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P:\Amt31\Abt1\Ablage Abteilung\Luftreinhaltung\Daten_LUBW\Messstation_BerlinerStr\"/>
    </mc:Choice>
  </mc:AlternateContent>
  <bookViews>
    <workbookView xWindow="360" yWindow="270" windowWidth="14940" windowHeight="7875"/>
  </bookViews>
  <sheets>
    <sheet name="Daten" sheetId="1" r:id="rId1"/>
    <sheet name="Diagramme" sheetId="2" r:id="rId2"/>
  </sheets>
  <calcPr calcId="162913"/>
</workbook>
</file>

<file path=xl/calcChain.xml><?xml version="1.0" encoding="utf-8"?>
<calcChain xmlns="http://schemas.openxmlformats.org/spreadsheetml/2006/main">
  <c r="Z370" i="1" l="1"/>
  <c r="Y370" i="1"/>
  <c r="Y369" i="1"/>
  <c r="T373" i="1"/>
  <c r="V372" i="1"/>
  <c r="U372" i="1"/>
  <c r="T372" i="1"/>
  <c r="V371" i="1"/>
  <c r="U371" i="1"/>
  <c r="T371" i="1"/>
  <c r="V370" i="1"/>
  <c r="U370" i="1"/>
  <c r="T370" i="1"/>
  <c r="V369" i="1"/>
  <c r="U369" i="1"/>
  <c r="T369" i="1"/>
  <c r="V385" i="1" l="1"/>
  <c r="U385" i="1"/>
  <c r="T385" i="1"/>
  <c r="S385" i="1"/>
  <c r="R385" i="1"/>
  <c r="Q385" i="1"/>
  <c r="P385" i="1"/>
  <c r="O385" i="1"/>
  <c r="N385" i="1"/>
  <c r="M385" i="1"/>
  <c r="L385" i="1"/>
  <c r="V384" i="1"/>
  <c r="U384" i="1"/>
  <c r="T384" i="1"/>
  <c r="S384" i="1"/>
  <c r="R384" i="1"/>
  <c r="Q384" i="1"/>
  <c r="P384" i="1"/>
  <c r="O384" i="1"/>
  <c r="N384" i="1"/>
  <c r="M384" i="1"/>
  <c r="L384" i="1"/>
  <c r="V383" i="1"/>
  <c r="U383" i="1"/>
  <c r="T383" i="1"/>
  <c r="S383" i="1"/>
  <c r="R383" i="1"/>
  <c r="Q383" i="1"/>
  <c r="P383" i="1"/>
  <c r="O383" i="1"/>
  <c r="N383" i="1"/>
  <c r="M383" i="1"/>
  <c r="L383" i="1"/>
  <c r="V382" i="1"/>
  <c r="U382" i="1"/>
  <c r="T382" i="1"/>
  <c r="S382" i="1"/>
  <c r="R382" i="1"/>
  <c r="Q382" i="1"/>
  <c r="P382" i="1"/>
  <c r="O382" i="1"/>
  <c r="N382" i="1"/>
  <c r="M382" i="1"/>
  <c r="L382" i="1"/>
  <c r="V381" i="1"/>
  <c r="U381" i="1"/>
  <c r="T381" i="1"/>
  <c r="S381" i="1"/>
  <c r="R381" i="1"/>
  <c r="Q381" i="1"/>
  <c r="P381" i="1"/>
  <c r="O381" i="1"/>
  <c r="N381" i="1"/>
  <c r="M381" i="1"/>
  <c r="L381" i="1"/>
  <c r="V380" i="1"/>
  <c r="U380" i="1"/>
  <c r="T380" i="1"/>
  <c r="S380" i="1"/>
  <c r="R380" i="1"/>
  <c r="Q380" i="1"/>
  <c r="P380" i="1"/>
  <c r="O380" i="1"/>
  <c r="N380" i="1"/>
  <c r="M380" i="1"/>
  <c r="L380" i="1"/>
  <c r="V379" i="1"/>
  <c r="U379" i="1"/>
  <c r="T379" i="1"/>
  <c r="S379" i="1"/>
  <c r="R379" i="1"/>
  <c r="Q379" i="1"/>
  <c r="P379" i="1"/>
  <c r="O379" i="1"/>
  <c r="N379" i="1"/>
  <c r="M379" i="1"/>
  <c r="L379" i="1"/>
  <c r="V378" i="1"/>
  <c r="U378" i="1"/>
  <c r="T378" i="1"/>
  <c r="S378" i="1"/>
  <c r="R378" i="1"/>
  <c r="Q378" i="1"/>
  <c r="P378" i="1"/>
  <c r="O378" i="1"/>
  <c r="N378" i="1"/>
  <c r="M378" i="1"/>
  <c r="L378" i="1"/>
  <c r="V377" i="1"/>
  <c r="U377" i="1"/>
  <c r="T377" i="1"/>
  <c r="S377" i="1"/>
  <c r="R377" i="1"/>
  <c r="Q377" i="1"/>
  <c r="P377" i="1"/>
  <c r="O377" i="1"/>
  <c r="N377" i="1"/>
  <c r="M377" i="1"/>
  <c r="L377" i="1"/>
  <c r="V376" i="1"/>
  <c r="U376" i="1"/>
  <c r="T376" i="1"/>
  <c r="S376" i="1"/>
  <c r="R376" i="1"/>
  <c r="Q376" i="1"/>
  <c r="P376" i="1"/>
  <c r="O376" i="1"/>
  <c r="N376" i="1"/>
  <c r="M376" i="1"/>
  <c r="L376" i="1"/>
  <c r="V375" i="1"/>
  <c r="U375" i="1"/>
  <c r="T375" i="1"/>
  <c r="S375" i="1"/>
  <c r="R375" i="1"/>
  <c r="Q375" i="1"/>
  <c r="P375" i="1"/>
  <c r="O375" i="1"/>
  <c r="N375" i="1"/>
  <c r="M375" i="1"/>
  <c r="L375" i="1"/>
  <c r="V374" i="1"/>
  <c r="U374" i="1"/>
  <c r="T374" i="1"/>
  <c r="S374" i="1"/>
  <c r="R374" i="1"/>
  <c r="Q374" i="1"/>
  <c r="P374" i="1"/>
  <c r="O374" i="1"/>
  <c r="N374" i="1"/>
  <c r="M374" i="1"/>
  <c r="L374" i="1"/>
  <c r="Z132" i="1" l="1"/>
  <c r="Y132" i="1"/>
  <c r="Z135" i="1"/>
  <c r="Y135" i="1"/>
  <c r="V135" i="1"/>
  <c r="U135" i="1"/>
  <c r="T135" i="1"/>
  <c r="S135" i="1"/>
  <c r="R135" i="1"/>
  <c r="Q135" i="1"/>
  <c r="P135" i="1"/>
  <c r="O135" i="1"/>
  <c r="N135" i="1"/>
  <c r="M135" i="1"/>
  <c r="L135" i="1"/>
  <c r="V132" i="1"/>
  <c r="U132" i="1"/>
  <c r="T132" i="1"/>
  <c r="S132" i="1"/>
  <c r="R132" i="1"/>
  <c r="Q132" i="1"/>
  <c r="P132" i="1"/>
  <c r="O132" i="1"/>
  <c r="N132" i="1"/>
  <c r="M132" i="1"/>
  <c r="L132" i="1"/>
  <c r="P72" i="1" l="1"/>
  <c r="P71" i="1"/>
  <c r="P43" i="1"/>
  <c r="P42" i="1"/>
  <c r="P41" i="1"/>
  <c r="P40" i="1"/>
  <c r="P39" i="1"/>
  <c r="Z366" i="1" l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3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91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60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4" i="1"/>
  <c r="Z133" i="1"/>
  <c r="Z131" i="1"/>
  <c r="Z130" i="1"/>
  <c r="Z129" i="1"/>
  <c r="Z128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97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4" i="1"/>
  <c r="Z3" i="1"/>
  <c r="Z2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4" i="1"/>
  <c r="Y133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X19" i="1" l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5013" i="1"/>
  <c r="X5014" i="1"/>
  <c r="X5015" i="1"/>
  <c r="X5016" i="1"/>
  <c r="X5017" i="1"/>
  <c r="X5018" i="1"/>
  <c r="X5019" i="1"/>
  <c r="X5020" i="1"/>
  <c r="X5021" i="1"/>
  <c r="X5022" i="1"/>
  <c r="X5023" i="1"/>
  <c r="X5024" i="1"/>
  <c r="X5025" i="1"/>
  <c r="X5026" i="1"/>
  <c r="X5027" i="1"/>
  <c r="X5028" i="1"/>
  <c r="X5029" i="1"/>
  <c r="X5030" i="1"/>
  <c r="X5031" i="1"/>
  <c r="X5032" i="1"/>
  <c r="X5033" i="1"/>
  <c r="X5034" i="1"/>
  <c r="X5035" i="1"/>
  <c r="X5036" i="1"/>
  <c r="X5037" i="1"/>
  <c r="X5038" i="1"/>
  <c r="X5039" i="1"/>
  <c r="X5040" i="1"/>
  <c r="X5041" i="1"/>
  <c r="X5042" i="1"/>
  <c r="X5043" i="1"/>
  <c r="X5044" i="1"/>
  <c r="X5045" i="1"/>
  <c r="X5046" i="1"/>
  <c r="X5047" i="1"/>
  <c r="X5048" i="1"/>
  <c r="X5049" i="1"/>
  <c r="X5050" i="1"/>
  <c r="X5051" i="1"/>
  <c r="X5052" i="1"/>
  <c r="X5053" i="1"/>
  <c r="X5054" i="1"/>
  <c r="X5055" i="1"/>
  <c r="X5056" i="1"/>
  <c r="X5057" i="1"/>
  <c r="X5058" i="1"/>
  <c r="X5059" i="1"/>
  <c r="X5060" i="1"/>
  <c r="X5061" i="1"/>
  <c r="X5062" i="1"/>
  <c r="X5063" i="1"/>
  <c r="X5064" i="1"/>
  <c r="X5065" i="1"/>
  <c r="X5066" i="1"/>
  <c r="X5067" i="1"/>
  <c r="X5068" i="1"/>
  <c r="X5069" i="1"/>
  <c r="X5070" i="1"/>
  <c r="X5071" i="1"/>
  <c r="X5072" i="1"/>
  <c r="X5073" i="1"/>
  <c r="X5074" i="1"/>
  <c r="X5075" i="1"/>
  <c r="X5076" i="1"/>
  <c r="X5077" i="1"/>
  <c r="X5078" i="1"/>
  <c r="X5079" i="1"/>
  <c r="X5080" i="1"/>
  <c r="X5081" i="1"/>
  <c r="X5082" i="1"/>
  <c r="X5083" i="1"/>
  <c r="X5084" i="1"/>
  <c r="X5085" i="1"/>
  <c r="X5086" i="1"/>
  <c r="X5087" i="1"/>
  <c r="X5088" i="1"/>
  <c r="X5089" i="1"/>
  <c r="X5090" i="1"/>
  <c r="X5091" i="1"/>
  <c r="X5092" i="1"/>
  <c r="X5093" i="1"/>
  <c r="X5094" i="1"/>
  <c r="X5095" i="1"/>
  <c r="X5096" i="1"/>
  <c r="X5097" i="1"/>
  <c r="X5098" i="1"/>
  <c r="X5099" i="1"/>
  <c r="X5100" i="1"/>
  <c r="X5101" i="1"/>
  <c r="X5102" i="1"/>
  <c r="X5103" i="1"/>
  <c r="X5104" i="1"/>
  <c r="X5105" i="1"/>
  <c r="X5106" i="1"/>
  <c r="X5107" i="1"/>
  <c r="X5108" i="1"/>
  <c r="X5109" i="1"/>
  <c r="X5110" i="1"/>
  <c r="X5111" i="1"/>
  <c r="X5112" i="1"/>
  <c r="X5113" i="1"/>
  <c r="X5114" i="1"/>
  <c r="X5115" i="1"/>
  <c r="X5116" i="1"/>
  <c r="X5117" i="1"/>
  <c r="X5118" i="1"/>
  <c r="X5119" i="1"/>
  <c r="X5120" i="1"/>
  <c r="X5121" i="1"/>
  <c r="X5122" i="1"/>
  <c r="X5123" i="1"/>
  <c r="X5124" i="1"/>
  <c r="X5125" i="1"/>
  <c r="X5126" i="1"/>
  <c r="X5127" i="1"/>
  <c r="X5128" i="1"/>
  <c r="X5129" i="1"/>
  <c r="X5130" i="1"/>
  <c r="X5131" i="1"/>
  <c r="X5132" i="1"/>
  <c r="X5133" i="1"/>
  <c r="X5134" i="1"/>
  <c r="X5135" i="1"/>
  <c r="X5136" i="1"/>
  <c r="X5137" i="1"/>
  <c r="X5138" i="1"/>
  <c r="X5139" i="1"/>
  <c r="X5140" i="1"/>
  <c r="X5141" i="1"/>
  <c r="X5142" i="1"/>
  <c r="X5143" i="1"/>
  <c r="X5144" i="1"/>
  <c r="X5145" i="1"/>
  <c r="X5146" i="1"/>
  <c r="X5147" i="1"/>
  <c r="X5148" i="1"/>
  <c r="X5149" i="1"/>
  <c r="X5150" i="1"/>
  <c r="X5151" i="1"/>
  <c r="X5152" i="1"/>
  <c r="X5153" i="1"/>
  <c r="X5154" i="1"/>
  <c r="X5155" i="1"/>
  <c r="X5156" i="1"/>
  <c r="X5157" i="1"/>
  <c r="X5158" i="1"/>
  <c r="X5159" i="1"/>
  <c r="X5160" i="1"/>
  <c r="X5161" i="1"/>
  <c r="X5162" i="1"/>
  <c r="X5163" i="1"/>
  <c r="X5164" i="1"/>
  <c r="X5165" i="1"/>
  <c r="X5166" i="1"/>
  <c r="X5167" i="1"/>
  <c r="X5168" i="1"/>
  <c r="X5169" i="1"/>
  <c r="X5170" i="1"/>
  <c r="X5171" i="1"/>
  <c r="X5172" i="1"/>
  <c r="X5173" i="1"/>
  <c r="X5174" i="1"/>
  <c r="X5175" i="1"/>
  <c r="X5176" i="1"/>
  <c r="X5177" i="1"/>
  <c r="X5178" i="1"/>
  <c r="X5179" i="1"/>
  <c r="X5180" i="1"/>
  <c r="X5181" i="1"/>
  <c r="X5182" i="1"/>
  <c r="X5183" i="1"/>
  <c r="X5184" i="1"/>
  <c r="X5185" i="1"/>
  <c r="X5186" i="1"/>
  <c r="X5187" i="1"/>
  <c r="X5188" i="1"/>
  <c r="X5189" i="1"/>
  <c r="X5190" i="1"/>
  <c r="X5191" i="1"/>
  <c r="X5192" i="1"/>
  <c r="X5193" i="1"/>
  <c r="X5194" i="1"/>
  <c r="X5195" i="1"/>
  <c r="X5196" i="1"/>
  <c r="X5197" i="1"/>
  <c r="X5198" i="1"/>
  <c r="X5199" i="1"/>
  <c r="X5200" i="1"/>
  <c r="X5201" i="1"/>
  <c r="X5202" i="1"/>
  <c r="X5203" i="1"/>
  <c r="X5204" i="1"/>
  <c r="X5205" i="1"/>
  <c r="X5206" i="1"/>
  <c r="X5207" i="1"/>
  <c r="X5208" i="1"/>
  <c r="X5209" i="1"/>
  <c r="X5210" i="1"/>
  <c r="X5211" i="1"/>
  <c r="X5212" i="1"/>
  <c r="X5213" i="1"/>
  <c r="X5214" i="1"/>
  <c r="X5215" i="1"/>
  <c r="X5216" i="1"/>
  <c r="X5217" i="1"/>
  <c r="X5218" i="1"/>
  <c r="X5219" i="1"/>
  <c r="X5220" i="1"/>
  <c r="X5221" i="1"/>
  <c r="X5222" i="1"/>
  <c r="X5223" i="1"/>
  <c r="X5224" i="1"/>
  <c r="X5225" i="1"/>
  <c r="X5226" i="1"/>
  <c r="X5227" i="1"/>
  <c r="X5228" i="1"/>
  <c r="X5229" i="1"/>
  <c r="X5230" i="1"/>
  <c r="X5231" i="1"/>
  <c r="X5232" i="1"/>
  <c r="X5233" i="1"/>
  <c r="X5234" i="1"/>
  <c r="X5235" i="1"/>
  <c r="X5236" i="1"/>
  <c r="X5237" i="1"/>
  <c r="X5238" i="1"/>
  <c r="X5239" i="1"/>
  <c r="X5240" i="1"/>
  <c r="X5241" i="1"/>
  <c r="X5242" i="1"/>
  <c r="X5243" i="1"/>
  <c r="X5244" i="1"/>
  <c r="X5245" i="1"/>
  <c r="X5246" i="1"/>
  <c r="X5247" i="1"/>
  <c r="X5248" i="1"/>
  <c r="X5249" i="1"/>
  <c r="X5250" i="1"/>
  <c r="X5251" i="1"/>
  <c r="X5252" i="1"/>
  <c r="X5253" i="1"/>
  <c r="X5254" i="1"/>
  <c r="X5255" i="1"/>
  <c r="X5256" i="1"/>
  <c r="X5257" i="1"/>
  <c r="X5258" i="1"/>
  <c r="X5259" i="1"/>
  <c r="X5260" i="1"/>
  <c r="X5261" i="1"/>
  <c r="X5262" i="1"/>
  <c r="X5263" i="1"/>
  <c r="X5264" i="1"/>
  <c r="X5265" i="1"/>
  <c r="X5266" i="1"/>
  <c r="X5267" i="1"/>
  <c r="X5268" i="1"/>
  <c r="X5269" i="1"/>
  <c r="X5270" i="1"/>
  <c r="X5271" i="1"/>
  <c r="X5272" i="1"/>
  <c r="X5273" i="1"/>
  <c r="X5274" i="1"/>
  <c r="X5275" i="1"/>
  <c r="X5276" i="1"/>
  <c r="X5277" i="1"/>
  <c r="X5278" i="1"/>
  <c r="X5279" i="1"/>
  <c r="X5280" i="1"/>
  <c r="X5281" i="1"/>
  <c r="X5282" i="1"/>
  <c r="X5283" i="1"/>
  <c r="X5284" i="1"/>
  <c r="X5285" i="1"/>
  <c r="X5286" i="1"/>
  <c r="X5287" i="1"/>
  <c r="X5288" i="1"/>
  <c r="X5289" i="1"/>
  <c r="X5290" i="1"/>
  <c r="X5291" i="1"/>
  <c r="X5292" i="1"/>
  <c r="X5293" i="1"/>
  <c r="X5294" i="1"/>
  <c r="X5295" i="1"/>
  <c r="X5296" i="1"/>
  <c r="X5297" i="1"/>
  <c r="X5298" i="1"/>
  <c r="X5299" i="1"/>
  <c r="X5300" i="1"/>
  <c r="X5301" i="1"/>
  <c r="X5302" i="1"/>
  <c r="X5303" i="1"/>
  <c r="X5304" i="1"/>
  <c r="X5305" i="1"/>
  <c r="X5306" i="1"/>
  <c r="X5307" i="1"/>
  <c r="X5308" i="1"/>
  <c r="X5309" i="1"/>
  <c r="X5310" i="1"/>
  <c r="X5311" i="1"/>
  <c r="X5312" i="1"/>
  <c r="X5313" i="1"/>
  <c r="X5314" i="1"/>
  <c r="X5315" i="1"/>
  <c r="X5316" i="1"/>
  <c r="X5317" i="1"/>
  <c r="X5318" i="1"/>
  <c r="X5319" i="1"/>
  <c r="X5320" i="1"/>
  <c r="X5321" i="1"/>
  <c r="X5322" i="1"/>
  <c r="X5323" i="1"/>
  <c r="X5324" i="1"/>
  <c r="X5325" i="1"/>
  <c r="X5326" i="1"/>
  <c r="X5327" i="1"/>
  <c r="X5328" i="1"/>
  <c r="X5329" i="1"/>
  <c r="X5330" i="1"/>
  <c r="X5331" i="1"/>
  <c r="X5332" i="1"/>
  <c r="X5333" i="1"/>
  <c r="X5334" i="1"/>
  <c r="X5335" i="1"/>
  <c r="X5336" i="1"/>
  <c r="X5337" i="1"/>
  <c r="X5338" i="1"/>
  <c r="X5339" i="1"/>
  <c r="X5340" i="1"/>
  <c r="X5341" i="1"/>
  <c r="X5342" i="1"/>
  <c r="X5343" i="1"/>
  <c r="X5344" i="1"/>
  <c r="X5345" i="1"/>
  <c r="X5346" i="1"/>
  <c r="X5347" i="1"/>
  <c r="X5348" i="1"/>
  <c r="X5349" i="1"/>
  <c r="X5350" i="1"/>
  <c r="X5351" i="1"/>
  <c r="X5352" i="1"/>
  <c r="X5353" i="1"/>
  <c r="X5354" i="1"/>
  <c r="X5355" i="1"/>
  <c r="X5356" i="1"/>
  <c r="X5357" i="1"/>
  <c r="X5358" i="1"/>
  <c r="X5359" i="1"/>
  <c r="X5360" i="1"/>
  <c r="X5361" i="1"/>
  <c r="X5362" i="1"/>
  <c r="X5363" i="1"/>
  <c r="X5364" i="1"/>
  <c r="X5365" i="1"/>
  <c r="X5366" i="1"/>
  <c r="X5367" i="1"/>
  <c r="X5368" i="1"/>
  <c r="X5369" i="1"/>
  <c r="X5370" i="1"/>
  <c r="X5371" i="1"/>
  <c r="X5372" i="1"/>
  <c r="X5373" i="1"/>
  <c r="X5374" i="1"/>
  <c r="X5375" i="1"/>
  <c r="X5376" i="1"/>
  <c r="X5377" i="1"/>
  <c r="X5378" i="1"/>
  <c r="X5379" i="1"/>
  <c r="X5380" i="1"/>
  <c r="X5381" i="1"/>
  <c r="X5382" i="1"/>
  <c r="X5383" i="1"/>
  <c r="X5384" i="1"/>
  <c r="X5385" i="1"/>
  <c r="X5386" i="1"/>
  <c r="X5387" i="1"/>
  <c r="X5388" i="1"/>
  <c r="X5389" i="1"/>
  <c r="X5390" i="1"/>
  <c r="X5391" i="1"/>
  <c r="X5392" i="1"/>
  <c r="X5393" i="1"/>
  <c r="X5394" i="1"/>
  <c r="X5395" i="1"/>
  <c r="X5396" i="1"/>
  <c r="X5397" i="1"/>
  <c r="X5398" i="1"/>
  <c r="X5399" i="1"/>
  <c r="X5400" i="1"/>
  <c r="X5401" i="1"/>
  <c r="X5402" i="1"/>
  <c r="X5403" i="1"/>
  <c r="X5404" i="1"/>
  <c r="X5405" i="1"/>
  <c r="X5406" i="1"/>
  <c r="X5407" i="1"/>
  <c r="X5408" i="1"/>
  <c r="X5409" i="1"/>
  <c r="X5410" i="1"/>
  <c r="X5411" i="1"/>
  <c r="X5412" i="1"/>
  <c r="X5413" i="1"/>
  <c r="X5414" i="1"/>
  <c r="X5415" i="1"/>
  <c r="X5416" i="1"/>
  <c r="X5417" i="1"/>
  <c r="X5418" i="1"/>
  <c r="X5419" i="1"/>
  <c r="X5420" i="1"/>
  <c r="X5421" i="1"/>
  <c r="X5422" i="1"/>
  <c r="X5423" i="1"/>
  <c r="X5424" i="1"/>
  <c r="X5425" i="1"/>
  <c r="X5426" i="1"/>
  <c r="X5427" i="1"/>
  <c r="X5428" i="1"/>
  <c r="X5429" i="1"/>
  <c r="X5430" i="1"/>
  <c r="X5431" i="1"/>
  <c r="X5432" i="1"/>
  <c r="X5433" i="1"/>
  <c r="X5434" i="1"/>
  <c r="X5435" i="1"/>
  <c r="X5436" i="1"/>
  <c r="X5437" i="1"/>
  <c r="X5438" i="1"/>
  <c r="X5439" i="1"/>
  <c r="X5440" i="1"/>
  <c r="X5441" i="1"/>
  <c r="X5442" i="1"/>
  <c r="X5443" i="1"/>
  <c r="X5444" i="1"/>
  <c r="X5445" i="1"/>
  <c r="X5446" i="1"/>
  <c r="X5447" i="1"/>
  <c r="X5448" i="1"/>
  <c r="X5449" i="1"/>
  <c r="X5450" i="1"/>
  <c r="X5451" i="1"/>
  <c r="X5452" i="1"/>
  <c r="X5453" i="1"/>
  <c r="X5454" i="1"/>
  <c r="X5455" i="1"/>
  <c r="X5456" i="1"/>
  <c r="X5457" i="1"/>
  <c r="X5458" i="1"/>
  <c r="X5459" i="1"/>
  <c r="X5460" i="1"/>
  <c r="X5461" i="1"/>
  <c r="X5462" i="1"/>
  <c r="X5463" i="1"/>
  <c r="X5464" i="1"/>
  <c r="X5465" i="1"/>
  <c r="X5466" i="1"/>
  <c r="X5467" i="1"/>
  <c r="X5468" i="1"/>
  <c r="X5469" i="1"/>
  <c r="X5470" i="1"/>
  <c r="X5471" i="1"/>
  <c r="X5472" i="1"/>
  <c r="X5473" i="1"/>
  <c r="X5474" i="1"/>
  <c r="X5475" i="1"/>
  <c r="X5476" i="1"/>
  <c r="X5477" i="1"/>
  <c r="X5478" i="1"/>
  <c r="X5479" i="1"/>
  <c r="X5480" i="1"/>
  <c r="X5481" i="1"/>
  <c r="X5482" i="1"/>
  <c r="X5483" i="1"/>
  <c r="X5484" i="1"/>
  <c r="X5485" i="1"/>
  <c r="X5486" i="1"/>
  <c r="X5487" i="1"/>
  <c r="X5488" i="1"/>
  <c r="X5489" i="1"/>
  <c r="X5490" i="1"/>
  <c r="X5491" i="1"/>
  <c r="X5492" i="1"/>
  <c r="X5493" i="1"/>
  <c r="X5494" i="1"/>
  <c r="X5495" i="1"/>
  <c r="X5496" i="1"/>
  <c r="X5497" i="1"/>
  <c r="X5498" i="1"/>
  <c r="X5499" i="1"/>
  <c r="X5500" i="1"/>
  <c r="X5501" i="1"/>
  <c r="X5502" i="1"/>
  <c r="X5503" i="1"/>
  <c r="X5504" i="1"/>
  <c r="X5505" i="1"/>
  <c r="X5506" i="1"/>
  <c r="X5507" i="1"/>
  <c r="X5508" i="1"/>
  <c r="X5509" i="1"/>
  <c r="X5510" i="1"/>
  <c r="X5511" i="1"/>
  <c r="X5512" i="1"/>
  <c r="X5513" i="1"/>
  <c r="X5514" i="1"/>
  <c r="X5515" i="1"/>
  <c r="X5516" i="1"/>
  <c r="X5517" i="1"/>
  <c r="X5518" i="1"/>
  <c r="X5519" i="1"/>
  <c r="X5520" i="1"/>
  <c r="X5521" i="1"/>
  <c r="X5522" i="1"/>
  <c r="X5523" i="1"/>
  <c r="X5524" i="1"/>
  <c r="X5525" i="1"/>
  <c r="X5526" i="1"/>
  <c r="X5527" i="1"/>
  <c r="X5528" i="1"/>
  <c r="X5529" i="1"/>
  <c r="X5530" i="1"/>
  <c r="X5531" i="1"/>
  <c r="X5532" i="1"/>
  <c r="X5533" i="1"/>
  <c r="X5534" i="1"/>
  <c r="X5535" i="1"/>
  <c r="X5536" i="1"/>
  <c r="X5537" i="1"/>
  <c r="X5538" i="1"/>
  <c r="X5539" i="1"/>
  <c r="X5540" i="1"/>
  <c r="X5541" i="1"/>
  <c r="X5542" i="1"/>
  <c r="X5543" i="1"/>
  <c r="X5544" i="1"/>
  <c r="X5545" i="1"/>
  <c r="X5546" i="1"/>
  <c r="X5547" i="1"/>
  <c r="X5548" i="1"/>
  <c r="X5549" i="1"/>
  <c r="X5550" i="1"/>
  <c r="X5551" i="1"/>
  <c r="X5552" i="1"/>
  <c r="X5553" i="1"/>
  <c r="X5554" i="1"/>
  <c r="X5555" i="1"/>
  <c r="X5556" i="1"/>
  <c r="X5557" i="1"/>
  <c r="X5558" i="1"/>
  <c r="X5559" i="1"/>
  <c r="X5560" i="1"/>
  <c r="X5561" i="1"/>
  <c r="X5562" i="1"/>
  <c r="X5563" i="1"/>
  <c r="X5564" i="1"/>
  <c r="X5565" i="1"/>
  <c r="X5566" i="1"/>
  <c r="X5567" i="1"/>
  <c r="X5568" i="1"/>
  <c r="X5569" i="1"/>
  <c r="X5570" i="1"/>
  <c r="X5571" i="1"/>
  <c r="X5572" i="1"/>
  <c r="X5573" i="1"/>
  <c r="X5574" i="1"/>
  <c r="X5575" i="1"/>
  <c r="X5576" i="1"/>
  <c r="X5577" i="1"/>
  <c r="X5578" i="1"/>
  <c r="X5579" i="1"/>
  <c r="X5580" i="1"/>
  <c r="X5581" i="1"/>
  <c r="X5582" i="1"/>
  <c r="X5583" i="1"/>
  <c r="X5584" i="1"/>
  <c r="X5585" i="1"/>
  <c r="X5586" i="1"/>
  <c r="X5587" i="1"/>
  <c r="X5588" i="1"/>
  <c r="X5589" i="1"/>
  <c r="X5590" i="1"/>
  <c r="X5591" i="1"/>
  <c r="X5592" i="1"/>
  <c r="X5593" i="1"/>
  <c r="X5594" i="1"/>
  <c r="X5595" i="1"/>
  <c r="X5596" i="1"/>
  <c r="X5597" i="1"/>
  <c r="X5598" i="1"/>
  <c r="X5599" i="1"/>
  <c r="X5600" i="1"/>
  <c r="X5601" i="1"/>
  <c r="X5602" i="1"/>
  <c r="X5603" i="1"/>
  <c r="X5604" i="1"/>
  <c r="X5605" i="1"/>
  <c r="X5606" i="1"/>
  <c r="X5607" i="1"/>
  <c r="X5608" i="1"/>
  <c r="X5609" i="1"/>
  <c r="X5610" i="1"/>
  <c r="X5611" i="1"/>
  <c r="X5612" i="1"/>
  <c r="X5613" i="1"/>
  <c r="X5614" i="1"/>
  <c r="X5615" i="1"/>
  <c r="X5616" i="1"/>
  <c r="X5617" i="1"/>
  <c r="X5618" i="1"/>
  <c r="X5619" i="1"/>
  <c r="X5620" i="1"/>
  <c r="X5621" i="1"/>
  <c r="X5622" i="1"/>
  <c r="X5623" i="1"/>
  <c r="X5624" i="1"/>
  <c r="X5625" i="1"/>
  <c r="X5626" i="1"/>
  <c r="X5627" i="1"/>
  <c r="X5628" i="1"/>
  <c r="X5629" i="1"/>
  <c r="X5630" i="1"/>
  <c r="X5631" i="1"/>
  <c r="X5632" i="1"/>
  <c r="X5633" i="1"/>
  <c r="X5634" i="1"/>
  <c r="X5635" i="1"/>
  <c r="X5636" i="1"/>
  <c r="X5637" i="1"/>
  <c r="X5638" i="1"/>
  <c r="X5639" i="1"/>
  <c r="X5640" i="1"/>
  <c r="X5641" i="1"/>
  <c r="X5642" i="1"/>
  <c r="X5643" i="1"/>
  <c r="X5644" i="1"/>
  <c r="X5645" i="1"/>
  <c r="X5646" i="1"/>
  <c r="X5647" i="1"/>
  <c r="X5648" i="1"/>
  <c r="X5649" i="1"/>
  <c r="X5650" i="1"/>
  <c r="X5651" i="1"/>
  <c r="X5652" i="1"/>
  <c r="X5653" i="1"/>
  <c r="X5654" i="1"/>
  <c r="X5655" i="1"/>
  <c r="X5656" i="1"/>
  <c r="X5657" i="1"/>
  <c r="X5658" i="1"/>
  <c r="X5659" i="1"/>
  <c r="X5660" i="1"/>
  <c r="X5661" i="1"/>
  <c r="X5662" i="1"/>
  <c r="X5663" i="1"/>
  <c r="X5664" i="1"/>
  <c r="X5665" i="1"/>
  <c r="X5666" i="1"/>
  <c r="X5667" i="1"/>
  <c r="X5668" i="1"/>
  <c r="X5669" i="1"/>
  <c r="X5670" i="1"/>
  <c r="X5671" i="1"/>
  <c r="X5672" i="1"/>
  <c r="X5673" i="1"/>
  <c r="X5674" i="1"/>
  <c r="X5675" i="1"/>
  <c r="X5676" i="1"/>
  <c r="X5677" i="1"/>
  <c r="X5678" i="1"/>
  <c r="X5679" i="1"/>
  <c r="X5680" i="1"/>
  <c r="X5681" i="1"/>
  <c r="X5682" i="1"/>
  <c r="X5683" i="1"/>
  <c r="X5684" i="1"/>
  <c r="X5685" i="1"/>
  <c r="X5686" i="1"/>
  <c r="X5687" i="1"/>
  <c r="X5688" i="1"/>
  <c r="X5689" i="1"/>
  <c r="X5690" i="1"/>
  <c r="X5691" i="1"/>
  <c r="X5692" i="1"/>
  <c r="X5693" i="1"/>
  <c r="X5694" i="1"/>
  <c r="X5695" i="1"/>
  <c r="X5696" i="1"/>
  <c r="X5697" i="1"/>
  <c r="X5698" i="1"/>
  <c r="X5699" i="1"/>
  <c r="X5700" i="1"/>
  <c r="X5701" i="1"/>
  <c r="X5702" i="1"/>
  <c r="X5703" i="1"/>
  <c r="X5704" i="1"/>
  <c r="X5705" i="1"/>
  <c r="X5706" i="1"/>
  <c r="X5707" i="1"/>
  <c r="X5708" i="1"/>
  <c r="X5709" i="1"/>
  <c r="X5710" i="1"/>
  <c r="X5711" i="1"/>
  <c r="X5712" i="1"/>
  <c r="X5713" i="1"/>
  <c r="X5714" i="1"/>
  <c r="X5715" i="1"/>
  <c r="X5716" i="1"/>
  <c r="X5717" i="1"/>
  <c r="X5718" i="1"/>
  <c r="X5719" i="1"/>
  <c r="X5720" i="1"/>
  <c r="X5721" i="1"/>
  <c r="X5722" i="1"/>
  <c r="X5723" i="1"/>
  <c r="X5724" i="1"/>
  <c r="X5725" i="1"/>
  <c r="X5726" i="1"/>
  <c r="X5727" i="1"/>
  <c r="X5728" i="1"/>
  <c r="X5729" i="1"/>
  <c r="X5730" i="1"/>
  <c r="X5731" i="1"/>
  <c r="X5732" i="1"/>
  <c r="X5733" i="1"/>
  <c r="X5734" i="1"/>
  <c r="X5735" i="1"/>
  <c r="X5736" i="1"/>
  <c r="X5737" i="1"/>
  <c r="X5738" i="1"/>
  <c r="X5739" i="1"/>
  <c r="X5740" i="1"/>
  <c r="X5741" i="1"/>
  <c r="X5742" i="1"/>
  <c r="X5743" i="1"/>
  <c r="X5744" i="1"/>
  <c r="X5745" i="1"/>
  <c r="X5746" i="1"/>
  <c r="X5747" i="1"/>
  <c r="X5748" i="1"/>
  <c r="X5749" i="1"/>
  <c r="X5750" i="1"/>
  <c r="X5751" i="1"/>
  <c r="X5752" i="1"/>
  <c r="X5753" i="1"/>
  <c r="X5754" i="1"/>
  <c r="X5755" i="1"/>
  <c r="X5756" i="1"/>
  <c r="X5757" i="1"/>
  <c r="X5758" i="1"/>
  <c r="X5759" i="1"/>
  <c r="X5760" i="1"/>
  <c r="X5761" i="1"/>
  <c r="X5762" i="1"/>
  <c r="X5763" i="1"/>
  <c r="X5764" i="1"/>
  <c r="X5765" i="1"/>
  <c r="X5766" i="1"/>
  <c r="X5767" i="1"/>
  <c r="X5768" i="1"/>
  <c r="X5769" i="1"/>
  <c r="X5770" i="1"/>
  <c r="X5771" i="1"/>
  <c r="X5772" i="1"/>
  <c r="X5773" i="1"/>
  <c r="X5774" i="1"/>
  <c r="X5775" i="1"/>
  <c r="X5776" i="1"/>
  <c r="X5777" i="1"/>
  <c r="X5778" i="1"/>
  <c r="X5779" i="1"/>
  <c r="X5780" i="1"/>
  <c r="X5781" i="1"/>
  <c r="X5782" i="1"/>
  <c r="X5783" i="1"/>
  <c r="X5784" i="1"/>
  <c r="X5785" i="1"/>
  <c r="X5786" i="1"/>
  <c r="X5787" i="1"/>
  <c r="X5788" i="1"/>
  <c r="X5789" i="1"/>
  <c r="X5790" i="1"/>
  <c r="X5791" i="1"/>
  <c r="X5792" i="1"/>
  <c r="X5793" i="1"/>
  <c r="X5794" i="1"/>
  <c r="X5795" i="1"/>
  <c r="X5796" i="1"/>
  <c r="X5797" i="1"/>
  <c r="X5798" i="1"/>
  <c r="X5799" i="1"/>
  <c r="X5800" i="1"/>
  <c r="X5801" i="1"/>
  <c r="X5802" i="1"/>
  <c r="X5803" i="1"/>
  <c r="X5804" i="1"/>
  <c r="X5805" i="1"/>
  <c r="X5806" i="1"/>
  <c r="X5807" i="1"/>
  <c r="X5808" i="1"/>
  <c r="X5809" i="1"/>
  <c r="X5810" i="1"/>
  <c r="X5811" i="1"/>
  <c r="X5812" i="1"/>
  <c r="X5813" i="1"/>
  <c r="X5814" i="1"/>
  <c r="X5815" i="1"/>
  <c r="X5816" i="1"/>
  <c r="X5817" i="1"/>
  <c r="X5818" i="1"/>
  <c r="X5819" i="1"/>
  <c r="X5820" i="1"/>
  <c r="X5821" i="1"/>
  <c r="X5822" i="1"/>
  <c r="X5823" i="1"/>
  <c r="X5824" i="1"/>
  <c r="X5825" i="1"/>
  <c r="X5826" i="1"/>
  <c r="X5827" i="1"/>
  <c r="X5828" i="1"/>
  <c r="X5829" i="1"/>
  <c r="X5830" i="1"/>
  <c r="X5831" i="1"/>
  <c r="X5832" i="1"/>
  <c r="X5833" i="1"/>
  <c r="X5834" i="1"/>
  <c r="X5835" i="1"/>
  <c r="X5836" i="1"/>
  <c r="X5837" i="1"/>
  <c r="X5838" i="1"/>
  <c r="X5839" i="1"/>
  <c r="X5840" i="1"/>
  <c r="X5841" i="1"/>
  <c r="X5842" i="1"/>
  <c r="X5843" i="1"/>
  <c r="X5844" i="1"/>
  <c r="X5845" i="1"/>
  <c r="X5846" i="1"/>
  <c r="X5847" i="1"/>
  <c r="X5848" i="1"/>
  <c r="X5849" i="1"/>
  <c r="X5850" i="1"/>
  <c r="X5851" i="1"/>
  <c r="X5852" i="1"/>
  <c r="X5853" i="1"/>
  <c r="X5854" i="1"/>
  <c r="X5855" i="1"/>
  <c r="X5856" i="1"/>
  <c r="X5857" i="1"/>
  <c r="X5858" i="1"/>
  <c r="X5859" i="1"/>
  <c r="X5860" i="1"/>
  <c r="X5861" i="1"/>
  <c r="X5862" i="1"/>
  <c r="X5863" i="1"/>
  <c r="X5864" i="1"/>
  <c r="X5865" i="1"/>
  <c r="X5866" i="1"/>
  <c r="X5867" i="1"/>
  <c r="X5868" i="1"/>
  <c r="X5869" i="1"/>
  <c r="X5870" i="1"/>
  <c r="X5871" i="1"/>
  <c r="X5872" i="1"/>
  <c r="X5873" i="1"/>
  <c r="X5874" i="1"/>
  <c r="X5875" i="1"/>
  <c r="X5876" i="1"/>
  <c r="X5877" i="1"/>
  <c r="X5878" i="1"/>
  <c r="X5879" i="1"/>
  <c r="X5880" i="1"/>
  <c r="X5881" i="1"/>
  <c r="X5882" i="1"/>
  <c r="X5883" i="1"/>
  <c r="X5884" i="1"/>
  <c r="X5885" i="1"/>
  <c r="X5886" i="1"/>
  <c r="X5887" i="1"/>
  <c r="X5888" i="1"/>
  <c r="X5889" i="1"/>
  <c r="X5890" i="1"/>
  <c r="X5891" i="1"/>
  <c r="X5892" i="1"/>
  <c r="X5893" i="1"/>
  <c r="X5894" i="1"/>
  <c r="X5895" i="1"/>
  <c r="X5896" i="1"/>
  <c r="X5897" i="1"/>
  <c r="X5898" i="1"/>
  <c r="X5899" i="1"/>
  <c r="X5900" i="1"/>
  <c r="X5901" i="1"/>
  <c r="X5902" i="1"/>
  <c r="X5903" i="1"/>
  <c r="X5904" i="1"/>
  <c r="X5905" i="1"/>
  <c r="X5906" i="1"/>
  <c r="X5907" i="1"/>
  <c r="X5908" i="1"/>
  <c r="X5909" i="1"/>
  <c r="X5910" i="1"/>
  <c r="X5911" i="1"/>
  <c r="X5912" i="1"/>
  <c r="X5913" i="1"/>
  <c r="X5914" i="1"/>
  <c r="X5915" i="1"/>
  <c r="X5916" i="1"/>
  <c r="X5917" i="1"/>
  <c r="X5918" i="1"/>
  <c r="X5919" i="1"/>
  <c r="X5920" i="1"/>
  <c r="X5921" i="1"/>
  <c r="X5922" i="1"/>
  <c r="X5923" i="1"/>
  <c r="X5924" i="1"/>
  <c r="X5925" i="1"/>
  <c r="X5926" i="1"/>
  <c r="X5927" i="1"/>
  <c r="X5928" i="1"/>
  <c r="X5929" i="1"/>
  <c r="X5930" i="1"/>
  <c r="X5931" i="1"/>
  <c r="X5932" i="1"/>
  <c r="X5933" i="1"/>
  <c r="X5934" i="1"/>
  <c r="X5935" i="1"/>
  <c r="X5936" i="1"/>
  <c r="X5937" i="1"/>
  <c r="X5938" i="1"/>
  <c r="X5939" i="1"/>
  <c r="X5940" i="1"/>
  <c r="X5941" i="1"/>
  <c r="X5942" i="1"/>
  <c r="X5943" i="1"/>
  <c r="X5944" i="1"/>
  <c r="X5945" i="1"/>
  <c r="X5946" i="1"/>
  <c r="X5947" i="1"/>
  <c r="X5948" i="1"/>
  <c r="X5949" i="1"/>
  <c r="X5950" i="1"/>
  <c r="X5951" i="1"/>
  <c r="X5952" i="1"/>
  <c r="X5953" i="1"/>
  <c r="X5954" i="1"/>
  <c r="X5955" i="1"/>
  <c r="X5956" i="1"/>
  <c r="X5957" i="1"/>
  <c r="X5958" i="1"/>
  <c r="X5959" i="1"/>
  <c r="X5960" i="1"/>
  <c r="X5961" i="1"/>
  <c r="X5962" i="1"/>
  <c r="X5963" i="1"/>
  <c r="X5964" i="1"/>
  <c r="X5965" i="1"/>
  <c r="X5966" i="1"/>
  <c r="X5967" i="1"/>
  <c r="X5968" i="1"/>
  <c r="X5969" i="1"/>
  <c r="X5970" i="1"/>
  <c r="X5971" i="1"/>
  <c r="X5972" i="1"/>
  <c r="X5973" i="1"/>
  <c r="X5974" i="1"/>
  <c r="X5975" i="1"/>
  <c r="X5976" i="1"/>
  <c r="X5977" i="1"/>
  <c r="X5978" i="1"/>
  <c r="X5979" i="1"/>
  <c r="X5980" i="1"/>
  <c r="X5981" i="1"/>
  <c r="X5982" i="1"/>
  <c r="X5983" i="1"/>
  <c r="X5984" i="1"/>
  <c r="X5985" i="1"/>
  <c r="X5986" i="1"/>
  <c r="X5987" i="1"/>
  <c r="X5988" i="1"/>
  <c r="X5989" i="1"/>
  <c r="X5990" i="1"/>
  <c r="X5991" i="1"/>
  <c r="X5992" i="1"/>
  <c r="X5993" i="1"/>
  <c r="X5994" i="1"/>
  <c r="X5995" i="1"/>
  <c r="X5996" i="1"/>
  <c r="X5997" i="1"/>
  <c r="X5998" i="1"/>
  <c r="X5999" i="1"/>
  <c r="X6000" i="1"/>
  <c r="X6001" i="1"/>
  <c r="X6002" i="1"/>
  <c r="X6003" i="1"/>
  <c r="X6004" i="1"/>
  <c r="X6005" i="1"/>
  <c r="X6006" i="1"/>
  <c r="X6007" i="1"/>
  <c r="X6008" i="1"/>
  <c r="X6009" i="1"/>
  <c r="X6010" i="1"/>
  <c r="X6011" i="1"/>
  <c r="X6012" i="1"/>
  <c r="X6013" i="1"/>
  <c r="X6014" i="1"/>
  <c r="X6015" i="1"/>
  <c r="X6016" i="1"/>
  <c r="X6017" i="1"/>
  <c r="X6018" i="1"/>
  <c r="X6019" i="1"/>
  <c r="X6020" i="1"/>
  <c r="X6021" i="1"/>
  <c r="X6022" i="1"/>
  <c r="X6023" i="1"/>
  <c r="X6024" i="1"/>
  <c r="X6025" i="1"/>
  <c r="X6026" i="1"/>
  <c r="X6027" i="1"/>
  <c r="X6028" i="1"/>
  <c r="X6029" i="1"/>
  <c r="X6030" i="1"/>
  <c r="X6031" i="1"/>
  <c r="X6032" i="1"/>
  <c r="X6033" i="1"/>
  <c r="X6034" i="1"/>
  <c r="X6035" i="1"/>
  <c r="X6036" i="1"/>
  <c r="X6037" i="1"/>
  <c r="X6038" i="1"/>
  <c r="X6039" i="1"/>
  <c r="X6040" i="1"/>
  <c r="X6041" i="1"/>
  <c r="X6042" i="1"/>
  <c r="X6043" i="1"/>
  <c r="X6044" i="1"/>
  <c r="X6045" i="1"/>
  <c r="X6046" i="1"/>
  <c r="X6047" i="1"/>
  <c r="X6048" i="1"/>
  <c r="X6049" i="1"/>
  <c r="X6050" i="1"/>
  <c r="X6051" i="1"/>
  <c r="X6052" i="1"/>
  <c r="X6053" i="1"/>
  <c r="X6054" i="1"/>
  <c r="X6055" i="1"/>
  <c r="X6056" i="1"/>
  <c r="X6057" i="1"/>
  <c r="X6058" i="1"/>
  <c r="X6059" i="1"/>
  <c r="X6060" i="1"/>
  <c r="X6061" i="1"/>
  <c r="X6062" i="1"/>
  <c r="X6063" i="1"/>
  <c r="X6064" i="1"/>
  <c r="X6065" i="1"/>
  <c r="X6066" i="1"/>
  <c r="X6067" i="1"/>
  <c r="X6068" i="1"/>
  <c r="X6069" i="1"/>
  <c r="X6070" i="1"/>
  <c r="X6071" i="1"/>
  <c r="X6072" i="1"/>
  <c r="X6073" i="1"/>
  <c r="X6074" i="1"/>
  <c r="X6075" i="1"/>
  <c r="X6076" i="1"/>
  <c r="X6077" i="1"/>
  <c r="X6078" i="1"/>
  <c r="X6079" i="1"/>
  <c r="X6080" i="1"/>
  <c r="X6081" i="1"/>
  <c r="X6082" i="1"/>
  <c r="X6083" i="1"/>
  <c r="X6084" i="1"/>
  <c r="X6085" i="1"/>
  <c r="X6086" i="1"/>
  <c r="X6087" i="1"/>
  <c r="X6088" i="1"/>
  <c r="X6089" i="1"/>
  <c r="X6090" i="1"/>
  <c r="X6091" i="1"/>
  <c r="X6092" i="1"/>
  <c r="X6093" i="1"/>
  <c r="X6094" i="1"/>
  <c r="X6095" i="1"/>
  <c r="X6096" i="1"/>
  <c r="X6097" i="1"/>
  <c r="X6098" i="1"/>
  <c r="X6099" i="1"/>
  <c r="X6100" i="1"/>
  <c r="X6101" i="1"/>
  <c r="X6102" i="1"/>
  <c r="X6103" i="1"/>
  <c r="X6104" i="1"/>
  <c r="X6105" i="1"/>
  <c r="X6106" i="1"/>
  <c r="X6107" i="1"/>
  <c r="X6108" i="1"/>
  <c r="X6109" i="1"/>
  <c r="X6110" i="1"/>
  <c r="X6111" i="1"/>
  <c r="X6112" i="1"/>
  <c r="X6113" i="1"/>
  <c r="X6114" i="1"/>
  <c r="X6115" i="1"/>
  <c r="X6116" i="1"/>
  <c r="X6117" i="1"/>
  <c r="X6118" i="1"/>
  <c r="X6119" i="1"/>
  <c r="X6120" i="1"/>
  <c r="X6121" i="1"/>
  <c r="X6122" i="1"/>
  <c r="X6123" i="1"/>
  <c r="X6124" i="1"/>
  <c r="X6125" i="1"/>
  <c r="X6126" i="1"/>
  <c r="X6127" i="1"/>
  <c r="X6128" i="1"/>
  <c r="X6129" i="1"/>
  <c r="X6130" i="1"/>
  <c r="X6131" i="1"/>
  <c r="X6132" i="1"/>
  <c r="X6133" i="1"/>
  <c r="X6134" i="1"/>
  <c r="X6135" i="1"/>
  <c r="X6136" i="1"/>
  <c r="X6137" i="1"/>
  <c r="X6138" i="1"/>
  <c r="X6139" i="1"/>
  <c r="X6140" i="1"/>
  <c r="X6141" i="1"/>
  <c r="X6142" i="1"/>
  <c r="X6143" i="1"/>
  <c r="X6144" i="1"/>
  <c r="X6145" i="1"/>
  <c r="X6146" i="1"/>
  <c r="X6147" i="1"/>
  <c r="X6148" i="1"/>
  <c r="X6149" i="1"/>
  <c r="X6150" i="1"/>
  <c r="X6151" i="1"/>
  <c r="X6152" i="1"/>
  <c r="X6153" i="1"/>
  <c r="X6154" i="1"/>
  <c r="X6155" i="1"/>
  <c r="X6156" i="1"/>
  <c r="X6157" i="1"/>
  <c r="X6158" i="1"/>
  <c r="X6159" i="1"/>
  <c r="X6160" i="1"/>
  <c r="X6161" i="1"/>
  <c r="X6162" i="1"/>
  <c r="X6163" i="1"/>
  <c r="X6164" i="1"/>
  <c r="X6165" i="1"/>
  <c r="X6166" i="1"/>
  <c r="X6167" i="1"/>
  <c r="X6168" i="1"/>
  <c r="X6169" i="1"/>
  <c r="X6170" i="1"/>
  <c r="X6171" i="1"/>
  <c r="X6172" i="1"/>
  <c r="X6173" i="1"/>
  <c r="X6174" i="1"/>
  <c r="X6175" i="1"/>
  <c r="X6176" i="1"/>
  <c r="X6177" i="1"/>
  <c r="X6178" i="1"/>
  <c r="X6179" i="1"/>
  <c r="X6180" i="1"/>
  <c r="X6181" i="1"/>
  <c r="X6182" i="1"/>
  <c r="X6183" i="1"/>
  <c r="X6184" i="1"/>
  <c r="X6185" i="1"/>
  <c r="X6186" i="1"/>
  <c r="X6187" i="1"/>
  <c r="X6188" i="1"/>
  <c r="X6189" i="1"/>
  <c r="X6190" i="1"/>
  <c r="X6191" i="1"/>
  <c r="X6192" i="1"/>
  <c r="X6193" i="1"/>
  <c r="X6194" i="1"/>
  <c r="X6195" i="1"/>
  <c r="X6196" i="1"/>
  <c r="X6197" i="1"/>
  <c r="X6198" i="1"/>
  <c r="X6199" i="1"/>
  <c r="X6200" i="1"/>
  <c r="X6201" i="1"/>
  <c r="X6202" i="1"/>
  <c r="X6203" i="1"/>
  <c r="X6204" i="1"/>
  <c r="X6205" i="1"/>
  <c r="X6206" i="1"/>
  <c r="X6207" i="1"/>
  <c r="X6208" i="1"/>
  <c r="X6209" i="1"/>
  <c r="X6210" i="1"/>
  <c r="X6211" i="1"/>
  <c r="X6212" i="1"/>
  <c r="X6213" i="1"/>
  <c r="X6214" i="1"/>
  <c r="X6215" i="1"/>
  <c r="X6216" i="1"/>
  <c r="X6217" i="1"/>
  <c r="X6218" i="1"/>
  <c r="X6219" i="1"/>
  <c r="X6220" i="1"/>
  <c r="X6221" i="1"/>
  <c r="X6222" i="1"/>
  <c r="X6223" i="1"/>
  <c r="X6224" i="1"/>
  <c r="X6225" i="1"/>
  <c r="X6226" i="1"/>
  <c r="X6227" i="1"/>
  <c r="X6228" i="1"/>
  <c r="X6229" i="1"/>
  <c r="X6230" i="1"/>
  <c r="X6231" i="1"/>
  <c r="X6232" i="1"/>
  <c r="X6233" i="1"/>
  <c r="X6234" i="1"/>
  <c r="X6235" i="1"/>
  <c r="X6236" i="1"/>
  <c r="X6237" i="1"/>
  <c r="X6238" i="1"/>
  <c r="X6239" i="1"/>
  <c r="X6240" i="1"/>
  <c r="X6241" i="1"/>
  <c r="X6242" i="1"/>
  <c r="X6243" i="1"/>
  <c r="X6244" i="1"/>
  <c r="X6245" i="1"/>
  <c r="X6246" i="1"/>
  <c r="X6247" i="1"/>
  <c r="X6248" i="1"/>
  <c r="X6249" i="1"/>
  <c r="X6250" i="1"/>
  <c r="X6251" i="1"/>
  <c r="X6252" i="1"/>
  <c r="X6253" i="1"/>
  <c r="X6254" i="1"/>
  <c r="X6255" i="1"/>
  <c r="X6256" i="1"/>
  <c r="X6257" i="1"/>
  <c r="X6258" i="1"/>
  <c r="X6259" i="1"/>
  <c r="X6260" i="1"/>
  <c r="X6261" i="1"/>
  <c r="X6262" i="1"/>
  <c r="X6263" i="1"/>
  <c r="X6264" i="1"/>
  <c r="X6265" i="1"/>
  <c r="X6266" i="1"/>
  <c r="X6267" i="1"/>
  <c r="X6268" i="1"/>
  <c r="X6269" i="1"/>
  <c r="X6270" i="1"/>
  <c r="X6271" i="1"/>
  <c r="X6272" i="1"/>
  <c r="X6273" i="1"/>
  <c r="X6274" i="1"/>
  <c r="X6275" i="1"/>
  <c r="X6276" i="1"/>
  <c r="X6277" i="1"/>
  <c r="X6278" i="1"/>
  <c r="X6279" i="1"/>
  <c r="X6280" i="1"/>
  <c r="X6281" i="1"/>
  <c r="X6282" i="1"/>
  <c r="X6283" i="1"/>
  <c r="X6284" i="1"/>
  <c r="X6285" i="1"/>
  <c r="X6286" i="1"/>
  <c r="X6287" i="1"/>
  <c r="X6288" i="1"/>
  <c r="X6289" i="1"/>
  <c r="X6290" i="1"/>
  <c r="X6291" i="1"/>
  <c r="X6292" i="1"/>
  <c r="X6293" i="1"/>
  <c r="X6294" i="1"/>
  <c r="X6295" i="1"/>
  <c r="X6296" i="1"/>
  <c r="X6297" i="1"/>
  <c r="X6298" i="1"/>
  <c r="X6299" i="1"/>
  <c r="X6300" i="1"/>
  <c r="X6301" i="1"/>
  <c r="X6302" i="1"/>
  <c r="X6303" i="1"/>
  <c r="X6304" i="1"/>
  <c r="X6305" i="1"/>
  <c r="X6306" i="1"/>
  <c r="X6307" i="1"/>
  <c r="X6308" i="1"/>
  <c r="X6309" i="1"/>
  <c r="X6310" i="1"/>
  <c r="X6311" i="1"/>
  <c r="X6312" i="1"/>
  <c r="X6313" i="1"/>
  <c r="X6314" i="1"/>
  <c r="X6315" i="1"/>
  <c r="X6316" i="1"/>
  <c r="X6317" i="1"/>
  <c r="X6318" i="1"/>
  <c r="X6319" i="1"/>
  <c r="X6320" i="1"/>
  <c r="X6321" i="1"/>
  <c r="X6322" i="1"/>
  <c r="X6323" i="1"/>
  <c r="X6324" i="1"/>
  <c r="X6325" i="1"/>
  <c r="X6326" i="1"/>
  <c r="X6327" i="1"/>
  <c r="X6328" i="1"/>
  <c r="X6329" i="1"/>
  <c r="X6330" i="1"/>
  <c r="X6331" i="1"/>
  <c r="X6332" i="1"/>
  <c r="X6333" i="1"/>
  <c r="X6334" i="1"/>
  <c r="X6335" i="1"/>
  <c r="X6336" i="1"/>
  <c r="X6337" i="1"/>
  <c r="X6338" i="1"/>
  <c r="X6339" i="1"/>
  <c r="X6340" i="1"/>
  <c r="X6341" i="1"/>
  <c r="X6342" i="1"/>
  <c r="X6343" i="1"/>
  <c r="X6344" i="1"/>
  <c r="X6345" i="1"/>
  <c r="X6346" i="1"/>
  <c r="X6347" i="1"/>
  <c r="X6348" i="1"/>
  <c r="X6349" i="1"/>
  <c r="X6350" i="1"/>
  <c r="X6351" i="1"/>
  <c r="X6352" i="1"/>
  <c r="X6353" i="1"/>
  <c r="X6354" i="1"/>
  <c r="X6355" i="1"/>
  <c r="X6356" i="1"/>
  <c r="X6357" i="1"/>
  <c r="X6358" i="1"/>
  <c r="X6359" i="1"/>
  <c r="X6360" i="1"/>
  <c r="X6361" i="1"/>
  <c r="X6362" i="1"/>
  <c r="X6363" i="1"/>
  <c r="X6364" i="1"/>
  <c r="X6365" i="1"/>
  <c r="X6366" i="1"/>
  <c r="X6367" i="1"/>
  <c r="X6368" i="1"/>
  <c r="X6369" i="1"/>
  <c r="X6370" i="1"/>
  <c r="X6371" i="1"/>
  <c r="X6372" i="1"/>
  <c r="X6373" i="1"/>
  <c r="X6374" i="1"/>
  <c r="X6375" i="1"/>
  <c r="X6376" i="1"/>
  <c r="X6377" i="1"/>
  <c r="X6378" i="1"/>
  <c r="X6379" i="1"/>
  <c r="X6380" i="1"/>
  <c r="X6381" i="1"/>
  <c r="X6382" i="1"/>
  <c r="X6383" i="1"/>
  <c r="X6384" i="1"/>
  <c r="X6385" i="1"/>
  <c r="X6386" i="1"/>
  <c r="X6387" i="1"/>
  <c r="X6388" i="1"/>
  <c r="X6389" i="1"/>
  <c r="X6390" i="1"/>
  <c r="X6391" i="1"/>
  <c r="X6392" i="1"/>
  <c r="X6393" i="1"/>
  <c r="X6394" i="1"/>
  <c r="X6395" i="1"/>
  <c r="X6396" i="1"/>
  <c r="X6397" i="1"/>
  <c r="X6398" i="1"/>
  <c r="X6399" i="1"/>
  <c r="X6400" i="1"/>
  <c r="X6401" i="1"/>
  <c r="X6402" i="1"/>
  <c r="X6403" i="1"/>
  <c r="X6404" i="1"/>
  <c r="X6405" i="1"/>
  <c r="X6406" i="1"/>
  <c r="X6407" i="1"/>
  <c r="X6408" i="1"/>
  <c r="X6409" i="1"/>
  <c r="X6410" i="1"/>
  <c r="X6411" i="1"/>
  <c r="X6412" i="1"/>
  <c r="X6413" i="1"/>
  <c r="X6414" i="1"/>
  <c r="X6415" i="1"/>
  <c r="X6416" i="1"/>
  <c r="X6417" i="1"/>
  <c r="X6418" i="1"/>
  <c r="X6419" i="1"/>
  <c r="X6420" i="1"/>
  <c r="X6421" i="1"/>
  <c r="X6422" i="1"/>
  <c r="X6423" i="1"/>
  <c r="X6424" i="1"/>
  <c r="X6425" i="1"/>
  <c r="X6426" i="1"/>
  <c r="X6427" i="1"/>
  <c r="X6428" i="1"/>
  <c r="X6429" i="1"/>
  <c r="X6430" i="1"/>
  <c r="X6431" i="1"/>
  <c r="X6432" i="1"/>
  <c r="X6433" i="1"/>
  <c r="X6434" i="1"/>
  <c r="X6435" i="1"/>
  <c r="X6436" i="1"/>
  <c r="X6437" i="1"/>
  <c r="X6438" i="1"/>
  <c r="X6439" i="1"/>
  <c r="X6440" i="1"/>
  <c r="X6441" i="1"/>
  <c r="X6442" i="1"/>
  <c r="X6443" i="1"/>
  <c r="X6444" i="1"/>
  <c r="X6445" i="1"/>
  <c r="X6446" i="1"/>
  <c r="X6447" i="1"/>
  <c r="X6448" i="1"/>
  <c r="X6449" i="1"/>
  <c r="X6450" i="1"/>
  <c r="X6451" i="1"/>
  <c r="X6452" i="1"/>
  <c r="X6453" i="1"/>
  <c r="X6454" i="1"/>
  <c r="X6455" i="1"/>
  <c r="X6456" i="1"/>
  <c r="X6457" i="1"/>
  <c r="X6458" i="1"/>
  <c r="X6459" i="1"/>
  <c r="X6460" i="1"/>
  <c r="X6461" i="1"/>
  <c r="X6462" i="1"/>
  <c r="X6463" i="1"/>
  <c r="X6464" i="1"/>
  <c r="X6465" i="1"/>
  <c r="X6466" i="1"/>
  <c r="X6467" i="1"/>
  <c r="X6468" i="1"/>
  <c r="X6469" i="1"/>
  <c r="X6470" i="1"/>
  <c r="X6471" i="1"/>
  <c r="X6472" i="1"/>
  <c r="X6473" i="1"/>
  <c r="X6474" i="1"/>
  <c r="X6475" i="1"/>
  <c r="X6476" i="1"/>
  <c r="X6477" i="1"/>
  <c r="X6478" i="1"/>
  <c r="X6479" i="1"/>
  <c r="X6480" i="1"/>
  <c r="X6481" i="1"/>
  <c r="X6482" i="1"/>
  <c r="X6483" i="1"/>
  <c r="X6484" i="1"/>
  <c r="X6485" i="1"/>
  <c r="X6486" i="1"/>
  <c r="X6487" i="1"/>
  <c r="X6488" i="1"/>
  <c r="X6489" i="1"/>
  <c r="X6490" i="1"/>
  <c r="X6491" i="1"/>
  <c r="X6492" i="1"/>
  <c r="X6493" i="1"/>
  <c r="X6494" i="1"/>
  <c r="X6495" i="1"/>
  <c r="X6496" i="1"/>
  <c r="X6497" i="1"/>
  <c r="X6498" i="1"/>
  <c r="X6499" i="1"/>
  <c r="X6500" i="1"/>
  <c r="X6501" i="1"/>
  <c r="X6502" i="1"/>
  <c r="X6503" i="1"/>
  <c r="X6504" i="1"/>
  <c r="X6505" i="1"/>
  <c r="X6506" i="1"/>
  <c r="X6507" i="1"/>
  <c r="X6508" i="1"/>
  <c r="X6509" i="1"/>
  <c r="X6510" i="1"/>
  <c r="X6511" i="1"/>
  <c r="X6512" i="1"/>
  <c r="X6513" i="1"/>
  <c r="X6514" i="1"/>
  <c r="X6515" i="1"/>
  <c r="X6516" i="1"/>
  <c r="X6517" i="1"/>
  <c r="X6518" i="1"/>
  <c r="X6519" i="1"/>
  <c r="X6520" i="1"/>
  <c r="X6521" i="1"/>
  <c r="X6522" i="1"/>
  <c r="X6523" i="1"/>
  <c r="X6524" i="1"/>
  <c r="X6525" i="1"/>
  <c r="X6526" i="1"/>
  <c r="X6527" i="1"/>
  <c r="X6528" i="1"/>
  <c r="X6529" i="1"/>
  <c r="X6530" i="1"/>
  <c r="X6531" i="1"/>
  <c r="X6532" i="1"/>
  <c r="X6533" i="1"/>
  <c r="X6534" i="1"/>
  <c r="X6535" i="1"/>
  <c r="X6536" i="1"/>
  <c r="X6537" i="1"/>
  <c r="X6538" i="1"/>
  <c r="X6539" i="1"/>
  <c r="X6540" i="1"/>
  <c r="X6541" i="1"/>
  <c r="X6542" i="1"/>
  <c r="X6543" i="1"/>
  <c r="X6544" i="1"/>
  <c r="X6545" i="1"/>
  <c r="X6546" i="1"/>
  <c r="X6547" i="1"/>
  <c r="X6548" i="1"/>
  <c r="X6549" i="1"/>
  <c r="X6550" i="1"/>
  <c r="X6551" i="1"/>
  <c r="X6552" i="1"/>
  <c r="X6553" i="1"/>
  <c r="X6554" i="1"/>
  <c r="X6555" i="1"/>
  <c r="X6556" i="1"/>
  <c r="X6557" i="1"/>
  <c r="X6558" i="1"/>
  <c r="X6559" i="1"/>
  <c r="X6560" i="1"/>
  <c r="X6561" i="1"/>
  <c r="X6562" i="1"/>
  <c r="X6563" i="1"/>
  <c r="X6564" i="1"/>
  <c r="X6565" i="1"/>
  <c r="X6566" i="1"/>
  <c r="X6567" i="1"/>
  <c r="X6568" i="1"/>
  <c r="X6569" i="1"/>
  <c r="X6570" i="1"/>
  <c r="X6571" i="1"/>
  <c r="X6572" i="1"/>
  <c r="X6573" i="1"/>
  <c r="X6574" i="1"/>
  <c r="X6575" i="1"/>
  <c r="X6576" i="1"/>
  <c r="X6577" i="1"/>
  <c r="X6578" i="1"/>
  <c r="X6579" i="1"/>
  <c r="X6580" i="1"/>
  <c r="X6581" i="1"/>
  <c r="X6582" i="1"/>
  <c r="X6583" i="1"/>
  <c r="X6584" i="1"/>
  <c r="X6585" i="1"/>
  <c r="X6586" i="1"/>
  <c r="X6587" i="1"/>
  <c r="X6588" i="1"/>
  <c r="X6589" i="1"/>
  <c r="X6590" i="1"/>
  <c r="X6591" i="1"/>
  <c r="X6592" i="1"/>
  <c r="X6593" i="1"/>
  <c r="X6594" i="1"/>
  <c r="X6595" i="1"/>
  <c r="X6596" i="1"/>
  <c r="X6597" i="1"/>
  <c r="X6598" i="1"/>
  <c r="X6599" i="1"/>
  <c r="X6600" i="1"/>
  <c r="X6601" i="1"/>
  <c r="X6602" i="1"/>
  <c r="X6603" i="1"/>
  <c r="X6604" i="1"/>
  <c r="X6605" i="1"/>
  <c r="X6606" i="1"/>
  <c r="X6607" i="1"/>
  <c r="X6608" i="1"/>
  <c r="X6609" i="1"/>
  <c r="X6610" i="1"/>
  <c r="X6611" i="1"/>
  <c r="X6612" i="1"/>
  <c r="X6613" i="1"/>
  <c r="X6614" i="1"/>
  <c r="X6615" i="1"/>
  <c r="X6616" i="1"/>
  <c r="X6617" i="1"/>
  <c r="X6618" i="1"/>
  <c r="X6619" i="1"/>
  <c r="X6620" i="1"/>
  <c r="X6621" i="1"/>
  <c r="X6622" i="1"/>
  <c r="X6623" i="1"/>
  <c r="X6624" i="1"/>
  <c r="X6625" i="1"/>
  <c r="X6626" i="1"/>
  <c r="X6627" i="1"/>
  <c r="X6628" i="1"/>
  <c r="X6629" i="1"/>
  <c r="X6630" i="1"/>
  <c r="X6631" i="1"/>
  <c r="X6632" i="1"/>
  <c r="X6633" i="1"/>
  <c r="X6634" i="1"/>
  <c r="X6635" i="1"/>
  <c r="X6636" i="1"/>
  <c r="X6637" i="1"/>
  <c r="X6638" i="1"/>
  <c r="X6639" i="1"/>
  <c r="X6640" i="1"/>
  <c r="X6641" i="1"/>
  <c r="X6642" i="1"/>
  <c r="X6643" i="1"/>
  <c r="X6644" i="1"/>
  <c r="X6645" i="1"/>
  <c r="X6646" i="1"/>
  <c r="X6647" i="1"/>
  <c r="X6648" i="1"/>
  <c r="X6649" i="1"/>
  <c r="X6650" i="1"/>
  <c r="X6651" i="1"/>
  <c r="X6652" i="1"/>
  <c r="X6653" i="1"/>
  <c r="X6654" i="1"/>
  <c r="X6655" i="1"/>
  <c r="X6656" i="1"/>
  <c r="X6657" i="1"/>
  <c r="X6658" i="1"/>
  <c r="X6659" i="1"/>
  <c r="X6660" i="1"/>
  <c r="X6661" i="1"/>
  <c r="X6662" i="1"/>
  <c r="X6663" i="1"/>
  <c r="X6664" i="1"/>
  <c r="X6665" i="1"/>
  <c r="X6666" i="1"/>
  <c r="X6667" i="1"/>
  <c r="X6668" i="1"/>
  <c r="X6669" i="1"/>
  <c r="X6670" i="1"/>
  <c r="X6671" i="1"/>
  <c r="X6672" i="1"/>
  <c r="X6673" i="1"/>
  <c r="X6674" i="1"/>
  <c r="X6675" i="1"/>
  <c r="X6676" i="1"/>
  <c r="X6677" i="1"/>
  <c r="X6678" i="1"/>
  <c r="X6679" i="1"/>
  <c r="X6680" i="1"/>
  <c r="X6681" i="1"/>
  <c r="X6682" i="1"/>
  <c r="X6683" i="1"/>
  <c r="X6684" i="1"/>
  <c r="X6685" i="1"/>
  <c r="X6686" i="1"/>
  <c r="X6687" i="1"/>
  <c r="X6688" i="1"/>
  <c r="X6689" i="1"/>
  <c r="X6690" i="1"/>
  <c r="X6691" i="1"/>
  <c r="X6692" i="1"/>
  <c r="X6693" i="1"/>
  <c r="X6694" i="1"/>
  <c r="X6695" i="1"/>
  <c r="X6696" i="1"/>
  <c r="X6697" i="1"/>
  <c r="X6698" i="1"/>
  <c r="X6699" i="1"/>
  <c r="X6700" i="1"/>
  <c r="X6701" i="1"/>
  <c r="X6702" i="1"/>
  <c r="X6703" i="1"/>
  <c r="X6704" i="1"/>
  <c r="X6705" i="1"/>
  <c r="X6706" i="1"/>
  <c r="X6707" i="1"/>
  <c r="X6708" i="1"/>
  <c r="X6709" i="1"/>
  <c r="X6710" i="1"/>
  <c r="X6711" i="1"/>
  <c r="X6712" i="1"/>
  <c r="X6713" i="1"/>
  <c r="X6714" i="1"/>
  <c r="X6715" i="1"/>
  <c r="X6716" i="1"/>
  <c r="X6717" i="1"/>
  <c r="X6718" i="1"/>
  <c r="X6719" i="1"/>
  <c r="X6720" i="1"/>
  <c r="X6721" i="1"/>
  <c r="X6722" i="1"/>
  <c r="X6723" i="1"/>
  <c r="X6724" i="1"/>
  <c r="X6725" i="1"/>
  <c r="X6726" i="1"/>
  <c r="X6727" i="1"/>
  <c r="X6728" i="1"/>
  <c r="X6729" i="1"/>
  <c r="X6730" i="1"/>
  <c r="X6731" i="1"/>
  <c r="X6732" i="1"/>
  <c r="X6733" i="1"/>
  <c r="X6734" i="1"/>
  <c r="X6735" i="1"/>
  <c r="X6736" i="1"/>
  <c r="X6737" i="1"/>
  <c r="X6738" i="1"/>
  <c r="X6739" i="1"/>
  <c r="X6740" i="1"/>
  <c r="X6741" i="1"/>
  <c r="X6742" i="1"/>
  <c r="X6743" i="1"/>
  <c r="X6744" i="1"/>
  <c r="X6745" i="1"/>
  <c r="X6746" i="1"/>
  <c r="X6747" i="1"/>
  <c r="X6748" i="1"/>
  <c r="X6749" i="1"/>
  <c r="X6750" i="1"/>
  <c r="X6751" i="1"/>
  <c r="X6752" i="1"/>
  <c r="X6753" i="1"/>
  <c r="X6754" i="1"/>
  <c r="X6755" i="1"/>
  <c r="X6756" i="1"/>
  <c r="X6757" i="1"/>
  <c r="X6758" i="1"/>
  <c r="X6759" i="1"/>
  <c r="X6760" i="1"/>
  <c r="X6761" i="1"/>
  <c r="X6762" i="1"/>
  <c r="X6763" i="1"/>
  <c r="X6764" i="1"/>
  <c r="X6765" i="1"/>
  <c r="X6766" i="1"/>
  <c r="X6767" i="1"/>
  <c r="X6768" i="1"/>
  <c r="X6769" i="1"/>
  <c r="X6770" i="1"/>
  <c r="X6771" i="1"/>
  <c r="X6772" i="1"/>
  <c r="X6773" i="1"/>
  <c r="X6774" i="1"/>
  <c r="X6775" i="1"/>
  <c r="X6776" i="1"/>
  <c r="X6777" i="1"/>
  <c r="X6778" i="1"/>
  <c r="X6779" i="1"/>
  <c r="X6780" i="1"/>
  <c r="X6781" i="1"/>
  <c r="X6782" i="1"/>
  <c r="X6783" i="1"/>
  <c r="X6784" i="1"/>
  <c r="X6785" i="1"/>
  <c r="X6786" i="1"/>
  <c r="X6787" i="1"/>
  <c r="X6788" i="1"/>
  <c r="X6789" i="1"/>
  <c r="X6790" i="1"/>
  <c r="X6791" i="1"/>
  <c r="X6792" i="1"/>
  <c r="X6793" i="1"/>
  <c r="X6794" i="1"/>
  <c r="X6795" i="1"/>
  <c r="X6796" i="1"/>
  <c r="X6797" i="1"/>
  <c r="X6798" i="1"/>
  <c r="X6799" i="1"/>
  <c r="X6800" i="1"/>
  <c r="X6801" i="1"/>
  <c r="X6802" i="1"/>
  <c r="X6803" i="1"/>
  <c r="X6804" i="1"/>
  <c r="X6805" i="1"/>
  <c r="X6806" i="1"/>
  <c r="X6807" i="1"/>
  <c r="X6808" i="1"/>
  <c r="X6809" i="1"/>
  <c r="X6810" i="1"/>
  <c r="X6811" i="1"/>
  <c r="X6812" i="1"/>
  <c r="X6813" i="1"/>
  <c r="X6814" i="1"/>
  <c r="X6815" i="1"/>
  <c r="X6816" i="1"/>
  <c r="X6817" i="1"/>
  <c r="X6818" i="1"/>
  <c r="X6819" i="1"/>
  <c r="X6820" i="1"/>
  <c r="X6821" i="1"/>
  <c r="X6822" i="1"/>
  <c r="X6823" i="1"/>
  <c r="X6824" i="1"/>
  <c r="X6825" i="1"/>
  <c r="X6826" i="1"/>
  <c r="X6827" i="1"/>
  <c r="X6828" i="1"/>
  <c r="X6829" i="1"/>
  <c r="X6830" i="1"/>
  <c r="X6831" i="1"/>
  <c r="X6832" i="1"/>
  <c r="X6833" i="1"/>
  <c r="X6834" i="1"/>
  <c r="X6835" i="1"/>
  <c r="X6836" i="1"/>
  <c r="X6837" i="1"/>
  <c r="X6838" i="1"/>
  <c r="X6839" i="1"/>
  <c r="X6840" i="1"/>
  <c r="X6841" i="1"/>
  <c r="X6842" i="1"/>
  <c r="X6843" i="1"/>
  <c r="X6844" i="1"/>
  <c r="X6845" i="1"/>
  <c r="X6846" i="1"/>
  <c r="X6847" i="1"/>
  <c r="X6848" i="1"/>
  <c r="X6849" i="1"/>
  <c r="X6850" i="1"/>
  <c r="X6851" i="1"/>
  <c r="X6852" i="1"/>
  <c r="X6853" i="1"/>
  <c r="X6854" i="1"/>
  <c r="X6855" i="1"/>
  <c r="X6856" i="1"/>
  <c r="X6857" i="1"/>
  <c r="X6858" i="1"/>
  <c r="X6859" i="1"/>
  <c r="X6860" i="1"/>
  <c r="X6861" i="1"/>
  <c r="X6862" i="1"/>
  <c r="X6863" i="1"/>
  <c r="X6864" i="1"/>
  <c r="X6865" i="1"/>
  <c r="X6866" i="1"/>
  <c r="X6867" i="1"/>
  <c r="X6868" i="1"/>
  <c r="X6869" i="1"/>
  <c r="X6870" i="1"/>
  <c r="X6871" i="1"/>
  <c r="X6872" i="1"/>
  <c r="X6873" i="1"/>
  <c r="X6874" i="1"/>
  <c r="X6875" i="1"/>
  <c r="X6876" i="1"/>
  <c r="X6877" i="1"/>
  <c r="X6878" i="1"/>
  <c r="X6879" i="1"/>
  <c r="X6880" i="1"/>
  <c r="X6881" i="1"/>
  <c r="X6882" i="1"/>
  <c r="X6883" i="1"/>
  <c r="X6884" i="1"/>
  <c r="X6885" i="1"/>
  <c r="X6886" i="1"/>
  <c r="X6887" i="1"/>
  <c r="X6888" i="1"/>
  <c r="X6889" i="1"/>
  <c r="X6890" i="1"/>
  <c r="X6891" i="1"/>
  <c r="X6892" i="1"/>
  <c r="X6893" i="1"/>
  <c r="X6894" i="1"/>
  <c r="X6895" i="1"/>
  <c r="X6896" i="1"/>
  <c r="X6897" i="1"/>
  <c r="X6898" i="1"/>
  <c r="X6899" i="1"/>
  <c r="X6900" i="1"/>
  <c r="X6901" i="1"/>
  <c r="X6902" i="1"/>
  <c r="X6903" i="1"/>
  <c r="X6904" i="1"/>
  <c r="X6905" i="1"/>
  <c r="X6906" i="1"/>
  <c r="X6907" i="1"/>
  <c r="X6908" i="1"/>
  <c r="X6909" i="1"/>
  <c r="X6910" i="1"/>
  <c r="X6911" i="1"/>
  <c r="X6912" i="1"/>
  <c r="X6913" i="1"/>
  <c r="X6914" i="1"/>
  <c r="X6915" i="1"/>
  <c r="X6916" i="1"/>
  <c r="X6917" i="1"/>
  <c r="X6918" i="1"/>
  <c r="X6919" i="1"/>
  <c r="X6920" i="1"/>
  <c r="X6921" i="1"/>
  <c r="X6922" i="1"/>
  <c r="X6923" i="1"/>
  <c r="X6924" i="1"/>
  <c r="X6925" i="1"/>
  <c r="X6926" i="1"/>
  <c r="X6927" i="1"/>
  <c r="X6928" i="1"/>
  <c r="X6929" i="1"/>
  <c r="X6930" i="1"/>
  <c r="X6931" i="1"/>
  <c r="X6932" i="1"/>
  <c r="X6933" i="1"/>
  <c r="X6934" i="1"/>
  <c r="X6935" i="1"/>
  <c r="X6936" i="1"/>
  <c r="X6937" i="1"/>
  <c r="X6938" i="1"/>
  <c r="X6939" i="1"/>
  <c r="X6940" i="1"/>
  <c r="X6941" i="1"/>
  <c r="X6942" i="1"/>
  <c r="X6943" i="1"/>
  <c r="X6944" i="1"/>
  <c r="X6945" i="1"/>
  <c r="X6946" i="1"/>
  <c r="X6947" i="1"/>
  <c r="X6948" i="1"/>
  <c r="X6949" i="1"/>
  <c r="X6950" i="1"/>
  <c r="X6951" i="1"/>
  <c r="X6952" i="1"/>
  <c r="X6953" i="1"/>
  <c r="X6954" i="1"/>
  <c r="X6955" i="1"/>
  <c r="X6956" i="1"/>
  <c r="X6957" i="1"/>
  <c r="X6958" i="1"/>
  <c r="X6959" i="1"/>
  <c r="X6960" i="1"/>
  <c r="X6961" i="1"/>
  <c r="X6962" i="1"/>
  <c r="X6963" i="1"/>
  <c r="X6964" i="1"/>
  <c r="X6965" i="1"/>
  <c r="X6966" i="1"/>
  <c r="X6967" i="1"/>
  <c r="X6968" i="1"/>
  <c r="X6969" i="1"/>
  <c r="X6970" i="1"/>
  <c r="X6971" i="1"/>
  <c r="X6972" i="1"/>
  <c r="X6973" i="1"/>
  <c r="X6974" i="1"/>
  <c r="X6975" i="1"/>
  <c r="X6976" i="1"/>
  <c r="X6977" i="1"/>
  <c r="X6978" i="1"/>
  <c r="X6979" i="1"/>
  <c r="X6980" i="1"/>
  <c r="X6981" i="1"/>
  <c r="X6982" i="1"/>
  <c r="X6983" i="1"/>
  <c r="X6984" i="1"/>
  <c r="X6985" i="1"/>
  <c r="X6986" i="1"/>
  <c r="X6987" i="1"/>
  <c r="X6988" i="1"/>
  <c r="X6989" i="1"/>
  <c r="X6990" i="1"/>
  <c r="X6991" i="1"/>
  <c r="X6992" i="1"/>
  <c r="X6993" i="1"/>
  <c r="X6994" i="1"/>
  <c r="X6995" i="1"/>
  <c r="X6996" i="1"/>
  <c r="X6997" i="1"/>
  <c r="X6998" i="1"/>
  <c r="X6999" i="1"/>
  <c r="X7000" i="1"/>
  <c r="X7001" i="1"/>
  <c r="X7002" i="1"/>
  <c r="X7003" i="1"/>
  <c r="X7004" i="1"/>
  <c r="X7005" i="1"/>
  <c r="X7006" i="1"/>
  <c r="X7007" i="1"/>
  <c r="X7008" i="1"/>
  <c r="X7009" i="1"/>
  <c r="X7010" i="1"/>
  <c r="X7011" i="1"/>
  <c r="X7012" i="1"/>
  <c r="X7013" i="1"/>
  <c r="X7014" i="1"/>
  <c r="X7015" i="1"/>
  <c r="X7016" i="1"/>
  <c r="X7017" i="1"/>
  <c r="X7018" i="1"/>
  <c r="X7019" i="1"/>
  <c r="X7020" i="1"/>
  <c r="X7021" i="1"/>
  <c r="X7022" i="1"/>
  <c r="X7023" i="1"/>
  <c r="X7024" i="1"/>
  <c r="X7025" i="1"/>
  <c r="X7026" i="1"/>
  <c r="X7027" i="1"/>
  <c r="X7028" i="1"/>
  <c r="X7029" i="1"/>
  <c r="X7030" i="1"/>
  <c r="X7031" i="1"/>
  <c r="X7032" i="1"/>
  <c r="X7033" i="1"/>
  <c r="X7034" i="1"/>
  <c r="X7035" i="1"/>
  <c r="X7036" i="1"/>
  <c r="X7037" i="1"/>
  <c r="X7038" i="1"/>
  <c r="X7039" i="1"/>
  <c r="X7040" i="1"/>
  <c r="X7041" i="1"/>
  <c r="X7042" i="1"/>
  <c r="X7043" i="1"/>
  <c r="X7044" i="1"/>
  <c r="X7045" i="1"/>
  <c r="X7046" i="1"/>
  <c r="X7047" i="1"/>
  <c r="X7048" i="1"/>
  <c r="X7049" i="1"/>
  <c r="X7050" i="1"/>
  <c r="X7051" i="1"/>
  <c r="X7052" i="1"/>
  <c r="X7053" i="1"/>
  <c r="X7054" i="1"/>
  <c r="X7055" i="1"/>
  <c r="X7056" i="1"/>
  <c r="X7057" i="1"/>
  <c r="X7058" i="1"/>
  <c r="X7059" i="1"/>
  <c r="X7060" i="1"/>
  <c r="X7061" i="1"/>
  <c r="X7062" i="1"/>
  <c r="X7063" i="1"/>
  <c r="X7064" i="1"/>
  <c r="X7065" i="1"/>
  <c r="X7066" i="1"/>
  <c r="X7067" i="1"/>
  <c r="X7068" i="1"/>
  <c r="X7069" i="1"/>
  <c r="X7070" i="1"/>
  <c r="X7071" i="1"/>
  <c r="X7072" i="1"/>
  <c r="X7073" i="1"/>
  <c r="X7074" i="1"/>
  <c r="X7075" i="1"/>
  <c r="X7076" i="1"/>
  <c r="X7077" i="1"/>
  <c r="X7078" i="1"/>
  <c r="X7079" i="1"/>
  <c r="X7080" i="1"/>
  <c r="X7081" i="1"/>
  <c r="X7082" i="1"/>
  <c r="X7083" i="1"/>
  <c r="X7084" i="1"/>
  <c r="X7085" i="1"/>
  <c r="X7086" i="1"/>
  <c r="X7087" i="1"/>
  <c r="X7088" i="1"/>
  <c r="X7089" i="1"/>
  <c r="X7090" i="1"/>
  <c r="X7091" i="1"/>
  <c r="X7092" i="1"/>
  <c r="X7093" i="1"/>
  <c r="X7094" i="1"/>
  <c r="X7095" i="1"/>
  <c r="X7096" i="1"/>
  <c r="X7097" i="1"/>
  <c r="X7098" i="1"/>
  <c r="X7099" i="1"/>
  <c r="X7100" i="1"/>
  <c r="X7101" i="1"/>
  <c r="X7102" i="1"/>
  <c r="X7103" i="1"/>
  <c r="X7104" i="1"/>
  <c r="X7105" i="1"/>
  <c r="X7106" i="1"/>
  <c r="X7107" i="1"/>
  <c r="X7108" i="1"/>
  <c r="X7109" i="1"/>
  <c r="X7110" i="1"/>
  <c r="X7111" i="1"/>
  <c r="X7112" i="1"/>
  <c r="X7113" i="1"/>
  <c r="X7114" i="1"/>
  <c r="X7115" i="1"/>
  <c r="X7116" i="1"/>
  <c r="X7117" i="1"/>
  <c r="X7118" i="1"/>
  <c r="X7119" i="1"/>
  <c r="X7120" i="1"/>
  <c r="X7121" i="1"/>
  <c r="X7122" i="1"/>
  <c r="X7123" i="1"/>
  <c r="X7124" i="1"/>
  <c r="X7125" i="1"/>
  <c r="X7126" i="1"/>
  <c r="X7127" i="1"/>
  <c r="X7128" i="1"/>
  <c r="X7129" i="1"/>
  <c r="X7130" i="1"/>
  <c r="X7131" i="1"/>
  <c r="X7132" i="1"/>
  <c r="X7133" i="1"/>
  <c r="X7134" i="1"/>
  <c r="X7135" i="1"/>
  <c r="X7136" i="1"/>
  <c r="X7137" i="1"/>
  <c r="X7138" i="1"/>
  <c r="X7139" i="1"/>
  <c r="X7140" i="1"/>
  <c r="X7141" i="1"/>
  <c r="X7142" i="1"/>
  <c r="X7143" i="1"/>
  <c r="X7144" i="1"/>
  <c r="X7145" i="1"/>
  <c r="X7146" i="1"/>
  <c r="X7147" i="1"/>
  <c r="X7148" i="1"/>
  <c r="X7149" i="1"/>
  <c r="X7150" i="1"/>
  <c r="X7151" i="1"/>
  <c r="X7152" i="1"/>
  <c r="X7153" i="1"/>
  <c r="X7154" i="1"/>
  <c r="X7155" i="1"/>
  <c r="X7156" i="1"/>
  <c r="X7157" i="1"/>
  <c r="X7158" i="1"/>
  <c r="X7159" i="1"/>
  <c r="X7160" i="1"/>
  <c r="X7161" i="1"/>
  <c r="X7162" i="1"/>
  <c r="X7163" i="1"/>
  <c r="X7164" i="1"/>
  <c r="X7165" i="1"/>
  <c r="X7166" i="1"/>
  <c r="X7167" i="1"/>
  <c r="X7168" i="1"/>
  <c r="X7169" i="1"/>
  <c r="X7170" i="1"/>
  <c r="X7171" i="1"/>
  <c r="X7172" i="1"/>
  <c r="X7173" i="1"/>
  <c r="X7174" i="1"/>
  <c r="X7175" i="1"/>
  <c r="X7176" i="1"/>
  <c r="X7177" i="1"/>
  <c r="X7178" i="1"/>
  <c r="X7179" i="1"/>
  <c r="X7180" i="1"/>
  <c r="X7181" i="1"/>
  <c r="X7182" i="1"/>
  <c r="X7183" i="1"/>
  <c r="X7184" i="1"/>
  <c r="X7185" i="1"/>
  <c r="X7186" i="1"/>
  <c r="X7187" i="1"/>
  <c r="X7188" i="1"/>
  <c r="X7189" i="1"/>
  <c r="X7190" i="1"/>
  <c r="X7191" i="1"/>
  <c r="X7192" i="1"/>
  <c r="X7193" i="1"/>
  <c r="X7194" i="1"/>
  <c r="X7195" i="1"/>
  <c r="X7196" i="1"/>
  <c r="X7197" i="1"/>
  <c r="X7198" i="1"/>
  <c r="X7199" i="1"/>
  <c r="X7200" i="1"/>
  <c r="X7201" i="1"/>
  <c r="X7202" i="1"/>
  <c r="X7203" i="1"/>
  <c r="X7204" i="1"/>
  <c r="X7205" i="1"/>
  <c r="X7206" i="1"/>
  <c r="X7207" i="1"/>
  <c r="X7208" i="1"/>
  <c r="X7209" i="1"/>
  <c r="X7210" i="1"/>
  <c r="X7211" i="1"/>
  <c r="X7212" i="1"/>
  <c r="X7213" i="1"/>
  <c r="X7214" i="1"/>
  <c r="X7215" i="1"/>
  <c r="X7216" i="1"/>
  <c r="X7217" i="1"/>
  <c r="X7218" i="1"/>
  <c r="X7219" i="1"/>
  <c r="X7220" i="1"/>
  <c r="X7221" i="1"/>
  <c r="X7222" i="1"/>
  <c r="X7223" i="1"/>
  <c r="X7224" i="1"/>
  <c r="X7225" i="1"/>
  <c r="X7226" i="1"/>
  <c r="X7227" i="1"/>
  <c r="X7228" i="1"/>
  <c r="X7229" i="1"/>
  <c r="X7230" i="1"/>
  <c r="X7231" i="1"/>
  <c r="X7232" i="1"/>
  <c r="X7233" i="1"/>
  <c r="X7234" i="1"/>
  <c r="X7235" i="1"/>
  <c r="X7236" i="1"/>
  <c r="X7237" i="1"/>
  <c r="X7238" i="1"/>
  <c r="X7239" i="1"/>
  <c r="X7240" i="1"/>
  <c r="X7241" i="1"/>
  <c r="X7242" i="1"/>
  <c r="X7243" i="1"/>
  <c r="X7244" i="1"/>
  <c r="X7245" i="1"/>
  <c r="X7246" i="1"/>
  <c r="X7247" i="1"/>
  <c r="X7248" i="1"/>
  <c r="X7249" i="1"/>
  <c r="X7250" i="1"/>
  <c r="X7251" i="1"/>
  <c r="X7252" i="1"/>
  <c r="X7253" i="1"/>
  <c r="X7254" i="1"/>
  <c r="X7255" i="1"/>
  <c r="X7256" i="1"/>
  <c r="X7257" i="1"/>
  <c r="X7258" i="1"/>
  <c r="X7259" i="1"/>
  <c r="X7260" i="1"/>
  <c r="X7261" i="1"/>
  <c r="X7262" i="1"/>
  <c r="X7263" i="1"/>
  <c r="X7264" i="1"/>
  <c r="X7265" i="1"/>
  <c r="X7266" i="1"/>
  <c r="X7267" i="1"/>
  <c r="X7268" i="1"/>
  <c r="X7269" i="1"/>
  <c r="X7270" i="1"/>
  <c r="X7271" i="1"/>
  <c r="X7272" i="1"/>
  <c r="X7273" i="1"/>
  <c r="X7274" i="1"/>
  <c r="X7275" i="1"/>
  <c r="X7276" i="1"/>
  <c r="X7277" i="1"/>
  <c r="X7278" i="1"/>
  <c r="X7279" i="1"/>
  <c r="X7280" i="1"/>
  <c r="X7281" i="1"/>
  <c r="X7282" i="1"/>
  <c r="X7283" i="1"/>
  <c r="X7284" i="1"/>
  <c r="X7285" i="1"/>
  <c r="X7286" i="1"/>
  <c r="X7287" i="1"/>
  <c r="X7288" i="1"/>
  <c r="X7289" i="1"/>
  <c r="X7290" i="1"/>
  <c r="X7291" i="1"/>
  <c r="X7292" i="1"/>
  <c r="X7293" i="1"/>
  <c r="X7294" i="1"/>
  <c r="X7295" i="1"/>
  <c r="X7296" i="1"/>
  <c r="X7297" i="1"/>
  <c r="X7298" i="1"/>
  <c r="X7299" i="1"/>
  <c r="X7300" i="1"/>
  <c r="X7301" i="1"/>
  <c r="X7302" i="1"/>
  <c r="X7303" i="1"/>
  <c r="X7304" i="1"/>
  <c r="X7305" i="1"/>
  <c r="X7306" i="1"/>
  <c r="X7307" i="1"/>
  <c r="X7308" i="1"/>
  <c r="X7309" i="1"/>
  <c r="X7310" i="1"/>
  <c r="X7311" i="1"/>
  <c r="X7312" i="1"/>
  <c r="X7313" i="1"/>
  <c r="X7314" i="1"/>
  <c r="X7315" i="1"/>
  <c r="X7316" i="1"/>
  <c r="X7317" i="1"/>
  <c r="X7318" i="1"/>
  <c r="X7319" i="1"/>
  <c r="X7320" i="1"/>
  <c r="X7321" i="1"/>
  <c r="X7322" i="1"/>
  <c r="X7323" i="1"/>
  <c r="X7324" i="1"/>
  <c r="X7325" i="1"/>
  <c r="X7326" i="1"/>
  <c r="X7327" i="1"/>
  <c r="X7328" i="1"/>
  <c r="X7329" i="1"/>
  <c r="X7330" i="1"/>
  <c r="X7331" i="1"/>
  <c r="X7332" i="1"/>
  <c r="X7333" i="1"/>
  <c r="X7334" i="1"/>
  <c r="X7335" i="1"/>
  <c r="X7336" i="1"/>
  <c r="X7337" i="1"/>
  <c r="X7338" i="1"/>
  <c r="X7339" i="1"/>
  <c r="X7340" i="1"/>
  <c r="X7341" i="1"/>
  <c r="X7342" i="1"/>
  <c r="X7343" i="1"/>
  <c r="X7344" i="1"/>
  <c r="X7345" i="1"/>
  <c r="X7346" i="1"/>
  <c r="X7347" i="1"/>
  <c r="X7348" i="1"/>
  <c r="X7349" i="1"/>
  <c r="X7350" i="1"/>
  <c r="X7351" i="1"/>
  <c r="X7352" i="1"/>
  <c r="X7353" i="1"/>
  <c r="X7354" i="1"/>
  <c r="X7355" i="1"/>
  <c r="X7356" i="1"/>
  <c r="X7357" i="1"/>
  <c r="X7358" i="1"/>
  <c r="X7359" i="1"/>
  <c r="X7360" i="1"/>
  <c r="X7361" i="1"/>
  <c r="X7362" i="1"/>
  <c r="X7363" i="1"/>
  <c r="X7364" i="1"/>
  <c r="X7365" i="1"/>
  <c r="X7366" i="1"/>
  <c r="X7367" i="1"/>
  <c r="X7368" i="1"/>
  <c r="X7369" i="1"/>
  <c r="X7370" i="1"/>
  <c r="X7371" i="1"/>
  <c r="X7372" i="1"/>
  <c r="X7373" i="1"/>
  <c r="X7374" i="1"/>
  <c r="X7375" i="1"/>
  <c r="X7376" i="1"/>
  <c r="X7377" i="1"/>
  <c r="X7378" i="1"/>
  <c r="X7379" i="1"/>
  <c r="X7380" i="1"/>
  <c r="X7381" i="1"/>
  <c r="X7382" i="1"/>
  <c r="X7383" i="1"/>
  <c r="X7384" i="1"/>
  <c r="X7385" i="1"/>
  <c r="X7386" i="1"/>
  <c r="X7387" i="1"/>
  <c r="X7388" i="1"/>
  <c r="X7389" i="1"/>
  <c r="X7390" i="1"/>
  <c r="X7391" i="1"/>
  <c r="X7392" i="1"/>
  <c r="X7393" i="1"/>
  <c r="X7394" i="1"/>
  <c r="X7395" i="1"/>
  <c r="X7396" i="1"/>
  <c r="X7397" i="1"/>
  <c r="X7398" i="1"/>
  <c r="X7399" i="1"/>
  <c r="X7400" i="1"/>
  <c r="X7401" i="1"/>
  <c r="X7402" i="1"/>
  <c r="X7403" i="1"/>
  <c r="X7404" i="1"/>
  <c r="X7405" i="1"/>
  <c r="X7406" i="1"/>
  <c r="X7407" i="1"/>
  <c r="X7408" i="1"/>
  <c r="X7409" i="1"/>
  <c r="X7410" i="1"/>
  <c r="X7411" i="1"/>
  <c r="X7412" i="1"/>
  <c r="X7413" i="1"/>
  <c r="X7414" i="1"/>
  <c r="X7415" i="1"/>
  <c r="X7416" i="1"/>
  <c r="X7417" i="1"/>
  <c r="X7418" i="1"/>
  <c r="X7419" i="1"/>
  <c r="X7420" i="1"/>
  <c r="X7421" i="1"/>
  <c r="X7422" i="1"/>
  <c r="X7423" i="1"/>
  <c r="X7424" i="1"/>
  <c r="X7425" i="1"/>
  <c r="X7426" i="1"/>
  <c r="X7427" i="1"/>
  <c r="X7428" i="1"/>
  <c r="X7429" i="1"/>
  <c r="X7430" i="1"/>
  <c r="X7431" i="1"/>
  <c r="X7432" i="1"/>
  <c r="X7433" i="1"/>
  <c r="X7434" i="1"/>
  <c r="X7435" i="1"/>
  <c r="X7436" i="1"/>
  <c r="X7437" i="1"/>
  <c r="X7438" i="1"/>
  <c r="X7439" i="1"/>
  <c r="X7440" i="1"/>
  <c r="X7441" i="1"/>
  <c r="X7442" i="1"/>
  <c r="X7443" i="1"/>
  <c r="X7444" i="1"/>
  <c r="X7445" i="1"/>
  <c r="X7446" i="1"/>
  <c r="X7447" i="1"/>
  <c r="X7448" i="1"/>
  <c r="X7449" i="1"/>
  <c r="X7450" i="1"/>
  <c r="X7451" i="1"/>
  <c r="X7452" i="1"/>
  <c r="X7453" i="1"/>
  <c r="X7454" i="1"/>
  <c r="X7455" i="1"/>
  <c r="X7456" i="1"/>
  <c r="X7457" i="1"/>
  <c r="X7458" i="1"/>
  <c r="X7459" i="1"/>
  <c r="X7460" i="1"/>
  <c r="X7461" i="1"/>
  <c r="X7462" i="1"/>
  <c r="X7463" i="1"/>
  <c r="X7464" i="1"/>
  <c r="X7465" i="1"/>
  <c r="X7466" i="1"/>
  <c r="X7467" i="1"/>
  <c r="X7468" i="1"/>
  <c r="X7469" i="1"/>
  <c r="X7470" i="1"/>
  <c r="X7471" i="1"/>
  <c r="X7472" i="1"/>
  <c r="X7473" i="1"/>
  <c r="X7474" i="1"/>
  <c r="X7475" i="1"/>
  <c r="X7476" i="1"/>
  <c r="X7477" i="1"/>
  <c r="X7478" i="1"/>
  <c r="X7479" i="1"/>
  <c r="X7480" i="1"/>
  <c r="X7481" i="1"/>
  <c r="X7482" i="1"/>
  <c r="X7483" i="1"/>
  <c r="X7484" i="1"/>
  <c r="X7485" i="1"/>
  <c r="X7486" i="1"/>
  <c r="X7487" i="1"/>
  <c r="X7488" i="1"/>
  <c r="X7489" i="1"/>
  <c r="X7490" i="1"/>
  <c r="X7491" i="1"/>
  <c r="X7492" i="1"/>
  <c r="X7493" i="1"/>
  <c r="X7494" i="1"/>
  <c r="X7495" i="1"/>
  <c r="X7496" i="1"/>
  <c r="X7497" i="1"/>
  <c r="X7498" i="1"/>
  <c r="X7499" i="1"/>
  <c r="X7500" i="1"/>
  <c r="X7501" i="1"/>
  <c r="X7502" i="1"/>
  <c r="X7503" i="1"/>
  <c r="X7504" i="1"/>
  <c r="X7505" i="1"/>
  <c r="X7506" i="1"/>
  <c r="X7507" i="1"/>
  <c r="X7508" i="1"/>
  <c r="X7509" i="1"/>
  <c r="X7510" i="1"/>
  <c r="X7511" i="1"/>
  <c r="X7512" i="1"/>
  <c r="X7513" i="1"/>
  <c r="X7514" i="1"/>
  <c r="X7515" i="1"/>
  <c r="X7516" i="1"/>
  <c r="X7517" i="1"/>
  <c r="X7518" i="1"/>
  <c r="X7519" i="1"/>
  <c r="X7520" i="1"/>
  <c r="X7521" i="1"/>
  <c r="X7522" i="1"/>
  <c r="X7523" i="1"/>
  <c r="X7524" i="1"/>
  <c r="X7525" i="1"/>
  <c r="X7526" i="1"/>
  <c r="X7527" i="1"/>
  <c r="X7528" i="1"/>
  <c r="X7529" i="1"/>
  <c r="X7530" i="1"/>
  <c r="X7531" i="1"/>
  <c r="X7532" i="1"/>
  <c r="X7533" i="1"/>
  <c r="X7534" i="1"/>
  <c r="X7535" i="1"/>
  <c r="X7536" i="1"/>
  <c r="X7537" i="1"/>
  <c r="X7538" i="1"/>
  <c r="X7539" i="1"/>
  <c r="X7540" i="1"/>
  <c r="X7541" i="1"/>
  <c r="X7542" i="1"/>
  <c r="X7543" i="1"/>
  <c r="X7544" i="1"/>
  <c r="X7545" i="1"/>
  <c r="X7546" i="1"/>
  <c r="X7547" i="1"/>
  <c r="X7548" i="1"/>
  <c r="X7549" i="1"/>
  <c r="X7550" i="1"/>
  <c r="X7551" i="1"/>
  <c r="X7552" i="1"/>
  <c r="X7553" i="1"/>
  <c r="X7554" i="1"/>
  <c r="X7555" i="1"/>
  <c r="X7556" i="1"/>
  <c r="X7557" i="1"/>
  <c r="X7558" i="1"/>
  <c r="X7559" i="1"/>
  <c r="X7560" i="1"/>
  <c r="X7561" i="1"/>
  <c r="X7562" i="1"/>
  <c r="X7563" i="1"/>
  <c r="X7564" i="1"/>
  <c r="X7565" i="1"/>
  <c r="X7566" i="1"/>
  <c r="X7567" i="1"/>
  <c r="X7568" i="1"/>
  <c r="X7569" i="1"/>
  <c r="X7570" i="1"/>
  <c r="X7571" i="1"/>
  <c r="X7572" i="1"/>
  <c r="X7573" i="1"/>
  <c r="X7574" i="1"/>
  <c r="X7575" i="1"/>
  <c r="X7576" i="1"/>
  <c r="X7577" i="1"/>
  <c r="X7578" i="1"/>
  <c r="X7579" i="1"/>
  <c r="X7580" i="1"/>
  <c r="X7581" i="1"/>
  <c r="X7582" i="1"/>
  <c r="X7583" i="1"/>
  <c r="X7584" i="1"/>
  <c r="X7585" i="1"/>
  <c r="X7586" i="1"/>
  <c r="X7587" i="1"/>
  <c r="X7588" i="1"/>
  <c r="X7589" i="1"/>
  <c r="X7590" i="1"/>
  <c r="X7591" i="1"/>
  <c r="X7592" i="1"/>
  <c r="X7593" i="1"/>
  <c r="X7594" i="1"/>
  <c r="X7595" i="1"/>
  <c r="X7596" i="1"/>
  <c r="X7597" i="1"/>
  <c r="X7598" i="1"/>
  <c r="X7599" i="1"/>
  <c r="X7600" i="1"/>
  <c r="X7601" i="1"/>
  <c r="X7602" i="1"/>
  <c r="X7603" i="1"/>
  <c r="X7604" i="1"/>
  <c r="X7605" i="1"/>
  <c r="X7606" i="1"/>
  <c r="X7607" i="1"/>
  <c r="X7608" i="1"/>
  <c r="X7609" i="1"/>
  <c r="X7610" i="1"/>
  <c r="X7611" i="1"/>
  <c r="X7612" i="1"/>
  <c r="X7613" i="1"/>
  <c r="X7614" i="1"/>
  <c r="X7615" i="1"/>
  <c r="X7616" i="1"/>
  <c r="X7617" i="1"/>
  <c r="X7618" i="1"/>
  <c r="X7619" i="1"/>
  <c r="X7620" i="1"/>
  <c r="X7621" i="1"/>
  <c r="X7622" i="1"/>
  <c r="X7623" i="1"/>
  <c r="X7624" i="1"/>
  <c r="X7625" i="1"/>
  <c r="X7626" i="1"/>
  <c r="X7627" i="1"/>
  <c r="X7628" i="1"/>
  <c r="X7629" i="1"/>
  <c r="X7630" i="1"/>
  <c r="X7631" i="1"/>
  <c r="X7632" i="1"/>
  <c r="X7633" i="1"/>
  <c r="X7634" i="1"/>
  <c r="X7635" i="1"/>
  <c r="X7636" i="1"/>
  <c r="X7637" i="1"/>
  <c r="X7638" i="1"/>
  <c r="X7639" i="1"/>
  <c r="X7640" i="1"/>
  <c r="X7641" i="1"/>
  <c r="X7642" i="1"/>
  <c r="X7643" i="1"/>
  <c r="X7644" i="1"/>
  <c r="X7645" i="1"/>
  <c r="X7646" i="1"/>
  <c r="X7647" i="1"/>
  <c r="X7648" i="1"/>
  <c r="X7649" i="1"/>
  <c r="X7650" i="1"/>
  <c r="X7651" i="1"/>
  <c r="X7652" i="1"/>
  <c r="X7653" i="1"/>
  <c r="X7654" i="1"/>
  <c r="X7655" i="1"/>
  <c r="X7656" i="1"/>
  <c r="X7657" i="1"/>
  <c r="X7658" i="1"/>
  <c r="X7659" i="1"/>
  <c r="X7660" i="1"/>
  <c r="X7661" i="1"/>
  <c r="X7662" i="1"/>
  <c r="X7663" i="1"/>
  <c r="X7664" i="1"/>
  <c r="X7665" i="1"/>
  <c r="X7666" i="1"/>
  <c r="X7667" i="1"/>
  <c r="X7668" i="1"/>
  <c r="X7669" i="1"/>
  <c r="X7670" i="1"/>
  <c r="X7671" i="1"/>
  <c r="X7672" i="1"/>
  <c r="X7673" i="1"/>
  <c r="X7674" i="1"/>
  <c r="X7675" i="1"/>
  <c r="X7676" i="1"/>
  <c r="X7677" i="1"/>
  <c r="X7678" i="1"/>
  <c r="X7679" i="1"/>
  <c r="X7680" i="1"/>
  <c r="X7681" i="1"/>
  <c r="X7682" i="1"/>
  <c r="X7683" i="1"/>
  <c r="X7684" i="1"/>
  <c r="X7685" i="1"/>
  <c r="X7686" i="1"/>
  <c r="X7687" i="1"/>
  <c r="X7688" i="1"/>
  <c r="X7689" i="1"/>
  <c r="X7690" i="1"/>
  <c r="X7691" i="1"/>
  <c r="X7692" i="1"/>
  <c r="X7693" i="1"/>
  <c r="X7694" i="1"/>
  <c r="X7695" i="1"/>
  <c r="X7696" i="1"/>
  <c r="X7697" i="1"/>
  <c r="X7698" i="1"/>
  <c r="X7699" i="1"/>
  <c r="X7700" i="1"/>
  <c r="X7701" i="1"/>
  <c r="X7702" i="1"/>
  <c r="X7703" i="1"/>
  <c r="X7704" i="1"/>
  <c r="X7705" i="1"/>
  <c r="X7706" i="1"/>
  <c r="X7707" i="1"/>
  <c r="X7708" i="1"/>
  <c r="X7709" i="1"/>
  <c r="X7710" i="1"/>
  <c r="X7711" i="1"/>
  <c r="X7712" i="1"/>
  <c r="X7713" i="1"/>
  <c r="X7714" i="1"/>
  <c r="X7715" i="1"/>
  <c r="X7716" i="1"/>
  <c r="X7717" i="1"/>
  <c r="X7718" i="1"/>
  <c r="X7719" i="1"/>
  <c r="X7720" i="1"/>
  <c r="X7721" i="1"/>
  <c r="X7722" i="1"/>
  <c r="X7723" i="1"/>
  <c r="X7724" i="1"/>
  <c r="X7725" i="1"/>
  <c r="X7726" i="1"/>
  <c r="X7727" i="1"/>
  <c r="X7728" i="1"/>
  <c r="X7729" i="1"/>
  <c r="X7730" i="1"/>
  <c r="X7731" i="1"/>
  <c r="X7732" i="1"/>
  <c r="X7733" i="1"/>
  <c r="X7734" i="1"/>
  <c r="X7735" i="1"/>
  <c r="X7736" i="1"/>
  <c r="X7737" i="1"/>
  <c r="X7738" i="1"/>
  <c r="X7739" i="1"/>
  <c r="X7740" i="1"/>
  <c r="X7741" i="1"/>
  <c r="X7742" i="1"/>
  <c r="X7743" i="1"/>
  <c r="X7744" i="1"/>
  <c r="X7745" i="1"/>
  <c r="X7746" i="1"/>
  <c r="X7747" i="1"/>
  <c r="X7748" i="1"/>
  <c r="X7749" i="1"/>
  <c r="X7750" i="1"/>
  <c r="X7751" i="1"/>
  <c r="X7752" i="1"/>
  <c r="X7753" i="1"/>
  <c r="X7754" i="1"/>
  <c r="X7755" i="1"/>
  <c r="X7756" i="1"/>
  <c r="X7757" i="1"/>
  <c r="X7758" i="1"/>
  <c r="X7759" i="1"/>
  <c r="X7760" i="1"/>
  <c r="X7761" i="1"/>
  <c r="X7762" i="1"/>
  <c r="X7763" i="1"/>
  <c r="X7764" i="1"/>
  <c r="X7765" i="1"/>
  <c r="X7766" i="1"/>
  <c r="X7767" i="1"/>
  <c r="X7768" i="1"/>
  <c r="X7769" i="1"/>
  <c r="X7770" i="1"/>
  <c r="X7771" i="1"/>
  <c r="X7772" i="1"/>
  <c r="X7773" i="1"/>
  <c r="X7774" i="1"/>
  <c r="X7775" i="1"/>
  <c r="X7776" i="1"/>
  <c r="X7777" i="1"/>
  <c r="X7778" i="1"/>
  <c r="X7779" i="1"/>
  <c r="X7780" i="1"/>
  <c r="X7781" i="1"/>
  <c r="X7782" i="1"/>
  <c r="X7783" i="1"/>
  <c r="X7784" i="1"/>
  <c r="X7785" i="1"/>
  <c r="X7786" i="1"/>
  <c r="X7787" i="1"/>
  <c r="X7788" i="1"/>
  <c r="X7789" i="1"/>
  <c r="X7790" i="1"/>
  <c r="X7791" i="1"/>
  <c r="X7792" i="1"/>
  <c r="X7793" i="1"/>
  <c r="X7794" i="1"/>
  <c r="X7795" i="1"/>
  <c r="X7796" i="1"/>
  <c r="X7797" i="1"/>
  <c r="X7798" i="1"/>
  <c r="X7799" i="1"/>
  <c r="X7800" i="1"/>
  <c r="X7801" i="1"/>
  <c r="X7802" i="1"/>
  <c r="X7803" i="1"/>
  <c r="X7804" i="1"/>
  <c r="X7805" i="1"/>
  <c r="X7806" i="1"/>
  <c r="X7807" i="1"/>
  <c r="X7808" i="1"/>
  <c r="X7809" i="1"/>
  <c r="X7810" i="1"/>
  <c r="X7811" i="1"/>
  <c r="X7812" i="1"/>
  <c r="X7813" i="1"/>
  <c r="X7814" i="1"/>
  <c r="X7815" i="1"/>
  <c r="X7816" i="1"/>
  <c r="X7817" i="1"/>
  <c r="X7818" i="1"/>
  <c r="X7819" i="1"/>
  <c r="X7820" i="1"/>
  <c r="X7821" i="1"/>
  <c r="X7822" i="1"/>
  <c r="X7823" i="1"/>
  <c r="X7824" i="1"/>
  <c r="X7825" i="1"/>
  <c r="X7826" i="1"/>
  <c r="X7827" i="1"/>
  <c r="X7828" i="1"/>
  <c r="X7829" i="1"/>
  <c r="X7830" i="1"/>
  <c r="X7831" i="1"/>
  <c r="X7832" i="1"/>
  <c r="X7833" i="1"/>
  <c r="X7834" i="1"/>
  <c r="X7835" i="1"/>
  <c r="X7836" i="1"/>
  <c r="X7837" i="1"/>
  <c r="X7838" i="1"/>
  <c r="X7839" i="1"/>
  <c r="X7840" i="1"/>
  <c r="X7841" i="1"/>
  <c r="X7842" i="1"/>
  <c r="X7843" i="1"/>
  <c r="X7844" i="1"/>
  <c r="X7845" i="1"/>
  <c r="X7846" i="1"/>
  <c r="X7847" i="1"/>
  <c r="X7848" i="1"/>
  <c r="X7849" i="1"/>
  <c r="X7850" i="1"/>
  <c r="X7851" i="1"/>
  <c r="X7852" i="1"/>
  <c r="X7853" i="1"/>
  <c r="X7854" i="1"/>
  <c r="X7855" i="1"/>
  <c r="X7856" i="1"/>
  <c r="X7857" i="1"/>
  <c r="X7858" i="1"/>
  <c r="X7859" i="1"/>
  <c r="X7860" i="1"/>
  <c r="X7861" i="1"/>
  <c r="X7862" i="1"/>
  <c r="X7863" i="1"/>
  <c r="X7864" i="1"/>
  <c r="X7865" i="1"/>
  <c r="X7866" i="1"/>
  <c r="X7867" i="1"/>
  <c r="X7868" i="1"/>
  <c r="X7869" i="1"/>
  <c r="X7870" i="1"/>
  <c r="X7871" i="1"/>
  <c r="X7872" i="1"/>
  <c r="X7873" i="1"/>
  <c r="X7874" i="1"/>
  <c r="X7875" i="1"/>
  <c r="X7876" i="1"/>
  <c r="X7877" i="1"/>
  <c r="X7878" i="1"/>
  <c r="X7879" i="1"/>
  <c r="X7880" i="1"/>
  <c r="X7881" i="1"/>
  <c r="X7882" i="1"/>
  <c r="X7883" i="1"/>
  <c r="X7884" i="1"/>
  <c r="X7885" i="1"/>
  <c r="X7886" i="1"/>
  <c r="X7887" i="1"/>
  <c r="X7888" i="1"/>
  <c r="X7889" i="1"/>
  <c r="X7890" i="1"/>
  <c r="X7891" i="1"/>
  <c r="X7892" i="1"/>
  <c r="X7893" i="1"/>
  <c r="X7894" i="1"/>
  <c r="X7895" i="1"/>
  <c r="X7896" i="1"/>
  <c r="X7897" i="1"/>
  <c r="X7898" i="1"/>
  <c r="X7899" i="1"/>
  <c r="X7900" i="1"/>
  <c r="X7901" i="1"/>
  <c r="X7902" i="1"/>
  <c r="X7903" i="1"/>
  <c r="X7904" i="1"/>
  <c r="X7905" i="1"/>
  <c r="X7906" i="1"/>
  <c r="X7907" i="1"/>
  <c r="X7908" i="1"/>
  <c r="X7909" i="1"/>
  <c r="X7910" i="1"/>
  <c r="X7911" i="1"/>
  <c r="X7912" i="1"/>
  <c r="X7913" i="1"/>
  <c r="X7914" i="1"/>
  <c r="X7915" i="1"/>
  <c r="X7916" i="1"/>
  <c r="X7917" i="1"/>
  <c r="X7918" i="1"/>
  <c r="X7919" i="1"/>
  <c r="X7920" i="1"/>
  <c r="X7921" i="1"/>
  <c r="X7922" i="1"/>
  <c r="X7923" i="1"/>
  <c r="X7924" i="1"/>
  <c r="X7925" i="1"/>
  <c r="X7926" i="1"/>
  <c r="X7927" i="1"/>
  <c r="X7928" i="1"/>
  <c r="X7929" i="1"/>
  <c r="X7930" i="1"/>
  <c r="X7931" i="1"/>
  <c r="X7932" i="1"/>
  <c r="X7933" i="1"/>
  <c r="X7934" i="1"/>
  <c r="X7935" i="1"/>
  <c r="X7936" i="1"/>
  <c r="X7937" i="1"/>
  <c r="X7938" i="1"/>
  <c r="X7939" i="1"/>
  <c r="X7940" i="1"/>
  <c r="X7941" i="1"/>
  <c r="X7942" i="1"/>
  <c r="X7943" i="1"/>
  <c r="X7944" i="1"/>
  <c r="X7945" i="1"/>
  <c r="X7946" i="1"/>
  <c r="X7947" i="1"/>
  <c r="X7948" i="1"/>
  <c r="X7949" i="1"/>
  <c r="X7950" i="1"/>
  <c r="X7951" i="1"/>
  <c r="X7952" i="1"/>
  <c r="X7953" i="1"/>
  <c r="X7954" i="1"/>
  <c r="X7955" i="1"/>
  <c r="X7956" i="1"/>
  <c r="X7957" i="1"/>
  <c r="X7958" i="1"/>
  <c r="X7959" i="1"/>
  <c r="X7960" i="1"/>
  <c r="X7961" i="1"/>
  <c r="X7962" i="1"/>
  <c r="X7963" i="1"/>
  <c r="X7964" i="1"/>
  <c r="X7965" i="1"/>
  <c r="X7966" i="1"/>
  <c r="X7967" i="1"/>
  <c r="X7968" i="1"/>
  <c r="X7969" i="1"/>
  <c r="X7970" i="1"/>
  <c r="X7971" i="1"/>
  <c r="X7972" i="1"/>
  <c r="X7973" i="1"/>
  <c r="X7974" i="1"/>
  <c r="X7975" i="1"/>
  <c r="X7976" i="1"/>
  <c r="X7977" i="1"/>
  <c r="X7978" i="1"/>
  <c r="X7979" i="1"/>
  <c r="X7980" i="1"/>
  <c r="X7981" i="1"/>
  <c r="X7982" i="1"/>
  <c r="X7983" i="1"/>
  <c r="X7984" i="1"/>
  <c r="X7985" i="1"/>
  <c r="X7986" i="1"/>
  <c r="X7987" i="1"/>
  <c r="X7988" i="1"/>
  <c r="X7989" i="1"/>
  <c r="X7990" i="1"/>
  <c r="X7991" i="1"/>
  <c r="X7992" i="1"/>
  <c r="X7993" i="1"/>
  <c r="X7994" i="1"/>
  <c r="X7995" i="1"/>
  <c r="X7996" i="1"/>
  <c r="X7997" i="1"/>
  <c r="X7998" i="1"/>
  <c r="X7999" i="1"/>
  <c r="X8000" i="1"/>
  <c r="X8001" i="1"/>
  <c r="X8002" i="1"/>
  <c r="X8003" i="1"/>
  <c r="X8004" i="1"/>
  <c r="X8005" i="1"/>
  <c r="X8006" i="1"/>
  <c r="X8007" i="1"/>
  <c r="X8008" i="1"/>
  <c r="X8009" i="1"/>
  <c r="X8010" i="1"/>
  <c r="X8011" i="1"/>
  <c r="X8012" i="1"/>
  <c r="X8013" i="1"/>
  <c r="X8014" i="1"/>
  <c r="X8015" i="1"/>
  <c r="X8016" i="1"/>
  <c r="X8017" i="1"/>
  <c r="X8018" i="1"/>
  <c r="X8019" i="1"/>
  <c r="X8020" i="1"/>
  <c r="X8021" i="1"/>
  <c r="X8022" i="1"/>
  <c r="X8023" i="1"/>
  <c r="X8024" i="1"/>
  <c r="X8025" i="1"/>
  <c r="X8026" i="1"/>
  <c r="X8027" i="1"/>
  <c r="X8028" i="1"/>
  <c r="X8029" i="1"/>
  <c r="X8030" i="1"/>
  <c r="X8031" i="1"/>
  <c r="X8032" i="1"/>
  <c r="X8033" i="1"/>
  <c r="X8034" i="1"/>
  <c r="X8035" i="1"/>
  <c r="X8036" i="1"/>
  <c r="X8037" i="1"/>
  <c r="X8038" i="1"/>
  <c r="X8039" i="1"/>
  <c r="X8040" i="1"/>
  <c r="X8041" i="1"/>
  <c r="X8042" i="1"/>
  <c r="X8043" i="1"/>
  <c r="X8044" i="1"/>
  <c r="X8045" i="1"/>
  <c r="X8046" i="1"/>
  <c r="X8047" i="1"/>
  <c r="X8048" i="1"/>
  <c r="X8049" i="1"/>
  <c r="X8050" i="1"/>
  <c r="X8051" i="1"/>
  <c r="X8052" i="1"/>
  <c r="X8053" i="1"/>
  <c r="X8054" i="1"/>
  <c r="X8055" i="1"/>
  <c r="X8056" i="1"/>
  <c r="X8057" i="1"/>
  <c r="X8058" i="1"/>
  <c r="X8059" i="1"/>
  <c r="X8060" i="1"/>
  <c r="X8061" i="1"/>
  <c r="X8062" i="1"/>
  <c r="X8063" i="1"/>
  <c r="X8064" i="1"/>
  <c r="X8065" i="1"/>
  <c r="X8066" i="1"/>
  <c r="X8067" i="1"/>
  <c r="X8068" i="1"/>
  <c r="X8069" i="1"/>
  <c r="X8070" i="1"/>
  <c r="X8071" i="1"/>
  <c r="X8072" i="1"/>
  <c r="X8073" i="1"/>
  <c r="X8074" i="1"/>
  <c r="X8075" i="1"/>
  <c r="X8076" i="1"/>
  <c r="X8077" i="1"/>
  <c r="X8078" i="1"/>
  <c r="X8079" i="1"/>
  <c r="X8080" i="1"/>
  <c r="X8081" i="1"/>
  <c r="X8082" i="1"/>
  <c r="X8083" i="1"/>
  <c r="X8084" i="1"/>
  <c r="X8085" i="1"/>
  <c r="X8086" i="1"/>
  <c r="X8087" i="1"/>
  <c r="X8088" i="1"/>
  <c r="X8089" i="1"/>
  <c r="X8090" i="1"/>
  <c r="X8091" i="1"/>
  <c r="X8092" i="1"/>
  <c r="X8093" i="1"/>
  <c r="X8094" i="1"/>
  <c r="X8095" i="1"/>
  <c r="X8096" i="1"/>
  <c r="X8097" i="1"/>
  <c r="X8098" i="1"/>
  <c r="X8099" i="1"/>
  <c r="X8100" i="1"/>
  <c r="X8101" i="1"/>
  <c r="X8102" i="1"/>
  <c r="X8103" i="1"/>
  <c r="X8104" i="1"/>
  <c r="X8105" i="1"/>
  <c r="X8106" i="1"/>
  <c r="X8107" i="1"/>
  <c r="X8108" i="1"/>
  <c r="X8109" i="1"/>
  <c r="X8110" i="1"/>
  <c r="X8111" i="1"/>
  <c r="X8112" i="1"/>
  <c r="X8113" i="1"/>
  <c r="X8114" i="1"/>
  <c r="X8115" i="1"/>
  <c r="X8116" i="1"/>
  <c r="X8117" i="1"/>
  <c r="X8118" i="1"/>
  <c r="X8119" i="1"/>
  <c r="X8120" i="1"/>
  <c r="X8121" i="1"/>
  <c r="X8122" i="1"/>
  <c r="X8123" i="1"/>
  <c r="X8124" i="1"/>
  <c r="X8125" i="1"/>
  <c r="X8126" i="1"/>
  <c r="X8127" i="1"/>
  <c r="X8128" i="1"/>
  <c r="X8129" i="1"/>
  <c r="X8130" i="1"/>
  <c r="X8131" i="1"/>
  <c r="X8132" i="1"/>
  <c r="X8133" i="1"/>
  <c r="X8134" i="1"/>
  <c r="X8135" i="1"/>
  <c r="X8136" i="1"/>
  <c r="X8137" i="1"/>
  <c r="X8138" i="1"/>
  <c r="X8139" i="1"/>
  <c r="X8140" i="1"/>
  <c r="X8141" i="1"/>
  <c r="X8142" i="1"/>
  <c r="X8143" i="1"/>
  <c r="X8144" i="1"/>
  <c r="X8145" i="1"/>
  <c r="X8146" i="1"/>
  <c r="X8147" i="1"/>
  <c r="X8148" i="1"/>
  <c r="X8149" i="1"/>
  <c r="X8150" i="1"/>
  <c r="X8151" i="1"/>
  <c r="X8152" i="1"/>
  <c r="X8153" i="1"/>
  <c r="X8154" i="1"/>
  <c r="X8155" i="1"/>
  <c r="X8156" i="1"/>
  <c r="X8157" i="1"/>
  <c r="X8158" i="1"/>
  <c r="X8159" i="1"/>
  <c r="X8160" i="1"/>
  <c r="X8161" i="1"/>
  <c r="X8162" i="1"/>
  <c r="X8163" i="1"/>
  <c r="X8164" i="1"/>
  <c r="X8165" i="1"/>
  <c r="X8166" i="1"/>
  <c r="X8167" i="1"/>
  <c r="X8168" i="1"/>
  <c r="X8169" i="1"/>
  <c r="X8170" i="1"/>
  <c r="X8171" i="1"/>
  <c r="X8172" i="1"/>
  <c r="X8173" i="1"/>
  <c r="X8174" i="1"/>
  <c r="X8175" i="1"/>
  <c r="X8176" i="1"/>
  <c r="X8177" i="1"/>
  <c r="X8178" i="1"/>
  <c r="X8179" i="1"/>
  <c r="X8180" i="1"/>
  <c r="X8181" i="1"/>
  <c r="X8182" i="1"/>
  <c r="X8183" i="1"/>
  <c r="X8184" i="1"/>
  <c r="X8185" i="1"/>
  <c r="X8186" i="1"/>
  <c r="X8187" i="1"/>
  <c r="X8188" i="1"/>
  <c r="X8189" i="1"/>
  <c r="X8190" i="1"/>
  <c r="X8191" i="1"/>
  <c r="X8192" i="1"/>
  <c r="X8193" i="1"/>
  <c r="X8194" i="1"/>
  <c r="X8195" i="1"/>
  <c r="X8196" i="1"/>
  <c r="X8197" i="1"/>
  <c r="X8198" i="1"/>
  <c r="X8199" i="1"/>
  <c r="X8200" i="1"/>
  <c r="X8201" i="1"/>
  <c r="X8202" i="1"/>
  <c r="X8203" i="1"/>
  <c r="X8204" i="1"/>
  <c r="X8205" i="1"/>
  <c r="X8206" i="1"/>
  <c r="X8207" i="1"/>
  <c r="X8208" i="1"/>
  <c r="X8209" i="1"/>
  <c r="X8210" i="1"/>
  <c r="X8211" i="1"/>
  <c r="X8212" i="1"/>
  <c r="X8213" i="1"/>
  <c r="X8214" i="1"/>
  <c r="X8215" i="1"/>
  <c r="X8216" i="1"/>
  <c r="X8217" i="1"/>
  <c r="X8218" i="1"/>
  <c r="X8219" i="1"/>
  <c r="X8220" i="1"/>
  <c r="X8221" i="1"/>
  <c r="X8222" i="1"/>
  <c r="X8223" i="1"/>
  <c r="X8224" i="1"/>
  <c r="X8225" i="1"/>
  <c r="X8226" i="1"/>
  <c r="X8227" i="1"/>
  <c r="X8228" i="1"/>
  <c r="X8229" i="1"/>
  <c r="X8230" i="1"/>
  <c r="X8231" i="1"/>
  <c r="X8232" i="1"/>
  <c r="X8233" i="1"/>
  <c r="X8234" i="1"/>
  <c r="X8235" i="1"/>
  <c r="X8236" i="1"/>
  <c r="X8237" i="1"/>
  <c r="X8238" i="1"/>
  <c r="X8239" i="1"/>
  <c r="X8240" i="1"/>
  <c r="X8241" i="1"/>
  <c r="X8242" i="1"/>
  <c r="X8243" i="1"/>
  <c r="X8244" i="1"/>
  <c r="X8245" i="1"/>
  <c r="X8246" i="1"/>
  <c r="X8247" i="1"/>
  <c r="X8248" i="1"/>
  <c r="X8249" i="1"/>
  <c r="X8250" i="1"/>
  <c r="X8251" i="1"/>
  <c r="X8252" i="1"/>
  <c r="X8253" i="1"/>
  <c r="X8254" i="1"/>
  <c r="X8255" i="1"/>
  <c r="X8256" i="1"/>
  <c r="X8257" i="1"/>
  <c r="X8258" i="1"/>
  <c r="X8259" i="1"/>
  <c r="X8260" i="1"/>
  <c r="X8261" i="1"/>
  <c r="X8262" i="1"/>
  <c r="X8263" i="1"/>
  <c r="X8264" i="1"/>
  <c r="X8265" i="1"/>
  <c r="X8266" i="1"/>
  <c r="X8267" i="1"/>
  <c r="X8268" i="1"/>
  <c r="X8269" i="1"/>
  <c r="X8270" i="1"/>
  <c r="X8271" i="1"/>
  <c r="X8272" i="1"/>
  <c r="X8273" i="1"/>
  <c r="X8274" i="1"/>
  <c r="X8275" i="1"/>
  <c r="X8276" i="1"/>
  <c r="X8277" i="1"/>
  <c r="X8278" i="1"/>
  <c r="X8279" i="1"/>
  <c r="X8280" i="1"/>
  <c r="X8281" i="1"/>
  <c r="X8282" i="1"/>
  <c r="X8283" i="1"/>
  <c r="X8284" i="1"/>
  <c r="X8285" i="1"/>
  <c r="X8286" i="1"/>
  <c r="X8287" i="1"/>
  <c r="X8288" i="1"/>
  <c r="X8289" i="1"/>
  <c r="X8290" i="1"/>
  <c r="X8291" i="1"/>
  <c r="X8292" i="1"/>
  <c r="X8293" i="1"/>
  <c r="X8294" i="1"/>
  <c r="X8295" i="1"/>
  <c r="X8296" i="1"/>
  <c r="X8297" i="1"/>
  <c r="X8298" i="1"/>
  <c r="X8299" i="1"/>
  <c r="X8300" i="1"/>
  <c r="X8301" i="1"/>
  <c r="X8302" i="1"/>
  <c r="X8303" i="1"/>
  <c r="X8304" i="1"/>
  <c r="X8305" i="1"/>
  <c r="X8306" i="1"/>
  <c r="X8307" i="1"/>
  <c r="X8308" i="1"/>
  <c r="X8309" i="1"/>
  <c r="X8310" i="1"/>
  <c r="X8311" i="1"/>
  <c r="X8312" i="1"/>
  <c r="X8313" i="1"/>
  <c r="X8314" i="1"/>
  <c r="X8315" i="1"/>
  <c r="X8316" i="1"/>
  <c r="X8317" i="1"/>
  <c r="X8318" i="1"/>
  <c r="X8319" i="1"/>
  <c r="X8320" i="1"/>
  <c r="X8321" i="1"/>
  <c r="X8322" i="1"/>
  <c r="X8323" i="1"/>
  <c r="X8324" i="1"/>
  <c r="X8325" i="1"/>
  <c r="X8326" i="1"/>
  <c r="X8327" i="1"/>
  <c r="X8328" i="1"/>
  <c r="X8329" i="1"/>
  <c r="X8330" i="1"/>
  <c r="X8331" i="1"/>
  <c r="X8332" i="1"/>
  <c r="X8333" i="1"/>
  <c r="X8334" i="1"/>
  <c r="X8335" i="1"/>
  <c r="X8336" i="1"/>
  <c r="X8337" i="1"/>
  <c r="X8338" i="1"/>
  <c r="X8339" i="1"/>
  <c r="X8340" i="1"/>
  <c r="X8341" i="1"/>
  <c r="X8342" i="1"/>
  <c r="X8343" i="1"/>
  <c r="X8344" i="1"/>
  <c r="X8345" i="1"/>
  <c r="X8346" i="1"/>
  <c r="X8347" i="1"/>
  <c r="X8348" i="1"/>
  <c r="X8349" i="1"/>
  <c r="X8350" i="1"/>
  <c r="X8351" i="1"/>
  <c r="X8352" i="1"/>
  <c r="X8353" i="1"/>
  <c r="X8354" i="1"/>
  <c r="X8355" i="1"/>
  <c r="X8356" i="1"/>
  <c r="X8357" i="1"/>
  <c r="X8358" i="1"/>
  <c r="X8359" i="1"/>
  <c r="X8360" i="1"/>
  <c r="X8361" i="1"/>
  <c r="X8362" i="1"/>
  <c r="X8363" i="1"/>
  <c r="X8364" i="1"/>
  <c r="X8365" i="1"/>
  <c r="X8366" i="1"/>
  <c r="X8367" i="1"/>
  <c r="X8368" i="1"/>
  <c r="X8369" i="1"/>
  <c r="X8370" i="1"/>
  <c r="X8371" i="1"/>
  <c r="X8372" i="1"/>
  <c r="X8373" i="1"/>
  <c r="X8374" i="1"/>
  <c r="X8375" i="1"/>
  <c r="X8376" i="1"/>
  <c r="X8377" i="1"/>
  <c r="X8378" i="1"/>
  <c r="X8379" i="1"/>
  <c r="X8380" i="1"/>
  <c r="X8381" i="1"/>
  <c r="X8382" i="1"/>
  <c r="X8383" i="1"/>
  <c r="X8384" i="1"/>
  <c r="X8385" i="1"/>
  <c r="X8386" i="1"/>
  <c r="X8387" i="1"/>
  <c r="X8388" i="1"/>
  <c r="X8389" i="1"/>
  <c r="X8390" i="1"/>
  <c r="X8391" i="1"/>
  <c r="X8392" i="1"/>
  <c r="X8393" i="1"/>
  <c r="X8394" i="1"/>
  <c r="X8395" i="1"/>
  <c r="X8396" i="1"/>
  <c r="X8397" i="1"/>
  <c r="X8398" i="1"/>
  <c r="X8399" i="1"/>
  <c r="X8400" i="1"/>
  <c r="X8401" i="1"/>
  <c r="X8402" i="1"/>
  <c r="X8403" i="1"/>
  <c r="X8404" i="1"/>
  <c r="X8405" i="1"/>
  <c r="X8406" i="1"/>
  <c r="X8407" i="1"/>
  <c r="X8408" i="1"/>
  <c r="X8409" i="1"/>
  <c r="X8410" i="1"/>
  <c r="X8411" i="1"/>
  <c r="X8412" i="1"/>
  <c r="X8413" i="1"/>
  <c r="X8414" i="1"/>
  <c r="X8415" i="1"/>
  <c r="X8416" i="1"/>
  <c r="X8417" i="1"/>
  <c r="X8418" i="1"/>
  <c r="X8419" i="1"/>
  <c r="X8420" i="1"/>
  <c r="X8421" i="1"/>
  <c r="X8422" i="1"/>
  <c r="X8423" i="1"/>
  <c r="X8424" i="1"/>
  <c r="X8425" i="1"/>
  <c r="X8426" i="1"/>
  <c r="X8427" i="1"/>
  <c r="X8428" i="1"/>
  <c r="X8429" i="1"/>
  <c r="X8430" i="1"/>
  <c r="X8431" i="1"/>
  <c r="X8432" i="1"/>
  <c r="X8433" i="1"/>
  <c r="X8434" i="1"/>
  <c r="X8435" i="1"/>
  <c r="X8436" i="1"/>
  <c r="X8437" i="1"/>
  <c r="X8438" i="1"/>
  <c r="X8439" i="1"/>
  <c r="X8440" i="1"/>
  <c r="X8441" i="1"/>
  <c r="X8442" i="1"/>
  <c r="X8443" i="1"/>
  <c r="X8444" i="1"/>
  <c r="X8445" i="1"/>
  <c r="X8446" i="1"/>
  <c r="X8447" i="1"/>
  <c r="X8448" i="1"/>
  <c r="X8449" i="1"/>
  <c r="X8450" i="1"/>
  <c r="X8451" i="1"/>
  <c r="X8452" i="1"/>
  <c r="X8453" i="1"/>
  <c r="X8454" i="1"/>
  <c r="X8455" i="1"/>
  <c r="X8456" i="1"/>
  <c r="X8457" i="1"/>
  <c r="X8458" i="1"/>
  <c r="X8459" i="1"/>
  <c r="X8460" i="1"/>
  <c r="X8461" i="1"/>
  <c r="X8462" i="1"/>
  <c r="X8463" i="1"/>
  <c r="X8464" i="1"/>
  <c r="X8465" i="1"/>
  <c r="X8466" i="1"/>
  <c r="X8467" i="1"/>
  <c r="X8468" i="1"/>
  <c r="X8469" i="1"/>
  <c r="X8470" i="1"/>
  <c r="X8471" i="1"/>
  <c r="X8472" i="1"/>
  <c r="X8473" i="1"/>
  <c r="X8474" i="1"/>
  <c r="X8475" i="1"/>
  <c r="X8476" i="1"/>
  <c r="X8477" i="1"/>
  <c r="X8478" i="1"/>
  <c r="X8479" i="1"/>
  <c r="X8480" i="1"/>
  <c r="X8481" i="1"/>
  <c r="X8482" i="1"/>
  <c r="X8483" i="1"/>
  <c r="X8484" i="1"/>
  <c r="X8485" i="1"/>
  <c r="X8486" i="1"/>
  <c r="X8487" i="1"/>
  <c r="X8488" i="1"/>
  <c r="X8489" i="1"/>
  <c r="X8490" i="1"/>
  <c r="X8491" i="1"/>
  <c r="X8492" i="1"/>
  <c r="X8493" i="1"/>
  <c r="X8494" i="1"/>
  <c r="X8495" i="1"/>
  <c r="X8496" i="1"/>
  <c r="X8497" i="1"/>
  <c r="X8498" i="1"/>
  <c r="X8499" i="1"/>
  <c r="X8500" i="1"/>
  <c r="X8501" i="1"/>
  <c r="X8502" i="1"/>
  <c r="X8503" i="1"/>
  <c r="X8504" i="1"/>
  <c r="X8505" i="1"/>
  <c r="X8506" i="1"/>
  <c r="X8507" i="1"/>
  <c r="X8508" i="1"/>
  <c r="X8509" i="1"/>
  <c r="X8510" i="1"/>
  <c r="X8511" i="1"/>
  <c r="X8512" i="1"/>
  <c r="X8513" i="1"/>
  <c r="X8514" i="1"/>
  <c r="X8515" i="1"/>
  <c r="X8516" i="1"/>
  <c r="X8517" i="1"/>
  <c r="X8518" i="1"/>
  <c r="X8519" i="1"/>
  <c r="X8520" i="1"/>
  <c r="X8521" i="1"/>
  <c r="X8522" i="1"/>
  <c r="X8523" i="1"/>
  <c r="X8524" i="1"/>
  <c r="X8525" i="1"/>
  <c r="X8526" i="1"/>
  <c r="X8527" i="1"/>
  <c r="X8528" i="1"/>
  <c r="X8529" i="1"/>
  <c r="X8530" i="1"/>
  <c r="X8531" i="1"/>
  <c r="X8532" i="1"/>
  <c r="X8533" i="1"/>
  <c r="X8534" i="1"/>
  <c r="X8535" i="1"/>
  <c r="X8536" i="1"/>
  <c r="X8537" i="1"/>
  <c r="X8538" i="1"/>
  <c r="X8539" i="1"/>
  <c r="X8540" i="1"/>
  <c r="X8541" i="1"/>
  <c r="X8542" i="1"/>
  <c r="X8543" i="1"/>
  <c r="X8544" i="1"/>
  <c r="X8545" i="1"/>
  <c r="X8546" i="1"/>
  <c r="X8547" i="1"/>
  <c r="X8548" i="1"/>
  <c r="X8549" i="1"/>
  <c r="X8550" i="1"/>
  <c r="X8551" i="1"/>
  <c r="X8552" i="1"/>
  <c r="X8553" i="1"/>
  <c r="X8554" i="1"/>
  <c r="X8555" i="1"/>
  <c r="X8556" i="1"/>
  <c r="X8557" i="1"/>
  <c r="X8558" i="1"/>
  <c r="X8559" i="1"/>
  <c r="X8560" i="1"/>
  <c r="X8561" i="1"/>
  <c r="X8562" i="1"/>
  <c r="X8563" i="1"/>
  <c r="X8564" i="1"/>
  <c r="X8565" i="1"/>
  <c r="X8566" i="1"/>
  <c r="X8567" i="1"/>
  <c r="X8568" i="1"/>
  <c r="X8569" i="1"/>
  <c r="X8570" i="1"/>
  <c r="X8571" i="1"/>
  <c r="X8572" i="1"/>
  <c r="X8573" i="1"/>
  <c r="X8574" i="1"/>
  <c r="X8575" i="1"/>
  <c r="X8576" i="1"/>
  <c r="X8577" i="1"/>
  <c r="X8578" i="1"/>
  <c r="X8579" i="1"/>
  <c r="X8580" i="1"/>
  <c r="X8581" i="1"/>
  <c r="X8582" i="1"/>
  <c r="X8583" i="1"/>
  <c r="X8584" i="1"/>
  <c r="X8585" i="1"/>
  <c r="X8586" i="1"/>
  <c r="X8587" i="1"/>
  <c r="X8588" i="1"/>
  <c r="X8589" i="1"/>
  <c r="X8590" i="1"/>
  <c r="X8591" i="1"/>
  <c r="X8592" i="1"/>
  <c r="X8593" i="1"/>
  <c r="X8594" i="1"/>
  <c r="X8595" i="1"/>
  <c r="X8596" i="1"/>
  <c r="X8597" i="1"/>
  <c r="X8598" i="1"/>
  <c r="X8599" i="1"/>
  <c r="X8600" i="1"/>
  <c r="X8601" i="1"/>
  <c r="X8602" i="1"/>
  <c r="X8603" i="1"/>
  <c r="X8604" i="1"/>
  <c r="X8605" i="1"/>
  <c r="X8606" i="1"/>
  <c r="X8607" i="1"/>
  <c r="X8608" i="1"/>
  <c r="X8609" i="1"/>
  <c r="X8610" i="1"/>
  <c r="X8611" i="1"/>
  <c r="X8612" i="1"/>
  <c r="X8613" i="1"/>
  <c r="X8614" i="1"/>
  <c r="X8615" i="1"/>
  <c r="X8616" i="1"/>
  <c r="X8617" i="1"/>
  <c r="X8618" i="1"/>
  <c r="X8619" i="1"/>
  <c r="X8620" i="1"/>
  <c r="X8621" i="1"/>
  <c r="X8622" i="1"/>
  <c r="X8623" i="1"/>
  <c r="X8624" i="1"/>
  <c r="X8625" i="1"/>
  <c r="X8626" i="1"/>
  <c r="X8627" i="1"/>
  <c r="X8628" i="1"/>
  <c r="X8629" i="1"/>
  <c r="X8630" i="1"/>
  <c r="X8631" i="1"/>
  <c r="X8632" i="1"/>
  <c r="X8633" i="1"/>
  <c r="X8634" i="1"/>
  <c r="X8635" i="1"/>
  <c r="X8636" i="1"/>
  <c r="X8637" i="1"/>
  <c r="X8638" i="1"/>
  <c r="X8639" i="1"/>
  <c r="X8640" i="1"/>
  <c r="X8641" i="1"/>
  <c r="X8642" i="1"/>
  <c r="X8643" i="1"/>
  <c r="X8644" i="1"/>
  <c r="X8645" i="1"/>
  <c r="X8646" i="1"/>
  <c r="X8647" i="1"/>
  <c r="X8648" i="1"/>
  <c r="X8649" i="1"/>
  <c r="X8650" i="1"/>
  <c r="X8651" i="1"/>
  <c r="X8652" i="1"/>
  <c r="X8653" i="1"/>
  <c r="X8654" i="1"/>
  <c r="X8655" i="1"/>
  <c r="X8656" i="1"/>
  <c r="X8657" i="1"/>
  <c r="X8658" i="1"/>
  <c r="X8659" i="1"/>
  <c r="X8660" i="1"/>
  <c r="X8661" i="1"/>
  <c r="X8662" i="1"/>
  <c r="X8663" i="1"/>
  <c r="X8664" i="1"/>
  <c r="X8665" i="1"/>
  <c r="X8666" i="1"/>
  <c r="X8667" i="1"/>
  <c r="X8668" i="1"/>
  <c r="X8669" i="1"/>
  <c r="X8670" i="1"/>
  <c r="X8671" i="1"/>
  <c r="X8672" i="1"/>
  <c r="X8673" i="1"/>
  <c r="X8674" i="1"/>
  <c r="X8675" i="1"/>
  <c r="X8676" i="1"/>
  <c r="X8677" i="1"/>
  <c r="X8678" i="1"/>
  <c r="X8679" i="1"/>
  <c r="X8680" i="1"/>
  <c r="X8681" i="1"/>
  <c r="X8682" i="1"/>
  <c r="X8683" i="1"/>
  <c r="X8684" i="1"/>
  <c r="X8685" i="1"/>
  <c r="X8686" i="1"/>
  <c r="X8687" i="1"/>
  <c r="X8688" i="1"/>
  <c r="X8689" i="1"/>
  <c r="X8690" i="1"/>
  <c r="X8691" i="1"/>
  <c r="X8692" i="1"/>
  <c r="X8693" i="1"/>
  <c r="X8694" i="1"/>
  <c r="X8695" i="1"/>
  <c r="X8696" i="1"/>
  <c r="X8697" i="1"/>
  <c r="X8698" i="1"/>
  <c r="X8699" i="1"/>
  <c r="X8700" i="1"/>
  <c r="X8701" i="1"/>
  <c r="X8702" i="1"/>
  <c r="X8703" i="1"/>
  <c r="X8704" i="1"/>
  <c r="X8705" i="1"/>
  <c r="X8706" i="1"/>
  <c r="X8707" i="1"/>
  <c r="X8708" i="1"/>
  <c r="X8709" i="1"/>
  <c r="X8710" i="1"/>
  <c r="X8711" i="1"/>
  <c r="X8712" i="1"/>
  <c r="X8713" i="1"/>
  <c r="X8714" i="1"/>
  <c r="X8715" i="1"/>
  <c r="X8716" i="1"/>
  <c r="X8717" i="1"/>
  <c r="X8718" i="1"/>
  <c r="X8719" i="1"/>
  <c r="X8720" i="1"/>
  <c r="X8721" i="1"/>
  <c r="X8722" i="1"/>
  <c r="X8723" i="1"/>
  <c r="X8724" i="1"/>
  <c r="X8725" i="1"/>
  <c r="X8726" i="1"/>
  <c r="X8727" i="1"/>
  <c r="X8728" i="1"/>
  <c r="X8729" i="1"/>
  <c r="X8730" i="1"/>
  <c r="X8731" i="1"/>
  <c r="X8732" i="1"/>
  <c r="X8733" i="1"/>
  <c r="X8734" i="1"/>
  <c r="X8735" i="1"/>
  <c r="X8736" i="1"/>
  <c r="X8737" i="1"/>
  <c r="X8738" i="1"/>
  <c r="X8739" i="1"/>
  <c r="X8740" i="1"/>
  <c r="X8741" i="1"/>
  <c r="X8742" i="1"/>
  <c r="X8743" i="1"/>
  <c r="X8744" i="1"/>
  <c r="X8745" i="1"/>
  <c r="X8746" i="1"/>
  <c r="X8747" i="1"/>
  <c r="X8748" i="1"/>
  <c r="X8749" i="1"/>
  <c r="X8750" i="1"/>
  <c r="X8751" i="1"/>
  <c r="X8752" i="1"/>
  <c r="X8753" i="1"/>
  <c r="X8754" i="1"/>
  <c r="X8755" i="1"/>
  <c r="X8756" i="1"/>
  <c r="X8757" i="1"/>
  <c r="X8758" i="1"/>
  <c r="X8759" i="1"/>
  <c r="X8760" i="1"/>
  <c r="X8761" i="1"/>
  <c r="X8762" i="1"/>
  <c r="X8763" i="1"/>
  <c r="X8764" i="1"/>
  <c r="X8765" i="1"/>
  <c r="X8766" i="1"/>
  <c r="X8767" i="1"/>
  <c r="X8768" i="1"/>
  <c r="X8769" i="1"/>
  <c r="X8770" i="1"/>
  <c r="X8771" i="1"/>
  <c r="X8772" i="1"/>
  <c r="X8773" i="1"/>
  <c r="X8774" i="1"/>
  <c r="X8775" i="1"/>
  <c r="X8776" i="1"/>
  <c r="X8777" i="1"/>
  <c r="X8778" i="1"/>
  <c r="X8779" i="1"/>
  <c r="X8780" i="1"/>
  <c r="X8781" i="1"/>
  <c r="X8782" i="1"/>
  <c r="X8783" i="1"/>
  <c r="X8784" i="1"/>
  <c r="X8785" i="1"/>
  <c r="X8786" i="1"/>
  <c r="X8787" i="1"/>
  <c r="X8788" i="1"/>
  <c r="X8789" i="1"/>
  <c r="X8790" i="1"/>
  <c r="X8791" i="1"/>
  <c r="X8792" i="1"/>
  <c r="X8793" i="1"/>
  <c r="X8794" i="1"/>
  <c r="X8795" i="1"/>
  <c r="X8796" i="1"/>
  <c r="X8797" i="1"/>
  <c r="X8798" i="1"/>
  <c r="X8799" i="1"/>
  <c r="X8800" i="1"/>
  <c r="X8801" i="1"/>
  <c r="X8802" i="1"/>
  <c r="X8803" i="1"/>
  <c r="X8804" i="1"/>
  <c r="X8805" i="1"/>
  <c r="X8806" i="1"/>
  <c r="X8807" i="1"/>
  <c r="X8808" i="1"/>
  <c r="X8809" i="1"/>
  <c r="X8810" i="1"/>
  <c r="X8811" i="1"/>
  <c r="X8812" i="1"/>
  <c r="X8813" i="1"/>
  <c r="X8814" i="1"/>
  <c r="X8815" i="1"/>
  <c r="X8816" i="1"/>
  <c r="X8817" i="1"/>
  <c r="X8818" i="1"/>
  <c r="X8819" i="1"/>
  <c r="X8820" i="1"/>
  <c r="X8821" i="1"/>
  <c r="X8822" i="1"/>
  <c r="X8823" i="1"/>
  <c r="X8824" i="1"/>
  <c r="X8825" i="1"/>
  <c r="X8826" i="1"/>
  <c r="X8827" i="1"/>
  <c r="X8828" i="1"/>
  <c r="X8829" i="1"/>
  <c r="X8830" i="1"/>
  <c r="X8831" i="1"/>
  <c r="X8832" i="1"/>
  <c r="X8833" i="1"/>
  <c r="X8834" i="1"/>
  <c r="X8835" i="1"/>
  <c r="X8836" i="1"/>
  <c r="X8837" i="1"/>
  <c r="X8838" i="1"/>
  <c r="X8839" i="1"/>
  <c r="X8840" i="1"/>
  <c r="X8841" i="1"/>
  <c r="X8842" i="1"/>
  <c r="X8843" i="1"/>
  <c r="X8844" i="1"/>
  <c r="X8845" i="1"/>
  <c r="X8846" i="1"/>
  <c r="X8847" i="1"/>
  <c r="X8848" i="1"/>
  <c r="X8849" i="1"/>
  <c r="X8850" i="1"/>
  <c r="X8851" i="1"/>
  <c r="X8852" i="1"/>
  <c r="X8853" i="1"/>
  <c r="X8854" i="1"/>
  <c r="X8855" i="1"/>
  <c r="X8856" i="1"/>
  <c r="X8857" i="1"/>
  <c r="X8858" i="1"/>
  <c r="X8859" i="1"/>
  <c r="X8860" i="1"/>
  <c r="X8861" i="1"/>
  <c r="X8862" i="1"/>
  <c r="X8863" i="1"/>
  <c r="X8864" i="1"/>
  <c r="X8865" i="1"/>
  <c r="X8866" i="1"/>
  <c r="X8867" i="1"/>
  <c r="X8868" i="1"/>
  <c r="X8869" i="1"/>
  <c r="X8870" i="1"/>
  <c r="X8871" i="1"/>
  <c r="X8872" i="1"/>
  <c r="X8873" i="1"/>
  <c r="X8874" i="1"/>
  <c r="X8875" i="1"/>
  <c r="X8876" i="1"/>
  <c r="X8877" i="1"/>
  <c r="X8878" i="1"/>
  <c r="X8879" i="1"/>
  <c r="X8880" i="1"/>
  <c r="X8881" i="1"/>
  <c r="X8882" i="1"/>
  <c r="X8883" i="1"/>
  <c r="X8884" i="1"/>
  <c r="X8885" i="1"/>
  <c r="X8886" i="1"/>
  <c r="X8887" i="1"/>
  <c r="X8888" i="1"/>
  <c r="X8889" i="1"/>
  <c r="X8890" i="1"/>
  <c r="X8891" i="1"/>
  <c r="X8892" i="1"/>
  <c r="X8893" i="1"/>
  <c r="X8894" i="1"/>
  <c r="X8895" i="1"/>
  <c r="X8896" i="1"/>
  <c r="X8897" i="1"/>
  <c r="X8898" i="1"/>
  <c r="X8899" i="1"/>
  <c r="X8900" i="1"/>
  <c r="X8901" i="1"/>
  <c r="X8902" i="1"/>
  <c r="X8903" i="1"/>
  <c r="X8904" i="1"/>
  <c r="X8905" i="1"/>
  <c r="X8906" i="1"/>
  <c r="X8907" i="1"/>
  <c r="X8908" i="1"/>
  <c r="X8909" i="1"/>
  <c r="X8910" i="1"/>
  <c r="X8911" i="1"/>
  <c r="X8912" i="1"/>
  <c r="X8913" i="1"/>
  <c r="X8914" i="1"/>
  <c r="X8915" i="1"/>
  <c r="X8916" i="1"/>
  <c r="X8917" i="1"/>
  <c r="X8918" i="1"/>
  <c r="X8919" i="1"/>
  <c r="X8920" i="1"/>
  <c r="X8921" i="1"/>
  <c r="X8922" i="1"/>
  <c r="X8923" i="1"/>
  <c r="X8924" i="1"/>
  <c r="X8925" i="1"/>
  <c r="X8926" i="1"/>
  <c r="X8927" i="1"/>
  <c r="X8928" i="1"/>
  <c r="X8929" i="1"/>
  <c r="X8930" i="1"/>
  <c r="X8931" i="1"/>
  <c r="X8932" i="1"/>
  <c r="X8933" i="1"/>
  <c r="X8934" i="1"/>
  <c r="X8935" i="1"/>
  <c r="X8936" i="1"/>
  <c r="X8937" i="1"/>
  <c r="X8938" i="1"/>
  <c r="X8939" i="1"/>
  <c r="X8940" i="1"/>
  <c r="X8941" i="1"/>
  <c r="X8942" i="1"/>
  <c r="X8943" i="1"/>
  <c r="X8944" i="1"/>
  <c r="X8945" i="1"/>
  <c r="X8946" i="1"/>
  <c r="X8947" i="1"/>
  <c r="X8948" i="1"/>
  <c r="X8949" i="1"/>
  <c r="X8950" i="1"/>
  <c r="X8951" i="1"/>
  <c r="X8952" i="1"/>
  <c r="X8953" i="1"/>
  <c r="X8954" i="1"/>
  <c r="X8955" i="1"/>
  <c r="X8956" i="1"/>
  <c r="X8957" i="1"/>
  <c r="X8958" i="1"/>
  <c r="X8959" i="1"/>
  <c r="X8960" i="1"/>
  <c r="X8961" i="1"/>
  <c r="X8962" i="1"/>
  <c r="X8963" i="1"/>
  <c r="X8964" i="1"/>
  <c r="X8965" i="1"/>
  <c r="X8966" i="1"/>
  <c r="X8967" i="1"/>
  <c r="X8968" i="1"/>
  <c r="X8969" i="1"/>
  <c r="X8970" i="1"/>
  <c r="X8971" i="1"/>
  <c r="X8972" i="1"/>
  <c r="X8973" i="1"/>
  <c r="X8974" i="1"/>
  <c r="X8975" i="1"/>
  <c r="X8976" i="1"/>
  <c r="X8977" i="1"/>
  <c r="X8978" i="1"/>
  <c r="X8979" i="1"/>
  <c r="X8980" i="1"/>
  <c r="X8981" i="1"/>
  <c r="X8982" i="1"/>
  <c r="X8983" i="1"/>
  <c r="X8984" i="1"/>
  <c r="X8985" i="1"/>
  <c r="X8986" i="1"/>
  <c r="X8987" i="1"/>
  <c r="X8988" i="1"/>
  <c r="X8989" i="1"/>
  <c r="X8990" i="1"/>
  <c r="X8991" i="1"/>
  <c r="X8992" i="1"/>
  <c r="X8993" i="1"/>
  <c r="X8994" i="1"/>
  <c r="X8995" i="1"/>
  <c r="X8996" i="1"/>
  <c r="X8997" i="1"/>
  <c r="X8998" i="1"/>
  <c r="X8999" i="1"/>
  <c r="X9000" i="1"/>
  <c r="X9001" i="1"/>
  <c r="X9002" i="1"/>
  <c r="X9003" i="1"/>
  <c r="X9004" i="1"/>
  <c r="X9005" i="1"/>
  <c r="X9006" i="1"/>
  <c r="X9007" i="1"/>
  <c r="X9008" i="1"/>
  <c r="X9009" i="1"/>
  <c r="X9010" i="1"/>
  <c r="X9011" i="1"/>
  <c r="X9012" i="1"/>
  <c r="X9013" i="1"/>
  <c r="X9014" i="1"/>
  <c r="X9015" i="1"/>
  <c r="X9016" i="1"/>
  <c r="X9017" i="1"/>
  <c r="X9018" i="1"/>
  <c r="X9019" i="1"/>
  <c r="X9020" i="1"/>
  <c r="X9021" i="1"/>
  <c r="X9022" i="1"/>
  <c r="X9023" i="1"/>
  <c r="X9024" i="1"/>
  <c r="X9025" i="1"/>
  <c r="X9026" i="1"/>
  <c r="X9027" i="1"/>
  <c r="X9028" i="1"/>
  <c r="X9029" i="1"/>
  <c r="X9030" i="1"/>
  <c r="X9031" i="1"/>
  <c r="X9032" i="1"/>
  <c r="X9033" i="1"/>
  <c r="X9034" i="1"/>
  <c r="X9035" i="1"/>
  <c r="X9036" i="1"/>
  <c r="X9037" i="1"/>
  <c r="X9038" i="1"/>
  <c r="X9039" i="1"/>
  <c r="X9040" i="1"/>
  <c r="X9041" i="1"/>
  <c r="X9042" i="1"/>
  <c r="X9043" i="1"/>
  <c r="X9044" i="1"/>
  <c r="X9045" i="1"/>
  <c r="X9046" i="1"/>
  <c r="X9047" i="1"/>
  <c r="X9048" i="1"/>
  <c r="X9049" i="1"/>
  <c r="X9050" i="1"/>
  <c r="X9051" i="1"/>
  <c r="X9052" i="1"/>
  <c r="X9053" i="1"/>
  <c r="X9054" i="1"/>
  <c r="X9055" i="1"/>
  <c r="X9056" i="1"/>
  <c r="X9057" i="1"/>
  <c r="X9058" i="1"/>
  <c r="X9059" i="1"/>
  <c r="X9060" i="1"/>
  <c r="X9061" i="1"/>
  <c r="X9062" i="1"/>
  <c r="X9063" i="1"/>
  <c r="X9064" i="1"/>
  <c r="X9065" i="1"/>
  <c r="X9066" i="1"/>
  <c r="X9067" i="1"/>
  <c r="X9068" i="1"/>
  <c r="X9069" i="1"/>
  <c r="X9070" i="1"/>
  <c r="X9071" i="1"/>
  <c r="X9072" i="1"/>
  <c r="X9073" i="1"/>
  <c r="X9074" i="1"/>
  <c r="X9075" i="1"/>
  <c r="X9076" i="1"/>
  <c r="X9077" i="1"/>
  <c r="X9078" i="1"/>
  <c r="X9079" i="1"/>
  <c r="X9080" i="1"/>
  <c r="X9081" i="1"/>
  <c r="X9082" i="1"/>
  <c r="X9083" i="1"/>
  <c r="X9084" i="1"/>
  <c r="X9085" i="1"/>
  <c r="X9086" i="1"/>
  <c r="X9087" i="1"/>
  <c r="X9088" i="1"/>
  <c r="X9089" i="1"/>
  <c r="X9090" i="1"/>
  <c r="X9091" i="1"/>
  <c r="X9092" i="1"/>
  <c r="X9093" i="1"/>
  <c r="X9094" i="1"/>
  <c r="X9095" i="1"/>
  <c r="X9096" i="1"/>
  <c r="X9097" i="1"/>
  <c r="X9098" i="1"/>
  <c r="X9099" i="1"/>
  <c r="X9100" i="1"/>
  <c r="X9101" i="1"/>
  <c r="X9102" i="1"/>
  <c r="X9103" i="1"/>
  <c r="X9104" i="1"/>
  <c r="X9105" i="1"/>
  <c r="X9106" i="1"/>
  <c r="X9107" i="1"/>
  <c r="X9108" i="1"/>
  <c r="X9109" i="1"/>
  <c r="X9110" i="1"/>
  <c r="X9111" i="1"/>
  <c r="X9112" i="1"/>
  <c r="X9113" i="1"/>
  <c r="X9114" i="1"/>
  <c r="X9115" i="1"/>
  <c r="X9116" i="1"/>
  <c r="X9117" i="1"/>
  <c r="X9118" i="1"/>
  <c r="X9119" i="1"/>
  <c r="X9120" i="1"/>
  <c r="X9121" i="1"/>
  <c r="X9122" i="1"/>
  <c r="X9123" i="1"/>
  <c r="X9124" i="1"/>
  <c r="X9125" i="1"/>
  <c r="X9126" i="1"/>
  <c r="X9127" i="1"/>
  <c r="X9128" i="1"/>
  <c r="X9129" i="1"/>
  <c r="X9130" i="1"/>
  <c r="X9131" i="1"/>
  <c r="X9132" i="1"/>
  <c r="X9133" i="1"/>
  <c r="X9134" i="1"/>
  <c r="X9135" i="1"/>
  <c r="X9136" i="1"/>
  <c r="X9137" i="1"/>
  <c r="X9138" i="1"/>
  <c r="X9139" i="1"/>
  <c r="X9140" i="1"/>
  <c r="X9141" i="1"/>
  <c r="X9142" i="1"/>
  <c r="X9143" i="1"/>
  <c r="X9144" i="1"/>
  <c r="X9145" i="1"/>
  <c r="X9146" i="1"/>
  <c r="X9147" i="1"/>
  <c r="X9148" i="1"/>
  <c r="X9149" i="1"/>
  <c r="X9150" i="1"/>
  <c r="X9151" i="1"/>
  <c r="X9152" i="1"/>
  <c r="X9153" i="1"/>
  <c r="X9154" i="1"/>
  <c r="X9155" i="1"/>
  <c r="X9156" i="1"/>
  <c r="X9157" i="1"/>
  <c r="X9158" i="1"/>
  <c r="X9159" i="1"/>
  <c r="X9160" i="1"/>
  <c r="X9161" i="1"/>
  <c r="X9162" i="1"/>
  <c r="X9163" i="1"/>
  <c r="X9164" i="1"/>
  <c r="X9165" i="1"/>
  <c r="X9166" i="1"/>
  <c r="X9167" i="1"/>
  <c r="X9168" i="1"/>
  <c r="X9169" i="1"/>
  <c r="X9170" i="1"/>
  <c r="X9171" i="1"/>
  <c r="X9172" i="1"/>
  <c r="X9173" i="1"/>
  <c r="X9174" i="1"/>
  <c r="X9175" i="1"/>
  <c r="X9176" i="1"/>
  <c r="X9177" i="1"/>
  <c r="X9178" i="1"/>
  <c r="X9179" i="1"/>
  <c r="X9180" i="1"/>
  <c r="X9181" i="1"/>
  <c r="X9182" i="1"/>
  <c r="X9183" i="1"/>
  <c r="X9184" i="1"/>
  <c r="X9185" i="1"/>
  <c r="X9186" i="1"/>
  <c r="X9187" i="1"/>
  <c r="X9188" i="1"/>
  <c r="X9189" i="1"/>
  <c r="X9190" i="1"/>
  <c r="X9191" i="1"/>
  <c r="X9192" i="1"/>
  <c r="X9193" i="1"/>
  <c r="X9194" i="1"/>
  <c r="X9195" i="1"/>
  <c r="X9196" i="1"/>
  <c r="X9197" i="1"/>
  <c r="X9198" i="1"/>
  <c r="X9199" i="1"/>
  <c r="X9200" i="1"/>
  <c r="X9201" i="1"/>
  <c r="X9202" i="1"/>
  <c r="X9203" i="1"/>
  <c r="X9204" i="1"/>
  <c r="X9205" i="1"/>
  <c r="X9206" i="1"/>
  <c r="X9207" i="1"/>
  <c r="X9208" i="1"/>
  <c r="X9209" i="1"/>
  <c r="X9210" i="1"/>
  <c r="X9211" i="1"/>
  <c r="X9212" i="1"/>
  <c r="X9213" i="1"/>
  <c r="X9214" i="1"/>
  <c r="X9215" i="1"/>
  <c r="X9216" i="1"/>
  <c r="X9217" i="1"/>
  <c r="X9218" i="1"/>
  <c r="X9219" i="1"/>
  <c r="X9220" i="1"/>
  <c r="X9221" i="1"/>
  <c r="X9222" i="1"/>
  <c r="X9223" i="1"/>
  <c r="X9224" i="1"/>
  <c r="X9225" i="1"/>
  <c r="X9226" i="1"/>
  <c r="X9227" i="1"/>
  <c r="X9228" i="1"/>
  <c r="X9229" i="1"/>
  <c r="X9230" i="1"/>
  <c r="X9231" i="1"/>
  <c r="X9232" i="1"/>
  <c r="X9233" i="1"/>
  <c r="X9234" i="1"/>
  <c r="X9235" i="1"/>
  <c r="X9236" i="1"/>
  <c r="X9237" i="1"/>
  <c r="X9238" i="1"/>
  <c r="X9239" i="1"/>
  <c r="X9240" i="1"/>
  <c r="X9241" i="1"/>
  <c r="X9242" i="1"/>
  <c r="X9243" i="1"/>
  <c r="X9244" i="1"/>
  <c r="X9245" i="1"/>
  <c r="X9246" i="1"/>
  <c r="X9247" i="1"/>
  <c r="X9248" i="1"/>
  <c r="X9249" i="1"/>
  <c r="X9250" i="1"/>
  <c r="X9251" i="1"/>
  <c r="X9252" i="1"/>
  <c r="X9253" i="1"/>
  <c r="X9254" i="1"/>
  <c r="X9255" i="1"/>
  <c r="X9256" i="1"/>
  <c r="X9257" i="1"/>
  <c r="X9258" i="1"/>
  <c r="X9259" i="1"/>
  <c r="X9260" i="1"/>
  <c r="X9261" i="1"/>
  <c r="X9262" i="1"/>
  <c r="X9263" i="1"/>
  <c r="X9264" i="1"/>
  <c r="X9265" i="1"/>
  <c r="X9266" i="1"/>
  <c r="X9267" i="1"/>
  <c r="X9268" i="1"/>
  <c r="X9269" i="1"/>
  <c r="X9270" i="1"/>
  <c r="X9271" i="1"/>
  <c r="X9272" i="1"/>
  <c r="X9273" i="1"/>
  <c r="X9274" i="1"/>
  <c r="X9275" i="1"/>
  <c r="X9276" i="1"/>
  <c r="X9277" i="1"/>
  <c r="X9278" i="1"/>
  <c r="X9279" i="1"/>
  <c r="X9280" i="1"/>
  <c r="X9281" i="1"/>
  <c r="X9282" i="1"/>
  <c r="X9283" i="1"/>
  <c r="X9284" i="1"/>
  <c r="X9285" i="1"/>
  <c r="X9286" i="1"/>
  <c r="X9287" i="1"/>
  <c r="X9288" i="1"/>
  <c r="X9289" i="1"/>
  <c r="X9290" i="1"/>
  <c r="X9291" i="1"/>
  <c r="X9292" i="1"/>
  <c r="X9293" i="1"/>
  <c r="X9294" i="1"/>
  <c r="X9295" i="1"/>
  <c r="X9296" i="1"/>
  <c r="X9297" i="1"/>
  <c r="X9298" i="1"/>
  <c r="X9299" i="1"/>
  <c r="X9300" i="1"/>
  <c r="X9301" i="1"/>
  <c r="X9302" i="1"/>
  <c r="X9303" i="1"/>
  <c r="X9304" i="1"/>
  <c r="X9305" i="1"/>
  <c r="X9306" i="1"/>
  <c r="X9307" i="1"/>
  <c r="X9308" i="1"/>
  <c r="X9309" i="1"/>
  <c r="X9310" i="1"/>
  <c r="X9311" i="1"/>
  <c r="X9312" i="1"/>
  <c r="X9313" i="1"/>
  <c r="X9314" i="1"/>
  <c r="X9315" i="1"/>
  <c r="X9316" i="1"/>
  <c r="X9317" i="1"/>
  <c r="X9318" i="1"/>
  <c r="X9319" i="1"/>
  <c r="X9320" i="1"/>
  <c r="X9321" i="1"/>
  <c r="X9322" i="1"/>
  <c r="X9323" i="1"/>
  <c r="X9324" i="1"/>
  <c r="X9325" i="1"/>
  <c r="X9326" i="1"/>
  <c r="X9327" i="1"/>
  <c r="X9328" i="1"/>
  <c r="X9329" i="1"/>
  <c r="X9330" i="1"/>
  <c r="X9331" i="1"/>
  <c r="X9332" i="1"/>
  <c r="X9333" i="1"/>
  <c r="X9334" i="1"/>
  <c r="X9335" i="1"/>
  <c r="X9336" i="1"/>
  <c r="X9337" i="1"/>
  <c r="X9338" i="1"/>
  <c r="X9339" i="1"/>
  <c r="X9340" i="1"/>
  <c r="X9341" i="1"/>
  <c r="X9342" i="1"/>
  <c r="X9343" i="1"/>
  <c r="X9344" i="1"/>
  <c r="X9345" i="1"/>
  <c r="X9346" i="1"/>
  <c r="X9347" i="1"/>
  <c r="X9348" i="1"/>
  <c r="X9349" i="1"/>
  <c r="X9350" i="1"/>
  <c r="X9351" i="1"/>
  <c r="X9352" i="1"/>
  <c r="X9353" i="1"/>
  <c r="X9354" i="1"/>
  <c r="X9355" i="1"/>
  <c r="X9356" i="1"/>
  <c r="X9357" i="1"/>
  <c r="X9358" i="1"/>
  <c r="X9359" i="1"/>
  <c r="X9360" i="1"/>
  <c r="X9361" i="1"/>
  <c r="X9362" i="1"/>
  <c r="X9363" i="1"/>
  <c r="X9364" i="1"/>
  <c r="X9365" i="1"/>
  <c r="X9366" i="1"/>
  <c r="X9367" i="1"/>
  <c r="X9368" i="1"/>
  <c r="X9369" i="1"/>
  <c r="X9370" i="1"/>
  <c r="X9371" i="1"/>
  <c r="X9372" i="1"/>
  <c r="X9373" i="1"/>
  <c r="X9374" i="1"/>
  <c r="X9375" i="1"/>
  <c r="X9376" i="1"/>
  <c r="X9377" i="1"/>
  <c r="X9378" i="1"/>
  <c r="X9379" i="1"/>
  <c r="X9380" i="1"/>
  <c r="X9381" i="1"/>
  <c r="X9382" i="1"/>
  <c r="X9383" i="1"/>
  <c r="X9384" i="1"/>
  <c r="X9385" i="1"/>
  <c r="X9386" i="1"/>
  <c r="X9387" i="1"/>
  <c r="X9388" i="1"/>
  <c r="X9389" i="1"/>
  <c r="X9390" i="1"/>
  <c r="X9391" i="1"/>
  <c r="X9392" i="1"/>
  <c r="X9393" i="1"/>
  <c r="X9394" i="1"/>
  <c r="X9395" i="1"/>
  <c r="X9396" i="1"/>
  <c r="X9397" i="1"/>
  <c r="X9398" i="1"/>
  <c r="X9399" i="1"/>
  <c r="X9400" i="1"/>
  <c r="X9401" i="1"/>
  <c r="X9402" i="1"/>
  <c r="X9403" i="1"/>
  <c r="X9404" i="1"/>
  <c r="X9405" i="1"/>
  <c r="X9406" i="1"/>
  <c r="X9407" i="1"/>
  <c r="X9408" i="1"/>
  <c r="X9409" i="1"/>
  <c r="X9410" i="1"/>
  <c r="X9411" i="1"/>
  <c r="X9412" i="1"/>
  <c r="X9413" i="1"/>
  <c r="X9414" i="1"/>
  <c r="X9415" i="1"/>
  <c r="X9416" i="1"/>
  <c r="X9417" i="1"/>
  <c r="X9418" i="1"/>
  <c r="X9419" i="1"/>
  <c r="X9420" i="1"/>
  <c r="X9421" i="1"/>
  <c r="X9422" i="1"/>
  <c r="X9423" i="1"/>
  <c r="X9424" i="1"/>
  <c r="X9425" i="1"/>
  <c r="X9426" i="1"/>
  <c r="X9427" i="1"/>
  <c r="X9428" i="1"/>
  <c r="X9429" i="1"/>
  <c r="X9430" i="1"/>
  <c r="X9431" i="1"/>
  <c r="X9432" i="1"/>
  <c r="X9433" i="1"/>
  <c r="X9434" i="1"/>
  <c r="X9435" i="1"/>
  <c r="X9436" i="1"/>
  <c r="X9437" i="1"/>
  <c r="X9438" i="1"/>
  <c r="X9439" i="1"/>
  <c r="X9440" i="1"/>
  <c r="X9441" i="1"/>
  <c r="X9442" i="1"/>
  <c r="X9443" i="1"/>
  <c r="X9444" i="1"/>
  <c r="X9445" i="1"/>
  <c r="X9446" i="1"/>
  <c r="X9447" i="1"/>
  <c r="X9448" i="1"/>
  <c r="X9449" i="1"/>
  <c r="X9450" i="1"/>
  <c r="X9451" i="1"/>
  <c r="X9452" i="1"/>
  <c r="X9453" i="1"/>
  <c r="X9454" i="1"/>
  <c r="X9455" i="1"/>
  <c r="X9456" i="1"/>
  <c r="X9457" i="1"/>
  <c r="X9458" i="1"/>
  <c r="X9459" i="1"/>
  <c r="X9460" i="1"/>
  <c r="X9461" i="1"/>
  <c r="X9462" i="1"/>
  <c r="X9463" i="1"/>
  <c r="X9464" i="1"/>
  <c r="X9465" i="1"/>
  <c r="X9466" i="1"/>
  <c r="X9467" i="1"/>
  <c r="X9468" i="1"/>
  <c r="X9469" i="1"/>
  <c r="X9470" i="1"/>
  <c r="X9471" i="1"/>
  <c r="X9472" i="1"/>
  <c r="X9473" i="1"/>
  <c r="X9474" i="1"/>
  <c r="X9475" i="1"/>
  <c r="X9476" i="1"/>
  <c r="X9477" i="1"/>
  <c r="X9478" i="1"/>
  <c r="X9479" i="1"/>
  <c r="X9480" i="1"/>
  <c r="X9481" i="1"/>
  <c r="X9482" i="1"/>
  <c r="X9483" i="1"/>
  <c r="X9484" i="1"/>
  <c r="X9485" i="1"/>
  <c r="X9486" i="1"/>
  <c r="X9487" i="1"/>
  <c r="X9488" i="1"/>
  <c r="X9489" i="1"/>
  <c r="X9490" i="1"/>
  <c r="X9491" i="1"/>
  <c r="X9492" i="1"/>
  <c r="X9493" i="1"/>
  <c r="X9494" i="1"/>
  <c r="X9495" i="1"/>
  <c r="X9496" i="1"/>
  <c r="X9497" i="1"/>
  <c r="X9498" i="1"/>
  <c r="X9499" i="1"/>
  <c r="X9500" i="1"/>
  <c r="X9501" i="1"/>
  <c r="X9502" i="1"/>
  <c r="X9503" i="1"/>
  <c r="X9504" i="1"/>
  <c r="X9505" i="1"/>
  <c r="X9506" i="1"/>
  <c r="X9507" i="1"/>
  <c r="X9508" i="1"/>
  <c r="X9509" i="1"/>
  <c r="X9510" i="1"/>
  <c r="X9511" i="1"/>
  <c r="X9512" i="1"/>
  <c r="X9513" i="1"/>
  <c r="X9514" i="1"/>
  <c r="X9515" i="1"/>
  <c r="X9516" i="1"/>
  <c r="X9517" i="1"/>
  <c r="X9518" i="1"/>
  <c r="X9519" i="1"/>
  <c r="X9520" i="1"/>
  <c r="X9521" i="1"/>
  <c r="X9522" i="1"/>
  <c r="X9523" i="1"/>
  <c r="X9524" i="1"/>
  <c r="X9525" i="1"/>
  <c r="X9526" i="1"/>
  <c r="X9527" i="1"/>
  <c r="X9528" i="1"/>
  <c r="X9529" i="1"/>
  <c r="X9530" i="1"/>
  <c r="X9531" i="1"/>
  <c r="X9532" i="1"/>
  <c r="X9533" i="1"/>
  <c r="X9534" i="1"/>
  <c r="X9535" i="1"/>
  <c r="X9536" i="1"/>
  <c r="X9537" i="1"/>
  <c r="X9538" i="1"/>
  <c r="X9539" i="1"/>
  <c r="X9540" i="1"/>
  <c r="X9541" i="1"/>
  <c r="X9542" i="1"/>
  <c r="X9543" i="1"/>
  <c r="X9544" i="1"/>
  <c r="X9545" i="1"/>
  <c r="X9546" i="1"/>
  <c r="X9547" i="1"/>
  <c r="X9548" i="1"/>
  <c r="X9549" i="1"/>
  <c r="X9550" i="1"/>
  <c r="X9551" i="1"/>
  <c r="X9552" i="1"/>
  <c r="X9553" i="1"/>
  <c r="X9554" i="1"/>
  <c r="X9555" i="1"/>
  <c r="X9556" i="1"/>
  <c r="X9557" i="1"/>
  <c r="X9558" i="1"/>
  <c r="X9559" i="1"/>
  <c r="X9560" i="1"/>
  <c r="X9561" i="1"/>
  <c r="X9562" i="1"/>
  <c r="X9563" i="1"/>
  <c r="X9564" i="1"/>
  <c r="X9565" i="1"/>
  <c r="X9566" i="1"/>
  <c r="X9567" i="1"/>
  <c r="X9568" i="1"/>
  <c r="X9569" i="1"/>
  <c r="X9570" i="1"/>
  <c r="X9571" i="1"/>
  <c r="X9572" i="1"/>
  <c r="X9573" i="1"/>
  <c r="X9574" i="1"/>
  <c r="X9575" i="1"/>
  <c r="X9576" i="1"/>
  <c r="X9577" i="1"/>
  <c r="X9578" i="1"/>
  <c r="X9579" i="1"/>
  <c r="X9580" i="1"/>
  <c r="X9581" i="1"/>
  <c r="X9582" i="1"/>
  <c r="X9583" i="1"/>
  <c r="X9584" i="1"/>
  <c r="X9585" i="1"/>
  <c r="X9586" i="1"/>
  <c r="X9587" i="1"/>
  <c r="X9588" i="1"/>
  <c r="X9589" i="1"/>
  <c r="X9590" i="1"/>
  <c r="X9591" i="1"/>
  <c r="X9592" i="1"/>
  <c r="X9593" i="1"/>
  <c r="X9594" i="1"/>
  <c r="X9595" i="1"/>
  <c r="X9596" i="1"/>
  <c r="X9597" i="1"/>
  <c r="X9598" i="1"/>
  <c r="X9599" i="1"/>
  <c r="X9600" i="1"/>
  <c r="X9601" i="1"/>
  <c r="X9602" i="1"/>
  <c r="X9603" i="1"/>
  <c r="X9604" i="1"/>
  <c r="X9605" i="1"/>
  <c r="X9606" i="1"/>
  <c r="X9607" i="1"/>
  <c r="X9608" i="1"/>
  <c r="X9609" i="1"/>
  <c r="X9610" i="1"/>
  <c r="X9611" i="1"/>
  <c r="X9612" i="1"/>
  <c r="X9613" i="1"/>
  <c r="X9614" i="1"/>
  <c r="X9615" i="1"/>
  <c r="X9616" i="1"/>
  <c r="X9617" i="1"/>
  <c r="X9618" i="1"/>
  <c r="X9619" i="1"/>
  <c r="X9620" i="1"/>
  <c r="X9621" i="1"/>
  <c r="X9622" i="1"/>
  <c r="X9623" i="1"/>
  <c r="X9624" i="1"/>
  <c r="X9625" i="1"/>
  <c r="X9626" i="1"/>
  <c r="X9627" i="1"/>
  <c r="X9628" i="1"/>
  <c r="X9629" i="1"/>
  <c r="X9630" i="1"/>
  <c r="X9631" i="1"/>
  <c r="X9632" i="1"/>
  <c r="X9633" i="1"/>
  <c r="X9634" i="1"/>
  <c r="X9635" i="1"/>
  <c r="X9636" i="1"/>
  <c r="X9637" i="1"/>
  <c r="X9638" i="1"/>
  <c r="X9639" i="1"/>
  <c r="X9640" i="1"/>
  <c r="X9641" i="1"/>
  <c r="X9642" i="1"/>
  <c r="X9643" i="1"/>
  <c r="X9644" i="1"/>
  <c r="X9645" i="1"/>
  <c r="X9646" i="1"/>
  <c r="X9647" i="1"/>
  <c r="X9648" i="1"/>
  <c r="X9649" i="1"/>
  <c r="X9650" i="1"/>
  <c r="X9651" i="1"/>
  <c r="X9652" i="1"/>
  <c r="X9653" i="1"/>
  <c r="X9654" i="1"/>
  <c r="X9655" i="1"/>
  <c r="X9656" i="1"/>
  <c r="X9657" i="1"/>
  <c r="X9658" i="1"/>
  <c r="X9659" i="1"/>
  <c r="X9660" i="1"/>
  <c r="X9661" i="1"/>
  <c r="X9662" i="1"/>
  <c r="X9663" i="1"/>
  <c r="X9664" i="1"/>
  <c r="X9665" i="1"/>
  <c r="X9666" i="1"/>
  <c r="X9667" i="1"/>
  <c r="X9668" i="1"/>
  <c r="X9669" i="1"/>
  <c r="X9670" i="1"/>
  <c r="X9671" i="1"/>
  <c r="X9672" i="1"/>
  <c r="X9673" i="1"/>
  <c r="X9674" i="1"/>
  <c r="X9675" i="1"/>
  <c r="X9676" i="1"/>
  <c r="X9677" i="1"/>
  <c r="X9678" i="1"/>
  <c r="X9679" i="1"/>
  <c r="X9680" i="1"/>
  <c r="X9681" i="1"/>
  <c r="X9682" i="1"/>
  <c r="X9683" i="1"/>
  <c r="X9684" i="1"/>
  <c r="X9685" i="1"/>
  <c r="X9686" i="1"/>
  <c r="X9687" i="1"/>
  <c r="X9688" i="1"/>
  <c r="X9689" i="1"/>
  <c r="X9690" i="1"/>
  <c r="X9691" i="1"/>
  <c r="X9692" i="1"/>
  <c r="X9693" i="1"/>
  <c r="X9694" i="1"/>
  <c r="X9695" i="1"/>
  <c r="X9696" i="1"/>
  <c r="X9697" i="1"/>
  <c r="X9698" i="1"/>
  <c r="X9699" i="1"/>
  <c r="X9700" i="1"/>
  <c r="X9701" i="1"/>
  <c r="X9702" i="1"/>
  <c r="X9703" i="1"/>
  <c r="X9704" i="1"/>
  <c r="X9705" i="1"/>
  <c r="X9706" i="1"/>
  <c r="X9707" i="1"/>
  <c r="X9708" i="1"/>
  <c r="X9709" i="1"/>
  <c r="X9710" i="1"/>
  <c r="X9711" i="1"/>
  <c r="X9712" i="1"/>
  <c r="X9713" i="1"/>
  <c r="X9714" i="1"/>
  <c r="X9715" i="1"/>
  <c r="X9716" i="1"/>
  <c r="X9717" i="1"/>
  <c r="X9718" i="1"/>
  <c r="X9719" i="1"/>
  <c r="X9720" i="1"/>
  <c r="X9721" i="1"/>
  <c r="X9722" i="1"/>
  <c r="X9723" i="1"/>
  <c r="X9724" i="1"/>
  <c r="X9725" i="1"/>
  <c r="X9726" i="1"/>
  <c r="X9727" i="1"/>
  <c r="X9728" i="1"/>
  <c r="X9729" i="1"/>
  <c r="X9730" i="1"/>
  <c r="X9731" i="1"/>
  <c r="X9732" i="1"/>
  <c r="X9733" i="1"/>
  <c r="X9734" i="1"/>
  <c r="X9735" i="1"/>
  <c r="X9736" i="1"/>
  <c r="X9737" i="1"/>
  <c r="X9738" i="1"/>
  <c r="X9739" i="1"/>
  <c r="X9740" i="1"/>
  <c r="X9741" i="1"/>
  <c r="X9742" i="1"/>
  <c r="X9743" i="1"/>
  <c r="X9744" i="1"/>
  <c r="X9745" i="1"/>
  <c r="X9746" i="1"/>
  <c r="X9747" i="1"/>
  <c r="X9748" i="1"/>
  <c r="X9749" i="1"/>
  <c r="X9750" i="1"/>
  <c r="X9751" i="1"/>
  <c r="X9752" i="1"/>
  <c r="X9753" i="1"/>
  <c r="X9754" i="1"/>
  <c r="X9755" i="1"/>
  <c r="X9756" i="1"/>
  <c r="X9757" i="1"/>
  <c r="X9758" i="1"/>
  <c r="X9759" i="1"/>
  <c r="X9760" i="1"/>
  <c r="X9761" i="1"/>
  <c r="X9762" i="1"/>
  <c r="X9763" i="1"/>
  <c r="X9764" i="1"/>
  <c r="X9765" i="1"/>
  <c r="X9766" i="1"/>
  <c r="X9767" i="1"/>
  <c r="X9768" i="1"/>
  <c r="X9769" i="1"/>
  <c r="X9770" i="1"/>
  <c r="X9771" i="1"/>
  <c r="X9772" i="1"/>
  <c r="X9773" i="1"/>
  <c r="X9774" i="1"/>
  <c r="X9775" i="1"/>
  <c r="X9776" i="1"/>
  <c r="X9777" i="1"/>
  <c r="X9778" i="1"/>
  <c r="X9779" i="1"/>
  <c r="X9780" i="1"/>
  <c r="X9781" i="1"/>
  <c r="X9782" i="1"/>
  <c r="X9783" i="1"/>
  <c r="X9784" i="1"/>
  <c r="X9785" i="1"/>
  <c r="X9786" i="1"/>
  <c r="X9787" i="1"/>
  <c r="X9788" i="1"/>
  <c r="X9789" i="1"/>
  <c r="X9790" i="1"/>
  <c r="X9791" i="1"/>
  <c r="X9792" i="1"/>
  <c r="X9793" i="1"/>
  <c r="X9794" i="1"/>
  <c r="X9795" i="1"/>
  <c r="X9796" i="1"/>
  <c r="X9797" i="1"/>
  <c r="X9798" i="1"/>
  <c r="X9799" i="1"/>
  <c r="X9800" i="1"/>
  <c r="X9801" i="1"/>
  <c r="X9802" i="1"/>
  <c r="X9803" i="1"/>
  <c r="X9804" i="1"/>
  <c r="X9805" i="1"/>
  <c r="X9806" i="1"/>
  <c r="X9807" i="1"/>
  <c r="X9808" i="1"/>
  <c r="X9809" i="1"/>
  <c r="X9810" i="1"/>
  <c r="X9811" i="1"/>
  <c r="X9812" i="1"/>
  <c r="X9813" i="1"/>
  <c r="X9814" i="1"/>
  <c r="X9815" i="1"/>
  <c r="X9816" i="1"/>
  <c r="X9817" i="1"/>
  <c r="X9818" i="1"/>
  <c r="X9819" i="1"/>
  <c r="X9820" i="1"/>
  <c r="X9821" i="1"/>
  <c r="X9822" i="1"/>
  <c r="X9823" i="1"/>
  <c r="X9824" i="1"/>
  <c r="X9825" i="1"/>
  <c r="X9826" i="1"/>
  <c r="X9827" i="1"/>
  <c r="X9828" i="1"/>
  <c r="X9829" i="1"/>
  <c r="X9830" i="1"/>
  <c r="X9831" i="1"/>
  <c r="X9832" i="1"/>
  <c r="X9833" i="1"/>
  <c r="X9834" i="1"/>
  <c r="X9835" i="1"/>
  <c r="X9836" i="1"/>
  <c r="X9837" i="1"/>
  <c r="X9838" i="1"/>
  <c r="X9839" i="1"/>
  <c r="X9840" i="1"/>
  <c r="X9841" i="1"/>
  <c r="X9842" i="1"/>
  <c r="X9843" i="1"/>
  <c r="X9844" i="1"/>
  <c r="X9845" i="1"/>
  <c r="X9846" i="1"/>
  <c r="X9847" i="1"/>
  <c r="X9848" i="1"/>
  <c r="X9849" i="1"/>
  <c r="X9850" i="1"/>
  <c r="X9851" i="1"/>
  <c r="X9852" i="1"/>
  <c r="X9853" i="1"/>
  <c r="X9854" i="1"/>
  <c r="X9855" i="1"/>
  <c r="X9856" i="1"/>
  <c r="X9857" i="1"/>
  <c r="X9858" i="1"/>
  <c r="X9859" i="1"/>
  <c r="X9860" i="1"/>
  <c r="X9861" i="1"/>
  <c r="X9862" i="1"/>
  <c r="X9863" i="1"/>
  <c r="X9864" i="1"/>
  <c r="X9865" i="1"/>
  <c r="X9866" i="1"/>
  <c r="X9867" i="1"/>
  <c r="X9868" i="1"/>
  <c r="X9869" i="1"/>
  <c r="X9870" i="1"/>
  <c r="X9871" i="1"/>
  <c r="X9872" i="1"/>
  <c r="X9873" i="1"/>
  <c r="X9874" i="1"/>
  <c r="X9875" i="1"/>
  <c r="X9876" i="1"/>
  <c r="X9877" i="1"/>
  <c r="X9878" i="1"/>
  <c r="X9879" i="1"/>
  <c r="X9880" i="1"/>
  <c r="X9881" i="1"/>
  <c r="X9882" i="1"/>
  <c r="X9883" i="1"/>
  <c r="X9884" i="1"/>
  <c r="X9885" i="1"/>
  <c r="X9886" i="1"/>
  <c r="X9887" i="1"/>
  <c r="X9888" i="1"/>
  <c r="X9889" i="1"/>
  <c r="X9890" i="1"/>
  <c r="X9891" i="1"/>
  <c r="X9892" i="1"/>
  <c r="X9893" i="1"/>
  <c r="X9894" i="1"/>
  <c r="X9895" i="1"/>
  <c r="X9896" i="1"/>
  <c r="X9897" i="1"/>
  <c r="X9898" i="1"/>
  <c r="X9899" i="1"/>
  <c r="X9900" i="1"/>
  <c r="X9901" i="1"/>
  <c r="X9902" i="1"/>
  <c r="X9903" i="1"/>
  <c r="X9904" i="1"/>
  <c r="X9905" i="1"/>
  <c r="X9906" i="1"/>
  <c r="X9907" i="1"/>
  <c r="X9908" i="1"/>
  <c r="X9909" i="1"/>
  <c r="X9910" i="1"/>
  <c r="X9911" i="1"/>
  <c r="X9912" i="1"/>
  <c r="X9913" i="1"/>
  <c r="X9914" i="1"/>
  <c r="X9915" i="1"/>
  <c r="X9916" i="1"/>
  <c r="X9917" i="1"/>
  <c r="X9918" i="1"/>
  <c r="X9919" i="1"/>
  <c r="X9920" i="1"/>
  <c r="X9921" i="1"/>
  <c r="X9922" i="1"/>
  <c r="X9923" i="1"/>
  <c r="X9924" i="1"/>
  <c r="X9925" i="1"/>
  <c r="X9926" i="1"/>
  <c r="X9927" i="1"/>
  <c r="X9928" i="1"/>
  <c r="X9929" i="1"/>
  <c r="X9930" i="1"/>
  <c r="X9931" i="1"/>
  <c r="X9932" i="1"/>
  <c r="X9933" i="1"/>
  <c r="X9934" i="1"/>
  <c r="X9935" i="1"/>
  <c r="X9936" i="1"/>
  <c r="X9937" i="1"/>
  <c r="X9938" i="1"/>
  <c r="X9939" i="1"/>
  <c r="X9940" i="1"/>
  <c r="X9941" i="1"/>
  <c r="X9942" i="1"/>
  <c r="X9943" i="1"/>
  <c r="X9944" i="1"/>
  <c r="X9945" i="1"/>
  <c r="X9946" i="1"/>
  <c r="X9947" i="1"/>
  <c r="X9948" i="1"/>
  <c r="X9949" i="1"/>
  <c r="X9950" i="1"/>
  <c r="X9951" i="1"/>
  <c r="X9952" i="1"/>
  <c r="X9953" i="1"/>
  <c r="X9954" i="1"/>
  <c r="X9955" i="1"/>
  <c r="X9956" i="1"/>
  <c r="X9957" i="1"/>
  <c r="X9958" i="1"/>
  <c r="X9959" i="1"/>
  <c r="X9960" i="1"/>
  <c r="X9961" i="1"/>
  <c r="X9962" i="1"/>
  <c r="X9963" i="1"/>
  <c r="X9964" i="1"/>
  <c r="X9965" i="1"/>
  <c r="X9966" i="1"/>
  <c r="X9967" i="1"/>
  <c r="X9968" i="1"/>
  <c r="X9969" i="1"/>
  <c r="X9970" i="1"/>
  <c r="X9971" i="1"/>
  <c r="X9972" i="1"/>
  <c r="X9973" i="1"/>
  <c r="X9974" i="1"/>
  <c r="X9975" i="1"/>
  <c r="X9976" i="1"/>
  <c r="X9977" i="1"/>
  <c r="X9978" i="1"/>
  <c r="X9979" i="1"/>
  <c r="X9980" i="1"/>
  <c r="X9981" i="1"/>
  <c r="X9982" i="1"/>
  <c r="X9983" i="1"/>
  <c r="X9984" i="1"/>
  <c r="X9985" i="1"/>
  <c r="X9986" i="1"/>
  <c r="X9987" i="1"/>
  <c r="X9988" i="1"/>
  <c r="X9989" i="1"/>
  <c r="X9990" i="1"/>
  <c r="X9991" i="1"/>
  <c r="X9992" i="1"/>
  <c r="X9993" i="1"/>
  <c r="X9994" i="1"/>
  <c r="X9995" i="1"/>
  <c r="X9996" i="1"/>
  <c r="X9997" i="1"/>
  <c r="X9998" i="1"/>
  <c r="X9999" i="1"/>
  <c r="X10000" i="1"/>
  <c r="X10001" i="1"/>
  <c r="X10002" i="1"/>
  <c r="X10003" i="1"/>
  <c r="X10004" i="1"/>
  <c r="X10005" i="1"/>
  <c r="X10006" i="1"/>
  <c r="X10007" i="1"/>
  <c r="X10008" i="1"/>
  <c r="X10009" i="1"/>
  <c r="X10010" i="1"/>
  <c r="X10011" i="1"/>
  <c r="X10012" i="1"/>
  <c r="X10013" i="1"/>
  <c r="X10014" i="1"/>
  <c r="X10015" i="1"/>
  <c r="X10016" i="1"/>
  <c r="X10017" i="1"/>
  <c r="X10018" i="1"/>
  <c r="X10019" i="1"/>
  <c r="X10020" i="1"/>
  <c r="X10021" i="1"/>
  <c r="X10022" i="1"/>
  <c r="X10023" i="1"/>
  <c r="X10024" i="1"/>
  <c r="X10025" i="1"/>
  <c r="X10026" i="1"/>
  <c r="X10027" i="1"/>
  <c r="X10028" i="1"/>
  <c r="X10029" i="1"/>
  <c r="X10030" i="1"/>
  <c r="X10031" i="1"/>
  <c r="X10032" i="1"/>
  <c r="X10033" i="1"/>
  <c r="X10034" i="1"/>
  <c r="X10035" i="1"/>
  <c r="X10036" i="1"/>
  <c r="X10037" i="1"/>
  <c r="X10038" i="1"/>
  <c r="X10039" i="1"/>
  <c r="X10040" i="1"/>
  <c r="X10041" i="1"/>
  <c r="X10042" i="1"/>
  <c r="X10043" i="1"/>
  <c r="X10044" i="1"/>
  <c r="X10045" i="1"/>
  <c r="X10046" i="1"/>
  <c r="X10047" i="1"/>
  <c r="X10048" i="1"/>
  <c r="X10049" i="1"/>
  <c r="X10050" i="1"/>
  <c r="X10051" i="1"/>
  <c r="X10052" i="1"/>
  <c r="X10053" i="1"/>
  <c r="X10054" i="1"/>
  <c r="X10055" i="1"/>
  <c r="X10056" i="1"/>
  <c r="X10057" i="1"/>
  <c r="X10058" i="1"/>
  <c r="X10059" i="1"/>
  <c r="X10060" i="1"/>
  <c r="X10061" i="1"/>
  <c r="X10062" i="1"/>
  <c r="X10063" i="1"/>
  <c r="X10064" i="1"/>
  <c r="X10065" i="1"/>
  <c r="X10066" i="1"/>
  <c r="X10067" i="1"/>
  <c r="X10068" i="1"/>
  <c r="X10069" i="1"/>
  <c r="X10070" i="1"/>
  <c r="X10071" i="1"/>
  <c r="X10072" i="1"/>
  <c r="X10073" i="1"/>
  <c r="X10074" i="1"/>
  <c r="X10075" i="1"/>
  <c r="X10076" i="1"/>
  <c r="X10077" i="1"/>
  <c r="X10078" i="1"/>
  <c r="X10079" i="1"/>
  <c r="X10080" i="1"/>
  <c r="X10081" i="1"/>
  <c r="X10082" i="1"/>
  <c r="X10083" i="1"/>
  <c r="X10084" i="1"/>
  <c r="X10085" i="1"/>
  <c r="X10086" i="1"/>
  <c r="X10087" i="1"/>
  <c r="X10088" i="1"/>
  <c r="X10089" i="1"/>
  <c r="X10090" i="1"/>
  <c r="X10091" i="1"/>
  <c r="X10092" i="1"/>
  <c r="X10093" i="1"/>
  <c r="X10094" i="1"/>
  <c r="X10095" i="1"/>
  <c r="X10096" i="1"/>
  <c r="X10097" i="1"/>
  <c r="X10098" i="1"/>
  <c r="X10099" i="1"/>
  <c r="X10100" i="1"/>
  <c r="X10101" i="1"/>
  <c r="X10102" i="1"/>
  <c r="X10103" i="1"/>
  <c r="X10104" i="1"/>
  <c r="X10105" i="1"/>
  <c r="X10106" i="1"/>
  <c r="X10107" i="1"/>
  <c r="X10108" i="1"/>
  <c r="X10109" i="1"/>
  <c r="X10110" i="1"/>
  <c r="X10111" i="1"/>
  <c r="X10112" i="1"/>
  <c r="X10113" i="1"/>
  <c r="X10114" i="1"/>
  <c r="X10115" i="1"/>
  <c r="X10116" i="1"/>
  <c r="X10117" i="1"/>
  <c r="X10118" i="1"/>
  <c r="X10119" i="1"/>
  <c r="X10120" i="1"/>
  <c r="X10121" i="1"/>
  <c r="X10122" i="1"/>
  <c r="X10123" i="1"/>
  <c r="X10124" i="1"/>
  <c r="X10125" i="1"/>
  <c r="X10126" i="1"/>
  <c r="X10127" i="1"/>
  <c r="X10128" i="1"/>
  <c r="X10129" i="1"/>
  <c r="X10130" i="1"/>
  <c r="X10131" i="1"/>
  <c r="X10132" i="1"/>
  <c r="X10133" i="1"/>
  <c r="X10134" i="1"/>
  <c r="X10135" i="1"/>
  <c r="X10136" i="1"/>
  <c r="X10137" i="1"/>
  <c r="X10138" i="1"/>
  <c r="X10139" i="1"/>
  <c r="X10140" i="1"/>
  <c r="X10141" i="1"/>
  <c r="X10142" i="1"/>
  <c r="X10143" i="1"/>
  <c r="X10144" i="1"/>
  <c r="X10145" i="1"/>
  <c r="X10146" i="1"/>
  <c r="X10147" i="1"/>
  <c r="X10148" i="1"/>
  <c r="X10149" i="1"/>
  <c r="X10150" i="1"/>
  <c r="X10151" i="1"/>
  <c r="X10152" i="1"/>
  <c r="X10153" i="1"/>
  <c r="X10154" i="1"/>
  <c r="X10155" i="1"/>
  <c r="X10156" i="1"/>
  <c r="X10157" i="1"/>
  <c r="X10158" i="1"/>
  <c r="X10159" i="1"/>
  <c r="X10160" i="1"/>
  <c r="X10161" i="1"/>
  <c r="X10162" i="1"/>
  <c r="X10163" i="1"/>
  <c r="X10164" i="1"/>
  <c r="X10165" i="1"/>
  <c r="X10166" i="1"/>
  <c r="X10167" i="1"/>
  <c r="X10168" i="1"/>
  <c r="X10169" i="1"/>
  <c r="X10170" i="1"/>
  <c r="X10171" i="1"/>
  <c r="X10172" i="1"/>
  <c r="X10173" i="1"/>
  <c r="X10174" i="1"/>
  <c r="X10175" i="1"/>
  <c r="X10176" i="1"/>
  <c r="X10177" i="1"/>
  <c r="X10178" i="1"/>
  <c r="X10179" i="1"/>
  <c r="X10180" i="1"/>
  <c r="X10181" i="1"/>
  <c r="X10182" i="1"/>
  <c r="X10183" i="1"/>
  <c r="X10184" i="1"/>
  <c r="X10185" i="1"/>
  <c r="X10186" i="1"/>
  <c r="X10187" i="1"/>
  <c r="X10188" i="1"/>
  <c r="X10189" i="1"/>
  <c r="X10190" i="1"/>
  <c r="X10191" i="1"/>
  <c r="X10192" i="1"/>
  <c r="X10193" i="1"/>
  <c r="X10194" i="1"/>
  <c r="X10195" i="1"/>
  <c r="X10196" i="1"/>
  <c r="X10197" i="1"/>
  <c r="X10198" i="1"/>
  <c r="X10199" i="1"/>
  <c r="X10200" i="1"/>
  <c r="X10201" i="1"/>
  <c r="X10202" i="1"/>
  <c r="X10203" i="1"/>
  <c r="X10204" i="1"/>
  <c r="X10205" i="1"/>
  <c r="X10206" i="1"/>
  <c r="X10207" i="1"/>
  <c r="X10208" i="1"/>
  <c r="X10209" i="1"/>
  <c r="X10210" i="1"/>
  <c r="X10211" i="1"/>
  <c r="X10212" i="1"/>
  <c r="X10213" i="1"/>
  <c r="X10214" i="1"/>
  <c r="X10215" i="1"/>
  <c r="X10216" i="1"/>
  <c r="X10217" i="1"/>
  <c r="X10218" i="1"/>
  <c r="X10219" i="1"/>
  <c r="X10220" i="1"/>
  <c r="X10221" i="1"/>
  <c r="X10222" i="1"/>
  <c r="X10223" i="1"/>
  <c r="X10224" i="1"/>
  <c r="X10225" i="1"/>
  <c r="X10226" i="1"/>
  <c r="X10227" i="1"/>
  <c r="X10228" i="1"/>
  <c r="X10229" i="1"/>
  <c r="X10230" i="1"/>
  <c r="X10231" i="1"/>
  <c r="X10232" i="1"/>
  <c r="X10233" i="1"/>
  <c r="X10234" i="1"/>
  <c r="X10235" i="1"/>
  <c r="X10236" i="1"/>
  <c r="X10237" i="1"/>
  <c r="X10238" i="1"/>
  <c r="X10239" i="1"/>
  <c r="X10240" i="1"/>
  <c r="X10241" i="1"/>
  <c r="X10242" i="1"/>
  <c r="X10243" i="1"/>
  <c r="X10244" i="1"/>
  <c r="X10245" i="1"/>
  <c r="X10246" i="1"/>
  <c r="X10247" i="1"/>
  <c r="X10248" i="1"/>
  <c r="X10249" i="1"/>
  <c r="X10250" i="1"/>
  <c r="X10251" i="1"/>
  <c r="X10252" i="1"/>
  <c r="X10253" i="1"/>
  <c r="X10254" i="1"/>
  <c r="X10255" i="1"/>
  <c r="X10256" i="1"/>
  <c r="X10257" i="1"/>
  <c r="X10258" i="1"/>
  <c r="X10259" i="1"/>
  <c r="X10260" i="1"/>
  <c r="X10261" i="1"/>
  <c r="X10262" i="1"/>
  <c r="X10263" i="1"/>
  <c r="X10264" i="1"/>
  <c r="X10265" i="1"/>
  <c r="X10266" i="1"/>
  <c r="X10267" i="1"/>
  <c r="X10268" i="1"/>
  <c r="X10269" i="1"/>
  <c r="X10270" i="1"/>
  <c r="X10271" i="1"/>
  <c r="X10272" i="1"/>
  <c r="X10273" i="1"/>
  <c r="X10274" i="1"/>
  <c r="X10275" i="1"/>
  <c r="X10276" i="1"/>
  <c r="X10277" i="1"/>
  <c r="X10278" i="1"/>
  <c r="X10279" i="1"/>
  <c r="X10280" i="1"/>
  <c r="X10281" i="1"/>
  <c r="X10282" i="1"/>
  <c r="X10283" i="1"/>
  <c r="X10284" i="1"/>
  <c r="X10285" i="1"/>
  <c r="X10286" i="1"/>
  <c r="X10287" i="1"/>
  <c r="X10288" i="1"/>
  <c r="X10289" i="1"/>
  <c r="X10290" i="1"/>
  <c r="X10291" i="1"/>
  <c r="X10292" i="1"/>
  <c r="X10293" i="1"/>
  <c r="X10294" i="1"/>
  <c r="X10295" i="1"/>
  <c r="X10296" i="1"/>
  <c r="X10297" i="1"/>
  <c r="X10298" i="1"/>
  <c r="X10299" i="1"/>
  <c r="X10300" i="1"/>
  <c r="X10301" i="1"/>
  <c r="X10302" i="1"/>
  <c r="X10303" i="1"/>
  <c r="X10304" i="1"/>
  <c r="X10305" i="1"/>
  <c r="X10306" i="1"/>
  <c r="X10307" i="1"/>
  <c r="X10308" i="1"/>
  <c r="X10309" i="1"/>
  <c r="X10310" i="1"/>
  <c r="X10311" i="1"/>
  <c r="X10312" i="1"/>
  <c r="X10313" i="1"/>
  <c r="X10314" i="1"/>
  <c r="X10315" i="1"/>
  <c r="X10316" i="1"/>
  <c r="X10317" i="1"/>
  <c r="X10318" i="1"/>
  <c r="X10319" i="1"/>
  <c r="X10320" i="1"/>
  <c r="X10321" i="1"/>
  <c r="X10322" i="1"/>
  <c r="X10323" i="1"/>
  <c r="X10324" i="1"/>
  <c r="X10325" i="1"/>
  <c r="X10326" i="1"/>
  <c r="X10327" i="1"/>
  <c r="X10328" i="1"/>
  <c r="X10329" i="1"/>
  <c r="X10330" i="1"/>
  <c r="X10331" i="1"/>
  <c r="X10332" i="1"/>
  <c r="X10333" i="1"/>
  <c r="X10334" i="1"/>
  <c r="X10335" i="1"/>
  <c r="X10336" i="1"/>
  <c r="X10337" i="1"/>
  <c r="X10338" i="1"/>
  <c r="X10339" i="1"/>
  <c r="X10340" i="1"/>
  <c r="X10341" i="1"/>
  <c r="X10342" i="1"/>
  <c r="X10343" i="1"/>
  <c r="X10344" i="1"/>
  <c r="X10345" i="1"/>
  <c r="X10346" i="1"/>
  <c r="X10347" i="1"/>
  <c r="X10348" i="1"/>
  <c r="X10349" i="1"/>
  <c r="X10350" i="1"/>
  <c r="X10351" i="1"/>
  <c r="X10352" i="1"/>
  <c r="X10353" i="1"/>
  <c r="X10354" i="1"/>
  <c r="X10355" i="1"/>
  <c r="X10356" i="1"/>
  <c r="X10357" i="1"/>
  <c r="X10358" i="1"/>
  <c r="X10359" i="1"/>
  <c r="X10360" i="1"/>
  <c r="X10361" i="1"/>
  <c r="X10362" i="1"/>
  <c r="X10363" i="1"/>
  <c r="X10364" i="1"/>
  <c r="X10365" i="1"/>
  <c r="X10366" i="1"/>
  <c r="X10367" i="1"/>
  <c r="X10368" i="1"/>
  <c r="X10369" i="1"/>
  <c r="X10370" i="1"/>
  <c r="X10371" i="1"/>
  <c r="X10372" i="1"/>
  <c r="X10373" i="1"/>
  <c r="X10374" i="1"/>
  <c r="X10375" i="1"/>
  <c r="X10376" i="1"/>
  <c r="X10377" i="1"/>
  <c r="X10378" i="1"/>
  <c r="X10379" i="1"/>
  <c r="X10380" i="1"/>
  <c r="X10381" i="1"/>
  <c r="X10382" i="1"/>
  <c r="X10383" i="1"/>
  <c r="X10384" i="1"/>
  <c r="X10385" i="1"/>
  <c r="X10386" i="1"/>
  <c r="X10387" i="1"/>
  <c r="X10388" i="1"/>
  <c r="X10389" i="1"/>
  <c r="X10390" i="1"/>
  <c r="X10391" i="1"/>
  <c r="X10392" i="1"/>
  <c r="X10393" i="1"/>
  <c r="X10394" i="1"/>
  <c r="X10395" i="1"/>
  <c r="X10396" i="1"/>
  <c r="X10397" i="1"/>
  <c r="X10398" i="1"/>
  <c r="X10399" i="1"/>
  <c r="X10400" i="1"/>
  <c r="X10401" i="1"/>
  <c r="X10402" i="1"/>
  <c r="X10403" i="1"/>
  <c r="X10404" i="1"/>
  <c r="X10405" i="1"/>
  <c r="X10406" i="1"/>
  <c r="X10407" i="1"/>
  <c r="X10408" i="1"/>
  <c r="X10409" i="1"/>
  <c r="X10410" i="1"/>
  <c r="X10411" i="1"/>
  <c r="X10412" i="1"/>
  <c r="X10413" i="1"/>
  <c r="X10414" i="1"/>
  <c r="X10415" i="1"/>
  <c r="X10416" i="1"/>
  <c r="X10417" i="1"/>
  <c r="X10418" i="1"/>
  <c r="X10419" i="1"/>
  <c r="X10420" i="1"/>
  <c r="X10421" i="1"/>
  <c r="X10422" i="1"/>
  <c r="X10423" i="1"/>
  <c r="X10424" i="1"/>
  <c r="X10425" i="1"/>
  <c r="X10426" i="1"/>
  <c r="X10427" i="1"/>
  <c r="X10428" i="1"/>
  <c r="X10429" i="1"/>
  <c r="X10430" i="1"/>
  <c r="X10431" i="1"/>
  <c r="X10432" i="1"/>
  <c r="X10433" i="1"/>
  <c r="X10434" i="1"/>
  <c r="X10435" i="1"/>
  <c r="X10436" i="1"/>
  <c r="X10437" i="1"/>
  <c r="X10438" i="1"/>
  <c r="X10439" i="1"/>
  <c r="X10440" i="1"/>
  <c r="X10441" i="1"/>
  <c r="X10442" i="1"/>
  <c r="X10443" i="1"/>
  <c r="X10444" i="1"/>
  <c r="X10445" i="1"/>
  <c r="X10446" i="1"/>
  <c r="X10447" i="1"/>
  <c r="X10448" i="1"/>
  <c r="X10449" i="1"/>
  <c r="X10450" i="1"/>
  <c r="X10451" i="1"/>
  <c r="X10452" i="1"/>
  <c r="X10453" i="1"/>
  <c r="X10454" i="1"/>
  <c r="X10455" i="1"/>
  <c r="X10456" i="1"/>
  <c r="X10457" i="1"/>
  <c r="X10458" i="1"/>
  <c r="X10459" i="1"/>
  <c r="X10460" i="1"/>
  <c r="X10461" i="1"/>
  <c r="X10462" i="1"/>
  <c r="X10463" i="1"/>
  <c r="X10464" i="1"/>
  <c r="X10465" i="1"/>
  <c r="X10466" i="1"/>
  <c r="X10467" i="1"/>
  <c r="X10468" i="1"/>
  <c r="X10469" i="1"/>
  <c r="X10470" i="1"/>
  <c r="X10471" i="1"/>
  <c r="X10472" i="1"/>
  <c r="X10473" i="1"/>
  <c r="X10474" i="1"/>
  <c r="X10475" i="1"/>
  <c r="X10476" i="1"/>
  <c r="X10477" i="1"/>
  <c r="X10478" i="1"/>
  <c r="X10479" i="1"/>
  <c r="X10480" i="1"/>
  <c r="X10481" i="1"/>
  <c r="X10482" i="1"/>
  <c r="X10483" i="1"/>
  <c r="X10484" i="1"/>
  <c r="X10485" i="1"/>
  <c r="X10486" i="1"/>
  <c r="X10487" i="1"/>
  <c r="X10488" i="1"/>
  <c r="X10489" i="1"/>
  <c r="X10490" i="1"/>
  <c r="X10491" i="1"/>
  <c r="X10492" i="1"/>
  <c r="X10493" i="1"/>
  <c r="X10494" i="1"/>
  <c r="X10495" i="1"/>
  <c r="X10496" i="1"/>
  <c r="X10497" i="1"/>
  <c r="X10498" i="1"/>
  <c r="X10499" i="1"/>
  <c r="X10500" i="1"/>
  <c r="X10501" i="1"/>
  <c r="X10502" i="1"/>
  <c r="X10503" i="1"/>
  <c r="X10504" i="1"/>
  <c r="X10505" i="1"/>
  <c r="X10506" i="1"/>
  <c r="X10507" i="1"/>
  <c r="X10508" i="1"/>
  <c r="X10509" i="1"/>
  <c r="X10510" i="1"/>
  <c r="X10511" i="1"/>
  <c r="X10512" i="1"/>
  <c r="X10513" i="1"/>
  <c r="X10514" i="1"/>
  <c r="X10515" i="1"/>
  <c r="X10516" i="1"/>
  <c r="X10517" i="1"/>
  <c r="X10518" i="1"/>
  <c r="X10519" i="1"/>
  <c r="X10520" i="1"/>
  <c r="X10521" i="1"/>
  <c r="X10522" i="1"/>
  <c r="X10523" i="1"/>
  <c r="X10524" i="1"/>
  <c r="X10525" i="1"/>
  <c r="X10526" i="1"/>
  <c r="X10527" i="1"/>
  <c r="X10528" i="1"/>
  <c r="X10529" i="1"/>
  <c r="X10530" i="1"/>
  <c r="X10531" i="1"/>
  <c r="X10532" i="1"/>
  <c r="X10533" i="1"/>
  <c r="X10534" i="1"/>
  <c r="X10535" i="1"/>
  <c r="X10536" i="1"/>
  <c r="X10537" i="1"/>
  <c r="X10538" i="1"/>
  <c r="X10539" i="1"/>
  <c r="X10540" i="1"/>
  <c r="X10541" i="1"/>
  <c r="X10542" i="1"/>
  <c r="X10543" i="1"/>
  <c r="X10544" i="1"/>
  <c r="X10545" i="1"/>
  <c r="X10546" i="1"/>
  <c r="X10547" i="1"/>
  <c r="X10548" i="1"/>
  <c r="X10549" i="1"/>
  <c r="X10550" i="1"/>
  <c r="X10551" i="1"/>
  <c r="X10552" i="1"/>
  <c r="X10553" i="1"/>
  <c r="X10554" i="1"/>
  <c r="X10555" i="1"/>
  <c r="X10556" i="1"/>
  <c r="X10557" i="1"/>
  <c r="X10558" i="1"/>
  <c r="X10559" i="1"/>
  <c r="X10560" i="1"/>
  <c r="X10561" i="1"/>
  <c r="X10562" i="1"/>
  <c r="X10563" i="1"/>
  <c r="X10564" i="1"/>
  <c r="X10565" i="1"/>
  <c r="X10566" i="1"/>
  <c r="X10567" i="1"/>
  <c r="X10568" i="1"/>
  <c r="X10569" i="1"/>
  <c r="X10570" i="1"/>
  <c r="X10571" i="1"/>
  <c r="X10572" i="1"/>
  <c r="X10573" i="1"/>
  <c r="X10574" i="1"/>
  <c r="X10575" i="1"/>
  <c r="X10576" i="1"/>
  <c r="X10577" i="1"/>
  <c r="X10578" i="1"/>
  <c r="X10579" i="1"/>
  <c r="X10580" i="1"/>
  <c r="X10581" i="1"/>
  <c r="X10582" i="1"/>
  <c r="X10583" i="1"/>
  <c r="X10584" i="1"/>
  <c r="X10585" i="1"/>
  <c r="X10586" i="1"/>
  <c r="X10587" i="1"/>
  <c r="X10588" i="1"/>
  <c r="X10589" i="1"/>
  <c r="X10590" i="1"/>
  <c r="X10591" i="1"/>
  <c r="X10592" i="1"/>
  <c r="X10593" i="1"/>
  <c r="X10594" i="1"/>
  <c r="X10595" i="1"/>
  <c r="X10596" i="1"/>
  <c r="X10597" i="1"/>
  <c r="X10598" i="1"/>
  <c r="X10599" i="1"/>
  <c r="X10600" i="1"/>
  <c r="X10601" i="1"/>
  <c r="X10602" i="1"/>
  <c r="X10603" i="1"/>
  <c r="X10604" i="1"/>
  <c r="X10605" i="1"/>
  <c r="X10606" i="1"/>
  <c r="X10607" i="1"/>
  <c r="X10608" i="1"/>
  <c r="X10609" i="1"/>
  <c r="X10610" i="1"/>
  <c r="X10611" i="1"/>
  <c r="X10612" i="1"/>
  <c r="X10613" i="1"/>
  <c r="X10614" i="1"/>
  <c r="X10615" i="1"/>
  <c r="X10616" i="1"/>
  <c r="X10617" i="1"/>
  <c r="X10618" i="1"/>
  <c r="X10619" i="1"/>
  <c r="X10620" i="1"/>
  <c r="X10621" i="1"/>
  <c r="X10622" i="1"/>
  <c r="X10623" i="1"/>
  <c r="X10624" i="1"/>
  <c r="X10625" i="1"/>
  <c r="X10626" i="1"/>
  <c r="X10627" i="1"/>
  <c r="X10628" i="1"/>
  <c r="X10629" i="1"/>
  <c r="X10630" i="1"/>
  <c r="X10631" i="1"/>
  <c r="X10632" i="1"/>
  <c r="X10633" i="1"/>
  <c r="X10634" i="1"/>
  <c r="X10635" i="1"/>
  <c r="X10636" i="1"/>
  <c r="X10637" i="1"/>
  <c r="X10638" i="1"/>
  <c r="X10639" i="1"/>
  <c r="X10640" i="1"/>
  <c r="X10641" i="1"/>
  <c r="X10642" i="1"/>
  <c r="X10643" i="1"/>
  <c r="X10644" i="1"/>
  <c r="X10645" i="1"/>
  <c r="X10646" i="1"/>
  <c r="X10647" i="1"/>
  <c r="X10648" i="1"/>
  <c r="X10649" i="1"/>
  <c r="X10650" i="1"/>
  <c r="X10651" i="1"/>
  <c r="X10652" i="1"/>
  <c r="X10653" i="1"/>
  <c r="X10654" i="1"/>
  <c r="X10655" i="1"/>
  <c r="X10656" i="1"/>
  <c r="X10657" i="1"/>
  <c r="X10658" i="1"/>
  <c r="X10659" i="1"/>
  <c r="X10660" i="1"/>
  <c r="X10661" i="1"/>
  <c r="X10662" i="1"/>
  <c r="X10663" i="1"/>
  <c r="X10664" i="1"/>
  <c r="X10665" i="1"/>
  <c r="X10666" i="1"/>
  <c r="X10667" i="1"/>
  <c r="X10668" i="1"/>
  <c r="X10669" i="1"/>
  <c r="X10670" i="1"/>
  <c r="X10671" i="1"/>
  <c r="X10672" i="1"/>
  <c r="X10673" i="1"/>
  <c r="X10674" i="1"/>
  <c r="X10675" i="1"/>
  <c r="X10676" i="1"/>
  <c r="X10677" i="1"/>
  <c r="X10678" i="1"/>
  <c r="X10679" i="1"/>
  <c r="X10680" i="1"/>
  <c r="X10681" i="1"/>
  <c r="X10682" i="1"/>
  <c r="X10683" i="1"/>
  <c r="X10684" i="1"/>
  <c r="X10685" i="1"/>
  <c r="X10686" i="1"/>
  <c r="X10687" i="1"/>
  <c r="X10688" i="1"/>
  <c r="X10689" i="1"/>
  <c r="X10690" i="1"/>
  <c r="X10691" i="1"/>
  <c r="X10692" i="1"/>
  <c r="X10693" i="1"/>
  <c r="X10694" i="1"/>
  <c r="X10695" i="1"/>
  <c r="X10696" i="1"/>
  <c r="X10697" i="1"/>
  <c r="X10698" i="1"/>
  <c r="X10699" i="1"/>
  <c r="X10700" i="1"/>
  <c r="X10701" i="1"/>
  <c r="X10702" i="1"/>
  <c r="X10703" i="1"/>
  <c r="X10704" i="1"/>
  <c r="X10705" i="1"/>
  <c r="X10706" i="1"/>
  <c r="X10707" i="1"/>
  <c r="X10708" i="1"/>
  <c r="X10709" i="1"/>
  <c r="X10710" i="1"/>
  <c r="X10711" i="1"/>
  <c r="X10712" i="1"/>
  <c r="X10713" i="1"/>
  <c r="X10714" i="1"/>
  <c r="X10715" i="1"/>
  <c r="X10716" i="1"/>
  <c r="X10717" i="1"/>
  <c r="X10718" i="1"/>
  <c r="X10719" i="1"/>
  <c r="X10720" i="1"/>
  <c r="X10721" i="1"/>
  <c r="X10722" i="1"/>
  <c r="X10723" i="1"/>
  <c r="X10724" i="1"/>
  <c r="X10725" i="1"/>
  <c r="X10726" i="1"/>
  <c r="X10727" i="1"/>
  <c r="X10728" i="1"/>
  <c r="X10729" i="1"/>
  <c r="X10730" i="1"/>
  <c r="X10731" i="1"/>
  <c r="X10732" i="1"/>
  <c r="X10733" i="1"/>
  <c r="X10734" i="1"/>
  <c r="X10735" i="1"/>
  <c r="X10736" i="1"/>
  <c r="X10737" i="1"/>
  <c r="X10738" i="1"/>
  <c r="X10739" i="1"/>
  <c r="X10740" i="1"/>
  <c r="X10741" i="1"/>
  <c r="X10742" i="1"/>
  <c r="X10743" i="1"/>
  <c r="X10744" i="1"/>
  <c r="X10745" i="1"/>
  <c r="X10746" i="1"/>
  <c r="X10747" i="1"/>
  <c r="X10748" i="1"/>
  <c r="X10749" i="1"/>
  <c r="X10750" i="1"/>
  <c r="X10751" i="1"/>
  <c r="X10752" i="1"/>
  <c r="X10753" i="1"/>
  <c r="X10754" i="1"/>
  <c r="X10755" i="1"/>
  <c r="X10756" i="1"/>
  <c r="X10757" i="1"/>
  <c r="X10758" i="1"/>
  <c r="X10759" i="1"/>
  <c r="X10760" i="1"/>
  <c r="X10761" i="1"/>
  <c r="X10762" i="1"/>
  <c r="X10763" i="1"/>
  <c r="X10764" i="1"/>
  <c r="X10765" i="1"/>
  <c r="X10766" i="1"/>
  <c r="X10767" i="1"/>
  <c r="X10768" i="1"/>
  <c r="X10769" i="1"/>
  <c r="X10770" i="1"/>
  <c r="X10771" i="1"/>
  <c r="X10772" i="1"/>
  <c r="X10773" i="1"/>
  <c r="X10774" i="1"/>
  <c r="X10775" i="1"/>
  <c r="X10776" i="1"/>
  <c r="X10777" i="1"/>
  <c r="X10778" i="1"/>
  <c r="X10779" i="1"/>
  <c r="X10780" i="1"/>
  <c r="X10781" i="1"/>
  <c r="X10782" i="1"/>
  <c r="X10783" i="1"/>
  <c r="X10784" i="1"/>
  <c r="X10785" i="1"/>
  <c r="X10786" i="1"/>
  <c r="X10787" i="1"/>
  <c r="X10788" i="1"/>
  <c r="X10789" i="1"/>
  <c r="X10790" i="1"/>
  <c r="X10791" i="1"/>
  <c r="X10792" i="1"/>
  <c r="X10793" i="1"/>
  <c r="X10794" i="1"/>
  <c r="X10795" i="1"/>
  <c r="X10796" i="1"/>
  <c r="X10797" i="1"/>
  <c r="X10798" i="1"/>
  <c r="X10799" i="1"/>
  <c r="X10800" i="1"/>
  <c r="X10801" i="1"/>
  <c r="X10802" i="1"/>
  <c r="X10803" i="1"/>
  <c r="X10804" i="1"/>
  <c r="X10805" i="1"/>
  <c r="X10806" i="1"/>
  <c r="X10807" i="1"/>
  <c r="X10808" i="1"/>
  <c r="X10809" i="1"/>
  <c r="X10810" i="1"/>
  <c r="X10811" i="1"/>
  <c r="X10812" i="1"/>
  <c r="X10813" i="1"/>
  <c r="X10814" i="1"/>
  <c r="X10815" i="1"/>
  <c r="X10816" i="1"/>
  <c r="X10817" i="1"/>
  <c r="X10818" i="1"/>
  <c r="X10819" i="1"/>
  <c r="X10820" i="1"/>
  <c r="X10821" i="1"/>
  <c r="X10822" i="1"/>
  <c r="X10823" i="1"/>
  <c r="X10824" i="1"/>
  <c r="X10825" i="1"/>
  <c r="X10826" i="1"/>
  <c r="X10827" i="1"/>
  <c r="X10828" i="1"/>
  <c r="X10829" i="1"/>
  <c r="X10830" i="1"/>
  <c r="X10831" i="1"/>
  <c r="X10832" i="1"/>
  <c r="X10833" i="1"/>
  <c r="X10834" i="1"/>
  <c r="X10835" i="1"/>
  <c r="X10836" i="1"/>
  <c r="X10837" i="1"/>
  <c r="X10838" i="1"/>
  <c r="X10839" i="1"/>
  <c r="X10840" i="1"/>
  <c r="X10841" i="1"/>
  <c r="X10842" i="1"/>
  <c r="X10843" i="1"/>
  <c r="X10844" i="1"/>
  <c r="X10845" i="1"/>
  <c r="X10846" i="1"/>
  <c r="X10847" i="1"/>
  <c r="X10848" i="1"/>
  <c r="X10849" i="1"/>
  <c r="X10850" i="1"/>
  <c r="X10851" i="1"/>
  <c r="X10852" i="1"/>
  <c r="X10853" i="1"/>
  <c r="X10854" i="1"/>
  <c r="X10855" i="1"/>
  <c r="X10856" i="1"/>
  <c r="X10857" i="1"/>
  <c r="X10858" i="1"/>
  <c r="X10859" i="1"/>
  <c r="X10860" i="1"/>
  <c r="X10861" i="1"/>
  <c r="X10862" i="1"/>
  <c r="X10863" i="1"/>
  <c r="X10864" i="1"/>
  <c r="X10865" i="1"/>
  <c r="X10866" i="1"/>
  <c r="X10867" i="1"/>
  <c r="X10868" i="1"/>
  <c r="X10869" i="1"/>
  <c r="X10870" i="1"/>
  <c r="X10871" i="1"/>
  <c r="X10872" i="1"/>
  <c r="X10873" i="1"/>
  <c r="X10874" i="1"/>
  <c r="X10875" i="1"/>
  <c r="X10876" i="1"/>
  <c r="X10877" i="1"/>
  <c r="X10878" i="1"/>
  <c r="X10879" i="1"/>
  <c r="X10880" i="1"/>
  <c r="X10881" i="1"/>
  <c r="X10882" i="1"/>
  <c r="X10883" i="1"/>
  <c r="X10884" i="1"/>
  <c r="X10885" i="1"/>
  <c r="X10886" i="1"/>
  <c r="X10887" i="1"/>
  <c r="X10888" i="1"/>
  <c r="X10889" i="1"/>
  <c r="X10890" i="1"/>
  <c r="X10891" i="1"/>
  <c r="X10892" i="1"/>
  <c r="X10893" i="1"/>
  <c r="X10894" i="1"/>
  <c r="X10895" i="1"/>
  <c r="X10896" i="1"/>
  <c r="X10897" i="1"/>
  <c r="X10898" i="1"/>
  <c r="X10899" i="1"/>
  <c r="X10900" i="1"/>
  <c r="X10901" i="1"/>
  <c r="X10902" i="1"/>
  <c r="X10903" i="1"/>
  <c r="X10904" i="1"/>
  <c r="X10905" i="1"/>
  <c r="X10906" i="1"/>
  <c r="X10907" i="1"/>
  <c r="X10908" i="1"/>
  <c r="X10909" i="1"/>
  <c r="X10910" i="1"/>
  <c r="X10911" i="1"/>
  <c r="X10912" i="1"/>
  <c r="X10913" i="1"/>
  <c r="X10914" i="1"/>
  <c r="X10915" i="1"/>
  <c r="X10916" i="1"/>
  <c r="X10917" i="1"/>
  <c r="X10918" i="1"/>
  <c r="X10919" i="1"/>
  <c r="X10920" i="1"/>
  <c r="X10921" i="1"/>
  <c r="X10922" i="1"/>
  <c r="X10923" i="1"/>
  <c r="X10924" i="1"/>
  <c r="X10925" i="1"/>
  <c r="X10926" i="1"/>
  <c r="X10927" i="1"/>
  <c r="X10928" i="1"/>
  <c r="X10929" i="1"/>
  <c r="X10930" i="1"/>
  <c r="X10931" i="1"/>
  <c r="X10932" i="1"/>
  <c r="X10933" i="1"/>
  <c r="X10934" i="1"/>
  <c r="X10935" i="1"/>
  <c r="X10936" i="1"/>
  <c r="X10937" i="1"/>
  <c r="X10938" i="1"/>
  <c r="X10939" i="1"/>
  <c r="X10940" i="1"/>
  <c r="X10941" i="1"/>
  <c r="X10942" i="1"/>
  <c r="X10943" i="1"/>
  <c r="X10944" i="1"/>
  <c r="X10945" i="1"/>
  <c r="X10946" i="1"/>
  <c r="X10947" i="1"/>
  <c r="X10948" i="1"/>
  <c r="X10949" i="1"/>
  <c r="X10950" i="1"/>
  <c r="X10951" i="1"/>
  <c r="X10952" i="1"/>
  <c r="X10953" i="1"/>
  <c r="X10954" i="1"/>
  <c r="X10955" i="1"/>
  <c r="X10956" i="1"/>
  <c r="X10957" i="1"/>
  <c r="X10958" i="1"/>
  <c r="X10959" i="1"/>
  <c r="X10960" i="1"/>
  <c r="X10961" i="1"/>
  <c r="X10962" i="1"/>
  <c r="X10963" i="1"/>
  <c r="X10964" i="1"/>
  <c r="X10965" i="1"/>
  <c r="X10966" i="1"/>
  <c r="X10967" i="1"/>
  <c r="X10968" i="1"/>
  <c r="X10969" i="1"/>
  <c r="X10970" i="1"/>
  <c r="X10971" i="1"/>
  <c r="X10972" i="1"/>
  <c r="X10973" i="1"/>
  <c r="X10974" i="1"/>
  <c r="X10975" i="1"/>
  <c r="X10976" i="1"/>
  <c r="X10977" i="1"/>
  <c r="X10978" i="1"/>
  <c r="X10979" i="1"/>
  <c r="X10980" i="1"/>
  <c r="X10981" i="1"/>
  <c r="X10982" i="1"/>
  <c r="X10983" i="1"/>
  <c r="X10984" i="1"/>
  <c r="X10985" i="1"/>
  <c r="X10986" i="1"/>
  <c r="X10987" i="1"/>
  <c r="X10988" i="1"/>
  <c r="X10989" i="1"/>
  <c r="X10990" i="1"/>
  <c r="X10991" i="1"/>
  <c r="X10992" i="1"/>
  <c r="X10993" i="1"/>
  <c r="X10994" i="1"/>
  <c r="X10995" i="1"/>
  <c r="X10996" i="1"/>
  <c r="X10997" i="1"/>
  <c r="X10998" i="1"/>
  <c r="X10999" i="1"/>
  <c r="X11000" i="1"/>
  <c r="X11001" i="1"/>
  <c r="X11002" i="1"/>
  <c r="X11003" i="1"/>
  <c r="X11004" i="1"/>
  <c r="X11005" i="1"/>
  <c r="X11006" i="1"/>
  <c r="X11007" i="1"/>
  <c r="X11008" i="1"/>
  <c r="X11009" i="1"/>
  <c r="X11010" i="1"/>
  <c r="X11011" i="1"/>
  <c r="X11012" i="1"/>
  <c r="X11013" i="1"/>
  <c r="X11014" i="1"/>
  <c r="X11015" i="1"/>
  <c r="X11016" i="1"/>
  <c r="X11017" i="1"/>
  <c r="X11018" i="1"/>
  <c r="X11019" i="1"/>
  <c r="X11020" i="1"/>
  <c r="X11021" i="1"/>
  <c r="X11022" i="1"/>
  <c r="X11023" i="1"/>
  <c r="X11024" i="1"/>
  <c r="X11025" i="1"/>
  <c r="X11026" i="1"/>
  <c r="X11027" i="1"/>
  <c r="X11028" i="1"/>
  <c r="X11029" i="1"/>
  <c r="X11030" i="1"/>
  <c r="X11031" i="1"/>
  <c r="X11032" i="1"/>
  <c r="X11033" i="1"/>
  <c r="X11034" i="1"/>
  <c r="X11035" i="1"/>
  <c r="X11036" i="1"/>
  <c r="X11037" i="1"/>
  <c r="X11038" i="1"/>
  <c r="X11039" i="1"/>
  <c r="X11040" i="1"/>
  <c r="X11041" i="1"/>
  <c r="X11042" i="1"/>
  <c r="X11043" i="1"/>
  <c r="X11044" i="1"/>
  <c r="X11045" i="1"/>
  <c r="X11046" i="1"/>
  <c r="X11047" i="1"/>
  <c r="X11048" i="1"/>
  <c r="X11049" i="1"/>
  <c r="X11050" i="1"/>
  <c r="X11051" i="1"/>
  <c r="X11052" i="1"/>
  <c r="X11053" i="1"/>
  <c r="X11054" i="1"/>
  <c r="X11055" i="1"/>
  <c r="X11056" i="1"/>
  <c r="X11057" i="1"/>
  <c r="X11058" i="1"/>
  <c r="X11059" i="1"/>
  <c r="X11060" i="1"/>
  <c r="X11061" i="1"/>
  <c r="X11062" i="1"/>
  <c r="X11063" i="1"/>
  <c r="X11064" i="1"/>
  <c r="X11065" i="1"/>
  <c r="X11066" i="1"/>
  <c r="X11067" i="1"/>
  <c r="X11068" i="1"/>
  <c r="X11069" i="1"/>
  <c r="X11070" i="1"/>
  <c r="X11071" i="1"/>
  <c r="X11072" i="1"/>
  <c r="X11073" i="1"/>
  <c r="X11074" i="1"/>
  <c r="X11075" i="1"/>
  <c r="X11076" i="1"/>
  <c r="X11077" i="1"/>
  <c r="X11078" i="1"/>
  <c r="X11079" i="1"/>
  <c r="X11080" i="1"/>
  <c r="X11081" i="1"/>
  <c r="X11082" i="1"/>
  <c r="X11083" i="1"/>
  <c r="X11084" i="1"/>
  <c r="X11085" i="1"/>
  <c r="X11086" i="1"/>
  <c r="X11087" i="1"/>
  <c r="X11088" i="1"/>
  <c r="X11089" i="1"/>
  <c r="X11090" i="1"/>
  <c r="X11091" i="1"/>
  <c r="X11092" i="1"/>
  <c r="X11093" i="1"/>
  <c r="X11094" i="1"/>
  <c r="X11095" i="1"/>
  <c r="X11096" i="1"/>
  <c r="X11097" i="1"/>
  <c r="X11098" i="1"/>
  <c r="X11099" i="1"/>
  <c r="X11100" i="1"/>
  <c r="X11101" i="1"/>
  <c r="X11102" i="1"/>
  <c r="X11103" i="1"/>
  <c r="X11104" i="1"/>
  <c r="X11105" i="1"/>
  <c r="X11106" i="1"/>
  <c r="X11107" i="1"/>
  <c r="X11108" i="1"/>
  <c r="X11109" i="1"/>
  <c r="X11110" i="1"/>
  <c r="X11111" i="1"/>
  <c r="X11112" i="1"/>
  <c r="X11113" i="1"/>
  <c r="X11114" i="1"/>
  <c r="X11115" i="1"/>
  <c r="X11116" i="1"/>
  <c r="X11117" i="1"/>
  <c r="X11118" i="1"/>
  <c r="X11119" i="1"/>
  <c r="X11120" i="1"/>
  <c r="X11121" i="1"/>
  <c r="X11122" i="1"/>
  <c r="X11123" i="1"/>
  <c r="X11124" i="1"/>
  <c r="X11125" i="1"/>
  <c r="X11126" i="1"/>
  <c r="X11127" i="1"/>
  <c r="X11128" i="1"/>
  <c r="X11129" i="1"/>
  <c r="X11130" i="1"/>
  <c r="X11131" i="1"/>
  <c r="X11132" i="1"/>
  <c r="X11133" i="1"/>
  <c r="X11134" i="1"/>
  <c r="X11135" i="1"/>
  <c r="X11136" i="1"/>
  <c r="X11137" i="1"/>
  <c r="X11138" i="1"/>
  <c r="X11139" i="1"/>
  <c r="X11140" i="1"/>
  <c r="X11141" i="1"/>
  <c r="X11142" i="1"/>
  <c r="X11143" i="1"/>
  <c r="X11144" i="1"/>
  <c r="X11145" i="1"/>
  <c r="X11146" i="1"/>
  <c r="X11147" i="1"/>
  <c r="X11148" i="1"/>
  <c r="X11149" i="1"/>
  <c r="X11150" i="1"/>
  <c r="X11151" i="1"/>
  <c r="X11152" i="1"/>
  <c r="X11153" i="1"/>
  <c r="X11154" i="1"/>
  <c r="X11155" i="1"/>
  <c r="X11156" i="1"/>
  <c r="X11157" i="1"/>
  <c r="X11158" i="1"/>
  <c r="X11159" i="1"/>
  <c r="X11160" i="1"/>
  <c r="X11161" i="1"/>
  <c r="X11162" i="1"/>
  <c r="X11163" i="1"/>
  <c r="X11164" i="1"/>
  <c r="X11165" i="1"/>
  <c r="X11166" i="1"/>
  <c r="X11167" i="1"/>
  <c r="X11168" i="1"/>
  <c r="X11169" i="1"/>
  <c r="X11170" i="1"/>
  <c r="X11171" i="1"/>
  <c r="X11172" i="1"/>
  <c r="X11173" i="1"/>
  <c r="X11174" i="1"/>
  <c r="X11175" i="1"/>
  <c r="X11176" i="1"/>
  <c r="X11177" i="1"/>
  <c r="X11178" i="1"/>
  <c r="X11179" i="1"/>
  <c r="X11180" i="1"/>
  <c r="X11181" i="1"/>
  <c r="X11182" i="1"/>
  <c r="X11183" i="1"/>
  <c r="X11184" i="1"/>
  <c r="X11185" i="1"/>
  <c r="X11186" i="1"/>
  <c r="X11187" i="1"/>
  <c r="X11188" i="1"/>
  <c r="X11189" i="1"/>
  <c r="X11190" i="1"/>
  <c r="X11191" i="1"/>
  <c r="X11192" i="1"/>
  <c r="X11193" i="1"/>
  <c r="X11194" i="1"/>
  <c r="X11195" i="1"/>
  <c r="X11196" i="1"/>
  <c r="X11197" i="1"/>
  <c r="X11198" i="1"/>
  <c r="X11199" i="1"/>
  <c r="X11200" i="1"/>
  <c r="X11201" i="1"/>
  <c r="X11202" i="1"/>
  <c r="X11203" i="1"/>
  <c r="X11204" i="1"/>
  <c r="X11205" i="1"/>
  <c r="X11206" i="1"/>
  <c r="X11207" i="1"/>
  <c r="X11208" i="1"/>
  <c r="X11209" i="1"/>
  <c r="X11210" i="1"/>
  <c r="X11211" i="1"/>
  <c r="X11212" i="1"/>
  <c r="X11213" i="1"/>
  <c r="X11214" i="1"/>
  <c r="X11215" i="1"/>
  <c r="X11216" i="1"/>
  <c r="X11217" i="1"/>
  <c r="X11218" i="1"/>
  <c r="X11219" i="1"/>
  <c r="X11220" i="1"/>
  <c r="X11221" i="1"/>
  <c r="X11222" i="1"/>
  <c r="X11223" i="1"/>
  <c r="X11224" i="1"/>
  <c r="X11225" i="1"/>
  <c r="X11226" i="1"/>
  <c r="X11227" i="1"/>
  <c r="X11228" i="1"/>
  <c r="X11229" i="1"/>
  <c r="X11230" i="1"/>
  <c r="X11231" i="1"/>
  <c r="X11232" i="1"/>
  <c r="X11233" i="1"/>
  <c r="X11234" i="1"/>
  <c r="X11235" i="1"/>
  <c r="X11236" i="1"/>
  <c r="X11237" i="1"/>
  <c r="X11238" i="1"/>
  <c r="X11239" i="1"/>
  <c r="X11240" i="1"/>
  <c r="X11241" i="1"/>
  <c r="X11242" i="1"/>
  <c r="X11243" i="1"/>
  <c r="X11244" i="1"/>
  <c r="X11245" i="1"/>
  <c r="X11246" i="1"/>
  <c r="X11247" i="1"/>
  <c r="X11248" i="1"/>
  <c r="X11249" i="1"/>
  <c r="X11250" i="1"/>
  <c r="X11251" i="1"/>
  <c r="X11252" i="1"/>
  <c r="X11253" i="1"/>
  <c r="X11254" i="1"/>
  <c r="X11255" i="1"/>
  <c r="X11256" i="1"/>
  <c r="X11257" i="1"/>
  <c r="X11258" i="1"/>
  <c r="X11259" i="1"/>
  <c r="X11260" i="1"/>
  <c r="X11261" i="1"/>
  <c r="X11262" i="1"/>
  <c r="X11263" i="1"/>
  <c r="X11264" i="1"/>
  <c r="X11265" i="1"/>
  <c r="X11266" i="1"/>
  <c r="X11267" i="1"/>
  <c r="X11268" i="1"/>
  <c r="X11269" i="1"/>
  <c r="X11270" i="1"/>
  <c r="X11271" i="1"/>
  <c r="X11272" i="1"/>
  <c r="X11273" i="1"/>
  <c r="X11274" i="1"/>
  <c r="X11275" i="1"/>
  <c r="X11276" i="1"/>
  <c r="X11277" i="1"/>
  <c r="X11278" i="1"/>
  <c r="X11279" i="1"/>
  <c r="X11280" i="1"/>
  <c r="X11281" i="1"/>
  <c r="X11282" i="1"/>
  <c r="X11283" i="1"/>
  <c r="X11284" i="1"/>
  <c r="X11285" i="1"/>
  <c r="X11286" i="1"/>
  <c r="X11287" i="1"/>
  <c r="X11288" i="1"/>
  <c r="X11289" i="1"/>
  <c r="X11290" i="1"/>
  <c r="X11291" i="1"/>
  <c r="X11292" i="1"/>
  <c r="X11293" i="1"/>
  <c r="X11294" i="1"/>
  <c r="X11295" i="1"/>
  <c r="X11296" i="1"/>
  <c r="X11297" i="1"/>
  <c r="X11298" i="1"/>
  <c r="X11299" i="1"/>
  <c r="X11300" i="1"/>
  <c r="X11301" i="1"/>
  <c r="X11302" i="1"/>
  <c r="X11303" i="1"/>
  <c r="X11304" i="1"/>
  <c r="X11305" i="1"/>
  <c r="X11306" i="1"/>
  <c r="X11307" i="1"/>
  <c r="X11308" i="1"/>
  <c r="X11309" i="1"/>
  <c r="X11310" i="1"/>
  <c r="X11311" i="1"/>
  <c r="X11312" i="1"/>
  <c r="X11313" i="1"/>
  <c r="X11314" i="1"/>
  <c r="X11315" i="1"/>
  <c r="X11316" i="1"/>
  <c r="X11317" i="1"/>
  <c r="X11318" i="1"/>
  <c r="X11319" i="1"/>
  <c r="X11320" i="1"/>
  <c r="X11321" i="1"/>
  <c r="X11322" i="1"/>
  <c r="X11323" i="1"/>
  <c r="X11324" i="1"/>
  <c r="X11325" i="1"/>
  <c r="X11326" i="1"/>
  <c r="X11327" i="1"/>
  <c r="X11328" i="1"/>
  <c r="X11329" i="1"/>
  <c r="X11330" i="1"/>
  <c r="X11331" i="1"/>
  <c r="X11332" i="1"/>
  <c r="X11333" i="1"/>
  <c r="X11334" i="1"/>
  <c r="X11335" i="1"/>
  <c r="X11336" i="1"/>
  <c r="X11337" i="1"/>
  <c r="X11338" i="1"/>
  <c r="X11339" i="1"/>
  <c r="X11340" i="1"/>
  <c r="X11341" i="1"/>
  <c r="X11342" i="1"/>
  <c r="X11343" i="1"/>
  <c r="X11344" i="1"/>
  <c r="X11345" i="1"/>
  <c r="X11346" i="1"/>
  <c r="X11347" i="1"/>
  <c r="X11348" i="1"/>
  <c r="X11349" i="1"/>
  <c r="X11350" i="1"/>
  <c r="X11351" i="1"/>
  <c r="X11352" i="1"/>
  <c r="X11353" i="1"/>
  <c r="X11354" i="1"/>
  <c r="X11355" i="1"/>
  <c r="X11356" i="1"/>
  <c r="X11357" i="1"/>
  <c r="X11358" i="1"/>
  <c r="X11359" i="1"/>
  <c r="X11360" i="1"/>
  <c r="X11361" i="1"/>
  <c r="X11362" i="1"/>
  <c r="X11363" i="1"/>
  <c r="X11364" i="1"/>
  <c r="X11365" i="1"/>
  <c r="X11366" i="1"/>
  <c r="X11367" i="1"/>
  <c r="X11368" i="1"/>
  <c r="X11369" i="1"/>
  <c r="X11370" i="1"/>
  <c r="X11371" i="1"/>
  <c r="X11372" i="1"/>
  <c r="X11373" i="1"/>
  <c r="X11374" i="1"/>
  <c r="X11375" i="1"/>
  <c r="X11376" i="1"/>
  <c r="X11377" i="1"/>
  <c r="X11378" i="1"/>
  <c r="X11379" i="1"/>
  <c r="X11380" i="1"/>
  <c r="X11381" i="1"/>
  <c r="X11382" i="1"/>
  <c r="X11383" i="1"/>
  <c r="X11384" i="1"/>
  <c r="X11385" i="1"/>
  <c r="X11386" i="1"/>
  <c r="X11387" i="1"/>
  <c r="X11388" i="1"/>
  <c r="X11389" i="1"/>
  <c r="X11390" i="1"/>
  <c r="X11391" i="1"/>
  <c r="X11392" i="1"/>
  <c r="X11393" i="1"/>
  <c r="X11394" i="1"/>
  <c r="X11395" i="1"/>
  <c r="X11396" i="1"/>
  <c r="X11397" i="1"/>
  <c r="X11398" i="1"/>
  <c r="X11399" i="1"/>
  <c r="X11400" i="1"/>
  <c r="X11401" i="1"/>
  <c r="X11402" i="1"/>
  <c r="X11403" i="1"/>
  <c r="X11404" i="1"/>
  <c r="X11405" i="1"/>
  <c r="X11406" i="1"/>
  <c r="X11407" i="1"/>
  <c r="X11408" i="1"/>
  <c r="X11409" i="1"/>
  <c r="X11410" i="1"/>
  <c r="X11411" i="1"/>
  <c r="X11412" i="1"/>
  <c r="X11413" i="1"/>
  <c r="X11414" i="1"/>
  <c r="X11415" i="1"/>
  <c r="X11416" i="1"/>
  <c r="X11417" i="1"/>
  <c r="X11418" i="1"/>
  <c r="X11419" i="1"/>
  <c r="X11420" i="1"/>
  <c r="X11421" i="1"/>
  <c r="X11422" i="1"/>
  <c r="X11423" i="1"/>
  <c r="X11424" i="1"/>
  <c r="X11425" i="1"/>
  <c r="X11426" i="1"/>
  <c r="X11427" i="1"/>
  <c r="X11428" i="1"/>
  <c r="X11429" i="1"/>
  <c r="X11430" i="1"/>
  <c r="X11431" i="1"/>
  <c r="X11432" i="1"/>
  <c r="X11433" i="1"/>
  <c r="X11434" i="1"/>
  <c r="X11435" i="1"/>
  <c r="X11436" i="1"/>
  <c r="X11437" i="1"/>
  <c r="X11438" i="1"/>
  <c r="X11439" i="1"/>
  <c r="X11440" i="1"/>
  <c r="X11441" i="1"/>
  <c r="X11442" i="1"/>
  <c r="X11443" i="1"/>
  <c r="X11444" i="1"/>
  <c r="X11445" i="1"/>
  <c r="X11446" i="1"/>
  <c r="X11447" i="1"/>
  <c r="X11448" i="1"/>
  <c r="X11449" i="1"/>
  <c r="X11450" i="1"/>
  <c r="X11451" i="1"/>
  <c r="X11452" i="1"/>
  <c r="X11453" i="1"/>
  <c r="X11454" i="1"/>
  <c r="X11455" i="1"/>
  <c r="X11456" i="1"/>
  <c r="X11457" i="1"/>
  <c r="X11458" i="1"/>
  <c r="X11459" i="1"/>
  <c r="X11460" i="1"/>
  <c r="X11461" i="1"/>
  <c r="X11462" i="1"/>
  <c r="X11463" i="1"/>
  <c r="X11464" i="1"/>
  <c r="X11465" i="1"/>
  <c r="X11466" i="1"/>
  <c r="X11467" i="1"/>
  <c r="X11468" i="1"/>
  <c r="X11469" i="1"/>
  <c r="X11470" i="1"/>
  <c r="X11471" i="1"/>
  <c r="X11472" i="1"/>
  <c r="X11473" i="1"/>
  <c r="X11474" i="1"/>
  <c r="X11475" i="1"/>
  <c r="X11476" i="1"/>
  <c r="X11477" i="1"/>
  <c r="X11478" i="1"/>
  <c r="X11479" i="1"/>
  <c r="X11480" i="1"/>
  <c r="X11481" i="1"/>
  <c r="X11482" i="1"/>
  <c r="X11483" i="1"/>
  <c r="X11484" i="1"/>
  <c r="X11485" i="1"/>
  <c r="X11486" i="1"/>
  <c r="X11487" i="1"/>
  <c r="X11488" i="1"/>
  <c r="X11489" i="1"/>
  <c r="X11490" i="1"/>
  <c r="X11491" i="1"/>
  <c r="X11492" i="1"/>
  <c r="X11493" i="1"/>
  <c r="X11494" i="1"/>
  <c r="X11495" i="1"/>
  <c r="X11496" i="1"/>
  <c r="X11497" i="1"/>
  <c r="X11498" i="1"/>
  <c r="X11499" i="1"/>
  <c r="X11500" i="1"/>
  <c r="X11501" i="1"/>
  <c r="X11502" i="1"/>
  <c r="X11503" i="1"/>
  <c r="X11504" i="1"/>
  <c r="X11505" i="1"/>
  <c r="X11506" i="1"/>
  <c r="X11507" i="1"/>
  <c r="X11508" i="1"/>
  <c r="X11509" i="1"/>
  <c r="X11510" i="1"/>
  <c r="X11511" i="1"/>
  <c r="X11512" i="1"/>
  <c r="X11513" i="1"/>
  <c r="X11514" i="1"/>
  <c r="X11515" i="1"/>
  <c r="X11516" i="1"/>
  <c r="X11517" i="1"/>
  <c r="X11518" i="1"/>
  <c r="X11519" i="1"/>
  <c r="X11520" i="1"/>
  <c r="X11521" i="1"/>
  <c r="X11522" i="1"/>
  <c r="X11523" i="1"/>
  <c r="X11524" i="1"/>
  <c r="X11525" i="1"/>
  <c r="X11526" i="1"/>
  <c r="X11527" i="1"/>
  <c r="X11528" i="1"/>
  <c r="X11529" i="1"/>
  <c r="X11530" i="1"/>
  <c r="X11531" i="1"/>
  <c r="X11532" i="1"/>
  <c r="X11533" i="1"/>
  <c r="X11534" i="1"/>
  <c r="X11535" i="1"/>
  <c r="X11536" i="1"/>
  <c r="X11537" i="1"/>
  <c r="X11538" i="1"/>
  <c r="X11539" i="1"/>
  <c r="X11540" i="1"/>
  <c r="X11541" i="1"/>
  <c r="X11542" i="1"/>
  <c r="X11543" i="1"/>
  <c r="X11544" i="1"/>
  <c r="X11545" i="1"/>
  <c r="X11546" i="1"/>
  <c r="X11547" i="1"/>
  <c r="X11548" i="1"/>
  <c r="X11549" i="1"/>
  <c r="X11550" i="1"/>
  <c r="X11551" i="1"/>
  <c r="X11552" i="1"/>
  <c r="X11553" i="1"/>
  <c r="X11554" i="1"/>
  <c r="X11555" i="1"/>
  <c r="X11556" i="1"/>
  <c r="X11557" i="1"/>
  <c r="X11558" i="1"/>
  <c r="X11559" i="1"/>
  <c r="X11560" i="1"/>
  <c r="X11561" i="1"/>
  <c r="X11562" i="1"/>
  <c r="X11563" i="1"/>
  <c r="X11564" i="1"/>
  <c r="X11565" i="1"/>
  <c r="X11566" i="1"/>
  <c r="X11567" i="1"/>
  <c r="X11568" i="1"/>
  <c r="X11569" i="1"/>
  <c r="X11570" i="1"/>
  <c r="X11571" i="1"/>
  <c r="X11572" i="1"/>
  <c r="X11573" i="1"/>
  <c r="X11574" i="1"/>
  <c r="X11575" i="1"/>
  <c r="X11576" i="1"/>
  <c r="X11577" i="1"/>
  <c r="X11578" i="1"/>
  <c r="X11579" i="1"/>
  <c r="X11580" i="1"/>
  <c r="X11581" i="1"/>
  <c r="X11582" i="1"/>
  <c r="X11583" i="1"/>
  <c r="X11584" i="1"/>
  <c r="X11585" i="1"/>
  <c r="X11586" i="1"/>
  <c r="X11587" i="1"/>
  <c r="X11588" i="1"/>
  <c r="X11589" i="1"/>
  <c r="X11590" i="1"/>
  <c r="X11591" i="1"/>
  <c r="X11592" i="1"/>
  <c r="X11593" i="1"/>
  <c r="X11594" i="1"/>
  <c r="X11595" i="1"/>
  <c r="X11596" i="1"/>
  <c r="X11597" i="1"/>
  <c r="X11598" i="1"/>
  <c r="X11599" i="1"/>
  <c r="X11600" i="1"/>
  <c r="X11601" i="1"/>
  <c r="X11602" i="1"/>
  <c r="X11603" i="1"/>
  <c r="X11604" i="1"/>
  <c r="X11605" i="1"/>
  <c r="X11606" i="1"/>
  <c r="X11607" i="1"/>
  <c r="X11608" i="1"/>
  <c r="X11609" i="1"/>
  <c r="X11610" i="1"/>
  <c r="X11611" i="1"/>
  <c r="X11612" i="1"/>
  <c r="X11613" i="1"/>
  <c r="X11614" i="1"/>
  <c r="X11615" i="1"/>
  <c r="X11616" i="1"/>
  <c r="X11617" i="1"/>
  <c r="X11618" i="1"/>
  <c r="X11619" i="1"/>
  <c r="X11620" i="1"/>
  <c r="X11621" i="1"/>
  <c r="X11622" i="1"/>
  <c r="X11623" i="1"/>
  <c r="X11624" i="1"/>
  <c r="X11625" i="1"/>
  <c r="X11626" i="1"/>
  <c r="X11627" i="1"/>
  <c r="X11628" i="1"/>
  <c r="X11629" i="1"/>
  <c r="X11630" i="1"/>
  <c r="X11631" i="1"/>
  <c r="X11632" i="1"/>
  <c r="X11633" i="1"/>
  <c r="X11634" i="1"/>
  <c r="X11635" i="1"/>
  <c r="X11636" i="1"/>
  <c r="X11637" i="1"/>
  <c r="X11638" i="1"/>
  <c r="X11639" i="1"/>
  <c r="X11640" i="1"/>
  <c r="X11641" i="1"/>
  <c r="X11642" i="1"/>
  <c r="X11643" i="1"/>
  <c r="X11644" i="1"/>
  <c r="X11645" i="1"/>
  <c r="X11646" i="1"/>
  <c r="X11647" i="1"/>
  <c r="X11648" i="1"/>
  <c r="X11649" i="1"/>
  <c r="X11650" i="1"/>
  <c r="X11651" i="1"/>
  <c r="X11652" i="1"/>
  <c r="X11653" i="1"/>
  <c r="X11654" i="1"/>
  <c r="X11655" i="1"/>
  <c r="X11656" i="1"/>
  <c r="X11657" i="1"/>
  <c r="X11658" i="1"/>
  <c r="X11659" i="1"/>
  <c r="X11660" i="1"/>
  <c r="X11661" i="1"/>
  <c r="X11662" i="1"/>
  <c r="X11663" i="1"/>
  <c r="X11664" i="1"/>
  <c r="X11665" i="1"/>
  <c r="X11666" i="1"/>
  <c r="X11667" i="1"/>
  <c r="X11668" i="1"/>
  <c r="X11669" i="1"/>
  <c r="X11670" i="1"/>
  <c r="X11671" i="1"/>
  <c r="X11672" i="1"/>
  <c r="X11673" i="1"/>
  <c r="X11674" i="1"/>
  <c r="X11675" i="1"/>
  <c r="X11676" i="1"/>
  <c r="X11677" i="1"/>
  <c r="X11678" i="1"/>
  <c r="X11679" i="1"/>
  <c r="X11680" i="1"/>
  <c r="X11681" i="1"/>
  <c r="X11682" i="1"/>
  <c r="X11683" i="1"/>
  <c r="X11684" i="1"/>
  <c r="X11685" i="1"/>
  <c r="X11686" i="1"/>
  <c r="X11687" i="1"/>
  <c r="X11688" i="1"/>
  <c r="X11689" i="1"/>
  <c r="X11690" i="1"/>
  <c r="X11691" i="1"/>
  <c r="X11692" i="1"/>
  <c r="X11693" i="1"/>
  <c r="X11694" i="1"/>
  <c r="X11695" i="1"/>
  <c r="X11696" i="1"/>
  <c r="X11697" i="1"/>
  <c r="X11698" i="1"/>
  <c r="X11699" i="1"/>
  <c r="X11700" i="1"/>
  <c r="X11701" i="1"/>
  <c r="X11702" i="1"/>
  <c r="X11703" i="1"/>
  <c r="X11704" i="1"/>
  <c r="X11705" i="1"/>
  <c r="X11706" i="1"/>
  <c r="X11707" i="1"/>
  <c r="X11708" i="1"/>
  <c r="X11709" i="1"/>
  <c r="X11710" i="1"/>
  <c r="X11711" i="1"/>
  <c r="X11712" i="1"/>
  <c r="X11713" i="1"/>
  <c r="X11714" i="1"/>
  <c r="X11715" i="1"/>
  <c r="X11716" i="1"/>
  <c r="X11717" i="1"/>
  <c r="X11718" i="1"/>
  <c r="X11719" i="1"/>
  <c r="X11720" i="1"/>
  <c r="X11721" i="1"/>
  <c r="X11722" i="1"/>
  <c r="X11723" i="1"/>
  <c r="X11724" i="1"/>
  <c r="X11725" i="1"/>
  <c r="X11726" i="1"/>
  <c r="X11727" i="1"/>
  <c r="X11728" i="1"/>
  <c r="X11729" i="1"/>
  <c r="X11730" i="1"/>
  <c r="X11731" i="1"/>
  <c r="X11732" i="1"/>
  <c r="X11733" i="1"/>
  <c r="X11734" i="1"/>
  <c r="X11735" i="1"/>
  <c r="X11736" i="1"/>
  <c r="X11737" i="1"/>
  <c r="X11738" i="1"/>
  <c r="X11739" i="1"/>
  <c r="X11740" i="1"/>
  <c r="X11741" i="1"/>
  <c r="X11742" i="1"/>
  <c r="X11743" i="1"/>
  <c r="X11744" i="1"/>
  <c r="X11745" i="1"/>
  <c r="X11746" i="1"/>
  <c r="X11747" i="1"/>
  <c r="X11748" i="1"/>
  <c r="X11749" i="1"/>
  <c r="X11750" i="1"/>
  <c r="X11751" i="1"/>
  <c r="X11752" i="1"/>
  <c r="X11753" i="1"/>
  <c r="X11754" i="1"/>
  <c r="X11755" i="1"/>
  <c r="X11756" i="1"/>
  <c r="X11757" i="1"/>
  <c r="X11758" i="1"/>
  <c r="X11759" i="1"/>
  <c r="X11760" i="1"/>
  <c r="X11761" i="1"/>
  <c r="X11762" i="1"/>
  <c r="X11763" i="1"/>
  <c r="X11764" i="1"/>
  <c r="X11765" i="1"/>
  <c r="X11766" i="1"/>
  <c r="X11767" i="1"/>
  <c r="X11768" i="1"/>
  <c r="X11769" i="1"/>
  <c r="X11770" i="1"/>
  <c r="X11771" i="1"/>
  <c r="X11772" i="1"/>
  <c r="X11773" i="1"/>
  <c r="X11774" i="1"/>
  <c r="X11775" i="1"/>
  <c r="X11776" i="1"/>
  <c r="X11777" i="1"/>
  <c r="X11778" i="1"/>
  <c r="X11779" i="1"/>
  <c r="X11780" i="1"/>
  <c r="X11781" i="1"/>
  <c r="X11782" i="1"/>
  <c r="X11783" i="1"/>
  <c r="X11784" i="1"/>
  <c r="X11785" i="1"/>
  <c r="X11786" i="1"/>
  <c r="X11787" i="1"/>
  <c r="X11788" i="1"/>
  <c r="X11789" i="1"/>
  <c r="X11790" i="1"/>
  <c r="X11791" i="1"/>
  <c r="X11792" i="1"/>
  <c r="X11793" i="1"/>
  <c r="X11794" i="1"/>
  <c r="X11795" i="1"/>
  <c r="X11796" i="1"/>
  <c r="X11797" i="1"/>
  <c r="X11798" i="1"/>
  <c r="X11799" i="1"/>
  <c r="X11800" i="1"/>
  <c r="X11801" i="1"/>
  <c r="X11802" i="1"/>
  <c r="X11803" i="1"/>
  <c r="X11804" i="1"/>
  <c r="X11805" i="1"/>
  <c r="X11806" i="1"/>
  <c r="X11807" i="1"/>
  <c r="X11808" i="1"/>
  <c r="X11809" i="1"/>
  <c r="X11810" i="1"/>
  <c r="X11811" i="1"/>
  <c r="X11812" i="1"/>
  <c r="X11813" i="1"/>
  <c r="X11814" i="1"/>
  <c r="X11815" i="1"/>
  <c r="X11816" i="1"/>
  <c r="X11817" i="1"/>
  <c r="X11818" i="1"/>
  <c r="X11819" i="1"/>
  <c r="X11820" i="1"/>
  <c r="X11821" i="1"/>
  <c r="X11822" i="1"/>
  <c r="X11823" i="1"/>
  <c r="X11824" i="1"/>
  <c r="X11825" i="1"/>
  <c r="X11826" i="1"/>
  <c r="X11827" i="1"/>
  <c r="X11828" i="1"/>
  <c r="X11829" i="1"/>
  <c r="X11830" i="1"/>
  <c r="X11831" i="1"/>
  <c r="X11832" i="1"/>
  <c r="X11833" i="1"/>
  <c r="X11834" i="1"/>
  <c r="X11835" i="1"/>
  <c r="X11836" i="1"/>
  <c r="X11837" i="1"/>
  <c r="X11838" i="1"/>
  <c r="X11839" i="1"/>
  <c r="X11840" i="1"/>
  <c r="X11841" i="1"/>
  <c r="X11842" i="1"/>
  <c r="X11843" i="1"/>
  <c r="X11844" i="1"/>
  <c r="X11845" i="1"/>
  <c r="X11846" i="1"/>
  <c r="X11847" i="1"/>
  <c r="X11848" i="1"/>
  <c r="X11849" i="1"/>
  <c r="X11850" i="1"/>
  <c r="X11851" i="1"/>
  <c r="X11852" i="1"/>
  <c r="X11853" i="1"/>
  <c r="X11854" i="1"/>
  <c r="X11855" i="1"/>
  <c r="X11856" i="1"/>
  <c r="X11857" i="1"/>
  <c r="X11858" i="1"/>
  <c r="X11859" i="1"/>
  <c r="X11860" i="1"/>
  <c r="X11861" i="1"/>
  <c r="X11862" i="1"/>
  <c r="X11863" i="1"/>
  <c r="X11864" i="1"/>
  <c r="X11865" i="1"/>
  <c r="X11866" i="1"/>
  <c r="X11867" i="1"/>
  <c r="X11868" i="1"/>
  <c r="X11869" i="1"/>
  <c r="X11870" i="1"/>
  <c r="X11871" i="1"/>
  <c r="X11872" i="1"/>
  <c r="X11873" i="1"/>
  <c r="X11874" i="1"/>
  <c r="X11875" i="1"/>
  <c r="X11876" i="1"/>
  <c r="X11877" i="1"/>
  <c r="X11878" i="1"/>
  <c r="X11879" i="1"/>
  <c r="X11880" i="1"/>
  <c r="X11881" i="1"/>
  <c r="X11882" i="1"/>
  <c r="X11883" i="1"/>
  <c r="X11884" i="1"/>
  <c r="X11885" i="1"/>
  <c r="X11886" i="1"/>
  <c r="X11887" i="1"/>
  <c r="X11888" i="1"/>
  <c r="X11889" i="1"/>
  <c r="X11890" i="1"/>
  <c r="X11891" i="1"/>
  <c r="X11892" i="1"/>
  <c r="X11893" i="1"/>
  <c r="X11894" i="1"/>
  <c r="X11895" i="1"/>
  <c r="X11896" i="1"/>
  <c r="X11897" i="1"/>
  <c r="X11898" i="1"/>
  <c r="X11899" i="1"/>
  <c r="X11900" i="1"/>
  <c r="X11901" i="1"/>
  <c r="X11902" i="1"/>
  <c r="X11903" i="1"/>
  <c r="X11904" i="1"/>
  <c r="X11905" i="1"/>
  <c r="X11906" i="1"/>
  <c r="X11907" i="1"/>
  <c r="X11908" i="1"/>
  <c r="X11909" i="1"/>
  <c r="X11910" i="1"/>
  <c r="X11911" i="1"/>
  <c r="X11912" i="1"/>
  <c r="X11913" i="1"/>
  <c r="X11914" i="1"/>
  <c r="X11915" i="1"/>
  <c r="X11916" i="1"/>
  <c r="X11917" i="1"/>
  <c r="X11918" i="1"/>
  <c r="X11919" i="1"/>
  <c r="X11920" i="1"/>
  <c r="X11921" i="1"/>
  <c r="X11922" i="1"/>
  <c r="X11923" i="1"/>
  <c r="X11924" i="1"/>
  <c r="X11925" i="1"/>
  <c r="X11926" i="1"/>
  <c r="X11927" i="1"/>
  <c r="X11928" i="1"/>
  <c r="X11929" i="1"/>
  <c r="X11930" i="1"/>
  <c r="X11931" i="1"/>
  <c r="X11932" i="1"/>
  <c r="X11933" i="1"/>
  <c r="X11934" i="1"/>
  <c r="X11935" i="1"/>
  <c r="X11936" i="1"/>
  <c r="X11937" i="1"/>
  <c r="X11938" i="1"/>
  <c r="X11939" i="1"/>
  <c r="X11940" i="1"/>
  <c r="X11941" i="1"/>
  <c r="X11942" i="1"/>
  <c r="X11943" i="1"/>
  <c r="X11944" i="1"/>
  <c r="X11945" i="1"/>
  <c r="X11946" i="1"/>
  <c r="X11947" i="1"/>
  <c r="X11948" i="1"/>
  <c r="X11949" i="1"/>
  <c r="X11950" i="1"/>
  <c r="X11951" i="1"/>
  <c r="X11952" i="1"/>
  <c r="X11953" i="1"/>
  <c r="X11954" i="1"/>
  <c r="X11955" i="1"/>
  <c r="X11956" i="1"/>
  <c r="X11957" i="1"/>
  <c r="X11958" i="1"/>
  <c r="X11959" i="1"/>
  <c r="X11960" i="1"/>
  <c r="X11961" i="1"/>
  <c r="X11962" i="1"/>
  <c r="X11963" i="1"/>
  <c r="X11964" i="1"/>
  <c r="X11965" i="1"/>
  <c r="X11966" i="1"/>
  <c r="X11967" i="1"/>
  <c r="X11968" i="1"/>
  <c r="X11969" i="1"/>
  <c r="X11970" i="1"/>
  <c r="X11971" i="1"/>
  <c r="X11972" i="1"/>
  <c r="X11973" i="1"/>
  <c r="X11974" i="1"/>
  <c r="X11975" i="1"/>
  <c r="X11976" i="1"/>
  <c r="X11977" i="1"/>
  <c r="X11978" i="1"/>
  <c r="X11979" i="1"/>
  <c r="X11980" i="1"/>
  <c r="X11981" i="1"/>
  <c r="X11982" i="1"/>
  <c r="X11983" i="1"/>
  <c r="X11984" i="1"/>
  <c r="X11985" i="1"/>
  <c r="X11986" i="1"/>
  <c r="X11987" i="1"/>
  <c r="X11988" i="1"/>
  <c r="X11989" i="1"/>
  <c r="X11990" i="1"/>
  <c r="X11991" i="1"/>
  <c r="X11992" i="1"/>
  <c r="X11993" i="1"/>
  <c r="X11994" i="1"/>
  <c r="X11995" i="1"/>
  <c r="X11996" i="1"/>
  <c r="X11997" i="1"/>
  <c r="X11998" i="1"/>
  <c r="X11999" i="1"/>
  <c r="X12000" i="1"/>
  <c r="X12001" i="1"/>
  <c r="X12002" i="1"/>
  <c r="X12003" i="1"/>
  <c r="X12004" i="1"/>
  <c r="X12005" i="1"/>
  <c r="X12006" i="1"/>
  <c r="X12007" i="1"/>
  <c r="X12008" i="1"/>
  <c r="X12009" i="1"/>
  <c r="X12010" i="1"/>
  <c r="X12011" i="1"/>
  <c r="X12012" i="1"/>
  <c r="X12013" i="1"/>
  <c r="X12014" i="1"/>
  <c r="X12015" i="1"/>
  <c r="X12016" i="1"/>
  <c r="X12017" i="1"/>
  <c r="X12018" i="1"/>
  <c r="X12019" i="1"/>
  <c r="X12020" i="1"/>
  <c r="X12021" i="1"/>
  <c r="X12022" i="1"/>
  <c r="X12023" i="1"/>
  <c r="X12024" i="1"/>
  <c r="X12025" i="1"/>
  <c r="X12026" i="1"/>
  <c r="X12027" i="1"/>
  <c r="X12028" i="1"/>
  <c r="X12029" i="1"/>
  <c r="X12030" i="1"/>
  <c r="X12031" i="1"/>
  <c r="X12032" i="1"/>
  <c r="X12033" i="1"/>
  <c r="X12034" i="1"/>
  <c r="X12035" i="1"/>
  <c r="X12036" i="1"/>
  <c r="X12037" i="1"/>
  <c r="X12038" i="1"/>
  <c r="X12039" i="1"/>
  <c r="X12040" i="1"/>
  <c r="X12041" i="1"/>
  <c r="X12042" i="1"/>
  <c r="X12043" i="1"/>
  <c r="X12044" i="1"/>
  <c r="X12045" i="1"/>
  <c r="X12046" i="1"/>
  <c r="X12047" i="1"/>
  <c r="X12048" i="1"/>
  <c r="X12049" i="1"/>
  <c r="X12050" i="1"/>
  <c r="X12051" i="1"/>
  <c r="X12052" i="1"/>
  <c r="X12053" i="1"/>
  <c r="X12054" i="1"/>
  <c r="X12055" i="1"/>
  <c r="X12056" i="1"/>
  <c r="X12057" i="1"/>
  <c r="X12058" i="1"/>
  <c r="X12059" i="1"/>
  <c r="X12060" i="1"/>
  <c r="X12061" i="1"/>
  <c r="X12062" i="1"/>
  <c r="X12063" i="1"/>
  <c r="X12064" i="1"/>
  <c r="X12065" i="1"/>
  <c r="X12066" i="1"/>
  <c r="X12067" i="1"/>
  <c r="X12068" i="1"/>
  <c r="X12069" i="1"/>
  <c r="X12070" i="1"/>
  <c r="X12071" i="1"/>
  <c r="X12072" i="1"/>
  <c r="X12073" i="1"/>
  <c r="X12074" i="1"/>
  <c r="X12075" i="1"/>
  <c r="X12076" i="1"/>
  <c r="X12077" i="1"/>
  <c r="X12078" i="1"/>
  <c r="X12079" i="1"/>
  <c r="X12080" i="1"/>
  <c r="X12081" i="1"/>
  <c r="X12082" i="1"/>
  <c r="X12083" i="1"/>
  <c r="X12084" i="1"/>
  <c r="X12085" i="1"/>
  <c r="X12086" i="1"/>
  <c r="X12087" i="1"/>
  <c r="X12088" i="1"/>
  <c r="X12089" i="1"/>
  <c r="X12090" i="1"/>
  <c r="X12091" i="1"/>
  <c r="X12092" i="1"/>
  <c r="X12093" i="1"/>
  <c r="X12094" i="1"/>
  <c r="X12095" i="1"/>
  <c r="X12096" i="1"/>
  <c r="X12097" i="1"/>
  <c r="X12098" i="1"/>
  <c r="X12099" i="1"/>
  <c r="X12100" i="1"/>
  <c r="X12101" i="1"/>
  <c r="X12102" i="1"/>
  <c r="X12103" i="1"/>
  <c r="X12104" i="1"/>
  <c r="X12105" i="1"/>
  <c r="X12106" i="1"/>
  <c r="X12107" i="1"/>
  <c r="X12108" i="1"/>
  <c r="X12109" i="1"/>
  <c r="X12110" i="1"/>
  <c r="X12111" i="1"/>
  <c r="X12112" i="1"/>
  <c r="X12113" i="1"/>
  <c r="X12114" i="1"/>
  <c r="X12115" i="1"/>
  <c r="X12116" i="1"/>
  <c r="X12117" i="1"/>
  <c r="X12118" i="1"/>
  <c r="X12119" i="1"/>
  <c r="X12120" i="1"/>
  <c r="X12121" i="1"/>
  <c r="X12122" i="1"/>
  <c r="X12123" i="1"/>
  <c r="X12124" i="1"/>
  <c r="X12125" i="1"/>
  <c r="X12126" i="1"/>
  <c r="X12127" i="1"/>
  <c r="X12128" i="1"/>
  <c r="X12129" i="1"/>
  <c r="X12130" i="1"/>
  <c r="X12131" i="1"/>
  <c r="X12132" i="1"/>
  <c r="X12133" i="1"/>
  <c r="X12134" i="1"/>
  <c r="X12135" i="1"/>
  <c r="X12136" i="1"/>
  <c r="X12137" i="1"/>
  <c r="X12138" i="1"/>
  <c r="X12139" i="1"/>
  <c r="X12140" i="1"/>
  <c r="X12141" i="1"/>
  <c r="X12142" i="1"/>
  <c r="X12143" i="1"/>
  <c r="X12144" i="1"/>
  <c r="X12145" i="1"/>
  <c r="X12146" i="1"/>
  <c r="X12147" i="1"/>
  <c r="X12148" i="1"/>
  <c r="X12149" i="1"/>
  <c r="X12150" i="1"/>
  <c r="X12151" i="1"/>
  <c r="X12152" i="1"/>
  <c r="X12153" i="1"/>
  <c r="X12154" i="1"/>
  <c r="X12155" i="1"/>
  <c r="X12156" i="1"/>
  <c r="X12157" i="1"/>
  <c r="X12158" i="1"/>
  <c r="X12159" i="1"/>
  <c r="X12160" i="1"/>
  <c r="X12161" i="1"/>
  <c r="X12162" i="1"/>
  <c r="X12163" i="1"/>
  <c r="X12164" i="1"/>
  <c r="X12165" i="1"/>
  <c r="X12166" i="1"/>
  <c r="X12167" i="1"/>
  <c r="X12168" i="1"/>
  <c r="X12169" i="1"/>
  <c r="X12170" i="1"/>
  <c r="X12171" i="1"/>
  <c r="X12172" i="1"/>
  <c r="X12173" i="1"/>
  <c r="X12174" i="1"/>
  <c r="X12175" i="1"/>
  <c r="X12176" i="1"/>
  <c r="X12177" i="1"/>
  <c r="X12178" i="1"/>
  <c r="X12179" i="1"/>
  <c r="X12180" i="1"/>
  <c r="X12181" i="1"/>
  <c r="X12182" i="1"/>
  <c r="X12183" i="1"/>
  <c r="X12184" i="1"/>
  <c r="X12185" i="1"/>
  <c r="X12186" i="1"/>
  <c r="X12187" i="1"/>
  <c r="X12188" i="1"/>
  <c r="X12189" i="1"/>
  <c r="X12190" i="1"/>
  <c r="X12191" i="1"/>
  <c r="X12192" i="1"/>
  <c r="X12193" i="1"/>
  <c r="X12194" i="1"/>
  <c r="X12195" i="1"/>
  <c r="X12196" i="1"/>
  <c r="X12197" i="1"/>
  <c r="X12198" i="1"/>
  <c r="X12199" i="1"/>
  <c r="X12200" i="1"/>
  <c r="X12201" i="1"/>
  <c r="X12202" i="1"/>
  <c r="X12203" i="1"/>
  <c r="X12204" i="1"/>
  <c r="X12205" i="1"/>
  <c r="X12206" i="1"/>
  <c r="X12207" i="1"/>
  <c r="X12208" i="1"/>
  <c r="X12209" i="1"/>
  <c r="X12210" i="1"/>
  <c r="X12211" i="1"/>
  <c r="X12212" i="1"/>
  <c r="X12213" i="1"/>
  <c r="X12214" i="1"/>
  <c r="X12215" i="1"/>
  <c r="X12216" i="1"/>
  <c r="X12217" i="1"/>
  <c r="X12218" i="1"/>
  <c r="X12219" i="1"/>
  <c r="X12220" i="1"/>
  <c r="X12221" i="1"/>
  <c r="X12222" i="1"/>
  <c r="X12223" i="1"/>
  <c r="X12224" i="1"/>
  <c r="X12225" i="1"/>
  <c r="X12226" i="1"/>
  <c r="X12227" i="1"/>
  <c r="X12228" i="1"/>
  <c r="X12229" i="1"/>
  <c r="X12230" i="1"/>
  <c r="X12231" i="1"/>
  <c r="X12232" i="1"/>
  <c r="X12233" i="1"/>
  <c r="X12234" i="1"/>
  <c r="X12235" i="1"/>
  <c r="X12236" i="1"/>
  <c r="X12237" i="1"/>
  <c r="X12238" i="1"/>
  <c r="X12239" i="1"/>
  <c r="X12240" i="1"/>
  <c r="X12241" i="1"/>
  <c r="X12242" i="1"/>
  <c r="X12243" i="1"/>
  <c r="X12244" i="1"/>
  <c r="X12245" i="1"/>
  <c r="X12246" i="1"/>
  <c r="X12247" i="1"/>
  <c r="X12248" i="1"/>
  <c r="X12249" i="1"/>
  <c r="X12250" i="1"/>
  <c r="X12251" i="1"/>
  <c r="X12252" i="1"/>
  <c r="X12253" i="1"/>
  <c r="X12254" i="1"/>
  <c r="X12255" i="1"/>
  <c r="X12256" i="1"/>
  <c r="X12257" i="1"/>
  <c r="X12258" i="1"/>
  <c r="X12259" i="1"/>
  <c r="X12260" i="1"/>
  <c r="X12261" i="1"/>
  <c r="X12262" i="1"/>
  <c r="X12263" i="1"/>
  <c r="X12264" i="1"/>
  <c r="X12265" i="1"/>
  <c r="X12266" i="1"/>
  <c r="X12267" i="1"/>
  <c r="X12268" i="1"/>
  <c r="X12269" i="1"/>
  <c r="X12270" i="1"/>
  <c r="X12271" i="1"/>
  <c r="X12272" i="1"/>
  <c r="X12273" i="1"/>
  <c r="X12274" i="1"/>
  <c r="X12275" i="1"/>
  <c r="X12276" i="1"/>
  <c r="X12277" i="1"/>
  <c r="X12278" i="1"/>
  <c r="X12279" i="1"/>
  <c r="X12280" i="1"/>
  <c r="X12281" i="1"/>
  <c r="X12282" i="1"/>
  <c r="X12283" i="1"/>
  <c r="X12284" i="1"/>
  <c r="X12285" i="1"/>
  <c r="X12286" i="1"/>
  <c r="X12287" i="1"/>
  <c r="X12288" i="1"/>
  <c r="X12289" i="1"/>
  <c r="X12290" i="1"/>
  <c r="X12291" i="1"/>
  <c r="X12292" i="1"/>
  <c r="X12293" i="1"/>
  <c r="X12294" i="1"/>
  <c r="X12295" i="1"/>
  <c r="X12296" i="1"/>
  <c r="X12297" i="1"/>
  <c r="X12298" i="1"/>
  <c r="X12299" i="1"/>
  <c r="X12300" i="1"/>
  <c r="X12301" i="1"/>
  <c r="X12302" i="1"/>
  <c r="X12303" i="1"/>
  <c r="X12304" i="1"/>
  <c r="X12305" i="1"/>
  <c r="X12306" i="1"/>
  <c r="X12307" i="1"/>
  <c r="X12308" i="1"/>
  <c r="X12309" i="1"/>
  <c r="X12310" i="1"/>
  <c r="X12311" i="1"/>
  <c r="X12312" i="1"/>
  <c r="X12313" i="1"/>
  <c r="X12314" i="1"/>
  <c r="X12315" i="1"/>
  <c r="X12316" i="1"/>
  <c r="X12317" i="1"/>
  <c r="X12318" i="1"/>
  <c r="X12319" i="1"/>
  <c r="X12320" i="1"/>
  <c r="X12321" i="1"/>
  <c r="X12322" i="1"/>
  <c r="X12323" i="1"/>
  <c r="X12324" i="1"/>
  <c r="X12325" i="1"/>
  <c r="X12326" i="1"/>
  <c r="X12327" i="1"/>
  <c r="X12328" i="1"/>
  <c r="X12329" i="1"/>
  <c r="X12330" i="1"/>
  <c r="X12331" i="1"/>
  <c r="X12332" i="1"/>
  <c r="X12333" i="1"/>
  <c r="X12334" i="1"/>
  <c r="X12335" i="1"/>
  <c r="X12336" i="1"/>
  <c r="X12337" i="1"/>
  <c r="X12338" i="1"/>
  <c r="X12339" i="1"/>
  <c r="X12340" i="1"/>
  <c r="X12341" i="1"/>
  <c r="X12342" i="1"/>
  <c r="X12343" i="1"/>
  <c r="X12344" i="1"/>
  <c r="X12345" i="1"/>
  <c r="X12346" i="1"/>
  <c r="X12347" i="1"/>
  <c r="X12348" i="1"/>
  <c r="X12349" i="1"/>
  <c r="X12350" i="1"/>
  <c r="X12351" i="1"/>
  <c r="X12352" i="1"/>
  <c r="X12353" i="1"/>
  <c r="X12354" i="1"/>
  <c r="X12355" i="1"/>
  <c r="X12356" i="1"/>
  <c r="X12357" i="1"/>
  <c r="X12358" i="1"/>
  <c r="X12359" i="1"/>
  <c r="X12360" i="1"/>
  <c r="X12361" i="1"/>
  <c r="X12362" i="1"/>
  <c r="X12363" i="1"/>
  <c r="X12364" i="1"/>
  <c r="X12365" i="1"/>
  <c r="X12366" i="1"/>
  <c r="X12367" i="1"/>
  <c r="X12368" i="1"/>
  <c r="X12369" i="1"/>
  <c r="X12370" i="1"/>
  <c r="X12371" i="1"/>
  <c r="X12372" i="1"/>
  <c r="X12373" i="1"/>
  <c r="X12374" i="1"/>
  <c r="X12375" i="1"/>
  <c r="X12376" i="1"/>
  <c r="X12377" i="1"/>
  <c r="X12378" i="1"/>
  <c r="X12379" i="1"/>
  <c r="X12380" i="1"/>
  <c r="X12381" i="1"/>
  <c r="X12382" i="1"/>
  <c r="X12383" i="1"/>
  <c r="X12384" i="1"/>
  <c r="X12385" i="1"/>
  <c r="X12386" i="1"/>
  <c r="X12387" i="1"/>
  <c r="X12388" i="1"/>
  <c r="X12389" i="1"/>
  <c r="X12390" i="1"/>
  <c r="X12391" i="1"/>
  <c r="X12392" i="1"/>
  <c r="X12393" i="1"/>
  <c r="X12394" i="1"/>
  <c r="X12395" i="1"/>
  <c r="X12396" i="1"/>
  <c r="X12397" i="1"/>
  <c r="X12398" i="1"/>
  <c r="X12399" i="1"/>
  <c r="X12400" i="1"/>
  <c r="X12401" i="1"/>
  <c r="X12402" i="1"/>
  <c r="X12403" i="1"/>
  <c r="X12404" i="1"/>
  <c r="X12405" i="1"/>
  <c r="X12406" i="1"/>
  <c r="X12407" i="1"/>
  <c r="X12408" i="1"/>
  <c r="X12409" i="1"/>
  <c r="X12410" i="1"/>
  <c r="X12411" i="1"/>
  <c r="X12412" i="1"/>
  <c r="X12413" i="1"/>
  <c r="X12414" i="1"/>
  <c r="X12415" i="1"/>
  <c r="X12416" i="1"/>
  <c r="X12417" i="1"/>
  <c r="X12418" i="1"/>
  <c r="X12419" i="1"/>
  <c r="X12420" i="1"/>
  <c r="X12421" i="1"/>
  <c r="X12422" i="1"/>
  <c r="X12423" i="1"/>
  <c r="X12424" i="1"/>
  <c r="X12425" i="1"/>
  <c r="X12426" i="1"/>
  <c r="X12427" i="1"/>
  <c r="X12428" i="1"/>
  <c r="X12429" i="1"/>
  <c r="X12430" i="1"/>
  <c r="X12431" i="1"/>
  <c r="X12432" i="1"/>
  <c r="X12433" i="1"/>
  <c r="X12434" i="1"/>
  <c r="X12435" i="1"/>
  <c r="X12436" i="1"/>
  <c r="X12437" i="1"/>
  <c r="X12438" i="1"/>
  <c r="X12439" i="1"/>
  <c r="X12440" i="1"/>
  <c r="X12441" i="1"/>
  <c r="X12442" i="1"/>
  <c r="X12443" i="1"/>
  <c r="X12444" i="1"/>
  <c r="X12445" i="1"/>
  <c r="X12446" i="1"/>
  <c r="X12447" i="1"/>
  <c r="X12448" i="1"/>
  <c r="X12449" i="1"/>
  <c r="X12450" i="1"/>
  <c r="X12451" i="1"/>
  <c r="X12452" i="1"/>
  <c r="X12453" i="1"/>
  <c r="X12454" i="1"/>
  <c r="X12455" i="1"/>
  <c r="X12456" i="1"/>
  <c r="X12457" i="1"/>
  <c r="X12458" i="1"/>
  <c r="X12459" i="1"/>
  <c r="X12460" i="1"/>
  <c r="X12461" i="1"/>
  <c r="X12462" i="1"/>
  <c r="X12463" i="1"/>
  <c r="X12464" i="1"/>
  <c r="X12465" i="1"/>
  <c r="X12466" i="1"/>
  <c r="X12467" i="1"/>
  <c r="X12468" i="1"/>
  <c r="X12469" i="1"/>
  <c r="X12470" i="1"/>
  <c r="X12471" i="1"/>
  <c r="X12472" i="1"/>
  <c r="X12473" i="1"/>
  <c r="X12474" i="1"/>
  <c r="X12475" i="1"/>
  <c r="X12476" i="1"/>
  <c r="X12477" i="1"/>
  <c r="X12478" i="1"/>
  <c r="X12479" i="1"/>
  <c r="X12480" i="1"/>
  <c r="X12481" i="1"/>
  <c r="X12482" i="1"/>
  <c r="X12483" i="1"/>
  <c r="X12484" i="1"/>
  <c r="X12485" i="1"/>
  <c r="X12486" i="1"/>
  <c r="X12487" i="1"/>
  <c r="X12488" i="1"/>
  <c r="X12489" i="1"/>
  <c r="X12490" i="1"/>
  <c r="X12491" i="1"/>
  <c r="X12492" i="1"/>
  <c r="X12493" i="1"/>
  <c r="X12494" i="1"/>
  <c r="X12495" i="1"/>
  <c r="X12496" i="1"/>
  <c r="X12497" i="1"/>
  <c r="X12498" i="1"/>
  <c r="X12499" i="1"/>
  <c r="X12500" i="1"/>
  <c r="X12501" i="1"/>
  <c r="X12502" i="1"/>
  <c r="X12503" i="1"/>
  <c r="X12504" i="1"/>
  <c r="X12505" i="1"/>
  <c r="X12506" i="1"/>
  <c r="X12507" i="1"/>
  <c r="X12508" i="1"/>
  <c r="X12509" i="1"/>
  <c r="X12510" i="1"/>
  <c r="X12511" i="1"/>
  <c r="X12512" i="1"/>
  <c r="X12513" i="1"/>
  <c r="X12514" i="1"/>
  <c r="X12515" i="1"/>
  <c r="X12516" i="1"/>
  <c r="X12517" i="1"/>
  <c r="X12518" i="1"/>
  <c r="X12519" i="1"/>
  <c r="X12520" i="1"/>
  <c r="X12521" i="1"/>
  <c r="X12522" i="1"/>
  <c r="X12523" i="1"/>
  <c r="X12524" i="1"/>
  <c r="X12525" i="1"/>
  <c r="X12526" i="1"/>
  <c r="X12527" i="1"/>
  <c r="X12528" i="1"/>
  <c r="X12529" i="1"/>
  <c r="X12530" i="1"/>
  <c r="X12531" i="1"/>
  <c r="X12532" i="1"/>
  <c r="X12533" i="1"/>
  <c r="X12534" i="1"/>
  <c r="X12535" i="1"/>
  <c r="X12536" i="1"/>
  <c r="X12537" i="1"/>
  <c r="X12538" i="1"/>
  <c r="X12539" i="1"/>
  <c r="X12540" i="1"/>
  <c r="X12541" i="1"/>
  <c r="X12542" i="1"/>
  <c r="X12543" i="1"/>
  <c r="X12544" i="1"/>
  <c r="X12545" i="1"/>
  <c r="X12546" i="1"/>
  <c r="X12547" i="1"/>
  <c r="X12548" i="1"/>
  <c r="X12549" i="1"/>
  <c r="X12550" i="1"/>
  <c r="X12551" i="1"/>
  <c r="X12552" i="1"/>
  <c r="X12553" i="1"/>
  <c r="X12554" i="1"/>
  <c r="X12555" i="1"/>
  <c r="X12556" i="1"/>
  <c r="X12557" i="1"/>
  <c r="X12558" i="1"/>
  <c r="X12559" i="1"/>
  <c r="X12560" i="1"/>
  <c r="X12561" i="1"/>
  <c r="X12562" i="1"/>
  <c r="X12563" i="1"/>
  <c r="X12564" i="1"/>
  <c r="X12565" i="1"/>
  <c r="X12566" i="1"/>
  <c r="X12567" i="1"/>
  <c r="X12568" i="1"/>
  <c r="X12569" i="1"/>
  <c r="X12570" i="1"/>
  <c r="X12571" i="1"/>
  <c r="X12572" i="1"/>
  <c r="X12573" i="1"/>
  <c r="X12574" i="1"/>
  <c r="X12575" i="1"/>
  <c r="X12576" i="1"/>
  <c r="X12577" i="1"/>
  <c r="X12578" i="1"/>
  <c r="X12579" i="1"/>
  <c r="X12580" i="1"/>
  <c r="X12581" i="1"/>
  <c r="X12582" i="1"/>
  <c r="X12583" i="1"/>
  <c r="X12584" i="1"/>
  <c r="X12585" i="1"/>
  <c r="X12586" i="1"/>
  <c r="X12587" i="1"/>
  <c r="X12588" i="1"/>
  <c r="X12589" i="1"/>
  <c r="X12590" i="1"/>
  <c r="X12591" i="1"/>
  <c r="X12592" i="1"/>
  <c r="X12593" i="1"/>
  <c r="X12594" i="1"/>
  <c r="X12595" i="1"/>
  <c r="X12596" i="1"/>
  <c r="X12597" i="1"/>
  <c r="X12598" i="1"/>
  <c r="X12599" i="1"/>
  <c r="X12600" i="1"/>
  <c r="X12601" i="1"/>
  <c r="X12602" i="1"/>
  <c r="X12603" i="1"/>
  <c r="X12604" i="1"/>
  <c r="X12605" i="1"/>
  <c r="X12606" i="1"/>
  <c r="X12607" i="1"/>
  <c r="X12608" i="1"/>
  <c r="X12609" i="1"/>
  <c r="X12610" i="1"/>
  <c r="X12611" i="1"/>
  <c r="X12612" i="1"/>
  <c r="X12613" i="1"/>
  <c r="X12614" i="1"/>
  <c r="X12615" i="1"/>
  <c r="X12616" i="1"/>
  <c r="X12617" i="1"/>
  <c r="X12618" i="1"/>
  <c r="X12619" i="1"/>
  <c r="X12620" i="1"/>
  <c r="X12621" i="1"/>
  <c r="X12622" i="1"/>
  <c r="X12623" i="1"/>
  <c r="X12624" i="1"/>
  <c r="X12625" i="1"/>
  <c r="X12626" i="1"/>
  <c r="X12627" i="1"/>
  <c r="X12628" i="1"/>
  <c r="X12629" i="1"/>
  <c r="X12630" i="1"/>
  <c r="X12631" i="1"/>
  <c r="X12632" i="1"/>
  <c r="X12633" i="1"/>
  <c r="X12634" i="1"/>
  <c r="X12635" i="1"/>
  <c r="X12636" i="1"/>
  <c r="X12637" i="1"/>
  <c r="X12638" i="1"/>
  <c r="X12639" i="1"/>
  <c r="X12640" i="1"/>
  <c r="X12641" i="1"/>
  <c r="X12642" i="1"/>
  <c r="X12643" i="1"/>
  <c r="X12644" i="1"/>
  <c r="X12645" i="1"/>
  <c r="X12646" i="1"/>
  <c r="X12647" i="1"/>
  <c r="X12648" i="1"/>
  <c r="X12649" i="1"/>
  <c r="X12650" i="1"/>
  <c r="X12651" i="1"/>
  <c r="X12652" i="1"/>
  <c r="X12653" i="1"/>
  <c r="X12654" i="1"/>
  <c r="X12655" i="1"/>
  <c r="X12656" i="1"/>
  <c r="X12657" i="1"/>
  <c r="X12658" i="1"/>
  <c r="X12659" i="1"/>
  <c r="X12660" i="1"/>
  <c r="X12661" i="1"/>
  <c r="X12662" i="1"/>
  <c r="X12663" i="1"/>
  <c r="X12664" i="1"/>
  <c r="X12665" i="1"/>
  <c r="X12666" i="1"/>
  <c r="X12667" i="1"/>
  <c r="X12668" i="1"/>
  <c r="X12669" i="1"/>
  <c r="X12670" i="1"/>
  <c r="X12671" i="1"/>
  <c r="X12672" i="1"/>
  <c r="X12673" i="1"/>
  <c r="X12674" i="1"/>
  <c r="X12675" i="1"/>
  <c r="X12676" i="1"/>
  <c r="X12677" i="1"/>
  <c r="X12678" i="1"/>
  <c r="X12679" i="1"/>
  <c r="X12680" i="1"/>
  <c r="X12681" i="1"/>
  <c r="X12682" i="1"/>
  <c r="X12683" i="1"/>
  <c r="X12684" i="1"/>
  <c r="X12685" i="1"/>
  <c r="X12686" i="1"/>
  <c r="X12687" i="1"/>
  <c r="X12688" i="1"/>
  <c r="X12689" i="1"/>
  <c r="X12690" i="1"/>
  <c r="X12691" i="1"/>
  <c r="X12692" i="1"/>
  <c r="X12693" i="1"/>
  <c r="X12694" i="1"/>
  <c r="X12695" i="1"/>
  <c r="X12696" i="1"/>
  <c r="X12697" i="1"/>
  <c r="X12698" i="1"/>
  <c r="X12699" i="1"/>
  <c r="X12700" i="1"/>
  <c r="X12701" i="1"/>
  <c r="X12702" i="1"/>
  <c r="X12703" i="1"/>
  <c r="X12704" i="1"/>
  <c r="X12705" i="1"/>
  <c r="X12706" i="1"/>
  <c r="X12707" i="1"/>
  <c r="X12708" i="1"/>
  <c r="X12709" i="1"/>
  <c r="X12710" i="1"/>
  <c r="X12711" i="1"/>
  <c r="X12712" i="1"/>
  <c r="X12713" i="1"/>
  <c r="X12714" i="1"/>
  <c r="X12715" i="1"/>
  <c r="X12716" i="1"/>
  <c r="X12717" i="1"/>
  <c r="X12718" i="1"/>
  <c r="X12719" i="1"/>
  <c r="X12720" i="1"/>
  <c r="X12721" i="1"/>
  <c r="X12722" i="1"/>
  <c r="X12723" i="1"/>
  <c r="X12724" i="1"/>
  <c r="X12725" i="1"/>
  <c r="X12726" i="1"/>
  <c r="X12727" i="1"/>
  <c r="X12728" i="1"/>
  <c r="X12729" i="1"/>
  <c r="X12730" i="1"/>
  <c r="X12731" i="1"/>
  <c r="X12732" i="1"/>
  <c r="X12733" i="1"/>
  <c r="X12734" i="1"/>
  <c r="X12735" i="1"/>
  <c r="X12736" i="1"/>
  <c r="X12737" i="1"/>
  <c r="X12738" i="1"/>
  <c r="X12739" i="1"/>
  <c r="X12740" i="1"/>
  <c r="X12741" i="1"/>
  <c r="X12742" i="1"/>
  <c r="X12743" i="1"/>
  <c r="X12744" i="1"/>
  <c r="X12745" i="1"/>
  <c r="X12746" i="1"/>
  <c r="X12747" i="1"/>
  <c r="X12748" i="1"/>
  <c r="X12749" i="1"/>
  <c r="X12750" i="1"/>
  <c r="X12751" i="1"/>
  <c r="X12752" i="1"/>
  <c r="X12753" i="1"/>
  <c r="X12754" i="1"/>
  <c r="X12755" i="1"/>
  <c r="X12756" i="1"/>
  <c r="X12757" i="1"/>
  <c r="X12758" i="1"/>
  <c r="X12759" i="1"/>
  <c r="X12760" i="1"/>
  <c r="X12761" i="1"/>
  <c r="X12762" i="1"/>
  <c r="X12763" i="1"/>
  <c r="X12764" i="1"/>
  <c r="X12765" i="1"/>
  <c r="X12766" i="1"/>
  <c r="X12767" i="1"/>
  <c r="X12768" i="1"/>
  <c r="X12769" i="1"/>
  <c r="X12770" i="1"/>
  <c r="X12771" i="1"/>
  <c r="X12772" i="1"/>
  <c r="X12773" i="1"/>
  <c r="X12774" i="1"/>
  <c r="X12775" i="1"/>
  <c r="X12776" i="1"/>
  <c r="X12777" i="1"/>
  <c r="X12778" i="1"/>
  <c r="X12779" i="1"/>
  <c r="X12780" i="1"/>
  <c r="X12781" i="1"/>
  <c r="X12782" i="1"/>
  <c r="X12783" i="1"/>
  <c r="X12784" i="1"/>
  <c r="X12785" i="1"/>
  <c r="X12786" i="1"/>
  <c r="X12787" i="1"/>
  <c r="X12788" i="1"/>
  <c r="X12789" i="1"/>
  <c r="X12790" i="1"/>
  <c r="X12791" i="1"/>
  <c r="X12792" i="1"/>
  <c r="X12793" i="1"/>
  <c r="X12794" i="1"/>
  <c r="X12795" i="1"/>
  <c r="X12796" i="1"/>
  <c r="X12797" i="1"/>
  <c r="X12798" i="1"/>
  <c r="X12799" i="1"/>
  <c r="X12800" i="1"/>
  <c r="X12801" i="1"/>
  <c r="X12802" i="1"/>
  <c r="X12803" i="1"/>
  <c r="X12804" i="1"/>
  <c r="X12805" i="1"/>
  <c r="X12806" i="1"/>
  <c r="X12807" i="1"/>
  <c r="X12808" i="1"/>
  <c r="X12809" i="1"/>
  <c r="X12810" i="1"/>
  <c r="X12811" i="1"/>
  <c r="X12812" i="1"/>
  <c r="X12813" i="1"/>
  <c r="X12814" i="1"/>
  <c r="X12815" i="1"/>
  <c r="X12816" i="1"/>
  <c r="X12817" i="1"/>
  <c r="X12818" i="1"/>
  <c r="X12819" i="1"/>
  <c r="X12820" i="1"/>
  <c r="X12821" i="1"/>
  <c r="X12822" i="1"/>
  <c r="X12823" i="1"/>
  <c r="X12824" i="1"/>
  <c r="X12825" i="1"/>
  <c r="X12826" i="1"/>
  <c r="X12827" i="1"/>
  <c r="X12828" i="1"/>
  <c r="X12829" i="1"/>
  <c r="X12830" i="1"/>
  <c r="X12831" i="1"/>
  <c r="X12832" i="1"/>
  <c r="X12833" i="1"/>
  <c r="X12834" i="1"/>
  <c r="X12835" i="1"/>
  <c r="X12836" i="1"/>
  <c r="X12837" i="1"/>
  <c r="X12838" i="1"/>
  <c r="X12839" i="1"/>
  <c r="X12840" i="1"/>
  <c r="X12841" i="1"/>
  <c r="X12842" i="1"/>
  <c r="X12843" i="1"/>
  <c r="X12844" i="1"/>
  <c r="X12845" i="1"/>
  <c r="X12846" i="1"/>
  <c r="X12847" i="1"/>
  <c r="X12848" i="1"/>
  <c r="X12849" i="1"/>
  <c r="X12850" i="1"/>
  <c r="X12851" i="1"/>
  <c r="X12852" i="1"/>
  <c r="X12853" i="1"/>
  <c r="X12854" i="1"/>
  <c r="X12855" i="1"/>
  <c r="X12856" i="1"/>
  <c r="X12857" i="1"/>
  <c r="X12858" i="1"/>
  <c r="X12859" i="1"/>
  <c r="X12860" i="1"/>
  <c r="X12861" i="1"/>
  <c r="X12862" i="1"/>
  <c r="X12863" i="1"/>
  <c r="X12864" i="1"/>
  <c r="X12865" i="1"/>
  <c r="X12866" i="1"/>
  <c r="X12867" i="1"/>
  <c r="X12868" i="1"/>
  <c r="X12869" i="1"/>
  <c r="X12870" i="1"/>
  <c r="X12871" i="1"/>
  <c r="X12872" i="1"/>
  <c r="X12873" i="1"/>
  <c r="X12874" i="1"/>
  <c r="X12875" i="1"/>
  <c r="X12876" i="1"/>
  <c r="X12877" i="1"/>
  <c r="X12878" i="1"/>
  <c r="X12879" i="1"/>
  <c r="X12880" i="1"/>
  <c r="X12881" i="1"/>
  <c r="X12882" i="1"/>
  <c r="X12883" i="1"/>
  <c r="X12884" i="1"/>
  <c r="X12885" i="1"/>
  <c r="X12886" i="1"/>
  <c r="X12887" i="1"/>
  <c r="X12888" i="1"/>
  <c r="X12889" i="1"/>
  <c r="X12890" i="1"/>
  <c r="X12891" i="1"/>
  <c r="X12892" i="1"/>
  <c r="X12893" i="1"/>
  <c r="X12894" i="1"/>
  <c r="X12895" i="1"/>
  <c r="X12896" i="1"/>
  <c r="X12897" i="1"/>
  <c r="X12898" i="1"/>
  <c r="X12899" i="1"/>
  <c r="X12900" i="1"/>
  <c r="X12901" i="1"/>
  <c r="X12902" i="1"/>
  <c r="X12903" i="1"/>
  <c r="X12904" i="1"/>
  <c r="X12905" i="1"/>
  <c r="X12906" i="1"/>
  <c r="X12907" i="1"/>
  <c r="X12908" i="1"/>
  <c r="X12909" i="1"/>
  <c r="X12910" i="1"/>
  <c r="X12911" i="1"/>
  <c r="X12912" i="1"/>
  <c r="X12913" i="1"/>
  <c r="X12914" i="1"/>
  <c r="X12915" i="1"/>
  <c r="X12916" i="1"/>
  <c r="X12917" i="1"/>
  <c r="X12918" i="1"/>
  <c r="X12919" i="1"/>
  <c r="X12920" i="1"/>
  <c r="X12921" i="1"/>
  <c r="X12922" i="1"/>
  <c r="X12923" i="1"/>
  <c r="X12924" i="1"/>
  <c r="X12925" i="1"/>
  <c r="X12926" i="1"/>
  <c r="X12927" i="1"/>
  <c r="X12928" i="1"/>
  <c r="X12929" i="1"/>
  <c r="X12930" i="1"/>
  <c r="X12931" i="1"/>
  <c r="X12932" i="1"/>
  <c r="X12933" i="1"/>
  <c r="X12934" i="1"/>
  <c r="X12935" i="1"/>
  <c r="X12936" i="1"/>
  <c r="X12937" i="1"/>
  <c r="X12938" i="1"/>
  <c r="X12939" i="1"/>
  <c r="X12940" i="1"/>
  <c r="X12941" i="1"/>
  <c r="X12942" i="1"/>
  <c r="X12943" i="1"/>
  <c r="X12944" i="1"/>
  <c r="X12945" i="1"/>
  <c r="X12946" i="1"/>
  <c r="X12947" i="1"/>
  <c r="X12948" i="1"/>
  <c r="X12949" i="1"/>
  <c r="X12950" i="1"/>
  <c r="X12951" i="1"/>
  <c r="X12952" i="1"/>
  <c r="X12953" i="1"/>
  <c r="X12954" i="1"/>
  <c r="X12955" i="1"/>
  <c r="X12956" i="1"/>
  <c r="X12957" i="1"/>
  <c r="X12958" i="1"/>
  <c r="X12959" i="1"/>
  <c r="X12960" i="1"/>
  <c r="X12961" i="1"/>
  <c r="X12962" i="1"/>
  <c r="X12963" i="1"/>
  <c r="X12964" i="1"/>
  <c r="X12965" i="1"/>
  <c r="X12966" i="1"/>
  <c r="X12967" i="1"/>
  <c r="X12968" i="1"/>
  <c r="X12969" i="1"/>
  <c r="X12970" i="1"/>
  <c r="X12971" i="1"/>
  <c r="X12972" i="1"/>
  <c r="X12973" i="1"/>
  <c r="X12974" i="1"/>
  <c r="X12975" i="1"/>
  <c r="X12976" i="1"/>
  <c r="X12977" i="1"/>
  <c r="X12978" i="1"/>
  <c r="X12979" i="1"/>
  <c r="X12980" i="1"/>
  <c r="X12981" i="1"/>
  <c r="X12982" i="1"/>
  <c r="X12983" i="1"/>
  <c r="X12984" i="1"/>
  <c r="X12985" i="1"/>
  <c r="X12986" i="1"/>
  <c r="X12987" i="1"/>
  <c r="X12988" i="1"/>
  <c r="X12989" i="1"/>
  <c r="X12990" i="1"/>
  <c r="X12991" i="1"/>
  <c r="X12992" i="1"/>
  <c r="X12993" i="1"/>
  <c r="X12994" i="1"/>
  <c r="X12995" i="1"/>
  <c r="X12996" i="1"/>
  <c r="X12997" i="1"/>
  <c r="X12998" i="1"/>
  <c r="X12999" i="1"/>
  <c r="X13000" i="1"/>
  <c r="X13001" i="1"/>
  <c r="X13002" i="1"/>
  <c r="X13003" i="1"/>
  <c r="X13004" i="1"/>
  <c r="X13005" i="1"/>
  <c r="X13006" i="1"/>
  <c r="X13007" i="1"/>
  <c r="X13008" i="1"/>
  <c r="X13009" i="1"/>
  <c r="X13010" i="1"/>
  <c r="X13011" i="1"/>
  <c r="X13012" i="1"/>
  <c r="X13013" i="1"/>
  <c r="X13014" i="1"/>
  <c r="X13015" i="1"/>
  <c r="X13016" i="1"/>
  <c r="X13017" i="1"/>
  <c r="X13018" i="1"/>
  <c r="X13019" i="1"/>
  <c r="X13020" i="1"/>
  <c r="X13021" i="1"/>
  <c r="X13022" i="1"/>
  <c r="X13023" i="1"/>
  <c r="X13024" i="1"/>
  <c r="X13025" i="1"/>
  <c r="X13026" i="1"/>
  <c r="X13027" i="1"/>
  <c r="X13028" i="1"/>
  <c r="X13029" i="1"/>
  <c r="X13030" i="1"/>
  <c r="X13031" i="1"/>
  <c r="X13032" i="1"/>
  <c r="X13033" i="1"/>
  <c r="X13034" i="1"/>
  <c r="X13035" i="1"/>
  <c r="X13036" i="1"/>
  <c r="X13037" i="1"/>
  <c r="X13038" i="1"/>
  <c r="X13039" i="1"/>
  <c r="X13040" i="1"/>
  <c r="X13041" i="1"/>
  <c r="X13042" i="1"/>
  <c r="X13043" i="1"/>
  <c r="X13044" i="1"/>
  <c r="X13045" i="1"/>
  <c r="X13046" i="1"/>
  <c r="X13047" i="1"/>
  <c r="X13048" i="1"/>
  <c r="X13049" i="1"/>
  <c r="X13050" i="1"/>
  <c r="X13051" i="1"/>
  <c r="X13052" i="1"/>
  <c r="X13053" i="1"/>
  <c r="X13054" i="1"/>
  <c r="X13055" i="1"/>
  <c r="X13056" i="1"/>
  <c r="X13057" i="1"/>
  <c r="X13058" i="1"/>
  <c r="X13059" i="1"/>
  <c r="X13060" i="1"/>
  <c r="X13061" i="1"/>
  <c r="X13062" i="1"/>
  <c r="X13063" i="1"/>
  <c r="X13064" i="1"/>
  <c r="X13065" i="1"/>
  <c r="X13066" i="1"/>
  <c r="X13067" i="1"/>
  <c r="X13068" i="1"/>
  <c r="X13069" i="1"/>
  <c r="X13070" i="1"/>
  <c r="X13071" i="1"/>
  <c r="X13072" i="1"/>
  <c r="X13073" i="1"/>
  <c r="X13074" i="1"/>
  <c r="X13075" i="1"/>
  <c r="X13076" i="1"/>
  <c r="X13077" i="1"/>
  <c r="X13078" i="1"/>
  <c r="X13079" i="1"/>
  <c r="X13080" i="1"/>
  <c r="X13081" i="1"/>
  <c r="X13082" i="1"/>
  <c r="X13083" i="1"/>
  <c r="X13084" i="1"/>
  <c r="X13085" i="1"/>
  <c r="X13086" i="1"/>
  <c r="X13087" i="1"/>
  <c r="X13088" i="1"/>
  <c r="X13089" i="1"/>
  <c r="X13090" i="1"/>
  <c r="X13091" i="1"/>
  <c r="X13092" i="1"/>
  <c r="X13093" i="1"/>
  <c r="X13094" i="1"/>
  <c r="X13095" i="1"/>
  <c r="X13096" i="1"/>
  <c r="X13097" i="1"/>
  <c r="X13098" i="1"/>
  <c r="X13099" i="1"/>
  <c r="X13100" i="1"/>
  <c r="X13101" i="1"/>
  <c r="X13102" i="1"/>
  <c r="X13103" i="1"/>
  <c r="X13104" i="1"/>
  <c r="X13105" i="1"/>
  <c r="X13106" i="1"/>
  <c r="X13107" i="1"/>
  <c r="X13108" i="1"/>
  <c r="X13109" i="1"/>
  <c r="X13110" i="1"/>
  <c r="X13111" i="1"/>
  <c r="X13112" i="1"/>
  <c r="X13113" i="1"/>
  <c r="X13114" i="1"/>
  <c r="X13115" i="1"/>
  <c r="X13116" i="1"/>
  <c r="X13117" i="1"/>
  <c r="X13118" i="1"/>
  <c r="X13119" i="1"/>
  <c r="X13120" i="1"/>
  <c r="X13121" i="1"/>
  <c r="X13122" i="1"/>
  <c r="X13123" i="1"/>
  <c r="X13124" i="1"/>
  <c r="X13125" i="1"/>
  <c r="X13126" i="1"/>
  <c r="X13127" i="1"/>
  <c r="X13128" i="1"/>
  <c r="X13129" i="1"/>
  <c r="X13130" i="1"/>
  <c r="X13131" i="1"/>
  <c r="X13132" i="1"/>
  <c r="X13133" i="1"/>
  <c r="X13134" i="1"/>
  <c r="X13135" i="1"/>
  <c r="X13136" i="1"/>
  <c r="X13137" i="1"/>
  <c r="X13138" i="1"/>
  <c r="X13139" i="1"/>
  <c r="X13140" i="1"/>
  <c r="X13141" i="1"/>
  <c r="X13142" i="1"/>
  <c r="X13143" i="1"/>
  <c r="X13144" i="1"/>
  <c r="X13145" i="1"/>
  <c r="X13146" i="1"/>
  <c r="X13147" i="1"/>
  <c r="X13148" i="1"/>
  <c r="X13149" i="1"/>
  <c r="X13150" i="1"/>
  <c r="X13151" i="1"/>
  <c r="X13152" i="1"/>
  <c r="X13153" i="1"/>
  <c r="X13154" i="1"/>
  <c r="X13155" i="1"/>
  <c r="X13156" i="1"/>
  <c r="X13157" i="1"/>
  <c r="X13158" i="1"/>
  <c r="X13159" i="1"/>
  <c r="X13160" i="1"/>
  <c r="X13161" i="1"/>
  <c r="X13162" i="1"/>
  <c r="X13163" i="1"/>
  <c r="X13164" i="1"/>
  <c r="X13165" i="1"/>
  <c r="X13166" i="1"/>
  <c r="X13167" i="1"/>
  <c r="X13168" i="1"/>
  <c r="X13169" i="1"/>
  <c r="X13170" i="1"/>
  <c r="X13171" i="1"/>
  <c r="X13172" i="1"/>
  <c r="X13173" i="1"/>
  <c r="X13174" i="1"/>
  <c r="X13175" i="1"/>
  <c r="X13176" i="1"/>
  <c r="X13177" i="1"/>
  <c r="X13178" i="1"/>
  <c r="X13179" i="1"/>
  <c r="X13180" i="1"/>
  <c r="X13181" i="1"/>
  <c r="X13182" i="1"/>
  <c r="X13183" i="1"/>
  <c r="X13184" i="1"/>
  <c r="X13185" i="1"/>
  <c r="X13186" i="1"/>
  <c r="X13187" i="1"/>
  <c r="X13188" i="1"/>
  <c r="X13189" i="1"/>
  <c r="X13190" i="1"/>
  <c r="X13191" i="1"/>
  <c r="X13192" i="1"/>
  <c r="X13193" i="1"/>
  <c r="X13194" i="1"/>
  <c r="X13195" i="1"/>
  <c r="X13196" i="1"/>
  <c r="X13197" i="1"/>
  <c r="X13198" i="1"/>
  <c r="X13199" i="1"/>
  <c r="X13200" i="1"/>
  <c r="X13201" i="1"/>
  <c r="X13202" i="1"/>
  <c r="X13203" i="1"/>
  <c r="X13204" i="1"/>
  <c r="X13205" i="1"/>
  <c r="X13206" i="1"/>
  <c r="X13207" i="1"/>
  <c r="X13208" i="1"/>
  <c r="X13209" i="1"/>
  <c r="X13210" i="1"/>
  <c r="X13211" i="1"/>
  <c r="X13212" i="1"/>
  <c r="X13213" i="1"/>
  <c r="X13214" i="1"/>
  <c r="X13215" i="1"/>
  <c r="X13216" i="1"/>
  <c r="X13217" i="1"/>
  <c r="X13218" i="1"/>
  <c r="X13219" i="1"/>
  <c r="X13220" i="1"/>
  <c r="X13221" i="1"/>
  <c r="X13222" i="1"/>
  <c r="X13223" i="1"/>
  <c r="X13224" i="1"/>
  <c r="X13225" i="1"/>
  <c r="X13226" i="1"/>
  <c r="X13227" i="1"/>
  <c r="X13228" i="1"/>
  <c r="X13229" i="1"/>
  <c r="X13230" i="1"/>
  <c r="X13231" i="1"/>
  <c r="X13232" i="1"/>
  <c r="X13233" i="1"/>
  <c r="X13234" i="1"/>
  <c r="X13235" i="1"/>
  <c r="X13236" i="1"/>
  <c r="X13237" i="1"/>
  <c r="X13238" i="1"/>
  <c r="X13239" i="1"/>
  <c r="X13240" i="1"/>
  <c r="X13241" i="1"/>
  <c r="X13242" i="1"/>
  <c r="X13243" i="1"/>
  <c r="X13244" i="1"/>
  <c r="X13245" i="1"/>
  <c r="X13246" i="1"/>
  <c r="X13247" i="1"/>
  <c r="X13248" i="1"/>
  <c r="X13249" i="1"/>
  <c r="X13250" i="1"/>
  <c r="X13251" i="1"/>
  <c r="X13252" i="1"/>
  <c r="X13253" i="1"/>
  <c r="X13254" i="1"/>
  <c r="X13255" i="1"/>
  <c r="X13256" i="1"/>
  <c r="X13257" i="1"/>
  <c r="X13258" i="1"/>
  <c r="X13259" i="1"/>
  <c r="X13260" i="1"/>
  <c r="X13261" i="1"/>
  <c r="X13262" i="1"/>
  <c r="X13263" i="1"/>
  <c r="X13264" i="1"/>
  <c r="X13265" i="1"/>
  <c r="X13266" i="1"/>
  <c r="X13267" i="1"/>
  <c r="X13268" i="1"/>
  <c r="X13269" i="1"/>
  <c r="X13270" i="1"/>
  <c r="X13271" i="1"/>
  <c r="X13272" i="1"/>
  <c r="X13273" i="1"/>
  <c r="X13274" i="1"/>
  <c r="X13275" i="1"/>
  <c r="X13276" i="1"/>
  <c r="X13277" i="1"/>
  <c r="X13278" i="1"/>
  <c r="X13279" i="1"/>
  <c r="X13280" i="1"/>
  <c r="X13281" i="1"/>
  <c r="X13282" i="1"/>
  <c r="X13283" i="1"/>
  <c r="X13284" i="1"/>
  <c r="X13285" i="1"/>
  <c r="X13286" i="1"/>
  <c r="X13287" i="1"/>
  <c r="X13288" i="1"/>
  <c r="X13289" i="1"/>
  <c r="X13290" i="1"/>
  <c r="X13291" i="1"/>
  <c r="X13292" i="1"/>
  <c r="X13293" i="1"/>
  <c r="X13294" i="1"/>
  <c r="X13295" i="1"/>
  <c r="X13296" i="1"/>
  <c r="X13297" i="1"/>
  <c r="X13298" i="1"/>
  <c r="X13299" i="1"/>
  <c r="X13300" i="1"/>
  <c r="X13301" i="1"/>
  <c r="X13302" i="1"/>
  <c r="X13303" i="1"/>
  <c r="X13304" i="1"/>
  <c r="X13305" i="1"/>
  <c r="X13306" i="1"/>
  <c r="X13307" i="1"/>
  <c r="X13308" i="1"/>
  <c r="X13309" i="1"/>
  <c r="X13310" i="1"/>
  <c r="X13311" i="1"/>
  <c r="X13312" i="1"/>
  <c r="X13313" i="1"/>
  <c r="X13314" i="1"/>
  <c r="X13315" i="1"/>
  <c r="X13316" i="1"/>
  <c r="X13317" i="1"/>
  <c r="X13318" i="1"/>
  <c r="X13319" i="1"/>
  <c r="X13320" i="1"/>
  <c r="X13321" i="1"/>
  <c r="X13322" i="1"/>
  <c r="X13323" i="1"/>
  <c r="X13324" i="1"/>
  <c r="X13325" i="1"/>
  <c r="X13326" i="1"/>
  <c r="X13327" i="1"/>
  <c r="X13328" i="1"/>
  <c r="X13329" i="1"/>
  <c r="X13330" i="1"/>
  <c r="X13331" i="1"/>
  <c r="X13332" i="1"/>
  <c r="X13333" i="1"/>
  <c r="X13334" i="1"/>
  <c r="X13335" i="1"/>
  <c r="X13336" i="1"/>
  <c r="X13337" i="1"/>
  <c r="X13338" i="1"/>
  <c r="X13339" i="1"/>
  <c r="X13340" i="1"/>
  <c r="X13341" i="1"/>
  <c r="X13342" i="1"/>
  <c r="X13343" i="1"/>
  <c r="X13344" i="1"/>
  <c r="X13345" i="1"/>
  <c r="X13346" i="1"/>
  <c r="X13347" i="1"/>
  <c r="X13348" i="1"/>
  <c r="X13349" i="1"/>
  <c r="X13350" i="1"/>
  <c r="X13351" i="1"/>
  <c r="X13352" i="1"/>
  <c r="X13353" i="1"/>
  <c r="X13354" i="1"/>
  <c r="X13355" i="1"/>
  <c r="X13356" i="1"/>
  <c r="X13357" i="1"/>
  <c r="X13358" i="1"/>
  <c r="X13359" i="1"/>
  <c r="X13360" i="1"/>
  <c r="X13361" i="1"/>
  <c r="X13362" i="1"/>
  <c r="X13363" i="1"/>
  <c r="X13364" i="1"/>
  <c r="X13365" i="1"/>
  <c r="X13366" i="1"/>
  <c r="X13367" i="1"/>
  <c r="X13368" i="1"/>
  <c r="X13369" i="1"/>
  <c r="X13370" i="1"/>
  <c r="X13371" i="1"/>
  <c r="X13372" i="1"/>
  <c r="X13373" i="1"/>
  <c r="X13374" i="1"/>
  <c r="X13375" i="1"/>
  <c r="X13376" i="1"/>
  <c r="X13377" i="1"/>
  <c r="X13378" i="1"/>
  <c r="X13379" i="1"/>
  <c r="X13380" i="1"/>
  <c r="X13381" i="1"/>
  <c r="X13382" i="1"/>
  <c r="X13383" i="1"/>
  <c r="X13384" i="1"/>
  <c r="X13385" i="1"/>
  <c r="X13386" i="1"/>
  <c r="X13387" i="1"/>
  <c r="X13388" i="1"/>
  <c r="X13389" i="1"/>
  <c r="X13390" i="1"/>
  <c r="X13391" i="1"/>
  <c r="X13392" i="1"/>
  <c r="X13393" i="1"/>
  <c r="X13394" i="1"/>
  <c r="X13395" i="1"/>
  <c r="X13396" i="1"/>
  <c r="X13397" i="1"/>
  <c r="X13398" i="1"/>
  <c r="X13399" i="1"/>
  <c r="X13400" i="1"/>
  <c r="X13401" i="1"/>
  <c r="X13402" i="1"/>
  <c r="X13403" i="1"/>
  <c r="X13404" i="1"/>
  <c r="X13405" i="1"/>
  <c r="X13406" i="1"/>
  <c r="X13407" i="1"/>
  <c r="X13408" i="1"/>
  <c r="X13409" i="1"/>
  <c r="X13410" i="1"/>
  <c r="X13411" i="1"/>
  <c r="X13412" i="1"/>
  <c r="X13413" i="1"/>
  <c r="X13414" i="1"/>
  <c r="X13415" i="1"/>
  <c r="X13416" i="1"/>
  <c r="X13417" i="1"/>
  <c r="X13418" i="1"/>
  <c r="X13419" i="1"/>
  <c r="X13420" i="1"/>
  <c r="X13421" i="1"/>
  <c r="X13422" i="1"/>
  <c r="X13423" i="1"/>
  <c r="X13424" i="1"/>
  <c r="X13425" i="1"/>
  <c r="X13426" i="1"/>
  <c r="X13427" i="1"/>
  <c r="X13428" i="1"/>
  <c r="X13429" i="1"/>
  <c r="X13430" i="1"/>
  <c r="X13431" i="1"/>
  <c r="X13432" i="1"/>
  <c r="X13433" i="1"/>
  <c r="X13434" i="1"/>
  <c r="X13435" i="1"/>
  <c r="X13436" i="1"/>
  <c r="X13437" i="1"/>
  <c r="X13438" i="1"/>
  <c r="X13439" i="1"/>
  <c r="X13440" i="1"/>
  <c r="X13441" i="1"/>
  <c r="X13442" i="1"/>
  <c r="X13443" i="1"/>
  <c r="X13444" i="1"/>
  <c r="X13445" i="1"/>
  <c r="X13446" i="1"/>
  <c r="X13447" i="1"/>
  <c r="X13448" i="1"/>
  <c r="X13449" i="1"/>
  <c r="X13450" i="1"/>
  <c r="X13451" i="1"/>
  <c r="X13452" i="1"/>
  <c r="X13453" i="1"/>
  <c r="X13454" i="1"/>
  <c r="X13455" i="1"/>
  <c r="X13456" i="1"/>
  <c r="X13457" i="1"/>
  <c r="X13458" i="1"/>
  <c r="X13459" i="1"/>
  <c r="X13460" i="1"/>
  <c r="X13461" i="1"/>
  <c r="X13462" i="1"/>
  <c r="X13463" i="1"/>
  <c r="X13464" i="1"/>
  <c r="X13465" i="1"/>
  <c r="X13466" i="1"/>
  <c r="X13467" i="1"/>
  <c r="X13468" i="1"/>
  <c r="X13469" i="1"/>
  <c r="X13470" i="1"/>
  <c r="X13471" i="1"/>
  <c r="X13472" i="1"/>
  <c r="X13473" i="1"/>
  <c r="X13474" i="1"/>
  <c r="X13475" i="1"/>
  <c r="X13476" i="1"/>
  <c r="X13477" i="1"/>
  <c r="X13478" i="1"/>
  <c r="X13479" i="1"/>
  <c r="X13480" i="1"/>
  <c r="X13481" i="1"/>
  <c r="X13482" i="1"/>
  <c r="X13483" i="1"/>
  <c r="X13484" i="1"/>
  <c r="X13485" i="1"/>
  <c r="X13486" i="1"/>
  <c r="X13487" i="1"/>
  <c r="X13488" i="1"/>
  <c r="X13489" i="1"/>
  <c r="X13490" i="1"/>
  <c r="X13491" i="1"/>
  <c r="X13492" i="1"/>
  <c r="X13493" i="1"/>
  <c r="X13494" i="1"/>
  <c r="X13495" i="1"/>
  <c r="X13496" i="1"/>
  <c r="X13497" i="1"/>
  <c r="X13498" i="1"/>
  <c r="X13499" i="1"/>
  <c r="X13500" i="1"/>
  <c r="X13501" i="1"/>
  <c r="X13502" i="1"/>
  <c r="X13503" i="1"/>
  <c r="X13504" i="1"/>
  <c r="X13505" i="1"/>
  <c r="X13506" i="1"/>
  <c r="X13507" i="1"/>
  <c r="X13508" i="1"/>
  <c r="X13509" i="1"/>
  <c r="X13510" i="1"/>
  <c r="X13511" i="1"/>
  <c r="X13512" i="1"/>
  <c r="X13513" i="1"/>
  <c r="X13514" i="1"/>
  <c r="X13515" i="1"/>
  <c r="X13516" i="1"/>
  <c r="X13517" i="1"/>
  <c r="X13518" i="1"/>
  <c r="X13519" i="1"/>
  <c r="X13520" i="1"/>
  <c r="X13521" i="1"/>
  <c r="X13522" i="1"/>
  <c r="X13523" i="1"/>
  <c r="X13524" i="1"/>
  <c r="X13525" i="1"/>
  <c r="X13526" i="1"/>
  <c r="X13527" i="1"/>
  <c r="X13528" i="1"/>
  <c r="X13529" i="1"/>
  <c r="X13530" i="1"/>
  <c r="X13531" i="1"/>
  <c r="X13532" i="1"/>
  <c r="X13533" i="1"/>
  <c r="X13534" i="1"/>
  <c r="X13535" i="1"/>
  <c r="X13536" i="1"/>
  <c r="X13537" i="1"/>
  <c r="X13538" i="1"/>
  <c r="X13539" i="1"/>
  <c r="X13540" i="1"/>
  <c r="X13541" i="1"/>
  <c r="X13542" i="1"/>
  <c r="X13543" i="1"/>
  <c r="X13544" i="1"/>
  <c r="X13545" i="1"/>
  <c r="X13546" i="1"/>
  <c r="X13547" i="1"/>
  <c r="X13548" i="1"/>
  <c r="X13549" i="1"/>
  <c r="X13550" i="1"/>
  <c r="X13551" i="1"/>
  <c r="X13552" i="1"/>
  <c r="X13553" i="1"/>
  <c r="X13554" i="1"/>
  <c r="X13555" i="1"/>
  <c r="X13556" i="1"/>
  <c r="X13557" i="1"/>
  <c r="X13558" i="1"/>
  <c r="X13559" i="1"/>
  <c r="X13560" i="1"/>
  <c r="X13561" i="1"/>
  <c r="X13562" i="1"/>
  <c r="X13563" i="1"/>
  <c r="X13564" i="1"/>
  <c r="X13565" i="1"/>
  <c r="X13566" i="1"/>
  <c r="X13567" i="1"/>
  <c r="X13568" i="1"/>
  <c r="X13569" i="1"/>
  <c r="X13570" i="1"/>
  <c r="X13571" i="1"/>
  <c r="X13572" i="1"/>
  <c r="X13573" i="1"/>
  <c r="X13574" i="1"/>
  <c r="X13575" i="1"/>
  <c r="X13576" i="1"/>
  <c r="X13577" i="1"/>
  <c r="X13578" i="1"/>
  <c r="X13579" i="1"/>
  <c r="X13580" i="1"/>
  <c r="X13581" i="1"/>
  <c r="X13582" i="1"/>
  <c r="X13583" i="1"/>
  <c r="X13584" i="1"/>
  <c r="X13585" i="1"/>
  <c r="X13586" i="1"/>
  <c r="X13587" i="1"/>
  <c r="X13588" i="1"/>
  <c r="X13589" i="1"/>
  <c r="X13590" i="1"/>
  <c r="X13591" i="1"/>
  <c r="X13592" i="1"/>
  <c r="X13593" i="1"/>
  <c r="X13594" i="1"/>
  <c r="X13595" i="1"/>
  <c r="X13596" i="1"/>
  <c r="X13597" i="1"/>
  <c r="X13598" i="1"/>
  <c r="X13599" i="1"/>
  <c r="X13600" i="1"/>
  <c r="X13601" i="1"/>
  <c r="X13602" i="1"/>
  <c r="X13603" i="1"/>
  <c r="X13604" i="1"/>
  <c r="X13605" i="1"/>
  <c r="X13606" i="1"/>
  <c r="X13607" i="1"/>
  <c r="X13608" i="1"/>
  <c r="X13609" i="1"/>
  <c r="X13610" i="1"/>
  <c r="X13611" i="1"/>
  <c r="X13612" i="1"/>
  <c r="X13613" i="1"/>
  <c r="X13614" i="1"/>
  <c r="X13615" i="1"/>
  <c r="X13616" i="1"/>
  <c r="X13617" i="1"/>
  <c r="X13618" i="1"/>
  <c r="X13619" i="1"/>
  <c r="X13620" i="1"/>
  <c r="X13621" i="1"/>
  <c r="X13622" i="1"/>
  <c r="X13623" i="1"/>
  <c r="X13624" i="1"/>
  <c r="X13625" i="1"/>
  <c r="X13626" i="1"/>
  <c r="X13627" i="1"/>
  <c r="X13628" i="1"/>
  <c r="X13629" i="1"/>
  <c r="X13630" i="1"/>
  <c r="X13631" i="1"/>
  <c r="X13632" i="1"/>
  <c r="X13633" i="1"/>
  <c r="X13634" i="1"/>
  <c r="X13635" i="1"/>
  <c r="X13636" i="1"/>
  <c r="X13637" i="1"/>
  <c r="X13638" i="1"/>
  <c r="X13639" i="1"/>
  <c r="X13640" i="1"/>
  <c r="X13641" i="1"/>
  <c r="X13642" i="1"/>
  <c r="X13643" i="1"/>
  <c r="X13644" i="1"/>
  <c r="X13645" i="1"/>
  <c r="X13646" i="1"/>
  <c r="X13647" i="1"/>
  <c r="X13648" i="1"/>
  <c r="X13649" i="1"/>
  <c r="X13650" i="1"/>
  <c r="X13651" i="1"/>
  <c r="X13652" i="1"/>
  <c r="X13653" i="1"/>
  <c r="X13654" i="1"/>
  <c r="X13655" i="1"/>
  <c r="X13656" i="1"/>
  <c r="X13657" i="1"/>
  <c r="X13658" i="1"/>
  <c r="X13659" i="1"/>
  <c r="X13660" i="1"/>
  <c r="X13661" i="1"/>
  <c r="X13662" i="1"/>
  <c r="X13663" i="1"/>
  <c r="X13664" i="1"/>
  <c r="X13665" i="1"/>
  <c r="X13666" i="1"/>
  <c r="X13667" i="1"/>
  <c r="X13668" i="1"/>
  <c r="X13669" i="1"/>
  <c r="X13670" i="1"/>
  <c r="X13671" i="1"/>
  <c r="X13672" i="1"/>
  <c r="X13673" i="1"/>
  <c r="X13674" i="1"/>
  <c r="X13675" i="1"/>
  <c r="X13676" i="1"/>
  <c r="X13677" i="1"/>
  <c r="X13678" i="1"/>
  <c r="X13679" i="1"/>
  <c r="X13680" i="1"/>
  <c r="X13681" i="1"/>
  <c r="X13682" i="1"/>
  <c r="X13683" i="1"/>
  <c r="X13684" i="1"/>
  <c r="X13685" i="1"/>
  <c r="X13686" i="1"/>
  <c r="X13687" i="1"/>
  <c r="X13688" i="1"/>
  <c r="X13689" i="1"/>
  <c r="X13690" i="1"/>
  <c r="X13691" i="1"/>
  <c r="X13692" i="1"/>
  <c r="X13693" i="1"/>
  <c r="X13694" i="1"/>
  <c r="X13695" i="1"/>
  <c r="X13696" i="1"/>
  <c r="X13697" i="1"/>
  <c r="X13698" i="1"/>
  <c r="X13699" i="1"/>
  <c r="X13700" i="1"/>
  <c r="X13701" i="1"/>
  <c r="X13702" i="1"/>
  <c r="X13703" i="1"/>
  <c r="X13704" i="1"/>
  <c r="X13705" i="1"/>
  <c r="X13706" i="1"/>
  <c r="X13707" i="1"/>
  <c r="X13708" i="1"/>
  <c r="X13709" i="1"/>
  <c r="X13710" i="1"/>
  <c r="X13711" i="1"/>
  <c r="X13712" i="1"/>
  <c r="X13713" i="1"/>
  <c r="X13714" i="1"/>
  <c r="X13715" i="1"/>
  <c r="X13716" i="1"/>
  <c r="X13717" i="1"/>
  <c r="X13718" i="1"/>
  <c r="X13719" i="1"/>
  <c r="X13720" i="1"/>
  <c r="X13721" i="1"/>
  <c r="X13722" i="1"/>
  <c r="X13723" i="1"/>
  <c r="X13724" i="1"/>
  <c r="X13725" i="1"/>
  <c r="X13726" i="1"/>
  <c r="X13727" i="1"/>
  <c r="X13728" i="1"/>
  <c r="X13729" i="1"/>
  <c r="X13730" i="1"/>
  <c r="X13731" i="1"/>
  <c r="X13732" i="1"/>
  <c r="X13733" i="1"/>
  <c r="X13734" i="1"/>
  <c r="X13735" i="1"/>
  <c r="X13736" i="1"/>
  <c r="X13737" i="1"/>
  <c r="X13738" i="1"/>
  <c r="X13739" i="1"/>
  <c r="X13740" i="1"/>
  <c r="X13741" i="1"/>
  <c r="X13742" i="1"/>
  <c r="X13743" i="1"/>
  <c r="X13744" i="1"/>
  <c r="X13745" i="1"/>
  <c r="X13746" i="1"/>
  <c r="X13747" i="1"/>
  <c r="X13748" i="1"/>
  <c r="X13749" i="1"/>
  <c r="X13750" i="1"/>
  <c r="X13751" i="1"/>
  <c r="X13752" i="1"/>
  <c r="X13753" i="1"/>
  <c r="X13754" i="1"/>
  <c r="X13755" i="1"/>
  <c r="X13756" i="1"/>
  <c r="X13757" i="1"/>
  <c r="X13758" i="1"/>
  <c r="X13759" i="1"/>
  <c r="X13760" i="1"/>
  <c r="X13761" i="1"/>
  <c r="X13762" i="1"/>
  <c r="X13763" i="1"/>
  <c r="X13764" i="1"/>
  <c r="X13765" i="1"/>
  <c r="X13766" i="1"/>
  <c r="X13767" i="1"/>
  <c r="X13768" i="1"/>
  <c r="X13769" i="1"/>
  <c r="X13770" i="1"/>
  <c r="X13771" i="1"/>
  <c r="X13772" i="1"/>
  <c r="X13773" i="1"/>
  <c r="X13774" i="1"/>
  <c r="X13775" i="1"/>
  <c r="X13776" i="1"/>
  <c r="X13777" i="1"/>
  <c r="X13778" i="1"/>
  <c r="X13779" i="1"/>
  <c r="X13780" i="1"/>
  <c r="X13781" i="1"/>
  <c r="X13782" i="1"/>
  <c r="X13783" i="1"/>
  <c r="X13784" i="1"/>
  <c r="X13785" i="1"/>
  <c r="X13786" i="1"/>
  <c r="X13787" i="1"/>
  <c r="X13788" i="1"/>
  <c r="X13789" i="1"/>
  <c r="X13790" i="1"/>
  <c r="X13791" i="1"/>
  <c r="X13792" i="1"/>
  <c r="X13793" i="1"/>
  <c r="X13794" i="1"/>
  <c r="X13795" i="1"/>
  <c r="X13796" i="1"/>
  <c r="X13797" i="1"/>
  <c r="X13798" i="1"/>
  <c r="X13799" i="1"/>
  <c r="X13800" i="1"/>
  <c r="X13801" i="1"/>
  <c r="X13802" i="1"/>
  <c r="X13803" i="1"/>
  <c r="X13804" i="1"/>
  <c r="X13805" i="1"/>
  <c r="X13806" i="1"/>
  <c r="X13807" i="1"/>
  <c r="X13808" i="1"/>
  <c r="X13809" i="1"/>
  <c r="X13810" i="1"/>
  <c r="X13811" i="1"/>
  <c r="X13812" i="1"/>
  <c r="X13813" i="1"/>
  <c r="X13814" i="1"/>
  <c r="X13815" i="1"/>
  <c r="X13816" i="1"/>
  <c r="X13817" i="1"/>
  <c r="X13818" i="1"/>
  <c r="X13819" i="1"/>
  <c r="X13820" i="1"/>
  <c r="X13821" i="1"/>
  <c r="X13822" i="1"/>
  <c r="X13823" i="1"/>
  <c r="X13824" i="1"/>
  <c r="X13825" i="1"/>
  <c r="X13826" i="1"/>
  <c r="X13827" i="1"/>
  <c r="X13828" i="1"/>
  <c r="X13829" i="1"/>
  <c r="X13830" i="1"/>
  <c r="X13831" i="1"/>
  <c r="X13832" i="1"/>
  <c r="X13833" i="1"/>
  <c r="X13834" i="1"/>
  <c r="X13835" i="1"/>
  <c r="X13836" i="1"/>
  <c r="X13837" i="1"/>
  <c r="X13838" i="1"/>
  <c r="X13839" i="1"/>
  <c r="X13840" i="1"/>
  <c r="X13841" i="1"/>
  <c r="X13842" i="1"/>
  <c r="X13843" i="1"/>
  <c r="X13844" i="1"/>
  <c r="X13845" i="1"/>
  <c r="X13846" i="1"/>
  <c r="X13847" i="1"/>
  <c r="X13848" i="1"/>
  <c r="X13849" i="1"/>
  <c r="X13850" i="1"/>
  <c r="X13851" i="1"/>
  <c r="X13852" i="1"/>
  <c r="X13853" i="1"/>
  <c r="X13854" i="1"/>
  <c r="X13855" i="1"/>
  <c r="X13856" i="1"/>
  <c r="X13857" i="1"/>
  <c r="X13858" i="1"/>
  <c r="X13859" i="1"/>
  <c r="X13860" i="1"/>
  <c r="X13861" i="1"/>
  <c r="X13862" i="1"/>
  <c r="X13863" i="1"/>
  <c r="X13864" i="1"/>
  <c r="X13865" i="1"/>
  <c r="X13866" i="1"/>
  <c r="X13867" i="1"/>
  <c r="X13868" i="1"/>
  <c r="X13869" i="1"/>
  <c r="X13870" i="1"/>
  <c r="X13871" i="1"/>
  <c r="X13872" i="1"/>
  <c r="X13873" i="1"/>
  <c r="X13874" i="1"/>
  <c r="X13875" i="1"/>
  <c r="X13876" i="1"/>
  <c r="X13877" i="1"/>
  <c r="X13878" i="1"/>
  <c r="X13879" i="1"/>
  <c r="X13880" i="1"/>
  <c r="X13881" i="1"/>
  <c r="X13882" i="1"/>
  <c r="X13883" i="1"/>
  <c r="X13884" i="1"/>
  <c r="X13885" i="1"/>
  <c r="X13886" i="1"/>
  <c r="X13887" i="1"/>
  <c r="X13888" i="1"/>
  <c r="X13889" i="1"/>
  <c r="X13890" i="1"/>
  <c r="X13891" i="1"/>
  <c r="X13892" i="1"/>
  <c r="X13893" i="1"/>
  <c r="X13894" i="1"/>
  <c r="X13895" i="1"/>
  <c r="X13896" i="1"/>
  <c r="X13897" i="1"/>
  <c r="X13898" i="1"/>
  <c r="X13899" i="1"/>
  <c r="X13900" i="1"/>
  <c r="X13901" i="1"/>
  <c r="X13902" i="1"/>
  <c r="X13903" i="1"/>
  <c r="X13904" i="1"/>
  <c r="X13905" i="1"/>
  <c r="X13906" i="1"/>
  <c r="X13907" i="1"/>
  <c r="X13908" i="1"/>
  <c r="X13909" i="1"/>
  <c r="X13910" i="1"/>
  <c r="X13911" i="1"/>
  <c r="X13912" i="1"/>
  <c r="X13913" i="1"/>
  <c r="X13914" i="1"/>
  <c r="X13915" i="1"/>
  <c r="X13916" i="1"/>
  <c r="X13917" i="1"/>
  <c r="X13918" i="1"/>
  <c r="X13919" i="1"/>
  <c r="X13920" i="1"/>
  <c r="X13921" i="1"/>
  <c r="X13922" i="1"/>
  <c r="X13923" i="1"/>
  <c r="X13924" i="1"/>
  <c r="X13925" i="1"/>
  <c r="X13926" i="1"/>
  <c r="X13927" i="1"/>
  <c r="X13928" i="1"/>
  <c r="X13929" i="1"/>
  <c r="X13930" i="1"/>
  <c r="X13931" i="1"/>
  <c r="X13932" i="1"/>
  <c r="X13933" i="1"/>
  <c r="X13934" i="1"/>
  <c r="X13935" i="1"/>
  <c r="X13936" i="1"/>
  <c r="X13937" i="1"/>
  <c r="X13938" i="1"/>
  <c r="X13939" i="1"/>
  <c r="X13940" i="1"/>
  <c r="X13941" i="1"/>
  <c r="X13942" i="1"/>
  <c r="X13943" i="1"/>
  <c r="X13944" i="1"/>
  <c r="X13945" i="1"/>
  <c r="X13946" i="1"/>
  <c r="X13947" i="1"/>
  <c r="X13948" i="1"/>
  <c r="X13949" i="1"/>
  <c r="X13950" i="1"/>
  <c r="X13951" i="1"/>
  <c r="X13952" i="1"/>
  <c r="X13953" i="1"/>
  <c r="X13954" i="1"/>
  <c r="X13955" i="1"/>
  <c r="X13956" i="1"/>
  <c r="X13957" i="1"/>
  <c r="X13958" i="1"/>
  <c r="X13959" i="1"/>
  <c r="X13960" i="1"/>
  <c r="X13961" i="1"/>
  <c r="X13962" i="1"/>
  <c r="X13963" i="1"/>
  <c r="X13964" i="1"/>
  <c r="X13965" i="1"/>
  <c r="X13966" i="1"/>
  <c r="X13967" i="1"/>
  <c r="X13968" i="1"/>
  <c r="X13969" i="1"/>
  <c r="X13970" i="1"/>
  <c r="X13971" i="1"/>
  <c r="X13972" i="1"/>
  <c r="X13973" i="1"/>
  <c r="X13974" i="1"/>
  <c r="X13975" i="1"/>
  <c r="X13976" i="1"/>
  <c r="X13977" i="1"/>
  <c r="X13978" i="1"/>
  <c r="X13979" i="1"/>
  <c r="X13980" i="1"/>
  <c r="X13981" i="1"/>
  <c r="X13982" i="1"/>
  <c r="X13983" i="1"/>
  <c r="X13984" i="1"/>
  <c r="X13985" i="1"/>
  <c r="X13986" i="1"/>
  <c r="X13987" i="1"/>
  <c r="X13988" i="1"/>
  <c r="X13989" i="1"/>
  <c r="X13990" i="1"/>
  <c r="X13991" i="1"/>
  <c r="X13992" i="1"/>
  <c r="X13993" i="1"/>
  <c r="X13994" i="1"/>
  <c r="X13995" i="1"/>
  <c r="X13996" i="1"/>
  <c r="X13997" i="1"/>
  <c r="X13998" i="1"/>
  <c r="X13999" i="1"/>
  <c r="X14000" i="1"/>
  <c r="X14001" i="1"/>
  <c r="X14002" i="1"/>
  <c r="X14003" i="1"/>
  <c r="X14004" i="1"/>
  <c r="X14005" i="1"/>
  <c r="X14006" i="1"/>
  <c r="X14007" i="1"/>
  <c r="X14008" i="1"/>
  <c r="X14009" i="1"/>
  <c r="X14010" i="1"/>
  <c r="X14011" i="1"/>
  <c r="X14012" i="1"/>
  <c r="X14013" i="1"/>
  <c r="X14014" i="1"/>
  <c r="X14015" i="1"/>
  <c r="X14016" i="1"/>
  <c r="X14017" i="1"/>
  <c r="X14018" i="1"/>
  <c r="X14019" i="1"/>
  <c r="X14020" i="1"/>
  <c r="X14021" i="1"/>
  <c r="X14022" i="1"/>
  <c r="X14023" i="1"/>
  <c r="X14024" i="1"/>
  <c r="X14025" i="1"/>
  <c r="X14026" i="1"/>
  <c r="X14027" i="1"/>
  <c r="X14028" i="1"/>
  <c r="X14029" i="1"/>
  <c r="X14030" i="1"/>
  <c r="X14031" i="1"/>
  <c r="X14032" i="1"/>
  <c r="X14033" i="1"/>
  <c r="X14034" i="1"/>
  <c r="X14035" i="1"/>
  <c r="X14036" i="1"/>
  <c r="X14037" i="1"/>
  <c r="X14038" i="1"/>
  <c r="X14039" i="1"/>
  <c r="X14040" i="1"/>
  <c r="X14041" i="1"/>
  <c r="X14042" i="1"/>
  <c r="X14043" i="1"/>
  <c r="X14044" i="1"/>
  <c r="X14045" i="1"/>
  <c r="X14046" i="1"/>
  <c r="X14047" i="1"/>
  <c r="X14048" i="1"/>
  <c r="X14049" i="1"/>
  <c r="X14050" i="1"/>
  <c r="X14051" i="1"/>
  <c r="X14052" i="1"/>
  <c r="X14053" i="1"/>
  <c r="X14054" i="1"/>
  <c r="X14055" i="1"/>
  <c r="X14056" i="1"/>
  <c r="X14057" i="1"/>
  <c r="X14058" i="1"/>
  <c r="X14059" i="1"/>
  <c r="X14060" i="1"/>
  <c r="X14061" i="1"/>
  <c r="X14062" i="1"/>
  <c r="X14063" i="1"/>
  <c r="X14064" i="1"/>
  <c r="X14065" i="1"/>
  <c r="X14066" i="1"/>
  <c r="X14067" i="1"/>
  <c r="X14068" i="1"/>
  <c r="X14069" i="1"/>
  <c r="X14070" i="1"/>
  <c r="X14071" i="1"/>
  <c r="X14072" i="1"/>
  <c r="X14073" i="1"/>
  <c r="X14074" i="1"/>
  <c r="X14075" i="1"/>
  <c r="X14076" i="1"/>
  <c r="X14077" i="1"/>
  <c r="X14078" i="1"/>
  <c r="X14079" i="1"/>
  <c r="X14080" i="1"/>
  <c r="X14081" i="1"/>
  <c r="X14082" i="1"/>
  <c r="X14083" i="1"/>
  <c r="X14084" i="1"/>
  <c r="X14085" i="1"/>
  <c r="X14086" i="1"/>
  <c r="X14087" i="1"/>
  <c r="X14088" i="1"/>
  <c r="X14089" i="1"/>
  <c r="X14090" i="1"/>
  <c r="X14091" i="1"/>
  <c r="X14092" i="1"/>
  <c r="X14093" i="1"/>
  <c r="X14094" i="1"/>
  <c r="X14095" i="1"/>
  <c r="X14096" i="1"/>
  <c r="X14097" i="1"/>
  <c r="X14098" i="1"/>
  <c r="X14099" i="1"/>
  <c r="X14100" i="1"/>
  <c r="X14101" i="1"/>
  <c r="X14102" i="1"/>
  <c r="X14103" i="1"/>
  <c r="X14104" i="1"/>
  <c r="X14105" i="1"/>
  <c r="X14106" i="1"/>
  <c r="X14107" i="1"/>
  <c r="X14108" i="1"/>
  <c r="X14109" i="1"/>
  <c r="X14110" i="1"/>
  <c r="X14111" i="1"/>
  <c r="X14112" i="1"/>
  <c r="X14113" i="1"/>
  <c r="X14114" i="1"/>
  <c r="X14115" i="1"/>
  <c r="X14116" i="1"/>
  <c r="X14117" i="1"/>
  <c r="X14118" i="1"/>
  <c r="X14119" i="1"/>
  <c r="X14120" i="1"/>
  <c r="X14121" i="1"/>
  <c r="X14122" i="1"/>
  <c r="X14123" i="1"/>
  <c r="X14124" i="1"/>
  <c r="X14125" i="1"/>
  <c r="X14126" i="1"/>
  <c r="X14127" i="1"/>
  <c r="X14128" i="1"/>
  <c r="X14129" i="1"/>
  <c r="X14130" i="1"/>
  <c r="X14131" i="1"/>
  <c r="X14132" i="1"/>
  <c r="X14133" i="1"/>
  <c r="X14134" i="1"/>
  <c r="X14135" i="1"/>
  <c r="X14136" i="1"/>
  <c r="X14137" i="1"/>
  <c r="X14138" i="1"/>
  <c r="X14139" i="1"/>
  <c r="X14140" i="1"/>
  <c r="X14141" i="1"/>
  <c r="X14142" i="1"/>
  <c r="X14143" i="1"/>
  <c r="X14144" i="1"/>
  <c r="X14145" i="1"/>
  <c r="X14146" i="1"/>
  <c r="X14147" i="1"/>
  <c r="X14148" i="1"/>
  <c r="X14149" i="1"/>
  <c r="X14150" i="1"/>
  <c r="X14151" i="1"/>
  <c r="X14152" i="1"/>
  <c r="X14153" i="1"/>
  <c r="X14154" i="1"/>
  <c r="X14155" i="1"/>
  <c r="X14156" i="1"/>
  <c r="X14157" i="1"/>
  <c r="X14158" i="1"/>
  <c r="X14159" i="1"/>
  <c r="X14160" i="1"/>
  <c r="X14161" i="1"/>
  <c r="X14162" i="1"/>
  <c r="X14163" i="1"/>
  <c r="X14164" i="1"/>
  <c r="X14165" i="1"/>
  <c r="X14166" i="1"/>
  <c r="X14167" i="1"/>
  <c r="X14168" i="1"/>
  <c r="X14169" i="1"/>
  <c r="X14170" i="1"/>
  <c r="X14171" i="1"/>
  <c r="X14172" i="1"/>
  <c r="X14173" i="1"/>
  <c r="X14174" i="1"/>
  <c r="X14175" i="1"/>
  <c r="X14176" i="1"/>
  <c r="X14177" i="1"/>
  <c r="X14178" i="1"/>
  <c r="X14179" i="1"/>
  <c r="X14180" i="1"/>
  <c r="X14181" i="1"/>
  <c r="X14182" i="1"/>
  <c r="X14183" i="1"/>
  <c r="X14184" i="1"/>
  <c r="X14185" i="1"/>
  <c r="X14186" i="1"/>
  <c r="X14187" i="1"/>
  <c r="X14188" i="1"/>
  <c r="X14189" i="1"/>
  <c r="X14190" i="1"/>
  <c r="X14191" i="1"/>
  <c r="X14192" i="1"/>
  <c r="X14193" i="1"/>
  <c r="X14194" i="1"/>
  <c r="X14195" i="1"/>
  <c r="X14196" i="1"/>
  <c r="X14197" i="1"/>
  <c r="X14198" i="1"/>
  <c r="X14199" i="1"/>
  <c r="X14200" i="1"/>
  <c r="X14201" i="1"/>
  <c r="X14202" i="1"/>
  <c r="X14203" i="1"/>
  <c r="X14204" i="1"/>
  <c r="X14205" i="1"/>
  <c r="X14206" i="1"/>
  <c r="X14207" i="1"/>
  <c r="X14208" i="1"/>
  <c r="X14209" i="1"/>
  <c r="X14210" i="1"/>
  <c r="X14211" i="1"/>
  <c r="X14212" i="1"/>
  <c r="X14213" i="1"/>
  <c r="X14214" i="1"/>
  <c r="X14215" i="1"/>
  <c r="X14216" i="1"/>
  <c r="X14217" i="1"/>
  <c r="X14218" i="1"/>
  <c r="X14219" i="1"/>
  <c r="X14220" i="1"/>
  <c r="X14221" i="1"/>
  <c r="X14222" i="1"/>
  <c r="X14223" i="1"/>
  <c r="X14224" i="1"/>
  <c r="X14225" i="1"/>
  <c r="X14226" i="1"/>
  <c r="X14227" i="1"/>
  <c r="X14228" i="1"/>
  <c r="X14229" i="1"/>
  <c r="X14230" i="1"/>
  <c r="X14231" i="1"/>
  <c r="X14232" i="1"/>
  <c r="X14233" i="1"/>
  <c r="X14234" i="1"/>
  <c r="X14235" i="1"/>
  <c r="X14236" i="1"/>
  <c r="X14237" i="1"/>
  <c r="X14238" i="1"/>
  <c r="X14239" i="1"/>
  <c r="X14240" i="1"/>
  <c r="X14241" i="1"/>
  <c r="X14242" i="1"/>
  <c r="X14243" i="1"/>
  <c r="X14244" i="1"/>
  <c r="X14245" i="1"/>
  <c r="X14246" i="1"/>
  <c r="X14247" i="1"/>
  <c r="X14248" i="1"/>
  <c r="X14249" i="1"/>
  <c r="X14250" i="1"/>
  <c r="X14251" i="1"/>
  <c r="X14252" i="1"/>
  <c r="X14253" i="1"/>
  <c r="X14254" i="1"/>
  <c r="X14255" i="1"/>
  <c r="X14256" i="1"/>
  <c r="X14257" i="1"/>
  <c r="X14258" i="1"/>
  <c r="X14259" i="1"/>
  <c r="X14260" i="1"/>
  <c r="X14261" i="1"/>
  <c r="X14262" i="1"/>
  <c r="X14263" i="1"/>
  <c r="X14264" i="1"/>
  <c r="X14265" i="1"/>
  <c r="X14266" i="1"/>
  <c r="X14267" i="1"/>
  <c r="X14268" i="1"/>
  <c r="X14269" i="1"/>
  <c r="X14270" i="1"/>
  <c r="X14271" i="1"/>
  <c r="X14272" i="1"/>
  <c r="X14273" i="1"/>
  <c r="X14274" i="1"/>
  <c r="X14275" i="1"/>
  <c r="X14276" i="1"/>
  <c r="X14277" i="1"/>
  <c r="X14278" i="1"/>
  <c r="X14279" i="1"/>
  <c r="X14280" i="1"/>
  <c r="X14281" i="1"/>
  <c r="X14282" i="1"/>
  <c r="X14283" i="1"/>
  <c r="X14284" i="1"/>
  <c r="X14285" i="1"/>
  <c r="X14286" i="1"/>
  <c r="X14287" i="1"/>
  <c r="X14288" i="1"/>
  <c r="X14289" i="1"/>
  <c r="X14290" i="1"/>
  <c r="X14291" i="1"/>
  <c r="X14292" i="1"/>
  <c r="X14293" i="1"/>
  <c r="X14294" i="1"/>
  <c r="X14295" i="1"/>
  <c r="X14296" i="1"/>
  <c r="X14297" i="1"/>
  <c r="X14298" i="1"/>
  <c r="X14299" i="1"/>
  <c r="X14300" i="1"/>
  <c r="X14301" i="1"/>
  <c r="X14302" i="1"/>
  <c r="X14303" i="1"/>
  <c r="X14304" i="1"/>
  <c r="X14305" i="1"/>
  <c r="X14306" i="1"/>
  <c r="X14307" i="1"/>
  <c r="X14308" i="1"/>
  <c r="X14309" i="1"/>
  <c r="X14310" i="1"/>
  <c r="X14311" i="1"/>
  <c r="X14312" i="1"/>
  <c r="X14313" i="1"/>
  <c r="X14314" i="1"/>
  <c r="X14315" i="1"/>
  <c r="X14316" i="1"/>
  <c r="X14317" i="1"/>
  <c r="X14318" i="1"/>
  <c r="X14319" i="1"/>
  <c r="X14320" i="1"/>
  <c r="X14321" i="1"/>
  <c r="X14322" i="1"/>
  <c r="X14323" i="1"/>
  <c r="X14324" i="1"/>
  <c r="X14325" i="1"/>
  <c r="X14326" i="1"/>
  <c r="X14327" i="1"/>
  <c r="X14328" i="1"/>
  <c r="X14329" i="1"/>
  <c r="X14330" i="1"/>
  <c r="X14331" i="1"/>
  <c r="X14332" i="1"/>
  <c r="X14333" i="1"/>
  <c r="X14334" i="1"/>
  <c r="X14335" i="1"/>
  <c r="X14336" i="1"/>
  <c r="X14337" i="1"/>
  <c r="X14338" i="1"/>
  <c r="X14339" i="1"/>
  <c r="X14340" i="1"/>
  <c r="X14341" i="1"/>
  <c r="X14342" i="1"/>
  <c r="X14343" i="1"/>
  <c r="X14344" i="1"/>
  <c r="X14345" i="1"/>
  <c r="X14346" i="1"/>
  <c r="X14347" i="1"/>
  <c r="X14348" i="1"/>
  <c r="X14349" i="1"/>
  <c r="X14350" i="1"/>
  <c r="X14351" i="1"/>
  <c r="X14352" i="1"/>
  <c r="X14353" i="1"/>
  <c r="X14354" i="1"/>
  <c r="X14355" i="1"/>
  <c r="X14356" i="1"/>
  <c r="X14357" i="1"/>
  <c r="X14358" i="1"/>
  <c r="X14359" i="1"/>
  <c r="X14360" i="1"/>
  <c r="X14361" i="1"/>
  <c r="X14362" i="1"/>
  <c r="X14363" i="1"/>
  <c r="X14364" i="1"/>
  <c r="X14365" i="1"/>
  <c r="X14366" i="1"/>
  <c r="X14367" i="1"/>
  <c r="X14368" i="1"/>
  <c r="X14369" i="1"/>
  <c r="X14370" i="1"/>
  <c r="X14371" i="1"/>
  <c r="X14372" i="1"/>
  <c r="X14373" i="1"/>
  <c r="X14374" i="1"/>
  <c r="X14375" i="1"/>
  <c r="X14376" i="1"/>
  <c r="X14377" i="1"/>
  <c r="X14378" i="1"/>
  <c r="X14379" i="1"/>
  <c r="X14380" i="1"/>
  <c r="X14381" i="1"/>
  <c r="X14382" i="1"/>
  <c r="X14383" i="1"/>
  <c r="X14384" i="1"/>
  <c r="X14385" i="1"/>
  <c r="X14386" i="1"/>
  <c r="X14387" i="1"/>
  <c r="X14388" i="1"/>
  <c r="X14389" i="1"/>
  <c r="X14390" i="1"/>
  <c r="X14391" i="1"/>
  <c r="X14392" i="1"/>
  <c r="X14393" i="1"/>
  <c r="X14394" i="1"/>
  <c r="X14395" i="1"/>
  <c r="X14396" i="1"/>
  <c r="X14397" i="1"/>
  <c r="X14398" i="1"/>
  <c r="X14399" i="1"/>
  <c r="X14400" i="1"/>
  <c r="X14401" i="1"/>
  <c r="X14402" i="1"/>
  <c r="X14403" i="1"/>
  <c r="X14404" i="1"/>
  <c r="X14405" i="1"/>
  <c r="X14406" i="1"/>
  <c r="X14407" i="1"/>
  <c r="X14408" i="1"/>
  <c r="X14409" i="1"/>
  <c r="X14410" i="1"/>
  <c r="X14411" i="1"/>
  <c r="X14412" i="1"/>
  <c r="X14413" i="1"/>
  <c r="X14414" i="1"/>
  <c r="X14415" i="1"/>
  <c r="X14416" i="1"/>
  <c r="X14417" i="1"/>
  <c r="X14418" i="1"/>
  <c r="X14419" i="1"/>
  <c r="X14420" i="1"/>
  <c r="X14421" i="1"/>
  <c r="X14422" i="1"/>
  <c r="X14423" i="1"/>
  <c r="X14424" i="1"/>
  <c r="X14425" i="1"/>
  <c r="X14426" i="1"/>
  <c r="X14427" i="1"/>
  <c r="X14428" i="1"/>
  <c r="X14429" i="1"/>
  <c r="X14430" i="1"/>
  <c r="X14431" i="1"/>
  <c r="X14432" i="1"/>
  <c r="X14433" i="1"/>
  <c r="X14434" i="1"/>
  <c r="X14435" i="1"/>
  <c r="X14436" i="1"/>
  <c r="X14437" i="1"/>
  <c r="X14438" i="1"/>
  <c r="X14439" i="1"/>
  <c r="X14440" i="1"/>
  <c r="X14441" i="1"/>
  <c r="X14442" i="1"/>
  <c r="X14443" i="1"/>
  <c r="X14444" i="1"/>
  <c r="X14445" i="1"/>
  <c r="X14446" i="1"/>
  <c r="X14447" i="1"/>
  <c r="X14448" i="1"/>
  <c r="X14449" i="1"/>
  <c r="X14450" i="1"/>
  <c r="X14451" i="1"/>
  <c r="X14452" i="1"/>
  <c r="X14453" i="1"/>
  <c r="X14454" i="1"/>
  <c r="X14455" i="1"/>
  <c r="X14456" i="1"/>
  <c r="X14457" i="1"/>
  <c r="X14458" i="1"/>
  <c r="X14459" i="1"/>
  <c r="X14460" i="1"/>
  <c r="X14461" i="1"/>
  <c r="X14462" i="1"/>
  <c r="X14463" i="1"/>
  <c r="X14464" i="1"/>
  <c r="X14465" i="1"/>
  <c r="X14466" i="1"/>
  <c r="X14467" i="1"/>
  <c r="X14468" i="1"/>
  <c r="X14469" i="1"/>
  <c r="X14470" i="1"/>
  <c r="X14471" i="1"/>
  <c r="X14472" i="1"/>
  <c r="X14473" i="1"/>
  <c r="X14474" i="1"/>
  <c r="X14475" i="1"/>
  <c r="X14476" i="1"/>
  <c r="X14477" i="1"/>
  <c r="X14478" i="1"/>
  <c r="X14479" i="1"/>
  <c r="X14480" i="1"/>
  <c r="X14481" i="1"/>
  <c r="X14482" i="1"/>
  <c r="X14483" i="1"/>
  <c r="X14484" i="1"/>
  <c r="X14485" i="1"/>
  <c r="X14486" i="1"/>
  <c r="X14487" i="1"/>
  <c r="X14488" i="1"/>
  <c r="X14489" i="1"/>
  <c r="X14490" i="1"/>
  <c r="X14491" i="1"/>
  <c r="X14492" i="1"/>
  <c r="X14493" i="1"/>
  <c r="X14494" i="1"/>
  <c r="X14495" i="1"/>
  <c r="X14496" i="1"/>
  <c r="X14497" i="1"/>
  <c r="X14498" i="1"/>
  <c r="X14499" i="1"/>
  <c r="X14500" i="1"/>
  <c r="X14501" i="1"/>
  <c r="X14502" i="1"/>
  <c r="X14503" i="1"/>
  <c r="X14504" i="1"/>
  <c r="X14505" i="1"/>
  <c r="X14506" i="1"/>
  <c r="X14507" i="1"/>
  <c r="X14508" i="1"/>
  <c r="X14509" i="1"/>
  <c r="X14510" i="1"/>
  <c r="X14511" i="1"/>
  <c r="X14512" i="1"/>
  <c r="X14513" i="1"/>
  <c r="X14514" i="1"/>
  <c r="X14515" i="1"/>
  <c r="X14516" i="1"/>
  <c r="X14517" i="1"/>
  <c r="X14518" i="1"/>
  <c r="X14519" i="1"/>
  <c r="X14520" i="1"/>
  <c r="X14521" i="1"/>
  <c r="X14522" i="1"/>
  <c r="X14523" i="1"/>
  <c r="X14524" i="1"/>
  <c r="X14525" i="1"/>
  <c r="X14526" i="1"/>
  <c r="X14527" i="1"/>
  <c r="X14528" i="1"/>
  <c r="X14529" i="1"/>
  <c r="X14530" i="1"/>
  <c r="X14531" i="1"/>
  <c r="X14532" i="1"/>
  <c r="X14533" i="1"/>
  <c r="X14534" i="1"/>
  <c r="X14535" i="1"/>
  <c r="X14536" i="1"/>
  <c r="X14537" i="1"/>
  <c r="X14538" i="1"/>
  <c r="X14539" i="1"/>
  <c r="X14540" i="1"/>
  <c r="X14541" i="1"/>
  <c r="X14542" i="1"/>
  <c r="X14543" i="1"/>
  <c r="X14544" i="1"/>
  <c r="X14545" i="1"/>
  <c r="X14546" i="1"/>
  <c r="X14547" i="1"/>
  <c r="X14548" i="1"/>
  <c r="X14549" i="1"/>
  <c r="X14550" i="1"/>
  <c r="X14551" i="1"/>
  <c r="X14552" i="1"/>
  <c r="X14553" i="1"/>
  <c r="X14554" i="1"/>
  <c r="X14555" i="1"/>
  <c r="X14556" i="1"/>
  <c r="X14557" i="1"/>
  <c r="X14558" i="1"/>
  <c r="X14559" i="1"/>
  <c r="X14560" i="1"/>
  <c r="X14561" i="1"/>
  <c r="X14562" i="1"/>
  <c r="X14563" i="1"/>
  <c r="X14564" i="1"/>
  <c r="X14565" i="1"/>
  <c r="X14566" i="1"/>
  <c r="X14567" i="1"/>
  <c r="X14568" i="1"/>
  <c r="X14569" i="1"/>
  <c r="X14570" i="1"/>
  <c r="X14571" i="1"/>
  <c r="X14572" i="1"/>
  <c r="X14573" i="1"/>
  <c r="X14574" i="1"/>
  <c r="X14575" i="1"/>
  <c r="X14576" i="1"/>
  <c r="X14577" i="1"/>
  <c r="X14578" i="1"/>
  <c r="X14579" i="1"/>
  <c r="X14580" i="1"/>
  <c r="X14581" i="1"/>
  <c r="X14582" i="1"/>
  <c r="X14583" i="1"/>
  <c r="X14584" i="1"/>
  <c r="X14585" i="1"/>
  <c r="X14586" i="1"/>
  <c r="X14587" i="1"/>
  <c r="X14588" i="1"/>
  <c r="X14589" i="1"/>
  <c r="X14590" i="1"/>
  <c r="X14591" i="1"/>
  <c r="X14592" i="1"/>
  <c r="X14593" i="1"/>
  <c r="X14594" i="1"/>
  <c r="X14595" i="1"/>
  <c r="X14596" i="1"/>
  <c r="X14597" i="1"/>
  <c r="X14598" i="1"/>
  <c r="X14599" i="1"/>
  <c r="X14600" i="1"/>
  <c r="X14601" i="1"/>
  <c r="X14602" i="1"/>
  <c r="X14603" i="1"/>
  <c r="X14604" i="1"/>
  <c r="X14605" i="1"/>
  <c r="X14606" i="1"/>
  <c r="X14607" i="1"/>
  <c r="X14608" i="1"/>
  <c r="X14609" i="1"/>
  <c r="X14610" i="1"/>
  <c r="X14611" i="1"/>
  <c r="X14612" i="1"/>
  <c r="X14613" i="1"/>
  <c r="X14614" i="1"/>
  <c r="X14615" i="1"/>
  <c r="X14616" i="1"/>
  <c r="X14617" i="1"/>
  <c r="X14618" i="1"/>
  <c r="X14619" i="1"/>
  <c r="X14620" i="1"/>
  <c r="X14621" i="1"/>
  <c r="X14622" i="1"/>
  <c r="X14623" i="1"/>
  <c r="X14624" i="1"/>
  <c r="X14625" i="1"/>
  <c r="X14626" i="1"/>
  <c r="X14627" i="1"/>
  <c r="X14628" i="1"/>
  <c r="X14629" i="1"/>
  <c r="X14630" i="1"/>
  <c r="X14631" i="1"/>
  <c r="X14632" i="1"/>
  <c r="X14633" i="1"/>
  <c r="X14634" i="1"/>
  <c r="X14635" i="1"/>
  <c r="X14636" i="1"/>
  <c r="X14637" i="1"/>
  <c r="X14638" i="1"/>
  <c r="X14639" i="1"/>
  <c r="X14640" i="1"/>
  <c r="X14641" i="1"/>
  <c r="X14642" i="1"/>
  <c r="X14643" i="1"/>
  <c r="X14644" i="1"/>
  <c r="X14645" i="1"/>
  <c r="X14646" i="1"/>
  <c r="X14647" i="1"/>
  <c r="X14648" i="1"/>
  <c r="X14649" i="1"/>
  <c r="X14650" i="1"/>
  <c r="X14651" i="1"/>
  <c r="X14652" i="1"/>
  <c r="X14653" i="1"/>
  <c r="X14654" i="1"/>
  <c r="X14655" i="1"/>
  <c r="X14656" i="1"/>
  <c r="X14657" i="1"/>
  <c r="X14658" i="1"/>
  <c r="X14659" i="1"/>
  <c r="X14660" i="1"/>
  <c r="X14661" i="1"/>
  <c r="X14662" i="1"/>
  <c r="X14663" i="1"/>
  <c r="X14664" i="1"/>
  <c r="X14665" i="1"/>
  <c r="X14666" i="1"/>
  <c r="X14667" i="1"/>
  <c r="X14668" i="1"/>
  <c r="X14669" i="1"/>
  <c r="X14670" i="1"/>
  <c r="X14671" i="1"/>
  <c r="X14672" i="1"/>
  <c r="X14673" i="1"/>
  <c r="X14674" i="1"/>
  <c r="X14675" i="1"/>
  <c r="X14676" i="1"/>
  <c r="X14677" i="1"/>
  <c r="X14678" i="1"/>
  <c r="X14679" i="1"/>
  <c r="X14680" i="1"/>
  <c r="X14681" i="1"/>
  <c r="X14682" i="1"/>
  <c r="X14683" i="1"/>
  <c r="X14684" i="1"/>
  <c r="X14685" i="1"/>
  <c r="X14686" i="1"/>
  <c r="X14687" i="1"/>
  <c r="X14688" i="1"/>
  <c r="X14689" i="1"/>
  <c r="X14690" i="1"/>
  <c r="X14691" i="1"/>
  <c r="X14692" i="1"/>
  <c r="X14693" i="1"/>
  <c r="X14694" i="1"/>
  <c r="X14695" i="1"/>
  <c r="X14696" i="1"/>
  <c r="X14697" i="1"/>
  <c r="X14698" i="1"/>
  <c r="X14699" i="1"/>
  <c r="X14700" i="1"/>
  <c r="X14701" i="1"/>
  <c r="X14702" i="1"/>
  <c r="X14703" i="1"/>
  <c r="X14704" i="1"/>
  <c r="X14705" i="1"/>
  <c r="X14706" i="1"/>
  <c r="X14707" i="1"/>
  <c r="X14708" i="1"/>
  <c r="X14709" i="1"/>
  <c r="X14710" i="1"/>
  <c r="X14711" i="1"/>
  <c r="X14712" i="1"/>
  <c r="X14713" i="1"/>
  <c r="X14714" i="1"/>
  <c r="X14715" i="1"/>
  <c r="X14716" i="1"/>
  <c r="X14717" i="1"/>
  <c r="X14718" i="1"/>
  <c r="X14719" i="1"/>
  <c r="X14720" i="1"/>
  <c r="X14721" i="1"/>
  <c r="X14722" i="1"/>
  <c r="X14723" i="1"/>
  <c r="X14724" i="1"/>
  <c r="X14725" i="1"/>
  <c r="X14726" i="1"/>
  <c r="X14727" i="1"/>
  <c r="X14728" i="1"/>
  <c r="X14729" i="1"/>
  <c r="X14730" i="1"/>
  <c r="X14731" i="1"/>
  <c r="X14732" i="1"/>
  <c r="X14733" i="1"/>
  <c r="X14734" i="1"/>
  <c r="X14735" i="1"/>
  <c r="X14736" i="1"/>
  <c r="X14737" i="1"/>
  <c r="X14738" i="1"/>
  <c r="X14739" i="1"/>
  <c r="X14740" i="1"/>
  <c r="X14741" i="1"/>
  <c r="X14742" i="1"/>
  <c r="X14743" i="1"/>
  <c r="X14744" i="1"/>
  <c r="X14745" i="1"/>
  <c r="X14746" i="1"/>
  <c r="X14747" i="1"/>
  <c r="X14748" i="1"/>
  <c r="X14749" i="1"/>
  <c r="X14750" i="1"/>
  <c r="X14751" i="1"/>
  <c r="X14752" i="1"/>
  <c r="X14753" i="1"/>
  <c r="X14754" i="1"/>
  <c r="X14755" i="1"/>
  <c r="X14756" i="1"/>
  <c r="X14757" i="1"/>
  <c r="X14758" i="1"/>
  <c r="X14759" i="1"/>
  <c r="X14760" i="1"/>
  <c r="X14761" i="1"/>
  <c r="X14762" i="1"/>
  <c r="X14763" i="1"/>
  <c r="X14764" i="1"/>
  <c r="X14765" i="1"/>
  <c r="X14766" i="1"/>
  <c r="X14767" i="1"/>
  <c r="X14768" i="1"/>
  <c r="X14769" i="1"/>
  <c r="X14770" i="1"/>
  <c r="X14771" i="1"/>
  <c r="X14772" i="1"/>
  <c r="X14773" i="1"/>
  <c r="X14774" i="1"/>
  <c r="X14775" i="1"/>
  <c r="X14776" i="1"/>
  <c r="X14777" i="1"/>
  <c r="X14778" i="1"/>
  <c r="X14779" i="1"/>
  <c r="X14780" i="1"/>
  <c r="X14781" i="1"/>
  <c r="X14782" i="1"/>
  <c r="X14783" i="1"/>
  <c r="X14784" i="1"/>
  <c r="X14785" i="1"/>
  <c r="X14786" i="1"/>
  <c r="X14787" i="1"/>
  <c r="X14788" i="1"/>
  <c r="X14789" i="1"/>
  <c r="X14790" i="1"/>
  <c r="X14791" i="1"/>
  <c r="X14792" i="1"/>
  <c r="X14793" i="1"/>
  <c r="X14794" i="1"/>
  <c r="X14795" i="1"/>
  <c r="X14796" i="1"/>
  <c r="X14797" i="1"/>
  <c r="X14798" i="1"/>
  <c r="X14799" i="1"/>
  <c r="X14800" i="1"/>
  <c r="X14801" i="1"/>
  <c r="X14802" i="1"/>
  <c r="X14803" i="1"/>
  <c r="X14804" i="1"/>
  <c r="X14805" i="1"/>
  <c r="X14806" i="1"/>
  <c r="X14807" i="1"/>
  <c r="X14808" i="1"/>
  <c r="X14809" i="1"/>
  <c r="X14810" i="1"/>
  <c r="X14811" i="1"/>
  <c r="X14812" i="1"/>
  <c r="X14813" i="1"/>
  <c r="X14814" i="1"/>
  <c r="X14815" i="1"/>
  <c r="X14816" i="1"/>
  <c r="X14817" i="1"/>
  <c r="X14818" i="1"/>
  <c r="X14819" i="1"/>
  <c r="X14820" i="1"/>
  <c r="X14821" i="1"/>
  <c r="X14822" i="1"/>
  <c r="X14823" i="1"/>
  <c r="X14824" i="1"/>
  <c r="X14825" i="1"/>
  <c r="X14826" i="1"/>
  <c r="X14827" i="1"/>
  <c r="X14828" i="1"/>
  <c r="X14829" i="1"/>
  <c r="X14830" i="1"/>
  <c r="X14831" i="1"/>
  <c r="X14832" i="1"/>
  <c r="X14833" i="1"/>
  <c r="X14834" i="1"/>
  <c r="X14835" i="1"/>
  <c r="X14836" i="1"/>
  <c r="X14837" i="1"/>
  <c r="X14838" i="1"/>
  <c r="X14839" i="1"/>
  <c r="X14840" i="1"/>
  <c r="X14841" i="1"/>
  <c r="X14842" i="1"/>
  <c r="X14843" i="1"/>
  <c r="X14844" i="1"/>
  <c r="X14845" i="1"/>
  <c r="X14846" i="1"/>
  <c r="X14847" i="1"/>
  <c r="X14848" i="1"/>
  <c r="X14849" i="1"/>
  <c r="X14850" i="1"/>
  <c r="X14851" i="1"/>
  <c r="X14852" i="1"/>
  <c r="X14853" i="1"/>
  <c r="X14854" i="1"/>
  <c r="X14855" i="1"/>
  <c r="X14856" i="1"/>
  <c r="X14857" i="1"/>
  <c r="X14858" i="1"/>
  <c r="X14859" i="1"/>
  <c r="X14860" i="1"/>
  <c r="X14861" i="1"/>
  <c r="X14862" i="1"/>
  <c r="X14863" i="1"/>
  <c r="X14864" i="1"/>
  <c r="X14865" i="1"/>
  <c r="X14866" i="1"/>
  <c r="X14867" i="1"/>
  <c r="X14868" i="1"/>
  <c r="X14869" i="1"/>
  <c r="X14870" i="1"/>
  <c r="X14871" i="1"/>
  <c r="X14872" i="1"/>
  <c r="X14873" i="1"/>
  <c r="X14874" i="1"/>
  <c r="X14875" i="1"/>
  <c r="X14876" i="1"/>
  <c r="X14877" i="1"/>
  <c r="X14878" i="1"/>
  <c r="X14879" i="1"/>
  <c r="X14880" i="1"/>
  <c r="X14881" i="1"/>
  <c r="X14882" i="1"/>
  <c r="X14883" i="1"/>
  <c r="X14884" i="1"/>
  <c r="X14885" i="1"/>
  <c r="X14886" i="1"/>
  <c r="X14887" i="1"/>
  <c r="X14888" i="1"/>
  <c r="X14889" i="1"/>
  <c r="X14890" i="1"/>
  <c r="X14891" i="1"/>
  <c r="X14892" i="1"/>
  <c r="X14893" i="1"/>
  <c r="X14894" i="1"/>
  <c r="X14895" i="1"/>
  <c r="X14896" i="1"/>
  <c r="X14897" i="1"/>
  <c r="X14898" i="1"/>
  <c r="X14899" i="1"/>
  <c r="X14900" i="1"/>
  <c r="X14901" i="1"/>
  <c r="X14902" i="1"/>
  <c r="X14903" i="1"/>
  <c r="X14904" i="1"/>
  <c r="X14905" i="1"/>
  <c r="X14906" i="1"/>
  <c r="X14907" i="1"/>
  <c r="X14908" i="1"/>
  <c r="X14909" i="1"/>
  <c r="X14910" i="1"/>
  <c r="X14911" i="1"/>
  <c r="X14912" i="1"/>
  <c r="X14913" i="1"/>
  <c r="X14914" i="1"/>
  <c r="X14915" i="1"/>
  <c r="X14916" i="1"/>
  <c r="X14917" i="1"/>
  <c r="X14918" i="1"/>
  <c r="X14919" i="1"/>
  <c r="X14920" i="1"/>
  <c r="X14921" i="1"/>
  <c r="X14922" i="1"/>
  <c r="X14923" i="1"/>
  <c r="X14924" i="1"/>
  <c r="X14925" i="1"/>
  <c r="X14926" i="1"/>
  <c r="X14927" i="1"/>
  <c r="X14928" i="1"/>
  <c r="X14929" i="1"/>
  <c r="X14930" i="1"/>
  <c r="X14931" i="1"/>
  <c r="X14932" i="1"/>
  <c r="X14933" i="1"/>
  <c r="X14934" i="1"/>
  <c r="X14935" i="1"/>
  <c r="X14936" i="1"/>
  <c r="X14937" i="1"/>
  <c r="X14938" i="1"/>
  <c r="X14939" i="1"/>
  <c r="X14940" i="1"/>
  <c r="X14941" i="1"/>
  <c r="X14942" i="1"/>
  <c r="X14943" i="1"/>
  <c r="X14944" i="1"/>
  <c r="X14945" i="1"/>
  <c r="X14946" i="1"/>
  <c r="X14947" i="1"/>
  <c r="X14948" i="1"/>
  <c r="X14949" i="1"/>
  <c r="X14950" i="1"/>
  <c r="X14951" i="1"/>
  <c r="X14952" i="1"/>
  <c r="X14953" i="1"/>
  <c r="X14954" i="1"/>
  <c r="X14955" i="1"/>
  <c r="X14956" i="1"/>
  <c r="X14957" i="1"/>
  <c r="X14958" i="1"/>
  <c r="X14959" i="1"/>
  <c r="X14960" i="1"/>
  <c r="X14961" i="1"/>
  <c r="X14962" i="1"/>
  <c r="X14963" i="1"/>
  <c r="X14964" i="1"/>
  <c r="X14965" i="1"/>
  <c r="X14966" i="1"/>
  <c r="X14967" i="1"/>
  <c r="X14968" i="1"/>
  <c r="X14969" i="1"/>
  <c r="X14970" i="1"/>
  <c r="X14971" i="1"/>
  <c r="X14972" i="1"/>
  <c r="X14973" i="1"/>
  <c r="X14974" i="1"/>
  <c r="X14975" i="1"/>
  <c r="X14976" i="1"/>
  <c r="X14977" i="1"/>
  <c r="X14978" i="1"/>
  <c r="X14979" i="1"/>
  <c r="X14980" i="1"/>
  <c r="X14981" i="1"/>
  <c r="X14982" i="1"/>
  <c r="X14983" i="1"/>
  <c r="X14984" i="1"/>
  <c r="X14985" i="1"/>
  <c r="X14986" i="1"/>
  <c r="X14987" i="1"/>
  <c r="X14988" i="1"/>
  <c r="X14989" i="1"/>
  <c r="X14990" i="1"/>
  <c r="X14991" i="1"/>
  <c r="X14992" i="1"/>
  <c r="X14993" i="1"/>
  <c r="X14994" i="1"/>
  <c r="X14995" i="1"/>
  <c r="X14996" i="1"/>
  <c r="X14997" i="1"/>
  <c r="X14998" i="1"/>
  <c r="X14999" i="1"/>
  <c r="X15000" i="1"/>
  <c r="X15001" i="1"/>
  <c r="X15002" i="1"/>
  <c r="X15003" i="1"/>
  <c r="X15004" i="1"/>
  <c r="X15005" i="1"/>
  <c r="X15006" i="1"/>
  <c r="X15007" i="1"/>
  <c r="X15008" i="1"/>
  <c r="X15009" i="1"/>
  <c r="X15010" i="1"/>
  <c r="X15011" i="1"/>
  <c r="X15012" i="1"/>
  <c r="X15013" i="1"/>
  <c r="X15014" i="1"/>
  <c r="X15015" i="1"/>
  <c r="X15016" i="1"/>
  <c r="X15017" i="1"/>
  <c r="X15018" i="1"/>
  <c r="X15019" i="1"/>
  <c r="X15020" i="1"/>
  <c r="X15021" i="1"/>
  <c r="X15022" i="1"/>
  <c r="X15023" i="1"/>
  <c r="X15024" i="1"/>
  <c r="X15025" i="1"/>
  <c r="X15026" i="1"/>
  <c r="X15027" i="1"/>
  <c r="X15028" i="1"/>
  <c r="X15029" i="1"/>
  <c r="X15030" i="1"/>
  <c r="X15031" i="1"/>
  <c r="X15032" i="1"/>
  <c r="X15033" i="1"/>
  <c r="X15034" i="1"/>
  <c r="X15035" i="1"/>
  <c r="X15036" i="1"/>
  <c r="X15037" i="1"/>
  <c r="X15038" i="1"/>
  <c r="X15039" i="1"/>
  <c r="X15040" i="1"/>
  <c r="X15041" i="1"/>
  <c r="X15042" i="1"/>
  <c r="X15043" i="1"/>
  <c r="X15044" i="1"/>
  <c r="X15045" i="1"/>
  <c r="X15046" i="1"/>
  <c r="X15047" i="1"/>
  <c r="X15048" i="1"/>
  <c r="X15049" i="1"/>
  <c r="X15050" i="1"/>
  <c r="X15051" i="1"/>
  <c r="X15052" i="1"/>
  <c r="X15053" i="1"/>
  <c r="X15054" i="1"/>
  <c r="X15055" i="1"/>
  <c r="X15056" i="1"/>
  <c r="X15057" i="1"/>
  <c r="X15058" i="1"/>
  <c r="X15059" i="1"/>
  <c r="X15060" i="1"/>
  <c r="X15061" i="1"/>
  <c r="X15062" i="1"/>
  <c r="X15063" i="1"/>
  <c r="X15064" i="1"/>
  <c r="X15065" i="1"/>
  <c r="X15066" i="1"/>
  <c r="X15067" i="1"/>
  <c r="X15068" i="1"/>
  <c r="X15069" i="1"/>
  <c r="X15070" i="1"/>
  <c r="X15071" i="1"/>
  <c r="X15072" i="1"/>
  <c r="X15073" i="1"/>
  <c r="X15074" i="1"/>
  <c r="X15075" i="1"/>
  <c r="X15076" i="1"/>
  <c r="X15077" i="1"/>
  <c r="X15078" i="1"/>
  <c r="X15079" i="1"/>
  <c r="X15080" i="1"/>
  <c r="X15081" i="1"/>
  <c r="X15082" i="1"/>
  <c r="X15083" i="1"/>
  <c r="X15084" i="1"/>
  <c r="X15085" i="1"/>
  <c r="X15086" i="1"/>
  <c r="X15087" i="1"/>
  <c r="X15088" i="1"/>
  <c r="X15089" i="1"/>
  <c r="X15090" i="1"/>
  <c r="X15091" i="1"/>
  <c r="X15092" i="1"/>
  <c r="X15093" i="1"/>
  <c r="X15094" i="1"/>
  <c r="X15095" i="1"/>
  <c r="X15096" i="1"/>
  <c r="X15097" i="1"/>
  <c r="X15098" i="1"/>
  <c r="X15099" i="1"/>
  <c r="X15100" i="1"/>
  <c r="X15101" i="1"/>
  <c r="X15102" i="1"/>
  <c r="X15103" i="1"/>
  <c r="X15104" i="1"/>
  <c r="X15105" i="1"/>
  <c r="X15106" i="1"/>
  <c r="X15107" i="1"/>
  <c r="X15108" i="1"/>
  <c r="X15109" i="1"/>
  <c r="X15110" i="1"/>
  <c r="X15111" i="1"/>
  <c r="X15112" i="1"/>
  <c r="X15113" i="1"/>
  <c r="X15114" i="1"/>
  <c r="X15115" i="1"/>
  <c r="X15116" i="1"/>
  <c r="X15117" i="1"/>
  <c r="X15118" i="1"/>
  <c r="X15119" i="1"/>
  <c r="X15120" i="1"/>
  <c r="X15121" i="1"/>
  <c r="X15122" i="1"/>
  <c r="X15123" i="1"/>
  <c r="X15124" i="1"/>
  <c r="X15125" i="1"/>
  <c r="X15126" i="1"/>
  <c r="X15127" i="1"/>
  <c r="X15128" i="1"/>
  <c r="X15129" i="1"/>
  <c r="X15130" i="1"/>
  <c r="X15131" i="1"/>
  <c r="X15132" i="1"/>
  <c r="X15133" i="1"/>
  <c r="X15134" i="1"/>
  <c r="X15135" i="1"/>
  <c r="X15136" i="1"/>
  <c r="X15137" i="1"/>
  <c r="X15138" i="1"/>
  <c r="X15139" i="1"/>
  <c r="X15140" i="1"/>
  <c r="X15141" i="1"/>
  <c r="X15142" i="1"/>
  <c r="X15143" i="1"/>
  <c r="X15144" i="1"/>
  <c r="X15145" i="1"/>
  <c r="X15146" i="1"/>
  <c r="X15147" i="1"/>
  <c r="X15148" i="1"/>
  <c r="X15149" i="1"/>
  <c r="X15150" i="1"/>
  <c r="X15151" i="1"/>
  <c r="X15152" i="1"/>
  <c r="X15153" i="1"/>
  <c r="X15154" i="1"/>
  <c r="X15155" i="1"/>
  <c r="X15156" i="1"/>
  <c r="X15157" i="1"/>
  <c r="X15158" i="1"/>
  <c r="X15159" i="1"/>
  <c r="X15160" i="1"/>
  <c r="X15161" i="1"/>
  <c r="X15162" i="1"/>
  <c r="X15163" i="1"/>
  <c r="X15164" i="1"/>
  <c r="X15165" i="1"/>
  <c r="X15166" i="1"/>
  <c r="X15167" i="1"/>
  <c r="X15168" i="1"/>
  <c r="X15169" i="1"/>
  <c r="X15170" i="1"/>
  <c r="X15171" i="1"/>
  <c r="X15172" i="1"/>
  <c r="X15173" i="1"/>
  <c r="X15174" i="1"/>
  <c r="X15175" i="1"/>
  <c r="X15176" i="1"/>
  <c r="X15177" i="1"/>
  <c r="X15178" i="1"/>
  <c r="X15179" i="1"/>
  <c r="X15180" i="1"/>
  <c r="X15181" i="1"/>
  <c r="X15182" i="1"/>
  <c r="X15183" i="1"/>
  <c r="X15184" i="1"/>
  <c r="X15185" i="1"/>
  <c r="X15186" i="1"/>
  <c r="X15187" i="1"/>
  <c r="X15188" i="1"/>
  <c r="X15189" i="1"/>
  <c r="X15190" i="1"/>
  <c r="X15191" i="1"/>
  <c r="X15192" i="1"/>
  <c r="X15193" i="1"/>
  <c r="X15194" i="1"/>
  <c r="X15195" i="1"/>
  <c r="X15196" i="1"/>
  <c r="X15197" i="1"/>
  <c r="X15198" i="1"/>
  <c r="X15199" i="1"/>
  <c r="X15200" i="1"/>
  <c r="X15201" i="1"/>
  <c r="X15202" i="1"/>
  <c r="X15203" i="1"/>
  <c r="X15204" i="1"/>
  <c r="X15205" i="1"/>
  <c r="X15206" i="1"/>
  <c r="X15207" i="1"/>
  <c r="X15208" i="1"/>
  <c r="X15209" i="1"/>
  <c r="X15210" i="1"/>
  <c r="X15211" i="1"/>
  <c r="X15212" i="1"/>
  <c r="X15213" i="1"/>
  <c r="X15214" i="1"/>
  <c r="X15215" i="1"/>
  <c r="X15216" i="1"/>
  <c r="X15217" i="1"/>
  <c r="X15218" i="1"/>
  <c r="X15219" i="1"/>
  <c r="X15220" i="1"/>
  <c r="X15221" i="1"/>
  <c r="X15222" i="1"/>
  <c r="X15223" i="1"/>
  <c r="X15224" i="1"/>
  <c r="X15225" i="1"/>
  <c r="X15226" i="1"/>
  <c r="X15227" i="1"/>
  <c r="X15228" i="1"/>
  <c r="X15229" i="1"/>
  <c r="X15230" i="1"/>
  <c r="X15231" i="1"/>
  <c r="X15232" i="1"/>
  <c r="X15233" i="1"/>
  <c r="X15234" i="1"/>
  <c r="X15235" i="1"/>
  <c r="X15236" i="1"/>
  <c r="X15237" i="1"/>
  <c r="X15238" i="1"/>
  <c r="X15239" i="1"/>
  <c r="X15240" i="1"/>
  <c r="X15241" i="1"/>
  <c r="X15242" i="1"/>
  <c r="X15243" i="1"/>
  <c r="X15244" i="1"/>
  <c r="X15245" i="1"/>
  <c r="X15246" i="1"/>
  <c r="X15247" i="1"/>
  <c r="X15248" i="1"/>
  <c r="X15249" i="1"/>
  <c r="X15250" i="1"/>
  <c r="X15251" i="1"/>
  <c r="X15252" i="1"/>
  <c r="X15253" i="1"/>
  <c r="X15254" i="1"/>
  <c r="X15255" i="1"/>
  <c r="X15256" i="1"/>
  <c r="X15257" i="1"/>
  <c r="X15258" i="1"/>
  <c r="X15259" i="1"/>
  <c r="X15260" i="1"/>
  <c r="X15261" i="1"/>
  <c r="X15262" i="1"/>
  <c r="X15263" i="1"/>
  <c r="X15264" i="1"/>
  <c r="X15265" i="1"/>
  <c r="X15266" i="1"/>
  <c r="X15267" i="1"/>
  <c r="X15268" i="1"/>
  <c r="X15269" i="1"/>
  <c r="X15270" i="1"/>
  <c r="X15271" i="1"/>
  <c r="X15272" i="1"/>
  <c r="X15273" i="1"/>
  <c r="X15274" i="1"/>
  <c r="X15275" i="1"/>
  <c r="X15276" i="1"/>
  <c r="X15277" i="1"/>
  <c r="X15278" i="1"/>
  <c r="X15279" i="1"/>
  <c r="X15280" i="1"/>
  <c r="X15281" i="1"/>
  <c r="X15282" i="1"/>
  <c r="X15283" i="1"/>
  <c r="X15284" i="1"/>
  <c r="X15285" i="1"/>
  <c r="X15286" i="1"/>
  <c r="X15287" i="1"/>
  <c r="X15288" i="1"/>
  <c r="X15289" i="1"/>
  <c r="X15290" i="1"/>
  <c r="X15291" i="1"/>
  <c r="X15292" i="1"/>
  <c r="X15293" i="1"/>
  <c r="X15294" i="1"/>
  <c r="X15295" i="1"/>
  <c r="X15296" i="1"/>
  <c r="X15297" i="1"/>
  <c r="X15298" i="1"/>
  <c r="X15299" i="1"/>
  <c r="X15300" i="1"/>
  <c r="X15301" i="1"/>
  <c r="X15302" i="1"/>
  <c r="X15303" i="1"/>
  <c r="X15304" i="1"/>
  <c r="X15305" i="1"/>
  <c r="X15306" i="1"/>
  <c r="X15307" i="1"/>
  <c r="X15308" i="1"/>
  <c r="X15309" i="1"/>
  <c r="X15310" i="1"/>
  <c r="X15311" i="1"/>
  <c r="X15312" i="1"/>
  <c r="X15313" i="1"/>
  <c r="X15314" i="1"/>
  <c r="X15315" i="1"/>
  <c r="X15316" i="1"/>
  <c r="X15317" i="1"/>
  <c r="X15318" i="1"/>
  <c r="X15319" i="1"/>
  <c r="X15320" i="1"/>
  <c r="X15321" i="1"/>
  <c r="X15322" i="1"/>
  <c r="X15323" i="1"/>
  <c r="X15324" i="1"/>
  <c r="X15325" i="1"/>
  <c r="X15326" i="1"/>
  <c r="X15327" i="1"/>
  <c r="X15328" i="1"/>
  <c r="X15329" i="1"/>
  <c r="X15330" i="1"/>
  <c r="X15331" i="1"/>
  <c r="X15332" i="1"/>
  <c r="X15333" i="1"/>
  <c r="X15334" i="1"/>
  <c r="X15335" i="1"/>
  <c r="X15336" i="1"/>
  <c r="X15337" i="1"/>
  <c r="X15338" i="1"/>
  <c r="X15339" i="1"/>
  <c r="X15340" i="1"/>
  <c r="X15341" i="1"/>
  <c r="X15342" i="1"/>
  <c r="X15343" i="1"/>
  <c r="X15344" i="1"/>
  <c r="X15345" i="1"/>
  <c r="X15346" i="1"/>
  <c r="X15347" i="1"/>
  <c r="X15348" i="1"/>
  <c r="X15349" i="1"/>
  <c r="X15350" i="1"/>
  <c r="X15351" i="1"/>
  <c r="X15352" i="1"/>
  <c r="X15353" i="1"/>
  <c r="X15354" i="1"/>
  <c r="X15355" i="1"/>
  <c r="X15356" i="1"/>
  <c r="X15357" i="1"/>
  <c r="X15358" i="1"/>
  <c r="X15359" i="1"/>
  <c r="X15360" i="1"/>
  <c r="X15361" i="1"/>
  <c r="X15362" i="1"/>
  <c r="X15363" i="1"/>
  <c r="X15364" i="1"/>
  <c r="X15365" i="1"/>
  <c r="X15366" i="1"/>
  <c r="X15367" i="1"/>
  <c r="X15368" i="1"/>
  <c r="X15369" i="1"/>
  <c r="X15370" i="1"/>
  <c r="X15371" i="1"/>
  <c r="X15372" i="1"/>
  <c r="X15373" i="1"/>
  <c r="X15374" i="1"/>
  <c r="X15375" i="1"/>
  <c r="X15376" i="1"/>
  <c r="X15377" i="1"/>
  <c r="X15378" i="1"/>
  <c r="X15379" i="1"/>
  <c r="X15380" i="1"/>
  <c r="X15381" i="1"/>
  <c r="X15382" i="1"/>
  <c r="X15383" i="1"/>
  <c r="X15384" i="1"/>
  <c r="X15385" i="1"/>
  <c r="X15386" i="1"/>
  <c r="X15387" i="1"/>
  <c r="X15388" i="1"/>
  <c r="X15389" i="1"/>
  <c r="X15390" i="1"/>
  <c r="X15391" i="1"/>
  <c r="X15392" i="1"/>
  <c r="X15393" i="1"/>
  <c r="X15394" i="1"/>
  <c r="X15395" i="1"/>
  <c r="X15396" i="1"/>
  <c r="X15397" i="1"/>
  <c r="X15398" i="1"/>
  <c r="X15399" i="1"/>
  <c r="X15400" i="1"/>
  <c r="X15401" i="1"/>
  <c r="X15402" i="1"/>
  <c r="X15403" i="1"/>
  <c r="X15404" i="1"/>
  <c r="X15405" i="1"/>
  <c r="X15406" i="1"/>
  <c r="X15407" i="1"/>
  <c r="X15408" i="1"/>
  <c r="X15409" i="1"/>
  <c r="X15410" i="1"/>
  <c r="X15411" i="1"/>
  <c r="X15412" i="1"/>
  <c r="X15413" i="1"/>
  <c r="X15414" i="1"/>
  <c r="X15415" i="1"/>
  <c r="X15416" i="1"/>
  <c r="X15417" i="1"/>
  <c r="X15418" i="1"/>
  <c r="X15419" i="1"/>
  <c r="X15420" i="1"/>
  <c r="X15421" i="1"/>
  <c r="X15422" i="1"/>
  <c r="X15423" i="1"/>
  <c r="X15424" i="1"/>
  <c r="X15425" i="1"/>
  <c r="X15426" i="1"/>
  <c r="X15427" i="1"/>
  <c r="X15428" i="1"/>
  <c r="X15429" i="1"/>
  <c r="X15430" i="1"/>
  <c r="X15431" i="1"/>
  <c r="X15432" i="1"/>
  <c r="X15433" i="1"/>
  <c r="X15434" i="1"/>
  <c r="X15435" i="1"/>
  <c r="X15436" i="1"/>
  <c r="X15437" i="1"/>
  <c r="X15438" i="1"/>
  <c r="X15439" i="1"/>
  <c r="X15440" i="1"/>
  <c r="X15441" i="1"/>
  <c r="X15442" i="1"/>
  <c r="X15443" i="1"/>
  <c r="X15444" i="1"/>
  <c r="X15445" i="1"/>
  <c r="X15446" i="1"/>
  <c r="X15447" i="1"/>
  <c r="X15448" i="1"/>
  <c r="X15449" i="1"/>
  <c r="X15450" i="1"/>
  <c r="X15451" i="1"/>
  <c r="X15452" i="1"/>
  <c r="X15453" i="1"/>
  <c r="X15454" i="1"/>
  <c r="X15455" i="1"/>
  <c r="X15456" i="1"/>
  <c r="X15457" i="1"/>
  <c r="X15458" i="1"/>
  <c r="X15459" i="1"/>
  <c r="X15460" i="1"/>
  <c r="X15461" i="1"/>
  <c r="X15462" i="1"/>
  <c r="X15463" i="1"/>
  <c r="X15464" i="1"/>
  <c r="X15465" i="1"/>
  <c r="X15466" i="1"/>
  <c r="X15467" i="1"/>
  <c r="X15468" i="1"/>
  <c r="X15469" i="1"/>
  <c r="X15470" i="1"/>
  <c r="X15471" i="1"/>
  <c r="X15472" i="1"/>
  <c r="X15473" i="1"/>
  <c r="X15474" i="1"/>
  <c r="X15475" i="1"/>
  <c r="X15476" i="1"/>
  <c r="X15477" i="1"/>
  <c r="X15478" i="1"/>
  <c r="X15479" i="1"/>
  <c r="X15480" i="1"/>
  <c r="X15481" i="1"/>
  <c r="X15482" i="1"/>
  <c r="X15483" i="1"/>
  <c r="X15484" i="1"/>
  <c r="X15485" i="1"/>
  <c r="X15486" i="1"/>
  <c r="X15487" i="1"/>
  <c r="X15488" i="1"/>
  <c r="X15489" i="1"/>
  <c r="X15490" i="1"/>
  <c r="X15491" i="1"/>
  <c r="X15492" i="1"/>
  <c r="X15493" i="1"/>
  <c r="X15494" i="1"/>
  <c r="X15495" i="1"/>
  <c r="X15496" i="1"/>
  <c r="X15497" i="1"/>
  <c r="X15498" i="1"/>
  <c r="X15499" i="1"/>
  <c r="X15500" i="1"/>
  <c r="X15501" i="1"/>
  <c r="X15502" i="1"/>
  <c r="X15503" i="1"/>
  <c r="X15504" i="1"/>
  <c r="X15505" i="1"/>
  <c r="X15506" i="1"/>
  <c r="X15507" i="1"/>
  <c r="X15508" i="1"/>
  <c r="X15509" i="1"/>
  <c r="X15510" i="1"/>
  <c r="X15511" i="1"/>
  <c r="X15512" i="1"/>
  <c r="X15513" i="1"/>
  <c r="X15514" i="1"/>
  <c r="X15515" i="1"/>
  <c r="X15516" i="1"/>
  <c r="X15517" i="1"/>
  <c r="X15518" i="1"/>
  <c r="X15519" i="1"/>
  <c r="X15520" i="1"/>
  <c r="X15521" i="1"/>
  <c r="X15522" i="1"/>
  <c r="X15523" i="1"/>
  <c r="X15524" i="1"/>
  <c r="X15525" i="1"/>
  <c r="X15526" i="1"/>
  <c r="X15527" i="1"/>
  <c r="X15528" i="1"/>
  <c r="X15529" i="1"/>
  <c r="X15530" i="1"/>
  <c r="X15531" i="1"/>
  <c r="X15532" i="1"/>
  <c r="X15533" i="1"/>
  <c r="X15534" i="1"/>
  <c r="X15535" i="1"/>
  <c r="X15536" i="1"/>
  <c r="X15537" i="1"/>
  <c r="X15538" i="1"/>
  <c r="X15539" i="1"/>
  <c r="X15540" i="1"/>
  <c r="X15541" i="1"/>
  <c r="X15542" i="1"/>
  <c r="X15543" i="1"/>
  <c r="X15544" i="1"/>
  <c r="X15545" i="1"/>
  <c r="X15546" i="1"/>
  <c r="X15547" i="1"/>
  <c r="X15548" i="1"/>
  <c r="X15549" i="1"/>
  <c r="X15550" i="1"/>
  <c r="X15551" i="1"/>
  <c r="X15552" i="1"/>
  <c r="X15553" i="1"/>
  <c r="X15554" i="1"/>
  <c r="X15555" i="1"/>
  <c r="X15556" i="1"/>
  <c r="X15557" i="1"/>
  <c r="X15558" i="1"/>
  <c r="X15559" i="1"/>
  <c r="X15560" i="1"/>
  <c r="X15561" i="1"/>
  <c r="X15562" i="1"/>
  <c r="X15563" i="1"/>
  <c r="X15564" i="1"/>
  <c r="X15565" i="1"/>
  <c r="X15566" i="1"/>
  <c r="X15567" i="1"/>
  <c r="X15568" i="1"/>
  <c r="X15569" i="1"/>
  <c r="X15570" i="1"/>
  <c r="X15571" i="1"/>
  <c r="X15572" i="1"/>
  <c r="X15573" i="1"/>
  <c r="X15574" i="1"/>
  <c r="X15575" i="1"/>
  <c r="X15576" i="1"/>
  <c r="X15577" i="1"/>
  <c r="X15578" i="1"/>
  <c r="X15579" i="1"/>
  <c r="X15580" i="1"/>
  <c r="X15581" i="1"/>
  <c r="X15582" i="1"/>
  <c r="X15583" i="1"/>
  <c r="X15584" i="1"/>
  <c r="X15585" i="1"/>
  <c r="X15586" i="1"/>
  <c r="X15587" i="1"/>
  <c r="X15588" i="1"/>
  <c r="X15589" i="1"/>
  <c r="X15590" i="1"/>
  <c r="X15591" i="1"/>
  <c r="X15592" i="1"/>
  <c r="X15593" i="1"/>
  <c r="X15594" i="1"/>
  <c r="X15595" i="1"/>
  <c r="X15596" i="1"/>
  <c r="X15597" i="1"/>
  <c r="X15598" i="1"/>
  <c r="X15599" i="1"/>
  <c r="X15600" i="1"/>
  <c r="X15601" i="1"/>
  <c r="X15602" i="1"/>
  <c r="X15603" i="1"/>
  <c r="X15604" i="1"/>
  <c r="X15605" i="1"/>
  <c r="X15606" i="1"/>
  <c r="X15607" i="1"/>
  <c r="X15608" i="1"/>
  <c r="X15609" i="1"/>
  <c r="X15610" i="1"/>
  <c r="X15611" i="1"/>
  <c r="X15612" i="1"/>
  <c r="X15613" i="1"/>
  <c r="X15614" i="1"/>
  <c r="X15615" i="1"/>
  <c r="X15616" i="1"/>
  <c r="X15617" i="1"/>
  <c r="X15618" i="1"/>
  <c r="X15619" i="1"/>
  <c r="X15620" i="1"/>
  <c r="X15621" i="1"/>
  <c r="X15622" i="1"/>
  <c r="X15623" i="1"/>
  <c r="X15624" i="1"/>
  <c r="X15625" i="1"/>
  <c r="X15626" i="1"/>
  <c r="X15627" i="1"/>
  <c r="X15628" i="1"/>
  <c r="X15629" i="1"/>
  <c r="X15630" i="1"/>
  <c r="X15631" i="1"/>
  <c r="X15632" i="1"/>
  <c r="X15633" i="1"/>
  <c r="X15634" i="1"/>
  <c r="X15635" i="1"/>
  <c r="X15636" i="1"/>
  <c r="X15637" i="1"/>
  <c r="X15638" i="1"/>
  <c r="X15639" i="1"/>
  <c r="X15640" i="1"/>
  <c r="X15641" i="1"/>
  <c r="X15642" i="1"/>
  <c r="X15643" i="1"/>
  <c r="X15644" i="1"/>
  <c r="X15645" i="1"/>
  <c r="X15646" i="1"/>
  <c r="X15647" i="1"/>
  <c r="X15648" i="1"/>
  <c r="X15649" i="1"/>
  <c r="X15650" i="1"/>
  <c r="X15651" i="1"/>
  <c r="X15652" i="1"/>
  <c r="X15653" i="1"/>
  <c r="X15654" i="1"/>
  <c r="X15655" i="1"/>
  <c r="X15656" i="1"/>
  <c r="X15657" i="1"/>
  <c r="X15658" i="1"/>
  <c r="X15659" i="1"/>
  <c r="X15660" i="1"/>
  <c r="X15661" i="1"/>
  <c r="X15662" i="1"/>
  <c r="X15663" i="1"/>
  <c r="X15664" i="1"/>
  <c r="X15665" i="1"/>
  <c r="X15666" i="1"/>
  <c r="X15667" i="1"/>
  <c r="X15668" i="1"/>
  <c r="X15669" i="1"/>
  <c r="X15670" i="1"/>
  <c r="X15671" i="1"/>
  <c r="X15672" i="1"/>
  <c r="X15673" i="1"/>
  <c r="X15674" i="1"/>
  <c r="X15675" i="1"/>
  <c r="X15676" i="1"/>
  <c r="X15677" i="1"/>
  <c r="X15678" i="1"/>
  <c r="X15679" i="1"/>
  <c r="X15680" i="1"/>
  <c r="X15681" i="1"/>
  <c r="X15682" i="1"/>
  <c r="X15683" i="1"/>
  <c r="X15684" i="1"/>
  <c r="X15685" i="1"/>
  <c r="X15686" i="1"/>
  <c r="X15687" i="1"/>
  <c r="X15688" i="1"/>
  <c r="X15689" i="1"/>
  <c r="X15690" i="1"/>
  <c r="X15691" i="1"/>
  <c r="X15692" i="1"/>
  <c r="X15693" i="1"/>
  <c r="X15694" i="1"/>
  <c r="X15695" i="1"/>
  <c r="X15696" i="1"/>
  <c r="X15697" i="1"/>
  <c r="X15698" i="1"/>
  <c r="X15699" i="1"/>
  <c r="X15700" i="1"/>
  <c r="X15701" i="1"/>
  <c r="X15702" i="1"/>
  <c r="X15703" i="1"/>
  <c r="X15704" i="1"/>
  <c r="X15705" i="1"/>
  <c r="X15706" i="1"/>
  <c r="X15707" i="1"/>
  <c r="X15708" i="1"/>
  <c r="X15709" i="1"/>
  <c r="X15710" i="1"/>
  <c r="X15711" i="1"/>
  <c r="X15712" i="1"/>
  <c r="X15713" i="1"/>
  <c r="X15714" i="1"/>
  <c r="X15715" i="1"/>
  <c r="X15716" i="1"/>
  <c r="X15717" i="1"/>
  <c r="X15718" i="1"/>
  <c r="X15719" i="1"/>
  <c r="X15720" i="1"/>
  <c r="X15721" i="1"/>
  <c r="X15722" i="1"/>
  <c r="X15723" i="1"/>
  <c r="X15724" i="1"/>
  <c r="X15725" i="1"/>
  <c r="X15726" i="1"/>
  <c r="X15727" i="1"/>
  <c r="X15728" i="1"/>
  <c r="X15729" i="1"/>
  <c r="X15730" i="1"/>
  <c r="X15731" i="1"/>
  <c r="X15732" i="1"/>
  <c r="X15733" i="1"/>
  <c r="X15734" i="1"/>
  <c r="X15735" i="1"/>
  <c r="X15736" i="1"/>
  <c r="X15737" i="1"/>
  <c r="X15738" i="1"/>
  <c r="X15739" i="1"/>
  <c r="X15740" i="1"/>
  <c r="X15741" i="1"/>
  <c r="X15742" i="1"/>
  <c r="X15743" i="1"/>
  <c r="X15744" i="1"/>
  <c r="X15745" i="1"/>
  <c r="X15746" i="1"/>
  <c r="X15747" i="1"/>
  <c r="X15748" i="1"/>
  <c r="X15749" i="1"/>
  <c r="X15750" i="1"/>
  <c r="X15751" i="1"/>
  <c r="X15752" i="1"/>
  <c r="X15753" i="1"/>
  <c r="X15754" i="1"/>
  <c r="X15755" i="1"/>
  <c r="X15756" i="1"/>
  <c r="X15757" i="1"/>
  <c r="X15758" i="1"/>
  <c r="X15759" i="1"/>
  <c r="X15760" i="1"/>
  <c r="X15761" i="1"/>
  <c r="X15762" i="1"/>
  <c r="X15763" i="1"/>
  <c r="X15764" i="1"/>
  <c r="X15765" i="1"/>
  <c r="X15766" i="1"/>
  <c r="X15767" i="1"/>
  <c r="X15768" i="1"/>
  <c r="X15769" i="1"/>
  <c r="X15770" i="1"/>
  <c r="X15771" i="1"/>
  <c r="X15772" i="1"/>
  <c r="X15773" i="1"/>
  <c r="X15774" i="1"/>
  <c r="X15775" i="1"/>
  <c r="X15776" i="1"/>
  <c r="X15777" i="1"/>
  <c r="X15778" i="1"/>
  <c r="X15779" i="1"/>
  <c r="X15780" i="1"/>
  <c r="X15781" i="1"/>
  <c r="X15782" i="1"/>
  <c r="X15783" i="1"/>
  <c r="X15784" i="1"/>
  <c r="X15785" i="1"/>
  <c r="X15786" i="1"/>
  <c r="X15787" i="1"/>
  <c r="X15788" i="1"/>
  <c r="X15789" i="1"/>
  <c r="X15790" i="1"/>
  <c r="X15791" i="1"/>
  <c r="X15792" i="1"/>
  <c r="X15793" i="1"/>
  <c r="X15794" i="1"/>
  <c r="X15795" i="1"/>
  <c r="X15796" i="1"/>
  <c r="X15797" i="1"/>
  <c r="X15798" i="1"/>
  <c r="X15799" i="1"/>
  <c r="X15800" i="1"/>
  <c r="X15801" i="1"/>
  <c r="X15802" i="1"/>
  <c r="X15803" i="1"/>
  <c r="X15804" i="1"/>
  <c r="X15805" i="1"/>
  <c r="X15806" i="1"/>
  <c r="X15807" i="1"/>
  <c r="X15808" i="1"/>
  <c r="X15809" i="1"/>
  <c r="X15810" i="1"/>
  <c r="X15811" i="1"/>
  <c r="X15812" i="1"/>
  <c r="X15813" i="1"/>
  <c r="X15814" i="1"/>
  <c r="X15815" i="1"/>
  <c r="X15816" i="1"/>
  <c r="X15817" i="1"/>
  <c r="X15818" i="1"/>
  <c r="X15819" i="1"/>
  <c r="X15820" i="1"/>
  <c r="X15821" i="1"/>
  <c r="X15822" i="1"/>
  <c r="X15823" i="1"/>
  <c r="X15824" i="1"/>
  <c r="X15825" i="1"/>
  <c r="X15826" i="1"/>
  <c r="X15827" i="1"/>
  <c r="X15828" i="1"/>
  <c r="X15829" i="1"/>
  <c r="X15830" i="1"/>
  <c r="X15831" i="1"/>
  <c r="X15832" i="1"/>
  <c r="X15833" i="1"/>
  <c r="X15834" i="1"/>
  <c r="X15835" i="1"/>
  <c r="X15836" i="1"/>
  <c r="X15837" i="1"/>
  <c r="X15838" i="1"/>
  <c r="X15839" i="1"/>
  <c r="X15840" i="1"/>
  <c r="X15841" i="1"/>
  <c r="X15842" i="1"/>
  <c r="X15843" i="1"/>
  <c r="X15844" i="1"/>
  <c r="X15845" i="1"/>
  <c r="X15846" i="1"/>
  <c r="X15847" i="1"/>
  <c r="X15848" i="1"/>
  <c r="X15849" i="1"/>
  <c r="X15850" i="1"/>
  <c r="X15851" i="1"/>
  <c r="X15852" i="1"/>
  <c r="X15853" i="1"/>
  <c r="X15854" i="1"/>
  <c r="X15855" i="1"/>
  <c r="X15856" i="1"/>
  <c r="X15857" i="1"/>
  <c r="X15858" i="1"/>
  <c r="X15859" i="1"/>
  <c r="X15860" i="1"/>
  <c r="X15861" i="1"/>
  <c r="X15862" i="1"/>
  <c r="X15863" i="1"/>
  <c r="X15864" i="1"/>
  <c r="X15865" i="1"/>
  <c r="X15866" i="1"/>
  <c r="X15867" i="1"/>
  <c r="X15868" i="1"/>
  <c r="X15869" i="1"/>
  <c r="X15870" i="1"/>
  <c r="X15871" i="1"/>
  <c r="X15872" i="1"/>
  <c r="X15873" i="1"/>
  <c r="X15874" i="1"/>
  <c r="X15875" i="1"/>
  <c r="X15876" i="1"/>
  <c r="X15877" i="1"/>
  <c r="X15878" i="1"/>
  <c r="X15879" i="1"/>
  <c r="X15880" i="1"/>
  <c r="X15881" i="1"/>
  <c r="X15882" i="1"/>
  <c r="X15883" i="1"/>
  <c r="X15884" i="1"/>
  <c r="X15885" i="1"/>
  <c r="X15886" i="1"/>
  <c r="X15887" i="1"/>
  <c r="X15888" i="1"/>
  <c r="X15889" i="1"/>
  <c r="X15890" i="1"/>
  <c r="X15891" i="1"/>
  <c r="X15892" i="1"/>
  <c r="X15893" i="1"/>
  <c r="X15894" i="1"/>
  <c r="X15895" i="1"/>
  <c r="X15896" i="1"/>
  <c r="X15897" i="1"/>
  <c r="X15898" i="1"/>
  <c r="X15899" i="1"/>
  <c r="X15900" i="1"/>
  <c r="X15901" i="1"/>
  <c r="X15902" i="1"/>
  <c r="X15903" i="1"/>
  <c r="X15904" i="1"/>
  <c r="X15905" i="1"/>
  <c r="X15906" i="1"/>
  <c r="X15907" i="1"/>
  <c r="X15908" i="1"/>
  <c r="X15909" i="1"/>
  <c r="X15910" i="1"/>
  <c r="X15911" i="1"/>
  <c r="X15912" i="1"/>
  <c r="X15913" i="1"/>
  <c r="X15914" i="1"/>
  <c r="X15915" i="1"/>
  <c r="X15916" i="1"/>
  <c r="X15917" i="1"/>
  <c r="X15918" i="1"/>
  <c r="X15919" i="1"/>
  <c r="X15920" i="1"/>
  <c r="X15921" i="1"/>
  <c r="X15922" i="1"/>
  <c r="X15923" i="1"/>
  <c r="X15924" i="1"/>
  <c r="X15925" i="1"/>
  <c r="X15926" i="1"/>
  <c r="X15927" i="1"/>
  <c r="X15928" i="1"/>
  <c r="X15929" i="1"/>
  <c r="X15930" i="1"/>
  <c r="X15931" i="1"/>
  <c r="X15932" i="1"/>
  <c r="X15933" i="1"/>
  <c r="X15934" i="1"/>
  <c r="X15935" i="1"/>
  <c r="X15936" i="1"/>
  <c r="X15937" i="1"/>
  <c r="X15938" i="1"/>
  <c r="X15939" i="1"/>
  <c r="X15940" i="1"/>
  <c r="X15941" i="1"/>
  <c r="X15942" i="1"/>
  <c r="X15943" i="1"/>
  <c r="X15944" i="1"/>
  <c r="X15945" i="1"/>
  <c r="X15946" i="1"/>
  <c r="X15947" i="1"/>
  <c r="X15948" i="1"/>
  <c r="X15949" i="1"/>
  <c r="X15950" i="1"/>
  <c r="X15951" i="1"/>
  <c r="X15952" i="1"/>
  <c r="X15953" i="1"/>
  <c r="X15954" i="1"/>
  <c r="X15955" i="1"/>
  <c r="X15956" i="1"/>
  <c r="X15957" i="1"/>
  <c r="X15958" i="1"/>
  <c r="X15959" i="1"/>
  <c r="X15960" i="1"/>
  <c r="X15961" i="1"/>
  <c r="X15962" i="1"/>
  <c r="X15963" i="1"/>
  <c r="X15964" i="1"/>
  <c r="X15965" i="1"/>
  <c r="X15966" i="1"/>
  <c r="X15967" i="1"/>
  <c r="X15968" i="1"/>
  <c r="X15969" i="1"/>
  <c r="X15970" i="1"/>
  <c r="X15971" i="1"/>
  <c r="X15972" i="1"/>
  <c r="X15973" i="1"/>
  <c r="X15974" i="1"/>
  <c r="X15975" i="1"/>
  <c r="X15976" i="1"/>
  <c r="X15977" i="1"/>
  <c r="X15978" i="1"/>
  <c r="X15979" i="1"/>
  <c r="X15980" i="1"/>
  <c r="X15981" i="1"/>
  <c r="X15982" i="1"/>
  <c r="X15983" i="1"/>
  <c r="X15984" i="1"/>
  <c r="X15985" i="1"/>
  <c r="X15986" i="1"/>
  <c r="X15987" i="1"/>
  <c r="X15988" i="1"/>
  <c r="X15989" i="1"/>
  <c r="X15990" i="1"/>
  <c r="X15991" i="1"/>
  <c r="X15992" i="1"/>
  <c r="X15993" i="1"/>
  <c r="X15994" i="1"/>
  <c r="X15995" i="1"/>
  <c r="X15996" i="1"/>
  <c r="X15997" i="1"/>
  <c r="X15998" i="1"/>
  <c r="X15999" i="1"/>
  <c r="X16000" i="1"/>
  <c r="X16001" i="1"/>
  <c r="X16002" i="1"/>
  <c r="X16003" i="1"/>
  <c r="X16004" i="1"/>
  <c r="X16005" i="1"/>
  <c r="X16006" i="1"/>
  <c r="X16007" i="1"/>
  <c r="X16008" i="1"/>
  <c r="X16009" i="1"/>
  <c r="X16010" i="1"/>
  <c r="X16011" i="1"/>
  <c r="X16012" i="1"/>
  <c r="X16013" i="1"/>
  <c r="X16014" i="1"/>
  <c r="X16015" i="1"/>
  <c r="X16016" i="1"/>
  <c r="X16017" i="1"/>
  <c r="X16018" i="1"/>
  <c r="X16019" i="1"/>
  <c r="X16020" i="1"/>
  <c r="X16021" i="1"/>
  <c r="X16022" i="1"/>
  <c r="X16023" i="1"/>
  <c r="X16024" i="1"/>
  <c r="X16025" i="1"/>
  <c r="X16026" i="1"/>
  <c r="X16027" i="1"/>
  <c r="X16028" i="1"/>
  <c r="X16029" i="1"/>
  <c r="X16030" i="1"/>
  <c r="X16031" i="1"/>
  <c r="X16032" i="1"/>
  <c r="X16033" i="1"/>
  <c r="X16034" i="1"/>
  <c r="X16035" i="1"/>
  <c r="X16036" i="1"/>
  <c r="X16037" i="1"/>
  <c r="X16038" i="1"/>
  <c r="X16039" i="1"/>
  <c r="X16040" i="1"/>
  <c r="X16041" i="1"/>
  <c r="X16042" i="1"/>
  <c r="X16043" i="1"/>
  <c r="X16044" i="1"/>
  <c r="X16045" i="1"/>
  <c r="X16046" i="1"/>
  <c r="X16047" i="1"/>
  <c r="X16048" i="1"/>
  <c r="X16049" i="1"/>
  <c r="X16050" i="1"/>
  <c r="X16051" i="1"/>
  <c r="X16052" i="1"/>
  <c r="X16053" i="1"/>
  <c r="X16054" i="1"/>
  <c r="X16055" i="1"/>
  <c r="X16056" i="1"/>
  <c r="X16057" i="1"/>
  <c r="X16058" i="1"/>
  <c r="X16059" i="1"/>
  <c r="X16060" i="1"/>
  <c r="X16061" i="1"/>
  <c r="X16062" i="1"/>
  <c r="X16063" i="1"/>
  <c r="X16064" i="1"/>
  <c r="X16065" i="1"/>
  <c r="X16066" i="1"/>
  <c r="X16067" i="1"/>
  <c r="X16068" i="1"/>
  <c r="X16069" i="1"/>
  <c r="X16070" i="1"/>
  <c r="X16071" i="1"/>
  <c r="X16072" i="1"/>
  <c r="X16073" i="1"/>
  <c r="X16074" i="1"/>
  <c r="X16075" i="1"/>
  <c r="X16076" i="1"/>
  <c r="X16077" i="1"/>
  <c r="X16078" i="1"/>
  <c r="X16079" i="1"/>
  <c r="X16080" i="1"/>
  <c r="X16081" i="1"/>
  <c r="X16082" i="1"/>
  <c r="X16083" i="1"/>
  <c r="X16084" i="1"/>
  <c r="X16085" i="1"/>
  <c r="X16086" i="1"/>
  <c r="X16087" i="1"/>
  <c r="X16088" i="1"/>
  <c r="X16089" i="1"/>
  <c r="X16090" i="1"/>
  <c r="X16091" i="1"/>
  <c r="X16092" i="1"/>
  <c r="X16093" i="1"/>
  <c r="X16094" i="1"/>
  <c r="X16095" i="1"/>
  <c r="X16096" i="1"/>
  <c r="X16097" i="1"/>
  <c r="X16098" i="1"/>
  <c r="X16099" i="1"/>
  <c r="X16100" i="1"/>
  <c r="X16101" i="1"/>
  <c r="X16102" i="1"/>
  <c r="X16103" i="1"/>
  <c r="X16104" i="1"/>
  <c r="X16105" i="1"/>
  <c r="X16106" i="1"/>
  <c r="X16107" i="1"/>
  <c r="X16108" i="1"/>
  <c r="X16109" i="1"/>
  <c r="X16110" i="1"/>
  <c r="X16111" i="1"/>
  <c r="X16112" i="1"/>
  <c r="X16113" i="1"/>
  <c r="X16114" i="1"/>
  <c r="X16115" i="1"/>
  <c r="X16116" i="1"/>
  <c r="X16117" i="1"/>
  <c r="X16118" i="1"/>
  <c r="X16119" i="1"/>
  <c r="X16120" i="1"/>
  <c r="X16121" i="1"/>
  <c r="X16122" i="1"/>
  <c r="X16123" i="1"/>
  <c r="X16124" i="1"/>
  <c r="X16125" i="1"/>
  <c r="X16126" i="1"/>
  <c r="X16127" i="1"/>
  <c r="X16128" i="1"/>
  <c r="X16129" i="1"/>
  <c r="X16130" i="1"/>
  <c r="X16131" i="1"/>
  <c r="X16132" i="1"/>
  <c r="X16133" i="1"/>
  <c r="X16134" i="1"/>
  <c r="X16135" i="1"/>
  <c r="X16136" i="1"/>
  <c r="X16137" i="1"/>
  <c r="X16138" i="1"/>
  <c r="X16139" i="1"/>
  <c r="X16140" i="1"/>
  <c r="X16141" i="1"/>
  <c r="X16142" i="1"/>
  <c r="X16143" i="1"/>
  <c r="X16144" i="1"/>
  <c r="X16145" i="1"/>
  <c r="X16146" i="1"/>
  <c r="X16147" i="1"/>
  <c r="X16148" i="1"/>
  <c r="X16149" i="1"/>
  <c r="X16150" i="1"/>
  <c r="X16151" i="1"/>
  <c r="X16152" i="1"/>
  <c r="X16153" i="1"/>
  <c r="X16154" i="1"/>
  <c r="X16155" i="1"/>
  <c r="X16156" i="1"/>
  <c r="X16157" i="1"/>
  <c r="X16158" i="1"/>
  <c r="X16159" i="1"/>
  <c r="X16160" i="1"/>
  <c r="X16161" i="1"/>
  <c r="X16162" i="1"/>
  <c r="X16163" i="1"/>
  <c r="X16164" i="1"/>
  <c r="X16165" i="1"/>
  <c r="X16166" i="1"/>
  <c r="X16167" i="1"/>
  <c r="X16168" i="1"/>
  <c r="X16169" i="1"/>
  <c r="X16170" i="1"/>
  <c r="X16171" i="1"/>
  <c r="X16172" i="1"/>
  <c r="X16173" i="1"/>
  <c r="X16174" i="1"/>
  <c r="X16175" i="1"/>
  <c r="X16176" i="1"/>
  <c r="X16177" i="1"/>
  <c r="X16178" i="1"/>
  <c r="X16179" i="1"/>
  <c r="X16180" i="1"/>
  <c r="X16181" i="1"/>
  <c r="X16182" i="1"/>
  <c r="X16183" i="1"/>
  <c r="X16184" i="1"/>
  <c r="X16185" i="1"/>
  <c r="X16186" i="1"/>
  <c r="X16187" i="1"/>
  <c r="X16188" i="1"/>
  <c r="X16189" i="1"/>
  <c r="X16190" i="1"/>
  <c r="X16191" i="1"/>
  <c r="X16192" i="1"/>
  <c r="X16193" i="1"/>
  <c r="X16194" i="1"/>
  <c r="X16195" i="1"/>
  <c r="X16196" i="1"/>
  <c r="X16197" i="1"/>
  <c r="X16198" i="1"/>
  <c r="X16199" i="1"/>
  <c r="X16200" i="1"/>
  <c r="X16201" i="1"/>
  <c r="X16202" i="1"/>
  <c r="X16203" i="1"/>
  <c r="X16204" i="1"/>
  <c r="X16205" i="1"/>
  <c r="X16206" i="1"/>
  <c r="X16207" i="1"/>
  <c r="X16208" i="1"/>
  <c r="X16209" i="1"/>
  <c r="X16210" i="1"/>
  <c r="X16211" i="1"/>
  <c r="X16212" i="1"/>
  <c r="X16213" i="1"/>
  <c r="X16214" i="1"/>
  <c r="X16215" i="1"/>
  <c r="X16216" i="1"/>
  <c r="X16217" i="1"/>
  <c r="X16218" i="1"/>
  <c r="X16219" i="1"/>
  <c r="X16220" i="1"/>
  <c r="X16221" i="1"/>
  <c r="X16222" i="1"/>
  <c r="X16223" i="1"/>
  <c r="X16224" i="1"/>
  <c r="X16225" i="1"/>
  <c r="X16226" i="1"/>
  <c r="X16227" i="1"/>
  <c r="X16228" i="1"/>
  <c r="X16229" i="1"/>
  <c r="X16230" i="1"/>
  <c r="X16231" i="1"/>
  <c r="X16232" i="1"/>
  <c r="X16233" i="1"/>
  <c r="X16234" i="1"/>
  <c r="X16235" i="1"/>
  <c r="X16236" i="1"/>
  <c r="X16237" i="1"/>
  <c r="X16238" i="1"/>
  <c r="X16239" i="1"/>
  <c r="X16240" i="1"/>
  <c r="X16241" i="1"/>
  <c r="X16242" i="1"/>
  <c r="X16243" i="1"/>
  <c r="X16244" i="1"/>
  <c r="X16245" i="1"/>
  <c r="X16246" i="1"/>
  <c r="X16247" i="1"/>
  <c r="X16248" i="1"/>
  <c r="X16249" i="1"/>
  <c r="X16250" i="1"/>
  <c r="X16251" i="1"/>
  <c r="X16252" i="1"/>
  <c r="X16253" i="1"/>
  <c r="X16254" i="1"/>
  <c r="X16255" i="1"/>
  <c r="X16256" i="1"/>
  <c r="X16257" i="1"/>
  <c r="X16258" i="1"/>
  <c r="X16259" i="1"/>
  <c r="X16260" i="1"/>
  <c r="X16261" i="1"/>
  <c r="X16262" i="1"/>
  <c r="X16263" i="1"/>
  <c r="X16264" i="1"/>
  <c r="X16265" i="1"/>
  <c r="X16266" i="1"/>
  <c r="X16267" i="1"/>
  <c r="X16268" i="1"/>
  <c r="X16269" i="1"/>
  <c r="X16270" i="1"/>
  <c r="X16271" i="1"/>
  <c r="X16272" i="1"/>
  <c r="X16273" i="1"/>
  <c r="X16274" i="1"/>
  <c r="X16275" i="1"/>
  <c r="X16276" i="1"/>
  <c r="X16277" i="1"/>
  <c r="X16278" i="1"/>
  <c r="X16279" i="1"/>
  <c r="X16280" i="1"/>
  <c r="X16281" i="1"/>
  <c r="X16282" i="1"/>
  <c r="X16283" i="1"/>
  <c r="X16284" i="1"/>
  <c r="X16285" i="1"/>
  <c r="X16286" i="1"/>
  <c r="X16287" i="1"/>
  <c r="X16288" i="1"/>
  <c r="X16289" i="1"/>
  <c r="X16290" i="1"/>
  <c r="X16291" i="1"/>
  <c r="X16292" i="1"/>
  <c r="X16293" i="1"/>
  <c r="X16294" i="1"/>
  <c r="X16295" i="1"/>
  <c r="X16296" i="1"/>
  <c r="X16297" i="1"/>
  <c r="X16298" i="1"/>
  <c r="X16299" i="1"/>
  <c r="X16300" i="1"/>
  <c r="X16301" i="1"/>
  <c r="X16302" i="1"/>
  <c r="X16303" i="1"/>
  <c r="X16304" i="1"/>
  <c r="X16305" i="1"/>
  <c r="X16306" i="1"/>
  <c r="X16307" i="1"/>
  <c r="X16308" i="1"/>
  <c r="X16309" i="1"/>
  <c r="X16310" i="1"/>
  <c r="X16311" i="1"/>
  <c r="X16312" i="1"/>
  <c r="X16313" i="1"/>
  <c r="X16314" i="1"/>
  <c r="X16315" i="1"/>
  <c r="X16316" i="1"/>
  <c r="X16317" i="1"/>
  <c r="X16318" i="1"/>
  <c r="X16319" i="1"/>
  <c r="X16320" i="1"/>
  <c r="X16321" i="1"/>
  <c r="X16322" i="1"/>
  <c r="X16323" i="1"/>
  <c r="X16324" i="1"/>
  <c r="X16325" i="1"/>
  <c r="X16326" i="1"/>
  <c r="X16327" i="1"/>
  <c r="X16328" i="1"/>
  <c r="X16329" i="1"/>
  <c r="X16330" i="1"/>
  <c r="X16331" i="1"/>
  <c r="X16332" i="1"/>
  <c r="X16333" i="1"/>
  <c r="X16334" i="1"/>
  <c r="X16335" i="1"/>
  <c r="X16336" i="1"/>
  <c r="X16337" i="1"/>
  <c r="X16338" i="1"/>
  <c r="X16339" i="1"/>
  <c r="X16340" i="1"/>
  <c r="X16341" i="1"/>
  <c r="X16342" i="1"/>
  <c r="X16343" i="1"/>
  <c r="X16344" i="1"/>
  <c r="X16345" i="1"/>
  <c r="X16346" i="1"/>
  <c r="X16347" i="1"/>
  <c r="X16348" i="1"/>
  <c r="X16349" i="1"/>
  <c r="X16350" i="1"/>
  <c r="X16351" i="1"/>
  <c r="X16352" i="1"/>
  <c r="X16353" i="1"/>
  <c r="X16354" i="1"/>
  <c r="X16355" i="1"/>
  <c r="X16356" i="1"/>
  <c r="X16357" i="1"/>
  <c r="X16358" i="1"/>
  <c r="X16359" i="1"/>
  <c r="X16360" i="1"/>
  <c r="X16361" i="1"/>
  <c r="X16362" i="1"/>
  <c r="X16363" i="1"/>
  <c r="X16364" i="1"/>
  <c r="X16365" i="1"/>
  <c r="X16366" i="1"/>
  <c r="X16367" i="1"/>
  <c r="X16368" i="1"/>
  <c r="X16369" i="1"/>
  <c r="X16370" i="1"/>
  <c r="X16371" i="1"/>
  <c r="X16372" i="1"/>
  <c r="X16373" i="1"/>
  <c r="X16374" i="1"/>
  <c r="X16375" i="1"/>
  <c r="X16376" i="1"/>
  <c r="X16377" i="1"/>
  <c r="X16378" i="1"/>
  <c r="X16379" i="1"/>
  <c r="X16380" i="1"/>
  <c r="X16381" i="1"/>
  <c r="X16382" i="1"/>
  <c r="X16383" i="1"/>
  <c r="X16384" i="1"/>
  <c r="X16385" i="1"/>
  <c r="X16386" i="1"/>
  <c r="X16387" i="1"/>
  <c r="X16388" i="1"/>
  <c r="X16389" i="1"/>
  <c r="X16390" i="1"/>
  <c r="X16391" i="1"/>
  <c r="X16392" i="1"/>
  <c r="X16393" i="1"/>
  <c r="X16394" i="1"/>
  <c r="X16395" i="1"/>
  <c r="X16396" i="1"/>
  <c r="X16397" i="1"/>
  <c r="X16398" i="1"/>
  <c r="X16399" i="1"/>
  <c r="X16400" i="1"/>
  <c r="X16401" i="1"/>
  <c r="X16402" i="1"/>
  <c r="X16403" i="1"/>
  <c r="X16404" i="1"/>
  <c r="X16405" i="1"/>
  <c r="X16406" i="1"/>
  <c r="X16407" i="1"/>
  <c r="X16408" i="1"/>
  <c r="X16409" i="1"/>
  <c r="X16410" i="1"/>
  <c r="X16411" i="1"/>
  <c r="X16412" i="1"/>
  <c r="X16413" i="1"/>
  <c r="X16414" i="1"/>
  <c r="X16415" i="1"/>
  <c r="X16416" i="1"/>
  <c r="X16417" i="1"/>
  <c r="X16418" i="1"/>
  <c r="X16419" i="1"/>
  <c r="X16420" i="1"/>
  <c r="X16421" i="1"/>
  <c r="X16422" i="1"/>
  <c r="X16423" i="1"/>
  <c r="X16424" i="1"/>
  <c r="X16425" i="1"/>
  <c r="X16426" i="1"/>
  <c r="X16427" i="1"/>
  <c r="X16428" i="1"/>
  <c r="X16429" i="1"/>
  <c r="X16430" i="1"/>
  <c r="X16431" i="1"/>
  <c r="X16432" i="1"/>
  <c r="X16433" i="1"/>
  <c r="X16434" i="1"/>
  <c r="X16435" i="1"/>
  <c r="X16436" i="1"/>
  <c r="X16437" i="1"/>
  <c r="X16438" i="1"/>
  <c r="X16439" i="1"/>
  <c r="X16440" i="1"/>
  <c r="X16441" i="1"/>
  <c r="X16442" i="1"/>
  <c r="X16443" i="1"/>
  <c r="X16444" i="1"/>
  <c r="X16445" i="1"/>
  <c r="X16446" i="1"/>
  <c r="X16447" i="1"/>
  <c r="X16448" i="1"/>
  <c r="X16449" i="1"/>
  <c r="X16450" i="1"/>
  <c r="X16451" i="1"/>
  <c r="X16452" i="1"/>
  <c r="X16453" i="1"/>
  <c r="X16454" i="1"/>
  <c r="X16455" i="1"/>
  <c r="X16456" i="1"/>
  <c r="X16457" i="1"/>
  <c r="X16458" i="1"/>
  <c r="X16459" i="1"/>
  <c r="X16460" i="1"/>
  <c r="X16461" i="1"/>
  <c r="X16462" i="1"/>
  <c r="X16463" i="1"/>
  <c r="X16464" i="1"/>
  <c r="X16465" i="1"/>
  <c r="X16466" i="1"/>
  <c r="X16467" i="1"/>
  <c r="X16468" i="1"/>
  <c r="X16469" i="1"/>
  <c r="X16470" i="1"/>
  <c r="X16471" i="1"/>
  <c r="X16472" i="1"/>
  <c r="X16473" i="1"/>
  <c r="X16474" i="1"/>
  <c r="X16475" i="1"/>
  <c r="X16476" i="1"/>
  <c r="X16477" i="1"/>
  <c r="X16478" i="1"/>
  <c r="X16479" i="1"/>
  <c r="X16480" i="1"/>
  <c r="X16481" i="1"/>
  <c r="X16482" i="1"/>
  <c r="X16483" i="1"/>
  <c r="X16484" i="1"/>
  <c r="X16485" i="1"/>
  <c r="X16486" i="1"/>
  <c r="X16487" i="1"/>
  <c r="X16488" i="1"/>
  <c r="X16489" i="1"/>
  <c r="X16490" i="1"/>
  <c r="X16491" i="1"/>
  <c r="X16492" i="1"/>
  <c r="X16493" i="1"/>
  <c r="X16494" i="1"/>
  <c r="X16495" i="1"/>
  <c r="X16496" i="1"/>
  <c r="X16497" i="1"/>
  <c r="X16498" i="1"/>
  <c r="X16499" i="1"/>
  <c r="X16500" i="1"/>
  <c r="X16501" i="1"/>
  <c r="X16502" i="1"/>
  <c r="X16503" i="1"/>
  <c r="X16504" i="1"/>
  <c r="X16505" i="1"/>
  <c r="X16506" i="1"/>
  <c r="X16507" i="1"/>
  <c r="X16508" i="1"/>
  <c r="X16509" i="1"/>
  <c r="X16510" i="1"/>
  <c r="X16511" i="1"/>
  <c r="X16512" i="1"/>
  <c r="X16513" i="1"/>
  <c r="X16514" i="1"/>
  <c r="X16515" i="1"/>
  <c r="X16516" i="1"/>
  <c r="X16517" i="1"/>
  <c r="X16518" i="1"/>
  <c r="X16519" i="1"/>
  <c r="X16520" i="1"/>
  <c r="X16521" i="1"/>
  <c r="X16522" i="1"/>
  <c r="X16523" i="1"/>
  <c r="X16524" i="1"/>
  <c r="X16525" i="1"/>
  <c r="X16526" i="1"/>
  <c r="X16527" i="1"/>
  <c r="X16528" i="1"/>
  <c r="X16529" i="1"/>
  <c r="X16530" i="1"/>
  <c r="X16531" i="1"/>
  <c r="X16532" i="1"/>
  <c r="X16533" i="1"/>
  <c r="X16534" i="1"/>
  <c r="X16535" i="1"/>
  <c r="X16536" i="1"/>
  <c r="X16537" i="1"/>
  <c r="X16538" i="1"/>
  <c r="X16539" i="1"/>
  <c r="X16540" i="1"/>
  <c r="X16541" i="1"/>
  <c r="X16542" i="1"/>
  <c r="X16543" i="1"/>
  <c r="X16544" i="1"/>
  <c r="X16545" i="1"/>
  <c r="X16546" i="1"/>
  <c r="X16547" i="1"/>
  <c r="X16548" i="1"/>
  <c r="X16549" i="1"/>
  <c r="X16550" i="1"/>
  <c r="X16551" i="1"/>
  <c r="X16552" i="1"/>
  <c r="X16553" i="1"/>
  <c r="X16554" i="1"/>
  <c r="X16555" i="1"/>
  <c r="X16556" i="1"/>
  <c r="X16557" i="1"/>
  <c r="X16558" i="1"/>
  <c r="X16559" i="1"/>
  <c r="X16560" i="1"/>
  <c r="X16561" i="1"/>
  <c r="X16562" i="1"/>
  <c r="X16563" i="1"/>
  <c r="X16564" i="1"/>
  <c r="X16565" i="1"/>
  <c r="X16566" i="1"/>
  <c r="X16567" i="1"/>
  <c r="X16568" i="1"/>
  <c r="X16569" i="1"/>
  <c r="X16570" i="1"/>
  <c r="X16571" i="1"/>
  <c r="X16572" i="1"/>
  <c r="X16573" i="1"/>
  <c r="X16574" i="1"/>
  <c r="X16575" i="1"/>
  <c r="X16576" i="1"/>
  <c r="X16577" i="1"/>
  <c r="X16578" i="1"/>
  <c r="X16579" i="1"/>
  <c r="X16580" i="1"/>
  <c r="X16581" i="1"/>
  <c r="X16582" i="1"/>
  <c r="X16583" i="1"/>
  <c r="X16584" i="1"/>
  <c r="X16585" i="1"/>
  <c r="X16586" i="1"/>
  <c r="X16587" i="1"/>
  <c r="X16588" i="1"/>
  <c r="X16589" i="1"/>
  <c r="X16590" i="1"/>
  <c r="X16591" i="1"/>
  <c r="X16592" i="1"/>
  <c r="X16593" i="1"/>
  <c r="X16594" i="1"/>
  <c r="X16595" i="1"/>
  <c r="X16596" i="1"/>
  <c r="X16597" i="1"/>
  <c r="X16598" i="1"/>
  <c r="X16599" i="1"/>
  <c r="X16600" i="1"/>
  <c r="X16601" i="1"/>
  <c r="X16602" i="1"/>
  <c r="X16603" i="1"/>
  <c r="X16604" i="1"/>
  <c r="X16605" i="1"/>
  <c r="X16606" i="1"/>
  <c r="X16607" i="1"/>
  <c r="X16608" i="1"/>
  <c r="X16609" i="1"/>
  <c r="X16610" i="1"/>
  <c r="X16611" i="1"/>
  <c r="X16612" i="1"/>
  <c r="X16613" i="1"/>
  <c r="X16614" i="1"/>
  <c r="X16615" i="1"/>
  <c r="X16616" i="1"/>
  <c r="X16617" i="1"/>
  <c r="X16618" i="1"/>
  <c r="X16619" i="1"/>
  <c r="X16620" i="1"/>
  <c r="X16621" i="1"/>
  <c r="X16622" i="1"/>
  <c r="X16623" i="1"/>
  <c r="X16624" i="1"/>
  <c r="X16625" i="1"/>
  <c r="X16626" i="1"/>
  <c r="X16627" i="1"/>
  <c r="X16628" i="1"/>
  <c r="X16629" i="1"/>
  <c r="X16630" i="1"/>
  <c r="X16631" i="1"/>
  <c r="X16632" i="1"/>
  <c r="X16633" i="1"/>
  <c r="X16634" i="1"/>
  <c r="X16635" i="1"/>
  <c r="X16636" i="1"/>
  <c r="X16637" i="1"/>
  <c r="X16638" i="1"/>
  <c r="X16639" i="1"/>
  <c r="X16640" i="1"/>
  <c r="X16641" i="1"/>
  <c r="X16642" i="1"/>
  <c r="X16643" i="1"/>
  <c r="X16644" i="1"/>
  <c r="X16645" i="1"/>
  <c r="X16646" i="1"/>
  <c r="X16647" i="1"/>
  <c r="X16648" i="1"/>
  <c r="X16649" i="1"/>
  <c r="X16650" i="1"/>
  <c r="X16651" i="1"/>
  <c r="X16652" i="1"/>
  <c r="X16653" i="1"/>
  <c r="X16654" i="1"/>
  <c r="X16655" i="1"/>
  <c r="X16656" i="1"/>
  <c r="X16657" i="1"/>
  <c r="X16658" i="1"/>
  <c r="X16659" i="1"/>
  <c r="X16660" i="1"/>
  <c r="X16661" i="1"/>
  <c r="X16662" i="1"/>
  <c r="X16663" i="1"/>
  <c r="X16664" i="1"/>
  <c r="X16665" i="1"/>
  <c r="X16666" i="1"/>
  <c r="X16667" i="1"/>
  <c r="X16668" i="1"/>
  <c r="X16669" i="1"/>
  <c r="X16670" i="1"/>
  <c r="X16671" i="1"/>
  <c r="X16672" i="1"/>
  <c r="X16673" i="1"/>
  <c r="X16674" i="1"/>
  <c r="X16675" i="1"/>
  <c r="X16676" i="1"/>
  <c r="X16677" i="1"/>
  <c r="X16678" i="1"/>
  <c r="X16679" i="1"/>
  <c r="X16680" i="1"/>
  <c r="X16681" i="1"/>
  <c r="X16682" i="1"/>
  <c r="X16683" i="1"/>
  <c r="X16684" i="1"/>
  <c r="X16685" i="1"/>
  <c r="X16686" i="1"/>
  <c r="X16687" i="1"/>
  <c r="X16688" i="1"/>
  <c r="X16689" i="1"/>
  <c r="X16690" i="1"/>
  <c r="X16691" i="1"/>
  <c r="X16692" i="1"/>
  <c r="X16693" i="1"/>
  <c r="X16694" i="1"/>
  <c r="X16695" i="1"/>
  <c r="X16696" i="1"/>
  <c r="X16697" i="1"/>
  <c r="X16698" i="1"/>
  <c r="X16699" i="1"/>
  <c r="X16700" i="1"/>
  <c r="X16701" i="1"/>
  <c r="X16702" i="1"/>
  <c r="X16703" i="1"/>
  <c r="X16704" i="1"/>
  <c r="X16705" i="1"/>
  <c r="X16706" i="1"/>
  <c r="X16707" i="1"/>
  <c r="X16708" i="1"/>
  <c r="X16709" i="1"/>
  <c r="X16710" i="1"/>
  <c r="X16711" i="1"/>
  <c r="X16712" i="1"/>
  <c r="X16713" i="1"/>
  <c r="X16714" i="1"/>
  <c r="X16715" i="1"/>
  <c r="X16716" i="1"/>
  <c r="X16717" i="1"/>
  <c r="X16718" i="1"/>
  <c r="X16719" i="1"/>
  <c r="X16720" i="1"/>
  <c r="X16721" i="1"/>
  <c r="X16722" i="1"/>
  <c r="X16723" i="1"/>
  <c r="X16724" i="1"/>
  <c r="X16725" i="1"/>
  <c r="X16726" i="1"/>
  <c r="X16727" i="1"/>
  <c r="X16728" i="1"/>
  <c r="X16729" i="1"/>
  <c r="X16730" i="1"/>
  <c r="X16731" i="1"/>
  <c r="X16732" i="1"/>
  <c r="X16733" i="1"/>
  <c r="X16734" i="1"/>
  <c r="X16735" i="1"/>
  <c r="X16736" i="1"/>
  <c r="X16737" i="1"/>
  <c r="X16738" i="1"/>
  <c r="X16739" i="1"/>
  <c r="X16740" i="1"/>
  <c r="X16741" i="1"/>
  <c r="X16742" i="1"/>
  <c r="X16743" i="1"/>
  <c r="X16744" i="1"/>
  <c r="X16745" i="1"/>
  <c r="X16746" i="1"/>
  <c r="X16747" i="1"/>
  <c r="X16748" i="1"/>
  <c r="X16749" i="1"/>
  <c r="X16750" i="1"/>
  <c r="X16751" i="1"/>
  <c r="X16752" i="1"/>
  <c r="X16753" i="1"/>
  <c r="X16754" i="1"/>
  <c r="X16755" i="1"/>
  <c r="X16756" i="1"/>
  <c r="X16757" i="1"/>
  <c r="X16758" i="1"/>
  <c r="X16759" i="1"/>
  <c r="X16760" i="1"/>
  <c r="X16761" i="1"/>
  <c r="X16762" i="1"/>
  <c r="X16763" i="1"/>
  <c r="X16764" i="1"/>
  <c r="X16765" i="1"/>
  <c r="X16766" i="1"/>
  <c r="X16767" i="1"/>
  <c r="X16768" i="1"/>
  <c r="X16769" i="1"/>
  <c r="X16770" i="1"/>
  <c r="X16771" i="1"/>
  <c r="X16772" i="1"/>
  <c r="X16773" i="1"/>
  <c r="X16774" i="1"/>
  <c r="X16775" i="1"/>
  <c r="X16776" i="1"/>
  <c r="X16777" i="1"/>
  <c r="X16778" i="1"/>
  <c r="X16779" i="1"/>
  <c r="X16780" i="1"/>
  <c r="X16781" i="1"/>
  <c r="X16782" i="1"/>
  <c r="X16783" i="1"/>
  <c r="X16784" i="1"/>
  <c r="X16785" i="1"/>
  <c r="X16786" i="1"/>
  <c r="X16787" i="1"/>
  <c r="X16788" i="1"/>
  <c r="X16789" i="1"/>
  <c r="X16790" i="1"/>
  <c r="X16791" i="1"/>
  <c r="X16792" i="1"/>
  <c r="X16793" i="1"/>
  <c r="X16794" i="1"/>
  <c r="X16795" i="1"/>
  <c r="X16796" i="1"/>
  <c r="X16797" i="1"/>
  <c r="X16798" i="1"/>
  <c r="X16799" i="1"/>
  <c r="X16800" i="1"/>
  <c r="X16801" i="1"/>
  <c r="X16802" i="1"/>
  <c r="X16803" i="1"/>
  <c r="X16804" i="1"/>
  <c r="X16805" i="1"/>
  <c r="X16806" i="1"/>
  <c r="X16807" i="1"/>
  <c r="X16808" i="1"/>
  <c r="X16809" i="1"/>
  <c r="X16810" i="1"/>
  <c r="X16811" i="1"/>
  <c r="X16812" i="1"/>
  <c r="X16813" i="1"/>
  <c r="X16814" i="1"/>
  <c r="X16815" i="1"/>
  <c r="X16816" i="1"/>
  <c r="X16817" i="1"/>
  <c r="X16818" i="1"/>
  <c r="X16819" i="1"/>
  <c r="X16820" i="1"/>
  <c r="X16821" i="1"/>
  <c r="X16822" i="1"/>
  <c r="X16823" i="1"/>
  <c r="X16824" i="1"/>
  <c r="X16825" i="1"/>
  <c r="X16826" i="1"/>
  <c r="X16827" i="1"/>
  <c r="X16828" i="1"/>
  <c r="X16829" i="1"/>
  <c r="X16830" i="1"/>
  <c r="X16831" i="1"/>
  <c r="X16832" i="1"/>
  <c r="X16833" i="1"/>
  <c r="X16834" i="1"/>
  <c r="X16835" i="1"/>
  <c r="X16836" i="1"/>
  <c r="X16837" i="1"/>
  <c r="X16838" i="1"/>
  <c r="X16839" i="1"/>
  <c r="X16840" i="1"/>
  <c r="X16841" i="1"/>
  <c r="X16842" i="1"/>
  <c r="X16843" i="1"/>
  <c r="X16844" i="1"/>
  <c r="X16845" i="1"/>
  <c r="X16846" i="1"/>
  <c r="X16847" i="1"/>
  <c r="X16848" i="1"/>
  <c r="X16849" i="1"/>
  <c r="X16850" i="1"/>
  <c r="X16851" i="1"/>
  <c r="X16852" i="1"/>
  <c r="X16853" i="1"/>
  <c r="X16854" i="1"/>
  <c r="X16855" i="1"/>
  <c r="X16856" i="1"/>
  <c r="X16857" i="1"/>
  <c r="X16858" i="1"/>
  <c r="X16859" i="1"/>
  <c r="X16860" i="1"/>
  <c r="X16861" i="1"/>
  <c r="X16862" i="1"/>
  <c r="X16863" i="1"/>
  <c r="X16864" i="1"/>
  <c r="X16865" i="1"/>
  <c r="X16866" i="1"/>
  <c r="X16867" i="1"/>
  <c r="X16868" i="1"/>
  <c r="X16869" i="1"/>
  <c r="X16870" i="1"/>
  <c r="X16871" i="1"/>
  <c r="X16872" i="1"/>
  <c r="X16873" i="1"/>
  <c r="X16874" i="1"/>
  <c r="X16875" i="1"/>
  <c r="X16876" i="1"/>
  <c r="X16877" i="1"/>
  <c r="X16878" i="1"/>
  <c r="X16879" i="1"/>
  <c r="X16880" i="1"/>
  <c r="X16881" i="1"/>
  <c r="X16882" i="1"/>
  <c r="X16883" i="1"/>
  <c r="X16884" i="1"/>
  <c r="X16885" i="1"/>
  <c r="X16886" i="1"/>
  <c r="X16887" i="1"/>
  <c r="X16888" i="1"/>
  <c r="X16889" i="1"/>
  <c r="X16890" i="1"/>
  <c r="X16891" i="1"/>
  <c r="X16892" i="1"/>
  <c r="X16893" i="1"/>
  <c r="X16894" i="1"/>
  <c r="X16895" i="1"/>
  <c r="X16896" i="1"/>
  <c r="X16897" i="1"/>
  <c r="X16898" i="1"/>
  <c r="X16899" i="1"/>
  <c r="X16900" i="1"/>
  <c r="X16901" i="1"/>
  <c r="X16902" i="1"/>
  <c r="X16903" i="1"/>
  <c r="X16904" i="1"/>
  <c r="X16905" i="1"/>
  <c r="X16906" i="1"/>
  <c r="X16907" i="1"/>
  <c r="X16908" i="1"/>
  <c r="X16909" i="1"/>
  <c r="X16910" i="1"/>
  <c r="X16911" i="1"/>
  <c r="X16912" i="1"/>
  <c r="X16913" i="1"/>
  <c r="X16914" i="1"/>
  <c r="X16915" i="1"/>
  <c r="X16916" i="1"/>
  <c r="X16917" i="1"/>
  <c r="X16918" i="1"/>
  <c r="X16919" i="1"/>
  <c r="X16920" i="1"/>
  <c r="X16921" i="1"/>
  <c r="X16922" i="1"/>
  <c r="X16923" i="1"/>
  <c r="X16924" i="1"/>
  <c r="X16925" i="1"/>
  <c r="X16926" i="1"/>
  <c r="X16927" i="1"/>
  <c r="X16928" i="1"/>
  <c r="X16929" i="1"/>
  <c r="X16930" i="1"/>
  <c r="X16931" i="1"/>
  <c r="X16932" i="1"/>
  <c r="X16933" i="1"/>
  <c r="X16934" i="1"/>
  <c r="X16935" i="1"/>
  <c r="X16936" i="1"/>
  <c r="X16937" i="1"/>
  <c r="X16938" i="1"/>
  <c r="X16939" i="1"/>
  <c r="X16940" i="1"/>
  <c r="X16941" i="1"/>
  <c r="X16942" i="1"/>
  <c r="X16943" i="1"/>
  <c r="X16944" i="1"/>
  <c r="X16945" i="1"/>
  <c r="X16946" i="1"/>
  <c r="X16947" i="1"/>
  <c r="X16948" i="1"/>
  <c r="X16949" i="1"/>
  <c r="X16950" i="1"/>
  <c r="X16951" i="1"/>
  <c r="X16952" i="1"/>
  <c r="X16953" i="1"/>
  <c r="X16954" i="1"/>
  <c r="X16955" i="1"/>
  <c r="X16956" i="1"/>
  <c r="X16957" i="1"/>
  <c r="X16958" i="1"/>
  <c r="X16959" i="1"/>
  <c r="X16960" i="1"/>
  <c r="X16961" i="1"/>
  <c r="X16962" i="1"/>
  <c r="X16963" i="1"/>
  <c r="X16964" i="1"/>
  <c r="X16965" i="1"/>
  <c r="X16966" i="1"/>
  <c r="X16967" i="1"/>
  <c r="X16968" i="1"/>
  <c r="X16969" i="1"/>
  <c r="X16970" i="1"/>
  <c r="X16971" i="1"/>
  <c r="X16972" i="1"/>
  <c r="X16973" i="1"/>
  <c r="X16974" i="1"/>
  <c r="X16975" i="1"/>
  <c r="X16976" i="1"/>
  <c r="X16977" i="1"/>
  <c r="X16978" i="1"/>
  <c r="X16979" i="1"/>
  <c r="X16980" i="1"/>
  <c r="X16981" i="1"/>
  <c r="X16982" i="1"/>
  <c r="X16983" i="1"/>
  <c r="X16984" i="1"/>
  <c r="X16985" i="1"/>
  <c r="X16986" i="1"/>
  <c r="X16987" i="1"/>
  <c r="X16988" i="1"/>
  <c r="X16989" i="1"/>
  <c r="X16990" i="1"/>
  <c r="X16991" i="1"/>
  <c r="X16992" i="1"/>
  <c r="X16993" i="1"/>
  <c r="X16994" i="1"/>
  <c r="X16995" i="1"/>
  <c r="X16996" i="1"/>
  <c r="X16997" i="1"/>
  <c r="X16998" i="1"/>
  <c r="X16999" i="1"/>
  <c r="X17000" i="1"/>
  <c r="X17001" i="1"/>
  <c r="X17002" i="1"/>
  <c r="X17003" i="1"/>
  <c r="X17004" i="1"/>
  <c r="X17005" i="1"/>
  <c r="X17006" i="1"/>
  <c r="X17007" i="1"/>
  <c r="X17008" i="1"/>
  <c r="X17009" i="1"/>
  <c r="X17010" i="1"/>
  <c r="X17011" i="1"/>
  <c r="X17012" i="1"/>
  <c r="X17013" i="1"/>
  <c r="X17014" i="1"/>
  <c r="X17015" i="1"/>
  <c r="X17016" i="1"/>
  <c r="X17017" i="1"/>
  <c r="X17018" i="1"/>
  <c r="X17019" i="1"/>
  <c r="X17020" i="1"/>
  <c r="X17021" i="1"/>
  <c r="X17022" i="1"/>
  <c r="X17023" i="1"/>
  <c r="X17024" i="1"/>
  <c r="X17025" i="1"/>
  <c r="X17026" i="1"/>
  <c r="X17027" i="1"/>
  <c r="X17028" i="1"/>
  <c r="X17029" i="1"/>
  <c r="X17030" i="1"/>
  <c r="X17031" i="1"/>
  <c r="X17032" i="1"/>
  <c r="X17033" i="1"/>
  <c r="X17034" i="1"/>
  <c r="X17035" i="1"/>
  <c r="X17036" i="1"/>
  <c r="X17037" i="1"/>
  <c r="X17038" i="1"/>
  <c r="X17039" i="1"/>
  <c r="X17040" i="1"/>
  <c r="X17041" i="1"/>
  <c r="X17042" i="1"/>
  <c r="X17043" i="1"/>
  <c r="X17044" i="1"/>
  <c r="X17045" i="1"/>
  <c r="X17046" i="1"/>
  <c r="X17047" i="1"/>
  <c r="X17048" i="1"/>
  <c r="X17049" i="1"/>
  <c r="X17050" i="1"/>
  <c r="X17051" i="1"/>
  <c r="X17052" i="1"/>
  <c r="X17053" i="1"/>
  <c r="X17054" i="1"/>
  <c r="X17055" i="1"/>
  <c r="X17056" i="1"/>
  <c r="X17057" i="1"/>
  <c r="X17058" i="1"/>
  <c r="X17059" i="1"/>
  <c r="X17060" i="1"/>
  <c r="X17061" i="1"/>
  <c r="X17062" i="1"/>
  <c r="X17063" i="1"/>
  <c r="X17064" i="1"/>
  <c r="X17065" i="1"/>
  <c r="X17066" i="1"/>
  <c r="X17067" i="1"/>
  <c r="X17068" i="1"/>
  <c r="X17069" i="1"/>
  <c r="X17070" i="1"/>
  <c r="X17071" i="1"/>
  <c r="X17072" i="1"/>
  <c r="X17073" i="1"/>
  <c r="X17074" i="1"/>
  <c r="X17075" i="1"/>
  <c r="X17076" i="1"/>
  <c r="X17077" i="1"/>
  <c r="X17078" i="1"/>
  <c r="X17079" i="1"/>
  <c r="X17080" i="1"/>
  <c r="X17081" i="1"/>
  <c r="X17082" i="1"/>
  <c r="X17083" i="1"/>
  <c r="X17084" i="1"/>
  <c r="X17085" i="1"/>
  <c r="X17086" i="1"/>
  <c r="X17087" i="1"/>
  <c r="X17088" i="1"/>
  <c r="X17089" i="1"/>
  <c r="X17090" i="1"/>
  <c r="X17091" i="1"/>
  <c r="X17092" i="1"/>
  <c r="X17093" i="1"/>
  <c r="X17094" i="1"/>
  <c r="X17095" i="1"/>
  <c r="X17096" i="1"/>
  <c r="X17097" i="1"/>
  <c r="X17098" i="1"/>
  <c r="X17099" i="1"/>
  <c r="X17100" i="1"/>
  <c r="X17101" i="1"/>
  <c r="X17102" i="1"/>
  <c r="X17103" i="1"/>
  <c r="X17104" i="1"/>
  <c r="X17105" i="1"/>
  <c r="X17106" i="1"/>
  <c r="X17107" i="1"/>
  <c r="X17108" i="1"/>
  <c r="X17109" i="1"/>
  <c r="X17110" i="1"/>
  <c r="X17111" i="1"/>
  <c r="X17112" i="1"/>
  <c r="X17113" i="1"/>
  <c r="X17114" i="1"/>
  <c r="X17115" i="1"/>
  <c r="X17116" i="1"/>
  <c r="X17117" i="1"/>
  <c r="X17118" i="1"/>
  <c r="X17119" i="1"/>
  <c r="X17120" i="1"/>
  <c r="X17121" i="1"/>
  <c r="X17122" i="1"/>
  <c r="X17123" i="1"/>
  <c r="X17124" i="1"/>
  <c r="X17125" i="1"/>
  <c r="X17126" i="1"/>
  <c r="X17127" i="1"/>
  <c r="X17128" i="1"/>
  <c r="X17129" i="1"/>
  <c r="X17130" i="1"/>
  <c r="X17131" i="1"/>
  <c r="X17132" i="1"/>
  <c r="X17133" i="1"/>
  <c r="X17134" i="1"/>
  <c r="X17135" i="1"/>
  <c r="X17136" i="1"/>
  <c r="X17137" i="1"/>
  <c r="X17138" i="1"/>
  <c r="X17139" i="1"/>
  <c r="X17140" i="1"/>
  <c r="X17141" i="1"/>
  <c r="X17142" i="1"/>
  <c r="X17143" i="1"/>
  <c r="X17144" i="1"/>
  <c r="X17145" i="1"/>
  <c r="X17146" i="1"/>
  <c r="X17147" i="1"/>
  <c r="X17148" i="1"/>
  <c r="X17149" i="1"/>
  <c r="X17150" i="1"/>
  <c r="X17151" i="1"/>
  <c r="X17152" i="1"/>
  <c r="X17153" i="1"/>
  <c r="X17154" i="1"/>
  <c r="X17155" i="1"/>
  <c r="X17156" i="1"/>
  <c r="X17157" i="1"/>
  <c r="X17158" i="1"/>
  <c r="X17159" i="1"/>
  <c r="X17160" i="1"/>
  <c r="X17161" i="1"/>
  <c r="X17162" i="1"/>
  <c r="X17163" i="1"/>
  <c r="X17164" i="1"/>
  <c r="X17165" i="1"/>
  <c r="X17166" i="1"/>
  <c r="X17167" i="1"/>
  <c r="X17168" i="1"/>
  <c r="X17169" i="1"/>
  <c r="X17170" i="1"/>
  <c r="X17171" i="1"/>
  <c r="X17172" i="1"/>
  <c r="X17173" i="1"/>
  <c r="X17174" i="1"/>
  <c r="X17175" i="1"/>
  <c r="X17176" i="1"/>
  <c r="X17177" i="1"/>
  <c r="X17178" i="1"/>
  <c r="X17179" i="1"/>
  <c r="X17180" i="1"/>
  <c r="X17181" i="1"/>
  <c r="X17182" i="1"/>
  <c r="X17183" i="1"/>
  <c r="X17184" i="1"/>
  <c r="X17185" i="1"/>
  <c r="X17186" i="1"/>
  <c r="X17187" i="1"/>
  <c r="X17188" i="1"/>
  <c r="X17189" i="1"/>
  <c r="X17190" i="1"/>
  <c r="X17191" i="1"/>
  <c r="X17192" i="1"/>
  <c r="X17193" i="1"/>
  <c r="X17194" i="1"/>
  <c r="X17195" i="1"/>
  <c r="X17196" i="1"/>
  <c r="X17197" i="1"/>
  <c r="X17198" i="1"/>
  <c r="X17199" i="1"/>
  <c r="X17200" i="1"/>
  <c r="X17201" i="1"/>
  <c r="X17202" i="1"/>
  <c r="X17203" i="1"/>
  <c r="X17204" i="1"/>
  <c r="X17205" i="1"/>
  <c r="X17206" i="1"/>
  <c r="X17207" i="1"/>
  <c r="X17208" i="1"/>
  <c r="X17209" i="1"/>
  <c r="X17210" i="1"/>
  <c r="X17211" i="1"/>
  <c r="X17212" i="1"/>
  <c r="X17213" i="1"/>
  <c r="X17214" i="1"/>
  <c r="X17215" i="1"/>
  <c r="X17216" i="1"/>
  <c r="X17217" i="1"/>
  <c r="X17218" i="1"/>
  <c r="X17219" i="1"/>
  <c r="X17220" i="1"/>
  <c r="X17221" i="1"/>
  <c r="X17222" i="1"/>
  <c r="X17223" i="1"/>
  <c r="X17224" i="1"/>
  <c r="X17225" i="1"/>
  <c r="X17226" i="1"/>
  <c r="X17227" i="1"/>
  <c r="X17228" i="1"/>
  <c r="X17229" i="1"/>
  <c r="X17230" i="1"/>
  <c r="X17231" i="1"/>
  <c r="X17232" i="1"/>
  <c r="X17233" i="1"/>
  <c r="X17234" i="1"/>
  <c r="X17235" i="1"/>
  <c r="X17236" i="1"/>
  <c r="X17237" i="1"/>
  <c r="X17238" i="1"/>
  <c r="X17239" i="1"/>
  <c r="X17240" i="1"/>
  <c r="X17241" i="1"/>
  <c r="X17242" i="1"/>
  <c r="X17243" i="1"/>
  <c r="X17244" i="1"/>
  <c r="X17245" i="1"/>
  <c r="X17246" i="1"/>
  <c r="X17247" i="1"/>
  <c r="X17248" i="1"/>
  <c r="X17249" i="1"/>
  <c r="X17250" i="1"/>
  <c r="X17251" i="1"/>
  <c r="X17252" i="1"/>
  <c r="X17253" i="1"/>
  <c r="X17254" i="1"/>
  <c r="X17255" i="1"/>
  <c r="X17256" i="1"/>
  <c r="X17257" i="1"/>
  <c r="X17258" i="1"/>
  <c r="X17259" i="1"/>
  <c r="X17260" i="1"/>
  <c r="X17261" i="1"/>
  <c r="X17262" i="1"/>
  <c r="X17263" i="1"/>
  <c r="X17264" i="1"/>
  <c r="X17265" i="1"/>
  <c r="X17266" i="1"/>
  <c r="X17267" i="1"/>
  <c r="X17268" i="1"/>
  <c r="X17269" i="1"/>
  <c r="X17270" i="1"/>
  <c r="X17271" i="1"/>
  <c r="X17272" i="1"/>
  <c r="X17273" i="1"/>
  <c r="X17274" i="1"/>
  <c r="X17275" i="1"/>
  <c r="X17276" i="1"/>
  <c r="X17277" i="1"/>
  <c r="X17278" i="1"/>
  <c r="X17279" i="1"/>
  <c r="X17280" i="1"/>
  <c r="X17281" i="1"/>
  <c r="X17282" i="1"/>
  <c r="X17283" i="1"/>
  <c r="X17284" i="1"/>
  <c r="X17285" i="1"/>
  <c r="X17286" i="1"/>
  <c r="X17287" i="1"/>
  <c r="X17288" i="1"/>
  <c r="X17289" i="1"/>
  <c r="X17290" i="1"/>
  <c r="X17291" i="1"/>
  <c r="X17292" i="1"/>
  <c r="X17293" i="1"/>
  <c r="X17294" i="1"/>
  <c r="X17295" i="1"/>
  <c r="X17296" i="1"/>
  <c r="X17297" i="1"/>
  <c r="X17298" i="1"/>
  <c r="X17299" i="1"/>
  <c r="X17300" i="1"/>
  <c r="X17301" i="1"/>
  <c r="X17302" i="1"/>
  <c r="X17303" i="1"/>
  <c r="X17304" i="1"/>
  <c r="X17305" i="1"/>
  <c r="X17306" i="1"/>
  <c r="X17307" i="1"/>
  <c r="X17308" i="1"/>
  <c r="X17309" i="1"/>
  <c r="X17310" i="1"/>
  <c r="X17311" i="1"/>
  <c r="X17312" i="1"/>
  <c r="X17313" i="1"/>
  <c r="X17314" i="1"/>
  <c r="X17315" i="1"/>
  <c r="X17316" i="1"/>
  <c r="X17317" i="1"/>
  <c r="X17318" i="1"/>
  <c r="X17319" i="1"/>
  <c r="X17320" i="1"/>
  <c r="X17321" i="1"/>
  <c r="X17322" i="1"/>
  <c r="X17323" i="1"/>
  <c r="X17324" i="1"/>
  <c r="X17325" i="1"/>
  <c r="X17326" i="1"/>
  <c r="X17327" i="1"/>
  <c r="X17328" i="1"/>
  <c r="X17329" i="1"/>
  <c r="X17330" i="1"/>
  <c r="X17331" i="1"/>
  <c r="X17332" i="1"/>
  <c r="X17333" i="1"/>
  <c r="X17334" i="1"/>
  <c r="X17335" i="1"/>
  <c r="X17336" i="1"/>
  <c r="X17337" i="1"/>
  <c r="X17338" i="1"/>
  <c r="X17339" i="1"/>
  <c r="X17340" i="1"/>
  <c r="X17341" i="1"/>
  <c r="X17342" i="1"/>
  <c r="X17343" i="1"/>
  <c r="X17344" i="1"/>
  <c r="X17345" i="1"/>
  <c r="X17346" i="1"/>
  <c r="X17347" i="1"/>
  <c r="X17348" i="1"/>
  <c r="X17349" i="1"/>
  <c r="X17350" i="1"/>
  <c r="X17351" i="1"/>
  <c r="X17352" i="1"/>
  <c r="X17353" i="1"/>
  <c r="X17354" i="1"/>
  <c r="X17355" i="1"/>
  <c r="X17356" i="1"/>
  <c r="X17357" i="1"/>
  <c r="X17358" i="1"/>
  <c r="X17359" i="1"/>
  <c r="X17360" i="1"/>
  <c r="X17361" i="1"/>
  <c r="X17362" i="1"/>
  <c r="X17363" i="1"/>
  <c r="X17364" i="1"/>
  <c r="X17365" i="1"/>
  <c r="X17366" i="1"/>
  <c r="X17367" i="1"/>
  <c r="X17368" i="1"/>
  <c r="X17369" i="1"/>
  <c r="X17370" i="1"/>
  <c r="X17371" i="1"/>
  <c r="X17372" i="1"/>
  <c r="X17373" i="1"/>
  <c r="X17374" i="1"/>
  <c r="X17375" i="1"/>
  <c r="X17376" i="1"/>
  <c r="X17377" i="1"/>
  <c r="X17378" i="1"/>
  <c r="X17379" i="1"/>
  <c r="X17380" i="1"/>
  <c r="X17381" i="1"/>
  <c r="X17382" i="1"/>
  <c r="X17383" i="1"/>
  <c r="X17384" i="1"/>
  <c r="X17385" i="1"/>
  <c r="X17386" i="1"/>
  <c r="X17387" i="1"/>
  <c r="X17388" i="1"/>
  <c r="X17389" i="1"/>
  <c r="X17390" i="1"/>
  <c r="X17391" i="1"/>
  <c r="X17392" i="1"/>
  <c r="X17393" i="1"/>
  <c r="X17394" i="1"/>
  <c r="X17395" i="1"/>
  <c r="X17396" i="1"/>
  <c r="X17397" i="1"/>
  <c r="X17398" i="1"/>
  <c r="X17399" i="1"/>
  <c r="X17400" i="1"/>
  <c r="X17401" i="1"/>
  <c r="X17402" i="1"/>
  <c r="X17403" i="1"/>
  <c r="X17404" i="1"/>
  <c r="X17405" i="1"/>
  <c r="X17406" i="1"/>
  <c r="X17407" i="1"/>
  <c r="X17408" i="1"/>
  <c r="X17409" i="1"/>
  <c r="X17410" i="1"/>
  <c r="X17411" i="1"/>
  <c r="X17412" i="1"/>
  <c r="X17413" i="1"/>
  <c r="X17414" i="1"/>
  <c r="X17415" i="1"/>
  <c r="X17416" i="1"/>
  <c r="X17417" i="1"/>
  <c r="X17418" i="1"/>
  <c r="X17419" i="1"/>
  <c r="X17420" i="1"/>
  <c r="X17421" i="1"/>
  <c r="X17422" i="1"/>
  <c r="X17423" i="1"/>
  <c r="X17424" i="1"/>
  <c r="X17425" i="1"/>
  <c r="X17426" i="1"/>
  <c r="X17427" i="1"/>
  <c r="X17428" i="1"/>
  <c r="X17429" i="1"/>
  <c r="X17430" i="1"/>
  <c r="X17431" i="1"/>
  <c r="X17432" i="1"/>
  <c r="X17433" i="1"/>
  <c r="X17434" i="1"/>
  <c r="X17435" i="1"/>
  <c r="X17436" i="1"/>
  <c r="X17437" i="1"/>
  <c r="X17438" i="1"/>
  <c r="X17439" i="1"/>
  <c r="X17440" i="1"/>
  <c r="X17441" i="1"/>
  <c r="X17442" i="1"/>
  <c r="X17443" i="1"/>
  <c r="X17444" i="1"/>
  <c r="X17445" i="1"/>
  <c r="X17446" i="1"/>
  <c r="X17447" i="1"/>
  <c r="X17448" i="1"/>
  <c r="X17449" i="1"/>
  <c r="X17450" i="1"/>
  <c r="X17451" i="1"/>
  <c r="X17452" i="1"/>
  <c r="X17453" i="1"/>
  <c r="X17454" i="1"/>
  <c r="X17455" i="1"/>
  <c r="X17456" i="1"/>
  <c r="X17457" i="1"/>
  <c r="X17458" i="1"/>
  <c r="X17459" i="1"/>
  <c r="X17460" i="1"/>
  <c r="X17461" i="1"/>
  <c r="X17462" i="1"/>
  <c r="X17463" i="1"/>
  <c r="X17464" i="1"/>
  <c r="X17465" i="1"/>
  <c r="X17466" i="1"/>
  <c r="X17467" i="1"/>
  <c r="X17468" i="1"/>
  <c r="X17469" i="1"/>
  <c r="X17470" i="1"/>
  <c r="X17471" i="1"/>
  <c r="X17472" i="1"/>
  <c r="X17473" i="1"/>
  <c r="X17474" i="1"/>
  <c r="X17475" i="1"/>
  <c r="X17476" i="1"/>
  <c r="X17477" i="1"/>
  <c r="X17478" i="1"/>
  <c r="X17479" i="1"/>
  <c r="X17480" i="1"/>
  <c r="X17481" i="1"/>
  <c r="X17482" i="1"/>
  <c r="X17483" i="1"/>
  <c r="X17484" i="1"/>
  <c r="X17485" i="1"/>
  <c r="X17486" i="1"/>
  <c r="X17487" i="1"/>
  <c r="X17488" i="1"/>
  <c r="X17489" i="1"/>
  <c r="X17490" i="1"/>
  <c r="X17491" i="1"/>
  <c r="X17492" i="1"/>
  <c r="X17493" i="1"/>
  <c r="X17494" i="1"/>
  <c r="X17495" i="1"/>
  <c r="X17496" i="1"/>
  <c r="X17497" i="1"/>
  <c r="X17498" i="1"/>
  <c r="X17499" i="1"/>
  <c r="X17500" i="1"/>
  <c r="X17501" i="1"/>
  <c r="X17502" i="1"/>
  <c r="X17503" i="1"/>
  <c r="X17504" i="1"/>
  <c r="X17505" i="1"/>
  <c r="X17506" i="1"/>
  <c r="X17507" i="1"/>
  <c r="X17508" i="1"/>
  <c r="X17509" i="1"/>
  <c r="X17510" i="1"/>
  <c r="X17511" i="1"/>
  <c r="X17512" i="1"/>
  <c r="X17513" i="1"/>
  <c r="X17514" i="1"/>
  <c r="X17515" i="1"/>
  <c r="X17516" i="1"/>
  <c r="X17517" i="1"/>
  <c r="X17518" i="1"/>
  <c r="X17519" i="1"/>
  <c r="X17520" i="1"/>
  <c r="X17521" i="1"/>
  <c r="X18" i="1"/>
  <c r="X17" i="1"/>
  <c r="W365" i="1" l="1"/>
  <c r="W366" i="1"/>
  <c r="W2" i="1"/>
  <c r="W348" i="1"/>
  <c r="W347" i="1"/>
  <c r="W346" i="1"/>
  <c r="W345" i="1"/>
  <c r="W344" i="1"/>
  <c r="W364" i="1"/>
  <c r="W363" i="1"/>
  <c r="W362" i="1"/>
  <c r="W361" i="1"/>
  <c r="W360" i="1"/>
  <c r="W359" i="1"/>
  <c r="W358" i="1"/>
  <c r="W356" i="1"/>
  <c r="W355" i="1"/>
  <c r="W354" i="1"/>
  <c r="W353" i="1"/>
  <c r="W352" i="1"/>
  <c r="W351" i="1"/>
  <c r="W349" i="1"/>
  <c r="W342" i="1"/>
  <c r="W341" i="1"/>
  <c r="W340" i="1"/>
  <c r="W339" i="1"/>
  <c r="W338" i="1"/>
  <c r="W337" i="1"/>
  <c r="W335" i="1"/>
  <c r="W334" i="1"/>
  <c r="W333" i="1"/>
  <c r="W332" i="1"/>
  <c r="W331" i="1"/>
  <c r="W330" i="1"/>
  <c r="W328" i="1"/>
  <c r="W327" i="1"/>
  <c r="W326" i="1"/>
  <c r="W325" i="1"/>
  <c r="W324" i="1"/>
  <c r="W323" i="1"/>
  <c r="W321" i="1"/>
  <c r="W320" i="1"/>
  <c r="W319" i="1"/>
  <c r="W318" i="1"/>
  <c r="W317" i="1"/>
  <c r="W316" i="1"/>
  <c r="W314" i="1"/>
  <c r="W313" i="1"/>
  <c r="W312" i="1"/>
  <c r="W311" i="1"/>
  <c r="W310" i="1"/>
  <c r="W309" i="1"/>
  <c r="W307" i="1"/>
  <c r="W306" i="1"/>
  <c r="W305" i="1"/>
  <c r="W304" i="1"/>
  <c r="W303" i="1"/>
  <c r="W302" i="1"/>
  <c r="W300" i="1"/>
  <c r="W299" i="1"/>
  <c r="W298" i="1"/>
  <c r="W297" i="1"/>
  <c r="W296" i="1"/>
  <c r="W295" i="1"/>
  <c r="W293" i="1"/>
  <c r="W292" i="1"/>
  <c r="W291" i="1"/>
  <c r="W290" i="1"/>
  <c r="W289" i="1"/>
  <c r="W288" i="1"/>
  <c r="W286" i="1"/>
  <c r="W285" i="1"/>
  <c r="W284" i="1"/>
  <c r="W283" i="1"/>
  <c r="W282" i="1"/>
  <c r="W281" i="1"/>
  <c r="W279" i="1"/>
  <c r="W278" i="1"/>
  <c r="W277" i="1"/>
  <c r="W276" i="1"/>
  <c r="W275" i="1"/>
  <c r="W274" i="1"/>
  <c r="W272" i="1"/>
  <c r="W271" i="1"/>
  <c r="W270" i="1"/>
  <c r="W269" i="1"/>
  <c r="W268" i="1"/>
  <c r="W267" i="1"/>
  <c r="W265" i="1"/>
  <c r="W264" i="1"/>
  <c r="W263" i="1"/>
  <c r="W262" i="1"/>
  <c r="W261" i="1"/>
  <c r="W260" i="1"/>
  <c r="W258" i="1"/>
  <c r="W257" i="1"/>
  <c r="W256" i="1"/>
  <c r="W255" i="1"/>
  <c r="W254" i="1"/>
  <c r="W253" i="1"/>
  <c r="W251" i="1"/>
  <c r="W250" i="1"/>
  <c r="W249" i="1"/>
  <c r="W248" i="1"/>
  <c r="W247" i="1"/>
  <c r="W246" i="1"/>
  <c r="W244" i="1"/>
  <c r="W243" i="1"/>
  <c r="W242" i="1"/>
  <c r="W241" i="1"/>
  <c r="W240" i="1"/>
  <c r="W239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5" i="1"/>
  <c r="W4" i="1"/>
  <c r="W3" i="1"/>
  <c r="W13" i="1"/>
  <c r="W12" i="1"/>
  <c r="W11" i="1"/>
  <c r="W10" i="1"/>
  <c r="W9" i="1"/>
  <c r="W8" i="1"/>
  <c r="W7" i="1"/>
  <c r="W6" i="1"/>
  <c r="W357" i="1"/>
  <c r="W350" i="1"/>
  <c r="W343" i="1"/>
  <c r="W336" i="1"/>
  <c r="W329" i="1"/>
  <c r="W322" i="1"/>
  <c r="W315" i="1"/>
  <c r="W308" i="1"/>
  <c r="W301" i="1"/>
  <c r="W294" i="1"/>
  <c r="W287" i="1"/>
  <c r="W280" i="1"/>
  <c r="W273" i="1"/>
  <c r="W266" i="1"/>
  <c r="W259" i="1"/>
  <c r="W252" i="1"/>
  <c r="W245" i="1"/>
  <c r="W238" i="1"/>
  <c r="V366" i="1"/>
  <c r="U366" i="1"/>
  <c r="T366" i="1"/>
  <c r="S366" i="1"/>
  <c r="R366" i="1"/>
  <c r="Q366" i="1"/>
  <c r="P366" i="1"/>
  <c r="O366" i="1"/>
  <c r="N366" i="1"/>
  <c r="M366" i="1"/>
  <c r="L366" i="1"/>
  <c r="V365" i="1"/>
  <c r="U365" i="1"/>
  <c r="T365" i="1"/>
  <c r="S365" i="1"/>
  <c r="R365" i="1"/>
  <c r="Q365" i="1"/>
  <c r="P365" i="1"/>
  <c r="O365" i="1"/>
  <c r="N365" i="1"/>
  <c r="M365" i="1"/>
  <c r="L365" i="1"/>
  <c r="V364" i="1"/>
  <c r="U364" i="1"/>
  <c r="T364" i="1"/>
  <c r="S364" i="1"/>
  <c r="R364" i="1"/>
  <c r="Q364" i="1"/>
  <c r="P364" i="1"/>
  <c r="O364" i="1"/>
  <c r="N364" i="1"/>
  <c r="M364" i="1"/>
  <c r="L364" i="1"/>
  <c r="V363" i="1"/>
  <c r="U363" i="1"/>
  <c r="T363" i="1"/>
  <c r="S363" i="1"/>
  <c r="R363" i="1"/>
  <c r="Q363" i="1"/>
  <c r="P363" i="1"/>
  <c r="O363" i="1"/>
  <c r="N363" i="1"/>
  <c r="M363" i="1"/>
  <c r="L363" i="1"/>
  <c r="V362" i="1"/>
  <c r="U362" i="1"/>
  <c r="T362" i="1"/>
  <c r="S362" i="1"/>
  <c r="R362" i="1"/>
  <c r="Q362" i="1"/>
  <c r="P362" i="1"/>
  <c r="O362" i="1"/>
  <c r="N362" i="1"/>
  <c r="M362" i="1"/>
  <c r="L362" i="1"/>
  <c r="V361" i="1"/>
  <c r="U361" i="1"/>
  <c r="T361" i="1"/>
  <c r="S361" i="1"/>
  <c r="R361" i="1"/>
  <c r="Q361" i="1"/>
  <c r="P361" i="1"/>
  <c r="O361" i="1"/>
  <c r="N361" i="1"/>
  <c r="M361" i="1"/>
  <c r="L361" i="1"/>
  <c r="V360" i="1"/>
  <c r="U360" i="1"/>
  <c r="T360" i="1"/>
  <c r="S360" i="1"/>
  <c r="R360" i="1"/>
  <c r="Q360" i="1"/>
  <c r="P360" i="1"/>
  <c r="O360" i="1"/>
  <c r="N360" i="1"/>
  <c r="M360" i="1"/>
  <c r="L360" i="1"/>
  <c r="V359" i="1"/>
  <c r="U359" i="1"/>
  <c r="T359" i="1"/>
  <c r="S359" i="1"/>
  <c r="R359" i="1"/>
  <c r="Q359" i="1"/>
  <c r="P359" i="1"/>
  <c r="O359" i="1"/>
  <c r="N359" i="1"/>
  <c r="M359" i="1"/>
  <c r="L359" i="1"/>
  <c r="V358" i="1"/>
  <c r="U358" i="1"/>
  <c r="T358" i="1"/>
  <c r="S358" i="1"/>
  <c r="R358" i="1"/>
  <c r="Q358" i="1"/>
  <c r="P358" i="1"/>
  <c r="O358" i="1"/>
  <c r="N358" i="1"/>
  <c r="M358" i="1"/>
  <c r="L358" i="1"/>
  <c r="V357" i="1"/>
  <c r="U357" i="1"/>
  <c r="T357" i="1"/>
  <c r="S357" i="1"/>
  <c r="R357" i="1"/>
  <c r="Q357" i="1"/>
  <c r="P357" i="1"/>
  <c r="O357" i="1"/>
  <c r="N357" i="1"/>
  <c r="M357" i="1"/>
  <c r="L357" i="1"/>
  <c r="V356" i="1"/>
  <c r="U356" i="1"/>
  <c r="T356" i="1"/>
  <c r="S356" i="1"/>
  <c r="R356" i="1"/>
  <c r="Q356" i="1"/>
  <c r="P356" i="1"/>
  <c r="O356" i="1"/>
  <c r="N356" i="1"/>
  <c r="M356" i="1"/>
  <c r="L356" i="1"/>
  <c r="V355" i="1"/>
  <c r="U355" i="1"/>
  <c r="T355" i="1"/>
  <c r="S355" i="1"/>
  <c r="R355" i="1"/>
  <c r="Q355" i="1"/>
  <c r="P355" i="1"/>
  <c r="O355" i="1"/>
  <c r="N355" i="1"/>
  <c r="M355" i="1"/>
  <c r="L355" i="1"/>
  <c r="V354" i="1"/>
  <c r="U354" i="1"/>
  <c r="T354" i="1"/>
  <c r="S354" i="1"/>
  <c r="R354" i="1"/>
  <c r="Q354" i="1"/>
  <c r="P354" i="1"/>
  <c r="O354" i="1"/>
  <c r="N354" i="1"/>
  <c r="M354" i="1"/>
  <c r="L354" i="1"/>
  <c r="V353" i="1"/>
  <c r="U353" i="1"/>
  <c r="T353" i="1"/>
  <c r="S353" i="1"/>
  <c r="R353" i="1"/>
  <c r="Q353" i="1"/>
  <c r="P353" i="1"/>
  <c r="O353" i="1"/>
  <c r="N353" i="1"/>
  <c r="M353" i="1"/>
  <c r="L353" i="1"/>
  <c r="V352" i="1"/>
  <c r="U352" i="1"/>
  <c r="T352" i="1"/>
  <c r="S352" i="1"/>
  <c r="R352" i="1"/>
  <c r="Q352" i="1"/>
  <c r="P352" i="1"/>
  <c r="O352" i="1"/>
  <c r="N352" i="1"/>
  <c r="M352" i="1"/>
  <c r="L352" i="1"/>
  <c r="V351" i="1"/>
  <c r="U351" i="1"/>
  <c r="T351" i="1"/>
  <c r="S351" i="1"/>
  <c r="R351" i="1"/>
  <c r="Q351" i="1"/>
  <c r="P351" i="1"/>
  <c r="O351" i="1"/>
  <c r="N351" i="1"/>
  <c r="M351" i="1"/>
  <c r="L351" i="1"/>
  <c r="V350" i="1"/>
  <c r="U350" i="1"/>
  <c r="T350" i="1"/>
  <c r="S350" i="1"/>
  <c r="R350" i="1"/>
  <c r="Q350" i="1"/>
  <c r="P350" i="1"/>
  <c r="O350" i="1"/>
  <c r="N350" i="1"/>
  <c r="M350" i="1"/>
  <c r="L350" i="1"/>
  <c r="V349" i="1"/>
  <c r="U349" i="1"/>
  <c r="T349" i="1"/>
  <c r="S349" i="1"/>
  <c r="R349" i="1"/>
  <c r="Q349" i="1"/>
  <c r="P349" i="1"/>
  <c r="O349" i="1"/>
  <c r="N349" i="1"/>
  <c r="M349" i="1"/>
  <c r="L349" i="1"/>
  <c r="V348" i="1"/>
  <c r="U348" i="1"/>
  <c r="T348" i="1"/>
  <c r="S348" i="1"/>
  <c r="R348" i="1"/>
  <c r="Q348" i="1"/>
  <c r="P348" i="1"/>
  <c r="O348" i="1"/>
  <c r="N348" i="1"/>
  <c r="M348" i="1"/>
  <c r="L348" i="1"/>
  <c r="V347" i="1"/>
  <c r="U347" i="1"/>
  <c r="T347" i="1"/>
  <c r="S347" i="1"/>
  <c r="R347" i="1"/>
  <c r="Q347" i="1"/>
  <c r="P347" i="1"/>
  <c r="O347" i="1"/>
  <c r="N347" i="1"/>
  <c r="M347" i="1"/>
  <c r="L347" i="1"/>
  <c r="V346" i="1"/>
  <c r="U346" i="1"/>
  <c r="T346" i="1"/>
  <c r="S346" i="1"/>
  <c r="R346" i="1"/>
  <c r="Q346" i="1"/>
  <c r="P346" i="1"/>
  <c r="O346" i="1"/>
  <c r="N346" i="1"/>
  <c r="M346" i="1"/>
  <c r="L346" i="1"/>
  <c r="V345" i="1"/>
  <c r="U345" i="1"/>
  <c r="T345" i="1"/>
  <c r="S345" i="1"/>
  <c r="R345" i="1"/>
  <c r="Q345" i="1"/>
  <c r="P345" i="1"/>
  <c r="O345" i="1"/>
  <c r="N345" i="1"/>
  <c r="M345" i="1"/>
  <c r="L345" i="1"/>
  <c r="V344" i="1"/>
  <c r="U344" i="1"/>
  <c r="T344" i="1"/>
  <c r="S344" i="1"/>
  <c r="R344" i="1"/>
  <c r="Q344" i="1"/>
  <c r="P344" i="1"/>
  <c r="O344" i="1"/>
  <c r="N344" i="1"/>
  <c r="M344" i="1"/>
  <c r="L344" i="1"/>
  <c r="V343" i="1"/>
  <c r="U343" i="1"/>
  <c r="T343" i="1"/>
  <c r="S343" i="1"/>
  <c r="R343" i="1"/>
  <c r="Q343" i="1"/>
  <c r="P343" i="1"/>
  <c r="O343" i="1"/>
  <c r="N343" i="1"/>
  <c r="M343" i="1"/>
  <c r="L343" i="1"/>
  <c r="V342" i="1"/>
  <c r="U342" i="1"/>
  <c r="T342" i="1"/>
  <c r="S342" i="1"/>
  <c r="R342" i="1"/>
  <c r="Q342" i="1"/>
  <c r="P342" i="1"/>
  <c r="O342" i="1"/>
  <c r="N342" i="1"/>
  <c r="M342" i="1"/>
  <c r="L342" i="1"/>
  <c r="V341" i="1"/>
  <c r="U341" i="1"/>
  <c r="T341" i="1"/>
  <c r="S341" i="1"/>
  <c r="R341" i="1"/>
  <c r="Q341" i="1"/>
  <c r="P341" i="1"/>
  <c r="O341" i="1"/>
  <c r="N341" i="1"/>
  <c r="M341" i="1"/>
  <c r="L341" i="1"/>
  <c r="V340" i="1"/>
  <c r="U340" i="1"/>
  <c r="T340" i="1"/>
  <c r="S340" i="1"/>
  <c r="R340" i="1"/>
  <c r="Q340" i="1"/>
  <c r="P340" i="1"/>
  <c r="O340" i="1"/>
  <c r="N340" i="1"/>
  <c r="M340" i="1"/>
  <c r="L340" i="1"/>
  <c r="V339" i="1"/>
  <c r="U339" i="1"/>
  <c r="T339" i="1"/>
  <c r="S339" i="1"/>
  <c r="R339" i="1"/>
  <c r="Q339" i="1"/>
  <c r="P339" i="1"/>
  <c r="O339" i="1"/>
  <c r="N339" i="1"/>
  <c r="M339" i="1"/>
  <c r="L339" i="1"/>
  <c r="V338" i="1"/>
  <c r="U338" i="1"/>
  <c r="T338" i="1"/>
  <c r="S338" i="1"/>
  <c r="R338" i="1"/>
  <c r="Q338" i="1"/>
  <c r="P338" i="1"/>
  <c r="O338" i="1"/>
  <c r="N338" i="1"/>
  <c r="M338" i="1"/>
  <c r="L338" i="1"/>
  <c r="V337" i="1"/>
  <c r="U337" i="1"/>
  <c r="T337" i="1"/>
  <c r="S337" i="1"/>
  <c r="R337" i="1"/>
  <c r="Q337" i="1"/>
  <c r="P337" i="1"/>
  <c r="O337" i="1"/>
  <c r="N337" i="1"/>
  <c r="M337" i="1"/>
  <c r="L337" i="1"/>
  <c r="V336" i="1"/>
  <c r="U336" i="1"/>
  <c r="T336" i="1"/>
  <c r="S336" i="1"/>
  <c r="R336" i="1"/>
  <c r="Q336" i="1"/>
  <c r="P336" i="1"/>
  <c r="O336" i="1"/>
  <c r="N336" i="1"/>
  <c r="M336" i="1"/>
  <c r="L336" i="1"/>
  <c r="V335" i="1"/>
  <c r="U335" i="1"/>
  <c r="T335" i="1"/>
  <c r="S335" i="1"/>
  <c r="R335" i="1"/>
  <c r="Q335" i="1"/>
  <c r="P335" i="1"/>
  <c r="O335" i="1"/>
  <c r="N335" i="1"/>
  <c r="M335" i="1"/>
  <c r="L335" i="1"/>
  <c r="V334" i="1"/>
  <c r="U334" i="1"/>
  <c r="T334" i="1"/>
  <c r="S334" i="1"/>
  <c r="R334" i="1"/>
  <c r="Q334" i="1"/>
  <c r="P334" i="1"/>
  <c r="O334" i="1"/>
  <c r="N334" i="1"/>
  <c r="M334" i="1"/>
  <c r="L334" i="1"/>
  <c r="V333" i="1"/>
  <c r="U333" i="1"/>
  <c r="T333" i="1"/>
  <c r="S333" i="1"/>
  <c r="R333" i="1"/>
  <c r="Q333" i="1"/>
  <c r="P333" i="1"/>
  <c r="O333" i="1"/>
  <c r="N333" i="1"/>
  <c r="M333" i="1"/>
  <c r="L333" i="1"/>
  <c r="V332" i="1"/>
  <c r="U332" i="1"/>
  <c r="T332" i="1"/>
  <c r="S332" i="1"/>
  <c r="R332" i="1"/>
  <c r="Q332" i="1"/>
  <c r="P332" i="1"/>
  <c r="O332" i="1"/>
  <c r="N332" i="1"/>
  <c r="M332" i="1"/>
  <c r="L332" i="1"/>
  <c r="V331" i="1"/>
  <c r="U331" i="1"/>
  <c r="T331" i="1"/>
  <c r="S331" i="1"/>
  <c r="R331" i="1"/>
  <c r="Q331" i="1"/>
  <c r="P331" i="1"/>
  <c r="O331" i="1"/>
  <c r="N331" i="1"/>
  <c r="M331" i="1"/>
  <c r="L331" i="1"/>
  <c r="V330" i="1"/>
  <c r="U330" i="1"/>
  <c r="T330" i="1"/>
  <c r="S330" i="1"/>
  <c r="R330" i="1"/>
  <c r="Q330" i="1"/>
  <c r="P330" i="1"/>
  <c r="O330" i="1"/>
  <c r="N330" i="1"/>
  <c r="M330" i="1"/>
  <c r="L330" i="1"/>
  <c r="V329" i="1"/>
  <c r="U329" i="1"/>
  <c r="T329" i="1"/>
  <c r="S329" i="1"/>
  <c r="R329" i="1"/>
  <c r="Q329" i="1"/>
  <c r="P329" i="1"/>
  <c r="O329" i="1"/>
  <c r="N329" i="1"/>
  <c r="M329" i="1"/>
  <c r="L329" i="1"/>
  <c r="V328" i="1"/>
  <c r="U328" i="1"/>
  <c r="T328" i="1"/>
  <c r="S328" i="1"/>
  <c r="R328" i="1"/>
  <c r="Q328" i="1"/>
  <c r="P328" i="1"/>
  <c r="O328" i="1"/>
  <c r="N328" i="1"/>
  <c r="M328" i="1"/>
  <c r="L328" i="1"/>
  <c r="V327" i="1"/>
  <c r="U327" i="1"/>
  <c r="T327" i="1"/>
  <c r="S327" i="1"/>
  <c r="R327" i="1"/>
  <c r="Q327" i="1"/>
  <c r="P327" i="1"/>
  <c r="O327" i="1"/>
  <c r="N327" i="1"/>
  <c r="M327" i="1"/>
  <c r="L327" i="1"/>
  <c r="V326" i="1"/>
  <c r="U326" i="1"/>
  <c r="T326" i="1"/>
  <c r="S326" i="1"/>
  <c r="R326" i="1"/>
  <c r="Q326" i="1"/>
  <c r="P326" i="1"/>
  <c r="O326" i="1"/>
  <c r="N326" i="1"/>
  <c r="M326" i="1"/>
  <c r="L326" i="1"/>
  <c r="V325" i="1"/>
  <c r="U325" i="1"/>
  <c r="T325" i="1"/>
  <c r="S325" i="1"/>
  <c r="R325" i="1"/>
  <c r="Q325" i="1"/>
  <c r="P325" i="1"/>
  <c r="O325" i="1"/>
  <c r="N325" i="1"/>
  <c r="M325" i="1"/>
  <c r="L325" i="1"/>
  <c r="V324" i="1"/>
  <c r="U324" i="1"/>
  <c r="T324" i="1"/>
  <c r="S324" i="1"/>
  <c r="R324" i="1"/>
  <c r="Q324" i="1"/>
  <c r="P324" i="1"/>
  <c r="O324" i="1"/>
  <c r="N324" i="1"/>
  <c r="M324" i="1"/>
  <c r="L324" i="1"/>
  <c r="V323" i="1"/>
  <c r="U323" i="1"/>
  <c r="T323" i="1"/>
  <c r="S323" i="1"/>
  <c r="R323" i="1"/>
  <c r="Q323" i="1"/>
  <c r="P323" i="1"/>
  <c r="O323" i="1"/>
  <c r="N323" i="1"/>
  <c r="M323" i="1"/>
  <c r="L323" i="1"/>
  <c r="V322" i="1"/>
  <c r="U322" i="1"/>
  <c r="T322" i="1"/>
  <c r="S322" i="1"/>
  <c r="R322" i="1"/>
  <c r="Q322" i="1"/>
  <c r="P322" i="1"/>
  <c r="O322" i="1"/>
  <c r="N322" i="1"/>
  <c r="M322" i="1"/>
  <c r="L322" i="1"/>
  <c r="V321" i="1"/>
  <c r="U321" i="1"/>
  <c r="T321" i="1"/>
  <c r="S321" i="1"/>
  <c r="R321" i="1"/>
  <c r="Q321" i="1"/>
  <c r="P321" i="1"/>
  <c r="O321" i="1"/>
  <c r="N321" i="1"/>
  <c r="M321" i="1"/>
  <c r="L321" i="1"/>
  <c r="V320" i="1"/>
  <c r="U320" i="1"/>
  <c r="T320" i="1"/>
  <c r="S320" i="1"/>
  <c r="R320" i="1"/>
  <c r="Q320" i="1"/>
  <c r="P320" i="1"/>
  <c r="O320" i="1"/>
  <c r="N320" i="1"/>
  <c r="M320" i="1"/>
  <c r="L320" i="1"/>
  <c r="V319" i="1"/>
  <c r="U319" i="1"/>
  <c r="T319" i="1"/>
  <c r="S319" i="1"/>
  <c r="R319" i="1"/>
  <c r="Q319" i="1"/>
  <c r="P319" i="1"/>
  <c r="O319" i="1"/>
  <c r="N319" i="1"/>
  <c r="M319" i="1"/>
  <c r="L319" i="1"/>
  <c r="V318" i="1"/>
  <c r="U318" i="1"/>
  <c r="T318" i="1"/>
  <c r="S318" i="1"/>
  <c r="R318" i="1"/>
  <c r="Q318" i="1"/>
  <c r="P318" i="1"/>
  <c r="O318" i="1"/>
  <c r="N318" i="1"/>
  <c r="M318" i="1"/>
  <c r="L318" i="1"/>
  <c r="V317" i="1"/>
  <c r="U317" i="1"/>
  <c r="T317" i="1"/>
  <c r="S317" i="1"/>
  <c r="R317" i="1"/>
  <c r="Q317" i="1"/>
  <c r="P317" i="1"/>
  <c r="O317" i="1"/>
  <c r="N317" i="1"/>
  <c r="M317" i="1"/>
  <c r="L317" i="1"/>
  <c r="V316" i="1"/>
  <c r="U316" i="1"/>
  <c r="T316" i="1"/>
  <c r="S316" i="1"/>
  <c r="R316" i="1"/>
  <c r="Q316" i="1"/>
  <c r="P316" i="1"/>
  <c r="O316" i="1"/>
  <c r="N316" i="1"/>
  <c r="M316" i="1"/>
  <c r="L316" i="1"/>
  <c r="V315" i="1"/>
  <c r="U315" i="1"/>
  <c r="T315" i="1"/>
  <c r="S315" i="1"/>
  <c r="R315" i="1"/>
  <c r="Q315" i="1"/>
  <c r="P315" i="1"/>
  <c r="O315" i="1"/>
  <c r="N315" i="1"/>
  <c r="M315" i="1"/>
  <c r="L315" i="1"/>
  <c r="V314" i="1"/>
  <c r="U314" i="1"/>
  <c r="T314" i="1"/>
  <c r="S314" i="1"/>
  <c r="R314" i="1"/>
  <c r="Q314" i="1"/>
  <c r="P314" i="1"/>
  <c r="O314" i="1"/>
  <c r="N314" i="1"/>
  <c r="M314" i="1"/>
  <c r="L314" i="1"/>
  <c r="V313" i="1"/>
  <c r="U313" i="1"/>
  <c r="T313" i="1"/>
  <c r="S313" i="1"/>
  <c r="R313" i="1"/>
  <c r="Q313" i="1"/>
  <c r="P313" i="1"/>
  <c r="O313" i="1"/>
  <c r="N313" i="1"/>
  <c r="M313" i="1"/>
  <c r="L313" i="1"/>
  <c r="V312" i="1"/>
  <c r="U312" i="1"/>
  <c r="T312" i="1"/>
  <c r="S312" i="1"/>
  <c r="R312" i="1"/>
  <c r="Q312" i="1"/>
  <c r="P312" i="1"/>
  <c r="O312" i="1"/>
  <c r="N312" i="1"/>
  <c r="M312" i="1"/>
  <c r="L312" i="1"/>
  <c r="V311" i="1"/>
  <c r="U311" i="1"/>
  <c r="T311" i="1"/>
  <c r="S311" i="1"/>
  <c r="R311" i="1"/>
  <c r="Q311" i="1"/>
  <c r="P311" i="1"/>
  <c r="O311" i="1"/>
  <c r="N311" i="1"/>
  <c r="M311" i="1"/>
  <c r="L311" i="1"/>
  <c r="V310" i="1"/>
  <c r="U310" i="1"/>
  <c r="T310" i="1"/>
  <c r="S310" i="1"/>
  <c r="R310" i="1"/>
  <c r="Q310" i="1"/>
  <c r="P310" i="1"/>
  <c r="O310" i="1"/>
  <c r="N310" i="1"/>
  <c r="M310" i="1"/>
  <c r="L310" i="1"/>
  <c r="V309" i="1"/>
  <c r="U309" i="1"/>
  <c r="T309" i="1"/>
  <c r="S309" i="1"/>
  <c r="R309" i="1"/>
  <c r="Q309" i="1"/>
  <c r="P309" i="1"/>
  <c r="O309" i="1"/>
  <c r="N309" i="1"/>
  <c r="M309" i="1"/>
  <c r="L309" i="1"/>
  <c r="V308" i="1"/>
  <c r="U308" i="1"/>
  <c r="T308" i="1"/>
  <c r="S308" i="1"/>
  <c r="R308" i="1"/>
  <c r="Q308" i="1"/>
  <c r="P308" i="1"/>
  <c r="O308" i="1"/>
  <c r="N308" i="1"/>
  <c r="M308" i="1"/>
  <c r="L308" i="1"/>
  <c r="V307" i="1"/>
  <c r="U307" i="1"/>
  <c r="T307" i="1"/>
  <c r="S307" i="1"/>
  <c r="R307" i="1"/>
  <c r="Q307" i="1"/>
  <c r="P307" i="1"/>
  <c r="O307" i="1"/>
  <c r="N307" i="1"/>
  <c r="M307" i="1"/>
  <c r="L307" i="1"/>
  <c r="V306" i="1"/>
  <c r="U306" i="1"/>
  <c r="T306" i="1"/>
  <c r="S306" i="1"/>
  <c r="R306" i="1"/>
  <c r="Q306" i="1"/>
  <c r="P306" i="1"/>
  <c r="O306" i="1"/>
  <c r="N306" i="1"/>
  <c r="M306" i="1"/>
  <c r="L306" i="1"/>
  <c r="V305" i="1"/>
  <c r="U305" i="1"/>
  <c r="T305" i="1"/>
  <c r="S305" i="1"/>
  <c r="R305" i="1"/>
  <c r="Q305" i="1"/>
  <c r="P305" i="1"/>
  <c r="O305" i="1"/>
  <c r="N305" i="1"/>
  <c r="M305" i="1"/>
  <c r="L305" i="1"/>
  <c r="V304" i="1"/>
  <c r="U304" i="1"/>
  <c r="T304" i="1"/>
  <c r="S304" i="1"/>
  <c r="R304" i="1"/>
  <c r="Q304" i="1"/>
  <c r="P304" i="1"/>
  <c r="O304" i="1"/>
  <c r="N304" i="1"/>
  <c r="M304" i="1"/>
  <c r="L304" i="1"/>
  <c r="V303" i="1"/>
  <c r="U303" i="1"/>
  <c r="T303" i="1"/>
  <c r="S303" i="1"/>
  <c r="R303" i="1"/>
  <c r="Q303" i="1"/>
  <c r="P303" i="1"/>
  <c r="O303" i="1"/>
  <c r="N303" i="1"/>
  <c r="M303" i="1"/>
  <c r="L303" i="1"/>
  <c r="V302" i="1"/>
  <c r="U302" i="1"/>
  <c r="T302" i="1"/>
  <c r="S302" i="1"/>
  <c r="R302" i="1"/>
  <c r="Q302" i="1"/>
  <c r="P302" i="1"/>
  <c r="O302" i="1"/>
  <c r="N302" i="1"/>
  <c r="M302" i="1"/>
  <c r="L302" i="1"/>
  <c r="V301" i="1"/>
  <c r="U301" i="1"/>
  <c r="T301" i="1"/>
  <c r="S301" i="1"/>
  <c r="R301" i="1"/>
  <c r="Q301" i="1"/>
  <c r="P301" i="1"/>
  <c r="O301" i="1"/>
  <c r="N301" i="1"/>
  <c r="M301" i="1"/>
  <c r="L301" i="1"/>
  <c r="V300" i="1"/>
  <c r="U300" i="1"/>
  <c r="T300" i="1"/>
  <c r="S300" i="1"/>
  <c r="R300" i="1"/>
  <c r="Q300" i="1"/>
  <c r="P300" i="1"/>
  <c r="O300" i="1"/>
  <c r="N300" i="1"/>
  <c r="M300" i="1"/>
  <c r="L300" i="1"/>
  <c r="V299" i="1"/>
  <c r="U299" i="1"/>
  <c r="T299" i="1"/>
  <c r="S299" i="1"/>
  <c r="R299" i="1"/>
  <c r="Q299" i="1"/>
  <c r="P299" i="1"/>
  <c r="O299" i="1"/>
  <c r="N299" i="1"/>
  <c r="M299" i="1"/>
  <c r="L299" i="1"/>
  <c r="V298" i="1"/>
  <c r="U298" i="1"/>
  <c r="T298" i="1"/>
  <c r="S298" i="1"/>
  <c r="R298" i="1"/>
  <c r="Q298" i="1"/>
  <c r="P298" i="1"/>
  <c r="O298" i="1"/>
  <c r="N298" i="1"/>
  <c r="M298" i="1"/>
  <c r="L298" i="1"/>
  <c r="V297" i="1"/>
  <c r="U297" i="1"/>
  <c r="T297" i="1"/>
  <c r="S297" i="1"/>
  <c r="R297" i="1"/>
  <c r="Q297" i="1"/>
  <c r="P297" i="1"/>
  <c r="O297" i="1"/>
  <c r="N297" i="1"/>
  <c r="M297" i="1"/>
  <c r="L297" i="1"/>
  <c r="V296" i="1"/>
  <c r="U296" i="1"/>
  <c r="T296" i="1"/>
  <c r="S296" i="1"/>
  <c r="R296" i="1"/>
  <c r="Q296" i="1"/>
  <c r="P296" i="1"/>
  <c r="O296" i="1"/>
  <c r="N296" i="1"/>
  <c r="M296" i="1"/>
  <c r="L296" i="1"/>
  <c r="V295" i="1"/>
  <c r="U295" i="1"/>
  <c r="T295" i="1"/>
  <c r="S295" i="1"/>
  <c r="R295" i="1"/>
  <c r="Q295" i="1"/>
  <c r="P295" i="1"/>
  <c r="O295" i="1"/>
  <c r="N295" i="1"/>
  <c r="M295" i="1"/>
  <c r="L295" i="1"/>
  <c r="V294" i="1"/>
  <c r="U294" i="1"/>
  <c r="T294" i="1"/>
  <c r="S294" i="1"/>
  <c r="R294" i="1"/>
  <c r="Q294" i="1"/>
  <c r="P294" i="1"/>
  <c r="O294" i="1"/>
  <c r="N294" i="1"/>
  <c r="M294" i="1"/>
  <c r="L294" i="1"/>
  <c r="V293" i="1"/>
  <c r="U293" i="1"/>
  <c r="T293" i="1"/>
  <c r="S293" i="1"/>
  <c r="R293" i="1"/>
  <c r="Q293" i="1"/>
  <c r="P293" i="1"/>
  <c r="O293" i="1"/>
  <c r="N293" i="1"/>
  <c r="M293" i="1"/>
  <c r="L293" i="1"/>
  <c r="V292" i="1"/>
  <c r="U292" i="1"/>
  <c r="T292" i="1"/>
  <c r="S292" i="1"/>
  <c r="R292" i="1"/>
  <c r="Q292" i="1"/>
  <c r="P292" i="1"/>
  <c r="O292" i="1"/>
  <c r="N292" i="1"/>
  <c r="M292" i="1"/>
  <c r="L292" i="1"/>
  <c r="V291" i="1"/>
  <c r="U291" i="1"/>
  <c r="T291" i="1"/>
  <c r="S291" i="1"/>
  <c r="R291" i="1"/>
  <c r="Q291" i="1"/>
  <c r="P291" i="1"/>
  <c r="O291" i="1"/>
  <c r="N291" i="1"/>
  <c r="M291" i="1"/>
  <c r="L291" i="1"/>
  <c r="V290" i="1"/>
  <c r="U290" i="1"/>
  <c r="T290" i="1"/>
  <c r="S290" i="1"/>
  <c r="R290" i="1"/>
  <c r="Q290" i="1"/>
  <c r="P290" i="1"/>
  <c r="O290" i="1"/>
  <c r="N290" i="1"/>
  <c r="M290" i="1"/>
  <c r="L290" i="1"/>
  <c r="V289" i="1"/>
  <c r="U289" i="1"/>
  <c r="T289" i="1"/>
  <c r="S289" i="1"/>
  <c r="R289" i="1"/>
  <c r="Q289" i="1"/>
  <c r="P289" i="1"/>
  <c r="O289" i="1"/>
  <c r="N289" i="1"/>
  <c r="M289" i="1"/>
  <c r="L289" i="1"/>
  <c r="V288" i="1"/>
  <c r="U288" i="1"/>
  <c r="T288" i="1"/>
  <c r="S288" i="1"/>
  <c r="R288" i="1"/>
  <c r="Q288" i="1"/>
  <c r="P288" i="1"/>
  <c r="O288" i="1"/>
  <c r="N288" i="1"/>
  <c r="M288" i="1"/>
  <c r="L288" i="1"/>
  <c r="V287" i="1"/>
  <c r="U287" i="1"/>
  <c r="T287" i="1"/>
  <c r="S287" i="1"/>
  <c r="R287" i="1"/>
  <c r="Q287" i="1"/>
  <c r="P287" i="1"/>
  <c r="O287" i="1"/>
  <c r="N287" i="1"/>
  <c r="M287" i="1"/>
  <c r="L287" i="1"/>
  <c r="V286" i="1"/>
  <c r="U286" i="1"/>
  <c r="T286" i="1"/>
  <c r="S286" i="1"/>
  <c r="R286" i="1"/>
  <c r="Q286" i="1"/>
  <c r="P286" i="1"/>
  <c r="O286" i="1"/>
  <c r="N286" i="1"/>
  <c r="M286" i="1"/>
  <c r="L286" i="1"/>
  <c r="V285" i="1"/>
  <c r="U285" i="1"/>
  <c r="T285" i="1"/>
  <c r="S285" i="1"/>
  <c r="R285" i="1"/>
  <c r="Q285" i="1"/>
  <c r="P285" i="1"/>
  <c r="O285" i="1"/>
  <c r="N285" i="1"/>
  <c r="M285" i="1"/>
  <c r="L285" i="1"/>
  <c r="V284" i="1"/>
  <c r="U284" i="1"/>
  <c r="T284" i="1"/>
  <c r="S284" i="1"/>
  <c r="R284" i="1"/>
  <c r="Q284" i="1"/>
  <c r="P284" i="1"/>
  <c r="O284" i="1"/>
  <c r="N284" i="1"/>
  <c r="M284" i="1"/>
  <c r="L284" i="1"/>
  <c r="V283" i="1"/>
  <c r="U283" i="1"/>
  <c r="T283" i="1"/>
  <c r="S283" i="1"/>
  <c r="R283" i="1"/>
  <c r="Q283" i="1"/>
  <c r="P283" i="1"/>
  <c r="O283" i="1"/>
  <c r="N283" i="1"/>
  <c r="M283" i="1"/>
  <c r="L283" i="1"/>
  <c r="V282" i="1"/>
  <c r="U282" i="1"/>
  <c r="T282" i="1"/>
  <c r="S282" i="1"/>
  <c r="R282" i="1"/>
  <c r="Q282" i="1"/>
  <c r="P282" i="1"/>
  <c r="O282" i="1"/>
  <c r="N282" i="1"/>
  <c r="M282" i="1"/>
  <c r="L282" i="1"/>
  <c r="V281" i="1"/>
  <c r="U281" i="1"/>
  <c r="T281" i="1"/>
  <c r="S281" i="1"/>
  <c r="R281" i="1"/>
  <c r="Q281" i="1"/>
  <c r="P281" i="1"/>
  <c r="O281" i="1"/>
  <c r="N281" i="1"/>
  <c r="M281" i="1"/>
  <c r="L281" i="1"/>
  <c r="V280" i="1"/>
  <c r="U280" i="1"/>
  <c r="T280" i="1"/>
  <c r="S280" i="1"/>
  <c r="R280" i="1"/>
  <c r="Q280" i="1"/>
  <c r="P280" i="1"/>
  <c r="O280" i="1"/>
  <c r="N280" i="1"/>
  <c r="M280" i="1"/>
  <c r="L280" i="1"/>
  <c r="V279" i="1"/>
  <c r="U279" i="1"/>
  <c r="T279" i="1"/>
  <c r="S279" i="1"/>
  <c r="R279" i="1"/>
  <c r="Q279" i="1"/>
  <c r="P279" i="1"/>
  <c r="O279" i="1"/>
  <c r="N279" i="1"/>
  <c r="M279" i="1"/>
  <c r="L279" i="1"/>
  <c r="V278" i="1"/>
  <c r="U278" i="1"/>
  <c r="T278" i="1"/>
  <c r="S278" i="1"/>
  <c r="R278" i="1"/>
  <c r="Q278" i="1"/>
  <c r="P278" i="1"/>
  <c r="O278" i="1"/>
  <c r="N278" i="1"/>
  <c r="M278" i="1"/>
  <c r="L278" i="1"/>
  <c r="V277" i="1"/>
  <c r="U277" i="1"/>
  <c r="T277" i="1"/>
  <c r="S277" i="1"/>
  <c r="R277" i="1"/>
  <c r="Q277" i="1"/>
  <c r="P277" i="1"/>
  <c r="O277" i="1"/>
  <c r="N277" i="1"/>
  <c r="M277" i="1"/>
  <c r="L277" i="1"/>
  <c r="V276" i="1"/>
  <c r="U276" i="1"/>
  <c r="T276" i="1"/>
  <c r="S276" i="1"/>
  <c r="R276" i="1"/>
  <c r="Q276" i="1"/>
  <c r="P276" i="1"/>
  <c r="O276" i="1"/>
  <c r="N276" i="1"/>
  <c r="M276" i="1"/>
  <c r="L276" i="1"/>
  <c r="V275" i="1"/>
  <c r="U275" i="1"/>
  <c r="T275" i="1"/>
  <c r="S275" i="1"/>
  <c r="R275" i="1"/>
  <c r="Q275" i="1"/>
  <c r="P275" i="1"/>
  <c r="O275" i="1"/>
  <c r="N275" i="1"/>
  <c r="M275" i="1"/>
  <c r="L275" i="1"/>
  <c r="V274" i="1"/>
  <c r="U274" i="1"/>
  <c r="T274" i="1"/>
  <c r="S274" i="1"/>
  <c r="R274" i="1"/>
  <c r="Q274" i="1"/>
  <c r="P274" i="1"/>
  <c r="O274" i="1"/>
  <c r="N274" i="1"/>
  <c r="M274" i="1"/>
  <c r="L274" i="1"/>
  <c r="V273" i="1"/>
  <c r="U273" i="1"/>
  <c r="T273" i="1"/>
  <c r="S273" i="1"/>
  <c r="R273" i="1"/>
  <c r="Q273" i="1"/>
  <c r="P273" i="1"/>
  <c r="O273" i="1"/>
  <c r="N273" i="1"/>
  <c r="M273" i="1"/>
  <c r="L273" i="1"/>
  <c r="V272" i="1"/>
  <c r="U272" i="1"/>
  <c r="T272" i="1"/>
  <c r="S272" i="1"/>
  <c r="R272" i="1"/>
  <c r="Q272" i="1"/>
  <c r="P272" i="1"/>
  <c r="O272" i="1"/>
  <c r="N272" i="1"/>
  <c r="M272" i="1"/>
  <c r="L272" i="1"/>
  <c r="V271" i="1"/>
  <c r="U271" i="1"/>
  <c r="T271" i="1"/>
  <c r="S271" i="1"/>
  <c r="R271" i="1"/>
  <c r="Q271" i="1"/>
  <c r="P271" i="1"/>
  <c r="O271" i="1"/>
  <c r="N271" i="1"/>
  <c r="M271" i="1"/>
  <c r="L271" i="1"/>
  <c r="V270" i="1"/>
  <c r="U270" i="1"/>
  <c r="T270" i="1"/>
  <c r="S270" i="1"/>
  <c r="R270" i="1"/>
  <c r="Q270" i="1"/>
  <c r="P270" i="1"/>
  <c r="O270" i="1"/>
  <c r="N270" i="1"/>
  <c r="M270" i="1"/>
  <c r="L270" i="1"/>
  <c r="V269" i="1"/>
  <c r="U269" i="1"/>
  <c r="T269" i="1"/>
  <c r="S269" i="1"/>
  <c r="R269" i="1"/>
  <c r="Q269" i="1"/>
  <c r="P269" i="1"/>
  <c r="O269" i="1"/>
  <c r="N269" i="1"/>
  <c r="M269" i="1"/>
  <c r="L269" i="1"/>
  <c r="V268" i="1"/>
  <c r="U268" i="1"/>
  <c r="T268" i="1"/>
  <c r="S268" i="1"/>
  <c r="R268" i="1"/>
  <c r="Q268" i="1"/>
  <c r="P268" i="1"/>
  <c r="O268" i="1"/>
  <c r="N268" i="1"/>
  <c r="M268" i="1"/>
  <c r="L268" i="1"/>
  <c r="V267" i="1"/>
  <c r="U267" i="1"/>
  <c r="T267" i="1"/>
  <c r="S267" i="1"/>
  <c r="R267" i="1"/>
  <c r="Q267" i="1"/>
  <c r="P267" i="1"/>
  <c r="O267" i="1"/>
  <c r="N267" i="1"/>
  <c r="M267" i="1"/>
  <c r="L267" i="1"/>
  <c r="V266" i="1"/>
  <c r="U266" i="1"/>
  <c r="T266" i="1"/>
  <c r="S266" i="1"/>
  <c r="R266" i="1"/>
  <c r="Q266" i="1"/>
  <c r="P266" i="1"/>
  <c r="O266" i="1"/>
  <c r="N266" i="1"/>
  <c r="M266" i="1"/>
  <c r="L266" i="1"/>
  <c r="V265" i="1"/>
  <c r="U265" i="1"/>
  <c r="T265" i="1"/>
  <c r="S265" i="1"/>
  <c r="R265" i="1"/>
  <c r="Q265" i="1"/>
  <c r="P265" i="1"/>
  <c r="O265" i="1"/>
  <c r="N265" i="1"/>
  <c r="M265" i="1"/>
  <c r="L265" i="1"/>
  <c r="V264" i="1"/>
  <c r="U264" i="1"/>
  <c r="T264" i="1"/>
  <c r="S264" i="1"/>
  <c r="R264" i="1"/>
  <c r="Q264" i="1"/>
  <c r="P264" i="1"/>
  <c r="O264" i="1"/>
  <c r="N264" i="1"/>
  <c r="M264" i="1"/>
  <c r="L264" i="1"/>
  <c r="V263" i="1"/>
  <c r="U263" i="1"/>
  <c r="T263" i="1"/>
  <c r="S263" i="1"/>
  <c r="R263" i="1"/>
  <c r="Q263" i="1"/>
  <c r="P263" i="1"/>
  <c r="O263" i="1"/>
  <c r="N263" i="1"/>
  <c r="M263" i="1"/>
  <c r="L263" i="1"/>
  <c r="V262" i="1"/>
  <c r="U262" i="1"/>
  <c r="T262" i="1"/>
  <c r="S262" i="1"/>
  <c r="R262" i="1"/>
  <c r="Q262" i="1"/>
  <c r="P262" i="1"/>
  <c r="O262" i="1"/>
  <c r="N262" i="1"/>
  <c r="M262" i="1"/>
  <c r="L262" i="1"/>
  <c r="V261" i="1"/>
  <c r="U261" i="1"/>
  <c r="T261" i="1"/>
  <c r="S261" i="1"/>
  <c r="R261" i="1"/>
  <c r="Q261" i="1"/>
  <c r="P261" i="1"/>
  <c r="O261" i="1"/>
  <c r="N261" i="1"/>
  <c r="M261" i="1"/>
  <c r="L261" i="1"/>
  <c r="V260" i="1"/>
  <c r="U260" i="1"/>
  <c r="T260" i="1"/>
  <c r="S260" i="1"/>
  <c r="R260" i="1"/>
  <c r="Q260" i="1"/>
  <c r="P260" i="1"/>
  <c r="O260" i="1"/>
  <c r="N260" i="1"/>
  <c r="M260" i="1"/>
  <c r="L260" i="1"/>
  <c r="V259" i="1"/>
  <c r="U259" i="1"/>
  <c r="T259" i="1"/>
  <c r="S259" i="1"/>
  <c r="R259" i="1"/>
  <c r="Q259" i="1"/>
  <c r="P259" i="1"/>
  <c r="O259" i="1"/>
  <c r="N259" i="1"/>
  <c r="M259" i="1"/>
  <c r="L259" i="1"/>
  <c r="V258" i="1"/>
  <c r="U258" i="1"/>
  <c r="T258" i="1"/>
  <c r="S258" i="1"/>
  <c r="R258" i="1"/>
  <c r="Q258" i="1"/>
  <c r="P258" i="1"/>
  <c r="O258" i="1"/>
  <c r="N258" i="1"/>
  <c r="M258" i="1"/>
  <c r="L258" i="1"/>
  <c r="V257" i="1"/>
  <c r="U257" i="1"/>
  <c r="T257" i="1"/>
  <c r="S257" i="1"/>
  <c r="R257" i="1"/>
  <c r="Q257" i="1"/>
  <c r="P257" i="1"/>
  <c r="O257" i="1"/>
  <c r="N257" i="1"/>
  <c r="M257" i="1"/>
  <c r="L257" i="1"/>
  <c r="V256" i="1"/>
  <c r="U256" i="1"/>
  <c r="T256" i="1"/>
  <c r="S256" i="1"/>
  <c r="R256" i="1"/>
  <c r="Q256" i="1"/>
  <c r="P256" i="1"/>
  <c r="O256" i="1"/>
  <c r="N256" i="1"/>
  <c r="M256" i="1"/>
  <c r="L256" i="1"/>
  <c r="V255" i="1"/>
  <c r="U255" i="1"/>
  <c r="T255" i="1"/>
  <c r="S255" i="1"/>
  <c r="R255" i="1"/>
  <c r="Q255" i="1"/>
  <c r="P255" i="1"/>
  <c r="O255" i="1"/>
  <c r="N255" i="1"/>
  <c r="M255" i="1"/>
  <c r="L255" i="1"/>
  <c r="V254" i="1"/>
  <c r="U254" i="1"/>
  <c r="T254" i="1"/>
  <c r="S254" i="1"/>
  <c r="R254" i="1"/>
  <c r="Q254" i="1"/>
  <c r="P254" i="1"/>
  <c r="O254" i="1"/>
  <c r="N254" i="1"/>
  <c r="M254" i="1"/>
  <c r="L254" i="1"/>
  <c r="V253" i="1"/>
  <c r="U253" i="1"/>
  <c r="T253" i="1"/>
  <c r="S253" i="1"/>
  <c r="R253" i="1"/>
  <c r="Q253" i="1"/>
  <c r="P253" i="1"/>
  <c r="O253" i="1"/>
  <c r="N253" i="1"/>
  <c r="M253" i="1"/>
  <c r="L253" i="1"/>
  <c r="V252" i="1"/>
  <c r="U252" i="1"/>
  <c r="T252" i="1"/>
  <c r="S252" i="1"/>
  <c r="R252" i="1"/>
  <c r="Q252" i="1"/>
  <c r="P252" i="1"/>
  <c r="O252" i="1"/>
  <c r="N252" i="1"/>
  <c r="M252" i="1"/>
  <c r="L252" i="1"/>
  <c r="V251" i="1"/>
  <c r="U251" i="1"/>
  <c r="T251" i="1"/>
  <c r="S251" i="1"/>
  <c r="R251" i="1"/>
  <c r="Q251" i="1"/>
  <c r="P251" i="1"/>
  <c r="O251" i="1"/>
  <c r="N251" i="1"/>
  <c r="M251" i="1"/>
  <c r="L251" i="1"/>
  <c r="V250" i="1"/>
  <c r="U250" i="1"/>
  <c r="T250" i="1"/>
  <c r="S250" i="1"/>
  <c r="R250" i="1"/>
  <c r="Q250" i="1"/>
  <c r="P250" i="1"/>
  <c r="O250" i="1"/>
  <c r="N250" i="1"/>
  <c r="M250" i="1"/>
  <c r="L250" i="1"/>
  <c r="V249" i="1"/>
  <c r="U249" i="1"/>
  <c r="T249" i="1"/>
  <c r="S249" i="1"/>
  <c r="R249" i="1"/>
  <c r="Q249" i="1"/>
  <c r="P249" i="1"/>
  <c r="O249" i="1"/>
  <c r="N249" i="1"/>
  <c r="M249" i="1"/>
  <c r="L249" i="1"/>
  <c r="V248" i="1"/>
  <c r="U248" i="1"/>
  <c r="T248" i="1"/>
  <c r="S248" i="1"/>
  <c r="R248" i="1"/>
  <c r="Q248" i="1"/>
  <c r="P248" i="1"/>
  <c r="O248" i="1"/>
  <c r="N248" i="1"/>
  <c r="M248" i="1"/>
  <c r="L248" i="1"/>
  <c r="V247" i="1"/>
  <c r="U247" i="1"/>
  <c r="T247" i="1"/>
  <c r="S247" i="1"/>
  <c r="R247" i="1"/>
  <c r="Q247" i="1"/>
  <c r="P247" i="1"/>
  <c r="O247" i="1"/>
  <c r="N247" i="1"/>
  <c r="M247" i="1"/>
  <c r="L247" i="1"/>
  <c r="V246" i="1"/>
  <c r="U246" i="1"/>
  <c r="T246" i="1"/>
  <c r="S246" i="1"/>
  <c r="R246" i="1"/>
  <c r="Q246" i="1"/>
  <c r="P246" i="1"/>
  <c r="O246" i="1"/>
  <c r="N246" i="1"/>
  <c r="M246" i="1"/>
  <c r="L246" i="1"/>
  <c r="V245" i="1"/>
  <c r="U245" i="1"/>
  <c r="T245" i="1"/>
  <c r="S245" i="1"/>
  <c r="R245" i="1"/>
  <c r="Q245" i="1"/>
  <c r="P245" i="1"/>
  <c r="O245" i="1"/>
  <c r="N245" i="1"/>
  <c r="M245" i="1"/>
  <c r="L245" i="1"/>
  <c r="V244" i="1"/>
  <c r="U244" i="1"/>
  <c r="T244" i="1"/>
  <c r="S244" i="1"/>
  <c r="R244" i="1"/>
  <c r="Q244" i="1"/>
  <c r="P244" i="1"/>
  <c r="O244" i="1"/>
  <c r="N244" i="1"/>
  <c r="M244" i="1"/>
  <c r="L244" i="1"/>
  <c r="V243" i="1"/>
  <c r="U243" i="1"/>
  <c r="T243" i="1"/>
  <c r="S243" i="1"/>
  <c r="R243" i="1"/>
  <c r="Q243" i="1"/>
  <c r="P243" i="1"/>
  <c r="O243" i="1"/>
  <c r="N243" i="1"/>
  <c r="M243" i="1"/>
  <c r="L243" i="1"/>
  <c r="V242" i="1"/>
  <c r="U242" i="1"/>
  <c r="T242" i="1"/>
  <c r="S242" i="1"/>
  <c r="R242" i="1"/>
  <c r="Q242" i="1"/>
  <c r="P242" i="1"/>
  <c r="O242" i="1"/>
  <c r="N242" i="1"/>
  <c r="M242" i="1"/>
  <c r="L242" i="1"/>
  <c r="V241" i="1"/>
  <c r="U241" i="1"/>
  <c r="T241" i="1"/>
  <c r="S241" i="1"/>
  <c r="R241" i="1"/>
  <c r="Q241" i="1"/>
  <c r="P241" i="1"/>
  <c r="O241" i="1"/>
  <c r="N241" i="1"/>
  <c r="M241" i="1"/>
  <c r="L241" i="1"/>
  <c r="V240" i="1"/>
  <c r="U240" i="1"/>
  <c r="T240" i="1"/>
  <c r="S240" i="1"/>
  <c r="R240" i="1"/>
  <c r="Q240" i="1"/>
  <c r="P240" i="1"/>
  <c r="O240" i="1"/>
  <c r="N240" i="1"/>
  <c r="M240" i="1"/>
  <c r="L240" i="1"/>
  <c r="V239" i="1"/>
  <c r="U239" i="1"/>
  <c r="T239" i="1"/>
  <c r="S239" i="1"/>
  <c r="R239" i="1"/>
  <c r="Q239" i="1"/>
  <c r="P239" i="1"/>
  <c r="O239" i="1"/>
  <c r="N239" i="1"/>
  <c r="M239" i="1"/>
  <c r="L239" i="1"/>
  <c r="V238" i="1"/>
  <c r="U238" i="1"/>
  <c r="T238" i="1"/>
  <c r="S238" i="1"/>
  <c r="R238" i="1"/>
  <c r="Q238" i="1"/>
  <c r="P238" i="1"/>
  <c r="O238" i="1"/>
  <c r="N238" i="1"/>
  <c r="M238" i="1"/>
  <c r="L238" i="1"/>
  <c r="V237" i="1"/>
  <c r="U237" i="1"/>
  <c r="T237" i="1"/>
  <c r="S237" i="1"/>
  <c r="R237" i="1"/>
  <c r="Q237" i="1"/>
  <c r="P237" i="1"/>
  <c r="O237" i="1"/>
  <c r="N237" i="1"/>
  <c r="M237" i="1"/>
  <c r="L237" i="1"/>
  <c r="V236" i="1"/>
  <c r="U236" i="1"/>
  <c r="T236" i="1"/>
  <c r="S236" i="1"/>
  <c r="R236" i="1"/>
  <c r="Q236" i="1"/>
  <c r="P236" i="1"/>
  <c r="O236" i="1"/>
  <c r="N236" i="1"/>
  <c r="M236" i="1"/>
  <c r="L236" i="1"/>
  <c r="V235" i="1"/>
  <c r="U235" i="1"/>
  <c r="T235" i="1"/>
  <c r="S235" i="1"/>
  <c r="R235" i="1"/>
  <c r="Q235" i="1"/>
  <c r="P235" i="1"/>
  <c r="O235" i="1"/>
  <c r="N235" i="1"/>
  <c r="M235" i="1"/>
  <c r="L235" i="1"/>
  <c r="V234" i="1"/>
  <c r="U234" i="1"/>
  <c r="T234" i="1"/>
  <c r="S234" i="1"/>
  <c r="R234" i="1"/>
  <c r="Q234" i="1"/>
  <c r="P234" i="1"/>
  <c r="O234" i="1"/>
  <c r="N234" i="1"/>
  <c r="M234" i="1"/>
  <c r="L234" i="1"/>
  <c r="V233" i="1"/>
  <c r="U233" i="1"/>
  <c r="T233" i="1"/>
  <c r="S233" i="1"/>
  <c r="R233" i="1"/>
  <c r="Q233" i="1"/>
  <c r="P233" i="1"/>
  <c r="O233" i="1"/>
  <c r="N233" i="1"/>
  <c r="M233" i="1"/>
  <c r="L233" i="1"/>
  <c r="V232" i="1"/>
  <c r="U232" i="1"/>
  <c r="T232" i="1"/>
  <c r="S232" i="1"/>
  <c r="R232" i="1"/>
  <c r="Q232" i="1"/>
  <c r="P232" i="1"/>
  <c r="O232" i="1"/>
  <c r="N232" i="1"/>
  <c r="M232" i="1"/>
  <c r="L232" i="1"/>
  <c r="V231" i="1"/>
  <c r="U231" i="1"/>
  <c r="T231" i="1"/>
  <c r="S231" i="1"/>
  <c r="R231" i="1"/>
  <c r="Q231" i="1"/>
  <c r="P231" i="1"/>
  <c r="O231" i="1"/>
  <c r="N231" i="1"/>
  <c r="M231" i="1"/>
  <c r="L231" i="1"/>
  <c r="V230" i="1"/>
  <c r="U230" i="1"/>
  <c r="T230" i="1"/>
  <c r="S230" i="1"/>
  <c r="R230" i="1"/>
  <c r="Q230" i="1"/>
  <c r="P230" i="1"/>
  <c r="O230" i="1"/>
  <c r="N230" i="1"/>
  <c r="M230" i="1"/>
  <c r="L230" i="1"/>
  <c r="V229" i="1"/>
  <c r="U229" i="1"/>
  <c r="T229" i="1"/>
  <c r="S229" i="1"/>
  <c r="R229" i="1"/>
  <c r="Q229" i="1"/>
  <c r="P229" i="1"/>
  <c r="O229" i="1"/>
  <c r="N229" i="1"/>
  <c r="M229" i="1"/>
  <c r="L229" i="1"/>
  <c r="V228" i="1"/>
  <c r="U228" i="1"/>
  <c r="T228" i="1"/>
  <c r="S228" i="1"/>
  <c r="R228" i="1"/>
  <c r="Q228" i="1"/>
  <c r="P228" i="1"/>
  <c r="O228" i="1"/>
  <c r="N228" i="1"/>
  <c r="M228" i="1"/>
  <c r="L228" i="1"/>
  <c r="V227" i="1"/>
  <c r="U227" i="1"/>
  <c r="T227" i="1"/>
  <c r="S227" i="1"/>
  <c r="R227" i="1"/>
  <c r="Q227" i="1"/>
  <c r="P227" i="1"/>
  <c r="O227" i="1"/>
  <c r="N227" i="1"/>
  <c r="M227" i="1"/>
  <c r="L227" i="1"/>
  <c r="V226" i="1"/>
  <c r="U226" i="1"/>
  <c r="T226" i="1"/>
  <c r="S226" i="1"/>
  <c r="R226" i="1"/>
  <c r="Q226" i="1"/>
  <c r="P226" i="1"/>
  <c r="O226" i="1"/>
  <c r="N226" i="1"/>
  <c r="M226" i="1"/>
  <c r="L226" i="1"/>
  <c r="V225" i="1"/>
  <c r="U225" i="1"/>
  <c r="T225" i="1"/>
  <c r="S225" i="1"/>
  <c r="R225" i="1"/>
  <c r="Q225" i="1"/>
  <c r="P225" i="1"/>
  <c r="O225" i="1"/>
  <c r="N225" i="1"/>
  <c r="M225" i="1"/>
  <c r="L225" i="1"/>
  <c r="V224" i="1"/>
  <c r="U224" i="1"/>
  <c r="T224" i="1"/>
  <c r="S224" i="1"/>
  <c r="R224" i="1"/>
  <c r="Q224" i="1"/>
  <c r="P224" i="1"/>
  <c r="O224" i="1"/>
  <c r="N224" i="1"/>
  <c r="M224" i="1"/>
  <c r="L224" i="1"/>
  <c r="V223" i="1"/>
  <c r="U223" i="1"/>
  <c r="T223" i="1"/>
  <c r="S223" i="1"/>
  <c r="R223" i="1"/>
  <c r="Q223" i="1"/>
  <c r="P223" i="1"/>
  <c r="O223" i="1"/>
  <c r="N223" i="1"/>
  <c r="M223" i="1"/>
  <c r="L223" i="1"/>
  <c r="V222" i="1"/>
  <c r="U222" i="1"/>
  <c r="T222" i="1"/>
  <c r="S222" i="1"/>
  <c r="R222" i="1"/>
  <c r="Q222" i="1"/>
  <c r="P222" i="1"/>
  <c r="O222" i="1"/>
  <c r="N222" i="1"/>
  <c r="M222" i="1"/>
  <c r="L222" i="1"/>
  <c r="V221" i="1"/>
  <c r="U221" i="1"/>
  <c r="T221" i="1"/>
  <c r="S221" i="1"/>
  <c r="R221" i="1"/>
  <c r="Q221" i="1"/>
  <c r="P221" i="1"/>
  <c r="O221" i="1"/>
  <c r="N221" i="1"/>
  <c r="M221" i="1"/>
  <c r="L221" i="1"/>
  <c r="V220" i="1"/>
  <c r="U220" i="1"/>
  <c r="T220" i="1"/>
  <c r="S220" i="1"/>
  <c r="R220" i="1"/>
  <c r="Q220" i="1"/>
  <c r="P220" i="1"/>
  <c r="O220" i="1"/>
  <c r="N220" i="1"/>
  <c r="M220" i="1"/>
  <c r="L220" i="1"/>
  <c r="V219" i="1"/>
  <c r="U219" i="1"/>
  <c r="T219" i="1"/>
  <c r="S219" i="1"/>
  <c r="R219" i="1"/>
  <c r="Q219" i="1"/>
  <c r="P219" i="1"/>
  <c r="O219" i="1"/>
  <c r="N219" i="1"/>
  <c r="M219" i="1"/>
  <c r="L219" i="1"/>
  <c r="V218" i="1"/>
  <c r="U218" i="1"/>
  <c r="T218" i="1"/>
  <c r="S218" i="1"/>
  <c r="R218" i="1"/>
  <c r="Q218" i="1"/>
  <c r="P218" i="1"/>
  <c r="O218" i="1"/>
  <c r="N218" i="1"/>
  <c r="M218" i="1"/>
  <c r="L218" i="1"/>
  <c r="V217" i="1"/>
  <c r="U217" i="1"/>
  <c r="T217" i="1"/>
  <c r="S217" i="1"/>
  <c r="R217" i="1"/>
  <c r="Q217" i="1"/>
  <c r="P217" i="1"/>
  <c r="O217" i="1"/>
  <c r="N217" i="1"/>
  <c r="M217" i="1"/>
  <c r="L217" i="1"/>
  <c r="V216" i="1"/>
  <c r="U216" i="1"/>
  <c r="T216" i="1"/>
  <c r="S216" i="1"/>
  <c r="R216" i="1"/>
  <c r="Q216" i="1"/>
  <c r="P216" i="1"/>
  <c r="O216" i="1"/>
  <c r="N216" i="1"/>
  <c r="M216" i="1"/>
  <c r="L216" i="1"/>
  <c r="V215" i="1"/>
  <c r="U215" i="1"/>
  <c r="T215" i="1"/>
  <c r="S215" i="1"/>
  <c r="R215" i="1"/>
  <c r="Q215" i="1"/>
  <c r="P215" i="1"/>
  <c r="O215" i="1"/>
  <c r="N215" i="1"/>
  <c r="M215" i="1"/>
  <c r="L215" i="1"/>
  <c r="V214" i="1"/>
  <c r="U214" i="1"/>
  <c r="T214" i="1"/>
  <c r="S214" i="1"/>
  <c r="R214" i="1"/>
  <c r="Q214" i="1"/>
  <c r="P214" i="1"/>
  <c r="O214" i="1"/>
  <c r="N214" i="1"/>
  <c r="M214" i="1"/>
  <c r="L214" i="1"/>
  <c r="V213" i="1"/>
  <c r="U213" i="1"/>
  <c r="T213" i="1"/>
  <c r="S213" i="1"/>
  <c r="R213" i="1"/>
  <c r="Q213" i="1"/>
  <c r="P213" i="1"/>
  <c r="O213" i="1"/>
  <c r="N213" i="1"/>
  <c r="M213" i="1"/>
  <c r="L213" i="1"/>
  <c r="V212" i="1"/>
  <c r="U212" i="1"/>
  <c r="T212" i="1"/>
  <c r="S212" i="1"/>
  <c r="R212" i="1"/>
  <c r="Q212" i="1"/>
  <c r="P212" i="1"/>
  <c r="O212" i="1"/>
  <c r="N212" i="1"/>
  <c r="M212" i="1"/>
  <c r="L212" i="1"/>
  <c r="V211" i="1"/>
  <c r="U211" i="1"/>
  <c r="T211" i="1"/>
  <c r="S211" i="1"/>
  <c r="R211" i="1"/>
  <c r="Q211" i="1"/>
  <c r="P211" i="1"/>
  <c r="O211" i="1"/>
  <c r="N211" i="1"/>
  <c r="M211" i="1"/>
  <c r="L211" i="1"/>
  <c r="V210" i="1"/>
  <c r="U210" i="1"/>
  <c r="T210" i="1"/>
  <c r="S210" i="1"/>
  <c r="R210" i="1"/>
  <c r="Q210" i="1"/>
  <c r="P210" i="1"/>
  <c r="O210" i="1"/>
  <c r="N210" i="1"/>
  <c r="M210" i="1"/>
  <c r="L210" i="1"/>
  <c r="V209" i="1"/>
  <c r="U209" i="1"/>
  <c r="T209" i="1"/>
  <c r="S209" i="1"/>
  <c r="R209" i="1"/>
  <c r="Q209" i="1"/>
  <c r="P209" i="1"/>
  <c r="O209" i="1"/>
  <c r="N209" i="1"/>
  <c r="M209" i="1"/>
  <c r="L209" i="1"/>
  <c r="V208" i="1"/>
  <c r="U208" i="1"/>
  <c r="T208" i="1"/>
  <c r="S208" i="1"/>
  <c r="R208" i="1"/>
  <c r="Q208" i="1"/>
  <c r="P208" i="1"/>
  <c r="O208" i="1"/>
  <c r="N208" i="1"/>
  <c r="M208" i="1"/>
  <c r="L208" i="1"/>
  <c r="V207" i="1"/>
  <c r="U207" i="1"/>
  <c r="T207" i="1"/>
  <c r="S207" i="1"/>
  <c r="R207" i="1"/>
  <c r="Q207" i="1"/>
  <c r="P207" i="1"/>
  <c r="O207" i="1"/>
  <c r="N207" i="1"/>
  <c r="M207" i="1"/>
  <c r="L207" i="1"/>
  <c r="V206" i="1"/>
  <c r="U206" i="1"/>
  <c r="T206" i="1"/>
  <c r="S206" i="1"/>
  <c r="R206" i="1"/>
  <c r="Q206" i="1"/>
  <c r="P206" i="1"/>
  <c r="O206" i="1"/>
  <c r="N206" i="1"/>
  <c r="M206" i="1"/>
  <c r="L206" i="1"/>
  <c r="V205" i="1"/>
  <c r="U205" i="1"/>
  <c r="T205" i="1"/>
  <c r="S205" i="1"/>
  <c r="R205" i="1"/>
  <c r="Q205" i="1"/>
  <c r="P205" i="1"/>
  <c r="O205" i="1"/>
  <c r="N205" i="1"/>
  <c r="M205" i="1"/>
  <c r="L205" i="1"/>
  <c r="V204" i="1"/>
  <c r="U204" i="1"/>
  <c r="T204" i="1"/>
  <c r="S204" i="1"/>
  <c r="R204" i="1"/>
  <c r="Q204" i="1"/>
  <c r="P204" i="1"/>
  <c r="O204" i="1"/>
  <c r="N204" i="1"/>
  <c r="M204" i="1"/>
  <c r="L204" i="1"/>
  <c r="V203" i="1"/>
  <c r="U203" i="1"/>
  <c r="T203" i="1"/>
  <c r="S203" i="1"/>
  <c r="R203" i="1"/>
  <c r="Q203" i="1"/>
  <c r="P203" i="1"/>
  <c r="O203" i="1"/>
  <c r="N203" i="1"/>
  <c r="M203" i="1"/>
  <c r="L203" i="1"/>
  <c r="V202" i="1"/>
  <c r="U202" i="1"/>
  <c r="T202" i="1"/>
  <c r="S202" i="1"/>
  <c r="R202" i="1"/>
  <c r="Q202" i="1"/>
  <c r="P202" i="1"/>
  <c r="O202" i="1"/>
  <c r="N202" i="1"/>
  <c r="M202" i="1"/>
  <c r="L202" i="1"/>
  <c r="V201" i="1"/>
  <c r="U201" i="1"/>
  <c r="T201" i="1"/>
  <c r="S201" i="1"/>
  <c r="R201" i="1"/>
  <c r="Q201" i="1"/>
  <c r="P201" i="1"/>
  <c r="O201" i="1"/>
  <c r="N201" i="1"/>
  <c r="M201" i="1"/>
  <c r="L201" i="1"/>
  <c r="V200" i="1"/>
  <c r="U200" i="1"/>
  <c r="T200" i="1"/>
  <c r="S200" i="1"/>
  <c r="R200" i="1"/>
  <c r="Q200" i="1"/>
  <c r="P200" i="1"/>
  <c r="O200" i="1"/>
  <c r="N200" i="1"/>
  <c r="M200" i="1"/>
  <c r="L200" i="1"/>
  <c r="V199" i="1"/>
  <c r="U199" i="1"/>
  <c r="T199" i="1"/>
  <c r="S199" i="1"/>
  <c r="R199" i="1"/>
  <c r="Q199" i="1"/>
  <c r="P199" i="1"/>
  <c r="O199" i="1"/>
  <c r="N199" i="1"/>
  <c r="M199" i="1"/>
  <c r="L199" i="1"/>
  <c r="V198" i="1"/>
  <c r="U198" i="1"/>
  <c r="T198" i="1"/>
  <c r="S198" i="1"/>
  <c r="R198" i="1"/>
  <c r="Q198" i="1"/>
  <c r="P198" i="1"/>
  <c r="O198" i="1"/>
  <c r="N198" i="1"/>
  <c r="M198" i="1"/>
  <c r="L198" i="1"/>
  <c r="V197" i="1"/>
  <c r="U197" i="1"/>
  <c r="T197" i="1"/>
  <c r="S197" i="1"/>
  <c r="R197" i="1"/>
  <c r="Q197" i="1"/>
  <c r="P197" i="1"/>
  <c r="O197" i="1"/>
  <c r="N197" i="1"/>
  <c r="M197" i="1"/>
  <c r="L197" i="1"/>
  <c r="V196" i="1"/>
  <c r="U196" i="1"/>
  <c r="T196" i="1"/>
  <c r="S196" i="1"/>
  <c r="R196" i="1"/>
  <c r="Q196" i="1"/>
  <c r="P196" i="1"/>
  <c r="O196" i="1"/>
  <c r="N196" i="1"/>
  <c r="M196" i="1"/>
  <c r="L196" i="1"/>
  <c r="V195" i="1"/>
  <c r="U195" i="1"/>
  <c r="T195" i="1"/>
  <c r="S195" i="1"/>
  <c r="R195" i="1"/>
  <c r="Q195" i="1"/>
  <c r="P195" i="1"/>
  <c r="O195" i="1"/>
  <c r="N195" i="1"/>
  <c r="M195" i="1"/>
  <c r="L195" i="1"/>
  <c r="V194" i="1"/>
  <c r="U194" i="1"/>
  <c r="T194" i="1"/>
  <c r="S194" i="1"/>
  <c r="R194" i="1"/>
  <c r="Q194" i="1"/>
  <c r="P194" i="1"/>
  <c r="O194" i="1"/>
  <c r="N194" i="1"/>
  <c r="M194" i="1"/>
  <c r="L194" i="1"/>
  <c r="V193" i="1"/>
  <c r="U193" i="1"/>
  <c r="T193" i="1"/>
  <c r="S193" i="1"/>
  <c r="R193" i="1"/>
  <c r="Q193" i="1"/>
  <c r="P193" i="1"/>
  <c r="O193" i="1"/>
  <c r="N193" i="1"/>
  <c r="M193" i="1"/>
  <c r="L193" i="1"/>
  <c r="V192" i="1"/>
  <c r="U192" i="1"/>
  <c r="T192" i="1"/>
  <c r="S192" i="1"/>
  <c r="R192" i="1"/>
  <c r="Q192" i="1"/>
  <c r="P192" i="1"/>
  <c r="O192" i="1"/>
  <c r="N192" i="1"/>
  <c r="M192" i="1"/>
  <c r="L192" i="1"/>
  <c r="V191" i="1"/>
  <c r="U191" i="1"/>
  <c r="T191" i="1"/>
  <c r="S191" i="1"/>
  <c r="R191" i="1"/>
  <c r="Q191" i="1"/>
  <c r="P191" i="1"/>
  <c r="O191" i="1"/>
  <c r="N191" i="1"/>
  <c r="M191" i="1"/>
  <c r="L191" i="1"/>
  <c r="V190" i="1"/>
  <c r="U190" i="1"/>
  <c r="T190" i="1"/>
  <c r="S190" i="1"/>
  <c r="R190" i="1"/>
  <c r="Q190" i="1"/>
  <c r="P190" i="1"/>
  <c r="O190" i="1"/>
  <c r="N190" i="1"/>
  <c r="M190" i="1"/>
  <c r="L190" i="1"/>
  <c r="V189" i="1"/>
  <c r="U189" i="1"/>
  <c r="T189" i="1"/>
  <c r="S189" i="1"/>
  <c r="R189" i="1"/>
  <c r="Q189" i="1"/>
  <c r="P189" i="1"/>
  <c r="O189" i="1"/>
  <c r="N189" i="1"/>
  <c r="M189" i="1"/>
  <c r="L189" i="1"/>
  <c r="V188" i="1"/>
  <c r="U188" i="1"/>
  <c r="T188" i="1"/>
  <c r="S188" i="1"/>
  <c r="R188" i="1"/>
  <c r="Q188" i="1"/>
  <c r="P188" i="1"/>
  <c r="O188" i="1"/>
  <c r="N188" i="1"/>
  <c r="M188" i="1"/>
  <c r="L188" i="1"/>
  <c r="V187" i="1"/>
  <c r="U187" i="1"/>
  <c r="T187" i="1"/>
  <c r="S187" i="1"/>
  <c r="R187" i="1"/>
  <c r="Q187" i="1"/>
  <c r="P187" i="1"/>
  <c r="O187" i="1"/>
  <c r="N187" i="1"/>
  <c r="M187" i="1"/>
  <c r="L187" i="1"/>
  <c r="V186" i="1"/>
  <c r="U186" i="1"/>
  <c r="T186" i="1"/>
  <c r="S186" i="1"/>
  <c r="R186" i="1"/>
  <c r="Q186" i="1"/>
  <c r="P186" i="1"/>
  <c r="O186" i="1"/>
  <c r="N186" i="1"/>
  <c r="M186" i="1"/>
  <c r="L186" i="1"/>
  <c r="V185" i="1"/>
  <c r="U185" i="1"/>
  <c r="T185" i="1"/>
  <c r="S185" i="1"/>
  <c r="R185" i="1"/>
  <c r="Q185" i="1"/>
  <c r="P185" i="1"/>
  <c r="O185" i="1"/>
  <c r="N185" i="1"/>
  <c r="M185" i="1"/>
  <c r="L185" i="1"/>
  <c r="V184" i="1"/>
  <c r="U184" i="1"/>
  <c r="T184" i="1"/>
  <c r="S184" i="1"/>
  <c r="R184" i="1"/>
  <c r="Q184" i="1"/>
  <c r="P184" i="1"/>
  <c r="O184" i="1"/>
  <c r="N184" i="1"/>
  <c r="M184" i="1"/>
  <c r="L184" i="1"/>
  <c r="V183" i="1"/>
  <c r="U183" i="1"/>
  <c r="T183" i="1"/>
  <c r="S183" i="1"/>
  <c r="R183" i="1"/>
  <c r="Q183" i="1"/>
  <c r="P183" i="1"/>
  <c r="O183" i="1"/>
  <c r="N183" i="1"/>
  <c r="M183" i="1"/>
  <c r="L183" i="1"/>
  <c r="V182" i="1"/>
  <c r="U182" i="1"/>
  <c r="T182" i="1"/>
  <c r="S182" i="1"/>
  <c r="R182" i="1"/>
  <c r="Q182" i="1"/>
  <c r="P182" i="1"/>
  <c r="O182" i="1"/>
  <c r="N182" i="1"/>
  <c r="M182" i="1"/>
  <c r="L182" i="1"/>
  <c r="V181" i="1"/>
  <c r="U181" i="1"/>
  <c r="T181" i="1"/>
  <c r="S181" i="1"/>
  <c r="R181" i="1"/>
  <c r="Q181" i="1"/>
  <c r="P181" i="1"/>
  <c r="O181" i="1"/>
  <c r="N181" i="1"/>
  <c r="M181" i="1"/>
  <c r="L181" i="1"/>
  <c r="V180" i="1"/>
  <c r="U180" i="1"/>
  <c r="T180" i="1"/>
  <c r="S180" i="1"/>
  <c r="R180" i="1"/>
  <c r="Q180" i="1"/>
  <c r="P180" i="1"/>
  <c r="O180" i="1"/>
  <c r="N180" i="1"/>
  <c r="M180" i="1"/>
  <c r="L180" i="1"/>
  <c r="V179" i="1"/>
  <c r="U179" i="1"/>
  <c r="T179" i="1"/>
  <c r="S179" i="1"/>
  <c r="R179" i="1"/>
  <c r="Q179" i="1"/>
  <c r="P179" i="1"/>
  <c r="O179" i="1"/>
  <c r="N179" i="1"/>
  <c r="M179" i="1"/>
  <c r="L179" i="1"/>
  <c r="V178" i="1"/>
  <c r="U178" i="1"/>
  <c r="T178" i="1"/>
  <c r="S178" i="1"/>
  <c r="R178" i="1"/>
  <c r="Q178" i="1"/>
  <c r="P178" i="1"/>
  <c r="O178" i="1"/>
  <c r="N178" i="1"/>
  <c r="M178" i="1"/>
  <c r="L178" i="1"/>
  <c r="V177" i="1"/>
  <c r="U177" i="1"/>
  <c r="T177" i="1"/>
  <c r="S177" i="1"/>
  <c r="R177" i="1"/>
  <c r="Q177" i="1"/>
  <c r="P177" i="1"/>
  <c r="O177" i="1"/>
  <c r="N177" i="1"/>
  <c r="M177" i="1"/>
  <c r="L177" i="1"/>
  <c r="V176" i="1"/>
  <c r="U176" i="1"/>
  <c r="T176" i="1"/>
  <c r="S176" i="1"/>
  <c r="R176" i="1"/>
  <c r="Q176" i="1"/>
  <c r="P176" i="1"/>
  <c r="O176" i="1"/>
  <c r="N176" i="1"/>
  <c r="M176" i="1"/>
  <c r="L176" i="1"/>
  <c r="V175" i="1"/>
  <c r="U175" i="1"/>
  <c r="T175" i="1"/>
  <c r="S175" i="1"/>
  <c r="R175" i="1"/>
  <c r="Q175" i="1"/>
  <c r="P175" i="1"/>
  <c r="O175" i="1"/>
  <c r="N175" i="1"/>
  <c r="M175" i="1"/>
  <c r="L175" i="1"/>
  <c r="V174" i="1"/>
  <c r="U174" i="1"/>
  <c r="T174" i="1"/>
  <c r="S174" i="1"/>
  <c r="R174" i="1"/>
  <c r="Q174" i="1"/>
  <c r="P174" i="1"/>
  <c r="O174" i="1"/>
  <c r="N174" i="1"/>
  <c r="M174" i="1"/>
  <c r="L174" i="1"/>
  <c r="V173" i="1"/>
  <c r="U173" i="1"/>
  <c r="T173" i="1"/>
  <c r="S173" i="1"/>
  <c r="R173" i="1"/>
  <c r="Q173" i="1"/>
  <c r="P173" i="1"/>
  <c r="O173" i="1"/>
  <c r="N173" i="1"/>
  <c r="M173" i="1"/>
  <c r="L173" i="1"/>
  <c r="V172" i="1"/>
  <c r="U172" i="1"/>
  <c r="T172" i="1"/>
  <c r="S172" i="1"/>
  <c r="R172" i="1"/>
  <c r="Q172" i="1"/>
  <c r="P172" i="1"/>
  <c r="O172" i="1"/>
  <c r="N172" i="1"/>
  <c r="M172" i="1"/>
  <c r="L172" i="1"/>
  <c r="V171" i="1"/>
  <c r="U171" i="1"/>
  <c r="T171" i="1"/>
  <c r="S171" i="1"/>
  <c r="R171" i="1"/>
  <c r="Q171" i="1"/>
  <c r="P171" i="1"/>
  <c r="O171" i="1"/>
  <c r="N171" i="1"/>
  <c r="M171" i="1"/>
  <c r="L171" i="1"/>
  <c r="V170" i="1"/>
  <c r="U170" i="1"/>
  <c r="T170" i="1"/>
  <c r="S170" i="1"/>
  <c r="R170" i="1"/>
  <c r="Q170" i="1"/>
  <c r="P170" i="1"/>
  <c r="O170" i="1"/>
  <c r="N170" i="1"/>
  <c r="M170" i="1"/>
  <c r="L170" i="1"/>
  <c r="V169" i="1"/>
  <c r="U169" i="1"/>
  <c r="T169" i="1"/>
  <c r="S169" i="1"/>
  <c r="R169" i="1"/>
  <c r="Q169" i="1"/>
  <c r="P169" i="1"/>
  <c r="O169" i="1"/>
  <c r="N169" i="1"/>
  <c r="M169" i="1"/>
  <c r="L169" i="1"/>
  <c r="V168" i="1"/>
  <c r="U168" i="1"/>
  <c r="T168" i="1"/>
  <c r="S168" i="1"/>
  <c r="R168" i="1"/>
  <c r="Q168" i="1"/>
  <c r="P168" i="1"/>
  <c r="O168" i="1"/>
  <c r="N168" i="1"/>
  <c r="M168" i="1"/>
  <c r="L168" i="1"/>
  <c r="V167" i="1"/>
  <c r="U167" i="1"/>
  <c r="T167" i="1"/>
  <c r="S167" i="1"/>
  <c r="R167" i="1"/>
  <c r="Q167" i="1"/>
  <c r="P167" i="1"/>
  <c r="O167" i="1"/>
  <c r="N167" i="1"/>
  <c r="M167" i="1"/>
  <c r="L167" i="1"/>
  <c r="V166" i="1"/>
  <c r="U166" i="1"/>
  <c r="T166" i="1"/>
  <c r="S166" i="1"/>
  <c r="R166" i="1"/>
  <c r="Q166" i="1"/>
  <c r="P166" i="1"/>
  <c r="O166" i="1"/>
  <c r="N166" i="1"/>
  <c r="M166" i="1"/>
  <c r="L166" i="1"/>
  <c r="V165" i="1"/>
  <c r="U165" i="1"/>
  <c r="T165" i="1"/>
  <c r="S165" i="1"/>
  <c r="R165" i="1"/>
  <c r="Q165" i="1"/>
  <c r="P165" i="1"/>
  <c r="O165" i="1"/>
  <c r="N165" i="1"/>
  <c r="M165" i="1"/>
  <c r="L165" i="1"/>
  <c r="V164" i="1"/>
  <c r="U164" i="1"/>
  <c r="T164" i="1"/>
  <c r="S164" i="1"/>
  <c r="R164" i="1"/>
  <c r="Q164" i="1"/>
  <c r="P164" i="1"/>
  <c r="O164" i="1"/>
  <c r="N164" i="1"/>
  <c r="M164" i="1"/>
  <c r="L164" i="1"/>
  <c r="V163" i="1"/>
  <c r="U163" i="1"/>
  <c r="T163" i="1"/>
  <c r="S163" i="1"/>
  <c r="R163" i="1"/>
  <c r="Q163" i="1"/>
  <c r="P163" i="1"/>
  <c r="O163" i="1"/>
  <c r="N163" i="1"/>
  <c r="M163" i="1"/>
  <c r="L163" i="1"/>
  <c r="V162" i="1"/>
  <c r="U162" i="1"/>
  <c r="T162" i="1"/>
  <c r="S162" i="1"/>
  <c r="R162" i="1"/>
  <c r="Q162" i="1"/>
  <c r="P162" i="1"/>
  <c r="O162" i="1"/>
  <c r="N162" i="1"/>
  <c r="M162" i="1"/>
  <c r="L162" i="1"/>
  <c r="V161" i="1"/>
  <c r="U161" i="1"/>
  <c r="T161" i="1"/>
  <c r="S161" i="1"/>
  <c r="R161" i="1"/>
  <c r="Q161" i="1"/>
  <c r="P161" i="1"/>
  <c r="O161" i="1"/>
  <c r="N161" i="1"/>
  <c r="M161" i="1"/>
  <c r="L161" i="1"/>
  <c r="V160" i="1"/>
  <c r="U160" i="1"/>
  <c r="T160" i="1"/>
  <c r="S160" i="1"/>
  <c r="R160" i="1"/>
  <c r="Q160" i="1"/>
  <c r="P160" i="1"/>
  <c r="O160" i="1"/>
  <c r="N160" i="1"/>
  <c r="M160" i="1"/>
  <c r="L160" i="1"/>
  <c r="V159" i="1"/>
  <c r="U159" i="1"/>
  <c r="T159" i="1"/>
  <c r="S159" i="1"/>
  <c r="R159" i="1"/>
  <c r="Q159" i="1"/>
  <c r="P159" i="1"/>
  <c r="O159" i="1"/>
  <c r="N159" i="1"/>
  <c r="M159" i="1"/>
  <c r="L159" i="1"/>
  <c r="V158" i="1"/>
  <c r="U158" i="1"/>
  <c r="T158" i="1"/>
  <c r="S158" i="1"/>
  <c r="R158" i="1"/>
  <c r="Q158" i="1"/>
  <c r="P158" i="1"/>
  <c r="O158" i="1"/>
  <c r="N158" i="1"/>
  <c r="M158" i="1"/>
  <c r="L158" i="1"/>
  <c r="V157" i="1"/>
  <c r="U157" i="1"/>
  <c r="T157" i="1"/>
  <c r="S157" i="1"/>
  <c r="R157" i="1"/>
  <c r="Q157" i="1"/>
  <c r="P157" i="1"/>
  <c r="O157" i="1"/>
  <c r="N157" i="1"/>
  <c r="M157" i="1"/>
  <c r="L157" i="1"/>
  <c r="V156" i="1"/>
  <c r="U156" i="1"/>
  <c r="T156" i="1"/>
  <c r="S156" i="1"/>
  <c r="R156" i="1"/>
  <c r="Q156" i="1"/>
  <c r="P156" i="1"/>
  <c r="O156" i="1"/>
  <c r="N156" i="1"/>
  <c r="M156" i="1"/>
  <c r="L156" i="1"/>
  <c r="V155" i="1"/>
  <c r="U155" i="1"/>
  <c r="T155" i="1"/>
  <c r="S155" i="1"/>
  <c r="R155" i="1"/>
  <c r="Q155" i="1"/>
  <c r="P155" i="1"/>
  <c r="O155" i="1"/>
  <c r="N155" i="1"/>
  <c r="M155" i="1"/>
  <c r="L155" i="1"/>
  <c r="V154" i="1"/>
  <c r="U154" i="1"/>
  <c r="T154" i="1"/>
  <c r="S154" i="1"/>
  <c r="R154" i="1"/>
  <c r="Q154" i="1"/>
  <c r="P154" i="1"/>
  <c r="O154" i="1"/>
  <c r="N154" i="1"/>
  <c r="M154" i="1"/>
  <c r="L154" i="1"/>
  <c r="V153" i="1"/>
  <c r="U153" i="1"/>
  <c r="T153" i="1"/>
  <c r="S153" i="1"/>
  <c r="R153" i="1"/>
  <c r="Q153" i="1"/>
  <c r="P153" i="1"/>
  <c r="O153" i="1"/>
  <c r="N153" i="1"/>
  <c r="M153" i="1"/>
  <c r="L153" i="1"/>
  <c r="V152" i="1"/>
  <c r="U152" i="1"/>
  <c r="T152" i="1"/>
  <c r="S152" i="1"/>
  <c r="R152" i="1"/>
  <c r="Q152" i="1"/>
  <c r="P152" i="1"/>
  <c r="O152" i="1"/>
  <c r="N152" i="1"/>
  <c r="M152" i="1"/>
  <c r="L152" i="1"/>
  <c r="V151" i="1"/>
  <c r="U151" i="1"/>
  <c r="T151" i="1"/>
  <c r="S151" i="1"/>
  <c r="R151" i="1"/>
  <c r="Q151" i="1"/>
  <c r="P151" i="1"/>
  <c r="O151" i="1"/>
  <c r="N151" i="1"/>
  <c r="M151" i="1"/>
  <c r="L151" i="1"/>
  <c r="V150" i="1"/>
  <c r="U150" i="1"/>
  <c r="T150" i="1"/>
  <c r="S150" i="1"/>
  <c r="R150" i="1"/>
  <c r="Q150" i="1"/>
  <c r="P150" i="1"/>
  <c r="O150" i="1"/>
  <c r="N150" i="1"/>
  <c r="M150" i="1"/>
  <c r="L150" i="1"/>
  <c r="V149" i="1"/>
  <c r="U149" i="1"/>
  <c r="T149" i="1"/>
  <c r="S149" i="1"/>
  <c r="R149" i="1"/>
  <c r="Q149" i="1"/>
  <c r="P149" i="1"/>
  <c r="O149" i="1"/>
  <c r="N149" i="1"/>
  <c r="M149" i="1"/>
  <c r="L149" i="1"/>
  <c r="V148" i="1"/>
  <c r="U148" i="1"/>
  <c r="T148" i="1"/>
  <c r="S148" i="1"/>
  <c r="R148" i="1"/>
  <c r="Q148" i="1"/>
  <c r="P148" i="1"/>
  <c r="O148" i="1"/>
  <c r="N148" i="1"/>
  <c r="M148" i="1"/>
  <c r="L148" i="1"/>
  <c r="V147" i="1"/>
  <c r="U147" i="1"/>
  <c r="T147" i="1"/>
  <c r="S147" i="1"/>
  <c r="R147" i="1"/>
  <c r="Q147" i="1"/>
  <c r="P147" i="1"/>
  <c r="O147" i="1"/>
  <c r="N147" i="1"/>
  <c r="M147" i="1"/>
  <c r="L147" i="1"/>
  <c r="V146" i="1"/>
  <c r="U146" i="1"/>
  <c r="T146" i="1"/>
  <c r="S146" i="1"/>
  <c r="R146" i="1"/>
  <c r="Q146" i="1"/>
  <c r="P146" i="1"/>
  <c r="O146" i="1"/>
  <c r="N146" i="1"/>
  <c r="M146" i="1"/>
  <c r="L146" i="1"/>
  <c r="V145" i="1"/>
  <c r="U145" i="1"/>
  <c r="T145" i="1"/>
  <c r="S145" i="1"/>
  <c r="R145" i="1"/>
  <c r="Q145" i="1"/>
  <c r="P145" i="1"/>
  <c r="O145" i="1"/>
  <c r="N145" i="1"/>
  <c r="M145" i="1"/>
  <c r="L145" i="1"/>
  <c r="V144" i="1"/>
  <c r="U144" i="1"/>
  <c r="T144" i="1"/>
  <c r="S144" i="1"/>
  <c r="R144" i="1"/>
  <c r="Q144" i="1"/>
  <c r="P144" i="1"/>
  <c r="O144" i="1"/>
  <c r="N144" i="1"/>
  <c r="M144" i="1"/>
  <c r="L144" i="1"/>
  <c r="V143" i="1"/>
  <c r="U143" i="1"/>
  <c r="T143" i="1"/>
  <c r="S143" i="1"/>
  <c r="R143" i="1"/>
  <c r="Q143" i="1"/>
  <c r="P143" i="1"/>
  <c r="O143" i="1"/>
  <c r="N143" i="1"/>
  <c r="M143" i="1"/>
  <c r="L143" i="1"/>
  <c r="V142" i="1"/>
  <c r="U142" i="1"/>
  <c r="T142" i="1"/>
  <c r="S142" i="1"/>
  <c r="R142" i="1"/>
  <c r="Q142" i="1"/>
  <c r="P142" i="1"/>
  <c r="O142" i="1"/>
  <c r="N142" i="1"/>
  <c r="M142" i="1"/>
  <c r="L142" i="1"/>
  <c r="V141" i="1"/>
  <c r="U141" i="1"/>
  <c r="T141" i="1"/>
  <c r="S141" i="1"/>
  <c r="R141" i="1"/>
  <c r="Q141" i="1"/>
  <c r="P141" i="1"/>
  <c r="O141" i="1"/>
  <c r="N141" i="1"/>
  <c r="M141" i="1"/>
  <c r="L141" i="1"/>
  <c r="V140" i="1"/>
  <c r="U140" i="1"/>
  <c r="T140" i="1"/>
  <c r="S140" i="1"/>
  <c r="R140" i="1"/>
  <c r="Q140" i="1"/>
  <c r="P140" i="1"/>
  <c r="O140" i="1"/>
  <c r="N140" i="1"/>
  <c r="M140" i="1"/>
  <c r="L140" i="1"/>
  <c r="V139" i="1"/>
  <c r="U139" i="1"/>
  <c r="T139" i="1"/>
  <c r="S139" i="1"/>
  <c r="R139" i="1"/>
  <c r="Q139" i="1"/>
  <c r="P139" i="1"/>
  <c r="O139" i="1"/>
  <c r="N139" i="1"/>
  <c r="M139" i="1"/>
  <c r="L139" i="1"/>
  <c r="V138" i="1"/>
  <c r="U138" i="1"/>
  <c r="T138" i="1"/>
  <c r="S138" i="1"/>
  <c r="R138" i="1"/>
  <c r="Q138" i="1"/>
  <c r="P138" i="1"/>
  <c r="O138" i="1"/>
  <c r="N138" i="1"/>
  <c r="M138" i="1"/>
  <c r="L138" i="1"/>
  <c r="V137" i="1"/>
  <c r="U137" i="1"/>
  <c r="T137" i="1"/>
  <c r="S137" i="1"/>
  <c r="R137" i="1"/>
  <c r="Q137" i="1"/>
  <c r="P137" i="1"/>
  <c r="O137" i="1"/>
  <c r="N137" i="1"/>
  <c r="M137" i="1"/>
  <c r="L137" i="1"/>
  <c r="V136" i="1"/>
  <c r="U136" i="1"/>
  <c r="T136" i="1"/>
  <c r="S136" i="1"/>
  <c r="R136" i="1"/>
  <c r="Q136" i="1"/>
  <c r="P136" i="1"/>
  <c r="O136" i="1"/>
  <c r="N136" i="1"/>
  <c r="M136" i="1"/>
  <c r="L136" i="1"/>
  <c r="V134" i="1"/>
  <c r="U134" i="1"/>
  <c r="T134" i="1"/>
  <c r="S134" i="1"/>
  <c r="R134" i="1"/>
  <c r="Q134" i="1"/>
  <c r="P134" i="1"/>
  <c r="O134" i="1"/>
  <c r="N134" i="1"/>
  <c r="M134" i="1"/>
  <c r="L134" i="1"/>
  <c r="V133" i="1"/>
  <c r="U133" i="1"/>
  <c r="T133" i="1"/>
  <c r="S133" i="1"/>
  <c r="R133" i="1"/>
  <c r="Q133" i="1"/>
  <c r="P133" i="1"/>
  <c r="O133" i="1"/>
  <c r="N133" i="1"/>
  <c r="M133" i="1"/>
  <c r="L133" i="1"/>
  <c r="V131" i="1"/>
  <c r="U131" i="1"/>
  <c r="T131" i="1"/>
  <c r="S131" i="1"/>
  <c r="R131" i="1"/>
  <c r="Q131" i="1"/>
  <c r="P131" i="1"/>
  <c r="O131" i="1"/>
  <c r="N131" i="1"/>
  <c r="M131" i="1"/>
  <c r="L131" i="1"/>
  <c r="V130" i="1"/>
  <c r="U130" i="1"/>
  <c r="T130" i="1"/>
  <c r="S130" i="1"/>
  <c r="R130" i="1"/>
  <c r="Q130" i="1"/>
  <c r="P130" i="1"/>
  <c r="O130" i="1"/>
  <c r="N130" i="1"/>
  <c r="M130" i="1"/>
  <c r="L130" i="1"/>
  <c r="V129" i="1"/>
  <c r="U129" i="1"/>
  <c r="T129" i="1"/>
  <c r="S129" i="1"/>
  <c r="R129" i="1"/>
  <c r="Q129" i="1"/>
  <c r="P129" i="1"/>
  <c r="O129" i="1"/>
  <c r="N129" i="1"/>
  <c r="M129" i="1"/>
  <c r="L129" i="1"/>
  <c r="V128" i="1"/>
  <c r="U128" i="1"/>
  <c r="T128" i="1"/>
  <c r="S128" i="1"/>
  <c r="R128" i="1"/>
  <c r="Q128" i="1"/>
  <c r="P128" i="1"/>
  <c r="O128" i="1"/>
  <c r="N128" i="1"/>
  <c r="M128" i="1"/>
  <c r="L128" i="1"/>
  <c r="V127" i="1"/>
  <c r="U127" i="1"/>
  <c r="T127" i="1"/>
  <c r="S127" i="1"/>
  <c r="R127" i="1"/>
  <c r="Q127" i="1"/>
  <c r="P127" i="1"/>
  <c r="O127" i="1"/>
  <c r="N127" i="1"/>
  <c r="M127" i="1"/>
  <c r="L127" i="1"/>
  <c r="V126" i="1"/>
  <c r="U126" i="1"/>
  <c r="T126" i="1"/>
  <c r="S126" i="1"/>
  <c r="R126" i="1"/>
  <c r="Q126" i="1"/>
  <c r="P126" i="1"/>
  <c r="O126" i="1"/>
  <c r="N126" i="1"/>
  <c r="M126" i="1"/>
  <c r="L126" i="1"/>
  <c r="V125" i="1"/>
  <c r="U125" i="1"/>
  <c r="T125" i="1"/>
  <c r="S125" i="1"/>
  <c r="R125" i="1"/>
  <c r="Q125" i="1"/>
  <c r="P125" i="1"/>
  <c r="O125" i="1"/>
  <c r="N125" i="1"/>
  <c r="M125" i="1"/>
  <c r="L125" i="1"/>
  <c r="V124" i="1"/>
  <c r="U124" i="1"/>
  <c r="T124" i="1"/>
  <c r="S124" i="1"/>
  <c r="R124" i="1"/>
  <c r="Q124" i="1"/>
  <c r="P124" i="1"/>
  <c r="O124" i="1"/>
  <c r="N124" i="1"/>
  <c r="M124" i="1"/>
  <c r="L124" i="1"/>
  <c r="V123" i="1"/>
  <c r="U123" i="1"/>
  <c r="T123" i="1"/>
  <c r="S123" i="1"/>
  <c r="R123" i="1"/>
  <c r="Q123" i="1"/>
  <c r="P123" i="1"/>
  <c r="O123" i="1"/>
  <c r="N123" i="1"/>
  <c r="M123" i="1"/>
  <c r="L123" i="1"/>
  <c r="V122" i="1"/>
  <c r="U122" i="1"/>
  <c r="T122" i="1"/>
  <c r="S122" i="1"/>
  <c r="R122" i="1"/>
  <c r="Q122" i="1"/>
  <c r="P122" i="1"/>
  <c r="O122" i="1"/>
  <c r="N122" i="1"/>
  <c r="M122" i="1"/>
  <c r="L122" i="1"/>
  <c r="V121" i="1"/>
  <c r="U121" i="1"/>
  <c r="T121" i="1"/>
  <c r="S121" i="1"/>
  <c r="R121" i="1"/>
  <c r="Q121" i="1"/>
  <c r="P121" i="1"/>
  <c r="O121" i="1"/>
  <c r="N121" i="1"/>
  <c r="M121" i="1"/>
  <c r="L121" i="1"/>
  <c r="V120" i="1"/>
  <c r="U120" i="1"/>
  <c r="T120" i="1"/>
  <c r="S120" i="1"/>
  <c r="R120" i="1"/>
  <c r="Q120" i="1"/>
  <c r="P120" i="1"/>
  <c r="O120" i="1"/>
  <c r="N120" i="1"/>
  <c r="M120" i="1"/>
  <c r="L120" i="1"/>
  <c r="V119" i="1"/>
  <c r="U119" i="1"/>
  <c r="T119" i="1"/>
  <c r="S119" i="1"/>
  <c r="R119" i="1"/>
  <c r="Q119" i="1"/>
  <c r="P119" i="1"/>
  <c r="O119" i="1"/>
  <c r="N119" i="1"/>
  <c r="M119" i="1"/>
  <c r="L119" i="1"/>
  <c r="V118" i="1"/>
  <c r="U118" i="1"/>
  <c r="T118" i="1"/>
  <c r="S118" i="1"/>
  <c r="R118" i="1"/>
  <c r="Q118" i="1"/>
  <c r="P118" i="1"/>
  <c r="O118" i="1"/>
  <c r="N118" i="1"/>
  <c r="M118" i="1"/>
  <c r="L118" i="1"/>
  <c r="V117" i="1"/>
  <c r="U117" i="1"/>
  <c r="T117" i="1"/>
  <c r="S117" i="1"/>
  <c r="R117" i="1"/>
  <c r="Q117" i="1"/>
  <c r="P117" i="1"/>
  <c r="O117" i="1"/>
  <c r="N117" i="1"/>
  <c r="M117" i="1"/>
  <c r="L117" i="1"/>
  <c r="V116" i="1"/>
  <c r="U116" i="1"/>
  <c r="T116" i="1"/>
  <c r="S116" i="1"/>
  <c r="R116" i="1"/>
  <c r="Q116" i="1"/>
  <c r="P116" i="1"/>
  <c r="O116" i="1"/>
  <c r="N116" i="1"/>
  <c r="M116" i="1"/>
  <c r="L116" i="1"/>
  <c r="V115" i="1"/>
  <c r="U115" i="1"/>
  <c r="T115" i="1"/>
  <c r="S115" i="1"/>
  <c r="R115" i="1"/>
  <c r="Q115" i="1"/>
  <c r="P115" i="1"/>
  <c r="O115" i="1"/>
  <c r="N115" i="1"/>
  <c r="M115" i="1"/>
  <c r="L115" i="1"/>
  <c r="V114" i="1"/>
  <c r="U114" i="1"/>
  <c r="T114" i="1"/>
  <c r="S114" i="1"/>
  <c r="R114" i="1"/>
  <c r="Q114" i="1"/>
  <c r="P114" i="1"/>
  <c r="O114" i="1"/>
  <c r="N114" i="1"/>
  <c r="M114" i="1"/>
  <c r="L114" i="1"/>
  <c r="V113" i="1"/>
  <c r="U113" i="1"/>
  <c r="T113" i="1"/>
  <c r="S113" i="1"/>
  <c r="R113" i="1"/>
  <c r="Q113" i="1"/>
  <c r="P113" i="1"/>
  <c r="O113" i="1"/>
  <c r="N113" i="1"/>
  <c r="M113" i="1"/>
  <c r="L113" i="1"/>
  <c r="V112" i="1"/>
  <c r="U112" i="1"/>
  <c r="T112" i="1"/>
  <c r="S112" i="1"/>
  <c r="R112" i="1"/>
  <c r="Q112" i="1"/>
  <c r="P112" i="1"/>
  <c r="O112" i="1"/>
  <c r="N112" i="1"/>
  <c r="M112" i="1"/>
  <c r="L112" i="1"/>
  <c r="V111" i="1"/>
  <c r="U111" i="1"/>
  <c r="T111" i="1"/>
  <c r="S111" i="1"/>
  <c r="R111" i="1"/>
  <c r="Q111" i="1"/>
  <c r="P111" i="1"/>
  <c r="O111" i="1"/>
  <c r="N111" i="1"/>
  <c r="M111" i="1"/>
  <c r="L111" i="1"/>
  <c r="V110" i="1"/>
  <c r="U110" i="1"/>
  <c r="T110" i="1"/>
  <c r="S110" i="1"/>
  <c r="R110" i="1"/>
  <c r="Q110" i="1"/>
  <c r="P110" i="1"/>
  <c r="O110" i="1"/>
  <c r="N110" i="1"/>
  <c r="M110" i="1"/>
  <c r="L110" i="1"/>
  <c r="V109" i="1"/>
  <c r="U109" i="1"/>
  <c r="T109" i="1"/>
  <c r="S109" i="1"/>
  <c r="R109" i="1"/>
  <c r="Q109" i="1"/>
  <c r="P109" i="1"/>
  <c r="O109" i="1"/>
  <c r="N109" i="1"/>
  <c r="M109" i="1"/>
  <c r="L109" i="1"/>
  <c r="V108" i="1"/>
  <c r="U108" i="1"/>
  <c r="T108" i="1"/>
  <c r="S108" i="1"/>
  <c r="R108" i="1"/>
  <c r="Q108" i="1"/>
  <c r="P108" i="1"/>
  <c r="O108" i="1"/>
  <c r="N108" i="1"/>
  <c r="M108" i="1"/>
  <c r="L108" i="1"/>
  <c r="V107" i="1"/>
  <c r="U107" i="1"/>
  <c r="T107" i="1"/>
  <c r="S107" i="1"/>
  <c r="R107" i="1"/>
  <c r="Q107" i="1"/>
  <c r="P107" i="1"/>
  <c r="O107" i="1"/>
  <c r="N107" i="1"/>
  <c r="M107" i="1"/>
  <c r="L107" i="1"/>
  <c r="V106" i="1"/>
  <c r="U106" i="1"/>
  <c r="T106" i="1"/>
  <c r="S106" i="1"/>
  <c r="R106" i="1"/>
  <c r="Q106" i="1"/>
  <c r="P106" i="1"/>
  <c r="O106" i="1"/>
  <c r="N106" i="1"/>
  <c r="M106" i="1"/>
  <c r="L106" i="1"/>
  <c r="V105" i="1"/>
  <c r="U105" i="1"/>
  <c r="T105" i="1"/>
  <c r="S105" i="1"/>
  <c r="R105" i="1"/>
  <c r="Q105" i="1"/>
  <c r="P105" i="1"/>
  <c r="O105" i="1"/>
  <c r="N105" i="1"/>
  <c r="M105" i="1"/>
  <c r="L105" i="1"/>
  <c r="V104" i="1"/>
  <c r="U104" i="1"/>
  <c r="T104" i="1"/>
  <c r="S104" i="1"/>
  <c r="R104" i="1"/>
  <c r="Q104" i="1"/>
  <c r="P104" i="1"/>
  <c r="O104" i="1"/>
  <c r="N104" i="1"/>
  <c r="M104" i="1"/>
  <c r="L104" i="1"/>
  <c r="V103" i="1"/>
  <c r="U103" i="1"/>
  <c r="T103" i="1"/>
  <c r="S103" i="1"/>
  <c r="R103" i="1"/>
  <c r="Q103" i="1"/>
  <c r="P103" i="1"/>
  <c r="O103" i="1"/>
  <c r="N103" i="1"/>
  <c r="M103" i="1"/>
  <c r="L103" i="1"/>
  <c r="V102" i="1"/>
  <c r="U102" i="1"/>
  <c r="T102" i="1"/>
  <c r="S102" i="1"/>
  <c r="R102" i="1"/>
  <c r="Q102" i="1"/>
  <c r="P102" i="1"/>
  <c r="O102" i="1"/>
  <c r="N102" i="1"/>
  <c r="M102" i="1"/>
  <c r="L102" i="1"/>
  <c r="V101" i="1"/>
  <c r="U101" i="1"/>
  <c r="T101" i="1"/>
  <c r="S101" i="1"/>
  <c r="R101" i="1"/>
  <c r="Q101" i="1"/>
  <c r="P101" i="1"/>
  <c r="O101" i="1"/>
  <c r="N101" i="1"/>
  <c r="M101" i="1"/>
  <c r="L101" i="1"/>
  <c r="V100" i="1"/>
  <c r="U100" i="1"/>
  <c r="T100" i="1"/>
  <c r="S100" i="1"/>
  <c r="R100" i="1"/>
  <c r="Q100" i="1"/>
  <c r="P100" i="1"/>
  <c r="O100" i="1"/>
  <c r="N100" i="1"/>
  <c r="M100" i="1"/>
  <c r="L100" i="1"/>
  <c r="V99" i="1"/>
  <c r="U99" i="1"/>
  <c r="T99" i="1"/>
  <c r="S99" i="1"/>
  <c r="R99" i="1"/>
  <c r="Q99" i="1"/>
  <c r="P99" i="1"/>
  <c r="O99" i="1"/>
  <c r="N99" i="1"/>
  <c r="M99" i="1"/>
  <c r="L99" i="1"/>
  <c r="V98" i="1"/>
  <c r="U98" i="1"/>
  <c r="T98" i="1"/>
  <c r="S98" i="1"/>
  <c r="R98" i="1"/>
  <c r="Q98" i="1"/>
  <c r="P98" i="1"/>
  <c r="O98" i="1"/>
  <c r="N98" i="1"/>
  <c r="M98" i="1"/>
  <c r="L98" i="1"/>
  <c r="V97" i="1"/>
  <c r="U97" i="1"/>
  <c r="T97" i="1"/>
  <c r="S97" i="1"/>
  <c r="R97" i="1"/>
  <c r="Q97" i="1"/>
  <c r="P97" i="1"/>
  <c r="O97" i="1"/>
  <c r="N97" i="1"/>
  <c r="M97" i="1"/>
  <c r="L97" i="1"/>
  <c r="V96" i="1"/>
  <c r="U96" i="1"/>
  <c r="T96" i="1"/>
  <c r="S96" i="1"/>
  <c r="R96" i="1"/>
  <c r="Q96" i="1"/>
  <c r="P96" i="1"/>
  <c r="O96" i="1"/>
  <c r="N96" i="1"/>
  <c r="M96" i="1"/>
  <c r="L96" i="1"/>
  <c r="V95" i="1"/>
  <c r="U95" i="1"/>
  <c r="T95" i="1"/>
  <c r="S95" i="1"/>
  <c r="R95" i="1"/>
  <c r="Q95" i="1"/>
  <c r="P95" i="1"/>
  <c r="O95" i="1"/>
  <c r="N95" i="1"/>
  <c r="M95" i="1"/>
  <c r="L95" i="1"/>
  <c r="V94" i="1"/>
  <c r="U94" i="1"/>
  <c r="T94" i="1"/>
  <c r="S94" i="1"/>
  <c r="R94" i="1"/>
  <c r="Q94" i="1"/>
  <c r="P94" i="1"/>
  <c r="O94" i="1"/>
  <c r="N94" i="1"/>
  <c r="M94" i="1"/>
  <c r="L94" i="1"/>
  <c r="V93" i="1"/>
  <c r="U93" i="1"/>
  <c r="T93" i="1"/>
  <c r="S93" i="1"/>
  <c r="R93" i="1"/>
  <c r="Q93" i="1"/>
  <c r="P93" i="1"/>
  <c r="O93" i="1"/>
  <c r="N93" i="1"/>
  <c r="M93" i="1"/>
  <c r="L93" i="1"/>
  <c r="V92" i="1"/>
  <c r="U92" i="1"/>
  <c r="T92" i="1"/>
  <c r="S92" i="1"/>
  <c r="R92" i="1"/>
  <c r="Q92" i="1"/>
  <c r="P92" i="1"/>
  <c r="O92" i="1"/>
  <c r="N92" i="1"/>
  <c r="M92" i="1"/>
  <c r="L92" i="1"/>
  <c r="V91" i="1"/>
  <c r="U91" i="1"/>
  <c r="T91" i="1"/>
  <c r="S91" i="1"/>
  <c r="R91" i="1"/>
  <c r="Q91" i="1"/>
  <c r="P91" i="1"/>
  <c r="O91" i="1"/>
  <c r="N91" i="1"/>
  <c r="M91" i="1"/>
  <c r="L91" i="1"/>
  <c r="V90" i="1"/>
  <c r="U90" i="1"/>
  <c r="T90" i="1"/>
  <c r="S90" i="1"/>
  <c r="R90" i="1"/>
  <c r="Q90" i="1"/>
  <c r="P90" i="1"/>
  <c r="O90" i="1"/>
  <c r="N90" i="1"/>
  <c r="M90" i="1"/>
  <c r="L90" i="1"/>
  <c r="V89" i="1"/>
  <c r="U89" i="1"/>
  <c r="T89" i="1"/>
  <c r="S89" i="1"/>
  <c r="R89" i="1"/>
  <c r="Q89" i="1"/>
  <c r="P89" i="1"/>
  <c r="O89" i="1"/>
  <c r="N89" i="1"/>
  <c r="M89" i="1"/>
  <c r="L89" i="1"/>
  <c r="V88" i="1"/>
  <c r="U88" i="1"/>
  <c r="T88" i="1"/>
  <c r="S88" i="1"/>
  <c r="R88" i="1"/>
  <c r="Q88" i="1"/>
  <c r="P88" i="1"/>
  <c r="O88" i="1"/>
  <c r="N88" i="1"/>
  <c r="M88" i="1"/>
  <c r="L88" i="1"/>
  <c r="V87" i="1"/>
  <c r="U87" i="1"/>
  <c r="T87" i="1"/>
  <c r="S87" i="1"/>
  <c r="R87" i="1"/>
  <c r="Q87" i="1"/>
  <c r="P87" i="1"/>
  <c r="O87" i="1"/>
  <c r="N87" i="1"/>
  <c r="M87" i="1"/>
  <c r="L87" i="1"/>
  <c r="V86" i="1"/>
  <c r="U86" i="1"/>
  <c r="T86" i="1"/>
  <c r="S86" i="1"/>
  <c r="R86" i="1"/>
  <c r="Q86" i="1"/>
  <c r="P86" i="1"/>
  <c r="O86" i="1"/>
  <c r="N86" i="1"/>
  <c r="M86" i="1"/>
  <c r="L86" i="1"/>
  <c r="V85" i="1"/>
  <c r="U85" i="1"/>
  <c r="T85" i="1"/>
  <c r="S85" i="1"/>
  <c r="R85" i="1"/>
  <c r="Q85" i="1"/>
  <c r="P85" i="1"/>
  <c r="O85" i="1"/>
  <c r="N85" i="1"/>
  <c r="M85" i="1"/>
  <c r="L85" i="1"/>
  <c r="V84" i="1"/>
  <c r="U84" i="1"/>
  <c r="T84" i="1"/>
  <c r="S84" i="1"/>
  <c r="R84" i="1"/>
  <c r="Q84" i="1"/>
  <c r="P84" i="1"/>
  <c r="O84" i="1"/>
  <c r="N84" i="1"/>
  <c r="M84" i="1"/>
  <c r="L84" i="1"/>
  <c r="V83" i="1"/>
  <c r="U83" i="1"/>
  <c r="T83" i="1"/>
  <c r="S83" i="1"/>
  <c r="R83" i="1"/>
  <c r="Q83" i="1"/>
  <c r="P83" i="1"/>
  <c r="O83" i="1"/>
  <c r="N83" i="1"/>
  <c r="M83" i="1"/>
  <c r="L83" i="1"/>
  <c r="V82" i="1"/>
  <c r="U82" i="1"/>
  <c r="T82" i="1"/>
  <c r="S82" i="1"/>
  <c r="R82" i="1"/>
  <c r="Q82" i="1"/>
  <c r="P82" i="1"/>
  <c r="O82" i="1"/>
  <c r="N82" i="1"/>
  <c r="M82" i="1"/>
  <c r="L82" i="1"/>
  <c r="V81" i="1"/>
  <c r="U81" i="1"/>
  <c r="T81" i="1"/>
  <c r="S81" i="1"/>
  <c r="R81" i="1"/>
  <c r="Q81" i="1"/>
  <c r="P81" i="1"/>
  <c r="O81" i="1"/>
  <c r="N81" i="1"/>
  <c r="M81" i="1"/>
  <c r="L81" i="1"/>
  <c r="V80" i="1"/>
  <c r="U80" i="1"/>
  <c r="T80" i="1"/>
  <c r="S80" i="1"/>
  <c r="R80" i="1"/>
  <c r="Q80" i="1"/>
  <c r="P80" i="1"/>
  <c r="O80" i="1"/>
  <c r="N80" i="1"/>
  <c r="M80" i="1"/>
  <c r="L80" i="1"/>
  <c r="V79" i="1"/>
  <c r="U79" i="1"/>
  <c r="T79" i="1"/>
  <c r="S79" i="1"/>
  <c r="R79" i="1"/>
  <c r="Q79" i="1"/>
  <c r="P79" i="1"/>
  <c r="O79" i="1"/>
  <c r="N79" i="1"/>
  <c r="M79" i="1"/>
  <c r="L79" i="1"/>
  <c r="V78" i="1"/>
  <c r="U78" i="1"/>
  <c r="T78" i="1"/>
  <c r="S78" i="1"/>
  <c r="R78" i="1"/>
  <c r="Q78" i="1"/>
  <c r="P78" i="1"/>
  <c r="O78" i="1"/>
  <c r="N78" i="1"/>
  <c r="M78" i="1"/>
  <c r="L78" i="1"/>
  <c r="V77" i="1"/>
  <c r="U77" i="1"/>
  <c r="T77" i="1"/>
  <c r="S77" i="1"/>
  <c r="R77" i="1"/>
  <c r="Q77" i="1"/>
  <c r="P77" i="1"/>
  <c r="O77" i="1"/>
  <c r="N77" i="1"/>
  <c r="M77" i="1"/>
  <c r="L77" i="1"/>
  <c r="V76" i="1"/>
  <c r="U76" i="1"/>
  <c r="T76" i="1"/>
  <c r="S76" i="1"/>
  <c r="R76" i="1"/>
  <c r="Q76" i="1"/>
  <c r="P76" i="1"/>
  <c r="O76" i="1"/>
  <c r="N76" i="1"/>
  <c r="M76" i="1"/>
  <c r="L76" i="1"/>
  <c r="V75" i="1"/>
  <c r="U75" i="1"/>
  <c r="T75" i="1"/>
  <c r="S75" i="1"/>
  <c r="R75" i="1"/>
  <c r="Q75" i="1"/>
  <c r="P75" i="1"/>
  <c r="O75" i="1"/>
  <c r="N75" i="1"/>
  <c r="M75" i="1"/>
  <c r="L75" i="1"/>
  <c r="V74" i="1"/>
  <c r="U74" i="1"/>
  <c r="T74" i="1"/>
  <c r="S74" i="1"/>
  <c r="R74" i="1"/>
  <c r="Q74" i="1"/>
  <c r="P74" i="1"/>
  <c r="O74" i="1"/>
  <c r="N74" i="1"/>
  <c r="M74" i="1"/>
  <c r="L74" i="1"/>
  <c r="V73" i="1"/>
  <c r="U73" i="1"/>
  <c r="T73" i="1"/>
  <c r="S73" i="1"/>
  <c r="R73" i="1"/>
  <c r="Q73" i="1"/>
  <c r="P73" i="1"/>
  <c r="O73" i="1"/>
  <c r="N73" i="1"/>
  <c r="M73" i="1"/>
  <c r="L73" i="1"/>
  <c r="V72" i="1"/>
  <c r="U72" i="1"/>
  <c r="T72" i="1"/>
  <c r="S72" i="1"/>
  <c r="R72" i="1"/>
  <c r="Q72" i="1"/>
  <c r="O72" i="1"/>
  <c r="N72" i="1"/>
  <c r="M72" i="1"/>
  <c r="L72" i="1"/>
  <c r="V71" i="1"/>
  <c r="U71" i="1"/>
  <c r="T71" i="1"/>
  <c r="S71" i="1"/>
  <c r="R71" i="1"/>
  <c r="Q71" i="1"/>
  <c r="O71" i="1"/>
  <c r="N71" i="1"/>
  <c r="M71" i="1"/>
  <c r="L71" i="1"/>
  <c r="V70" i="1"/>
  <c r="U70" i="1"/>
  <c r="T70" i="1"/>
  <c r="S70" i="1"/>
  <c r="R70" i="1"/>
  <c r="Q70" i="1"/>
  <c r="P70" i="1"/>
  <c r="O70" i="1"/>
  <c r="N70" i="1"/>
  <c r="M70" i="1"/>
  <c r="L70" i="1"/>
  <c r="V69" i="1"/>
  <c r="U69" i="1"/>
  <c r="T69" i="1"/>
  <c r="S69" i="1"/>
  <c r="R69" i="1"/>
  <c r="Q69" i="1"/>
  <c r="P69" i="1"/>
  <c r="O69" i="1"/>
  <c r="N69" i="1"/>
  <c r="M69" i="1"/>
  <c r="L69" i="1"/>
  <c r="V68" i="1"/>
  <c r="U68" i="1"/>
  <c r="T68" i="1"/>
  <c r="S68" i="1"/>
  <c r="R68" i="1"/>
  <c r="Q68" i="1"/>
  <c r="P68" i="1"/>
  <c r="O68" i="1"/>
  <c r="N68" i="1"/>
  <c r="M68" i="1"/>
  <c r="L68" i="1"/>
  <c r="V67" i="1"/>
  <c r="U67" i="1"/>
  <c r="T67" i="1"/>
  <c r="S67" i="1"/>
  <c r="R67" i="1"/>
  <c r="Q67" i="1"/>
  <c r="P67" i="1"/>
  <c r="O67" i="1"/>
  <c r="N67" i="1"/>
  <c r="M67" i="1"/>
  <c r="L67" i="1"/>
  <c r="V66" i="1"/>
  <c r="U66" i="1"/>
  <c r="T66" i="1"/>
  <c r="S66" i="1"/>
  <c r="R66" i="1"/>
  <c r="Q66" i="1"/>
  <c r="P66" i="1"/>
  <c r="O66" i="1"/>
  <c r="N66" i="1"/>
  <c r="M66" i="1"/>
  <c r="L66" i="1"/>
  <c r="V65" i="1"/>
  <c r="U65" i="1"/>
  <c r="T65" i="1"/>
  <c r="S65" i="1"/>
  <c r="R65" i="1"/>
  <c r="Q65" i="1"/>
  <c r="P65" i="1"/>
  <c r="O65" i="1"/>
  <c r="N65" i="1"/>
  <c r="M65" i="1"/>
  <c r="L65" i="1"/>
  <c r="V64" i="1"/>
  <c r="U64" i="1"/>
  <c r="T64" i="1"/>
  <c r="S64" i="1"/>
  <c r="R64" i="1"/>
  <c r="Q64" i="1"/>
  <c r="P64" i="1"/>
  <c r="O64" i="1"/>
  <c r="N64" i="1"/>
  <c r="M64" i="1"/>
  <c r="L64" i="1"/>
  <c r="V63" i="1"/>
  <c r="U63" i="1"/>
  <c r="T63" i="1"/>
  <c r="S63" i="1"/>
  <c r="R63" i="1"/>
  <c r="Q63" i="1"/>
  <c r="P63" i="1"/>
  <c r="O63" i="1"/>
  <c r="N63" i="1"/>
  <c r="M63" i="1"/>
  <c r="L63" i="1"/>
  <c r="V62" i="1"/>
  <c r="U62" i="1"/>
  <c r="T62" i="1"/>
  <c r="S62" i="1"/>
  <c r="R62" i="1"/>
  <c r="Q62" i="1"/>
  <c r="P62" i="1"/>
  <c r="O62" i="1"/>
  <c r="N62" i="1"/>
  <c r="M62" i="1"/>
  <c r="L62" i="1"/>
  <c r="V61" i="1"/>
  <c r="U61" i="1"/>
  <c r="T61" i="1"/>
  <c r="S61" i="1"/>
  <c r="R61" i="1"/>
  <c r="Q61" i="1"/>
  <c r="P61" i="1"/>
  <c r="O61" i="1"/>
  <c r="N61" i="1"/>
  <c r="M61" i="1"/>
  <c r="L61" i="1"/>
  <c r="V60" i="1"/>
  <c r="U60" i="1"/>
  <c r="T60" i="1"/>
  <c r="S60" i="1"/>
  <c r="R60" i="1"/>
  <c r="Q60" i="1"/>
  <c r="P60" i="1"/>
  <c r="O60" i="1"/>
  <c r="N60" i="1"/>
  <c r="M60" i="1"/>
  <c r="L60" i="1"/>
  <c r="V59" i="1"/>
  <c r="U59" i="1"/>
  <c r="T59" i="1"/>
  <c r="S59" i="1"/>
  <c r="R59" i="1"/>
  <c r="Q59" i="1"/>
  <c r="P59" i="1"/>
  <c r="O59" i="1"/>
  <c r="N59" i="1"/>
  <c r="M59" i="1"/>
  <c r="L59" i="1"/>
  <c r="V58" i="1"/>
  <c r="U58" i="1"/>
  <c r="T58" i="1"/>
  <c r="S58" i="1"/>
  <c r="R58" i="1"/>
  <c r="Q58" i="1"/>
  <c r="P58" i="1"/>
  <c r="O58" i="1"/>
  <c r="N58" i="1"/>
  <c r="M58" i="1"/>
  <c r="L58" i="1"/>
  <c r="V57" i="1"/>
  <c r="U57" i="1"/>
  <c r="T57" i="1"/>
  <c r="S57" i="1"/>
  <c r="R57" i="1"/>
  <c r="Q57" i="1"/>
  <c r="P57" i="1"/>
  <c r="O57" i="1"/>
  <c r="N57" i="1"/>
  <c r="M57" i="1"/>
  <c r="L57" i="1"/>
  <c r="V56" i="1"/>
  <c r="U56" i="1"/>
  <c r="T56" i="1"/>
  <c r="S56" i="1"/>
  <c r="R56" i="1"/>
  <c r="Q56" i="1"/>
  <c r="P56" i="1"/>
  <c r="O56" i="1"/>
  <c r="N56" i="1"/>
  <c r="M56" i="1"/>
  <c r="L56" i="1"/>
  <c r="V55" i="1"/>
  <c r="U55" i="1"/>
  <c r="T55" i="1"/>
  <c r="S55" i="1"/>
  <c r="R55" i="1"/>
  <c r="Q55" i="1"/>
  <c r="P55" i="1"/>
  <c r="O55" i="1"/>
  <c r="N55" i="1"/>
  <c r="M55" i="1"/>
  <c r="L55" i="1"/>
  <c r="V54" i="1"/>
  <c r="U54" i="1"/>
  <c r="T54" i="1"/>
  <c r="S54" i="1"/>
  <c r="R54" i="1"/>
  <c r="Q54" i="1"/>
  <c r="P54" i="1"/>
  <c r="O54" i="1"/>
  <c r="N54" i="1"/>
  <c r="M54" i="1"/>
  <c r="L54" i="1"/>
  <c r="V53" i="1"/>
  <c r="U53" i="1"/>
  <c r="T53" i="1"/>
  <c r="S53" i="1"/>
  <c r="R53" i="1"/>
  <c r="Q53" i="1"/>
  <c r="P53" i="1"/>
  <c r="O53" i="1"/>
  <c r="N53" i="1"/>
  <c r="M53" i="1"/>
  <c r="L53" i="1"/>
  <c r="V52" i="1"/>
  <c r="U52" i="1"/>
  <c r="T52" i="1"/>
  <c r="S52" i="1"/>
  <c r="R52" i="1"/>
  <c r="Q52" i="1"/>
  <c r="P52" i="1"/>
  <c r="O52" i="1"/>
  <c r="N52" i="1"/>
  <c r="M52" i="1"/>
  <c r="L52" i="1"/>
  <c r="V51" i="1"/>
  <c r="U51" i="1"/>
  <c r="T51" i="1"/>
  <c r="S51" i="1"/>
  <c r="R51" i="1"/>
  <c r="Q51" i="1"/>
  <c r="P51" i="1"/>
  <c r="O51" i="1"/>
  <c r="N51" i="1"/>
  <c r="M51" i="1"/>
  <c r="L51" i="1"/>
  <c r="V50" i="1"/>
  <c r="U50" i="1"/>
  <c r="T50" i="1"/>
  <c r="S50" i="1"/>
  <c r="R50" i="1"/>
  <c r="Q50" i="1"/>
  <c r="P50" i="1"/>
  <c r="O50" i="1"/>
  <c r="N50" i="1"/>
  <c r="M50" i="1"/>
  <c r="L50" i="1"/>
  <c r="V49" i="1"/>
  <c r="U49" i="1"/>
  <c r="T49" i="1"/>
  <c r="S49" i="1"/>
  <c r="R49" i="1"/>
  <c r="Q49" i="1"/>
  <c r="P49" i="1"/>
  <c r="O49" i="1"/>
  <c r="N49" i="1"/>
  <c r="M49" i="1"/>
  <c r="L49" i="1"/>
  <c r="V48" i="1"/>
  <c r="U48" i="1"/>
  <c r="T48" i="1"/>
  <c r="S48" i="1"/>
  <c r="R48" i="1"/>
  <c r="Q48" i="1"/>
  <c r="P48" i="1"/>
  <c r="O48" i="1"/>
  <c r="N48" i="1"/>
  <c r="M48" i="1"/>
  <c r="L48" i="1"/>
  <c r="V47" i="1"/>
  <c r="U47" i="1"/>
  <c r="T47" i="1"/>
  <c r="S47" i="1"/>
  <c r="R47" i="1"/>
  <c r="Q47" i="1"/>
  <c r="P47" i="1"/>
  <c r="O47" i="1"/>
  <c r="N47" i="1"/>
  <c r="M47" i="1"/>
  <c r="L47" i="1"/>
  <c r="V46" i="1"/>
  <c r="U46" i="1"/>
  <c r="T46" i="1"/>
  <c r="S46" i="1"/>
  <c r="R46" i="1"/>
  <c r="Q46" i="1"/>
  <c r="P46" i="1"/>
  <c r="O46" i="1"/>
  <c r="N46" i="1"/>
  <c r="M46" i="1"/>
  <c r="L46" i="1"/>
  <c r="V45" i="1"/>
  <c r="U45" i="1"/>
  <c r="T45" i="1"/>
  <c r="S45" i="1"/>
  <c r="R45" i="1"/>
  <c r="Q45" i="1"/>
  <c r="P45" i="1"/>
  <c r="O45" i="1"/>
  <c r="N45" i="1"/>
  <c r="M45" i="1"/>
  <c r="L45" i="1"/>
  <c r="V44" i="1"/>
  <c r="U44" i="1"/>
  <c r="T44" i="1"/>
  <c r="S44" i="1"/>
  <c r="R44" i="1"/>
  <c r="Q44" i="1"/>
  <c r="P44" i="1"/>
  <c r="O44" i="1"/>
  <c r="N44" i="1"/>
  <c r="M44" i="1"/>
  <c r="L44" i="1"/>
  <c r="V43" i="1"/>
  <c r="U43" i="1"/>
  <c r="T43" i="1"/>
  <c r="S43" i="1"/>
  <c r="R43" i="1"/>
  <c r="Q43" i="1"/>
  <c r="O43" i="1"/>
  <c r="N43" i="1"/>
  <c r="M43" i="1"/>
  <c r="L43" i="1"/>
  <c r="V42" i="1"/>
  <c r="U42" i="1"/>
  <c r="T42" i="1"/>
  <c r="S42" i="1"/>
  <c r="R42" i="1"/>
  <c r="Q42" i="1"/>
  <c r="O42" i="1"/>
  <c r="N42" i="1"/>
  <c r="M42" i="1"/>
  <c r="L42" i="1"/>
  <c r="V41" i="1"/>
  <c r="U41" i="1"/>
  <c r="T41" i="1"/>
  <c r="S41" i="1"/>
  <c r="R41" i="1"/>
  <c r="Q41" i="1"/>
  <c r="O41" i="1"/>
  <c r="N41" i="1"/>
  <c r="M41" i="1"/>
  <c r="L41" i="1"/>
  <c r="V40" i="1"/>
  <c r="U40" i="1"/>
  <c r="T40" i="1"/>
  <c r="S40" i="1"/>
  <c r="R40" i="1"/>
  <c r="Q40" i="1"/>
  <c r="O40" i="1"/>
  <c r="N40" i="1"/>
  <c r="M40" i="1"/>
  <c r="L40" i="1"/>
  <c r="V39" i="1"/>
  <c r="U39" i="1"/>
  <c r="T39" i="1"/>
  <c r="S39" i="1"/>
  <c r="R39" i="1"/>
  <c r="Q39" i="1"/>
  <c r="O39" i="1"/>
  <c r="N39" i="1"/>
  <c r="M39" i="1"/>
  <c r="L39" i="1"/>
  <c r="V38" i="1"/>
  <c r="U38" i="1"/>
  <c r="T38" i="1"/>
  <c r="S38" i="1"/>
  <c r="R38" i="1"/>
  <c r="Q38" i="1"/>
  <c r="P38" i="1"/>
  <c r="O38" i="1"/>
  <c r="N38" i="1"/>
  <c r="M38" i="1"/>
  <c r="L38" i="1"/>
  <c r="V37" i="1"/>
  <c r="U37" i="1"/>
  <c r="T37" i="1"/>
  <c r="S37" i="1"/>
  <c r="R37" i="1"/>
  <c r="Q37" i="1"/>
  <c r="P37" i="1"/>
  <c r="O37" i="1"/>
  <c r="N37" i="1"/>
  <c r="M37" i="1"/>
  <c r="L37" i="1"/>
  <c r="V36" i="1"/>
  <c r="U36" i="1"/>
  <c r="T36" i="1"/>
  <c r="S36" i="1"/>
  <c r="R36" i="1"/>
  <c r="Q36" i="1"/>
  <c r="P36" i="1"/>
  <c r="O36" i="1"/>
  <c r="N36" i="1"/>
  <c r="M36" i="1"/>
  <c r="L36" i="1"/>
  <c r="V35" i="1"/>
  <c r="U35" i="1"/>
  <c r="T35" i="1"/>
  <c r="S35" i="1"/>
  <c r="R35" i="1"/>
  <c r="Q35" i="1"/>
  <c r="P35" i="1"/>
  <c r="O35" i="1"/>
  <c r="N35" i="1"/>
  <c r="M35" i="1"/>
  <c r="L35" i="1"/>
  <c r="V34" i="1"/>
  <c r="U34" i="1"/>
  <c r="T34" i="1"/>
  <c r="S34" i="1"/>
  <c r="R34" i="1"/>
  <c r="Q34" i="1"/>
  <c r="P34" i="1"/>
  <c r="O34" i="1"/>
  <c r="N34" i="1"/>
  <c r="M34" i="1"/>
  <c r="L34" i="1"/>
  <c r="V33" i="1"/>
  <c r="U33" i="1"/>
  <c r="T33" i="1"/>
  <c r="S33" i="1"/>
  <c r="R33" i="1"/>
  <c r="Q33" i="1"/>
  <c r="P33" i="1"/>
  <c r="O33" i="1"/>
  <c r="N33" i="1"/>
  <c r="M33" i="1"/>
  <c r="L33" i="1"/>
  <c r="V32" i="1"/>
  <c r="U32" i="1"/>
  <c r="T32" i="1"/>
  <c r="S32" i="1"/>
  <c r="R32" i="1"/>
  <c r="Q32" i="1"/>
  <c r="P32" i="1"/>
  <c r="O32" i="1"/>
  <c r="N32" i="1"/>
  <c r="M32" i="1"/>
  <c r="L32" i="1"/>
  <c r="V31" i="1"/>
  <c r="U31" i="1"/>
  <c r="T31" i="1"/>
  <c r="S31" i="1"/>
  <c r="R31" i="1"/>
  <c r="Q31" i="1"/>
  <c r="P31" i="1"/>
  <c r="O31" i="1"/>
  <c r="N31" i="1"/>
  <c r="M31" i="1"/>
  <c r="L31" i="1"/>
  <c r="V30" i="1"/>
  <c r="U30" i="1"/>
  <c r="T30" i="1"/>
  <c r="S30" i="1"/>
  <c r="R30" i="1"/>
  <c r="Q30" i="1"/>
  <c r="P30" i="1"/>
  <c r="O30" i="1"/>
  <c r="N30" i="1"/>
  <c r="M30" i="1"/>
  <c r="L30" i="1"/>
  <c r="V29" i="1"/>
  <c r="U29" i="1"/>
  <c r="T29" i="1"/>
  <c r="S29" i="1"/>
  <c r="R29" i="1"/>
  <c r="Q29" i="1"/>
  <c r="P29" i="1"/>
  <c r="O29" i="1"/>
  <c r="N29" i="1"/>
  <c r="M29" i="1"/>
  <c r="L29" i="1"/>
  <c r="V28" i="1"/>
  <c r="U28" i="1"/>
  <c r="T28" i="1"/>
  <c r="S28" i="1"/>
  <c r="R28" i="1"/>
  <c r="Q28" i="1"/>
  <c r="P28" i="1"/>
  <c r="O28" i="1"/>
  <c r="N28" i="1"/>
  <c r="M28" i="1"/>
  <c r="L28" i="1"/>
  <c r="V27" i="1"/>
  <c r="U27" i="1"/>
  <c r="T27" i="1"/>
  <c r="S27" i="1"/>
  <c r="R27" i="1"/>
  <c r="Q27" i="1"/>
  <c r="P27" i="1"/>
  <c r="O27" i="1"/>
  <c r="N27" i="1"/>
  <c r="M27" i="1"/>
  <c r="L27" i="1"/>
  <c r="V26" i="1"/>
  <c r="U26" i="1"/>
  <c r="T26" i="1"/>
  <c r="S26" i="1"/>
  <c r="R26" i="1"/>
  <c r="Q26" i="1"/>
  <c r="P26" i="1"/>
  <c r="O26" i="1"/>
  <c r="N26" i="1"/>
  <c r="M26" i="1"/>
  <c r="L26" i="1"/>
  <c r="V25" i="1"/>
  <c r="U25" i="1"/>
  <c r="T25" i="1"/>
  <c r="S25" i="1"/>
  <c r="R25" i="1"/>
  <c r="Q25" i="1"/>
  <c r="P25" i="1"/>
  <c r="O25" i="1"/>
  <c r="N25" i="1"/>
  <c r="M25" i="1"/>
  <c r="L25" i="1"/>
  <c r="V24" i="1"/>
  <c r="U24" i="1"/>
  <c r="T24" i="1"/>
  <c r="S24" i="1"/>
  <c r="R24" i="1"/>
  <c r="Q24" i="1"/>
  <c r="P24" i="1"/>
  <c r="O24" i="1"/>
  <c r="N24" i="1"/>
  <c r="M24" i="1"/>
  <c r="L24" i="1"/>
  <c r="V23" i="1"/>
  <c r="U23" i="1"/>
  <c r="T23" i="1"/>
  <c r="S23" i="1"/>
  <c r="R23" i="1"/>
  <c r="Q23" i="1"/>
  <c r="P23" i="1"/>
  <c r="O23" i="1"/>
  <c r="N23" i="1"/>
  <c r="M23" i="1"/>
  <c r="L23" i="1"/>
  <c r="V22" i="1"/>
  <c r="U22" i="1"/>
  <c r="T22" i="1"/>
  <c r="S22" i="1"/>
  <c r="R22" i="1"/>
  <c r="Q22" i="1"/>
  <c r="P22" i="1"/>
  <c r="O22" i="1"/>
  <c r="N22" i="1"/>
  <c r="M22" i="1"/>
  <c r="L22" i="1"/>
  <c r="V21" i="1"/>
  <c r="U21" i="1"/>
  <c r="T21" i="1"/>
  <c r="S21" i="1"/>
  <c r="R21" i="1"/>
  <c r="Q21" i="1"/>
  <c r="P21" i="1"/>
  <c r="O21" i="1"/>
  <c r="N21" i="1"/>
  <c r="M21" i="1"/>
  <c r="L21" i="1"/>
  <c r="V20" i="1"/>
  <c r="U20" i="1"/>
  <c r="T20" i="1"/>
  <c r="S20" i="1"/>
  <c r="R20" i="1"/>
  <c r="Q20" i="1"/>
  <c r="P20" i="1"/>
  <c r="O20" i="1"/>
  <c r="N20" i="1"/>
  <c r="M20" i="1"/>
  <c r="L20" i="1"/>
  <c r="V19" i="1"/>
  <c r="U19" i="1"/>
  <c r="T19" i="1"/>
  <c r="S19" i="1"/>
  <c r="R19" i="1"/>
  <c r="Q19" i="1"/>
  <c r="P19" i="1"/>
  <c r="O19" i="1"/>
  <c r="N19" i="1"/>
  <c r="M19" i="1"/>
  <c r="L19" i="1"/>
  <c r="V18" i="1"/>
  <c r="U18" i="1"/>
  <c r="T18" i="1"/>
  <c r="S18" i="1"/>
  <c r="R18" i="1"/>
  <c r="Q18" i="1"/>
  <c r="P18" i="1"/>
  <c r="O18" i="1"/>
  <c r="N18" i="1"/>
  <c r="M18" i="1"/>
  <c r="L18" i="1"/>
  <c r="V17" i="1"/>
  <c r="U17" i="1"/>
  <c r="T17" i="1"/>
  <c r="S17" i="1"/>
  <c r="R17" i="1"/>
  <c r="Q17" i="1"/>
  <c r="P17" i="1"/>
  <c r="O17" i="1"/>
  <c r="N17" i="1"/>
  <c r="M17" i="1"/>
  <c r="L17" i="1"/>
  <c r="V16" i="1"/>
  <c r="U16" i="1"/>
  <c r="T16" i="1"/>
  <c r="S16" i="1"/>
  <c r="R16" i="1"/>
  <c r="Q16" i="1"/>
  <c r="P16" i="1"/>
  <c r="O16" i="1"/>
  <c r="N16" i="1"/>
  <c r="M16" i="1"/>
  <c r="L16" i="1"/>
  <c r="V15" i="1"/>
  <c r="U15" i="1"/>
  <c r="T15" i="1"/>
  <c r="S15" i="1"/>
  <c r="R15" i="1"/>
  <c r="Q15" i="1"/>
  <c r="P15" i="1"/>
  <c r="O15" i="1"/>
  <c r="N15" i="1"/>
  <c r="M15" i="1"/>
  <c r="L15" i="1"/>
  <c r="V14" i="1"/>
  <c r="U14" i="1"/>
  <c r="T14" i="1"/>
  <c r="S14" i="1"/>
  <c r="R14" i="1"/>
  <c r="Q14" i="1"/>
  <c r="P14" i="1"/>
  <c r="O14" i="1"/>
  <c r="N14" i="1"/>
  <c r="M14" i="1"/>
  <c r="L14" i="1"/>
  <c r="V13" i="1"/>
  <c r="U13" i="1"/>
  <c r="T13" i="1"/>
  <c r="S13" i="1"/>
  <c r="R13" i="1"/>
  <c r="Q13" i="1"/>
  <c r="P13" i="1"/>
  <c r="O13" i="1"/>
  <c r="N13" i="1"/>
  <c r="M13" i="1"/>
  <c r="L13" i="1"/>
  <c r="V12" i="1"/>
  <c r="U12" i="1"/>
  <c r="T12" i="1"/>
  <c r="S12" i="1"/>
  <c r="R12" i="1"/>
  <c r="Q12" i="1"/>
  <c r="P12" i="1"/>
  <c r="O12" i="1"/>
  <c r="N12" i="1"/>
  <c r="M12" i="1"/>
  <c r="L12" i="1"/>
  <c r="V11" i="1"/>
  <c r="U11" i="1"/>
  <c r="T11" i="1"/>
  <c r="S11" i="1"/>
  <c r="R11" i="1"/>
  <c r="Q11" i="1"/>
  <c r="P11" i="1"/>
  <c r="O11" i="1"/>
  <c r="N11" i="1"/>
  <c r="M11" i="1"/>
  <c r="L11" i="1"/>
  <c r="V10" i="1"/>
  <c r="U10" i="1"/>
  <c r="T10" i="1"/>
  <c r="S10" i="1"/>
  <c r="R10" i="1"/>
  <c r="Q10" i="1"/>
  <c r="P10" i="1"/>
  <c r="O10" i="1"/>
  <c r="N10" i="1"/>
  <c r="M10" i="1"/>
  <c r="L10" i="1"/>
  <c r="V9" i="1"/>
  <c r="U9" i="1"/>
  <c r="T9" i="1"/>
  <c r="S9" i="1"/>
  <c r="R9" i="1"/>
  <c r="Q9" i="1"/>
  <c r="P9" i="1"/>
  <c r="O9" i="1"/>
  <c r="N9" i="1"/>
  <c r="M9" i="1"/>
  <c r="L9" i="1"/>
  <c r="V8" i="1"/>
  <c r="U8" i="1"/>
  <c r="T8" i="1"/>
  <c r="S8" i="1"/>
  <c r="R8" i="1"/>
  <c r="Q8" i="1"/>
  <c r="P8" i="1"/>
  <c r="O8" i="1"/>
  <c r="N8" i="1"/>
  <c r="M8" i="1"/>
  <c r="L8" i="1"/>
  <c r="V7" i="1"/>
  <c r="U7" i="1"/>
  <c r="T7" i="1"/>
  <c r="S7" i="1"/>
  <c r="R7" i="1"/>
  <c r="Q7" i="1"/>
  <c r="P7" i="1"/>
  <c r="O7" i="1"/>
  <c r="N7" i="1"/>
  <c r="M7" i="1"/>
  <c r="L7" i="1"/>
  <c r="V6" i="1"/>
  <c r="U6" i="1"/>
  <c r="T6" i="1"/>
  <c r="S6" i="1"/>
  <c r="R6" i="1"/>
  <c r="Q6" i="1"/>
  <c r="P6" i="1"/>
  <c r="O6" i="1"/>
  <c r="N6" i="1"/>
  <c r="M6" i="1"/>
  <c r="L6" i="1"/>
  <c r="V5" i="1"/>
  <c r="U5" i="1"/>
  <c r="T5" i="1"/>
  <c r="S5" i="1"/>
  <c r="R5" i="1"/>
  <c r="Q5" i="1"/>
  <c r="P5" i="1"/>
  <c r="O5" i="1"/>
  <c r="N5" i="1"/>
  <c r="M5" i="1"/>
  <c r="L5" i="1"/>
  <c r="V4" i="1"/>
  <c r="U4" i="1"/>
  <c r="T4" i="1"/>
  <c r="S4" i="1"/>
  <c r="R4" i="1"/>
  <c r="Q4" i="1"/>
  <c r="P4" i="1"/>
  <c r="O4" i="1"/>
  <c r="N4" i="1"/>
  <c r="M4" i="1"/>
  <c r="L4" i="1"/>
  <c r="V3" i="1"/>
  <c r="U3" i="1"/>
  <c r="T3" i="1"/>
  <c r="S3" i="1"/>
  <c r="R3" i="1"/>
  <c r="Q3" i="1"/>
  <c r="P3" i="1"/>
  <c r="O3" i="1"/>
  <c r="N3" i="1"/>
  <c r="M3" i="1"/>
  <c r="L3" i="1"/>
  <c r="V2" i="1"/>
  <c r="U2" i="1"/>
  <c r="T2" i="1"/>
  <c r="S2" i="1"/>
  <c r="R2" i="1"/>
  <c r="Q2" i="1"/>
  <c r="P2" i="1"/>
  <c r="O2" i="1"/>
  <c r="O370" i="1" s="1"/>
  <c r="N2" i="1"/>
  <c r="M2" i="1"/>
  <c r="M370" i="1" s="1"/>
  <c r="L2" i="1"/>
  <c r="Q369" i="1" l="1"/>
  <c r="Q370" i="1"/>
  <c r="A38" i="2"/>
  <c r="A40" i="2"/>
  <c r="A27" i="2"/>
  <c r="A47" i="2"/>
  <c r="A24" i="2" l="1"/>
  <c r="A14" i="2"/>
  <c r="A6" i="2"/>
  <c r="A43" i="2" l="1"/>
  <c r="A53" i="2"/>
  <c r="A36" i="2" l="1"/>
  <c r="A34" i="2"/>
  <c r="A32" i="2"/>
  <c r="N417" i="1"/>
  <c r="A22" i="2"/>
  <c r="A12" i="2"/>
  <c r="A4" i="2"/>
  <c r="A45" i="2" l="1"/>
  <c r="R371" i="1"/>
  <c r="R370" i="1"/>
  <c r="R369" i="1"/>
  <c r="S369" i="1"/>
  <c r="N370" i="1"/>
  <c r="N369" i="1"/>
  <c r="L370" i="1"/>
  <c r="L369" i="1"/>
  <c r="P370" i="1"/>
  <c r="P369" i="1"/>
  <c r="T387" i="1"/>
  <c r="L387" i="1" l="1"/>
  <c r="N387" i="1"/>
  <c r="P387" i="1"/>
  <c r="R387" i="1"/>
  <c r="U387" i="1"/>
  <c r="V387" i="1"/>
</calcChain>
</file>

<file path=xl/sharedStrings.xml><?xml version="1.0" encoding="utf-8"?>
<sst xmlns="http://schemas.openxmlformats.org/spreadsheetml/2006/main" count="44" uniqueCount="31">
  <si>
    <t>NO2 (µg/m³)</t>
  </si>
  <si>
    <t>NO (µg/m³)</t>
  </si>
  <si>
    <t>Ozon (µg/m³)</t>
  </si>
  <si>
    <t>Windrichtung (°)</t>
  </si>
  <si>
    <t>Windgeschwindigkeit (m/s)</t>
  </si>
  <si>
    <t>Globalstrahlung (W/m²)</t>
  </si>
  <si>
    <t>Temperatur (°C)</t>
  </si>
  <si>
    <t>Niederschlag (mm)</t>
  </si>
  <si>
    <t xml:space="preserve">Datum </t>
  </si>
  <si>
    <t>Maximum:</t>
  </si>
  <si>
    <t>Mittel:</t>
  </si>
  <si>
    <t>Max:</t>
  </si>
  <si>
    <t>Min:</t>
  </si>
  <si>
    <t>NO Max</t>
  </si>
  <si>
    <t>NO2 Max</t>
  </si>
  <si>
    <t>Ozon Max</t>
  </si>
  <si>
    <t>Jahressumme:</t>
  </si>
  <si>
    <t>Mittelwert:</t>
  </si>
  <si>
    <t>MAX</t>
  </si>
  <si>
    <t>MIN</t>
  </si>
  <si>
    <t>JM, Summe</t>
  </si>
  <si>
    <t>Höchste Tagessumme:</t>
  </si>
  <si>
    <t>Höchste Halbstundensumme:</t>
  </si>
  <si>
    <t>Ozon-8h-Mittel 12-20h</t>
  </si>
  <si>
    <t xml:space="preserve">Anzahl Tage mit </t>
  </si>
  <si>
    <t>8h-Mittel &gt; 120µg/m³:</t>
  </si>
  <si>
    <t>Wind-G mittel (m/s)</t>
  </si>
  <si>
    <t>Wind-G Max</t>
  </si>
  <si>
    <r>
      <t>NO</t>
    </r>
    <r>
      <rPr>
        <sz val="8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(µg/m³)</t>
    </r>
  </si>
  <si>
    <t>Anzahl Sommertage:</t>
  </si>
  <si>
    <t>Anzahl heiße Tage: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</si>
</sst>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* #,##0.00\ _€_-;\-* #,##0.00\ _€_-;_-* &quot;-&quot;??\ _€_-;_-@_-"/>
    <numFmt numFmtId="165" formatCode="0.0\ \°\C"/>
    <numFmt numFmtId="166" formatCode="0\ &quot;mm&quot;"/>
    <numFmt numFmtId="167" formatCode="#,##0.0\ &quot;kW/m²&quot;"/>
    <numFmt numFmtId="168" formatCode="#,##0.0\ &quot;µg/m³&quot;"/>
    <numFmt numFmtId="169" formatCode="0\ &quot;µg/m³&quot;"/>
    <numFmt numFmtId="170" formatCode="0.0"/>
    <numFmt numFmtId="171" formatCode="_-* #,##0\ _€_-;\-* #,##0\ _€_-;_-* &quot;-&quot;??\ _€_-;_-@_-"/>
    <numFmt numFmtId="172" formatCode="0.0\ &quot;mm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3" fillId="8" borderId="1" applyNumberFormat="0" applyAlignment="0" applyProtection="0"/>
    <xf numFmtId="0" fontId="4" fillId="8" borderId="2" applyNumberFormat="0" applyAlignment="0" applyProtection="0"/>
    <xf numFmtId="0" fontId="5" fillId="9" borderId="2" applyNumberFormat="0" applyAlignment="0" applyProtection="0"/>
    <xf numFmtId="0" fontId="6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10" borderId="0" applyNumberFormat="0" applyBorder="0" applyAlignment="0" applyProtection="0"/>
    <xf numFmtId="0" fontId="9" fillId="11" borderId="0" applyNumberFormat="0" applyBorder="0" applyAlignment="0" applyProtection="0"/>
    <xf numFmtId="0" fontId="1" fillId="12" borderId="4" applyNumberFormat="0" applyFont="0" applyAlignment="0" applyProtection="0"/>
    <xf numFmtId="0" fontId="10" fillId="13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14" borderId="9" applyNumberFormat="0" applyAlignment="0" applyProtection="0"/>
    <xf numFmtId="164" fontId="1" fillId="0" borderId="0" applyFont="0" applyFill="0" applyBorder="0" applyAlignment="0" applyProtection="0"/>
  </cellStyleXfs>
  <cellXfs count="21">
    <xf numFmtId="0" fontId="0" fillId="0" borderId="0" xfId="0"/>
    <xf numFmtId="22" fontId="0" fillId="0" borderId="0" xfId="0" applyNumberFormat="1"/>
    <xf numFmtId="0" fontId="6" fillId="0" borderId="0" xfId="0" applyFont="1"/>
    <xf numFmtId="0" fontId="18" fillId="0" borderId="0" xfId="0" applyFont="1"/>
    <xf numFmtId="14" fontId="18" fillId="0" borderId="0" xfId="0" applyNumberFormat="1" applyFont="1"/>
    <xf numFmtId="165" fontId="6" fillId="0" borderId="0" xfId="0" applyNumberFormat="1" applyFont="1"/>
    <xf numFmtId="165" fontId="19" fillId="0" borderId="0" xfId="0" applyNumberFormat="1" applyFont="1"/>
    <xf numFmtId="165" fontId="20" fillId="0" borderId="0" xfId="0" applyNumberFormat="1" applyFont="1"/>
    <xf numFmtId="166" fontId="21" fillId="0" borderId="0" xfId="0" applyNumberFormat="1" applyFont="1"/>
    <xf numFmtId="167" fontId="21" fillId="0" borderId="0" xfId="0" applyNumberFormat="1" applyFont="1"/>
    <xf numFmtId="168" fontId="6" fillId="0" borderId="0" xfId="0" applyNumberFormat="1" applyFont="1"/>
    <xf numFmtId="169" fontId="6" fillId="0" borderId="0" xfId="0" applyNumberFormat="1" applyFont="1"/>
    <xf numFmtId="170" fontId="6" fillId="0" borderId="0" xfId="0" applyNumberFormat="1" applyFont="1"/>
    <xf numFmtId="171" fontId="6" fillId="0" borderId="0" xfId="24" applyNumberFormat="1" applyFont="1" applyAlignment="1">
      <alignment horizontal="right"/>
    </xf>
    <xf numFmtId="171" fontId="6" fillId="0" borderId="0" xfId="24" applyNumberFormat="1" applyFont="1"/>
    <xf numFmtId="17" fontId="6" fillId="0" borderId="0" xfId="0" applyNumberFormat="1" applyFont="1"/>
    <xf numFmtId="170" fontId="0" fillId="0" borderId="0" xfId="0" applyNumberFormat="1"/>
    <xf numFmtId="1" fontId="0" fillId="0" borderId="0" xfId="0" applyNumberFormat="1"/>
    <xf numFmtId="172" fontId="21" fillId="0" borderId="0" xfId="0" applyNumberFormat="1" applyFont="1"/>
    <xf numFmtId="170" fontId="18" fillId="0" borderId="0" xfId="0" applyNumberFormat="1" applyFont="1"/>
    <xf numFmtId="2" fontId="0" fillId="0" borderId="0" xfId="0" applyNumberFormat="1"/>
  </cellXfs>
  <cellStyles count="25">
    <cellStyle name="Akzent1" xfId="1" builtinId="29" customBuiltin="1"/>
    <cellStyle name="Akzent2" xfId="2" builtinId="33" customBuiltin="1"/>
    <cellStyle name="Akzent3" xfId="3" builtinId="37" customBuiltin="1"/>
    <cellStyle name="Akzent4" xfId="4" builtinId="41" customBuiltin="1"/>
    <cellStyle name="Akzent5" xfId="5" builtinId="45" customBuiltin="1"/>
    <cellStyle name="Akzent6" xfId="6" builtinId="49" customBuiltin="1"/>
    <cellStyle name="Ausgabe" xfId="7" builtinId="21" customBuiltin="1"/>
    <cellStyle name="Berechnung" xfId="8" builtinId="22" customBuiltin="1"/>
    <cellStyle name="Eingabe" xfId="9" builtinId="20" customBuiltin="1"/>
    <cellStyle name="Ergebnis" xfId="10" builtinId="25" customBuiltin="1"/>
    <cellStyle name="Erklärender Text" xfId="11" builtinId="53" customBuiltin="1"/>
    <cellStyle name="Gut" xfId="12" builtinId="26" customBuiltin="1"/>
    <cellStyle name="Komma" xfId="24" builtinId="3"/>
    <cellStyle name="Neutral" xfId="13" builtinId="28" customBuiltin="1"/>
    <cellStyle name="Notiz" xfId="14" builtinId="10" customBuiltin="1"/>
    <cellStyle name="Schlecht" xfId="15" builtinId="27" customBuiltin="1"/>
    <cellStyle name="Standard" xfId="0" builtinId="0"/>
    <cellStyle name="Überschrift" xfId="16" builtinId="15" customBuiltin="1"/>
    <cellStyle name="Überschrift 1" xfId="17" builtinId="16" customBuiltin="1"/>
    <cellStyle name="Überschrift 2" xfId="18" builtinId="17" customBuiltin="1"/>
    <cellStyle name="Überschrift 3" xfId="19" builtinId="18" customBuiltin="1"/>
    <cellStyle name="Überschrift 4" xfId="20" builtinId="19" customBuiltin="1"/>
    <cellStyle name="Verknüpfte Zelle" xfId="21" builtinId="24" customBuiltin="1"/>
    <cellStyle name="Warnender Text" xfId="22" builtinId="11" customBuiltin="1"/>
    <cellStyle name="Zelle überprüfen" xfId="23" builtinId="23" customBuiltin="1"/>
  </cellStyles>
  <dxfs count="0"/>
  <tableStyles count="0" defaultTableStyle="TableStyleMedium9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jpe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NO</a:t>
            </a:r>
            <a:r>
              <a:rPr lang="de-DE" sz="1400" b="1" i="0" u="none" strike="noStrike" baseline="-25000">
                <a:solidFill>
                  <a:srgbClr val="000000"/>
                </a:solidFill>
                <a:latin typeface="Calibri"/>
                <a:cs typeface="Calibri"/>
              </a:rPr>
              <a:t>2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(µg/m³) Tagesmittel, Max 2015 - HD Berliner Straße</a:t>
            </a:r>
            <a:endParaRPr lang="de-DE"/>
          </a:p>
        </c:rich>
      </c:tx>
      <c:layout>
        <c:manualLayout>
          <c:xMode val="edge"/>
          <c:yMode val="edge"/>
          <c:x val="0.18104338081335339"/>
          <c:y val="1.418439716312056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287343047638559E-2"/>
          <c:y val="0.16456497042347318"/>
          <c:w val="0.90882558177510209"/>
          <c:h val="0.710799937321267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cat>
            <c:numRef>
              <c:f>Daten!$K$2:$K$366</c:f>
              <c:numCache>
                <c:formatCode>m/d/yyyy</c:formatCode>
                <c:ptCount val="365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</c:numCache>
            </c:numRef>
          </c:cat>
          <c:val>
            <c:numRef>
              <c:f>Daten!$O$2:$O$367</c:f>
              <c:numCache>
                <c:formatCode>General</c:formatCode>
                <c:ptCount val="366"/>
                <c:pt idx="0">
                  <c:v>48.5</c:v>
                </c:pt>
                <c:pt idx="1">
                  <c:v>48</c:v>
                </c:pt>
                <c:pt idx="2">
                  <c:v>56.5</c:v>
                </c:pt>
                <c:pt idx="3">
                  <c:v>61.6</c:v>
                </c:pt>
                <c:pt idx="4">
                  <c:v>59.8</c:v>
                </c:pt>
                <c:pt idx="5">
                  <c:v>66.2</c:v>
                </c:pt>
                <c:pt idx="6">
                  <c:v>45.1</c:v>
                </c:pt>
                <c:pt idx="7">
                  <c:v>42.5</c:v>
                </c:pt>
                <c:pt idx="8">
                  <c:v>48.8</c:v>
                </c:pt>
                <c:pt idx="9">
                  <c:v>19.399999999999999</c:v>
                </c:pt>
                <c:pt idx="10">
                  <c:v>39.799999999999997</c:v>
                </c:pt>
                <c:pt idx="11">
                  <c:v>45.7</c:v>
                </c:pt>
                <c:pt idx="12">
                  <c:v>60.2</c:v>
                </c:pt>
                <c:pt idx="13">
                  <c:v>70.8</c:v>
                </c:pt>
                <c:pt idx="14">
                  <c:v>63.9</c:v>
                </c:pt>
                <c:pt idx="15">
                  <c:v>82.9</c:v>
                </c:pt>
                <c:pt idx="16">
                  <c:v>55.5</c:v>
                </c:pt>
                <c:pt idx="17">
                  <c:v>40.9</c:v>
                </c:pt>
                <c:pt idx="18">
                  <c:v>68.3</c:v>
                </c:pt>
                <c:pt idx="19">
                  <c:v>55</c:v>
                </c:pt>
                <c:pt idx="20">
                  <c:v>46.2</c:v>
                </c:pt>
                <c:pt idx="21">
                  <c:v>47.2</c:v>
                </c:pt>
                <c:pt idx="22">
                  <c:v>52.6</c:v>
                </c:pt>
                <c:pt idx="23">
                  <c:v>51.2</c:v>
                </c:pt>
                <c:pt idx="24">
                  <c:v>52.5</c:v>
                </c:pt>
                <c:pt idx="25">
                  <c:v>56.9</c:v>
                </c:pt>
                <c:pt idx="26">
                  <c:v>74.2</c:v>
                </c:pt>
                <c:pt idx="27">
                  <c:v>50.7</c:v>
                </c:pt>
                <c:pt idx="28">
                  <c:v>62.5</c:v>
                </c:pt>
                <c:pt idx="29">
                  <c:v>64</c:v>
                </c:pt>
                <c:pt idx="30">
                  <c:v>42.6</c:v>
                </c:pt>
                <c:pt idx="31">
                  <c:v>41.3</c:v>
                </c:pt>
                <c:pt idx="32">
                  <c:v>61.4</c:v>
                </c:pt>
                <c:pt idx="33">
                  <c:v>65.099999999999994</c:v>
                </c:pt>
                <c:pt idx="34">
                  <c:v>71.3</c:v>
                </c:pt>
                <c:pt idx="35">
                  <c:v>24</c:v>
                </c:pt>
                <c:pt idx="36">
                  <c:v>33.700000000000003</c:v>
                </c:pt>
                <c:pt idx="37">
                  <c:v>73.2</c:v>
                </c:pt>
                <c:pt idx="38">
                  <c:v>79.2</c:v>
                </c:pt>
                <c:pt idx="39">
                  <c:v>67.2</c:v>
                </c:pt>
                <c:pt idx="40">
                  <c:v>64.5</c:v>
                </c:pt>
                <c:pt idx="41">
                  <c:v>24.7</c:v>
                </c:pt>
                <c:pt idx="42">
                  <c:v>59.8</c:v>
                </c:pt>
                <c:pt idx="43">
                  <c:v>83.7</c:v>
                </c:pt>
                <c:pt idx="44">
                  <c:v>65</c:v>
                </c:pt>
                <c:pt idx="45">
                  <c:v>59.6</c:v>
                </c:pt>
                <c:pt idx="46">
                  <c:v>61.8</c:v>
                </c:pt>
                <c:pt idx="47">
                  <c:v>63.2</c:v>
                </c:pt>
                <c:pt idx="48">
                  <c:v>53.3</c:v>
                </c:pt>
                <c:pt idx="49">
                  <c:v>53.9</c:v>
                </c:pt>
                <c:pt idx="50">
                  <c:v>84.6</c:v>
                </c:pt>
                <c:pt idx="51">
                  <c:v>58.3</c:v>
                </c:pt>
                <c:pt idx="52">
                  <c:v>54.3</c:v>
                </c:pt>
                <c:pt idx="53">
                  <c:v>71</c:v>
                </c:pt>
                <c:pt idx="54">
                  <c:v>67.5</c:v>
                </c:pt>
                <c:pt idx="55">
                  <c:v>62.3</c:v>
                </c:pt>
                <c:pt idx="56">
                  <c:v>69.3</c:v>
                </c:pt>
                <c:pt idx="57">
                  <c:v>68.3</c:v>
                </c:pt>
                <c:pt idx="58">
                  <c:v>48.8</c:v>
                </c:pt>
                <c:pt idx="59">
                  <c:v>37.799999999999997</c:v>
                </c:pt>
                <c:pt idx="60">
                  <c:v>67</c:v>
                </c:pt>
                <c:pt idx="61">
                  <c:v>60.1</c:v>
                </c:pt>
                <c:pt idx="62">
                  <c:v>71.7</c:v>
                </c:pt>
                <c:pt idx="63">
                  <c:v>80.7</c:v>
                </c:pt>
                <c:pt idx="64">
                  <c:v>59.5</c:v>
                </c:pt>
                <c:pt idx="65">
                  <c:v>81.400000000000006</c:v>
                </c:pt>
                <c:pt idx="66">
                  <c:v>79.3</c:v>
                </c:pt>
                <c:pt idx="67">
                  <c:v>81.5</c:v>
                </c:pt>
                <c:pt idx="68">
                  <c:v>84</c:v>
                </c:pt>
                <c:pt idx="69">
                  <c:v>84.4</c:v>
                </c:pt>
                <c:pt idx="70">
                  <c:v>72.5</c:v>
                </c:pt>
                <c:pt idx="71">
                  <c:v>16.399999999999999</c:v>
                </c:pt>
                <c:pt idx="72">
                  <c:v>27.1</c:v>
                </c:pt>
                <c:pt idx="73">
                  <c:v>24.7</c:v>
                </c:pt>
                <c:pt idx="74">
                  <c:v>70.5</c:v>
                </c:pt>
                <c:pt idx="75">
                  <c:v>101.4</c:v>
                </c:pt>
                <c:pt idx="76">
                  <c:v>91.4</c:v>
                </c:pt>
                <c:pt idx="77">
                  <c:v>74.5</c:v>
                </c:pt>
                <c:pt idx="78">
                  <c:v>90.8</c:v>
                </c:pt>
                <c:pt idx="79">
                  <c:v>60.8</c:v>
                </c:pt>
                <c:pt idx="80">
                  <c:v>38.799999999999997</c:v>
                </c:pt>
                <c:pt idx="81">
                  <c:v>67.8</c:v>
                </c:pt>
                <c:pt idx="82">
                  <c:v>56.6</c:v>
                </c:pt>
                <c:pt idx="83">
                  <c:v>73.599999999999994</c:v>
                </c:pt>
                <c:pt idx="84">
                  <c:v>57.2</c:v>
                </c:pt>
                <c:pt idx="85">
                  <c:v>55</c:v>
                </c:pt>
                <c:pt idx="86">
                  <c:v>46.4</c:v>
                </c:pt>
                <c:pt idx="87">
                  <c:v>14.2</c:v>
                </c:pt>
                <c:pt idx="88">
                  <c:v>55.1</c:v>
                </c:pt>
                <c:pt idx="89">
                  <c:v>33.799999999999997</c:v>
                </c:pt>
                <c:pt idx="90">
                  <c:v>53.7</c:v>
                </c:pt>
                <c:pt idx="91">
                  <c:v>51</c:v>
                </c:pt>
                <c:pt idx="92">
                  <c:v>46.9</c:v>
                </c:pt>
                <c:pt idx="93">
                  <c:v>28.2</c:v>
                </c:pt>
                <c:pt idx="94">
                  <c:v>36.299999999999997</c:v>
                </c:pt>
                <c:pt idx="95">
                  <c:v>47.7</c:v>
                </c:pt>
                <c:pt idx="96">
                  <c:v>87.2</c:v>
                </c:pt>
                <c:pt idx="97">
                  <c:v>78</c:v>
                </c:pt>
                <c:pt idx="98">
                  <c:v>80.2</c:v>
                </c:pt>
                <c:pt idx="99">
                  <c:v>48.1</c:v>
                </c:pt>
                <c:pt idx="100">
                  <c:v>32.200000000000003</c:v>
                </c:pt>
                <c:pt idx="101">
                  <c:v>53.3</c:v>
                </c:pt>
                <c:pt idx="102">
                  <c:v>69</c:v>
                </c:pt>
                <c:pt idx="103">
                  <c:v>63.7</c:v>
                </c:pt>
                <c:pt idx="104">
                  <c:v>61</c:v>
                </c:pt>
                <c:pt idx="105">
                  <c:v>48.7</c:v>
                </c:pt>
                <c:pt idx="106">
                  <c:v>58.7</c:v>
                </c:pt>
                <c:pt idx="107">
                  <c:v>37.6</c:v>
                </c:pt>
                <c:pt idx="108">
                  <c:v>37.4</c:v>
                </c:pt>
                <c:pt idx="109">
                  <c:v>89.2</c:v>
                </c:pt>
                <c:pt idx="110">
                  <c:v>74.400000000000006</c:v>
                </c:pt>
                <c:pt idx="111">
                  <c:v>74</c:v>
                </c:pt>
                <c:pt idx="112">
                  <c:v>50.5</c:v>
                </c:pt>
                <c:pt idx="113">
                  <c:v>42.2</c:v>
                </c:pt>
                <c:pt idx="114">
                  <c:v>41.5</c:v>
                </c:pt>
                <c:pt idx="115">
                  <c:v>25.1</c:v>
                </c:pt>
                <c:pt idx="116">
                  <c:v>56.4</c:v>
                </c:pt>
                <c:pt idx="117">
                  <c:v>42.4</c:v>
                </c:pt>
                <c:pt idx="118">
                  <c:v>57.5</c:v>
                </c:pt>
                <c:pt idx="119">
                  <c:v>63.3</c:v>
                </c:pt>
                <c:pt idx="120">
                  <c:v>24</c:v>
                </c:pt>
                <c:pt idx="121">
                  <c:v>31.7</c:v>
                </c:pt>
                <c:pt idx="122">
                  <c:v>21.4</c:v>
                </c:pt>
                <c:pt idx="123">
                  <c:v>37.5</c:v>
                </c:pt>
                <c:pt idx="124">
                  <c:v>33.1</c:v>
                </c:pt>
                <c:pt idx="125">
                  <c:v>53.8</c:v>
                </c:pt>
                <c:pt idx="126">
                  <c:v>50.6</c:v>
                </c:pt>
                <c:pt idx="127">
                  <c:v>53</c:v>
                </c:pt>
                <c:pt idx="128">
                  <c:v>27.2</c:v>
                </c:pt>
                <c:pt idx="129">
                  <c:v>22.8</c:v>
                </c:pt>
                <c:pt idx="130">
                  <c:v>42.9</c:v>
                </c:pt>
                <c:pt idx="131">
                  <c:v>44.5</c:v>
                </c:pt>
                <c:pt idx="132">
                  <c:v>61.3</c:v>
                </c:pt>
                <c:pt idx="133">
                  <c:v>36.700000000000003</c:v>
                </c:pt>
                <c:pt idx="134">
                  <c:v>56.5</c:v>
                </c:pt>
                <c:pt idx="135">
                  <c:v>42.2</c:v>
                </c:pt>
                <c:pt idx="136">
                  <c:v>24.2</c:v>
                </c:pt>
                <c:pt idx="137">
                  <c:v>38.700000000000003</c:v>
                </c:pt>
                <c:pt idx="138">
                  <c:v>50.5</c:v>
                </c:pt>
                <c:pt idx="139">
                  <c:v>53.8</c:v>
                </c:pt>
                <c:pt idx="140">
                  <c:v>48.7</c:v>
                </c:pt>
                <c:pt idx="141">
                  <c:v>60.4</c:v>
                </c:pt>
                <c:pt idx="142">
                  <c:v>54.9</c:v>
                </c:pt>
                <c:pt idx="143">
                  <c:v>35.6</c:v>
                </c:pt>
                <c:pt idx="144">
                  <c:v>32.200000000000003</c:v>
                </c:pt>
                <c:pt idx="145">
                  <c:v>42.5</c:v>
                </c:pt>
                <c:pt idx="146">
                  <c:v>46.7</c:v>
                </c:pt>
                <c:pt idx="147">
                  <c:v>34.700000000000003</c:v>
                </c:pt>
                <c:pt idx="148">
                  <c:v>33.700000000000003</c:v>
                </c:pt>
                <c:pt idx="149">
                  <c:v>27</c:v>
                </c:pt>
                <c:pt idx="150">
                  <c:v>19.8</c:v>
                </c:pt>
                <c:pt idx="151">
                  <c:v>47.6</c:v>
                </c:pt>
                <c:pt idx="152">
                  <c:v>40.4</c:v>
                </c:pt>
                <c:pt idx="153">
                  <c:v>44</c:v>
                </c:pt>
                <c:pt idx="154">
                  <c:v>34.5</c:v>
                </c:pt>
                <c:pt idx="155">
                  <c:v>54.7</c:v>
                </c:pt>
                <c:pt idx="156">
                  <c:v>30.7</c:v>
                </c:pt>
                <c:pt idx="157">
                  <c:v>23.5</c:v>
                </c:pt>
                <c:pt idx="158">
                  <c:v>37.799999999999997</c:v>
                </c:pt>
                <c:pt idx="159">
                  <c:v>45</c:v>
                </c:pt>
                <c:pt idx="160">
                  <c:v>47.4</c:v>
                </c:pt>
                <c:pt idx="161">
                  <c:v>6.8</c:v>
                </c:pt>
                <c:pt idx="162">
                  <c:v>58.1</c:v>
                </c:pt>
                <c:pt idx="163">
                  <c:v>26.6</c:v>
                </c:pt>
                <c:pt idx="164">
                  <c:v>37.799999999999997</c:v>
                </c:pt>
                <c:pt idx="165">
                  <c:v>48.2</c:v>
                </c:pt>
                <c:pt idx="166">
                  <c:v>69.900000000000006</c:v>
                </c:pt>
                <c:pt idx="167">
                  <c:v>48</c:v>
                </c:pt>
                <c:pt idx="168">
                  <c:v>51.8</c:v>
                </c:pt>
                <c:pt idx="169">
                  <c:v>49.8</c:v>
                </c:pt>
                <c:pt idx="170">
                  <c:v>29.7</c:v>
                </c:pt>
                <c:pt idx="171">
                  <c:v>21.3</c:v>
                </c:pt>
                <c:pt idx="172">
                  <c:v>46.5</c:v>
                </c:pt>
                <c:pt idx="173">
                  <c:v>47.8</c:v>
                </c:pt>
                <c:pt idx="174">
                  <c:v>42.1</c:v>
                </c:pt>
                <c:pt idx="175">
                  <c:v>56.9</c:v>
                </c:pt>
                <c:pt idx="176">
                  <c:v>48.9</c:v>
                </c:pt>
                <c:pt idx="177">
                  <c:v>35.799999999999997</c:v>
                </c:pt>
                <c:pt idx="178">
                  <c:v>23.5</c:v>
                </c:pt>
                <c:pt idx="179">
                  <c:v>46.8</c:v>
                </c:pt>
                <c:pt idx="180">
                  <c:v>77.400000000000006</c:v>
                </c:pt>
                <c:pt idx="181">
                  <c:v>23.1</c:v>
                </c:pt>
                <c:pt idx="182">
                  <c:v>16.2</c:v>
                </c:pt>
                <c:pt idx="183">
                  <c:v>73</c:v>
                </c:pt>
                <c:pt idx="184">
                  <c:v>61.1</c:v>
                </c:pt>
                <c:pt idx="185">
                  <c:v>42.2</c:v>
                </c:pt>
                <c:pt idx="186">
                  <c:v>39.1</c:v>
                </c:pt>
                <c:pt idx="187">
                  <c:v>79.099999999999994</c:v>
                </c:pt>
                <c:pt idx="188">
                  <c:v>38.4</c:v>
                </c:pt>
                <c:pt idx="189">
                  <c:v>45.1</c:v>
                </c:pt>
                <c:pt idx="190">
                  <c:v>52.8</c:v>
                </c:pt>
                <c:pt idx="191">
                  <c:v>67.099999999999994</c:v>
                </c:pt>
                <c:pt idx="192">
                  <c:v>54.3</c:v>
                </c:pt>
                <c:pt idx="193">
                  <c:v>45.1</c:v>
                </c:pt>
                <c:pt idx="194">
                  <c:v>53.9</c:v>
                </c:pt>
                <c:pt idx="195">
                  <c:v>35.799999999999997</c:v>
                </c:pt>
                <c:pt idx="196">
                  <c:v>62.9</c:v>
                </c:pt>
                <c:pt idx="197">
                  <c:v>62.2</c:v>
                </c:pt>
                <c:pt idx="198">
                  <c:v>28</c:v>
                </c:pt>
                <c:pt idx="199">
                  <c:v>29</c:v>
                </c:pt>
                <c:pt idx="200">
                  <c:v>40.6</c:v>
                </c:pt>
                <c:pt idx="201">
                  <c:v>47.8</c:v>
                </c:pt>
                <c:pt idx="202">
                  <c:v>67.8</c:v>
                </c:pt>
                <c:pt idx="203">
                  <c:v>72.8</c:v>
                </c:pt>
                <c:pt idx="204">
                  <c:v>61.6</c:v>
                </c:pt>
                <c:pt idx="205">
                  <c:v>16.2</c:v>
                </c:pt>
                <c:pt idx="206">
                  <c:v>18.5</c:v>
                </c:pt>
                <c:pt idx="207">
                  <c:v>32.6</c:v>
                </c:pt>
                <c:pt idx="208">
                  <c:v>41.5</c:v>
                </c:pt>
                <c:pt idx="209">
                  <c:v>40.6</c:v>
                </c:pt>
                <c:pt idx="210">
                  <c:v>45.6</c:v>
                </c:pt>
                <c:pt idx="211">
                  <c:v>42.3</c:v>
                </c:pt>
                <c:pt idx="212">
                  <c:v>42.9</c:v>
                </c:pt>
                <c:pt idx="213">
                  <c:v>25.4</c:v>
                </c:pt>
                <c:pt idx="214">
                  <c:v>63.5</c:v>
                </c:pt>
                <c:pt idx="215">
                  <c:v>79.5</c:v>
                </c:pt>
                <c:pt idx="216">
                  <c:v>60.2</c:v>
                </c:pt>
                <c:pt idx="217">
                  <c:v>72</c:v>
                </c:pt>
                <c:pt idx="218">
                  <c:v>90.7</c:v>
                </c:pt>
                <c:pt idx="219">
                  <c:v>32</c:v>
                </c:pt>
                <c:pt idx="220">
                  <c:v>29.2</c:v>
                </c:pt>
                <c:pt idx="221">
                  <c:v>55.8</c:v>
                </c:pt>
                <c:pt idx="222">
                  <c:v>45.1</c:v>
                </c:pt>
                <c:pt idx="223">
                  <c:v>57.7</c:v>
                </c:pt>
                <c:pt idx="224">
                  <c:v>62.5</c:v>
                </c:pt>
                <c:pt idx="225">
                  <c:v>38.799999999999997</c:v>
                </c:pt>
                <c:pt idx="226">
                  <c:v>17.8</c:v>
                </c:pt>
                <c:pt idx="227">
                  <c:v>24</c:v>
                </c:pt>
                <c:pt idx="228">
                  <c:v>47.7</c:v>
                </c:pt>
                <c:pt idx="229">
                  <c:v>34</c:v>
                </c:pt>
                <c:pt idx="230">
                  <c:v>44</c:v>
                </c:pt>
                <c:pt idx="231">
                  <c:v>49.5</c:v>
                </c:pt>
                <c:pt idx="232">
                  <c:v>48.9</c:v>
                </c:pt>
                <c:pt idx="233">
                  <c:v>46.9</c:v>
                </c:pt>
                <c:pt idx="234">
                  <c:v>16</c:v>
                </c:pt>
                <c:pt idx="235">
                  <c:v>38.1</c:v>
                </c:pt>
                <c:pt idx="236">
                  <c:v>24.5</c:v>
                </c:pt>
                <c:pt idx="237">
                  <c:v>27.5</c:v>
                </c:pt>
                <c:pt idx="238">
                  <c:v>38.5</c:v>
                </c:pt>
                <c:pt idx="239">
                  <c:v>44.4</c:v>
                </c:pt>
                <c:pt idx="240">
                  <c:v>65.099999999999994</c:v>
                </c:pt>
                <c:pt idx="241">
                  <c:v>30.3</c:v>
                </c:pt>
                <c:pt idx="242">
                  <c:v>52.4</c:v>
                </c:pt>
                <c:pt idx="243">
                  <c:v>42.1</c:v>
                </c:pt>
                <c:pt idx="244">
                  <c:v>45.1</c:v>
                </c:pt>
                <c:pt idx="245">
                  <c:v>49.9</c:v>
                </c:pt>
                <c:pt idx="246">
                  <c:v>44.7</c:v>
                </c:pt>
                <c:pt idx="247">
                  <c:v>35.4</c:v>
                </c:pt>
                <c:pt idx="248">
                  <c:v>20.7</c:v>
                </c:pt>
                <c:pt idx="249">
                  <c:v>44.1</c:v>
                </c:pt>
                <c:pt idx="250">
                  <c:v>42.9</c:v>
                </c:pt>
                <c:pt idx="251">
                  <c:v>51.4</c:v>
                </c:pt>
                <c:pt idx="252">
                  <c:v>38.799999999999997</c:v>
                </c:pt>
                <c:pt idx="253">
                  <c:v>64.599999999999994</c:v>
                </c:pt>
                <c:pt idx="254">
                  <c:v>46.2</c:v>
                </c:pt>
                <c:pt idx="255">
                  <c:v>27.7</c:v>
                </c:pt>
                <c:pt idx="256">
                  <c:v>29.6</c:v>
                </c:pt>
                <c:pt idx="257">
                  <c:v>41.6</c:v>
                </c:pt>
                <c:pt idx="258">
                  <c:v>42.6</c:v>
                </c:pt>
                <c:pt idx="259">
                  <c:v>42.5</c:v>
                </c:pt>
                <c:pt idx="260">
                  <c:v>33.5</c:v>
                </c:pt>
                <c:pt idx="261">
                  <c:v>32.5</c:v>
                </c:pt>
                <c:pt idx="262">
                  <c:v>33.299999999999997</c:v>
                </c:pt>
                <c:pt idx="263">
                  <c:v>58.4</c:v>
                </c:pt>
                <c:pt idx="264">
                  <c:v>51.4</c:v>
                </c:pt>
                <c:pt idx="265">
                  <c:v>37.6</c:v>
                </c:pt>
                <c:pt idx="266">
                  <c:v>43.7</c:v>
                </c:pt>
                <c:pt idx="267">
                  <c:v>49.6</c:v>
                </c:pt>
                <c:pt idx="268">
                  <c:v>29.7</c:v>
                </c:pt>
                <c:pt idx="269">
                  <c:v>26.4</c:v>
                </c:pt>
                <c:pt idx="270">
                  <c:v>26</c:v>
                </c:pt>
                <c:pt idx="271">
                  <c:v>19.100000000000001</c:v>
                </c:pt>
                <c:pt idx="272">
                  <c:v>10.5</c:v>
                </c:pt>
                <c:pt idx="273">
                  <c:v>47.8</c:v>
                </c:pt>
                <c:pt idx="274">
                  <c:v>68</c:v>
                </c:pt>
                <c:pt idx="275">
                  <c:v>55.7</c:v>
                </c:pt>
                <c:pt idx="276">
                  <c:v>44.2</c:v>
                </c:pt>
                <c:pt idx="277">
                  <c:v>61.7</c:v>
                </c:pt>
                <c:pt idx="278">
                  <c:v>42.5</c:v>
                </c:pt>
                <c:pt idx="279">
                  <c:v>42.8</c:v>
                </c:pt>
                <c:pt idx="280">
                  <c:v>41.4</c:v>
                </c:pt>
                <c:pt idx="281">
                  <c:v>51.4</c:v>
                </c:pt>
                <c:pt idx="282">
                  <c:v>34.299999999999997</c:v>
                </c:pt>
                <c:pt idx="283">
                  <c:v>23</c:v>
                </c:pt>
                <c:pt idx="284">
                  <c:v>56.1</c:v>
                </c:pt>
                <c:pt idx="285">
                  <c:v>62.9</c:v>
                </c:pt>
                <c:pt idx="286">
                  <c:v>43.8</c:v>
                </c:pt>
                <c:pt idx="287">
                  <c:v>34</c:v>
                </c:pt>
                <c:pt idx="288">
                  <c:v>40.799999999999997</c:v>
                </c:pt>
                <c:pt idx="289">
                  <c:v>32.200000000000003</c:v>
                </c:pt>
                <c:pt idx="290">
                  <c:v>35.4</c:v>
                </c:pt>
                <c:pt idx="291">
                  <c:v>53.6</c:v>
                </c:pt>
                <c:pt idx="292">
                  <c:v>58.8</c:v>
                </c:pt>
                <c:pt idx="293">
                  <c:v>55.8</c:v>
                </c:pt>
                <c:pt idx="294">
                  <c:v>45.7</c:v>
                </c:pt>
                <c:pt idx="295">
                  <c:v>40.6</c:v>
                </c:pt>
                <c:pt idx="296">
                  <c:v>38.4</c:v>
                </c:pt>
                <c:pt idx="297">
                  <c:v>40</c:v>
                </c:pt>
                <c:pt idx="298">
                  <c:v>47.2</c:v>
                </c:pt>
                <c:pt idx="299">
                  <c:v>46.3</c:v>
                </c:pt>
                <c:pt idx="300">
                  <c:v>38.700000000000003</c:v>
                </c:pt>
                <c:pt idx="301">
                  <c:v>45.5</c:v>
                </c:pt>
                <c:pt idx="302">
                  <c:v>28.9</c:v>
                </c:pt>
                <c:pt idx="303">
                  <c:v>35.299999999999997</c:v>
                </c:pt>
                <c:pt idx="304">
                  <c:v>38.299999999999997</c:v>
                </c:pt>
                <c:pt idx="305">
                  <c:v>38.9</c:v>
                </c:pt>
                <c:pt idx="306">
                  <c:v>52.5</c:v>
                </c:pt>
                <c:pt idx="307">
                  <c:v>73</c:v>
                </c:pt>
                <c:pt idx="308">
                  <c:v>84</c:v>
                </c:pt>
                <c:pt idx="309">
                  <c:v>49.8</c:v>
                </c:pt>
                <c:pt idx="310">
                  <c:v>36.6</c:v>
                </c:pt>
                <c:pt idx="311">
                  <c:v>44.1</c:v>
                </c:pt>
                <c:pt idx="312">
                  <c:v>54.7</c:v>
                </c:pt>
                <c:pt idx="313">
                  <c:v>52.1</c:v>
                </c:pt>
                <c:pt idx="314">
                  <c:v>62.1</c:v>
                </c:pt>
                <c:pt idx="315">
                  <c:v>57.3</c:v>
                </c:pt>
                <c:pt idx="316">
                  <c:v>43.6</c:v>
                </c:pt>
                <c:pt idx="317">
                  <c:v>29.9</c:v>
                </c:pt>
                <c:pt idx="318">
                  <c:v>22.8</c:v>
                </c:pt>
                <c:pt idx="319">
                  <c:v>47.1</c:v>
                </c:pt>
                <c:pt idx="320">
                  <c:v>41.4</c:v>
                </c:pt>
                <c:pt idx="321">
                  <c:v>44.6</c:v>
                </c:pt>
                <c:pt idx="322">
                  <c:v>46.7</c:v>
                </c:pt>
                <c:pt idx="323">
                  <c:v>58.1</c:v>
                </c:pt>
                <c:pt idx="324">
                  <c:v>43.6</c:v>
                </c:pt>
                <c:pt idx="325">
                  <c:v>39</c:v>
                </c:pt>
                <c:pt idx="326">
                  <c:v>60.2</c:v>
                </c:pt>
                <c:pt idx="327">
                  <c:v>54.1</c:v>
                </c:pt>
                <c:pt idx="328">
                  <c:v>48.8</c:v>
                </c:pt>
                <c:pt idx="329">
                  <c:v>60.5</c:v>
                </c:pt>
                <c:pt idx="330">
                  <c:v>59.4</c:v>
                </c:pt>
                <c:pt idx="331">
                  <c:v>49.5</c:v>
                </c:pt>
                <c:pt idx="332">
                  <c:v>23.1</c:v>
                </c:pt>
                <c:pt idx="333">
                  <c:v>33.9</c:v>
                </c:pt>
                <c:pt idx="334">
                  <c:v>43.1</c:v>
                </c:pt>
                <c:pt idx="335">
                  <c:v>79.900000000000006</c:v>
                </c:pt>
                <c:pt idx="336">
                  <c:v>50</c:v>
                </c:pt>
                <c:pt idx="337">
                  <c:v>55.9</c:v>
                </c:pt>
                <c:pt idx="338">
                  <c:v>50.7</c:v>
                </c:pt>
                <c:pt idx="339">
                  <c:v>46.4</c:v>
                </c:pt>
                <c:pt idx="340">
                  <c:v>68.7</c:v>
                </c:pt>
                <c:pt idx="341">
                  <c:v>63.2</c:v>
                </c:pt>
                <c:pt idx="342">
                  <c:v>76.5</c:v>
                </c:pt>
                <c:pt idx="343">
                  <c:v>66</c:v>
                </c:pt>
                <c:pt idx="344">
                  <c:v>54.2</c:v>
                </c:pt>
                <c:pt idx="345">
                  <c:v>49.9</c:v>
                </c:pt>
                <c:pt idx="346">
                  <c:v>38.200000000000003</c:v>
                </c:pt>
                <c:pt idx="347">
                  <c:v>67.599999999999994</c:v>
                </c:pt>
                <c:pt idx="348">
                  <c:v>55.7</c:v>
                </c:pt>
                <c:pt idx="349">
                  <c:v>56.5</c:v>
                </c:pt>
                <c:pt idx="350">
                  <c:v>51.5</c:v>
                </c:pt>
                <c:pt idx="351">
                  <c:v>48.9</c:v>
                </c:pt>
                <c:pt idx="352">
                  <c:v>47.7</c:v>
                </c:pt>
                <c:pt idx="353">
                  <c:v>45.9</c:v>
                </c:pt>
                <c:pt idx="354">
                  <c:v>53.4</c:v>
                </c:pt>
                <c:pt idx="355">
                  <c:v>57.4</c:v>
                </c:pt>
                <c:pt idx="356">
                  <c:v>49.8</c:v>
                </c:pt>
                <c:pt idx="357">
                  <c:v>34.1</c:v>
                </c:pt>
                <c:pt idx="358">
                  <c:v>20.3</c:v>
                </c:pt>
                <c:pt idx="359">
                  <c:v>35.9</c:v>
                </c:pt>
                <c:pt idx="360">
                  <c:v>44.7</c:v>
                </c:pt>
                <c:pt idx="361">
                  <c:v>57.6</c:v>
                </c:pt>
                <c:pt idx="362">
                  <c:v>57.5</c:v>
                </c:pt>
                <c:pt idx="363">
                  <c:v>46.3</c:v>
                </c:pt>
                <c:pt idx="364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B-43EE-9862-8602FBFE7F6B}"/>
            </c:ext>
          </c:extLst>
        </c:ser>
        <c:ser>
          <c:idx val="0"/>
          <c:order val="1"/>
          <c:spPr>
            <a:solidFill>
              <a:schemeClr val="tx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Daten!$K$2:$K$366</c:f>
              <c:numCache>
                <c:formatCode>m/d/yyyy</c:formatCode>
                <c:ptCount val="365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</c:numCache>
            </c:numRef>
          </c:cat>
          <c:val>
            <c:numRef>
              <c:f>Daten!$N$2:$N$366</c:f>
              <c:numCache>
                <c:formatCode>General</c:formatCode>
                <c:ptCount val="365"/>
                <c:pt idx="0">
                  <c:v>35.231914893617024</c:v>
                </c:pt>
                <c:pt idx="1">
                  <c:v>28.723913043478266</c:v>
                </c:pt>
                <c:pt idx="2">
                  <c:v>33.468749999999993</c:v>
                </c:pt>
                <c:pt idx="3">
                  <c:v>40.625531914893621</c:v>
                </c:pt>
                <c:pt idx="4">
                  <c:v>40.193749999999987</c:v>
                </c:pt>
                <c:pt idx="5">
                  <c:v>46.622916666666669</c:v>
                </c:pt>
                <c:pt idx="6">
                  <c:v>35.238297872340425</c:v>
                </c:pt>
                <c:pt idx="7">
                  <c:v>31.043750000000003</c:v>
                </c:pt>
                <c:pt idx="8">
                  <c:v>19.779166666666669</c:v>
                </c:pt>
                <c:pt idx="9">
                  <c:v>10.317021276595742</c:v>
                </c:pt>
                <c:pt idx="10">
                  <c:v>16.033333333333328</c:v>
                </c:pt>
                <c:pt idx="11">
                  <c:v>21.970833333333335</c:v>
                </c:pt>
                <c:pt idx="12">
                  <c:v>33.780851063829786</c:v>
                </c:pt>
                <c:pt idx="13">
                  <c:v>29.089361702127654</c:v>
                </c:pt>
                <c:pt idx="14">
                  <c:v>32.747916666666669</c:v>
                </c:pt>
                <c:pt idx="15">
                  <c:v>48.574468085106382</c:v>
                </c:pt>
                <c:pt idx="16">
                  <c:v>38.889583333333334</c:v>
                </c:pt>
                <c:pt idx="17">
                  <c:v>25.552083333333332</c:v>
                </c:pt>
                <c:pt idx="18">
                  <c:v>50.79361702127661</c:v>
                </c:pt>
                <c:pt idx="19">
                  <c:v>44.118750000000006</c:v>
                </c:pt>
                <c:pt idx="20">
                  <c:v>23.679166666666678</c:v>
                </c:pt>
                <c:pt idx="21">
                  <c:v>31.10425531914893</c:v>
                </c:pt>
                <c:pt idx="22">
                  <c:v>36.85625000000001</c:v>
                </c:pt>
                <c:pt idx="23">
                  <c:v>40.20833333333335</c:v>
                </c:pt>
                <c:pt idx="24">
                  <c:v>42.051063829787239</c:v>
                </c:pt>
                <c:pt idx="25">
                  <c:v>38.697916666666664</c:v>
                </c:pt>
                <c:pt idx="26">
                  <c:v>51.506250000000023</c:v>
                </c:pt>
                <c:pt idx="27">
                  <c:v>29.088372093023256</c:v>
                </c:pt>
                <c:pt idx="28">
                  <c:v>32.249999999999993</c:v>
                </c:pt>
                <c:pt idx="29">
                  <c:v>33.333333333333336</c:v>
                </c:pt>
                <c:pt idx="30">
                  <c:v>28.657446808510645</c:v>
                </c:pt>
                <c:pt idx="31">
                  <c:v>22.268749999999994</c:v>
                </c:pt>
                <c:pt idx="32">
                  <c:v>37.083333333333329</c:v>
                </c:pt>
                <c:pt idx="33">
                  <c:v>39.495744680851061</c:v>
                </c:pt>
                <c:pt idx="34">
                  <c:v>36.627083333333339</c:v>
                </c:pt>
                <c:pt idx="35">
                  <c:v>14.541666666666666</c:v>
                </c:pt>
                <c:pt idx="36">
                  <c:v>16.680851063829788</c:v>
                </c:pt>
                <c:pt idx="37">
                  <c:v>33.34375</c:v>
                </c:pt>
                <c:pt idx="38">
                  <c:v>45.022916666666667</c:v>
                </c:pt>
                <c:pt idx="39">
                  <c:v>48.91914893617021</c:v>
                </c:pt>
                <c:pt idx="40">
                  <c:v>44.647916666666681</c:v>
                </c:pt>
                <c:pt idx="41">
                  <c:v>15.904255319148939</c:v>
                </c:pt>
                <c:pt idx="42">
                  <c:v>33.319148936170208</c:v>
                </c:pt>
                <c:pt idx="43">
                  <c:v>47.156250000000021</c:v>
                </c:pt>
                <c:pt idx="44">
                  <c:v>47.25</c:v>
                </c:pt>
                <c:pt idx="45">
                  <c:v>34.497872340425523</c:v>
                </c:pt>
                <c:pt idx="46">
                  <c:v>44.039583333333347</c:v>
                </c:pt>
                <c:pt idx="47">
                  <c:v>52.98125000000001</c:v>
                </c:pt>
                <c:pt idx="48">
                  <c:v>30.878723404255318</c:v>
                </c:pt>
                <c:pt idx="49">
                  <c:v>39.912500000000001</c:v>
                </c:pt>
                <c:pt idx="50">
                  <c:v>50.429166666666667</c:v>
                </c:pt>
                <c:pt idx="51">
                  <c:v>29.927659574468077</c:v>
                </c:pt>
                <c:pt idx="52">
                  <c:v>36.662499999999994</c:v>
                </c:pt>
                <c:pt idx="53">
                  <c:v>39.908333333333339</c:v>
                </c:pt>
                <c:pt idx="54">
                  <c:v>31.96808510638299</c:v>
                </c:pt>
                <c:pt idx="55">
                  <c:v>34.897872340425536</c:v>
                </c:pt>
                <c:pt idx="56">
                  <c:v>37.170833333333334</c:v>
                </c:pt>
                <c:pt idx="57">
                  <c:v>40.668085106382982</c:v>
                </c:pt>
                <c:pt idx="58">
                  <c:v>32.383333333333333</c:v>
                </c:pt>
                <c:pt idx="59">
                  <c:v>20.258333333333329</c:v>
                </c:pt>
                <c:pt idx="60">
                  <c:v>31.20851063829787</c:v>
                </c:pt>
                <c:pt idx="61">
                  <c:v>25.579166666666666</c:v>
                </c:pt>
                <c:pt idx="62">
                  <c:v>35.016666666666659</c:v>
                </c:pt>
                <c:pt idx="63">
                  <c:v>41.914893617021278</c:v>
                </c:pt>
                <c:pt idx="64">
                  <c:v>39.735416666666666</c:v>
                </c:pt>
                <c:pt idx="65">
                  <c:v>40.92499999999999</c:v>
                </c:pt>
                <c:pt idx="66">
                  <c:v>58.493617021276599</c:v>
                </c:pt>
                <c:pt idx="67">
                  <c:v>54.610416666666673</c:v>
                </c:pt>
                <c:pt idx="68">
                  <c:v>56.564583333333324</c:v>
                </c:pt>
                <c:pt idx="69">
                  <c:v>38.817021276595739</c:v>
                </c:pt>
                <c:pt idx="70">
                  <c:v>37.747916666666669</c:v>
                </c:pt>
                <c:pt idx="71">
                  <c:v>9.7833333333333314</c:v>
                </c:pt>
                <c:pt idx="72">
                  <c:v>14.338297872340428</c:v>
                </c:pt>
                <c:pt idx="73">
                  <c:v>12.029166666666669</c:v>
                </c:pt>
                <c:pt idx="74">
                  <c:v>32.639583333333334</c:v>
                </c:pt>
                <c:pt idx="75">
                  <c:v>53.253191489361683</c:v>
                </c:pt>
                <c:pt idx="76">
                  <c:v>60.227083333333333</c:v>
                </c:pt>
                <c:pt idx="77">
                  <c:v>53.093023255813975</c:v>
                </c:pt>
                <c:pt idx="78">
                  <c:v>55.517021276595749</c:v>
                </c:pt>
                <c:pt idx="79">
                  <c:v>32.616666666666667</c:v>
                </c:pt>
                <c:pt idx="80">
                  <c:v>15.200000000000003</c:v>
                </c:pt>
                <c:pt idx="81">
                  <c:v>34.352173913043472</c:v>
                </c:pt>
                <c:pt idx="82">
                  <c:v>31.660416666666663</c:v>
                </c:pt>
                <c:pt idx="83">
                  <c:v>41.891304347826079</c:v>
                </c:pt>
                <c:pt idx="84">
                  <c:v>34.840425531914896</c:v>
                </c:pt>
                <c:pt idx="85">
                  <c:v>31.562499999999996</c:v>
                </c:pt>
                <c:pt idx="86">
                  <c:v>23.189583333333331</c:v>
                </c:pt>
                <c:pt idx="87">
                  <c:v>7.8468085106382972</c:v>
                </c:pt>
                <c:pt idx="88">
                  <c:v>27.127083333333342</c:v>
                </c:pt>
                <c:pt idx="89">
                  <c:v>16.543749999999999</c:v>
                </c:pt>
                <c:pt idx="90">
                  <c:v>25.210638297872336</c:v>
                </c:pt>
                <c:pt idx="91">
                  <c:v>22.808333333333334</c:v>
                </c:pt>
                <c:pt idx="92">
                  <c:v>22.835416666666664</c:v>
                </c:pt>
                <c:pt idx="93">
                  <c:v>13.610638297872342</c:v>
                </c:pt>
                <c:pt idx="94">
                  <c:v>12.520833333333336</c:v>
                </c:pt>
                <c:pt idx="95">
                  <c:v>29.370833333333334</c:v>
                </c:pt>
                <c:pt idx="96">
                  <c:v>47.312765957446814</c:v>
                </c:pt>
                <c:pt idx="97">
                  <c:v>43.254166666666663</c:v>
                </c:pt>
                <c:pt idx="98">
                  <c:v>32.037500000000001</c:v>
                </c:pt>
                <c:pt idx="99">
                  <c:v>32.731914893617017</c:v>
                </c:pt>
                <c:pt idx="100">
                  <c:v>20.656250000000004</c:v>
                </c:pt>
                <c:pt idx="101">
                  <c:v>21.791666666666668</c:v>
                </c:pt>
                <c:pt idx="102">
                  <c:v>34.197872340425533</c:v>
                </c:pt>
                <c:pt idx="103">
                  <c:v>33.745833333333337</c:v>
                </c:pt>
                <c:pt idx="104">
                  <c:v>29.872916666666665</c:v>
                </c:pt>
                <c:pt idx="105">
                  <c:v>31.544680851063841</c:v>
                </c:pt>
                <c:pt idx="106">
                  <c:v>25.89791666666666</c:v>
                </c:pt>
                <c:pt idx="107">
                  <c:v>8.4958333333333353</c:v>
                </c:pt>
                <c:pt idx="108">
                  <c:v>10.223404255319149</c:v>
                </c:pt>
                <c:pt idx="109">
                  <c:v>31.514583333333331</c:v>
                </c:pt>
                <c:pt idx="110">
                  <c:v>41.274999999999991</c:v>
                </c:pt>
                <c:pt idx="111">
                  <c:v>29.70000000000001</c:v>
                </c:pt>
                <c:pt idx="112">
                  <c:v>23.075000000000003</c:v>
                </c:pt>
                <c:pt idx="113">
                  <c:v>23.766666666666666</c:v>
                </c:pt>
                <c:pt idx="114">
                  <c:v>22.665957446808509</c:v>
                </c:pt>
                <c:pt idx="115">
                  <c:v>13.035416666666668</c:v>
                </c:pt>
                <c:pt idx="116">
                  <c:v>24.672916666666666</c:v>
                </c:pt>
                <c:pt idx="117">
                  <c:v>24.093617021276597</c:v>
                </c:pt>
                <c:pt idx="118">
                  <c:v>27.547916666666669</c:v>
                </c:pt>
                <c:pt idx="119">
                  <c:v>31.595238095238102</c:v>
                </c:pt>
                <c:pt idx="120">
                  <c:v>9.1617021276595754</c:v>
                </c:pt>
                <c:pt idx="121">
                  <c:v>17.389583333333331</c:v>
                </c:pt>
                <c:pt idx="122">
                  <c:v>12.264583333333334</c:v>
                </c:pt>
                <c:pt idx="123">
                  <c:v>18.012765957446803</c:v>
                </c:pt>
                <c:pt idx="124">
                  <c:v>19.958333333333332</c:v>
                </c:pt>
                <c:pt idx="125">
                  <c:v>25.629166666666677</c:v>
                </c:pt>
                <c:pt idx="126">
                  <c:v>25.329787234042559</c:v>
                </c:pt>
                <c:pt idx="127">
                  <c:v>27.837500000000006</c:v>
                </c:pt>
                <c:pt idx="128">
                  <c:v>15.920833333333333</c:v>
                </c:pt>
                <c:pt idx="129">
                  <c:v>12.536170212765958</c:v>
                </c:pt>
                <c:pt idx="130">
                  <c:v>14.631249999999996</c:v>
                </c:pt>
                <c:pt idx="131">
                  <c:v>26.339583333333326</c:v>
                </c:pt>
                <c:pt idx="132">
                  <c:v>29.917021276595744</c:v>
                </c:pt>
                <c:pt idx="133">
                  <c:v>18.939583333333331</c:v>
                </c:pt>
                <c:pt idx="134">
                  <c:v>29.291666666666661</c:v>
                </c:pt>
                <c:pt idx="135">
                  <c:v>22.761702127659579</c:v>
                </c:pt>
                <c:pt idx="136">
                  <c:v>13.610416666666671</c:v>
                </c:pt>
                <c:pt idx="137">
                  <c:v>21.027083333333334</c:v>
                </c:pt>
                <c:pt idx="138">
                  <c:v>24.165957446808509</c:v>
                </c:pt>
                <c:pt idx="139">
                  <c:v>22.87608695652175</c:v>
                </c:pt>
                <c:pt idx="140">
                  <c:v>30.772916666666671</c:v>
                </c:pt>
                <c:pt idx="141">
                  <c:v>28.274468085106385</c:v>
                </c:pt>
                <c:pt idx="142">
                  <c:v>26.927083333333329</c:v>
                </c:pt>
                <c:pt idx="143">
                  <c:v>13.887499999999998</c:v>
                </c:pt>
                <c:pt idx="144">
                  <c:v>19.444680851063833</c:v>
                </c:pt>
                <c:pt idx="145">
                  <c:v>23.010416666666671</c:v>
                </c:pt>
                <c:pt idx="146">
                  <c:v>24.21875</c:v>
                </c:pt>
                <c:pt idx="147">
                  <c:v>20.485106382978717</c:v>
                </c:pt>
                <c:pt idx="148">
                  <c:v>18.497916666666665</c:v>
                </c:pt>
                <c:pt idx="149">
                  <c:v>15.170833333333334</c:v>
                </c:pt>
                <c:pt idx="150">
                  <c:v>10.572340425531916</c:v>
                </c:pt>
                <c:pt idx="151">
                  <c:v>24.291666666666661</c:v>
                </c:pt>
                <c:pt idx="152">
                  <c:v>19.227083333333333</c:v>
                </c:pt>
                <c:pt idx="153">
                  <c:v>27.334782608695654</c:v>
                </c:pt>
                <c:pt idx="154">
                  <c:v>16.533333333333331</c:v>
                </c:pt>
                <c:pt idx="155">
                  <c:v>20.389583333333331</c:v>
                </c:pt>
                <c:pt idx="156">
                  <c:v>16.353191489361706</c:v>
                </c:pt>
                <c:pt idx="157">
                  <c:v>13.78541666666667</c:v>
                </c:pt>
                <c:pt idx="158">
                  <c:v>19.297916666666669</c:v>
                </c:pt>
                <c:pt idx="159">
                  <c:v>11.957446808510639</c:v>
                </c:pt>
                <c:pt idx="160">
                  <c:v>10.706249999999999</c:v>
                </c:pt>
                <c:pt idx="161">
                  <c:v>4.166666666666667</c:v>
                </c:pt>
                <c:pt idx="162">
                  <c:v>29.9808510638298</c:v>
                </c:pt>
                <c:pt idx="163">
                  <c:v>15.458333333333334</c:v>
                </c:pt>
                <c:pt idx="164">
                  <c:v>16.264583333333331</c:v>
                </c:pt>
                <c:pt idx="165">
                  <c:v>21.293617021276596</c:v>
                </c:pt>
                <c:pt idx="166">
                  <c:v>24.295833333333334</c:v>
                </c:pt>
                <c:pt idx="167">
                  <c:v>24.88510638297873</c:v>
                </c:pt>
                <c:pt idx="168">
                  <c:v>28.36170212765958</c:v>
                </c:pt>
                <c:pt idx="169">
                  <c:v>26.227083333333336</c:v>
                </c:pt>
                <c:pt idx="170">
                  <c:v>16.458333333333332</c:v>
                </c:pt>
                <c:pt idx="171">
                  <c:v>14.378723404255316</c:v>
                </c:pt>
                <c:pt idx="172">
                  <c:v>24.139583333333345</c:v>
                </c:pt>
                <c:pt idx="173">
                  <c:v>22.664583333333329</c:v>
                </c:pt>
                <c:pt idx="174">
                  <c:v>24.9531914893617</c:v>
                </c:pt>
                <c:pt idx="175">
                  <c:v>27.681250000000006</c:v>
                </c:pt>
                <c:pt idx="176">
                  <c:v>26.495833333333334</c:v>
                </c:pt>
                <c:pt idx="177">
                  <c:v>16.587234042553188</c:v>
                </c:pt>
                <c:pt idx="178">
                  <c:v>12.154166666666669</c:v>
                </c:pt>
                <c:pt idx="179">
                  <c:v>25.518749999999997</c:v>
                </c:pt>
                <c:pt idx="180">
                  <c:v>34.008510638297878</c:v>
                </c:pt>
                <c:pt idx="181">
                  <c:v>6.5234042553191491</c:v>
                </c:pt>
                <c:pt idx="182">
                  <c:v>5.5500000000000007</c:v>
                </c:pt>
                <c:pt idx="183">
                  <c:v>33.299999999999997</c:v>
                </c:pt>
                <c:pt idx="184">
                  <c:v>24.904166666666669</c:v>
                </c:pt>
                <c:pt idx="185">
                  <c:v>17.504166666666666</c:v>
                </c:pt>
                <c:pt idx="186">
                  <c:v>24.127659574468087</c:v>
                </c:pt>
                <c:pt idx="187">
                  <c:v>31.835416666666671</c:v>
                </c:pt>
                <c:pt idx="188">
                  <c:v>18.333333333333336</c:v>
                </c:pt>
                <c:pt idx="189">
                  <c:v>21.431914893617027</c:v>
                </c:pt>
                <c:pt idx="190">
                  <c:v>23.902083333333337</c:v>
                </c:pt>
                <c:pt idx="191">
                  <c:v>18.366666666666664</c:v>
                </c:pt>
                <c:pt idx="192">
                  <c:v>20.357446808510634</c:v>
                </c:pt>
                <c:pt idx="193">
                  <c:v>24.258333333333336</c:v>
                </c:pt>
                <c:pt idx="194">
                  <c:v>23.091666666666658</c:v>
                </c:pt>
                <c:pt idx="195">
                  <c:v>19.097826086956516</c:v>
                </c:pt>
                <c:pt idx="196">
                  <c:v>27.374418604651172</c:v>
                </c:pt>
                <c:pt idx="197">
                  <c:v>28.012499999999999</c:v>
                </c:pt>
                <c:pt idx="198">
                  <c:v>16.019148936170211</c:v>
                </c:pt>
                <c:pt idx="199">
                  <c:v>13.137499999999998</c:v>
                </c:pt>
                <c:pt idx="200">
                  <c:v>22.216666666666665</c:v>
                </c:pt>
                <c:pt idx="201">
                  <c:v>24.808510638297872</c:v>
                </c:pt>
                <c:pt idx="202">
                  <c:v>34.16041666666667</c:v>
                </c:pt>
                <c:pt idx="203">
                  <c:v>27.131250000000005</c:v>
                </c:pt>
                <c:pt idx="204">
                  <c:v>19.97659574468085</c:v>
                </c:pt>
                <c:pt idx="205">
                  <c:v>9.5937499999999982</c:v>
                </c:pt>
                <c:pt idx="206">
                  <c:v>7.9979166666666659</c:v>
                </c:pt>
                <c:pt idx="207">
                  <c:v>18.263829787234041</c:v>
                </c:pt>
                <c:pt idx="208">
                  <c:v>20.360416666666662</c:v>
                </c:pt>
                <c:pt idx="209">
                  <c:v>22.580434782608698</c:v>
                </c:pt>
                <c:pt idx="210">
                  <c:v>24.297872340425538</c:v>
                </c:pt>
                <c:pt idx="211">
                  <c:v>17.993750000000006</c:v>
                </c:pt>
                <c:pt idx="212">
                  <c:v>17.672916666666666</c:v>
                </c:pt>
                <c:pt idx="213">
                  <c:v>14.873684210526317</c:v>
                </c:pt>
                <c:pt idx="214">
                  <c:v>18.633333333333329</c:v>
                </c:pt>
                <c:pt idx="215">
                  <c:v>27.247916666666669</c:v>
                </c:pt>
                <c:pt idx="216">
                  <c:v>14.834042553191491</c:v>
                </c:pt>
                <c:pt idx="217">
                  <c:v>35.55416666666666</c:v>
                </c:pt>
                <c:pt idx="218">
                  <c:v>40.354166666666671</c:v>
                </c:pt>
                <c:pt idx="219">
                  <c:v>18.925531914893622</c:v>
                </c:pt>
                <c:pt idx="220">
                  <c:v>12.96875</c:v>
                </c:pt>
                <c:pt idx="221">
                  <c:v>28.618750000000009</c:v>
                </c:pt>
                <c:pt idx="222">
                  <c:v>27.353191489361716</c:v>
                </c:pt>
                <c:pt idx="223">
                  <c:v>30.348936170212767</c:v>
                </c:pt>
                <c:pt idx="224">
                  <c:v>25.704166666666662</c:v>
                </c:pt>
                <c:pt idx="225">
                  <c:v>18.568085106382981</c:v>
                </c:pt>
                <c:pt idx="226">
                  <c:v>10.935416666666669</c:v>
                </c:pt>
                <c:pt idx="227">
                  <c:v>14.079166666666671</c:v>
                </c:pt>
                <c:pt idx="228">
                  <c:v>26.627659574468087</c:v>
                </c:pt>
                <c:pt idx="229">
                  <c:v>21.127083333333331</c:v>
                </c:pt>
                <c:pt idx="230">
                  <c:v>27.252083333333331</c:v>
                </c:pt>
                <c:pt idx="231">
                  <c:v>16.006382978723405</c:v>
                </c:pt>
                <c:pt idx="232">
                  <c:v>17.649999999999995</c:v>
                </c:pt>
                <c:pt idx="233">
                  <c:v>16.070833333333336</c:v>
                </c:pt>
                <c:pt idx="234">
                  <c:v>6.3574468085106375</c:v>
                </c:pt>
                <c:pt idx="235">
                  <c:v>13.270833333333329</c:v>
                </c:pt>
                <c:pt idx="236">
                  <c:v>15.106249999999996</c:v>
                </c:pt>
                <c:pt idx="237">
                  <c:v>14.66666666666667</c:v>
                </c:pt>
                <c:pt idx="238">
                  <c:v>21.364583333333332</c:v>
                </c:pt>
                <c:pt idx="239">
                  <c:v>28.375000000000004</c:v>
                </c:pt>
                <c:pt idx="240">
                  <c:v>20.623404255319151</c:v>
                </c:pt>
                <c:pt idx="241">
                  <c:v>15.19166666666667</c:v>
                </c:pt>
                <c:pt idx="242">
                  <c:v>26.366666666666664</c:v>
                </c:pt>
                <c:pt idx="243">
                  <c:v>24.678723404255312</c:v>
                </c:pt>
                <c:pt idx="244">
                  <c:v>21.914583333333326</c:v>
                </c:pt>
                <c:pt idx="245">
                  <c:v>27.662500000000005</c:v>
                </c:pt>
                <c:pt idx="246">
                  <c:v>24.829787234042552</c:v>
                </c:pt>
                <c:pt idx="247">
                  <c:v>17.839583333333334</c:v>
                </c:pt>
                <c:pt idx="248">
                  <c:v>11.972916666666665</c:v>
                </c:pt>
                <c:pt idx="249">
                  <c:v>27.357446808510637</c:v>
                </c:pt>
                <c:pt idx="250">
                  <c:v>20.314583333333335</c:v>
                </c:pt>
                <c:pt idx="251">
                  <c:v>13.734042553191479</c:v>
                </c:pt>
                <c:pt idx="252">
                  <c:v>7.2276595744680874</c:v>
                </c:pt>
                <c:pt idx="253">
                  <c:v>18.254166666666666</c:v>
                </c:pt>
                <c:pt idx="254">
                  <c:v>20.810416666666672</c:v>
                </c:pt>
                <c:pt idx="255">
                  <c:v>10.819148936170212</c:v>
                </c:pt>
                <c:pt idx="256">
                  <c:v>18.118750000000002</c:v>
                </c:pt>
                <c:pt idx="257">
                  <c:v>19.660416666666666</c:v>
                </c:pt>
                <c:pt idx="258">
                  <c:v>15.644680851063834</c:v>
                </c:pt>
                <c:pt idx="259">
                  <c:v>22.883333333333329</c:v>
                </c:pt>
                <c:pt idx="260">
                  <c:v>20.175000000000001</c:v>
                </c:pt>
                <c:pt idx="261">
                  <c:v>20.465957446808513</c:v>
                </c:pt>
                <c:pt idx="262">
                  <c:v>26.357142857142861</c:v>
                </c:pt>
                <c:pt idx="263">
                  <c:v>24.145833333333325</c:v>
                </c:pt>
                <c:pt idx="264">
                  <c:v>28.214893617021279</c:v>
                </c:pt>
                <c:pt idx="265">
                  <c:v>23.797872340425538</c:v>
                </c:pt>
                <c:pt idx="266">
                  <c:v>20.506249999999998</c:v>
                </c:pt>
                <c:pt idx="267">
                  <c:v>29.431914893617019</c:v>
                </c:pt>
                <c:pt idx="268">
                  <c:v>12.660416666666665</c:v>
                </c:pt>
                <c:pt idx="269">
                  <c:v>3.1187500000000004</c:v>
                </c:pt>
                <c:pt idx="270">
                  <c:v>6.889361702127661</c:v>
                </c:pt>
                <c:pt idx="271">
                  <c:v>6.7666666666666666</c:v>
                </c:pt>
                <c:pt idx="272">
                  <c:v>4.6333333333333329</c:v>
                </c:pt>
                <c:pt idx="273">
                  <c:v>14.380851063829784</c:v>
                </c:pt>
                <c:pt idx="274">
                  <c:v>34.158333333333331</c:v>
                </c:pt>
                <c:pt idx="275">
                  <c:v>29.552083333333325</c:v>
                </c:pt>
                <c:pt idx="276">
                  <c:v>20.282978723404259</c:v>
                </c:pt>
                <c:pt idx="277">
                  <c:v>17.166666666666664</c:v>
                </c:pt>
                <c:pt idx="278">
                  <c:v>24.645833333333329</c:v>
                </c:pt>
                <c:pt idx="279">
                  <c:v>24.528260869565223</c:v>
                </c:pt>
                <c:pt idx="280">
                  <c:v>26.287499999999994</c:v>
                </c:pt>
                <c:pt idx="281">
                  <c:v>29.570833333333336</c:v>
                </c:pt>
                <c:pt idx="282">
                  <c:v>17.372340425531913</c:v>
                </c:pt>
                <c:pt idx="283">
                  <c:v>13.045833333333334</c:v>
                </c:pt>
                <c:pt idx="284">
                  <c:v>16.258333333333329</c:v>
                </c:pt>
                <c:pt idx="285">
                  <c:v>39.955319148936177</c:v>
                </c:pt>
                <c:pt idx="286">
                  <c:v>31.358333333333345</c:v>
                </c:pt>
                <c:pt idx="287">
                  <c:v>28.947916666666668</c:v>
                </c:pt>
                <c:pt idx="288">
                  <c:v>30.776595744680854</c:v>
                </c:pt>
                <c:pt idx="289">
                  <c:v>22.656250000000004</c:v>
                </c:pt>
                <c:pt idx="290">
                  <c:v>22.997916666666665</c:v>
                </c:pt>
                <c:pt idx="291">
                  <c:v>32.225531914893622</c:v>
                </c:pt>
                <c:pt idx="292">
                  <c:v>35.155813953488376</c:v>
                </c:pt>
                <c:pt idx="293">
                  <c:v>31.185416666666669</c:v>
                </c:pt>
                <c:pt idx="294">
                  <c:v>30.914893617021278</c:v>
                </c:pt>
                <c:pt idx="295">
                  <c:v>22.262500000000006</c:v>
                </c:pt>
                <c:pt idx="296">
                  <c:v>20.414583333333336</c:v>
                </c:pt>
                <c:pt idx="297">
                  <c:v>22.725531914893619</c:v>
                </c:pt>
                <c:pt idx="298">
                  <c:v>17.220833333333335</c:v>
                </c:pt>
                <c:pt idx="299">
                  <c:v>20.108333333333331</c:v>
                </c:pt>
                <c:pt idx="300">
                  <c:v>23.18723404255319</c:v>
                </c:pt>
                <c:pt idx="301">
                  <c:v>34.054166666666667</c:v>
                </c:pt>
                <c:pt idx="302">
                  <c:v>16.143478260869568</c:v>
                </c:pt>
                <c:pt idx="303">
                  <c:v>16.774468085106385</c:v>
                </c:pt>
                <c:pt idx="304">
                  <c:v>27.810416666666672</c:v>
                </c:pt>
                <c:pt idx="305">
                  <c:v>32.095833333333339</c:v>
                </c:pt>
                <c:pt idx="306">
                  <c:v>39.372340425531902</c:v>
                </c:pt>
                <c:pt idx="307">
                  <c:v>44.20624999999999</c:v>
                </c:pt>
                <c:pt idx="308">
                  <c:v>47.654166666666661</c:v>
                </c:pt>
                <c:pt idx="309">
                  <c:v>37.282978723404263</c:v>
                </c:pt>
                <c:pt idx="310">
                  <c:v>24.677083333333332</c:v>
                </c:pt>
                <c:pt idx="311">
                  <c:v>21.664583333333336</c:v>
                </c:pt>
                <c:pt idx="312">
                  <c:v>30.680851063829781</c:v>
                </c:pt>
                <c:pt idx="313">
                  <c:v>27.600000000000005</c:v>
                </c:pt>
                <c:pt idx="314">
                  <c:v>34.452083333333327</c:v>
                </c:pt>
                <c:pt idx="315">
                  <c:v>36.825531914893617</c:v>
                </c:pt>
                <c:pt idx="316">
                  <c:v>30.529166666666658</c:v>
                </c:pt>
                <c:pt idx="317">
                  <c:v>16.456250000000004</c:v>
                </c:pt>
                <c:pt idx="318">
                  <c:v>11.502127659574468</c:v>
                </c:pt>
                <c:pt idx="319">
                  <c:v>23.766666666666662</c:v>
                </c:pt>
                <c:pt idx="320">
                  <c:v>18.389583333333331</c:v>
                </c:pt>
                <c:pt idx="321">
                  <c:v>19.788888888888888</c:v>
                </c:pt>
                <c:pt idx="322">
                  <c:v>19.354166666666675</c:v>
                </c:pt>
                <c:pt idx="323">
                  <c:v>30.358333333333338</c:v>
                </c:pt>
                <c:pt idx="324">
                  <c:v>24.789361702127657</c:v>
                </c:pt>
                <c:pt idx="325">
                  <c:v>21.483333333333331</c:v>
                </c:pt>
                <c:pt idx="326">
                  <c:v>38.235416666666673</c:v>
                </c:pt>
                <c:pt idx="327">
                  <c:v>37.521276595744681</c:v>
                </c:pt>
                <c:pt idx="328">
                  <c:v>35.331250000000011</c:v>
                </c:pt>
                <c:pt idx="329">
                  <c:v>39.670833333333327</c:v>
                </c:pt>
                <c:pt idx="330">
                  <c:v>39.774468085106378</c:v>
                </c:pt>
                <c:pt idx="331">
                  <c:v>31.729166666666675</c:v>
                </c:pt>
                <c:pt idx="332">
                  <c:v>8.6875000000000018</c:v>
                </c:pt>
                <c:pt idx="333">
                  <c:v>16.110638297872338</c:v>
                </c:pt>
                <c:pt idx="334">
                  <c:v>21.608333333333334</c:v>
                </c:pt>
                <c:pt idx="335">
                  <c:v>40.75869565217392</c:v>
                </c:pt>
                <c:pt idx="336">
                  <c:v>31.982978723404255</c:v>
                </c:pt>
                <c:pt idx="337">
                  <c:v>43.735416666666652</c:v>
                </c:pt>
                <c:pt idx="338">
                  <c:v>37.470833333333339</c:v>
                </c:pt>
                <c:pt idx="339">
                  <c:v>30.942553191489367</c:v>
                </c:pt>
                <c:pt idx="340">
                  <c:v>37.289583333333333</c:v>
                </c:pt>
                <c:pt idx="341">
                  <c:v>40.21041666666666</c:v>
                </c:pt>
                <c:pt idx="342">
                  <c:v>47.106382978723396</c:v>
                </c:pt>
                <c:pt idx="343">
                  <c:v>43.631250000000001</c:v>
                </c:pt>
                <c:pt idx="344">
                  <c:v>40.564583333333331</c:v>
                </c:pt>
                <c:pt idx="345">
                  <c:v>24</c:v>
                </c:pt>
                <c:pt idx="346">
                  <c:v>21.137499999999999</c:v>
                </c:pt>
                <c:pt idx="347">
                  <c:v>35.643750000000004</c:v>
                </c:pt>
                <c:pt idx="348">
                  <c:v>45.240425531914887</c:v>
                </c:pt>
                <c:pt idx="349">
                  <c:v>41.635416666666671</c:v>
                </c:pt>
                <c:pt idx="350">
                  <c:v>33.506250000000009</c:v>
                </c:pt>
                <c:pt idx="351">
                  <c:v>36.92765957446808</c:v>
                </c:pt>
                <c:pt idx="352">
                  <c:v>35.175000000000011</c:v>
                </c:pt>
                <c:pt idx="353">
                  <c:v>31.735416666666669</c:v>
                </c:pt>
                <c:pt idx="354">
                  <c:v>29.94893617021275</c:v>
                </c:pt>
                <c:pt idx="355">
                  <c:v>26.158333333333335</c:v>
                </c:pt>
                <c:pt idx="356">
                  <c:v>28.735416666666666</c:v>
                </c:pt>
                <c:pt idx="357">
                  <c:v>21.629787234042556</c:v>
                </c:pt>
                <c:pt idx="358">
                  <c:v>12.831250000000004</c:v>
                </c:pt>
                <c:pt idx="359">
                  <c:v>18.560416666666665</c:v>
                </c:pt>
                <c:pt idx="360">
                  <c:v>26.731914893617024</c:v>
                </c:pt>
                <c:pt idx="361">
                  <c:v>36.131249999999994</c:v>
                </c:pt>
                <c:pt idx="362">
                  <c:v>40.943749999999994</c:v>
                </c:pt>
                <c:pt idx="363">
                  <c:v>22.468181818181822</c:v>
                </c:pt>
                <c:pt idx="364">
                  <c:v>24.952083333333324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3B-43EE-9862-8602FBFE7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5836544"/>
        <c:axId val="85838080"/>
      </c:barChart>
      <c:dateAx>
        <c:axId val="85836544"/>
        <c:scaling>
          <c:orientation val="minMax"/>
        </c:scaling>
        <c:delete val="0"/>
        <c:axPos val="b"/>
        <c:numFmt formatCode="[$-407]mmm/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838080"/>
        <c:crosses val="autoZero"/>
        <c:auto val="0"/>
        <c:lblOffset val="100"/>
        <c:baseTimeUnit val="days"/>
        <c:majorUnit val="1"/>
        <c:majorTimeUnit val="months"/>
      </c:dateAx>
      <c:valAx>
        <c:axId val="85838080"/>
        <c:scaling>
          <c:orientation val="minMax"/>
          <c:max val="2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836544"/>
        <c:crossesAt val="1"/>
        <c:crossBetween val="between"/>
        <c:majorUnit val="50"/>
        <c:minorUnit val="10"/>
      </c:valAx>
      <c:spPr>
        <a:gradFill>
          <a:gsLst>
            <a:gs pos="10000">
              <a:srgbClr val="FF3300">
                <a:alpha val="50000"/>
              </a:srgbClr>
            </a:gs>
            <a:gs pos="50000">
              <a:srgbClr val="FFFF00">
                <a:alpha val="50000"/>
              </a:srgbClr>
            </a:gs>
            <a:gs pos="85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NO (µg/m³) Tagesmittel, Max</a:t>
            </a:r>
          </a:p>
        </c:rich>
      </c:tx>
      <c:layout>
        <c:manualLayout>
          <c:xMode val="edge"/>
          <c:yMode val="edge"/>
          <c:x val="0.31707856742626267"/>
          <c:y val="2.12765957446808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315306092356432E-2"/>
          <c:y val="0.19913162450438376"/>
          <c:w val="0.91014269283755256"/>
          <c:h val="0.62319707377003408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</c:numCache>
            </c:numRef>
          </c:cat>
          <c:val>
            <c:numRef>
              <c:f>Daten!$M$2:$M$367</c:f>
              <c:numCache>
                <c:formatCode>General</c:formatCode>
                <c:ptCount val="366"/>
                <c:pt idx="0">
                  <c:v>82.6</c:v>
                </c:pt>
                <c:pt idx="1">
                  <c:v>9.9</c:v>
                </c:pt>
                <c:pt idx="2">
                  <c:v>34.200000000000003</c:v>
                </c:pt>
                <c:pt idx="3">
                  <c:v>37</c:v>
                </c:pt>
                <c:pt idx="4">
                  <c:v>37.6</c:v>
                </c:pt>
                <c:pt idx="5">
                  <c:v>132.69999999999999</c:v>
                </c:pt>
                <c:pt idx="6">
                  <c:v>41.8</c:v>
                </c:pt>
                <c:pt idx="7">
                  <c:v>29.8</c:v>
                </c:pt>
                <c:pt idx="8">
                  <c:v>24.9</c:v>
                </c:pt>
                <c:pt idx="9">
                  <c:v>10.1</c:v>
                </c:pt>
                <c:pt idx="10">
                  <c:v>18.100000000000001</c:v>
                </c:pt>
                <c:pt idx="11">
                  <c:v>29.6</c:v>
                </c:pt>
                <c:pt idx="12">
                  <c:v>34</c:v>
                </c:pt>
                <c:pt idx="13">
                  <c:v>54.5</c:v>
                </c:pt>
                <c:pt idx="14">
                  <c:v>58</c:v>
                </c:pt>
                <c:pt idx="15">
                  <c:v>86.9</c:v>
                </c:pt>
                <c:pt idx="16">
                  <c:v>40</c:v>
                </c:pt>
                <c:pt idx="17">
                  <c:v>18.5</c:v>
                </c:pt>
                <c:pt idx="18">
                  <c:v>165.5</c:v>
                </c:pt>
                <c:pt idx="19">
                  <c:v>107.7</c:v>
                </c:pt>
                <c:pt idx="20">
                  <c:v>82.9</c:v>
                </c:pt>
                <c:pt idx="21">
                  <c:v>60.7</c:v>
                </c:pt>
                <c:pt idx="22">
                  <c:v>98.7</c:v>
                </c:pt>
                <c:pt idx="23">
                  <c:v>76.3</c:v>
                </c:pt>
                <c:pt idx="24">
                  <c:v>29.3</c:v>
                </c:pt>
                <c:pt idx="25">
                  <c:v>36.9</c:v>
                </c:pt>
                <c:pt idx="26">
                  <c:v>67.3</c:v>
                </c:pt>
                <c:pt idx="27">
                  <c:v>32.299999999999997</c:v>
                </c:pt>
                <c:pt idx="28">
                  <c:v>14.4</c:v>
                </c:pt>
                <c:pt idx="29">
                  <c:v>47.3</c:v>
                </c:pt>
                <c:pt idx="30">
                  <c:v>19.5</c:v>
                </c:pt>
                <c:pt idx="31">
                  <c:v>15.8</c:v>
                </c:pt>
                <c:pt idx="32">
                  <c:v>58.4</c:v>
                </c:pt>
                <c:pt idx="33">
                  <c:v>63</c:v>
                </c:pt>
                <c:pt idx="34">
                  <c:v>150.30000000000001</c:v>
                </c:pt>
                <c:pt idx="35">
                  <c:v>30.5</c:v>
                </c:pt>
                <c:pt idx="36">
                  <c:v>36.6</c:v>
                </c:pt>
                <c:pt idx="37">
                  <c:v>79.7</c:v>
                </c:pt>
                <c:pt idx="38">
                  <c:v>67.8</c:v>
                </c:pt>
                <c:pt idx="39">
                  <c:v>42.3</c:v>
                </c:pt>
                <c:pt idx="40">
                  <c:v>97.8</c:v>
                </c:pt>
                <c:pt idx="41">
                  <c:v>19</c:v>
                </c:pt>
                <c:pt idx="42">
                  <c:v>109.4</c:v>
                </c:pt>
                <c:pt idx="43">
                  <c:v>99.7</c:v>
                </c:pt>
                <c:pt idx="44">
                  <c:v>129.80000000000001</c:v>
                </c:pt>
                <c:pt idx="45">
                  <c:v>106.5</c:v>
                </c:pt>
                <c:pt idx="46">
                  <c:v>81.900000000000006</c:v>
                </c:pt>
                <c:pt idx="47">
                  <c:v>64.5</c:v>
                </c:pt>
                <c:pt idx="48">
                  <c:v>77</c:v>
                </c:pt>
                <c:pt idx="49">
                  <c:v>37</c:v>
                </c:pt>
                <c:pt idx="50">
                  <c:v>48.4</c:v>
                </c:pt>
                <c:pt idx="51">
                  <c:v>25</c:v>
                </c:pt>
                <c:pt idx="52">
                  <c:v>31.2</c:v>
                </c:pt>
                <c:pt idx="53">
                  <c:v>40.5</c:v>
                </c:pt>
                <c:pt idx="54">
                  <c:v>33.9</c:v>
                </c:pt>
                <c:pt idx="55">
                  <c:v>42.7</c:v>
                </c:pt>
                <c:pt idx="56">
                  <c:v>41.3</c:v>
                </c:pt>
                <c:pt idx="57">
                  <c:v>58.6</c:v>
                </c:pt>
                <c:pt idx="58">
                  <c:v>29.1</c:v>
                </c:pt>
                <c:pt idx="59">
                  <c:v>4.5999999999999996</c:v>
                </c:pt>
                <c:pt idx="60">
                  <c:v>49.4</c:v>
                </c:pt>
                <c:pt idx="61">
                  <c:v>28.4</c:v>
                </c:pt>
                <c:pt idx="62">
                  <c:v>64.599999999999994</c:v>
                </c:pt>
                <c:pt idx="63">
                  <c:v>104.1</c:v>
                </c:pt>
                <c:pt idx="64">
                  <c:v>72.8</c:v>
                </c:pt>
                <c:pt idx="65">
                  <c:v>68.8</c:v>
                </c:pt>
                <c:pt idx="66">
                  <c:v>106.5</c:v>
                </c:pt>
                <c:pt idx="67">
                  <c:v>174.5</c:v>
                </c:pt>
                <c:pt idx="68">
                  <c:v>108.4</c:v>
                </c:pt>
                <c:pt idx="69">
                  <c:v>76.099999999999994</c:v>
                </c:pt>
                <c:pt idx="70">
                  <c:v>163.6</c:v>
                </c:pt>
                <c:pt idx="71">
                  <c:v>4.5</c:v>
                </c:pt>
                <c:pt idx="72">
                  <c:v>15.3</c:v>
                </c:pt>
                <c:pt idx="73">
                  <c:v>14.5</c:v>
                </c:pt>
                <c:pt idx="74">
                  <c:v>48.8</c:v>
                </c:pt>
                <c:pt idx="75">
                  <c:v>149.9</c:v>
                </c:pt>
                <c:pt idx="76">
                  <c:v>91.4</c:v>
                </c:pt>
                <c:pt idx="77">
                  <c:v>85</c:v>
                </c:pt>
                <c:pt idx="78">
                  <c:v>140.30000000000001</c:v>
                </c:pt>
                <c:pt idx="79">
                  <c:v>46.9</c:v>
                </c:pt>
                <c:pt idx="80">
                  <c:v>18.399999999999999</c:v>
                </c:pt>
                <c:pt idx="81">
                  <c:v>93.5</c:v>
                </c:pt>
                <c:pt idx="82">
                  <c:v>104.9</c:v>
                </c:pt>
                <c:pt idx="83">
                  <c:v>91.4</c:v>
                </c:pt>
                <c:pt idx="84">
                  <c:v>59.2</c:v>
                </c:pt>
                <c:pt idx="85">
                  <c:v>50.2</c:v>
                </c:pt>
                <c:pt idx="86">
                  <c:v>12.4</c:v>
                </c:pt>
                <c:pt idx="87">
                  <c:v>7</c:v>
                </c:pt>
                <c:pt idx="88">
                  <c:v>54.6</c:v>
                </c:pt>
                <c:pt idx="89">
                  <c:v>30.8</c:v>
                </c:pt>
                <c:pt idx="90">
                  <c:v>40.1</c:v>
                </c:pt>
                <c:pt idx="91">
                  <c:v>33.200000000000003</c:v>
                </c:pt>
                <c:pt idx="92">
                  <c:v>15</c:v>
                </c:pt>
                <c:pt idx="93">
                  <c:v>16.899999999999999</c:v>
                </c:pt>
                <c:pt idx="94">
                  <c:v>10</c:v>
                </c:pt>
                <c:pt idx="95">
                  <c:v>21.8</c:v>
                </c:pt>
                <c:pt idx="96">
                  <c:v>164.4</c:v>
                </c:pt>
                <c:pt idx="97">
                  <c:v>72.900000000000006</c:v>
                </c:pt>
                <c:pt idx="98">
                  <c:v>134</c:v>
                </c:pt>
                <c:pt idx="99">
                  <c:v>33.1</c:v>
                </c:pt>
                <c:pt idx="100">
                  <c:v>8.1999999999999993</c:v>
                </c:pt>
                <c:pt idx="101">
                  <c:v>12.5</c:v>
                </c:pt>
                <c:pt idx="102">
                  <c:v>48.3</c:v>
                </c:pt>
                <c:pt idx="103">
                  <c:v>34.799999999999997</c:v>
                </c:pt>
                <c:pt idx="104">
                  <c:v>26.3</c:v>
                </c:pt>
                <c:pt idx="105">
                  <c:v>27.9</c:v>
                </c:pt>
                <c:pt idx="106">
                  <c:v>66.3</c:v>
                </c:pt>
                <c:pt idx="107">
                  <c:v>12.4</c:v>
                </c:pt>
                <c:pt idx="108">
                  <c:v>8</c:v>
                </c:pt>
                <c:pt idx="109">
                  <c:v>121</c:v>
                </c:pt>
                <c:pt idx="110">
                  <c:v>74.599999999999994</c:v>
                </c:pt>
                <c:pt idx="111">
                  <c:v>72.900000000000006</c:v>
                </c:pt>
                <c:pt idx="112">
                  <c:v>33.9</c:v>
                </c:pt>
                <c:pt idx="113">
                  <c:v>27.6</c:v>
                </c:pt>
                <c:pt idx="114">
                  <c:v>8.6</c:v>
                </c:pt>
                <c:pt idx="115">
                  <c:v>10.8</c:v>
                </c:pt>
                <c:pt idx="116">
                  <c:v>41.4</c:v>
                </c:pt>
                <c:pt idx="117">
                  <c:v>42</c:v>
                </c:pt>
                <c:pt idx="118">
                  <c:v>83.4</c:v>
                </c:pt>
                <c:pt idx="119">
                  <c:v>33</c:v>
                </c:pt>
                <c:pt idx="120">
                  <c:v>9.3000000000000007</c:v>
                </c:pt>
                <c:pt idx="121">
                  <c:v>20.399999999999999</c:v>
                </c:pt>
                <c:pt idx="122">
                  <c:v>6.7</c:v>
                </c:pt>
                <c:pt idx="123">
                  <c:v>30.4</c:v>
                </c:pt>
                <c:pt idx="124">
                  <c:v>33.299999999999997</c:v>
                </c:pt>
                <c:pt idx="125">
                  <c:v>36.700000000000003</c:v>
                </c:pt>
                <c:pt idx="126">
                  <c:v>35.5</c:v>
                </c:pt>
                <c:pt idx="127">
                  <c:v>24.2</c:v>
                </c:pt>
                <c:pt idx="128">
                  <c:v>12.6</c:v>
                </c:pt>
                <c:pt idx="129">
                  <c:v>9.4</c:v>
                </c:pt>
                <c:pt idx="130">
                  <c:v>20</c:v>
                </c:pt>
                <c:pt idx="131">
                  <c:v>18.399999999999999</c:v>
                </c:pt>
                <c:pt idx="132">
                  <c:v>51.2</c:v>
                </c:pt>
                <c:pt idx="133">
                  <c:v>12.4</c:v>
                </c:pt>
                <c:pt idx="134">
                  <c:v>48.1</c:v>
                </c:pt>
                <c:pt idx="135">
                  <c:v>20.5</c:v>
                </c:pt>
                <c:pt idx="136">
                  <c:v>12.4</c:v>
                </c:pt>
                <c:pt idx="137">
                  <c:v>22.6</c:v>
                </c:pt>
                <c:pt idx="138">
                  <c:v>41.1</c:v>
                </c:pt>
                <c:pt idx="139">
                  <c:v>43.9</c:v>
                </c:pt>
                <c:pt idx="140">
                  <c:v>57</c:v>
                </c:pt>
                <c:pt idx="141">
                  <c:v>61.6</c:v>
                </c:pt>
                <c:pt idx="142">
                  <c:v>31.7</c:v>
                </c:pt>
                <c:pt idx="143">
                  <c:v>11.1</c:v>
                </c:pt>
                <c:pt idx="144">
                  <c:v>11.8</c:v>
                </c:pt>
                <c:pt idx="145">
                  <c:v>43.2</c:v>
                </c:pt>
                <c:pt idx="146">
                  <c:v>48.7</c:v>
                </c:pt>
                <c:pt idx="147">
                  <c:v>16.399999999999999</c:v>
                </c:pt>
                <c:pt idx="148">
                  <c:v>15.3</c:v>
                </c:pt>
                <c:pt idx="149">
                  <c:v>17.899999999999999</c:v>
                </c:pt>
                <c:pt idx="150">
                  <c:v>5.5</c:v>
                </c:pt>
                <c:pt idx="151">
                  <c:v>40.700000000000003</c:v>
                </c:pt>
                <c:pt idx="152">
                  <c:v>25.8</c:v>
                </c:pt>
                <c:pt idx="153">
                  <c:v>28.5</c:v>
                </c:pt>
                <c:pt idx="154">
                  <c:v>16.3</c:v>
                </c:pt>
                <c:pt idx="155">
                  <c:v>34.1</c:v>
                </c:pt>
                <c:pt idx="156">
                  <c:v>7.9</c:v>
                </c:pt>
                <c:pt idx="157">
                  <c:v>7.9</c:v>
                </c:pt>
                <c:pt idx="158">
                  <c:v>33</c:v>
                </c:pt>
                <c:pt idx="159">
                  <c:v>46.1</c:v>
                </c:pt>
                <c:pt idx="160">
                  <c:v>27.6</c:v>
                </c:pt>
                <c:pt idx="161">
                  <c:v>2.2000000000000002</c:v>
                </c:pt>
                <c:pt idx="162">
                  <c:v>45.4</c:v>
                </c:pt>
                <c:pt idx="163">
                  <c:v>13.3</c:v>
                </c:pt>
                <c:pt idx="164">
                  <c:v>9.8000000000000007</c:v>
                </c:pt>
                <c:pt idx="165">
                  <c:v>45</c:v>
                </c:pt>
                <c:pt idx="166">
                  <c:v>75.400000000000006</c:v>
                </c:pt>
                <c:pt idx="167">
                  <c:v>59.8</c:v>
                </c:pt>
                <c:pt idx="168">
                  <c:v>48.3</c:v>
                </c:pt>
                <c:pt idx="169">
                  <c:v>48.6</c:v>
                </c:pt>
                <c:pt idx="170">
                  <c:v>21.4</c:v>
                </c:pt>
                <c:pt idx="171">
                  <c:v>9.1</c:v>
                </c:pt>
                <c:pt idx="172">
                  <c:v>49</c:v>
                </c:pt>
                <c:pt idx="173">
                  <c:v>53.9</c:v>
                </c:pt>
                <c:pt idx="174">
                  <c:v>59.5</c:v>
                </c:pt>
                <c:pt idx="175">
                  <c:v>57.3</c:v>
                </c:pt>
                <c:pt idx="176">
                  <c:v>22.8</c:v>
                </c:pt>
                <c:pt idx="177">
                  <c:v>10.8</c:v>
                </c:pt>
                <c:pt idx="178">
                  <c:v>10.7</c:v>
                </c:pt>
                <c:pt idx="179">
                  <c:v>38.6</c:v>
                </c:pt>
                <c:pt idx="180">
                  <c:v>58.6</c:v>
                </c:pt>
                <c:pt idx="181">
                  <c:v>4.2</c:v>
                </c:pt>
                <c:pt idx="182">
                  <c:v>5.7</c:v>
                </c:pt>
                <c:pt idx="183">
                  <c:v>44.3</c:v>
                </c:pt>
                <c:pt idx="184">
                  <c:v>14.9</c:v>
                </c:pt>
                <c:pt idx="185">
                  <c:v>8.4</c:v>
                </c:pt>
                <c:pt idx="186">
                  <c:v>28.6</c:v>
                </c:pt>
                <c:pt idx="187">
                  <c:v>48</c:v>
                </c:pt>
                <c:pt idx="188">
                  <c:v>42.3</c:v>
                </c:pt>
                <c:pt idx="189">
                  <c:v>60.2</c:v>
                </c:pt>
                <c:pt idx="190">
                  <c:v>63.9</c:v>
                </c:pt>
                <c:pt idx="191">
                  <c:v>14.4</c:v>
                </c:pt>
                <c:pt idx="192">
                  <c:v>13.1</c:v>
                </c:pt>
                <c:pt idx="193">
                  <c:v>35.200000000000003</c:v>
                </c:pt>
                <c:pt idx="194">
                  <c:v>40.9</c:v>
                </c:pt>
                <c:pt idx="195">
                  <c:v>36.700000000000003</c:v>
                </c:pt>
                <c:pt idx="196">
                  <c:v>61.8</c:v>
                </c:pt>
                <c:pt idx="197">
                  <c:v>17.899999999999999</c:v>
                </c:pt>
                <c:pt idx="198">
                  <c:v>8.6</c:v>
                </c:pt>
                <c:pt idx="199">
                  <c:v>11.8</c:v>
                </c:pt>
                <c:pt idx="200">
                  <c:v>35.4</c:v>
                </c:pt>
                <c:pt idx="201">
                  <c:v>39.700000000000003</c:v>
                </c:pt>
                <c:pt idx="202">
                  <c:v>31.1</c:v>
                </c:pt>
                <c:pt idx="203">
                  <c:v>49.1</c:v>
                </c:pt>
                <c:pt idx="204">
                  <c:v>42.2</c:v>
                </c:pt>
                <c:pt idx="205">
                  <c:v>9.1</c:v>
                </c:pt>
                <c:pt idx="206">
                  <c:v>6.8</c:v>
                </c:pt>
                <c:pt idx="207">
                  <c:v>29.1</c:v>
                </c:pt>
                <c:pt idx="208">
                  <c:v>35.700000000000003</c:v>
                </c:pt>
                <c:pt idx="209">
                  <c:v>18.7</c:v>
                </c:pt>
                <c:pt idx="210">
                  <c:v>30.5</c:v>
                </c:pt>
                <c:pt idx="211">
                  <c:v>47.6</c:v>
                </c:pt>
                <c:pt idx="212">
                  <c:v>19.3</c:v>
                </c:pt>
                <c:pt idx="213">
                  <c:v>8.1</c:v>
                </c:pt>
                <c:pt idx="214">
                  <c:v>17.399999999999999</c:v>
                </c:pt>
                <c:pt idx="215">
                  <c:v>49.5</c:v>
                </c:pt>
                <c:pt idx="216">
                  <c:v>49.9</c:v>
                </c:pt>
                <c:pt idx="217">
                  <c:v>50.6</c:v>
                </c:pt>
                <c:pt idx="218">
                  <c:v>39.200000000000003</c:v>
                </c:pt>
                <c:pt idx="219">
                  <c:v>10.199999999999999</c:v>
                </c:pt>
                <c:pt idx="220">
                  <c:v>8.6999999999999993</c:v>
                </c:pt>
                <c:pt idx="221">
                  <c:v>27.1</c:v>
                </c:pt>
                <c:pt idx="222">
                  <c:v>31.7</c:v>
                </c:pt>
                <c:pt idx="223">
                  <c:v>41</c:v>
                </c:pt>
                <c:pt idx="224">
                  <c:v>34.4</c:v>
                </c:pt>
                <c:pt idx="225">
                  <c:v>17</c:v>
                </c:pt>
                <c:pt idx="226">
                  <c:v>9.5</c:v>
                </c:pt>
                <c:pt idx="227">
                  <c:v>14.9</c:v>
                </c:pt>
                <c:pt idx="228">
                  <c:v>49.3</c:v>
                </c:pt>
                <c:pt idx="229">
                  <c:v>28.4</c:v>
                </c:pt>
                <c:pt idx="230">
                  <c:v>62</c:v>
                </c:pt>
                <c:pt idx="231">
                  <c:v>51.1</c:v>
                </c:pt>
                <c:pt idx="232">
                  <c:v>79.3</c:v>
                </c:pt>
                <c:pt idx="233">
                  <c:v>24.2</c:v>
                </c:pt>
                <c:pt idx="234">
                  <c:v>1.6</c:v>
                </c:pt>
                <c:pt idx="235">
                  <c:v>10</c:v>
                </c:pt>
                <c:pt idx="236">
                  <c:v>21.5</c:v>
                </c:pt>
                <c:pt idx="237">
                  <c:v>12.6</c:v>
                </c:pt>
                <c:pt idx="238">
                  <c:v>18.7</c:v>
                </c:pt>
                <c:pt idx="239">
                  <c:v>35.799999999999997</c:v>
                </c:pt>
                <c:pt idx="240">
                  <c:v>36.200000000000003</c:v>
                </c:pt>
                <c:pt idx="241">
                  <c:v>8.6999999999999993</c:v>
                </c:pt>
                <c:pt idx="242">
                  <c:v>19.899999999999999</c:v>
                </c:pt>
                <c:pt idx="243">
                  <c:v>22.1</c:v>
                </c:pt>
                <c:pt idx="244">
                  <c:v>39.200000000000003</c:v>
                </c:pt>
                <c:pt idx="245">
                  <c:v>38.9</c:v>
                </c:pt>
                <c:pt idx="246">
                  <c:v>31.6</c:v>
                </c:pt>
                <c:pt idx="247">
                  <c:v>14.1</c:v>
                </c:pt>
                <c:pt idx="248">
                  <c:v>14.2</c:v>
                </c:pt>
                <c:pt idx="249">
                  <c:v>34</c:v>
                </c:pt>
                <c:pt idx="250">
                  <c:v>56.3</c:v>
                </c:pt>
                <c:pt idx="251">
                  <c:v>49.6</c:v>
                </c:pt>
                <c:pt idx="252">
                  <c:v>30.9</c:v>
                </c:pt>
                <c:pt idx="253">
                  <c:v>67</c:v>
                </c:pt>
                <c:pt idx="254">
                  <c:v>8.9</c:v>
                </c:pt>
                <c:pt idx="255">
                  <c:v>15.7</c:v>
                </c:pt>
                <c:pt idx="256">
                  <c:v>14.7</c:v>
                </c:pt>
                <c:pt idx="257">
                  <c:v>26</c:v>
                </c:pt>
                <c:pt idx="258">
                  <c:v>14</c:v>
                </c:pt>
                <c:pt idx="259">
                  <c:v>17.399999999999999</c:v>
                </c:pt>
                <c:pt idx="260">
                  <c:v>25.7</c:v>
                </c:pt>
                <c:pt idx="261">
                  <c:v>14.4</c:v>
                </c:pt>
                <c:pt idx="262">
                  <c:v>8.6999999999999993</c:v>
                </c:pt>
                <c:pt idx="263">
                  <c:v>96.1</c:v>
                </c:pt>
                <c:pt idx="264">
                  <c:v>12.1</c:v>
                </c:pt>
                <c:pt idx="265">
                  <c:v>35.799999999999997</c:v>
                </c:pt>
                <c:pt idx="266">
                  <c:v>26.4</c:v>
                </c:pt>
                <c:pt idx="267">
                  <c:v>42.2</c:v>
                </c:pt>
                <c:pt idx="268">
                  <c:v>23.1</c:v>
                </c:pt>
                <c:pt idx="269">
                  <c:v>12.6</c:v>
                </c:pt>
                <c:pt idx="270">
                  <c:v>23</c:v>
                </c:pt>
                <c:pt idx="271">
                  <c:v>14</c:v>
                </c:pt>
                <c:pt idx="272">
                  <c:v>5</c:v>
                </c:pt>
                <c:pt idx="273">
                  <c:v>39.799999999999997</c:v>
                </c:pt>
                <c:pt idx="274">
                  <c:v>121.3</c:v>
                </c:pt>
                <c:pt idx="275">
                  <c:v>19.8</c:v>
                </c:pt>
                <c:pt idx="276">
                  <c:v>9.5</c:v>
                </c:pt>
                <c:pt idx="277">
                  <c:v>155.5</c:v>
                </c:pt>
                <c:pt idx="278">
                  <c:v>33.4</c:v>
                </c:pt>
                <c:pt idx="279">
                  <c:v>29.8</c:v>
                </c:pt>
                <c:pt idx="280">
                  <c:v>47.6</c:v>
                </c:pt>
                <c:pt idx="281">
                  <c:v>113.3</c:v>
                </c:pt>
                <c:pt idx="282">
                  <c:v>43.5</c:v>
                </c:pt>
                <c:pt idx="283">
                  <c:v>17.7</c:v>
                </c:pt>
                <c:pt idx="284">
                  <c:v>57.1</c:v>
                </c:pt>
                <c:pt idx="285">
                  <c:v>118.4</c:v>
                </c:pt>
                <c:pt idx="286">
                  <c:v>53.4</c:v>
                </c:pt>
                <c:pt idx="287">
                  <c:v>55.8</c:v>
                </c:pt>
                <c:pt idx="288">
                  <c:v>104.5</c:v>
                </c:pt>
                <c:pt idx="289">
                  <c:v>11.5</c:v>
                </c:pt>
                <c:pt idx="290">
                  <c:v>36.1</c:v>
                </c:pt>
                <c:pt idx="291">
                  <c:v>162.69999999999999</c:v>
                </c:pt>
                <c:pt idx="292">
                  <c:v>109.6</c:v>
                </c:pt>
                <c:pt idx="293">
                  <c:v>68.8</c:v>
                </c:pt>
                <c:pt idx="294">
                  <c:v>48.4</c:v>
                </c:pt>
                <c:pt idx="295">
                  <c:v>58.3</c:v>
                </c:pt>
                <c:pt idx="296">
                  <c:v>26.3</c:v>
                </c:pt>
                <c:pt idx="297">
                  <c:v>34.799999999999997</c:v>
                </c:pt>
                <c:pt idx="298">
                  <c:v>39.700000000000003</c:v>
                </c:pt>
                <c:pt idx="299">
                  <c:v>130.4</c:v>
                </c:pt>
                <c:pt idx="300">
                  <c:v>96.3</c:v>
                </c:pt>
                <c:pt idx="301">
                  <c:v>94.3</c:v>
                </c:pt>
                <c:pt idx="302">
                  <c:v>55.7</c:v>
                </c:pt>
                <c:pt idx="303">
                  <c:v>53.3</c:v>
                </c:pt>
                <c:pt idx="304">
                  <c:v>78.099999999999994</c:v>
                </c:pt>
                <c:pt idx="305">
                  <c:v>83.4</c:v>
                </c:pt>
                <c:pt idx="306">
                  <c:v>102</c:v>
                </c:pt>
                <c:pt idx="307">
                  <c:v>186.1</c:v>
                </c:pt>
                <c:pt idx="308">
                  <c:v>211.9</c:v>
                </c:pt>
                <c:pt idx="309">
                  <c:v>50.2</c:v>
                </c:pt>
                <c:pt idx="310">
                  <c:v>22.9</c:v>
                </c:pt>
                <c:pt idx="311">
                  <c:v>32.4</c:v>
                </c:pt>
                <c:pt idx="312">
                  <c:v>35.4</c:v>
                </c:pt>
                <c:pt idx="313">
                  <c:v>28.6</c:v>
                </c:pt>
                <c:pt idx="314">
                  <c:v>48.7</c:v>
                </c:pt>
                <c:pt idx="315">
                  <c:v>74.7</c:v>
                </c:pt>
                <c:pt idx="316">
                  <c:v>42.9</c:v>
                </c:pt>
                <c:pt idx="317">
                  <c:v>14.3</c:v>
                </c:pt>
                <c:pt idx="318">
                  <c:v>15.5</c:v>
                </c:pt>
                <c:pt idx="319">
                  <c:v>37.1</c:v>
                </c:pt>
                <c:pt idx="320">
                  <c:v>13.4</c:v>
                </c:pt>
                <c:pt idx="321">
                  <c:v>45.3</c:v>
                </c:pt>
                <c:pt idx="322">
                  <c:v>27.5</c:v>
                </c:pt>
                <c:pt idx="323">
                  <c:v>39</c:v>
                </c:pt>
                <c:pt idx="324">
                  <c:v>33.299999999999997</c:v>
                </c:pt>
                <c:pt idx="325">
                  <c:v>33.799999999999997</c:v>
                </c:pt>
                <c:pt idx="326">
                  <c:v>53.1</c:v>
                </c:pt>
                <c:pt idx="327">
                  <c:v>38.1</c:v>
                </c:pt>
                <c:pt idx="328">
                  <c:v>33.200000000000003</c:v>
                </c:pt>
                <c:pt idx="329">
                  <c:v>87.1</c:v>
                </c:pt>
                <c:pt idx="330">
                  <c:v>148.4</c:v>
                </c:pt>
                <c:pt idx="331">
                  <c:v>29.5</c:v>
                </c:pt>
                <c:pt idx="332">
                  <c:v>3.6</c:v>
                </c:pt>
                <c:pt idx="333">
                  <c:v>16.2</c:v>
                </c:pt>
                <c:pt idx="334">
                  <c:v>14.6</c:v>
                </c:pt>
                <c:pt idx="335">
                  <c:v>73.3</c:v>
                </c:pt>
                <c:pt idx="336">
                  <c:v>47.1</c:v>
                </c:pt>
                <c:pt idx="337">
                  <c:v>43.5</c:v>
                </c:pt>
                <c:pt idx="338">
                  <c:v>33.200000000000003</c:v>
                </c:pt>
                <c:pt idx="339">
                  <c:v>10.9</c:v>
                </c:pt>
                <c:pt idx="340">
                  <c:v>177.2</c:v>
                </c:pt>
                <c:pt idx="341">
                  <c:v>205.4</c:v>
                </c:pt>
                <c:pt idx="342">
                  <c:v>99.6</c:v>
                </c:pt>
                <c:pt idx="343">
                  <c:v>165.9</c:v>
                </c:pt>
                <c:pt idx="344">
                  <c:v>40.4</c:v>
                </c:pt>
                <c:pt idx="345">
                  <c:v>12.3</c:v>
                </c:pt>
                <c:pt idx="346">
                  <c:v>13.7</c:v>
                </c:pt>
                <c:pt idx="347">
                  <c:v>98.5</c:v>
                </c:pt>
                <c:pt idx="348">
                  <c:v>71.8</c:v>
                </c:pt>
                <c:pt idx="349">
                  <c:v>72.400000000000006</c:v>
                </c:pt>
                <c:pt idx="350">
                  <c:v>39.5</c:v>
                </c:pt>
                <c:pt idx="351">
                  <c:v>59.7</c:v>
                </c:pt>
                <c:pt idx="352">
                  <c:v>48.1</c:v>
                </c:pt>
                <c:pt idx="353">
                  <c:v>39.9</c:v>
                </c:pt>
                <c:pt idx="354">
                  <c:v>24.2</c:v>
                </c:pt>
                <c:pt idx="355">
                  <c:v>11.1</c:v>
                </c:pt>
                <c:pt idx="356">
                  <c:v>21.3</c:v>
                </c:pt>
                <c:pt idx="357">
                  <c:v>38.5</c:v>
                </c:pt>
                <c:pt idx="358">
                  <c:v>3.4</c:v>
                </c:pt>
                <c:pt idx="359">
                  <c:v>6.5</c:v>
                </c:pt>
                <c:pt idx="360">
                  <c:v>11.7</c:v>
                </c:pt>
                <c:pt idx="361">
                  <c:v>146.1</c:v>
                </c:pt>
                <c:pt idx="362">
                  <c:v>129</c:v>
                </c:pt>
                <c:pt idx="363">
                  <c:v>114.4</c:v>
                </c:pt>
                <c:pt idx="364">
                  <c:v>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F-4E43-92CE-CEE2BBD1F0E2}"/>
            </c:ext>
          </c:extLst>
        </c:ser>
        <c:ser>
          <c:idx val="0"/>
          <c:order val="1"/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</c:numCache>
            </c:numRef>
          </c:cat>
          <c:val>
            <c:numRef>
              <c:f>Daten!$L$2:$L$367</c:f>
              <c:numCache>
                <c:formatCode>General</c:formatCode>
                <c:ptCount val="366"/>
                <c:pt idx="0">
                  <c:v>18.555319148936171</c:v>
                </c:pt>
                <c:pt idx="1">
                  <c:v>3.1304347826086958</c:v>
                </c:pt>
                <c:pt idx="2">
                  <c:v>7.9520833333333352</c:v>
                </c:pt>
                <c:pt idx="3">
                  <c:v>9.9063829787234052</c:v>
                </c:pt>
                <c:pt idx="4">
                  <c:v>14.468750000000002</c:v>
                </c:pt>
                <c:pt idx="5">
                  <c:v>65.768749999999997</c:v>
                </c:pt>
                <c:pt idx="6">
                  <c:v>14.340425531914891</c:v>
                </c:pt>
                <c:pt idx="7">
                  <c:v>4.9666666666666659</c:v>
                </c:pt>
                <c:pt idx="8">
                  <c:v>5.0583333333333327</c:v>
                </c:pt>
                <c:pt idx="9">
                  <c:v>3.3404255319148941</c:v>
                </c:pt>
                <c:pt idx="10">
                  <c:v>6.854166666666667</c:v>
                </c:pt>
                <c:pt idx="11">
                  <c:v>6.2916666666666652</c:v>
                </c:pt>
                <c:pt idx="12">
                  <c:v>8.1382978723404253</c:v>
                </c:pt>
                <c:pt idx="13">
                  <c:v>11.895744680851067</c:v>
                </c:pt>
                <c:pt idx="14">
                  <c:v>7.549999999999998</c:v>
                </c:pt>
                <c:pt idx="15">
                  <c:v>24.682978723404254</c:v>
                </c:pt>
                <c:pt idx="16">
                  <c:v>10.927083333333336</c:v>
                </c:pt>
                <c:pt idx="17">
                  <c:v>5.710416666666668</c:v>
                </c:pt>
                <c:pt idx="18">
                  <c:v>83.744680851063833</c:v>
                </c:pt>
                <c:pt idx="19">
                  <c:v>53.075000000000017</c:v>
                </c:pt>
                <c:pt idx="20">
                  <c:v>9.9687499999999964</c:v>
                </c:pt>
                <c:pt idx="21">
                  <c:v>26.627659574468087</c:v>
                </c:pt>
                <c:pt idx="22">
                  <c:v>36.750000000000007</c:v>
                </c:pt>
                <c:pt idx="23">
                  <c:v>24.452083333333331</c:v>
                </c:pt>
                <c:pt idx="24">
                  <c:v>11.419148936170211</c:v>
                </c:pt>
                <c:pt idx="25">
                  <c:v>8.7437500000000004</c:v>
                </c:pt>
                <c:pt idx="26">
                  <c:v>25.247916666666665</c:v>
                </c:pt>
                <c:pt idx="27">
                  <c:v>7.5744186046511626</c:v>
                </c:pt>
                <c:pt idx="28">
                  <c:v>5.0333333333333332</c:v>
                </c:pt>
                <c:pt idx="29">
                  <c:v>9.4124999999999996</c:v>
                </c:pt>
                <c:pt idx="30">
                  <c:v>4.1255319148936174</c:v>
                </c:pt>
                <c:pt idx="31">
                  <c:v>4.2520833333333332</c:v>
                </c:pt>
                <c:pt idx="32">
                  <c:v>17.987500000000001</c:v>
                </c:pt>
                <c:pt idx="33">
                  <c:v>17.002127659574462</c:v>
                </c:pt>
                <c:pt idx="34">
                  <c:v>41.895833333333336</c:v>
                </c:pt>
                <c:pt idx="35">
                  <c:v>6.9270833333333348</c:v>
                </c:pt>
                <c:pt idx="36">
                  <c:v>8.4212765957446809</c:v>
                </c:pt>
                <c:pt idx="37">
                  <c:v>23.066666666666666</c:v>
                </c:pt>
                <c:pt idx="38">
                  <c:v>17.570833333333336</c:v>
                </c:pt>
                <c:pt idx="39">
                  <c:v>11.197872340425532</c:v>
                </c:pt>
                <c:pt idx="40">
                  <c:v>31.389583333333324</c:v>
                </c:pt>
                <c:pt idx="41">
                  <c:v>2.6617021276595745</c:v>
                </c:pt>
                <c:pt idx="42">
                  <c:v>29.151063829787237</c:v>
                </c:pt>
                <c:pt idx="43">
                  <c:v>37.233333333333334</c:v>
                </c:pt>
                <c:pt idx="44">
                  <c:v>64.874999999999986</c:v>
                </c:pt>
                <c:pt idx="45">
                  <c:v>22.163829787234047</c:v>
                </c:pt>
                <c:pt idx="46">
                  <c:v>20.129166666666666</c:v>
                </c:pt>
                <c:pt idx="47">
                  <c:v>26.616666666666674</c:v>
                </c:pt>
                <c:pt idx="48">
                  <c:v>12.017021276595743</c:v>
                </c:pt>
                <c:pt idx="49">
                  <c:v>11.829166666666666</c:v>
                </c:pt>
                <c:pt idx="50">
                  <c:v>15.389583333333334</c:v>
                </c:pt>
                <c:pt idx="51">
                  <c:v>5.8382978723404237</c:v>
                </c:pt>
                <c:pt idx="52">
                  <c:v>10.554166666666665</c:v>
                </c:pt>
                <c:pt idx="53">
                  <c:v>6.28125</c:v>
                </c:pt>
                <c:pt idx="54">
                  <c:v>7.1574468085106391</c:v>
                </c:pt>
                <c:pt idx="55">
                  <c:v>9.52340425531915</c:v>
                </c:pt>
                <c:pt idx="56">
                  <c:v>11.972916666666665</c:v>
                </c:pt>
                <c:pt idx="57">
                  <c:v>19.614893617021277</c:v>
                </c:pt>
                <c:pt idx="58">
                  <c:v>7.0666666666666655</c:v>
                </c:pt>
                <c:pt idx="59">
                  <c:v>1.6854166666666666</c:v>
                </c:pt>
                <c:pt idx="60">
                  <c:v>14.814893617021276</c:v>
                </c:pt>
                <c:pt idx="61">
                  <c:v>7.2395833333333348</c:v>
                </c:pt>
                <c:pt idx="62">
                  <c:v>19.310416666666665</c:v>
                </c:pt>
                <c:pt idx="63">
                  <c:v>22.306382978723416</c:v>
                </c:pt>
                <c:pt idx="64">
                  <c:v>16.539583333333336</c:v>
                </c:pt>
                <c:pt idx="65">
                  <c:v>18.110416666666666</c:v>
                </c:pt>
                <c:pt idx="66">
                  <c:v>48.51063829787234</c:v>
                </c:pt>
                <c:pt idx="67">
                  <c:v>49.306249999999999</c:v>
                </c:pt>
                <c:pt idx="68">
                  <c:v>48.135416666666657</c:v>
                </c:pt>
                <c:pt idx="69">
                  <c:v>28.38297872340425</c:v>
                </c:pt>
                <c:pt idx="70">
                  <c:v>28.724999999999998</c:v>
                </c:pt>
                <c:pt idx="71">
                  <c:v>1.2416666666666665</c:v>
                </c:pt>
                <c:pt idx="72">
                  <c:v>3.5638297872340425</c:v>
                </c:pt>
                <c:pt idx="73">
                  <c:v>3.0479166666666671</c:v>
                </c:pt>
                <c:pt idx="74">
                  <c:v>16.429166666666667</c:v>
                </c:pt>
                <c:pt idx="75">
                  <c:v>38.195744680851071</c:v>
                </c:pt>
                <c:pt idx="76">
                  <c:v>33.279166666666676</c:v>
                </c:pt>
                <c:pt idx="77">
                  <c:v>27.927906976744193</c:v>
                </c:pt>
                <c:pt idx="78">
                  <c:v>41.136170212765954</c:v>
                </c:pt>
                <c:pt idx="79">
                  <c:v>12.739583333333337</c:v>
                </c:pt>
                <c:pt idx="80">
                  <c:v>4.2812499999999991</c:v>
                </c:pt>
                <c:pt idx="81">
                  <c:v>28.547826086956523</c:v>
                </c:pt>
                <c:pt idx="82">
                  <c:v>24.933333333333326</c:v>
                </c:pt>
                <c:pt idx="83">
                  <c:v>25.339130434782597</c:v>
                </c:pt>
                <c:pt idx="84">
                  <c:v>18.72127659574468</c:v>
                </c:pt>
                <c:pt idx="85">
                  <c:v>16.539583333333329</c:v>
                </c:pt>
                <c:pt idx="86">
                  <c:v>3.8750000000000004</c:v>
                </c:pt>
                <c:pt idx="87">
                  <c:v>2.2574468085106378</c:v>
                </c:pt>
                <c:pt idx="88">
                  <c:v>15.508333333333335</c:v>
                </c:pt>
                <c:pt idx="89">
                  <c:v>10.0375</c:v>
                </c:pt>
                <c:pt idx="90">
                  <c:v>17.234042553191486</c:v>
                </c:pt>
                <c:pt idx="91">
                  <c:v>12.539583333333333</c:v>
                </c:pt>
                <c:pt idx="92">
                  <c:v>6.2395833333333348</c:v>
                </c:pt>
                <c:pt idx="93">
                  <c:v>4.9212765957446809</c:v>
                </c:pt>
                <c:pt idx="94">
                  <c:v>4.4833333333333316</c:v>
                </c:pt>
                <c:pt idx="95">
                  <c:v>8.5645833333333368</c:v>
                </c:pt>
                <c:pt idx="96">
                  <c:v>30.746808510638306</c:v>
                </c:pt>
                <c:pt idx="97">
                  <c:v>21.46875</c:v>
                </c:pt>
                <c:pt idx="98">
                  <c:v>19.654166666666665</c:v>
                </c:pt>
                <c:pt idx="99">
                  <c:v>8.095744680851066</c:v>
                </c:pt>
                <c:pt idx="100">
                  <c:v>2.7291666666666674</c:v>
                </c:pt>
                <c:pt idx="101">
                  <c:v>5.3312499999999998</c:v>
                </c:pt>
                <c:pt idx="102">
                  <c:v>13.904255319148939</c:v>
                </c:pt>
                <c:pt idx="103">
                  <c:v>10.697916666666666</c:v>
                </c:pt>
                <c:pt idx="104">
                  <c:v>7.8770833333333279</c:v>
                </c:pt>
                <c:pt idx="105">
                  <c:v>7.0659574468085076</c:v>
                </c:pt>
                <c:pt idx="106">
                  <c:v>15.687499999999998</c:v>
                </c:pt>
                <c:pt idx="107">
                  <c:v>2.7916666666666656</c:v>
                </c:pt>
                <c:pt idx="108">
                  <c:v>1.8617021276595744</c:v>
                </c:pt>
                <c:pt idx="109">
                  <c:v>19.502083333333331</c:v>
                </c:pt>
                <c:pt idx="110">
                  <c:v>17.574999999999999</c:v>
                </c:pt>
                <c:pt idx="111">
                  <c:v>14.984782608695651</c:v>
                </c:pt>
                <c:pt idx="112">
                  <c:v>9.2583333333333364</c:v>
                </c:pt>
                <c:pt idx="113">
                  <c:v>5.9437500000000005</c:v>
                </c:pt>
                <c:pt idx="114">
                  <c:v>2.6404255319148935</c:v>
                </c:pt>
                <c:pt idx="115">
                  <c:v>2.7270833333333333</c:v>
                </c:pt>
                <c:pt idx="116">
                  <c:v>14.03125</c:v>
                </c:pt>
                <c:pt idx="117">
                  <c:v>16.797872340425531</c:v>
                </c:pt>
                <c:pt idx="118">
                  <c:v>16.662499999999998</c:v>
                </c:pt>
                <c:pt idx="119">
                  <c:v>7.2904761904761903</c:v>
                </c:pt>
                <c:pt idx="120">
                  <c:v>2.3255319148936171</c:v>
                </c:pt>
                <c:pt idx="121">
                  <c:v>5.2270833333333337</c:v>
                </c:pt>
                <c:pt idx="122">
                  <c:v>2.2645833333333329</c:v>
                </c:pt>
                <c:pt idx="123">
                  <c:v>7.4765957446808518</c:v>
                </c:pt>
                <c:pt idx="124">
                  <c:v>7.375</c:v>
                </c:pt>
                <c:pt idx="125">
                  <c:v>9.0416666666666661</c:v>
                </c:pt>
                <c:pt idx="126">
                  <c:v>11.223404255319146</c:v>
                </c:pt>
                <c:pt idx="127">
                  <c:v>7.9999999999999991</c:v>
                </c:pt>
                <c:pt idx="128">
                  <c:v>4.8083333333333327</c:v>
                </c:pt>
                <c:pt idx="129">
                  <c:v>3.8723404255319149</c:v>
                </c:pt>
                <c:pt idx="130">
                  <c:v>2.8854166666666656</c:v>
                </c:pt>
                <c:pt idx="131">
                  <c:v>6.5187500000000007</c:v>
                </c:pt>
                <c:pt idx="132">
                  <c:v>11.244680851063828</c:v>
                </c:pt>
                <c:pt idx="133">
                  <c:v>3.90625</c:v>
                </c:pt>
                <c:pt idx="134">
                  <c:v>14.783333333333333</c:v>
                </c:pt>
                <c:pt idx="135">
                  <c:v>6.9808510638297889</c:v>
                </c:pt>
                <c:pt idx="136">
                  <c:v>3.9312499999999999</c:v>
                </c:pt>
                <c:pt idx="137">
                  <c:v>5.7437500000000021</c:v>
                </c:pt>
                <c:pt idx="138">
                  <c:v>12.423404255319154</c:v>
                </c:pt>
                <c:pt idx="139">
                  <c:v>10.486956521739131</c:v>
                </c:pt>
                <c:pt idx="140">
                  <c:v>16.547916666666662</c:v>
                </c:pt>
                <c:pt idx="141">
                  <c:v>12.525531914893618</c:v>
                </c:pt>
                <c:pt idx="142">
                  <c:v>6.7333333333333343</c:v>
                </c:pt>
                <c:pt idx="143">
                  <c:v>3.5416666666666643</c:v>
                </c:pt>
                <c:pt idx="144">
                  <c:v>5.4106382978723415</c:v>
                </c:pt>
                <c:pt idx="145">
                  <c:v>13.304166666666667</c:v>
                </c:pt>
                <c:pt idx="146">
                  <c:v>14.539583333333335</c:v>
                </c:pt>
                <c:pt idx="147">
                  <c:v>6.7106382978723413</c:v>
                </c:pt>
                <c:pt idx="148">
                  <c:v>5.1187500000000004</c:v>
                </c:pt>
                <c:pt idx="149">
                  <c:v>5.34375</c:v>
                </c:pt>
                <c:pt idx="150">
                  <c:v>2.3595744680851061</c:v>
                </c:pt>
                <c:pt idx="151">
                  <c:v>11.335416666666662</c:v>
                </c:pt>
                <c:pt idx="152">
                  <c:v>7.1500000000000012</c:v>
                </c:pt>
                <c:pt idx="153">
                  <c:v>12.030434782608697</c:v>
                </c:pt>
                <c:pt idx="154">
                  <c:v>4.8854166666666661</c:v>
                </c:pt>
                <c:pt idx="155">
                  <c:v>6.7208333333333359</c:v>
                </c:pt>
                <c:pt idx="156">
                  <c:v>3.8617021276595747</c:v>
                </c:pt>
                <c:pt idx="157">
                  <c:v>4.0729166666666661</c:v>
                </c:pt>
                <c:pt idx="158">
                  <c:v>10.554166666666665</c:v>
                </c:pt>
                <c:pt idx="159">
                  <c:v>6.4765957446808491</c:v>
                </c:pt>
                <c:pt idx="160">
                  <c:v>4.8958333333333313</c:v>
                </c:pt>
                <c:pt idx="161">
                  <c:v>0.9916666666666667</c:v>
                </c:pt>
                <c:pt idx="162">
                  <c:v>10.253191489361702</c:v>
                </c:pt>
                <c:pt idx="163">
                  <c:v>4.0229166666666671</c:v>
                </c:pt>
                <c:pt idx="164">
                  <c:v>4.7479166666666659</c:v>
                </c:pt>
                <c:pt idx="165">
                  <c:v>13.027659574468084</c:v>
                </c:pt>
                <c:pt idx="166">
                  <c:v>16.685416666666665</c:v>
                </c:pt>
                <c:pt idx="167">
                  <c:v>16.463829787234047</c:v>
                </c:pt>
                <c:pt idx="168">
                  <c:v>11.087234042553195</c:v>
                </c:pt>
                <c:pt idx="169">
                  <c:v>15.56666666666667</c:v>
                </c:pt>
                <c:pt idx="170">
                  <c:v>9.0479166666666675</c:v>
                </c:pt>
                <c:pt idx="171">
                  <c:v>3.2510638297872338</c:v>
                </c:pt>
                <c:pt idx="172">
                  <c:v>14.337500000000007</c:v>
                </c:pt>
                <c:pt idx="173">
                  <c:v>15.433333333333332</c:v>
                </c:pt>
                <c:pt idx="174">
                  <c:v>17.134042553191485</c:v>
                </c:pt>
                <c:pt idx="175">
                  <c:v>15.783333333333337</c:v>
                </c:pt>
                <c:pt idx="176">
                  <c:v>7.2624999999999993</c:v>
                </c:pt>
                <c:pt idx="177">
                  <c:v>4.44468085106383</c:v>
                </c:pt>
                <c:pt idx="178">
                  <c:v>4.3687499999999995</c:v>
                </c:pt>
                <c:pt idx="179">
                  <c:v>8.7166666666666668</c:v>
                </c:pt>
                <c:pt idx="180">
                  <c:v>14.961702127659576</c:v>
                </c:pt>
                <c:pt idx="181">
                  <c:v>1.1276595744680851</c:v>
                </c:pt>
                <c:pt idx="182">
                  <c:v>1.2520833333333334</c:v>
                </c:pt>
                <c:pt idx="183">
                  <c:v>10.234042553191488</c:v>
                </c:pt>
                <c:pt idx="184">
                  <c:v>5.0937500000000009</c:v>
                </c:pt>
                <c:pt idx="185">
                  <c:v>2.8520833333333342</c:v>
                </c:pt>
                <c:pt idx="186">
                  <c:v>12.614893617021272</c:v>
                </c:pt>
                <c:pt idx="187">
                  <c:v>9.5187499999999989</c:v>
                </c:pt>
                <c:pt idx="188">
                  <c:v>14.94791666666667</c:v>
                </c:pt>
                <c:pt idx="189">
                  <c:v>16.604255319148937</c:v>
                </c:pt>
                <c:pt idx="190">
                  <c:v>16.129166666666666</c:v>
                </c:pt>
                <c:pt idx="191">
                  <c:v>3.5750000000000011</c:v>
                </c:pt>
                <c:pt idx="192">
                  <c:v>4.9744680851063823</c:v>
                </c:pt>
                <c:pt idx="193">
                  <c:v>13.639583333333333</c:v>
                </c:pt>
                <c:pt idx="194">
                  <c:v>12.704166666666671</c:v>
                </c:pt>
                <c:pt idx="195">
                  <c:v>9.6217391304347846</c:v>
                </c:pt>
                <c:pt idx="196">
                  <c:v>9.067441860465113</c:v>
                </c:pt>
                <c:pt idx="197">
                  <c:v>5.0458333333333352</c:v>
                </c:pt>
                <c:pt idx="198">
                  <c:v>2.6234042553191488</c:v>
                </c:pt>
                <c:pt idx="199">
                  <c:v>3.7916666666666674</c:v>
                </c:pt>
                <c:pt idx="200">
                  <c:v>8.6937499999999996</c:v>
                </c:pt>
                <c:pt idx="201">
                  <c:v>10.061702127659572</c:v>
                </c:pt>
                <c:pt idx="202">
                  <c:v>10.83333333333333</c:v>
                </c:pt>
                <c:pt idx="203">
                  <c:v>12.758333333333335</c:v>
                </c:pt>
                <c:pt idx="204">
                  <c:v>6.7872340425531927</c:v>
                </c:pt>
                <c:pt idx="205">
                  <c:v>4.7687499999999998</c:v>
                </c:pt>
                <c:pt idx="206">
                  <c:v>2.2145833333333331</c:v>
                </c:pt>
                <c:pt idx="207">
                  <c:v>10.66382978723404</c:v>
                </c:pt>
                <c:pt idx="208">
                  <c:v>12.74375</c:v>
                </c:pt>
                <c:pt idx="209">
                  <c:v>7.2978260869565226</c:v>
                </c:pt>
                <c:pt idx="210">
                  <c:v>9.6553191489361705</c:v>
                </c:pt>
                <c:pt idx="211">
                  <c:v>9.6479166666666689</c:v>
                </c:pt>
                <c:pt idx="212">
                  <c:v>4.1999999999999993</c:v>
                </c:pt>
                <c:pt idx="213">
                  <c:v>3.5394736842105261</c:v>
                </c:pt>
                <c:pt idx="214">
                  <c:v>4.0604166666666677</c:v>
                </c:pt>
                <c:pt idx="215">
                  <c:v>8.1333333333333293</c:v>
                </c:pt>
                <c:pt idx="216">
                  <c:v>6.7765957446808471</c:v>
                </c:pt>
                <c:pt idx="217">
                  <c:v>11.264583333333336</c:v>
                </c:pt>
                <c:pt idx="218">
                  <c:v>8.1270833333333332</c:v>
                </c:pt>
                <c:pt idx="219">
                  <c:v>4.5936170212765957</c:v>
                </c:pt>
                <c:pt idx="220">
                  <c:v>4.3625000000000016</c:v>
                </c:pt>
                <c:pt idx="221">
                  <c:v>10.5875</c:v>
                </c:pt>
                <c:pt idx="222">
                  <c:v>10.861702127659571</c:v>
                </c:pt>
                <c:pt idx="223">
                  <c:v>10.604255319148935</c:v>
                </c:pt>
                <c:pt idx="224">
                  <c:v>8.7874999999999996</c:v>
                </c:pt>
                <c:pt idx="225">
                  <c:v>4.8553191489361707</c:v>
                </c:pt>
                <c:pt idx="226">
                  <c:v>3.2895833333333333</c:v>
                </c:pt>
                <c:pt idx="227">
                  <c:v>6.0208333333333321</c:v>
                </c:pt>
                <c:pt idx="228">
                  <c:v>19.265957446808507</c:v>
                </c:pt>
                <c:pt idx="229">
                  <c:v>9.9791666666666661</c:v>
                </c:pt>
                <c:pt idx="230">
                  <c:v>15.929166666666665</c:v>
                </c:pt>
                <c:pt idx="231">
                  <c:v>6.9319148936170167</c:v>
                </c:pt>
                <c:pt idx="232">
                  <c:v>10.83958333333333</c:v>
                </c:pt>
                <c:pt idx="233">
                  <c:v>4.7166666666666677</c:v>
                </c:pt>
                <c:pt idx="234">
                  <c:v>0.98723404255319114</c:v>
                </c:pt>
                <c:pt idx="235">
                  <c:v>2.4895833333333335</c:v>
                </c:pt>
                <c:pt idx="236">
                  <c:v>6.8166666666666664</c:v>
                </c:pt>
                <c:pt idx="237">
                  <c:v>3.9777777777777783</c:v>
                </c:pt>
                <c:pt idx="238">
                  <c:v>4.7020833333333334</c:v>
                </c:pt>
                <c:pt idx="239">
                  <c:v>12.087499999999999</c:v>
                </c:pt>
                <c:pt idx="240">
                  <c:v>10.031914893617021</c:v>
                </c:pt>
                <c:pt idx="241">
                  <c:v>2.71875</c:v>
                </c:pt>
                <c:pt idx="242">
                  <c:v>5.1999999999999993</c:v>
                </c:pt>
                <c:pt idx="243">
                  <c:v>7.1042553191489368</c:v>
                </c:pt>
                <c:pt idx="244">
                  <c:v>8.35</c:v>
                </c:pt>
                <c:pt idx="245">
                  <c:v>11.908333333333333</c:v>
                </c:pt>
                <c:pt idx="246">
                  <c:v>10.144680851063828</c:v>
                </c:pt>
                <c:pt idx="247">
                  <c:v>6.7291666666666652</c:v>
                </c:pt>
                <c:pt idx="248">
                  <c:v>5.8999999999999995</c:v>
                </c:pt>
                <c:pt idx="249">
                  <c:v>10.870212765957445</c:v>
                </c:pt>
                <c:pt idx="250">
                  <c:v>13.987499999999997</c:v>
                </c:pt>
                <c:pt idx="251">
                  <c:v>7.6744680851063842</c:v>
                </c:pt>
                <c:pt idx="252">
                  <c:v>3.744680851063833</c:v>
                </c:pt>
                <c:pt idx="253">
                  <c:v>6.7937500000000002</c:v>
                </c:pt>
                <c:pt idx="254">
                  <c:v>2.9458333333333346</c:v>
                </c:pt>
                <c:pt idx="255">
                  <c:v>3.3702127659574463</c:v>
                </c:pt>
                <c:pt idx="256">
                  <c:v>3.6708333333333338</c:v>
                </c:pt>
                <c:pt idx="257">
                  <c:v>4.9979166666666659</c:v>
                </c:pt>
                <c:pt idx="258">
                  <c:v>3.4446808510638305</c:v>
                </c:pt>
                <c:pt idx="259">
                  <c:v>4.3895833333333334</c:v>
                </c:pt>
                <c:pt idx="260">
                  <c:v>6.7416666666666636</c:v>
                </c:pt>
                <c:pt idx="261">
                  <c:v>5.5042553191489345</c:v>
                </c:pt>
                <c:pt idx="262">
                  <c:v>5.1714285714285708</c:v>
                </c:pt>
                <c:pt idx="263">
                  <c:v>18.056250000000002</c:v>
                </c:pt>
                <c:pt idx="264">
                  <c:v>4.2276595744680865</c:v>
                </c:pt>
                <c:pt idx="265">
                  <c:v>11.655319148936169</c:v>
                </c:pt>
                <c:pt idx="266">
                  <c:v>7.0999999999999988</c:v>
                </c:pt>
                <c:pt idx="267">
                  <c:v>14.797872340425529</c:v>
                </c:pt>
                <c:pt idx="268">
                  <c:v>5.3125000000000009</c:v>
                </c:pt>
                <c:pt idx="269">
                  <c:v>1.5458333333333341</c:v>
                </c:pt>
                <c:pt idx="270">
                  <c:v>2.6936170212765957</c:v>
                </c:pt>
                <c:pt idx="271">
                  <c:v>3.7541666666666669</c:v>
                </c:pt>
                <c:pt idx="272">
                  <c:v>1.8625000000000005</c:v>
                </c:pt>
                <c:pt idx="273">
                  <c:v>7.4680851063829774</c:v>
                </c:pt>
                <c:pt idx="274">
                  <c:v>22.410416666666663</c:v>
                </c:pt>
                <c:pt idx="275">
                  <c:v>6.34375</c:v>
                </c:pt>
                <c:pt idx="276">
                  <c:v>2.9914893617021274</c:v>
                </c:pt>
                <c:pt idx="277">
                  <c:v>14.289583333333333</c:v>
                </c:pt>
                <c:pt idx="278">
                  <c:v>8.6770833333333304</c:v>
                </c:pt>
                <c:pt idx="279">
                  <c:v>12.463043478260872</c:v>
                </c:pt>
                <c:pt idx="280">
                  <c:v>15.737500000000002</c:v>
                </c:pt>
                <c:pt idx="281">
                  <c:v>31.727083333333336</c:v>
                </c:pt>
                <c:pt idx="282">
                  <c:v>12.976595744680848</c:v>
                </c:pt>
                <c:pt idx="283">
                  <c:v>6.6041666666666679</c:v>
                </c:pt>
                <c:pt idx="284">
                  <c:v>8.5249999999999986</c:v>
                </c:pt>
                <c:pt idx="285">
                  <c:v>37.614893617021295</c:v>
                </c:pt>
                <c:pt idx="286">
                  <c:v>25.318749999999994</c:v>
                </c:pt>
                <c:pt idx="287">
                  <c:v>30.193750000000005</c:v>
                </c:pt>
                <c:pt idx="288">
                  <c:v>43.074468085106396</c:v>
                </c:pt>
                <c:pt idx="289">
                  <c:v>4.293750000000002</c:v>
                </c:pt>
                <c:pt idx="290">
                  <c:v>16.67916666666666</c:v>
                </c:pt>
                <c:pt idx="291">
                  <c:v>36.129787234042553</c:v>
                </c:pt>
                <c:pt idx="292">
                  <c:v>24.258139534883714</c:v>
                </c:pt>
                <c:pt idx="293">
                  <c:v>25.495833333333341</c:v>
                </c:pt>
                <c:pt idx="294">
                  <c:v>15.100000000000003</c:v>
                </c:pt>
                <c:pt idx="295">
                  <c:v>10.754166666666668</c:v>
                </c:pt>
                <c:pt idx="296">
                  <c:v>7.7229166666666673</c:v>
                </c:pt>
                <c:pt idx="297">
                  <c:v>10.051063829787234</c:v>
                </c:pt>
                <c:pt idx="298">
                  <c:v>8.8354166666666654</c:v>
                </c:pt>
                <c:pt idx="299">
                  <c:v>19.824999999999996</c:v>
                </c:pt>
                <c:pt idx="300">
                  <c:v>24.123404255319144</c:v>
                </c:pt>
                <c:pt idx="301">
                  <c:v>43.220833333333324</c:v>
                </c:pt>
                <c:pt idx="302">
                  <c:v>8.0434782608695645</c:v>
                </c:pt>
                <c:pt idx="303">
                  <c:v>10.417021276595746</c:v>
                </c:pt>
                <c:pt idx="304">
                  <c:v>38.833333333333329</c:v>
                </c:pt>
                <c:pt idx="305">
                  <c:v>36.262500000000003</c:v>
                </c:pt>
                <c:pt idx="306">
                  <c:v>56.129787234042553</c:v>
                </c:pt>
                <c:pt idx="307">
                  <c:v>77.827083333333334</c:v>
                </c:pt>
                <c:pt idx="308">
                  <c:v>75.279166666666654</c:v>
                </c:pt>
                <c:pt idx="309">
                  <c:v>14.26170212765958</c:v>
                </c:pt>
                <c:pt idx="310">
                  <c:v>6.9770833333333302</c:v>
                </c:pt>
                <c:pt idx="311">
                  <c:v>9.7562499999999996</c:v>
                </c:pt>
                <c:pt idx="312">
                  <c:v>11.5531914893617</c:v>
                </c:pt>
                <c:pt idx="313">
                  <c:v>8.7249999999999996</c:v>
                </c:pt>
                <c:pt idx="314">
                  <c:v>11.112500000000002</c:v>
                </c:pt>
                <c:pt idx="315">
                  <c:v>9.7574468085106361</c:v>
                </c:pt>
                <c:pt idx="316">
                  <c:v>12.954166666666671</c:v>
                </c:pt>
                <c:pt idx="317">
                  <c:v>3.6020833333333324</c:v>
                </c:pt>
                <c:pt idx="318">
                  <c:v>2.6297872340425541</c:v>
                </c:pt>
                <c:pt idx="319">
                  <c:v>8.9708333333333332</c:v>
                </c:pt>
                <c:pt idx="320">
                  <c:v>4.4958333333333336</c:v>
                </c:pt>
                <c:pt idx="321">
                  <c:v>9.4000000000000021</c:v>
                </c:pt>
                <c:pt idx="322">
                  <c:v>6.7541666666666664</c:v>
                </c:pt>
                <c:pt idx="323">
                  <c:v>11.756250000000003</c:v>
                </c:pt>
                <c:pt idx="324">
                  <c:v>7.6340425531914899</c:v>
                </c:pt>
                <c:pt idx="325">
                  <c:v>7.7916666666666652</c:v>
                </c:pt>
                <c:pt idx="326">
                  <c:v>14.358333333333333</c:v>
                </c:pt>
                <c:pt idx="327">
                  <c:v>14.072340425531914</c:v>
                </c:pt>
                <c:pt idx="328">
                  <c:v>13.125</c:v>
                </c:pt>
                <c:pt idx="329">
                  <c:v>32.052083333333336</c:v>
                </c:pt>
                <c:pt idx="330">
                  <c:v>49.159574468085104</c:v>
                </c:pt>
                <c:pt idx="331">
                  <c:v>6.9541666666666666</c:v>
                </c:pt>
                <c:pt idx="332">
                  <c:v>1.4229166666666668</c:v>
                </c:pt>
                <c:pt idx="333">
                  <c:v>5.5468085106382992</c:v>
                </c:pt>
                <c:pt idx="334">
                  <c:v>5.0375000000000005</c:v>
                </c:pt>
                <c:pt idx="335">
                  <c:v>16.149999999999999</c:v>
                </c:pt>
                <c:pt idx="336">
                  <c:v>11.085106382978726</c:v>
                </c:pt>
                <c:pt idx="337">
                  <c:v>14.40625</c:v>
                </c:pt>
                <c:pt idx="338">
                  <c:v>14.15833333333333</c:v>
                </c:pt>
                <c:pt idx="339">
                  <c:v>3.7468085106382989</c:v>
                </c:pt>
                <c:pt idx="340">
                  <c:v>44.762499999999996</c:v>
                </c:pt>
                <c:pt idx="341">
                  <c:v>79.941666666666663</c:v>
                </c:pt>
                <c:pt idx="342">
                  <c:v>45.517021276595749</c:v>
                </c:pt>
                <c:pt idx="343">
                  <c:v>73.347916666666677</c:v>
                </c:pt>
                <c:pt idx="344">
                  <c:v>14.758333333333338</c:v>
                </c:pt>
                <c:pt idx="345">
                  <c:v>4.1936170212765962</c:v>
                </c:pt>
                <c:pt idx="346">
                  <c:v>3.1479166666666671</c:v>
                </c:pt>
                <c:pt idx="347">
                  <c:v>28.712500000000002</c:v>
                </c:pt>
                <c:pt idx="348">
                  <c:v>32.897872340425536</c:v>
                </c:pt>
                <c:pt idx="349">
                  <c:v>23.706250000000001</c:v>
                </c:pt>
                <c:pt idx="350">
                  <c:v>12.554166666666662</c:v>
                </c:pt>
                <c:pt idx="351">
                  <c:v>18.76595744680851</c:v>
                </c:pt>
                <c:pt idx="352">
                  <c:v>21.425000000000001</c:v>
                </c:pt>
                <c:pt idx="353">
                  <c:v>14.264583333333333</c:v>
                </c:pt>
                <c:pt idx="354">
                  <c:v>4.6021276595744673</c:v>
                </c:pt>
                <c:pt idx="355">
                  <c:v>3.6708333333333343</c:v>
                </c:pt>
                <c:pt idx="356">
                  <c:v>5.1749999999999998</c:v>
                </c:pt>
                <c:pt idx="357">
                  <c:v>5.8212765957446804</c:v>
                </c:pt>
                <c:pt idx="358">
                  <c:v>1.0833333333333333</c:v>
                </c:pt>
                <c:pt idx="359">
                  <c:v>1.6375</c:v>
                </c:pt>
                <c:pt idx="360">
                  <c:v>4.5468085106382974</c:v>
                </c:pt>
                <c:pt idx="361">
                  <c:v>60.33124999999999</c:v>
                </c:pt>
                <c:pt idx="362">
                  <c:v>71.681250000000006</c:v>
                </c:pt>
                <c:pt idx="363">
                  <c:v>25.127272727272725</c:v>
                </c:pt>
                <c:pt idx="364">
                  <c:v>7.9291666666666663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7F-4E43-92CE-CEE2BBD1F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5850752"/>
        <c:axId val="85918080"/>
      </c:barChart>
      <c:dateAx>
        <c:axId val="85850752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18080"/>
        <c:crosses val="autoZero"/>
        <c:auto val="1"/>
        <c:lblOffset val="100"/>
        <c:baseTimeUnit val="days"/>
      </c:dateAx>
      <c:valAx>
        <c:axId val="85918080"/>
        <c:scaling>
          <c:orientation val="minMax"/>
          <c:max val="4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850752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Ozon (µg/m³) Tagesmittel, Max</a:t>
            </a:r>
          </a:p>
        </c:rich>
      </c:tx>
      <c:layout>
        <c:manualLayout>
          <c:xMode val="edge"/>
          <c:yMode val="edge"/>
          <c:x val="0.290472314149137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4381807346545444E-2"/>
          <c:y val="0.19410436598650976"/>
          <c:w val="0.91200037193418459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  <a:alpha val="8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</c:numCache>
            </c:numRef>
          </c:cat>
          <c:val>
            <c:numRef>
              <c:f>Daten!$Q$2:$Q$367</c:f>
              <c:numCache>
                <c:formatCode>General</c:formatCode>
                <c:ptCount val="366"/>
                <c:pt idx="0">
                  <c:v>35.6</c:v>
                </c:pt>
                <c:pt idx="1">
                  <c:v>39.799999999999997</c:v>
                </c:pt>
                <c:pt idx="2">
                  <c:v>37.4</c:v>
                </c:pt>
                <c:pt idx="3">
                  <c:v>35.799999999999997</c:v>
                </c:pt>
                <c:pt idx="4">
                  <c:v>34</c:v>
                </c:pt>
                <c:pt idx="5">
                  <c:v>6.6</c:v>
                </c:pt>
                <c:pt idx="6">
                  <c:v>33</c:v>
                </c:pt>
                <c:pt idx="7">
                  <c:v>73.900000000000006</c:v>
                </c:pt>
                <c:pt idx="8">
                  <c:v>69.599999999999994</c:v>
                </c:pt>
                <c:pt idx="9">
                  <c:v>72</c:v>
                </c:pt>
                <c:pt idx="10">
                  <c:v>71</c:v>
                </c:pt>
                <c:pt idx="11">
                  <c:v>68.099999999999994</c:v>
                </c:pt>
                <c:pt idx="12">
                  <c:v>66</c:v>
                </c:pt>
                <c:pt idx="13">
                  <c:v>76</c:v>
                </c:pt>
                <c:pt idx="14">
                  <c:v>57.1</c:v>
                </c:pt>
                <c:pt idx="15">
                  <c:v>69.400000000000006</c:v>
                </c:pt>
                <c:pt idx="16">
                  <c:v>38.299999999999997</c:v>
                </c:pt>
                <c:pt idx="17">
                  <c:v>46.1</c:v>
                </c:pt>
                <c:pt idx="18">
                  <c:v>20.100000000000001</c:v>
                </c:pt>
                <c:pt idx="19">
                  <c:v>21.4</c:v>
                </c:pt>
                <c:pt idx="20">
                  <c:v>68.8</c:v>
                </c:pt>
                <c:pt idx="21">
                  <c:v>40.5</c:v>
                </c:pt>
                <c:pt idx="22">
                  <c:v>15.4</c:v>
                </c:pt>
                <c:pt idx="23">
                  <c:v>30</c:v>
                </c:pt>
                <c:pt idx="24">
                  <c:v>29.4</c:v>
                </c:pt>
                <c:pt idx="25">
                  <c:v>40.6</c:v>
                </c:pt>
                <c:pt idx="26">
                  <c:v>39.299999999999997</c:v>
                </c:pt>
                <c:pt idx="27">
                  <c:v>74</c:v>
                </c:pt>
                <c:pt idx="28">
                  <c:v>66.3</c:v>
                </c:pt>
                <c:pt idx="29">
                  <c:v>60.7</c:v>
                </c:pt>
                <c:pt idx="30">
                  <c:v>49.5</c:v>
                </c:pt>
                <c:pt idx="31">
                  <c:v>49.9</c:v>
                </c:pt>
                <c:pt idx="32">
                  <c:v>55.1</c:v>
                </c:pt>
                <c:pt idx="33">
                  <c:v>54.2</c:v>
                </c:pt>
                <c:pt idx="34">
                  <c:v>41.5</c:v>
                </c:pt>
                <c:pt idx="35">
                  <c:v>48.2</c:v>
                </c:pt>
                <c:pt idx="36">
                  <c:v>69.5</c:v>
                </c:pt>
                <c:pt idx="37">
                  <c:v>53.4</c:v>
                </c:pt>
                <c:pt idx="38">
                  <c:v>77.7</c:v>
                </c:pt>
                <c:pt idx="39">
                  <c:v>38.1</c:v>
                </c:pt>
                <c:pt idx="40">
                  <c:v>29.7</c:v>
                </c:pt>
                <c:pt idx="41">
                  <c:v>51.7</c:v>
                </c:pt>
                <c:pt idx="42">
                  <c:v>28.4</c:v>
                </c:pt>
                <c:pt idx="43">
                  <c:v>23.9</c:v>
                </c:pt>
                <c:pt idx="44">
                  <c:v>40.9</c:v>
                </c:pt>
                <c:pt idx="45">
                  <c:v>38</c:v>
                </c:pt>
                <c:pt idx="46">
                  <c:v>64.3</c:v>
                </c:pt>
                <c:pt idx="47">
                  <c:v>25.1</c:v>
                </c:pt>
                <c:pt idx="48">
                  <c:v>51.9</c:v>
                </c:pt>
                <c:pt idx="49">
                  <c:v>31.8</c:v>
                </c:pt>
                <c:pt idx="50">
                  <c:v>73.3</c:v>
                </c:pt>
                <c:pt idx="51">
                  <c:v>78.2</c:v>
                </c:pt>
                <c:pt idx="52">
                  <c:v>38.200000000000003</c:v>
                </c:pt>
                <c:pt idx="53">
                  <c:v>49.4</c:v>
                </c:pt>
                <c:pt idx="54">
                  <c:v>66.5</c:v>
                </c:pt>
                <c:pt idx="55">
                  <c:v>67.8</c:v>
                </c:pt>
                <c:pt idx="56">
                  <c:v>70.3</c:v>
                </c:pt>
                <c:pt idx="57">
                  <c:v>56</c:v>
                </c:pt>
                <c:pt idx="58">
                  <c:v>78.099999999999994</c:v>
                </c:pt>
                <c:pt idx="59">
                  <c:v>62.4</c:v>
                </c:pt>
                <c:pt idx="60">
                  <c:v>78.900000000000006</c:v>
                </c:pt>
                <c:pt idx="61">
                  <c:v>78</c:v>
                </c:pt>
                <c:pt idx="62">
                  <c:v>70.400000000000006</c:v>
                </c:pt>
                <c:pt idx="63">
                  <c:v>64.8</c:v>
                </c:pt>
                <c:pt idx="64">
                  <c:v>60.4</c:v>
                </c:pt>
                <c:pt idx="65">
                  <c:v>79</c:v>
                </c:pt>
                <c:pt idx="66">
                  <c:v>31.7</c:v>
                </c:pt>
                <c:pt idx="67">
                  <c:v>50.7</c:v>
                </c:pt>
                <c:pt idx="68">
                  <c:v>17.399999999999999</c:v>
                </c:pt>
                <c:pt idx="69">
                  <c:v>64.7</c:v>
                </c:pt>
                <c:pt idx="70">
                  <c:v>76.599999999999994</c:v>
                </c:pt>
                <c:pt idx="71">
                  <c:v>72.3</c:v>
                </c:pt>
                <c:pt idx="72">
                  <c:v>52.7</c:v>
                </c:pt>
                <c:pt idx="73">
                  <c:v>53.6</c:v>
                </c:pt>
                <c:pt idx="74">
                  <c:v>67.3</c:v>
                </c:pt>
                <c:pt idx="75">
                  <c:v>65.3</c:v>
                </c:pt>
                <c:pt idx="76">
                  <c:v>81.5</c:v>
                </c:pt>
                <c:pt idx="77">
                  <c:v>64.400000000000006</c:v>
                </c:pt>
                <c:pt idx="78">
                  <c:v>69.400000000000006</c:v>
                </c:pt>
                <c:pt idx="79">
                  <c:v>54.9</c:v>
                </c:pt>
                <c:pt idx="80">
                  <c:v>63.2</c:v>
                </c:pt>
                <c:pt idx="81">
                  <c:v>40.799999999999997</c:v>
                </c:pt>
                <c:pt idx="82">
                  <c:v>90.4</c:v>
                </c:pt>
                <c:pt idx="83">
                  <c:v>82.1</c:v>
                </c:pt>
                <c:pt idx="84">
                  <c:v>62</c:v>
                </c:pt>
                <c:pt idx="85">
                  <c:v>67.900000000000006</c:v>
                </c:pt>
                <c:pt idx="86">
                  <c:v>89</c:v>
                </c:pt>
                <c:pt idx="87">
                  <c:v>77.900000000000006</c:v>
                </c:pt>
                <c:pt idx="88">
                  <c:v>89.8</c:v>
                </c:pt>
                <c:pt idx="89">
                  <c:v>85.5</c:v>
                </c:pt>
                <c:pt idx="90">
                  <c:v>78.5</c:v>
                </c:pt>
                <c:pt idx="91">
                  <c:v>78</c:v>
                </c:pt>
                <c:pt idx="92">
                  <c:v>80.099999999999994</c:v>
                </c:pt>
                <c:pt idx="93">
                  <c:v>78.2</c:v>
                </c:pt>
                <c:pt idx="94">
                  <c:v>87.9</c:v>
                </c:pt>
                <c:pt idx="95">
                  <c:v>95.4</c:v>
                </c:pt>
                <c:pt idx="96">
                  <c:v>72.599999999999994</c:v>
                </c:pt>
                <c:pt idx="97">
                  <c:v>78.2</c:v>
                </c:pt>
                <c:pt idx="98">
                  <c:v>95.7</c:v>
                </c:pt>
                <c:pt idx="99">
                  <c:v>121.8</c:v>
                </c:pt>
                <c:pt idx="100">
                  <c:v>90</c:v>
                </c:pt>
                <c:pt idx="101">
                  <c:v>88.7</c:v>
                </c:pt>
                <c:pt idx="102">
                  <c:v>83.8</c:v>
                </c:pt>
                <c:pt idx="103">
                  <c:v>90.9</c:v>
                </c:pt>
                <c:pt idx="104">
                  <c:v>93.3</c:v>
                </c:pt>
                <c:pt idx="105">
                  <c:v>103</c:v>
                </c:pt>
                <c:pt idx="106">
                  <c:v>82.5</c:v>
                </c:pt>
                <c:pt idx="107">
                  <c:v>96.4</c:v>
                </c:pt>
                <c:pt idx="108">
                  <c:v>107.3</c:v>
                </c:pt>
                <c:pt idx="109">
                  <c:v>104.9</c:v>
                </c:pt>
                <c:pt idx="110">
                  <c:v>92</c:v>
                </c:pt>
                <c:pt idx="111">
                  <c:v>87.6</c:v>
                </c:pt>
                <c:pt idx="112">
                  <c:v>102.2</c:v>
                </c:pt>
                <c:pt idx="113">
                  <c:v>131.80000000000001</c:v>
                </c:pt>
                <c:pt idx="114">
                  <c:v>102</c:v>
                </c:pt>
                <c:pt idx="115">
                  <c:v>98.8</c:v>
                </c:pt>
                <c:pt idx="116">
                  <c:v>60.4</c:v>
                </c:pt>
                <c:pt idx="117">
                  <c:v>67.900000000000006</c:v>
                </c:pt>
                <c:pt idx="118">
                  <c:v>96.4</c:v>
                </c:pt>
                <c:pt idx="119">
                  <c:v>72.900000000000006</c:v>
                </c:pt>
                <c:pt idx="120">
                  <c:v>79.900000000000006</c:v>
                </c:pt>
                <c:pt idx="121">
                  <c:v>83.1</c:v>
                </c:pt>
                <c:pt idx="122">
                  <c:v>59.4</c:v>
                </c:pt>
                <c:pt idx="123">
                  <c:v>98.8</c:v>
                </c:pt>
                <c:pt idx="124">
                  <c:v>83.4</c:v>
                </c:pt>
                <c:pt idx="125">
                  <c:v>88.6</c:v>
                </c:pt>
                <c:pt idx="126">
                  <c:v>92.1</c:v>
                </c:pt>
                <c:pt idx="127">
                  <c:v>115.7</c:v>
                </c:pt>
                <c:pt idx="128">
                  <c:v>90.9</c:v>
                </c:pt>
                <c:pt idx="129">
                  <c:v>107.9</c:v>
                </c:pt>
                <c:pt idx="130">
                  <c:v>118.1</c:v>
                </c:pt>
                <c:pt idx="131">
                  <c:v>114.8</c:v>
                </c:pt>
                <c:pt idx="132">
                  <c:v>110.4</c:v>
                </c:pt>
                <c:pt idx="133">
                  <c:v>117.2</c:v>
                </c:pt>
                <c:pt idx="134">
                  <c:v>104.3</c:v>
                </c:pt>
                <c:pt idx="135">
                  <c:v>105.7</c:v>
                </c:pt>
                <c:pt idx="136">
                  <c:v>107.7</c:v>
                </c:pt>
                <c:pt idx="137">
                  <c:v>108</c:v>
                </c:pt>
                <c:pt idx="138">
                  <c:v>84</c:v>
                </c:pt>
                <c:pt idx="139">
                  <c:v>77.7</c:v>
                </c:pt>
                <c:pt idx="140">
                  <c:v>88.7</c:v>
                </c:pt>
                <c:pt idx="141">
                  <c:v>110.4</c:v>
                </c:pt>
                <c:pt idx="142">
                  <c:v>101.5</c:v>
                </c:pt>
                <c:pt idx="143">
                  <c:v>90.2</c:v>
                </c:pt>
                <c:pt idx="144">
                  <c:v>106.3</c:v>
                </c:pt>
                <c:pt idx="145">
                  <c:v>74.099999999999994</c:v>
                </c:pt>
                <c:pt idx="146">
                  <c:v>74.7</c:v>
                </c:pt>
                <c:pt idx="147">
                  <c:v>107.3</c:v>
                </c:pt>
                <c:pt idx="148">
                  <c:v>75.8</c:v>
                </c:pt>
                <c:pt idx="149">
                  <c:v>97.9</c:v>
                </c:pt>
                <c:pt idx="150">
                  <c:v>93.6</c:v>
                </c:pt>
                <c:pt idx="151">
                  <c:v>48.4</c:v>
                </c:pt>
                <c:pt idx="152">
                  <c:v>91.7</c:v>
                </c:pt>
                <c:pt idx="153">
                  <c:v>82.5</c:v>
                </c:pt>
                <c:pt idx="154">
                  <c:v>129.1</c:v>
                </c:pt>
                <c:pt idx="155">
                  <c:v>149.1</c:v>
                </c:pt>
                <c:pt idx="156">
                  <c:v>145.80000000000001</c:v>
                </c:pt>
                <c:pt idx="157">
                  <c:v>119.5</c:v>
                </c:pt>
                <c:pt idx="158">
                  <c:v>100.8</c:v>
                </c:pt>
                <c:pt idx="159">
                  <c:v>92.5</c:v>
                </c:pt>
                <c:pt idx="160">
                  <c:v>102.2</c:v>
                </c:pt>
                <c:pt idx="161">
                  <c:v>119.3</c:v>
                </c:pt>
                <c:pt idx="162">
                  <c:v>148.9</c:v>
                </c:pt>
                <c:pt idx="163">
                  <c:v>111</c:v>
                </c:pt>
                <c:pt idx="164">
                  <c:v>144.6</c:v>
                </c:pt>
                <c:pt idx="165">
                  <c:v>117.5</c:v>
                </c:pt>
                <c:pt idx="166">
                  <c:v>110.1</c:v>
                </c:pt>
                <c:pt idx="167">
                  <c:v>105.6</c:v>
                </c:pt>
                <c:pt idx="168">
                  <c:v>72.2</c:v>
                </c:pt>
                <c:pt idx="169">
                  <c:v>69.8</c:v>
                </c:pt>
                <c:pt idx="170">
                  <c:v>72.400000000000006</c:v>
                </c:pt>
                <c:pt idx="171">
                  <c:v>63.5</c:v>
                </c:pt>
                <c:pt idx="172">
                  <c:v>58</c:v>
                </c:pt>
                <c:pt idx="173">
                  <c:v>61.5</c:v>
                </c:pt>
                <c:pt idx="174">
                  <c:v>74.8</c:v>
                </c:pt>
                <c:pt idx="175">
                  <c:v>117.3</c:v>
                </c:pt>
                <c:pt idx="176">
                  <c:v>122</c:v>
                </c:pt>
                <c:pt idx="177">
                  <c:v>115</c:v>
                </c:pt>
                <c:pt idx="178">
                  <c:v>113.5</c:v>
                </c:pt>
                <c:pt idx="179">
                  <c:v>139.4</c:v>
                </c:pt>
                <c:pt idx="180">
                  <c:v>144.5</c:v>
                </c:pt>
                <c:pt idx="181">
                  <c:v>180.3</c:v>
                </c:pt>
                <c:pt idx="182">
                  <c:v>175.8</c:v>
                </c:pt>
                <c:pt idx="183">
                  <c:v>214.1</c:v>
                </c:pt>
                <c:pt idx="184">
                  <c:v>172.3</c:v>
                </c:pt>
                <c:pt idx="185">
                  <c:v>183</c:v>
                </c:pt>
                <c:pt idx="186">
                  <c:v>125.3</c:v>
                </c:pt>
                <c:pt idx="187">
                  <c:v>170.4</c:v>
                </c:pt>
                <c:pt idx="188">
                  <c:v>92.6</c:v>
                </c:pt>
                <c:pt idx="189">
                  <c:v>80.599999999999994</c:v>
                </c:pt>
                <c:pt idx="190">
                  <c:v>112.2</c:v>
                </c:pt>
                <c:pt idx="191">
                  <c:v>172</c:v>
                </c:pt>
                <c:pt idx="192">
                  <c:v>118.9</c:v>
                </c:pt>
                <c:pt idx="193">
                  <c:v>59.1</c:v>
                </c:pt>
                <c:pt idx="194">
                  <c:v>65.599999999999994</c:v>
                </c:pt>
                <c:pt idx="195">
                  <c:v>107.8</c:v>
                </c:pt>
                <c:pt idx="196">
                  <c:v>152.5</c:v>
                </c:pt>
                <c:pt idx="197">
                  <c:v>182.9</c:v>
                </c:pt>
                <c:pt idx="198">
                  <c:v>137.80000000000001</c:v>
                </c:pt>
                <c:pt idx="199">
                  <c:v>113.4</c:v>
                </c:pt>
                <c:pt idx="200">
                  <c:v>70.599999999999994</c:v>
                </c:pt>
                <c:pt idx="201">
                  <c:v>93.5</c:v>
                </c:pt>
                <c:pt idx="202">
                  <c:v>123.8</c:v>
                </c:pt>
                <c:pt idx="203">
                  <c:v>110.6</c:v>
                </c:pt>
                <c:pt idx="204">
                  <c:v>160.5</c:v>
                </c:pt>
                <c:pt idx="205">
                  <c:v>85.9</c:v>
                </c:pt>
                <c:pt idx="206">
                  <c:v>105.6</c:v>
                </c:pt>
                <c:pt idx="207">
                  <c:v>77.2</c:v>
                </c:pt>
                <c:pt idx="208">
                  <c:v>82.7</c:v>
                </c:pt>
                <c:pt idx="209">
                  <c:v>78.3</c:v>
                </c:pt>
                <c:pt idx="210">
                  <c:v>81.8</c:v>
                </c:pt>
                <c:pt idx="211">
                  <c:v>114.4</c:v>
                </c:pt>
                <c:pt idx="212">
                  <c:v>143.9</c:v>
                </c:pt>
                <c:pt idx="213">
                  <c:v>160.80000000000001</c:v>
                </c:pt>
                <c:pt idx="214">
                  <c:v>152.6</c:v>
                </c:pt>
                <c:pt idx="215">
                  <c:v>116.7</c:v>
                </c:pt>
                <c:pt idx="216">
                  <c:v>133.80000000000001</c:v>
                </c:pt>
                <c:pt idx="217">
                  <c:v>166.4</c:v>
                </c:pt>
                <c:pt idx="218">
                  <c:v>184.9</c:v>
                </c:pt>
                <c:pt idx="219">
                  <c:v>183</c:v>
                </c:pt>
                <c:pt idx="220">
                  <c:v>131.69999999999999</c:v>
                </c:pt>
                <c:pt idx="221">
                  <c:v>139.5</c:v>
                </c:pt>
                <c:pt idx="222">
                  <c:v>165.3</c:v>
                </c:pt>
                <c:pt idx="223">
                  <c:v>167.8</c:v>
                </c:pt>
                <c:pt idx="224">
                  <c:v>190.5</c:v>
                </c:pt>
                <c:pt idx="225">
                  <c:v>130.4</c:v>
                </c:pt>
                <c:pt idx="226">
                  <c:v>76.400000000000006</c:v>
                </c:pt>
                <c:pt idx="227">
                  <c:v>55.9</c:v>
                </c:pt>
                <c:pt idx="228">
                  <c:v>46.5</c:v>
                </c:pt>
                <c:pt idx="229">
                  <c:v>61.4</c:v>
                </c:pt>
                <c:pt idx="230">
                  <c:v>85.7</c:v>
                </c:pt>
                <c:pt idx="231">
                  <c:v>94</c:v>
                </c:pt>
                <c:pt idx="232">
                  <c:v>115.4</c:v>
                </c:pt>
                <c:pt idx="233">
                  <c:v>148.6</c:v>
                </c:pt>
                <c:pt idx="234">
                  <c:v>130.80000000000001</c:v>
                </c:pt>
                <c:pt idx="235">
                  <c:v>77.8</c:v>
                </c:pt>
                <c:pt idx="236">
                  <c:v>70.099999999999994</c:v>
                </c:pt>
                <c:pt idx="237">
                  <c:v>109.5</c:v>
                </c:pt>
                <c:pt idx="238">
                  <c:v>128.6</c:v>
                </c:pt>
                <c:pt idx="239">
                  <c:v>61.9</c:v>
                </c:pt>
                <c:pt idx="240">
                  <c:v>133.19999999999999</c:v>
                </c:pt>
                <c:pt idx="241">
                  <c:v>145.9</c:v>
                </c:pt>
                <c:pt idx="242">
                  <c:v>135.19999999999999</c:v>
                </c:pt>
                <c:pt idx="243">
                  <c:v>78.400000000000006</c:v>
                </c:pt>
                <c:pt idx="244">
                  <c:v>90.8</c:v>
                </c:pt>
                <c:pt idx="245">
                  <c:v>97.1</c:v>
                </c:pt>
                <c:pt idx="246">
                  <c:v>80</c:v>
                </c:pt>
                <c:pt idx="247">
                  <c:v>60.5</c:v>
                </c:pt>
                <c:pt idx="248">
                  <c:v>70.8</c:v>
                </c:pt>
                <c:pt idx="249">
                  <c:v>46.1</c:v>
                </c:pt>
                <c:pt idx="250">
                  <c:v>71.599999999999994</c:v>
                </c:pt>
                <c:pt idx="251">
                  <c:v>90.9</c:v>
                </c:pt>
                <c:pt idx="252">
                  <c:v>90.3</c:v>
                </c:pt>
                <c:pt idx="253">
                  <c:v>102.7</c:v>
                </c:pt>
                <c:pt idx="254">
                  <c:v>119.6</c:v>
                </c:pt>
                <c:pt idx="255">
                  <c:v>86.3</c:v>
                </c:pt>
                <c:pt idx="256">
                  <c:v>77.099999999999994</c:v>
                </c:pt>
                <c:pt idx="257">
                  <c:v>70.2</c:v>
                </c:pt>
                <c:pt idx="258">
                  <c:v>83.6</c:v>
                </c:pt>
                <c:pt idx="259">
                  <c:v>68.900000000000006</c:v>
                </c:pt>
                <c:pt idx="260">
                  <c:v>70.5</c:v>
                </c:pt>
                <c:pt idx="261">
                  <c:v>67.3</c:v>
                </c:pt>
                <c:pt idx="262">
                  <c:v>30.5</c:v>
                </c:pt>
                <c:pt idx="263">
                  <c:v>94.9</c:v>
                </c:pt>
                <c:pt idx="264">
                  <c:v>55.6</c:v>
                </c:pt>
                <c:pt idx="265">
                  <c:v>44.8</c:v>
                </c:pt>
                <c:pt idx="266">
                  <c:v>74.2</c:v>
                </c:pt>
                <c:pt idx="267">
                  <c:v>39.9</c:v>
                </c:pt>
                <c:pt idx="268">
                  <c:v>79</c:v>
                </c:pt>
                <c:pt idx="269">
                  <c:v>84.2</c:v>
                </c:pt>
                <c:pt idx="270">
                  <c:v>80</c:v>
                </c:pt>
                <c:pt idx="271">
                  <c:v>85.4</c:v>
                </c:pt>
                <c:pt idx="272">
                  <c:v>76.8</c:v>
                </c:pt>
                <c:pt idx="273">
                  <c:v>77.400000000000006</c:v>
                </c:pt>
                <c:pt idx="274">
                  <c:v>79.5</c:v>
                </c:pt>
                <c:pt idx="275">
                  <c:v>87.5</c:v>
                </c:pt>
                <c:pt idx="276">
                  <c:v>44.7</c:v>
                </c:pt>
                <c:pt idx="277">
                  <c:v>64.8</c:v>
                </c:pt>
                <c:pt idx="278">
                  <c:v>42.4</c:v>
                </c:pt>
                <c:pt idx="279">
                  <c:v>44.5</c:v>
                </c:pt>
                <c:pt idx="280">
                  <c:v>45.9</c:v>
                </c:pt>
                <c:pt idx="281">
                  <c:v>36.5</c:v>
                </c:pt>
                <c:pt idx="282">
                  <c:v>44.6</c:v>
                </c:pt>
                <c:pt idx="283">
                  <c:v>67.599999999999994</c:v>
                </c:pt>
                <c:pt idx="284">
                  <c:v>77.7</c:v>
                </c:pt>
                <c:pt idx="285">
                  <c:v>46.2</c:v>
                </c:pt>
                <c:pt idx="286">
                  <c:v>19.7</c:v>
                </c:pt>
                <c:pt idx="287">
                  <c:v>17.399999999999999</c:v>
                </c:pt>
                <c:pt idx="288">
                  <c:v>4.9000000000000004</c:v>
                </c:pt>
                <c:pt idx="289">
                  <c:v>39.5</c:v>
                </c:pt>
                <c:pt idx="290">
                  <c:v>32.5</c:v>
                </c:pt>
                <c:pt idx="291">
                  <c:v>49</c:v>
                </c:pt>
                <c:pt idx="292">
                  <c:v>36.5</c:v>
                </c:pt>
                <c:pt idx="293">
                  <c:v>14.3</c:v>
                </c:pt>
                <c:pt idx="294">
                  <c:v>37.4</c:v>
                </c:pt>
                <c:pt idx="295">
                  <c:v>64.5</c:v>
                </c:pt>
                <c:pt idx="296">
                  <c:v>32.9</c:v>
                </c:pt>
                <c:pt idx="297">
                  <c:v>41.4</c:v>
                </c:pt>
                <c:pt idx="298">
                  <c:v>44.2</c:v>
                </c:pt>
                <c:pt idx="299">
                  <c:v>22.3</c:v>
                </c:pt>
                <c:pt idx="300">
                  <c:v>15.2</c:v>
                </c:pt>
                <c:pt idx="301">
                  <c:v>13.3</c:v>
                </c:pt>
                <c:pt idx="302">
                  <c:v>43.6</c:v>
                </c:pt>
                <c:pt idx="303">
                  <c:v>27.9</c:v>
                </c:pt>
                <c:pt idx="304">
                  <c:v>5.4</c:v>
                </c:pt>
                <c:pt idx="305">
                  <c:v>6.3</c:v>
                </c:pt>
                <c:pt idx="306">
                  <c:v>4.3</c:v>
                </c:pt>
                <c:pt idx="307">
                  <c:v>13.1</c:v>
                </c:pt>
                <c:pt idx="308">
                  <c:v>29.2</c:v>
                </c:pt>
                <c:pt idx="309">
                  <c:v>29.9</c:v>
                </c:pt>
                <c:pt idx="310">
                  <c:v>28</c:v>
                </c:pt>
                <c:pt idx="311">
                  <c:v>49.6</c:v>
                </c:pt>
                <c:pt idx="312">
                  <c:v>48</c:v>
                </c:pt>
                <c:pt idx="313">
                  <c:v>57</c:v>
                </c:pt>
                <c:pt idx="314">
                  <c:v>53.3</c:v>
                </c:pt>
                <c:pt idx="315">
                  <c:v>35.5</c:v>
                </c:pt>
                <c:pt idx="316">
                  <c:v>56.1</c:v>
                </c:pt>
                <c:pt idx="317">
                  <c:v>62.5</c:v>
                </c:pt>
                <c:pt idx="318">
                  <c:v>61.9</c:v>
                </c:pt>
                <c:pt idx="319">
                  <c:v>53.3</c:v>
                </c:pt>
                <c:pt idx="320">
                  <c:v>51.9</c:v>
                </c:pt>
                <c:pt idx="321">
                  <c:v>55.5</c:v>
                </c:pt>
                <c:pt idx="322">
                  <c:v>54</c:v>
                </c:pt>
                <c:pt idx="323">
                  <c:v>61.8</c:v>
                </c:pt>
                <c:pt idx="324">
                  <c:v>57.1</c:v>
                </c:pt>
                <c:pt idx="325">
                  <c:v>59.9</c:v>
                </c:pt>
                <c:pt idx="326">
                  <c:v>31.7</c:v>
                </c:pt>
                <c:pt idx="327">
                  <c:v>43.7</c:v>
                </c:pt>
                <c:pt idx="328">
                  <c:v>45.4</c:v>
                </c:pt>
                <c:pt idx="329">
                  <c:v>52</c:v>
                </c:pt>
                <c:pt idx="330">
                  <c:v>19.7</c:v>
                </c:pt>
                <c:pt idx="331">
                  <c:v>52.8</c:v>
                </c:pt>
                <c:pt idx="332">
                  <c:v>68.3</c:v>
                </c:pt>
                <c:pt idx="333">
                  <c:v>70.8</c:v>
                </c:pt>
                <c:pt idx="334">
                  <c:v>68.599999999999994</c:v>
                </c:pt>
                <c:pt idx="335">
                  <c:v>46.6</c:v>
                </c:pt>
                <c:pt idx="336">
                  <c:v>45.1</c:v>
                </c:pt>
                <c:pt idx="337">
                  <c:v>18.3</c:v>
                </c:pt>
                <c:pt idx="338">
                  <c:v>32.9</c:v>
                </c:pt>
                <c:pt idx="339">
                  <c:v>38.799999999999997</c:v>
                </c:pt>
                <c:pt idx="340">
                  <c:v>29</c:v>
                </c:pt>
                <c:pt idx="341">
                  <c:v>6.5</c:v>
                </c:pt>
                <c:pt idx="342">
                  <c:v>38.4</c:v>
                </c:pt>
                <c:pt idx="343">
                  <c:v>18.899999999999999</c:v>
                </c:pt>
                <c:pt idx="344">
                  <c:v>48.3</c:v>
                </c:pt>
                <c:pt idx="345">
                  <c:v>53.1</c:v>
                </c:pt>
                <c:pt idx="346">
                  <c:v>58.2</c:v>
                </c:pt>
                <c:pt idx="347">
                  <c:v>38.4</c:v>
                </c:pt>
                <c:pt idx="348">
                  <c:v>14.7</c:v>
                </c:pt>
                <c:pt idx="349">
                  <c:v>16.899999999999999</c:v>
                </c:pt>
                <c:pt idx="350">
                  <c:v>29.9</c:v>
                </c:pt>
                <c:pt idx="351">
                  <c:v>13</c:v>
                </c:pt>
                <c:pt idx="352">
                  <c:v>18.100000000000001</c:v>
                </c:pt>
                <c:pt idx="353">
                  <c:v>16.7</c:v>
                </c:pt>
                <c:pt idx="354">
                  <c:v>62.2</c:v>
                </c:pt>
                <c:pt idx="355">
                  <c:v>67.3</c:v>
                </c:pt>
                <c:pt idx="356">
                  <c:v>45.8</c:v>
                </c:pt>
                <c:pt idx="357">
                  <c:v>48.7</c:v>
                </c:pt>
                <c:pt idx="358">
                  <c:v>59.3</c:v>
                </c:pt>
                <c:pt idx="359">
                  <c:v>56.9</c:v>
                </c:pt>
                <c:pt idx="360">
                  <c:v>38.5</c:v>
                </c:pt>
                <c:pt idx="361">
                  <c:v>14.8</c:v>
                </c:pt>
                <c:pt idx="362">
                  <c:v>16.3</c:v>
                </c:pt>
                <c:pt idx="363">
                  <c:v>41.2</c:v>
                </c:pt>
                <c:pt idx="364">
                  <c:v>27.3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B-4808-9D02-8744E8CA6D3F}"/>
            </c:ext>
          </c:extLst>
        </c:ser>
        <c:ser>
          <c:idx val="0"/>
          <c:order val="1"/>
          <c:spPr>
            <a:solidFill>
              <a:schemeClr val="accent1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</c:numCache>
            </c:numRef>
          </c:cat>
          <c:val>
            <c:numRef>
              <c:f>Daten!$P$2:$P$367</c:f>
              <c:numCache>
                <c:formatCode>General</c:formatCode>
                <c:ptCount val="366"/>
                <c:pt idx="0">
                  <c:v>8.987234042553192</c:v>
                </c:pt>
                <c:pt idx="1">
                  <c:v>25.946666666666665</c:v>
                </c:pt>
                <c:pt idx="2">
                  <c:v>18.717021276595748</c:v>
                </c:pt>
                <c:pt idx="3">
                  <c:v>21.251063829787235</c:v>
                </c:pt>
                <c:pt idx="4">
                  <c:v>14.689361702127661</c:v>
                </c:pt>
                <c:pt idx="5">
                  <c:v>3.7936170212765958</c:v>
                </c:pt>
                <c:pt idx="6">
                  <c:v>13.144680851063828</c:v>
                </c:pt>
                <c:pt idx="7">
                  <c:v>30.510638297872337</c:v>
                </c:pt>
                <c:pt idx="8">
                  <c:v>51.07234042553192</c:v>
                </c:pt>
                <c:pt idx="9">
                  <c:v>52.263829787234044</c:v>
                </c:pt>
                <c:pt idx="10">
                  <c:v>62.261702127659568</c:v>
                </c:pt>
                <c:pt idx="11">
                  <c:v>57.951063829787238</c:v>
                </c:pt>
                <c:pt idx="12">
                  <c:v>42.534042553191483</c:v>
                </c:pt>
                <c:pt idx="13">
                  <c:v>48.995652173913037</c:v>
                </c:pt>
                <c:pt idx="14">
                  <c:v>37.774468085106385</c:v>
                </c:pt>
                <c:pt idx="15">
                  <c:v>28.693617021276605</c:v>
                </c:pt>
                <c:pt idx="16">
                  <c:v>20.340425531914899</c:v>
                </c:pt>
                <c:pt idx="17">
                  <c:v>25.340425531914889</c:v>
                </c:pt>
                <c:pt idx="18">
                  <c:v>3.8978723404255318</c:v>
                </c:pt>
                <c:pt idx="19">
                  <c:v>6.2574468085106396</c:v>
                </c:pt>
                <c:pt idx="20">
                  <c:v>29.455319148936177</c:v>
                </c:pt>
                <c:pt idx="21">
                  <c:v>17.389361702127655</c:v>
                </c:pt>
                <c:pt idx="22">
                  <c:v>5.2446808510638308</c:v>
                </c:pt>
                <c:pt idx="23">
                  <c:v>10.227659574468085</c:v>
                </c:pt>
                <c:pt idx="24">
                  <c:v>14.204255319148935</c:v>
                </c:pt>
                <c:pt idx="25">
                  <c:v>22.106382978723403</c:v>
                </c:pt>
                <c:pt idx="26">
                  <c:v>15.482978723404264</c:v>
                </c:pt>
                <c:pt idx="27">
                  <c:v>32.074358974358979</c:v>
                </c:pt>
                <c:pt idx="28">
                  <c:v>41.651063829787233</c:v>
                </c:pt>
                <c:pt idx="29">
                  <c:v>39.351063829787236</c:v>
                </c:pt>
                <c:pt idx="30">
                  <c:v>33.082978723404253</c:v>
                </c:pt>
                <c:pt idx="31">
                  <c:v>35.131914893617022</c:v>
                </c:pt>
                <c:pt idx="32">
                  <c:v>29.508510638297874</c:v>
                </c:pt>
                <c:pt idx="33">
                  <c:v>25.306382978723413</c:v>
                </c:pt>
                <c:pt idx="34">
                  <c:v>18.817021276595746</c:v>
                </c:pt>
                <c:pt idx="35">
                  <c:v>39.94255319148936</c:v>
                </c:pt>
                <c:pt idx="36">
                  <c:v>51.351063829787215</c:v>
                </c:pt>
                <c:pt idx="37">
                  <c:v>33.219148936170228</c:v>
                </c:pt>
                <c:pt idx="38">
                  <c:v>25.938297872340424</c:v>
                </c:pt>
                <c:pt idx="39">
                  <c:v>11.37659574468085</c:v>
                </c:pt>
                <c:pt idx="40">
                  <c:v>6.9808510638297854</c:v>
                </c:pt>
                <c:pt idx="41">
                  <c:v>36.947826086956525</c:v>
                </c:pt>
                <c:pt idx="42">
                  <c:v>14.548936170212764</c:v>
                </c:pt>
                <c:pt idx="43">
                  <c:v>7.2957446808510618</c:v>
                </c:pt>
                <c:pt idx="44">
                  <c:v>11.902127659574465</c:v>
                </c:pt>
                <c:pt idx="45">
                  <c:v>16.778723404255324</c:v>
                </c:pt>
                <c:pt idx="46">
                  <c:v>13.659574468085099</c:v>
                </c:pt>
                <c:pt idx="47">
                  <c:v>6.2063829787234024</c:v>
                </c:pt>
                <c:pt idx="48">
                  <c:v>24.940425531914894</c:v>
                </c:pt>
                <c:pt idx="49">
                  <c:v>21.634042553191488</c:v>
                </c:pt>
                <c:pt idx="50">
                  <c:v>22.880851063829784</c:v>
                </c:pt>
                <c:pt idx="51">
                  <c:v>48.412765957446801</c:v>
                </c:pt>
                <c:pt idx="52">
                  <c:v>16.972340425531915</c:v>
                </c:pt>
                <c:pt idx="53">
                  <c:v>24.202127659574462</c:v>
                </c:pt>
                <c:pt idx="54">
                  <c:v>44.53617021276596</c:v>
                </c:pt>
                <c:pt idx="55">
                  <c:v>36.410869565217396</c:v>
                </c:pt>
                <c:pt idx="56">
                  <c:v>33.710638297872343</c:v>
                </c:pt>
                <c:pt idx="57">
                  <c:v>35.395744680851067</c:v>
                </c:pt>
                <c:pt idx="58">
                  <c:v>33.461702127659578</c:v>
                </c:pt>
                <c:pt idx="59">
                  <c:v>46.457446808510632</c:v>
                </c:pt>
                <c:pt idx="60">
                  <c:v>55.195744680851071</c:v>
                </c:pt>
                <c:pt idx="61">
                  <c:v>56.487234042553204</c:v>
                </c:pt>
                <c:pt idx="62">
                  <c:v>45.272340425531915</c:v>
                </c:pt>
                <c:pt idx="63">
                  <c:v>34.608510638297872</c:v>
                </c:pt>
                <c:pt idx="64">
                  <c:v>26.493617021276595</c:v>
                </c:pt>
                <c:pt idx="65">
                  <c:v>31.238297872340432</c:v>
                </c:pt>
                <c:pt idx="66">
                  <c:v>10.178723404255319</c:v>
                </c:pt>
                <c:pt idx="67">
                  <c:v>14.52978723404255</c:v>
                </c:pt>
                <c:pt idx="68">
                  <c:v>5.5565217391304342</c:v>
                </c:pt>
                <c:pt idx="69">
                  <c:v>33.912500000000001</c:v>
                </c:pt>
                <c:pt idx="70">
                  <c:v>30.274468085106381</c:v>
                </c:pt>
                <c:pt idx="71">
                  <c:v>59.817021276595746</c:v>
                </c:pt>
                <c:pt idx="72">
                  <c:v>39.259574468085106</c:v>
                </c:pt>
                <c:pt idx="73">
                  <c:v>35.595744680851062</c:v>
                </c:pt>
                <c:pt idx="74">
                  <c:v>42.780851063829786</c:v>
                </c:pt>
                <c:pt idx="75">
                  <c:v>30.251063829787228</c:v>
                </c:pt>
                <c:pt idx="76">
                  <c:v>19.887234042553196</c:v>
                </c:pt>
                <c:pt idx="77">
                  <c:v>20.557446808510637</c:v>
                </c:pt>
                <c:pt idx="78">
                  <c:v>19.914893617021271</c:v>
                </c:pt>
                <c:pt idx="79">
                  <c:v>32.204255319148942</c:v>
                </c:pt>
                <c:pt idx="80">
                  <c:v>39.348936170212767</c:v>
                </c:pt>
                <c:pt idx="81">
                  <c:v>18.110869565217389</c:v>
                </c:pt>
                <c:pt idx="82">
                  <c:v>34.910638297872346</c:v>
                </c:pt>
                <c:pt idx="83">
                  <c:v>31.193333333333328</c:v>
                </c:pt>
                <c:pt idx="84">
                  <c:v>32.540425531914899</c:v>
                </c:pt>
                <c:pt idx="85">
                  <c:v>43.699999999999996</c:v>
                </c:pt>
                <c:pt idx="86">
                  <c:v>50.900000000000006</c:v>
                </c:pt>
                <c:pt idx="87">
                  <c:v>55.893617021276597</c:v>
                </c:pt>
                <c:pt idx="88">
                  <c:v>60.55319148936168</c:v>
                </c:pt>
                <c:pt idx="89">
                  <c:v>67.580851063829769</c:v>
                </c:pt>
                <c:pt idx="90">
                  <c:v>59.040425531914906</c:v>
                </c:pt>
                <c:pt idx="91">
                  <c:v>55.855319148936175</c:v>
                </c:pt>
                <c:pt idx="92">
                  <c:v>48.329787234042556</c:v>
                </c:pt>
                <c:pt idx="93">
                  <c:v>63.374468085106393</c:v>
                </c:pt>
                <c:pt idx="94">
                  <c:v>65.925531914893639</c:v>
                </c:pt>
                <c:pt idx="95">
                  <c:v>46.94468085106385</c:v>
                </c:pt>
                <c:pt idx="96">
                  <c:v>33.47659574468085</c:v>
                </c:pt>
                <c:pt idx="97">
                  <c:v>33.959574468085101</c:v>
                </c:pt>
                <c:pt idx="98">
                  <c:v>56.304255319148929</c:v>
                </c:pt>
                <c:pt idx="99">
                  <c:v>64.472340425531911</c:v>
                </c:pt>
                <c:pt idx="100">
                  <c:v>68.955319148936169</c:v>
                </c:pt>
                <c:pt idx="101">
                  <c:v>53.204255319148928</c:v>
                </c:pt>
                <c:pt idx="102">
                  <c:v>43.068085106382981</c:v>
                </c:pt>
                <c:pt idx="103">
                  <c:v>49.178723404255308</c:v>
                </c:pt>
                <c:pt idx="104">
                  <c:v>52.285106382978725</c:v>
                </c:pt>
                <c:pt idx="105">
                  <c:v>56.936170212765958</c:v>
                </c:pt>
                <c:pt idx="106">
                  <c:v>46.957446808510639</c:v>
                </c:pt>
                <c:pt idx="107">
                  <c:v>77.753191489361697</c:v>
                </c:pt>
                <c:pt idx="108">
                  <c:v>78.963829787234062</c:v>
                </c:pt>
                <c:pt idx="109">
                  <c:v>70.527659574468075</c:v>
                </c:pt>
                <c:pt idx="110">
                  <c:v>48.525531914893612</c:v>
                </c:pt>
                <c:pt idx="111">
                  <c:v>57.258695652173913</c:v>
                </c:pt>
                <c:pt idx="112">
                  <c:v>68.497872340425531</c:v>
                </c:pt>
                <c:pt idx="113">
                  <c:v>85.997872340425531</c:v>
                </c:pt>
                <c:pt idx="114">
                  <c:v>68.214893617021275</c:v>
                </c:pt>
                <c:pt idx="115">
                  <c:v>68.959574468085094</c:v>
                </c:pt>
                <c:pt idx="116">
                  <c:v>36.355319148936175</c:v>
                </c:pt>
                <c:pt idx="117">
                  <c:v>45.619148936170198</c:v>
                </c:pt>
                <c:pt idx="118">
                  <c:v>47.576595744680851</c:v>
                </c:pt>
                <c:pt idx="119">
                  <c:v>47.207317073170728</c:v>
                </c:pt>
                <c:pt idx="120">
                  <c:v>62.395744680851074</c:v>
                </c:pt>
                <c:pt idx="121">
                  <c:v>50.134042553191485</c:v>
                </c:pt>
                <c:pt idx="122">
                  <c:v>33.70000000000001</c:v>
                </c:pt>
                <c:pt idx="123">
                  <c:v>53.204255319148928</c:v>
                </c:pt>
                <c:pt idx="124">
                  <c:v>54.14255319148937</c:v>
                </c:pt>
                <c:pt idx="125">
                  <c:v>62.638297872340416</c:v>
                </c:pt>
                <c:pt idx="126">
                  <c:v>67.814893617021255</c:v>
                </c:pt>
                <c:pt idx="127">
                  <c:v>79.602127659574464</c:v>
                </c:pt>
                <c:pt idx="128">
                  <c:v>66.880851063829795</c:v>
                </c:pt>
                <c:pt idx="129">
                  <c:v>82.542553191489361</c:v>
                </c:pt>
                <c:pt idx="130">
                  <c:v>90.836170212765936</c:v>
                </c:pt>
                <c:pt idx="131">
                  <c:v>76.627659574468069</c:v>
                </c:pt>
                <c:pt idx="132">
                  <c:v>68.106382978723389</c:v>
                </c:pt>
                <c:pt idx="133">
                  <c:v>75.061702127659572</c:v>
                </c:pt>
                <c:pt idx="134">
                  <c:v>60.814893617021269</c:v>
                </c:pt>
                <c:pt idx="135">
                  <c:v>64.874468085106386</c:v>
                </c:pt>
                <c:pt idx="136">
                  <c:v>75.634042553191478</c:v>
                </c:pt>
                <c:pt idx="137">
                  <c:v>72.870212765957447</c:v>
                </c:pt>
                <c:pt idx="138">
                  <c:v>67.108510638297858</c:v>
                </c:pt>
                <c:pt idx="139">
                  <c:v>55.760000000000005</c:v>
                </c:pt>
                <c:pt idx="140">
                  <c:v>48.57234042553192</c:v>
                </c:pt>
                <c:pt idx="141">
                  <c:v>60.861702127659576</c:v>
                </c:pt>
                <c:pt idx="142">
                  <c:v>64.110638297872342</c:v>
                </c:pt>
                <c:pt idx="143">
                  <c:v>62.80425531914895</c:v>
                </c:pt>
                <c:pt idx="144">
                  <c:v>59.487234042553204</c:v>
                </c:pt>
                <c:pt idx="145">
                  <c:v>44.646808510638287</c:v>
                </c:pt>
                <c:pt idx="146">
                  <c:v>44.240425531914894</c:v>
                </c:pt>
                <c:pt idx="147">
                  <c:v>67.495744680851061</c:v>
                </c:pt>
                <c:pt idx="148">
                  <c:v>57.640425531914879</c:v>
                </c:pt>
                <c:pt idx="149">
                  <c:v>74.959574468085108</c:v>
                </c:pt>
                <c:pt idx="150">
                  <c:v>66.306382978723391</c:v>
                </c:pt>
                <c:pt idx="151">
                  <c:v>38.746808510638289</c:v>
                </c:pt>
                <c:pt idx="152">
                  <c:v>53.219148936170228</c:v>
                </c:pt>
                <c:pt idx="153">
                  <c:v>58.178260869565236</c:v>
                </c:pt>
                <c:pt idx="154">
                  <c:v>84.4212765957447</c:v>
                </c:pt>
                <c:pt idx="155">
                  <c:v>98.608510638297886</c:v>
                </c:pt>
                <c:pt idx="156">
                  <c:v>96.725531914893622</c:v>
                </c:pt>
                <c:pt idx="157">
                  <c:v>90.985106382978728</c:v>
                </c:pt>
                <c:pt idx="158">
                  <c:v>72.580851063829812</c:v>
                </c:pt>
                <c:pt idx="159">
                  <c:v>73.110638297872342</c:v>
                </c:pt>
                <c:pt idx="160">
                  <c:v>72.676595744680839</c:v>
                </c:pt>
                <c:pt idx="161">
                  <c:v>95.091489361702131</c:v>
                </c:pt>
                <c:pt idx="162">
                  <c:v>78.527659574468089</c:v>
                </c:pt>
                <c:pt idx="163">
                  <c:v>70.2659574468085</c:v>
                </c:pt>
                <c:pt idx="164">
                  <c:v>90.138297872340445</c:v>
                </c:pt>
                <c:pt idx="165">
                  <c:v>89.019148936170211</c:v>
                </c:pt>
                <c:pt idx="166">
                  <c:v>74.723404255319124</c:v>
                </c:pt>
                <c:pt idx="167">
                  <c:v>76.404347826086948</c:v>
                </c:pt>
                <c:pt idx="168">
                  <c:v>40.872340425531917</c:v>
                </c:pt>
                <c:pt idx="169">
                  <c:v>41.074468085106389</c:v>
                </c:pt>
                <c:pt idx="170">
                  <c:v>41.240425531914894</c:v>
                </c:pt>
                <c:pt idx="171">
                  <c:v>39.017021276595742</c:v>
                </c:pt>
                <c:pt idx="172">
                  <c:v>29</c:v>
                </c:pt>
                <c:pt idx="173">
                  <c:v>36.246808510638303</c:v>
                </c:pt>
                <c:pt idx="174">
                  <c:v>41.055319148936171</c:v>
                </c:pt>
                <c:pt idx="175">
                  <c:v>61.87659574468087</c:v>
                </c:pt>
                <c:pt idx="176">
                  <c:v>80.542553191489361</c:v>
                </c:pt>
                <c:pt idx="177">
                  <c:v>75.234042553191486</c:v>
                </c:pt>
                <c:pt idx="178">
                  <c:v>72.197872340425548</c:v>
                </c:pt>
                <c:pt idx="179">
                  <c:v>78.206382978723397</c:v>
                </c:pt>
                <c:pt idx="180">
                  <c:v>90.346808510638326</c:v>
                </c:pt>
                <c:pt idx="181">
                  <c:v>139.14565217391305</c:v>
                </c:pt>
                <c:pt idx="182">
                  <c:v>143.00212765957448</c:v>
                </c:pt>
                <c:pt idx="183">
                  <c:v>135.56170212765954</c:v>
                </c:pt>
                <c:pt idx="184">
                  <c:v>124.95106382978723</c:v>
                </c:pt>
                <c:pt idx="185">
                  <c:v>121.9255319148936</c:v>
                </c:pt>
                <c:pt idx="186">
                  <c:v>94.561702127659544</c:v>
                </c:pt>
                <c:pt idx="187">
                  <c:v>94.829787234042527</c:v>
                </c:pt>
                <c:pt idx="188">
                  <c:v>66.451063829787245</c:v>
                </c:pt>
                <c:pt idx="189">
                  <c:v>55.531914893617014</c:v>
                </c:pt>
                <c:pt idx="190">
                  <c:v>68.391489361702114</c:v>
                </c:pt>
                <c:pt idx="191">
                  <c:v>113.67021276595747</c:v>
                </c:pt>
                <c:pt idx="192">
                  <c:v>75.444680851063836</c:v>
                </c:pt>
                <c:pt idx="193">
                  <c:v>46.627659574468083</c:v>
                </c:pt>
                <c:pt idx="194">
                  <c:v>39.46595744680851</c:v>
                </c:pt>
                <c:pt idx="195">
                  <c:v>62.517391304347818</c:v>
                </c:pt>
                <c:pt idx="196">
                  <c:v>88.186046511627922</c:v>
                </c:pt>
                <c:pt idx="197">
                  <c:v>112.74680851063829</c:v>
                </c:pt>
                <c:pt idx="198">
                  <c:v>86.910638297872339</c:v>
                </c:pt>
                <c:pt idx="199">
                  <c:v>83.680851063829763</c:v>
                </c:pt>
                <c:pt idx="200">
                  <c:v>47.329787234042541</c:v>
                </c:pt>
                <c:pt idx="201">
                  <c:v>53.776595744680861</c:v>
                </c:pt>
                <c:pt idx="202">
                  <c:v>73.963829787234062</c:v>
                </c:pt>
                <c:pt idx="203">
                  <c:v>77.717021276595744</c:v>
                </c:pt>
                <c:pt idx="204">
                  <c:v>104.60425531914895</c:v>
                </c:pt>
                <c:pt idx="205">
                  <c:v>73.531914893617</c:v>
                </c:pt>
                <c:pt idx="206">
                  <c:v>75.427659574468109</c:v>
                </c:pt>
                <c:pt idx="207">
                  <c:v>54.068085106382995</c:v>
                </c:pt>
                <c:pt idx="208">
                  <c:v>66.661702127659552</c:v>
                </c:pt>
                <c:pt idx="209">
                  <c:v>54.053333333333335</c:v>
                </c:pt>
                <c:pt idx="210">
                  <c:v>47.659574468085118</c:v>
                </c:pt>
                <c:pt idx="211">
                  <c:v>67.957446808510639</c:v>
                </c:pt>
                <c:pt idx="212">
                  <c:v>94.065957446808525</c:v>
                </c:pt>
                <c:pt idx="213">
                  <c:v>100.80263157894737</c:v>
                </c:pt>
                <c:pt idx="214">
                  <c:v>112.01914893617021</c:v>
                </c:pt>
                <c:pt idx="215">
                  <c:v>77.674468085106398</c:v>
                </c:pt>
                <c:pt idx="216">
                  <c:v>69.289361702127664</c:v>
                </c:pt>
                <c:pt idx="217">
                  <c:v>86.410638297872339</c:v>
                </c:pt>
                <c:pt idx="218">
                  <c:v>98.308510638297847</c:v>
                </c:pt>
                <c:pt idx="219">
                  <c:v>120.7553191489362</c:v>
                </c:pt>
                <c:pt idx="220">
                  <c:v>83.574468085106389</c:v>
                </c:pt>
                <c:pt idx="221">
                  <c:v>77.953191489361672</c:v>
                </c:pt>
                <c:pt idx="222">
                  <c:v>90.73617021276597</c:v>
                </c:pt>
                <c:pt idx="223">
                  <c:v>99.421739130434773</c:v>
                </c:pt>
                <c:pt idx="224">
                  <c:v>111.45744680851064</c:v>
                </c:pt>
                <c:pt idx="225">
                  <c:v>86.161702127659566</c:v>
                </c:pt>
                <c:pt idx="226">
                  <c:v>53.487234042553212</c:v>
                </c:pt>
                <c:pt idx="227">
                  <c:v>45.806382978723406</c:v>
                </c:pt>
                <c:pt idx="228">
                  <c:v>33.068085106382973</c:v>
                </c:pt>
                <c:pt idx="229">
                  <c:v>30.529787234042555</c:v>
                </c:pt>
                <c:pt idx="230">
                  <c:v>36.570212765957457</c:v>
                </c:pt>
                <c:pt idx="231">
                  <c:v>55.204255319148928</c:v>
                </c:pt>
                <c:pt idx="232">
                  <c:v>68.157446808510642</c:v>
                </c:pt>
                <c:pt idx="233">
                  <c:v>92.757446808510622</c:v>
                </c:pt>
                <c:pt idx="234">
                  <c:v>96.636170212765975</c:v>
                </c:pt>
                <c:pt idx="235">
                  <c:v>56.148936170212735</c:v>
                </c:pt>
                <c:pt idx="236">
                  <c:v>54.787234042553159</c:v>
                </c:pt>
                <c:pt idx="237">
                  <c:v>64.588888888888903</c:v>
                </c:pt>
                <c:pt idx="238">
                  <c:v>73.255319148936167</c:v>
                </c:pt>
                <c:pt idx="239">
                  <c:v>21.446808510638299</c:v>
                </c:pt>
                <c:pt idx="240">
                  <c:v>55.429787234042557</c:v>
                </c:pt>
                <c:pt idx="241">
                  <c:v>88.002127659574455</c:v>
                </c:pt>
                <c:pt idx="242">
                  <c:v>79.385106382978748</c:v>
                </c:pt>
                <c:pt idx="243">
                  <c:v>48.521276595744702</c:v>
                </c:pt>
                <c:pt idx="244">
                  <c:v>56.880851063829802</c:v>
                </c:pt>
                <c:pt idx="245">
                  <c:v>60.582978723404267</c:v>
                </c:pt>
                <c:pt idx="246">
                  <c:v>55.85319148936172</c:v>
                </c:pt>
                <c:pt idx="247">
                  <c:v>43.87021276595744</c:v>
                </c:pt>
                <c:pt idx="248">
                  <c:v>54.748936170212765</c:v>
                </c:pt>
                <c:pt idx="249">
                  <c:v>21.261702127659582</c:v>
                </c:pt>
                <c:pt idx="250">
                  <c:v>30.64893617021276</c:v>
                </c:pt>
                <c:pt idx="251">
                  <c:v>56.449999999999996</c:v>
                </c:pt>
                <c:pt idx="252">
                  <c:v>70.470212765957442</c:v>
                </c:pt>
                <c:pt idx="253">
                  <c:v>64.895744680851067</c:v>
                </c:pt>
                <c:pt idx="254">
                  <c:v>65.714893617021261</c:v>
                </c:pt>
                <c:pt idx="255">
                  <c:v>58.474468085106388</c:v>
                </c:pt>
                <c:pt idx="256">
                  <c:v>54.795744680851072</c:v>
                </c:pt>
                <c:pt idx="257">
                  <c:v>47.5</c:v>
                </c:pt>
                <c:pt idx="258">
                  <c:v>53.899999999999991</c:v>
                </c:pt>
                <c:pt idx="259">
                  <c:v>43.255319148936159</c:v>
                </c:pt>
                <c:pt idx="260">
                  <c:v>37.791489361702141</c:v>
                </c:pt>
                <c:pt idx="261">
                  <c:v>30.772340425531908</c:v>
                </c:pt>
                <c:pt idx="262">
                  <c:v>5.75</c:v>
                </c:pt>
                <c:pt idx="263">
                  <c:v>44.397872340425536</c:v>
                </c:pt>
                <c:pt idx="264">
                  <c:v>34.657446808510635</c:v>
                </c:pt>
                <c:pt idx="265">
                  <c:v>30.367391304347819</c:v>
                </c:pt>
                <c:pt idx="266">
                  <c:v>36.563829787234042</c:v>
                </c:pt>
                <c:pt idx="267">
                  <c:v>19.631914893617026</c:v>
                </c:pt>
                <c:pt idx="268">
                  <c:v>48.029787234042558</c:v>
                </c:pt>
                <c:pt idx="269">
                  <c:v>70.144680851063839</c:v>
                </c:pt>
                <c:pt idx="270">
                  <c:v>60.582978723404246</c:v>
                </c:pt>
                <c:pt idx="271">
                  <c:v>69.219148936170214</c:v>
                </c:pt>
                <c:pt idx="272">
                  <c:v>67.744680851063848</c:v>
                </c:pt>
                <c:pt idx="273">
                  <c:v>57.825531914893631</c:v>
                </c:pt>
                <c:pt idx="274">
                  <c:v>32.521276595744673</c:v>
                </c:pt>
                <c:pt idx="275">
                  <c:v>39.40425531914893</c:v>
                </c:pt>
                <c:pt idx="276">
                  <c:v>28.444680851063836</c:v>
                </c:pt>
                <c:pt idx="277">
                  <c:v>42.214893617021282</c:v>
                </c:pt>
                <c:pt idx="278">
                  <c:v>17.078723404255317</c:v>
                </c:pt>
                <c:pt idx="279">
                  <c:v>25.910869565217393</c:v>
                </c:pt>
                <c:pt idx="280">
                  <c:v>22.300000000000004</c:v>
                </c:pt>
                <c:pt idx="281">
                  <c:v>13.857142857142858</c:v>
                </c:pt>
                <c:pt idx="282">
                  <c:v>21.243478260869566</c:v>
                </c:pt>
                <c:pt idx="283">
                  <c:v>42.859574468085107</c:v>
                </c:pt>
                <c:pt idx="284">
                  <c:v>54.791489361702133</c:v>
                </c:pt>
                <c:pt idx="285">
                  <c:v>10.070212765957448</c:v>
                </c:pt>
                <c:pt idx="286">
                  <c:v>7.4936170212765978</c:v>
                </c:pt>
                <c:pt idx="287">
                  <c:v>3.8638297872340432</c:v>
                </c:pt>
                <c:pt idx="288">
                  <c:v>1.2702127659574465</c:v>
                </c:pt>
                <c:pt idx="289">
                  <c:v>15.797872340425535</c:v>
                </c:pt>
                <c:pt idx="290">
                  <c:v>8.2170212765957444</c:v>
                </c:pt>
                <c:pt idx="291">
                  <c:v>14.600000000000001</c:v>
                </c:pt>
                <c:pt idx="292">
                  <c:v>12.028571428571428</c:v>
                </c:pt>
                <c:pt idx="293">
                  <c:v>2.9750000000000001</c:v>
                </c:pt>
                <c:pt idx="294">
                  <c:v>14.563829787234043</c:v>
                </c:pt>
                <c:pt idx="295">
                  <c:v>23.136170212765954</c:v>
                </c:pt>
                <c:pt idx="296">
                  <c:v>17.780851063829793</c:v>
                </c:pt>
                <c:pt idx="297">
                  <c:v>17.508510638297874</c:v>
                </c:pt>
                <c:pt idx="298">
                  <c:v>27.061702127659572</c:v>
                </c:pt>
                <c:pt idx="299">
                  <c:v>10.493617021276595</c:v>
                </c:pt>
                <c:pt idx="300">
                  <c:v>5.7063829787234042</c:v>
                </c:pt>
                <c:pt idx="301">
                  <c:v>3.3872340425531924</c:v>
                </c:pt>
                <c:pt idx="302">
                  <c:v>23.780851063829793</c:v>
                </c:pt>
                <c:pt idx="303">
                  <c:v>16.73191489361702</c:v>
                </c:pt>
                <c:pt idx="304">
                  <c:v>2.5085106382978726</c:v>
                </c:pt>
                <c:pt idx="305">
                  <c:v>2.1787234042553192</c:v>
                </c:pt>
                <c:pt idx="306">
                  <c:v>1.9404255319148931</c:v>
                </c:pt>
                <c:pt idx="307">
                  <c:v>3.4659574468085119</c:v>
                </c:pt>
                <c:pt idx="308">
                  <c:v>8.1510638297872351</c:v>
                </c:pt>
                <c:pt idx="309">
                  <c:v>12.217021276595743</c:v>
                </c:pt>
                <c:pt idx="310">
                  <c:v>12.825531914893617</c:v>
                </c:pt>
                <c:pt idx="311">
                  <c:v>13.665957446808509</c:v>
                </c:pt>
                <c:pt idx="312">
                  <c:v>27.60638297872341</c:v>
                </c:pt>
                <c:pt idx="313">
                  <c:v>34.748936170212765</c:v>
                </c:pt>
                <c:pt idx="314">
                  <c:v>23.082978723404256</c:v>
                </c:pt>
                <c:pt idx="315">
                  <c:v>16.378723404255314</c:v>
                </c:pt>
                <c:pt idx="316">
                  <c:v>14.085106382978724</c:v>
                </c:pt>
                <c:pt idx="317">
                  <c:v>49.076595744680866</c:v>
                </c:pt>
                <c:pt idx="318">
                  <c:v>48.231914893617031</c:v>
                </c:pt>
                <c:pt idx="319">
                  <c:v>37.048936170212762</c:v>
                </c:pt>
                <c:pt idx="320">
                  <c:v>38.08085106382979</c:v>
                </c:pt>
                <c:pt idx="321">
                  <c:v>45.304444444444442</c:v>
                </c:pt>
                <c:pt idx="322">
                  <c:v>41.434042553191482</c:v>
                </c:pt>
                <c:pt idx="323">
                  <c:v>42.542553191489354</c:v>
                </c:pt>
                <c:pt idx="324">
                  <c:v>36.376595744680856</c:v>
                </c:pt>
                <c:pt idx="325">
                  <c:v>36.025531914893612</c:v>
                </c:pt>
                <c:pt idx="326">
                  <c:v>10.525531914893612</c:v>
                </c:pt>
                <c:pt idx="327">
                  <c:v>12.557446808510637</c:v>
                </c:pt>
                <c:pt idx="328">
                  <c:v>16.402127659574465</c:v>
                </c:pt>
                <c:pt idx="329">
                  <c:v>10.440425531914892</c:v>
                </c:pt>
                <c:pt idx="330">
                  <c:v>4.6638297872340413</c:v>
                </c:pt>
                <c:pt idx="331">
                  <c:v>16.929787234042553</c:v>
                </c:pt>
                <c:pt idx="332">
                  <c:v>56.242553191489364</c:v>
                </c:pt>
                <c:pt idx="333">
                  <c:v>58.519148936170218</c:v>
                </c:pt>
                <c:pt idx="334">
                  <c:v>45.023404255319136</c:v>
                </c:pt>
                <c:pt idx="335">
                  <c:v>19.680000000000007</c:v>
                </c:pt>
                <c:pt idx="336">
                  <c:v>16.102127659574467</c:v>
                </c:pt>
                <c:pt idx="337">
                  <c:v>5.3957446808510641</c:v>
                </c:pt>
                <c:pt idx="338">
                  <c:v>9.4723404255319146</c:v>
                </c:pt>
                <c:pt idx="339">
                  <c:v>21.69574468085106</c:v>
                </c:pt>
                <c:pt idx="340">
                  <c:v>8.9382978723404261</c:v>
                </c:pt>
                <c:pt idx="341">
                  <c:v>2.4808510638297876</c:v>
                </c:pt>
                <c:pt idx="342">
                  <c:v>7.4617021276595752</c:v>
                </c:pt>
                <c:pt idx="343">
                  <c:v>4.3425531914893618</c:v>
                </c:pt>
                <c:pt idx="344">
                  <c:v>12.180851063829786</c:v>
                </c:pt>
                <c:pt idx="345">
                  <c:v>37.085106382978715</c:v>
                </c:pt>
                <c:pt idx="346">
                  <c:v>41.097872340425525</c:v>
                </c:pt>
                <c:pt idx="347">
                  <c:v>18.338297872340426</c:v>
                </c:pt>
                <c:pt idx="348">
                  <c:v>4.0382978723404257</c:v>
                </c:pt>
                <c:pt idx="349">
                  <c:v>3.8553191489361707</c:v>
                </c:pt>
                <c:pt idx="350">
                  <c:v>11.729787234042554</c:v>
                </c:pt>
                <c:pt idx="351">
                  <c:v>3.963829787234042</c:v>
                </c:pt>
                <c:pt idx="352">
                  <c:v>4.5744680851063828</c:v>
                </c:pt>
                <c:pt idx="353">
                  <c:v>4.823404255319149</c:v>
                </c:pt>
                <c:pt idx="354">
                  <c:v>34.978723404255327</c:v>
                </c:pt>
                <c:pt idx="355">
                  <c:v>41.236170212765956</c:v>
                </c:pt>
                <c:pt idx="356">
                  <c:v>24.406382978723403</c:v>
                </c:pt>
                <c:pt idx="357">
                  <c:v>27.32553191489362</c:v>
                </c:pt>
                <c:pt idx="358">
                  <c:v>45.934042553191482</c:v>
                </c:pt>
                <c:pt idx="359">
                  <c:v>40.876595744680863</c:v>
                </c:pt>
                <c:pt idx="360">
                  <c:v>21.44042553191489</c:v>
                </c:pt>
                <c:pt idx="361">
                  <c:v>3.529787234042554</c:v>
                </c:pt>
                <c:pt idx="362">
                  <c:v>3.6595744680851068</c:v>
                </c:pt>
                <c:pt idx="363">
                  <c:v>21.827659574468083</c:v>
                </c:pt>
                <c:pt idx="364">
                  <c:v>13.21489361702128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BB-4808-9D02-8744E8CA6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5934848"/>
        <c:axId val="85936384"/>
      </c:barChart>
      <c:dateAx>
        <c:axId val="8593484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36384"/>
        <c:crosses val="autoZero"/>
        <c:auto val="1"/>
        <c:lblOffset val="100"/>
        <c:baseTimeUnit val="days"/>
      </c:dateAx>
      <c:valAx>
        <c:axId val="85936384"/>
        <c:scaling>
          <c:orientation val="minMax"/>
          <c:max val="2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34848"/>
        <c:crosses val="autoZero"/>
        <c:crossBetween val="between"/>
        <c:majorUnit val="30"/>
        <c:minorUnit val="10"/>
      </c:valAx>
      <c:spPr>
        <a:gradFill>
          <a:gsLst>
            <a:gs pos="0">
              <a:srgbClr val="FF3300">
                <a:alpha val="67000"/>
              </a:srgbClr>
            </a:gs>
            <a:gs pos="35000">
              <a:srgbClr val="FFFF00">
                <a:alpha val="50000"/>
              </a:srgbClr>
            </a:gs>
            <a:gs pos="10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Temperatur (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+mn-ea"/>
                <a:ea typeface="+mn-ea"/>
                <a:cs typeface="+mn-ea"/>
              </a:rPr>
              <a:t>°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C) Tagesmittel</a:t>
            </a:r>
            <a:endParaRPr lang="de-DE"/>
          </a:p>
        </c:rich>
      </c:tx>
      <c:layout>
        <c:manualLayout>
          <c:xMode val="edge"/>
          <c:yMode val="edge"/>
          <c:x val="0.3849435970262171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0087658124859999E-2"/>
          <c:y val="0.19410436598650976"/>
          <c:w val="0.91629452115586996"/>
          <c:h val="0.62631388818333189"/>
        </c:manualLayout>
      </c:layout>
      <c:lineChart>
        <c:grouping val="standard"/>
        <c:varyColors val="0"/>
        <c:ser>
          <c:idx val="0"/>
          <c:order val="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Daten!$K$2:$K$367</c:f>
              <c:numCache>
                <c:formatCode>m/d/yyyy</c:formatCode>
                <c:ptCount val="366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</c:numCache>
            </c:numRef>
          </c:cat>
          <c:val>
            <c:numRef>
              <c:f>Daten!$R$2:$R$367</c:f>
              <c:numCache>
                <c:formatCode>General</c:formatCode>
                <c:ptCount val="366"/>
                <c:pt idx="0">
                  <c:v>2.4187499999999997</c:v>
                </c:pt>
                <c:pt idx="1">
                  <c:v>2.0145833333333329</c:v>
                </c:pt>
                <c:pt idx="2">
                  <c:v>2.3479166666666669</c:v>
                </c:pt>
                <c:pt idx="3">
                  <c:v>3.0354166666666669</c:v>
                </c:pt>
                <c:pt idx="4">
                  <c:v>1.8562500000000002</c:v>
                </c:pt>
                <c:pt idx="5">
                  <c:v>-1.7083333333333328</c:v>
                </c:pt>
                <c:pt idx="6">
                  <c:v>2.3874999999999993</c:v>
                </c:pt>
                <c:pt idx="7">
                  <c:v>6.9208333333333334</c:v>
                </c:pt>
                <c:pt idx="8">
                  <c:v>8.9291666666666671</c:v>
                </c:pt>
                <c:pt idx="9">
                  <c:v>12.362499999999995</c:v>
                </c:pt>
                <c:pt idx="10">
                  <c:v>6.0229166666666663</c:v>
                </c:pt>
                <c:pt idx="11">
                  <c:v>7.416666666666667</c:v>
                </c:pt>
                <c:pt idx="12">
                  <c:v>10.464583333333335</c:v>
                </c:pt>
                <c:pt idx="13">
                  <c:v>6.8729166666666677</c:v>
                </c:pt>
                <c:pt idx="14">
                  <c:v>9.3229166666666661</c:v>
                </c:pt>
                <c:pt idx="15">
                  <c:v>6.6041666666666652</c:v>
                </c:pt>
                <c:pt idx="16">
                  <c:v>4.7374999999999989</c:v>
                </c:pt>
                <c:pt idx="17">
                  <c:v>2.0187500000000003</c:v>
                </c:pt>
                <c:pt idx="18">
                  <c:v>-0.73124999999999973</c:v>
                </c:pt>
                <c:pt idx="19">
                  <c:v>0.54999999999999993</c:v>
                </c:pt>
                <c:pt idx="20">
                  <c:v>1.9562499999999996</c:v>
                </c:pt>
                <c:pt idx="21">
                  <c:v>2.3854166666666665</c:v>
                </c:pt>
                <c:pt idx="22">
                  <c:v>1.9812500000000002</c:v>
                </c:pt>
                <c:pt idx="23">
                  <c:v>0.20000000000000007</c:v>
                </c:pt>
                <c:pt idx="24">
                  <c:v>1.8999999999999997</c:v>
                </c:pt>
                <c:pt idx="25">
                  <c:v>1.4270833333333333</c:v>
                </c:pt>
                <c:pt idx="26">
                  <c:v>3.3541666666666665</c:v>
                </c:pt>
                <c:pt idx="27">
                  <c:v>3.9375</c:v>
                </c:pt>
                <c:pt idx="28">
                  <c:v>3.1770833333333321</c:v>
                </c:pt>
                <c:pt idx="29">
                  <c:v>2.4041666666666668</c:v>
                </c:pt>
                <c:pt idx="30">
                  <c:v>2.0062500000000001</c:v>
                </c:pt>
                <c:pt idx="31">
                  <c:v>2.0999999999999996</c:v>
                </c:pt>
                <c:pt idx="32">
                  <c:v>2.2895833333333333</c:v>
                </c:pt>
                <c:pt idx="33">
                  <c:v>0.66250000000000009</c:v>
                </c:pt>
                <c:pt idx="34">
                  <c:v>-0.68125000000000047</c:v>
                </c:pt>
                <c:pt idx="35">
                  <c:v>0.17916666666666667</c:v>
                </c:pt>
                <c:pt idx="36">
                  <c:v>0.50416666666666654</c:v>
                </c:pt>
                <c:pt idx="37">
                  <c:v>-0.81666666666666687</c:v>
                </c:pt>
                <c:pt idx="38">
                  <c:v>1.5104166666666663</c:v>
                </c:pt>
                <c:pt idx="39">
                  <c:v>1.5833333333333339</c:v>
                </c:pt>
                <c:pt idx="40">
                  <c:v>3.7270833333333333</c:v>
                </c:pt>
                <c:pt idx="41">
                  <c:v>3.4374999999999996</c:v>
                </c:pt>
                <c:pt idx="42">
                  <c:v>2.0624999999999996</c:v>
                </c:pt>
                <c:pt idx="43">
                  <c:v>2.1541666666666672</c:v>
                </c:pt>
                <c:pt idx="44">
                  <c:v>2.9479166666666674</c:v>
                </c:pt>
                <c:pt idx="45">
                  <c:v>0.92291666666666694</c:v>
                </c:pt>
                <c:pt idx="46">
                  <c:v>2.4895833333333335</c:v>
                </c:pt>
                <c:pt idx="47">
                  <c:v>2.1958333333333333</c:v>
                </c:pt>
                <c:pt idx="48">
                  <c:v>2.8791666666666669</c:v>
                </c:pt>
                <c:pt idx="49">
                  <c:v>1.7562499999999996</c:v>
                </c:pt>
                <c:pt idx="50">
                  <c:v>5.6729166666666666</c:v>
                </c:pt>
                <c:pt idx="51">
                  <c:v>6.5249999999999959</c:v>
                </c:pt>
                <c:pt idx="52">
                  <c:v>3.4750000000000001</c:v>
                </c:pt>
                <c:pt idx="53">
                  <c:v>3.40625</c:v>
                </c:pt>
                <c:pt idx="54">
                  <c:v>5.6229166666666677</c:v>
                </c:pt>
                <c:pt idx="55">
                  <c:v>5.643749999999998</c:v>
                </c:pt>
                <c:pt idx="56">
                  <c:v>6.6229166666666677</c:v>
                </c:pt>
                <c:pt idx="57">
                  <c:v>5.1604166666666673</c:v>
                </c:pt>
                <c:pt idx="58">
                  <c:v>4.4312500000000012</c:v>
                </c:pt>
                <c:pt idx="59">
                  <c:v>6.9458333333333337</c:v>
                </c:pt>
                <c:pt idx="60">
                  <c:v>7.9458333333333329</c:v>
                </c:pt>
                <c:pt idx="61">
                  <c:v>6.7645833333333334</c:v>
                </c:pt>
                <c:pt idx="62">
                  <c:v>5.5979166666666664</c:v>
                </c:pt>
                <c:pt idx="63">
                  <c:v>4.9812499999999984</c:v>
                </c:pt>
                <c:pt idx="64">
                  <c:v>5.4937499999999986</c:v>
                </c:pt>
                <c:pt idx="65">
                  <c:v>6.4145833333333329</c:v>
                </c:pt>
                <c:pt idx="66">
                  <c:v>7.0729166666666679</c:v>
                </c:pt>
                <c:pt idx="67">
                  <c:v>9.2583333333333329</c:v>
                </c:pt>
                <c:pt idx="68">
                  <c:v>7.3208333333333302</c:v>
                </c:pt>
                <c:pt idx="69">
                  <c:v>6.5708333333333355</c:v>
                </c:pt>
                <c:pt idx="70">
                  <c:v>5.635416666666667</c:v>
                </c:pt>
                <c:pt idx="71">
                  <c:v>5.7166666666666677</c:v>
                </c:pt>
                <c:pt idx="72">
                  <c:v>5.6583333333333341</c:v>
                </c:pt>
                <c:pt idx="73">
                  <c:v>6.4708333333333341</c:v>
                </c:pt>
                <c:pt idx="74">
                  <c:v>9.3333333333333339</c:v>
                </c:pt>
                <c:pt idx="75">
                  <c:v>11.591666666666661</c:v>
                </c:pt>
                <c:pt idx="76">
                  <c:v>11.585416666666667</c:v>
                </c:pt>
                <c:pt idx="77">
                  <c:v>10.756250000000001</c:v>
                </c:pt>
                <c:pt idx="78">
                  <c:v>8.5875000000000004</c:v>
                </c:pt>
                <c:pt idx="79">
                  <c:v>6.154166666666665</c:v>
                </c:pt>
                <c:pt idx="80">
                  <c:v>7.0562500000000012</c:v>
                </c:pt>
                <c:pt idx="81">
                  <c:v>5.6489361702127674</c:v>
                </c:pt>
                <c:pt idx="82">
                  <c:v>8.7958333333333343</c:v>
                </c:pt>
                <c:pt idx="83">
                  <c:v>10.979166666666666</c:v>
                </c:pt>
                <c:pt idx="84">
                  <c:v>7.7729166666666671</c:v>
                </c:pt>
                <c:pt idx="85">
                  <c:v>8.5749999999999975</c:v>
                </c:pt>
                <c:pt idx="86">
                  <c:v>9.2625000000000011</c:v>
                </c:pt>
                <c:pt idx="87">
                  <c:v>11.114583333333336</c:v>
                </c:pt>
                <c:pt idx="88">
                  <c:v>8.9958333333333282</c:v>
                </c:pt>
                <c:pt idx="89">
                  <c:v>9.9958333333333336</c:v>
                </c:pt>
                <c:pt idx="90">
                  <c:v>6.5458333333333316</c:v>
                </c:pt>
                <c:pt idx="91">
                  <c:v>6.7958333333333334</c:v>
                </c:pt>
                <c:pt idx="92">
                  <c:v>6.6333333333333329</c:v>
                </c:pt>
                <c:pt idx="93">
                  <c:v>6.5895833333333336</c:v>
                </c:pt>
                <c:pt idx="94">
                  <c:v>6.4999999999999991</c:v>
                </c:pt>
                <c:pt idx="95">
                  <c:v>5.5770833333333316</c:v>
                </c:pt>
                <c:pt idx="96">
                  <c:v>7.2562500000000005</c:v>
                </c:pt>
                <c:pt idx="97">
                  <c:v>9.6562499999999982</c:v>
                </c:pt>
                <c:pt idx="98">
                  <c:v>13.618749999999999</c:v>
                </c:pt>
                <c:pt idx="99">
                  <c:v>15.302083333333336</c:v>
                </c:pt>
                <c:pt idx="100">
                  <c:v>14.297916666666667</c:v>
                </c:pt>
                <c:pt idx="101">
                  <c:v>13.8125</c:v>
                </c:pt>
                <c:pt idx="102">
                  <c:v>13.162499999999996</c:v>
                </c:pt>
                <c:pt idx="103">
                  <c:v>14.69375</c:v>
                </c:pt>
                <c:pt idx="104">
                  <c:v>18.145833333333332</c:v>
                </c:pt>
                <c:pt idx="105">
                  <c:v>17.937499999999996</c:v>
                </c:pt>
                <c:pt idx="106">
                  <c:v>12.53541666666667</c:v>
                </c:pt>
                <c:pt idx="107">
                  <c:v>10.656250000000002</c:v>
                </c:pt>
                <c:pt idx="108">
                  <c:v>11.972916666666668</c:v>
                </c:pt>
                <c:pt idx="109">
                  <c:v>14.643749999999999</c:v>
                </c:pt>
                <c:pt idx="110">
                  <c:v>15.352083333333335</c:v>
                </c:pt>
                <c:pt idx="111">
                  <c:v>12.579166666666664</c:v>
                </c:pt>
                <c:pt idx="112">
                  <c:v>11.866666666666667</c:v>
                </c:pt>
                <c:pt idx="113">
                  <c:v>14.895833333333337</c:v>
                </c:pt>
                <c:pt idx="114">
                  <c:v>13.94166666666667</c:v>
                </c:pt>
                <c:pt idx="115">
                  <c:v>16.854166666666668</c:v>
                </c:pt>
                <c:pt idx="116">
                  <c:v>13.795833333333333</c:v>
                </c:pt>
                <c:pt idx="117">
                  <c:v>10.870833333333335</c:v>
                </c:pt>
                <c:pt idx="118">
                  <c:v>11.385416666666664</c:v>
                </c:pt>
                <c:pt idx="119">
                  <c:v>12.341666666666669</c:v>
                </c:pt>
                <c:pt idx="120">
                  <c:v>9.6562500000000018</c:v>
                </c:pt>
                <c:pt idx="121">
                  <c:v>12.329166666666666</c:v>
                </c:pt>
                <c:pt idx="122">
                  <c:v>14.897916666666669</c:v>
                </c:pt>
                <c:pt idx="123">
                  <c:v>19.575000000000003</c:v>
                </c:pt>
                <c:pt idx="124">
                  <c:v>21.325000000000006</c:v>
                </c:pt>
                <c:pt idx="125">
                  <c:v>16.081249999999994</c:v>
                </c:pt>
                <c:pt idx="126">
                  <c:v>14.74375</c:v>
                </c:pt>
                <c:pt idx="127">
                  <c:v>17.758333333333336</c:v>
                </c:pt>
                <c:pt idx="128">
                  <c:v>17.481249999999999</c:v>
                </c:pt>
                <c:pt idx="129">
                  <c:v>17.041666666666664</c:v>
                </c:pt>
                <c:pt idx="130">
                  <c:v>20.756249999999991</c:v>
                </c:pt>
                <c:pt idx="131">
                  <c:v>21.933333333333337</c:v>
                </c:pt>
                <c:pt idx="132">
                  <c:v>17.650000000000002</c:v>
                </c:pt>
                <c:pt idx="133">
                  <c:v>16.089583333333341</c:v>
                </c:pt>
                <c:pt idx="134">
                  <c:v>16.185416666666669</c:v>
                </c:pt>
                <c:pt idx="135">
                  <c:v>15.34791666666667</c:v>
                </c:pt>
                <c:pt idx="136">
                  <c:v>15.566666666666665</c:v>
                </c:pt>
                <c:pt idx="137">
                  <c:v>17.399999999999999</c:v>
                </c:pt>
                <c:pt idx="138">
                  <c:v>15.833333333333336</c:v>
                </c:pt>
                <c:pt idx="139">
                  <c:v>11.941666666666672</c:v>
                </c:pt>
                <c:pt idx="140">
                  <c:v>12.397916666666667</c:v>
                </c:pt>
                <c:pt idx="141">
                  <c:v>14.437500000000005</c:v>
                </c:pt>
                <c:pt idx="142">
                  <c:v>16.737500000000001</c:v>
                </c:pt>
                <c:pt idx="143">
                  <c:v>17.768750000000001</c:v>
                </c:pt>
                <c:pt idx="144">
                  <c:v>16.349999999999998</c:v>
                </c:pt>
                <c:pt idx="145">
                  <c:v>13.325000000000003</c:v>
                </c:pt>
                <c:pt idx="146">
                  <c:v>11.766666666666664</c:v>
                </c:pt>
                <c:pt idx="147">
                  <c:v>15.762499999999998</c:v>
                </c:pt>
                <c:pt idx="148">
                  <c:v>15.754166666666663</c:v>
                </c:pt>
                <c:pt idx="149">
                  <c:v>15.137500000000001</c:v>
                </c:pt>
                <c:pt idx="150">
                  <c:v>17.185416666666665</c:v>
                </c:pt>
                <c:pt idx="151">
                  <c:v>15.472916666666663</c:v>
                </c:pt>
                <c:pt idx="152">
                  <c:v>19.479166666666664</c:v>
                </c:pt>
                <c:pt idx="153">
                  <c:v>21.133333333333336</c:v>
                </c:pt>
                <c:pt idx="154">
                  <c:v>21.254166666666666</c:v>
                </c:pt>
                <c:pt idx="155">
                  <c:v>26.104166666666668</c:v>
                </c:pt>
                <c:pt idx="156">
                  <c:v>25.495833333333334</c:v>
                </c:pt>
                <c:pt idx="157">
                  <c:v>22.243750000000002</c:v>
                </c:pt>
                <c:pt idx="158">
                  <c:v>17.839583333333334</c:v>
                </c:pt>
                <c:pt idx="159">
                  <c:v>16.0625</c:v>
                </c:pt>
                <c:pt idx="160">
                  <c:v>17.174999999999994</c:v>
                </c:pt>
                <c:pt idx="161">
                  <c:v>21.868749999999995</c:v>
                </c:pt>
                <c:pt idx="162">
                  <c:v>23.593750000000004</c:v>
                </c:pt>
                <c:pt idx="163">
                  <c:v>21.743750000000002</c:v>
                </c:pt>
                <c:pt idx="164">
                  <c:v>22.029166666666665</c:v>
                </c:pt>
                <c:pt idx="165">
                  <c:v>21.139583333333334</c:v>
                </c:pt>
                <c:pt idx="166">
                  <c:v>18.483333333333341</c:v>
                </c:pt>
                <c:pt idx="167">
                  <c:v>17.202083333333331</c:v>
                </c:pt>
                <c:pt idx="168">
                  <c:v>16.295833333333331</c:v>
                </c:pt>
                <c:pt idx="169">
                  <c:v>13.304166666666662</c:v>
                </c:pt>
                <c:pt idx="170">
                  <c:v>14.085416666666665</c:v>
                </c:pt>
                <c:pt idx="171">
                  <c:v>15.768749999999997</c:v>
                </c:pt>
                <c:pt idx="172">
                  <c:v>14.920833333333336</c:v>
                </c:pt>
                <c:pt idx="173">
                  <c:v>12.895833333333334</c:v>
                </c:pt>
                <c:pt idx="174">
                  <c:v>15.789583333333333</c:v>
                </c:pt>
                <c:pt idx="175">
                  <c:v>18.852083333333336</c:v>
                </c:pt>
                <c:pt idx="176">
                  <c:v>21.5625</c:v>
                </c:pt>
                <c:pt idx="177">
                  <c:v>20.356250000000003</c:v>
                </c:pt>
                <c:pt idx="178">
                  <c:v>19.837500000000002</c:v>
                </c:pt>
                <c:pt idx="179">
                  <c:v>23.149999999999995</c:v>
                </c:pt>
                <c:pt idx="180">
                  <c:v>24.477083333333329</c:v>
                </c:pt>
                <c:pt idx="181">
                  <c:v>28.577083333333334</c:v>
                </c:pt>
                <c:pt idx="182">
                  <c:v>30.700000000000014</c:v>
                </c:pt>
                <c:pt idx="183">
                  <c:v>30.277083333333334</c:v>
                </c:pt>
                <c:pt idx="184">
                  <c:v>31.768750000000011</c:v>
                </c:pt>
                <c:pt idx="185">
                  <c:v>31.164583333333326</c:v>
                </c:pt>
                <c:pt idx="186">
                  <c:v>24.449999999999992</c:v>
                </c:pt>
                <c:pt idx="187">
                  <c:v>26.181249999999995</c:v>
                </c:pt>
                <c:pt idx="188">
                  <c:v>21.231249999999999</c:v>
                </c:pt>
                <c:pt idx="189">
                  <c:v>17.78125</c:v>
                </c:pt>
                <c:pt idx="190">
                  <c:v>18.900000000000002</c:v>
                </c:pt>
                <c:pt idx="191">
                  <c:v>25.166666666666661</c:v>
                </c:pt>
                <c:pt idx="192">
                  <c:v>22.216666666666658</c:v>
                </c:pt>
                <c:pt idx="193">
                  <c:v>20.337500000000002</c:v>
                </c:pt>
                <c:pt idx="194">
                  <c:v>22.604166666666661</c:v>
                </c:pt>
                <c:pt idx="195">
                  <c:v>23.910416666666659</c:v>
                </c:pt>
                <c:pt idx="196">
                  <c:v>26.610638297872342</c:v>
                </c:pt>
                <c:pt idx="197">
                  <c:v>29.039583333333336</c:v>
                </c:pt>
                <c:pt idx="198">
                  <c:v>25.481249999999999</c:v>
                </c:pt>
                <c:pt idx="199">
                  <c:v>24.554166666666671</c:v>
                </c:pt>
                <c:pt idx="200">
                  <c:v>24.502083333333328</c:v>
                </c:pt>
                <c:pt idx="201">
                  <c:v>26.827083333333334</c:v>
                </c:pt>
                <c:pt idx="202">
                  <c:v>27.435416666666672</c:v>
                </c:pt>
                <c:pt idx="203">
                  <c:v>23.604166666666668</c:v>
                </c:pt>
                <c:pt idx="204">
                  <c:v>26.035416666666663</c:v>
                </c:pt>
                <c:pt idx="205">
                  <c:v>19.352083333333336</c:v>
                </c:pt>
                <c:pt idx="206">
                  <c:v>17.362499999999994</c:v>
                </c:pt>
                <c:pt idx="207">
                  <c:v>19.233333333333338</c:v>
                </c:pt>
                <c:pt idx="208">
                  <c:v>19.081250000000001</c:v>
                </c:pt>
                <c:pt idx="209">
                  <c:v>15.847916666666663</c:v>
                </c:pt>
                <c:pt idx="210">
                  <c:v>16.504166666666666</c:v>
                </c:pt>
                <c:pt idx="211">
                  <c:v>17.668749999999999</c:v>
                </c:pt>
                <c:pt idx="212">
                  <c:v>21.360416666666662</c:v>
                </c:pt>
                <c:pt idx="213">
                  <c:v>22.599999999999998</c:v>
                </c:pt>
                <c:pt idx="214">
                  <c:v>26.224999999999998</c:v>
                </c:pt>
                <c:pt idx="215">
                  <c:v>23.110416666666666</c:v>
                </c:pt>
                <c:pt idx="216">
                  <c:v>23.045833333333324</c:v>
                </c:pt>
                <c:pt idx="217">
                  <c:v>27.095833333333331</c:v>
                </c:pt>
                <c:pt idx="218">
                  <c:v>30.364583333333329</c:v>
                </c:pt>
                <c:pt idx="219">
                  <c:v>27.462499999999991</c:v>
                </c:pt>
                <c:pt idx="220">
                  <c:v>24.799999999999994</c:v>
                </c:pt>
                <c:pt idx="221">
                  <c:v>23.668750000000003</c:v>
                </c:pt>
                <c:pt idx="222">
                  <c:v>24.197916666666671</c:v>
                </c:pt>
                <c:pt idx="223">
                  <c:v>26.145833333333332</c:v>
                </c:pt>
                <c:pt idx="224">
                  <c:v>28.072916666666671</c:v>
                </c:pt>
                <c:pt idx="225">
                  <c:v>22.931250000000002</c:v>
                </c:pt>
                <c:pt idx="226">
                  <c:v>21.006250000000001</c:v>
                </c:pt>
                <c:pt idx="227">
                  <c:v>17.027083333333334</c:v>
                </c:pt>
                <c:pt idx="228">
                  <c:v>16.224999999999994</c:v>
                </c:pt>
                <c:pt idx="229">
                  <c:v>16.479166666666668</c:v>
                </c:pt>
                <c:pt idx="230">
                  <c:v>16.922916666666669</c:v>
                </c:pt>
                <c:pt idx="231">
                  <c:v>18.856250000000003</c:v>
                </c:pt>
                <c:pt idx="232">
                  <c:v>20.037499999999998</c:v>
                </c:pt>
                <c:pt idx="233">
                  <c:v>21.695833333333336</c:v>
                </c:pt>
                <c:pt idx="234">
                  <c:v>21.502083333333331</c:v>
                </c:pt>
                <c:pt idx="235">
                  <c:v>19.318749999999994</c:v>
                </c:pt>
                <c:pt idx="236">
                  <c:v>18.252083333333339</c:v>
                </c:pt>
                <c:pt idx="237">
                  <c:v>21.281249999999993</c:v>
                </c:pt>
                <c:pt idx="238">
                  <c:v>24.733333333333338</c:v>
                </c:pt>
                <c:pt idx="239">
                  <c:v>19.727083333333336</c:v>
                </c:pt>
                <c:pt idx="240">
                  <c:v>24.322916666666668</c:v>
                </c:pt>
                <c:pt idx="241">
                  <c:v>27.139583333333324</c:v>
                </c:pt>
                <c:pt idx="242">
                  <c:v>27.227083333333329</c:v>
                </c:pt>
                <c:pt idx="243">
                  <c:v>20.843749999999996</c:v>
                </c:pt>
                <c:pt idx="244">
                  <c:v>18.166666666666668</c:v>
                </c:pt>
                <c:pt idx="245">
                  <c:v>18.218749999999996</c:v>
                </c:pt>
                <c:pt idx="246">
                  <c:v>15.356249999999998</c:v>
                </c:pt>
                <c:pt idx="247">
                  <c:v>13.741666666666667</c:v>
                </c:pt>
                <c:pt idx="248">
                  <c:v>13.716666666666663</c:v>
                </c:pt>
                <c:pt idx="249">
                  <c:v>12.962499999999997</c:v>
                </c:pt>
                <c:pt idx="250">
                  <c:v>15.193750000000001</c:v>
                </c:pt>
                <c:pt idx="251">
                  <c:v>16.820833333333333</c:v>
                </c:pt>
                <c:pt idx="252">
                  <c:v>16.687499999999996</c:v>
                </c:pt>
                <c:pt idx="253">
                  <c:v>16.560416666666669</c:v>
                </c:pt>
                <c:pt idx="254">
                  <c:v>18.649999999999995</c:v>
                </c:pt>
                <c:pt idx="255">
                  <c:v>19.195833333333336</c:v>
                </c:pt>
                <c:pt idx="256">
                  <c:v>16.891666666666669</c:v>
                </c:pt>
                <c:pt idx="257">
                  <c:v>15.427083333333336</c:v>
                </c:pt>
                <c:pt idx="258">
                  <c:v>17.491666666666664</c:v>
                </c:pt>
                <c:pt idx="259">
                  <c:v>15.135416666666664</c:v>
                </c:pt>
                <c:pt idx="260">
                  <c:v>15.358333333333333</c:v>
                </c:pt>
                <c:pt idx="261">
                  <c:v>14.152083333333332</c:v>
                </c:pt>
                <c:pt idx="262">
                  <c:v>13</c:v>
                </c:pt>
                <c:pt idx="263">
                  <c:v>14.360416666666667</c:v>
                </c:pt>
                <c:pt idx="264">
                  <c:v>14.131250000000003</c:v>
                </c:pt>
                <c:pt idx="265">
                  <c:v>12.854166666666663</c:v>
                </c:pt>
                <c:pt idx="266">
                  <c:v>14.420833333333329</c:v>
                </c:pt>
                <c:pt idx="267">
                  <c:v>14.002083333333333</c:v>
                </c:pt>
                <c:pt idx="268">
                  <c:v>15.402083333333332</c:v>
                </c:pt>
                <c:pt idx="269">
                  <c:v>15.33333333333333</c:v>
                </c:pt>
                <c:pt idx="270">
                  <c:v>14.100000000000001</c:v>
                </c:pt>
                <c:pt idx="271">
                  <c:v>15.158333333333333</c:v>
                </c:pt>
                <c:pt idx="272">
                  <c:v>14.391666666666667</c:v>
                </c:pt>
                <c:pt idx="273">
                  <c:v>13.283333333333331</c:v>
                </c:pt>
                <c:pt idx="274">
                  <c:v>13.47916666666667</c:v>
                </c:pt>
                <c:pt idx="275">
                  <c:v>14.65625</c:v>
                </c:pt>
                <c:pt idx="276">
                  <c:v>13.077083333333334</c:v>
                </c:pt>
                <c:pt idx="277">
                  <c:v>14.910416666666668</c:v>
                </c:pt>
                <c:pt idx="278">
                  <c:v>17.0625</c:v>
                </c:pt>
                <c:pt idx="279">
                  <c:v>15.793749999999998</c:v>
                </c:pt>
                <c:pt idx="280">
                  <c:v>13.341666666666667</c:v>
                </c:pt>
                <c:pt idx="281">
                  <c:v>13.441666666666668</c:v>
                </c:pt>
                <c:pt idx="282">
                  <c:v>12.550000000000002</c:v>
                </c:pt>
                <c:pt idx="283">
                  <c:v>10.941666666666665</c:v>
                </c:pt>
                <c:pt idx="284">
                  <c:v>9.8104166666666686</c:v>
                </c:pt>
                <c:pt idx="285">
                  <c:v>7.3979166666666645</c:v>
                </c:pt>
                <c:pt idx="286">
                  <c:v>4.5770833333333334</c:v>
                </c:pt>
                <c:pt idx="287">
                  <c:v>5.197916666666667</c:v>
                </c:pt>
                <c:pt idx="288">
                  <c:v>6.6624999999999988</c:v>
                </c:pt>
                <c:pt idx="289">
                  <c:v>7.2833333333333323</c:v>
                </c:pt>
                <c:pt idx="290">
                  <c:v>7.802083333333333</c:v>
                </c:pt>
                <c:pt idx="291">
                  <c:v>8.1666666666666643</c:v>
                </c:pt>
                <c:pt idx="292">
                  <c:v>9.7875000000000014</c:v>
                </c:pt>
                <c:pt idx="293">
                  <c:v>9.1687500000000011</c:v>
                </c:pt>
                <c:pt idx="294">
                  <c:v>9.9083333333333332</c:v>
                </c:pt>
                <c:pt idx="295">
                  <c:v>12.029166666666663</c:v>
                </c:pt>
                <c:pt idx="296">
                  <c:v>12.183333333333335</c:v>
                </c:pt>
                <c:pt idx="297">
                  <c:v>13.127083333333333</c:v>
                </c:pt>
                <c:pt idx="298">
                  <c:v>12.512500000000001</c:v>
                </c:pt>
                <c:pt idx="299">
                  <c:v>8.8083333333333353</c:v>
                </c:pt>
                <c:pt idx="300">
                  <c:v>9.5541666666666654</c:v>
                </c:pt>
                <c:pt idx="301">
                  <c:v>11.437500000000002</c:v>
                </c:pt>
                <c:pt idx="302">
                  <c:v>10.987499999999999</c:v>
                </c:pt>
                <c:pt idx="303">
                  <c:v>10.252083333333331</c:v>
                </c:pt>
                <c:pt idx="304">
                  <c:v>5.7229166666666664</c:v>
                </c:pt>
                <c:pt idx="305">
                  <c:v>4.5437499999999993</c:v>
                </c:pt>
                <c:pt idx="306">
                  <c:v>3.9729166666666651</c:v>
                </c:pt>
                <c:pt idx="307">
                  <c:v>8.4749999999999979</c:v>
                </c:pt>
                <c:pt idx="308">
                  <c:v>12.458333333333337</c:v>
                </c:pt>
                <c:pt idx="309">
                  <c:v>14.664583333333335</c:v>
                </c:pt>
                <c:pt idx="310">
                  <c:v>16.089583333333337</c:v>
                </c:pt>
                <c:pt idx="311">
                  <c:v>15.84791666666667</c:v>
                </c:pt>
                <c:pt idx="312">
                  <c:v>16.433333333333334</c:v>
                </c:pt>
                <c:pt idx="313">
                  <c:v>14.827083333333334</c:v>
                </c:pt>
                <c:pt idx="314">
                  <c:v>12.247916666666663</c:v>
                </c:pt>
                <c:pt idx="315">
                  <c:v>12.239583333333334</c:v>
                </c:pt>
                <c:pt idx="316">
                  <c:v>10.120833333333334</c:v>
                </c:pt>
                <c:pt idx="317">
                  <c:v>9.7166666666666686</c:v>
                </c:pt>
                <c:pt idx="318">
                  <c:v>12.058333333333332</c:v>
                </c:pt>
                <c:pt idx="319">
                  <c:v>11.202083333333333</c:v>
                </c:pt>
                <c:pt idx="320">
                  <c:v>13.062500000000002</c:v>
                </c:pt>
                <c:pt idx="321">
                  <c:v>14.97916666666667</c:v>
                </c:pt>
                <c:pt idx="322">
                  <c:v>14.168750000000003</c:v>
                </c:pt>
                <c:pt idx="323">
                  <c:v>8.5666666666666682</c:v>
                </c:pt>
                <c:pt idx="324">
                  <c:v>4.4854166666666666</c:v>
                </c:pt>
                <c:pt idx="325">
                  <c:v>3.1666666666666679</c:v>
                </c:pt>
                <c:pt idx="326">
                  <c:v>2.65</c:v>
                </c:pt>
                <c:pt idx="327">
                  <c:v>2.2666666666666679</c:v>
                </c:pt>
                <c:pt idx="328">
                  <c:v>3.2437500000000004</c:v>
                </c:pt>
                <c:pt idx="329">
                  <c:v>4.3895833333333334</c:v>
                </c:pt>
                <c:pt idx="330">
                  <c:v>0.2541666666666666</c:v>
                </c:pt>
                <c:pt idx="331">
                  <c:v>2.9229166666666671</c:v>
                </c:pt>
                <c:pt idx="332">
                  <c:v>7.4916666666666663</c:v>
                </c:pt>
                <c:pt idx="333">
                  <c:v>11.170833333333334</c:v>
                </c:pt>
                <c:pt idx="334">
                  <c:v>10.785416666666668</c:v>
                </c:pt>
                <c:pt idx="335">
                  <c:v>10.354166666666666</c:v>
                </c:pt>
                <c:pt idx="336">
                  <c:v>8.0979166666666682</c:v>
                </c:pt>
                <c:pt idx="337">
                  <c:v>6.8270833333333343</c:v>
                </c:pt>
                <c:pt idx="338">
                  <c:v>6.8041666666666663</c:v>
                </c:pt>
                <c:pt idx="339">
                  <c:v>9.2812500000000018</c:v>
                </c:pt>
                <c:pt idx="340">
                  <c:v>9.1083333333333343</c:v>
                </c:pt>
                <c:pt idx="341">
                  <c:v>5.2562499999999996</c:v>
                </c:pt>
                <c:pt idx="342">
                  <c:v>7.5604166666666641</c:v>
                </c:pt>
                <c:pt idx="343">
                  <c:v>1.8791666666666667</c:v>
                </c:pt>
                <c:pt idx="344">
                  <c:v>5.2208333333333332</c:v>
                </c:pt>
                <c:pt idx="345">
                  <c:v>9.5708333333333364</c:v>
                </c:pt>
                <c:pt idx="346">
                  <c:v>9.6937500000000014</c:v>
                </c:pt>
                <c:pt idx="347">
                  <c:v>8.1729166666666639</c:v>
                </c:pt>
                <c:pt idx="348">
                  <c:v>8.1791666666666654</c:v>
                </c:pt>
                <c:pt idx="349">
                  <c:v>9.1375000000000011</c:v>
                </c:pt>
                <c:pt idx="350">
                  <c:v>11.983333333333336</c:v>
                </c:pt>
                <c:pt idx="351">
                  <c:v>11.664583333333338</c:v>
                </c:pt>
                <c:pt idx="352">
                  <c:v>11.508333333333333</c:v>
                </c:pt>
                <c:pt idx="353">
                  <c:v>9.5625000000000018</c:v>
                </c:pt>
                <c:pt idx="354">
                  <c:v>10.77708333333333</c:v>
                </c:pt>
                <c:pt idx="355">
                  <c:v>12.154166666666669</c:v>
                </c:pt>
                <c:pt idx="356">
                  <c:v>10.062500000000002</c:v>
                </c:pt>
                <c:pt idx="357">
                  <c:v>11.364583333333334</c:v>
                </c:pt>
                <c:pt idx="358">
                  <c:v>13.206250000000004</c:v>
                </c:pt>
                <c:pt idx="359">
                  <c:v>11.683333333333332</c:v>
                </c:pt>
                <c:pt idx="360">
                  <c:v>9.2416666666666654</c:v>
                </c:pt>
                <c:pt idx="361">
                  <c:v>3.1916666666666664</c:v>
                </c:pt>
                <c:pt idx="362">
                  <c:v>3.9166666666666661</c:v>
                </c:pt>
                <c:pt idx="363">
                  <c:v>5.9750000000000014</c:v>
                </c:pt>
                <c:pt idx="364">
                  <c:v>5.3187500000000023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85-4553-848A-582D07BF2B58}"/>
            </c:ext>
          </c:extLst>
        </c:ser>
        <c:ser>
          <c:idx val="1"/>
          <c:order val="1"/>
          <c:spPr>
            <a:ln w="635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Daten!$U$2:$U$367</c:f>
              <c:numCache>
                <c:formatCode>General</c:formatCode>
                <c:ptCount val="366"/>
                <c:pt idx="0">
                  <c:v>3.6</c:v>
                </c:pt>
                <c:pt idx="1">
                  <c:v>4</c:v>
                </c:pt>
                <c:pt idx="2">
                  <c:v>3.9</c:v>
                </c:pt>
                <c:pt idx="3">
                  <c:v>4.9000000000000004</c:v>
                </c:pt>
                <c:pt idx="4">
                  <c:v>4.9000000000000004</c:v>
                </c:pt>
                <c:pt idx="5">
                  <c:v>0.4</c:v>
                </c:pt>
                <c:pt idx="6">
                  <c:v>3.4</c:v>
                </c:pt>
                <c:pt idx="7">
                  <c:v>10</c:v>
                </c:pt>
                <c:pt idx="8">
                  <c:v>11.7</c:v>
                </c:pt>
                <c:pt idx="9">
                  <c:v>14</c:v>
                </c:pt>
                <c:pt idx="10">
                  <c:v>7.1</c:v>
                </c:pt>
                <c:pt idx="11">
                  <c:v>9.3000000000000007</c:v>
                </c:pt>
                <c:pt idx="12">
                  <c:v>15</c:v>
                </c:pt>
                <c:pt idx="13">
                  <c:v>9.4</c:v>
                </c:pt>
                <c:pt idx="14">
                  <c:v>12.3</c:v>
                </c:pt>
                <c:pt idx="15">
                  <c:v>11.2</c:v>
                </c:pt>
                <c:pt idx="16">
                  <c:v>5.6</c:v>
                </c:pt>
                <c:pt idx="17">
                  <c:v>4.3</c:v>
                </c:pt>
                <c:pt idx="18">
                  <c:v>1.8</c:v>
                </c:pt>
                <c:pt idx="19">
                  <c:v>2.1</c:v>
                </c:pt>
                <c:pt idx="20">
                  <c:v>3.4</c:v>
                </c:pt>
                <c:pt idx="21">
                  <c:v>3.1</c:v>
                </c:pt>
                <c:pt idx="22">
                  <c:v>3.3</c:v>
                </c:pt>
                <c:pt idx="23">
                  <c:v>2.1</c:v>
                </c:pt>
                <c:pt idx="24">
                  <c:v>3.3</c:v>
                </c:pt>
                <c:pt idx="25">
                  <c:v>2.2999999999999998</c:v>
                </c:pt>
                <c:pt idx="26">
                  <c:v>5</c:v>
                </c:pt>
                <c:pt idx="27">
                  <c:v>5.7</c:v>
                </c:pt>
                <c:pt idx="28">
                  <c:v>4.7</c:v>
                </c:pt>
                <c:pt idx="29">
                  <c:v>4.2</c:v>
                </c:pt>
                <c:pt idx="30">
                  <c:v>4.2</c:v>
                </c:pt>
                <c:pt idx="31">
                  <c:v>4</c:v>
                </c:pt>
                <c:pt idx="32">
                  <c:v>4.2</c:v>
                </c:pt>
                <c:pt idx="33">
                  <c:v>3.2</c:v>
                </c:pt>
                <c:pt idx="34">
                  <c:v>1.1000000000000001</c:v>
                </c:pt>
                <c:pt idx="35">
                  <c:v>2</c:v>
                </c:pt>
                <c:pt idx="36">
                  <c:v>3.8</c:v>
                </c:pt>
                <c:pt idx="37">
                  <c:v>2.6</c:v>
                </c:pt>
                <c:pt idx="38">
                  <c:v>5</c:v>
                </c:pt>
                <c:pt idx="39">
                  <c:v>2.6</c:v>
                </c:pt>
                <c:pt idx="40">
                  <c:v>5.3</c:v>
                </c:pt>
                <c:pt idx="41">
                  <c:v>4.8</c:v>
                </c:pt>
                <c:pt idx="42">
                  <c:v>5</c:v>
                </c:pt>
                <c:pt idx="43">
                  <c:v>5.8</c:v>
                </c:pt>
                <c:pt idx="44">
                  <c:v>7.7</c:v>
                </c:pt>
                <c:pt idx="45">
                  <c:v>3</c:v>
                </c:pt>
                <c:pt idx="46">
                  <c:v>3.7</c:v>
                </c:pt>
                <c:pt idx="47">
                  <c:v>3.4</c:v>
                </c:pt>
                <c:pt idx="48">
                  <c:v>3.8</c:v>
                </c:pt>
                <c:pt idx="49">
                  <c:v>2.5</c:v>
                </c:pt>
                <c:pt idx="50">
                  <c:v>13.5</c:v>
                </c:pt>
                <c:pt idx="51">
                  <c:v>8.5</c:v>
                </c:pt>
                <c:pt idx="52">
                  <c:v>6</c:v>
                </c:pt>
                <c:pt idx="53">
                  <c:v>6.2</c:v>
                </c:pt>
                <c:pt idx="54">
                  <c:v>7.8</c:v>
                </c:pt>
                <c:pt idx="55">
                  <c:v>9.1999999999999993</c:v>
                </c:pt>
                <c:pt idx="56">
                  <c:v>11.3</c:v>
                </c:pt>
                <c:pt idx="57">
                  <c:v>7.8</c:v>
                </c:pt>
                <c:pt idx="58">
                  <c:v>8.5</c:v>
                </c:pt>
                <c:pt idx="59">
                  <c:v>10.199999999999999</c:v>
                </c:pt>
                <c:pt idx="60">
                  <c:v>10.3</c:v>
                </c:pt>
                <c:pt idx="61">
                  <c:v>11.9</c:v>
                </c:pt>
                <c:pt idx="62">
                  <c:v>7.9</c:v>
                </c:pt>
                <c:pt idx="63">
                  <c:v>8</c:v>
                </c:pt>
                <c:pt idx="64">
                  <c:v>9.6999999999999993</c:v>
                </c:pt>
                <c:pt idx="65">
                  <c:v>12.4</c:v>
                </c:pt>
                <c:pt idx="66">
                  <c:v>13.8</c:v>
                </c:pt>
                <c:pt idx="67">
                  <c:v>16.2</c:v>
                </c:pt>
                <c:pt idx="68">
                  <c:v>10.199999999999999</c:v>
                </c:pt>
                <c:pt idx="69">
                  <c:v>10.6</c:v>
                </c:pt>
                <c:pt idx="70">
                  <c:v>12</c:v>
                </c:pt>
                <c:pt idx="71">
                  <c:v>8.6999999999999993</c:v>
                </c:pt>
                <c:pt idx="72">
                  <c:v>7.2</c:v>
                </c:pt>
                <c:pt idx="73">
                  <c:v>8.6999999999999993</c:v>
                </c:pt>
                <c:pt idx="74">
                  <c:v>14.3</c:v>
                </c:pt>
                <c:pt idx="75">
                  <c:v>18</c:v>
                </c:pt>
                <c:pt idx="76">
                  <c:v>18.3</c:v>
                </c:pt>
                <c:pt idx="77">
                  <c:v>16.399999999999999</c:v>
                </c:pt>
                <c:pt idx="78">
                  <c:v>15.6</c:v>
                </c:pt>
                <c:pt idx="79">
                  <c:v>8.4</c:v>
                </c:pt>
                <c:pt idx="80">
                  <c:v>11.1</c:v>
                </c:pt>
                <c:pt idx="81">
                  <c:v>9.4</c:v>
                </c:pt>
                <c:pt idx="82">
                  <c:v>16.100000000000001</c:v>
                </c:pt>
                <c:pt idx="83">
                  <c:v>17.2</c:v>
                </c:pt>
                <c:pt idx="84">
                  <c:v>9.6999999999999993</c:v>
                </c:pt>
                <c:pt idx="85">
                  <c:v>11.4</c:v>
                </c:pt>
                <c:pt idx="86">
                  <c:v>13.7</c:v>
                </c:pt>
                <c:pt idx="87">
                  <c:v>12.7</c:v>
                </c:pt>
                <c:pt idx="88">
                  <c:v>11.1</c:v>
                </c:pt>
                <c:pt idx="89">
                  <c:v>13.8</c:v>
                </c:pt>
                <c:pt idx="90">
                  <c:v>8.6999999999999993</c:v>
                </c:pt>
                <c:pt idx="91">
                  <c:v>9.6999999999999993</c:v>
                </c:pt>
                <c:pt idx="92">
                  <c:v>11.7</c:v>
                </c:pt>
                <c:pt idx="93">
                  <c:v>8.6</c:v>
                </c:pt>
                <c:pt idx="94">
                  <c:v>10.5</c:v>
                </c:pt>
                <c:pt idx="95">
                  <c:v>10.7</c:v>
                </c:pt>
                <c:pt idx="96">
                  <c:v>12.7</c:v>
                </c:pt>
                <c:pt idx="97">
                  <c:v>16.3</c:v>
                </c:pt>
                <c:pt idx="98">
                  <c:v>20.2</c:v>
                </c:pt>
                <c:pt idx="99">
                  <c:v>22.6</c:v>
                </c:pt>
                <c:pt idx="100">
                  <c:v>16.399999999999999</c:v>
                </c:pt>
                <c:pt idx="101">
                  <c:v>19.5</c:v>
                </c:pt>
                <c:pt idx="102">
                  <c:v>17.100000000000001</c:v>
                </c:pt>
                <c:pt idx="103">
                  <c:v>23</c:v>
                </c:pt>
                <c:pt idx="104">
                  <c:v>26.5</c:v>
                </c:pt>
                <c:pt idx="105">
                  <c:v>24.1</c:v>
                </c:pt>
                <c:pt idx="106">
                  <c:v>16.3</c:v>
                </c:pt>
                <c:pt idx="107">
                  <c:v>14.8</c:v>
                </c:pt>
                <c:pt idx="108">
                  <c:v>18.2</c:v>
                </c:pt>
                <c:pt idx="109">
                  <c:v>20.5</c:v>
                </c:pt>
                <c:pt idx="110">
                  <c:v>23.1</c:v>
                </c:pt>
                <c:pt idx="111">
                  <c:v>18.3</c:v>
                </c:pt>
                <c:pt idx="112">
                  <c:v>18.3</c:v>
                </c:pt>
                <c:pt idx="113">
                  <c:v>21.8</c:v>
                </c:pt>
                <c:pt idx="114">
                  <c:v>18.7</c:v>
                </c:pt>
                <c:pt idx="115">
                  <c:v>21.8</c:v>
                </c:pt>
                <c:pt idx="116">
                  <c:v>16.899999999999999</c:v>
                </c:pt>
                <c:pt idx="117">
                  <c:v>15</c:v>
                </c:pt>
                <c:pt idx="118">
                  <c:v>17.100000000000001</c:v>
                </c:pt>
                <c:pt idx="119">
                  <c:v>16.3</c:v>
                </c:pt>
                <c:pt idx="120">
                  <c:v>11.3</c:v>
                </c:pt>
                <c:pt idx="121">
                  <c:v>16.100000000000001</c:v>
                </c:pt>
                <c:pt idx="122">
                  <c:v>17.600000000000001</c:v>
                </c:pt>
                <c:pt idx="123">
                  <c:v>24.8</c:v>
                </c:pt>
                <c:pt idx="124">
                  <c:v>25</c:v>
                </c:pt>
                <c:pt idx="125">
                  <c:v>19.899999999999999</c:v>
                </c:pt>
                <c:pt idx="126">
                  <c:v>18.600000000000001</c:v>
                </c:pt>
                <c:pt idx="127">
                  <c:v>22.7</c:v>
                </c:pt>
                <c:pt idx="128">
                  <c:v>21.3</c:v>
                </c:pt>
                <c:pt idx="129">
                  <c:v>21.6</c:v>
                </c:pt>
                <c:pt idx="130">
                  <c:v>27.4</c:v>
                </c:pt>
                <c:pt idx="131">
                  <c:v>30.3</c:v>
                </c:pt>
                <c:pt idx="132">
                  <c:v>23</c:v>
                </c:pt>
                <c:pt idx="133">
                  <c:v>19.899999999999999</c:v>
                </c:pt>
                <c:pt idx="134">
                  <c:v>22.5</c:v>
                </c:pt>
                <c:pt idx="135">
                  <c:v>20.399999999999999</c:v>
                </c:pt>
                <c:pt idx="136">
                  <c:v>19.5</c:v>
                </c:pt>
                <c:pt idx="137">
                  <c:v>23.5</c:v>
                </c:pt>
                <c:pt idx="138">
                  <c:v>18.100000000000001</c:v>
                </c:pt>
                <c:pt idx="139">
                  <c:v>14.8</c:v>
                </c:pt>
                <c:pt idx="140">
                  <c:v>17.7</c:v>
                </c:pt>
                <c:pt idx="141">
                  <c:v>20.6</c:v>
                </c:pt>
                <c:pt idx="142">
                  <c:v>20.399999999999999</c:v>
                </c:pt>
                <c:pt idx="143">
                  <c:v>21</c:v>
                </c:pt>
                <c:pt idx="144">
                  <c:v>20.100000000000001</c:v>
                </c:pt>
                <c:pt idx="145">
                  <c:v>16.100000000000001</c:v>
                </c:pt>
                <c:pt idx="146">
                  <c:v>15.4</c:v>
                </c:pt>
                <c:pt idx="147">
                  <c:v>22.1</c:v>
                </c:pt>
                <c:pt idx="148">
                  <c:v>18.3</c:v>
                </c:pt>
                <c:pt idx="149">
                  <c:v>18.2</c:v>
                </c:pt>
                <c:pt idx="150">
                  <c:v>23.5</c:v>
                </c:pt>
                <c:pt idx="151">
                  <c:v>17.8</c:v>
                </c:pt>
                <c:pt idx="152">
                  <c:v>26.3</c:v>
                </c:pt>
                <c:pt idx="153">
                  <c:v>25.2</c:v>
                </c:pt>
                <c:pt idx="154">
                  <c:v>28.3</c:v>
                </c:pt>
                <c:pt idx="155">
                  <c:v>33.4</c:v>
                </c:pt>
                <c:pt idx="156">
                  <c:v>30.5</c:v>
                </c:pt>
                <c:pt idx="157">
                  <c:v>27.4</c:v>
                </c:pt>
                <c:pt idx="158">
                  <c:v>21.1</c:v>
                </c:pt>
                <c:pt idx="159">
                  <c:v>18.899999999999999</c:v>
                </c:pt>
                <c:pt idx="160">
                  <c:v>21.5</c:v>
                </c:pt>
                <c:pt idx="161">
                  <c:v>25.8</c:v>
                </c:pt>
                <c:pt idx="162">
                  <c:v>30.6</c:v>
                </c:pt>
                <c:pt idx="163">
                  <c:v>25</c:v>
                </c:pt>
                <c:pt idx="164">
                  <c:v>28</c:v>
                </c:pt>
                <c:pt idx="165">
                  <c:v>24.5</c:v>
                </c:pt>
                <c:pt idx="166">
                  <c:v>22.8</c:v>
                </c:pt>
                <c:pt idx="167">
                  <c:v>22.4</c:v>
                </c:pt>
                <c:pt idx="168">
                  <c:v>19.399999999999999</c:v>
                </c:pt>
                <c:pt idx="169">
                  <c:v>15.7</c:v>
                </c:pt>
                <c:pt idx="170">
                  <c:v>17.3</c:v>
                </c:pt>
                <c:pt idx="171">
                  <c:v>20.3</c:v>
                </c:pt>
                <c:pt idx="172">
                  <c:v>16.7</c:v>
                </c:pt>
                <c:pt idx="173">
                  <c:v>17.2</c:v>
                </c:pt>
                <c:pt idx="174">
                  <c:v>21.2</c:v>
                </c:pt>
                <c:pt idx="175">
                  <c:v>25</c:v>
                </c:pt>
                <c:pt idx="176">
                  <c:v>27.7</c:v>
                </c:pt>
                <c:pt idx="177">
                  <c:v>23.8</c:v>
                </c:pt>
                <c:pt idx="178">
                  <c:v>24.6</c:v>
                </c:pt>
                <c:pt idx="179">
                  <c:v>29.5</c:v>
                </c:pt>
                <c:pt idx="180">
                  <c:v>30.5</c:v>
                </c:pt>
                <c:pt idx="181">
                  <c:v>33.299999999999997</c:v>
                </c:pt>
                <c:pt idx="182">
                  <c:v>35.200000000000003</c:v>
                </c:pt>
                <c:pt idx="183">
                  <c:v>36.5</c:v>
                </c:pt>
                <c:pt idx="184">
                  <c:v>37.700000000000003</c:v>
                </c:pt>
                <c:pt idx="185">
                  <c:v>38.5</c:v>
                </c:pt>
                <c:pt idx="186">
                  <c:v>30</c:v>
                </c:pt>
                <c:pt idx="187">
                  <c:v>34.9</c:v>
                </c:pt>
                <c:pt idx="188">
                  <c:v>23.4</c:v>
                </c:pt>
                <c:pt idx="189">
                  <c:v>21.6</c:v>
                </c:pt>
                <c:pt idx="190">
                  <c:v>25.2</c:v>
                </c:pt>
                <c:pt idx="191">
                  <c:v>31.8</c:v>
                </c:pt>
                <c:pt idx="192">
                  <c:v>27.2</c:v>
                </c:pt>
                <c:pt idx="193">
                  <c:v>22.7</c:v>
                </c:pt>
                <c:pt idx="194">
                  <c:v>26.9</c:v>
                </c:pt>
                <c:pt idx="195">
                  <c:v>29.6</c:v>
                </c:pt>
                <c:pt idx="196">
                  <c:v>34</c:v>
                </c:pt>
                <c:pt idx="197">
                  <c:v>35.299999999999997</c:v>
                </c:pt>
                <c:pt idx="198">
                  <c:v>29.9</c:v>
                </c:pt>
                <c:pt idx="199">
                  <c:v>27.9</c:v>
                </c:pt>
                <c:pt idx="200">
                  <c:v>29</c:v>
                </c:pt>
                <c:pt idx="201">
                  <c:v>32.1</c:v>
                </c:pt>
                <c:pt idx="202">
                  <c:v>33.4</c:v>
                </c:pt>
                <c:pt idx="203">
                  <c:v>26.9</c:v>
                </c:pt>
                <c:pt idx="204">
                  <c:v>31.8</c:v>
                </c:pt>
                <c:pt idx="205">
                  <c:v>22.3</c:v>
                </c:pt>
                <c:pt idx="206">
                  <c:v>22.2</c:v>
                </c:pt>
                <c:pt idx="207">
                  <c:v>23.1</c:v>
                </c:pt>
                <c:pt idx="208">
                  <c:v>21.8</c:v>
                </c:pt>
                <c:pt idx="209">
                  <c:v>21</c:v>
                </c:pt>
                <c:pt idx="210">
                  <c:v>23</c:v>
                </c:pt>
                <c:pt idx="211">
                  <c:v>23.9</c:v>
                </c:pt>
                <c:pt idx="212">
                  <c:v>26</c:v>
                </c:pt>
                <c:pt idx="213">
                  <c:v>29.8</c:v>
                </c:pt>
                <c:pt idx="214">
                  <c:v>33.1</c:v>
                </c:pt>
                <c:pt idx="215">
                  <c:v>28.9</c:v>
                </c:pt>
                <c:pt idx="216">
                  <c:v>30.1</c:v>
                </c:pt>
                <c:pt idx="217">
                  <c:v>36</c:v>
                </c:pt>
                <c:pt idx="218">
                  <c:v>39.1</c:v>
                </c:pt>
                <c:pt idx="219">
                  <c:v>33.200000000000003</c:v>
                </c:pt>
                <c:pt idx="220">
                  <c:v>30.3</c:v>
                </c:pt>
                <c:pt idx="221">
                  <c:v>28.7</c:v>
                </c:pt>
                <c:pt idx="222">
                  <c:v>29.6</c:v>
                </c:pt>
                <c:pt idx="223">
                  <c:v>32.4</c:v>
                </c:pt>
                <c:pt idx="224">
                  <c:v>35.9</c:v>
                </c:pt>
                <c:pt idx="225">
                  <c:v>26.8</c:v>
                </c:pt>
                <c:pt idx="226">
                  <c:v>24.6</c:v>
                </c:pt>
                <c:pt idx="227">
                  <c:v>18</c:v>
                </c:pt>
                <c:pt idx="228">
                  <c:v>17.600000000000001</c:v>
                </c:pt>
                <c:pt idx="229">
                  <c:v>20.2</c:v>
                </c:pt>
                <c:pt idx="230">
                  <c:v>21.6</c:v>
                </c:pt>
                <c:pt idx="231">
                  <c:v>22.2</c:v>
                </c:pt>
                <c:pt idx="232">
                  <c:v>25.6</c:v>
                </c:pt>
                <c:pt idx="233">
                  <c:v>27.7</c:v>
                </c:pt>
                <c:pt idx="234">
                  <c:v>27.6</c:v>
                </c:pt>
                <c:pt idx="235">
                  <c:v>23.6</c:v>
                </c:pt>
                <c:pt idx="236">
                  <c:v>22.2</c:v>
                </c:pt>
                <c:pt idx="237">
                  <c:v>28</c:v>
                </c:pt>
                <c:pt idx="238">
                  <c:v>31.8</c:v>
                </c:pt>
                <c:pt idx="239">
                  <c:v>21.6</c:v>
                </c:pt>
                <c:pt idx="240">
                  <c:v>31.1</c:v>
                </c:pt>
                <c:pt idx="241">
                  <c:v>34.799999999999997</c:v>
                </c:pt>
                <c:pt idx="242">
                  <c:v>34</c:v>
                </c:pt>
                <c:pt idx="243">
                  <c:v>26.3</c:v>
                </c:pt>
                <c:pt idx="244">
                  <c:v>21.2</c:v>
                </c:pt>
                <c:pt idx="245">
                  <c:v>21.8</c:v>
                </c:pt>
                <c:pt idx="246">
                  <c:v>19.5</c:v>
                </c:pt>
                <c:pt idx="247">
                  <c:v>16.600000000000001</c:v>
                </c:pt>
                <c:pt idx="248">
                  <c:v>16.600000000000001</c:v>
                </c:pt>
                <c:pt idx="249">
                  <c:v>16.3</c:v>
                </c:pt>
                <c:pt idx="250">
                  <c:v>19.399999999999999</c:v>
                </c:pt>
                <c:pt idx="251">
                  <c:v>21.9</c:v>
                </c:pt>
                <c:pt idx="252">
                  <c:v>21.3</c:v>
                </c:pt>
                <c:pt idx="253">
                  <c:v>22.3</c:v>
                </c:pt>
                <c:pt idx="254">
                  <c:v>26.1</c:v>
                </c:pt>
                <c:pt idx="255">
                  <c:v>22.3</c:v>
                </c:pt>
                <c:pt idx="256">
                  <c:v>23.1</c:v>
                </c:pt>
                <c:pt idx="257">
                  <c:v>18.100000000000001</c:v>
                </c:pt>
                <c:pt idx="258">
                  <c:v>21.7</c:v>
                </c:pt>
                <c:pt idx="259">
                  <c:v>17.399999999999999</c:v>
                </c:pt>
                <c:pt idx="260">
                  <c:v>19.5</c:v>
                </c:pt>
                <c:pt idx="261">
                  <c:v>17.8</c:v>
                </c:pt>
                <c:pt idx="262">
                  <c:v>13.4</c:v>
                </c:pt>
                <c:pt idx="263">
                  <c:v>20.3</c:v>
                </c:pt>
                <c:pt idx="264">
                  <c:v>16.2</c:v>
                </c:pt>
                <c:pt idx="265">
                  <c:v>16.100000000000001</c:v>
                </c:pt>
                <c:pt idx="266">
                  <c:v>18.899999999999999</c:v>
                </c:pt>
                <c:pt idx="267">
                  <c:v>18.100000000000001</c:v>
                </c:pt>
                <c:pt idx="268">
                  <c:v>18.3</c:v>
                </c:pt>
                <c:pt idx="269">
                  <c:v>18.8</c:v>
                </c:pt>
                <c:pt idx="270">
                  <c:v>18.399999999999999</c:v>
                </c:pt>
                <c:pt idx="271">
                  <c:v>18.600000000000001</c:v>
                </c:pt>
                <c:pt idx="272">
                  <c:v>17.600000000000001</c:v>
                </c:pt>
                <c:pt idx="273">
                  <c:v>18</c:v>
                </c:pt>
                <c:pt idx="274">
                  <c:v>20.8</c:v>
                </c:pt>
                <c:pt idx="275">
                  <c:v>20.8</c:v>
                </c:pt>
                <c:pt idx="276">
                  <c:v>14.8</c:v>
                </c:pt>
                <c:pt idx="277">
                  <c:v>18.100000000000001</c:v>
                </c:pt>
                <c:pt idx="278">
                  <c:v>21.2</c:v>
                </c:pt>
                <c:pt idx="279">
                  <c:v>17.3</c:v>
                </c:pt>
                <c:pt idx="280">
                  <c:v>17.3</c:v>
                </c:pt>
                <c:pt idx="281">
                  <c:v>16.5</c:v>
                </c:pt>
                <c:pt idx="282">
                  <c:v>14.6</c:v>
                </c:pt>
                <c:pt idx="283">
                  <c:v>16</c:v>
                </c:pt>
                <c:pt idx="284">
                  <c:v>13.6</c:v>
                </c:pt>
                <c:pt idx="285">
                  <c:v>12.8</c:v>
                </c:pt>
                <c:pt idx="286">
                  <c:v>5.6</c:v>
                </c:pt>
                <c:pt idx="287">
                  <c:v>5.8</c:v>
                </c:pt>
                <c:pt idx="288">
                  <c:v>7.8</c:v>
                </c:pt>
                <c:pt idx="289">
                  <c:v>9.3000000000000007</c:v>
                </c:pt>
                <c:pt idx="290">
                  <c:v>10.1</c:v>
                </c:pt>
                <c:pt idx="291">
                  <c:v>12.2</c:v>
                </c:pt>
                <c:pt idx="292">
                  <c:v>12.6</c:v>
                </c:pt>
                <c:pt idx="293">
                  <c:v>11.5</c:v>
                </c:pt>
                <c:pt idx="294">
                  <c:v>12.1</c:v>
                </c:pt>
                <c:pt idx="295">
                  <c:v>15.1</c:v>
                </c:pt>
                <c:pt idx="296">
                  <c:v>16.3</c:v>
                </c:pt>
                <c:pt idx="297">
                  <c:v>15.1</c:v>
                </c:pt>
                <c:pt idx="298">
                  <c:v>15.6</c:v>
                </c:pt>
                <c:pt idx="299">
                  <c:v>10.1</c:v>
                </c:pt>
                <c:pt idx="300">
                  <c:v>12</c:v>
                </c:pt>
                <c:pt idx="301">
                  <c:v>14.7</c:v>
                </c:pt>
                <c:pt idx="302">
                  <c:v>12.2</c:v>
                </c:pt>
                <c:pt idx="303">
                  <c:v>12.9</c:v>
                </c:pt>
                <c:pt idx="304">
                  <c:v>7.6</c:v>
                </c:pt>
                <c:pt idx="305">
                  <c:v>6.2</c:v>
                </c:pt>
                <c:pt idx="306">
                  <c:v>4.9000000000000004</c:v>
                </c:pt>
                <c:pt idx="307">
                  <c:v>15.2</c:v>
                </c:pt>
                <c:pt idx="308">
                  <c:v>18.399999999999999</c:v>
                </c:pt>
                <c:pt idx="309">
                  <c:v>18.7</c:v>
                </c:pt>
                <c:pt idx="310">
                  <c:v>18.8</c:v>
                </c:pt>
                <c:pt idx="311">
                  <c:v>20.5</c:v>
                </c:pt>
                <c:pt idx="312">
                  <c:v>19.100000000000001</c:v>
                </c:pt>
                <c:pt idx="313">
                  <c:v>17</c:v>
                </c:pt>
                <c:pt idx="314">
                  <c:v>14.2</c:v>
                </c:pt>
                <c:pt idx="315">
                  <c:v>14.5</c:v>
                </c:pt>
                <c:pt idx="316">
                  <c:v>13</c:v>
                </c:pt>
                <c:pt idx="317">
                  <c:v>11.7</c:v>
                </c:pt>
                <c:pt idx="318">
                  <c:v>14.7</c:v>
                </c:pt>
                <c:pt idx="319">
                  <c:v>13.7</c:v>
                </c:pt>
                <c:pt idx="320">
                  <c:v>15.2</c:v>
                </c:pt>
                <c:pt idx="321">
                  <c:v>16.7</c:v>
                </c:pt>
                <c:pt idx="322">
                  <c:v>15.8</c:v>
                </c:pt>
                <c:pt idx="323">
                  <c:v>14.7</c:v>
                </c:pt>
                <c:pt idx="324">
                  <c:v>6.2</c:v>
                </c:pt>
                <c:pt idx="325">
                  <c:v>5.6</c:v>
                </c:pt>
                <c:pt idx="326">
                  <c:v>3.7</c:v>
                </c:pt>
                <c:pt idx="327">
                  <c:v>3.7</c:v>
                </c:pt>
                <c:pt idx="328">
                  <c:v>5.2</c:v>
                </c:pt>
                <c:pt idx="329">
                  <c:v>7</c:v>
                </c:pt>
                <c:pt idx="330">
                  <c:v>1.6</c:v>
                </c:pt>
                <c:pt idx="331">
                  <c:v>6.9</c:v>
                </c:pt>
                <c:pt idx="332">
                  <c:v>11.7</c:v>
                </c:pt>
                <c:pt idx="333">
                  <c:v>12.1</c:v>
                </c:pt>
                <c:pt idx="334">
                  <c:v>11.5</c:v>
                </c:pt>
                <c:pt idx="335">
                  <c:v>11.5</c:v>
                </c:pt>
                <c:pt idx="336">
                  <c:v>10.5</c:v>
                </c:pt>
                <c:pt idx="337">
                  <c:v>9.5</c:v>
                </c:pt>
                <c:pt idx="338">
                  <c:v>9.6999999999999993</c:v>
                </c:pt>
                <c:pt idx="339">
                  <c:v>12.2</c:v>
                </c:pt>
                <c:pt idx="340">
                  <c:v>14.1</c:v>
                </c:pt>
                <c:pt idx="341">
                  <c:v>8</c:v>
                </c:pt>
                <c:pt idx="342">
                  <c:v>10.4</c:v>
                </c:pt>
                <c:pt idx="343">
                  <c:v>4.2</c:v>
                </c:pt>
                <c:pt idx="344">
                  <c:v>9</c:v>
                </c:pt>
                <c:pt idx="345">
                  <c:v>10.3</c:v>
                </c:pt>
                <c:pt idx="346">
                  <c:v>11</c:v>
                </c:pt>
                <c:pt idx="347">
                  <c:v>9.9</c:v>
                </c:pt>
                <c:pt idx="348">
                  <c:v>11.3</c:v>
                </c:pt>
                <c:pt idx="349">
                  <c:v>11.5</c:v>
                </c:pt>
                <c:pt idx="350">
                  <c:v>13.4</c:v>
                </c:pt>
                <c:pt idx="351">
                  <c:v>13.1</c:v>
                </c:pt>
                <c:pt idx="352">
                  <c:v>14</c:v>
                </c:pt>
                <c:pt idx="353">
                  <c:v>12</c:v>
                </c:pt>
                <c:pt idx="354">
                  <c:v>12</c:v>
                </c:pt>
                <c:pt idx="355">
                  <c:v>14.6</c:v>
                </c:pt>
                <c:pt idx="356">
                  <c:v>11.2</c:v>
                </c:pt>
                <c:pt idx="357">
                  <c:v>14.7</c:v>
                </c:pt>
                <c:pt idx="358">
                  <c:v>15.6</c:v>
                </c:pt>
                <c:pt idx="359">
                  <c:v>14.3</c:v>
                </c:pt>
                <c:pt idx="360">
                  <c:v>12.8</c:v>
                </c:pt>
                <c:pt idx="361">
                  <c:v>6.1</c:v>
                </c:pt>
                <c:pt idx="362">
                  <c:v>8.4</c:v>
                </c:pt>
                <c:pt idx="363">
                  <c:v>7.4</c:v>
                </c:pt>
                <c:pt idx="364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85-4553-848A-582D07BF2B58}"/>
            </c:ext>
          </c:extLst>
        </c:ser>
        <c:ser>
          <c:idx val="2"/>
          <c:order val="2"/>
          <c:tx>
            <c:v>Min</c:v>
          </c:tx>
          <c:spPr>
            <a:ln w="635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Daten!$V$2:$V$367</c:f>
              <c:numCache>
                <c:formatCode>General</c:formatCode>
                <c:ptCount val="366"/>
                <c:pt idx="0">
                  <c:v>1.5</c:v>
                </c:pt>
                <c:pt idx="1">
                  <c:v>0</c:v>
                </c:pt>
                <c:pt idx="2">
                  <c:v>0.6</c:v>
                </c:pt>
                <c:pt idx="3">
                  <c:v>1.1000000000000001</c:v>
                </c:pt>
                <c:pt idx="4">
                  <c:v>-0.5</c:v>
                </c:pt>
                <c:pt idx="5">
                  <c:v>-3.1</c:v>
                </c:pt>
                <c:pt idx="6">
                  <c:v>0.5</c:v>
                </c:pt>
                <c:pt idx="7">
                  <c:v>3.2</c:v>
                </c:pt>
                <c:pt idx="8">
                  <c:v>6.7</c:v>
                </c:pt>
                <c:pt idx="9">
                  <c:v>7.3</c:v>
                </c:pt>
                <c:pt idx="10">
                  <c:v>4.5999999999999996</c:v>
                </c:pt>
                <c:pt idx="11">
                  <c:v>6</c:v>
                </c:pt>
                <c:pt idx="12">
                  <c:v>6.7</c:v>
                </c:pt>
                <c:pt idx="13">
                  <c:v>3.3</c:v>
                </c:pt>
                <c:pt idx="14">
                  <c:v>4.2</c:v>
                </c:pt>
                <c:pt idx="15">
                  <c:v>5</c:v>
                </c:pt>
                <c:pt idx="16">
                  <c:v>2.7</c:v>
                </c:pt>
                <c:pt idx="17">
                  <c:v>0.3</c:v>
                </c:pt>
                <c:pt idx="18">
                  <c:v>-2.8</c:v>
                </c:pt>
                <c:pt idx="19">
                  <c:v>-1.1000000000000001</c:v>
                </c:pt>
                <c:pt idx="20">
                  <c:v>-0.8</c:v>
                </c:pt>
                <c:pt idx="21">
                  <c:v>1.8</c:v>
                </c:pt>
                <c:pt idx="22">
                  <c:v>-0.9</c:v>
                </c:pt>
                <c:pt idx="23">
                  <c:v>-2.2999999999999998</c:v>
                </c:pt>
                <c:pt idx="24">
                  <c:v>0.3</c:v>
                </c:pt>
                <c:pt idx="25">
                  <c:v>0.7</c:v>
                </c:pt>
                <c:pt idx="26">
                  <c:v>2</c:v>
                </c:pt>
                <c:pt idx="27">
                  <c:v>2.8</c:v>
                </c:pt>
                <c:pt idx="28">
                  <c:v>0.9</c:v>
                </c:pt>
                <c:pt idx="29">
                  <c:v>1.2</c:v>
                </c:pt>
                <c:pt idx="30">
                  <c:v>0.3</c:v>
                </c:pt>
                <c:pt idx="31">
                  <c:v>1</c:v>
                </c:pt>
                <c:pt idx="32">
                  <c:v>1</c:v>
                </c:pt>
                <c:pt idx="33">
                  <c:v>-1.4</c:v>
                </c:pt>
                <c:pt idx="34">
                  <c:v>-3.2</c:v>
                </c:pt>
                <c:pt idx="35">
                  <c:v>-1.1000000000000001</c:v>
                </c:pt>
                <c:pt idx="36">
                  <c:v>-1.4</c:v>
                </c:pt>
                <c:pt idx="37">
                  <c:v>-3</c:v>
                </c:pt>
                <c:pt idx="38">
                  <c:v>-1.3</c:v>
                </c:pt>
                <c:pt idx="39">
                  <c:v>0.1</c:v>
                </c:pt>
                <c:pt idx="40">
                  <c:v>2.2999999999999998</c:v>
                </c:pt>
                <c:pt idx="41">
                  <c:v>1.7</c:v>
                </c:pt>
                <c:pt idx="42">
                  <c:v>-0.4</c:v>
                </c:pt>
                <c:pt idx="43">
                  <c:v>-0.7</c:v>
                </c:pt>
                <c:pt idx="44">
                  <c:v>-0.6</c:v>
                </c:pt>
                <c:pt idx="45">
                  <c:v>-1.2</c:v>
                </c:pt>
                <c:pt idx="46">
                  <c:v>1.7</c:v>
                </c:pt>
                <c:pt idx="47">
                  <c:v>0.8</c:v>
                </c:pt>
                <c:pt idx="48">
                  <c:v>1.3</c:v>
                </c:pt>
                <c:pt idx="49">
                  <c:v>0.6</c:v>
                </c:pt>
                <c:pt idx="50">
                  <c:v>0.2</c:v>
                </c:pt>
                <c:pt idx="51">
                  <c:v>3.4</c:v>
                </c:pt>
                <c:pt idx="52">
                  <c:v>1.3</c:v>
                </c:pt>
                <c:pt idx="53">
                  <c:v>0.9</c:v>
                </c:pt>
                <c:pt idx="54">
                  <c:v>3.8</c:v>
                </c:pt>
                <c:pt idx="55">
                  <c:v>3.9</c:v>
                </c:pt>
                <c:pt idx="56">
                  <c:v>2.6</c:v>
                </c:pt>
                <c:pt idx="57">
                  <c:v>4.0999999999999996</c:v>
                </c:pt>
                <c:pt idx="58">
                  <c:v>1.6</c:v>
                </c:pt>
                <c:pt idx="59">
                  <c:v>2.7</c:v>
                </c:pt>
                <c:pt idx="60">
                  <c:v>4.5999999999999996</c:v>
                </c:pt>
                <c:pt idx="61">
                  <c:v>2.9</c:v>
                </c:pt>
                <c:pt idx="62">
                  <c:v>3.5</c:v>
                </c:pt>
                <c:pt idx="63">
                  <c:v>2.4</c:v>
                </c:pt>
                <c:pt idx="64">
                  <c:v>0.6</c:v>
                </c:pt>
                <c:pt idx="65">
                  <c:v>0.4</c:v>
                </c:pt>
                <c:pt idx="66">
                  <c:v>1.2</c:v>
                </c:pt>
                <c:pt idx="67">
                  <c:v>2.6</c:v>
                </c:pt>
                <c:pt idx="68">
                  <c:v>2.8</c:v>
                </c:pt>
                <c:pt idx="69">
                  <c:v>2.9</c:v>
                </c:pt>
                <c:pt idx="70">
                  <c:v>-0.2</c:v>
                </c:pt>
                <c:pt idx="71">
                  <c:v>2.8</c:v>
                </c:pt>
                <c:pt idx="72">
                  <c:v>3.9</c:v>
                </c:pt>
                <c:pt idx="73">
                  <c:v>5.2</c:v>
                </c:pt>
                <c:pt idx="74">
                  <c:v>5.5</c:v>
                </c:pt>
                <c:pt idx="75">
                  <c:v>5.7</c:v>
                </c:pt>
                <c:pt idx="76">
                  <c:v>5.7</c:v>
                </c:pt>
                <c:pt idx="77">
                  <c:v>6.6</c:v>
                </c:pt>
                <c:pt idx="78">
                  <c:v>2.9</c:v>
                </c:pt>
                <c:pt idx="79">
                  <c:v>2.9</c:v>
                </c:pt>
                <c:pt idx="80">
                  <c:v>2.7</c:v>
                </c:pt>
                <c:pt idx="81">
                  <c:v>2.2000000000000002</c:v>
                </c:pt>
                <c:pt idx="82">
                  <c:v>1.5</c:v>
                </c:pt>
                <c:pt idx="83">
                  <c:v>4.8</c:v>
                </c:pt>
                <c:pt idx="84">
                  <c:v>6</c:v>
                </c:pt>
                <c:pt idx="85">
                  <c:v>5.3</c:v>
                </c:pt>
                <c:pt idx="86">
                  <c:v>3.9</c:v>
                </c:pt>
                <c:pt idx="87">
                  <c:v>9.9</c:v>
                </c:pt>
                <c:pt idx="88">
                  <c:v>6.4</c:v>
                </c:pt>
                <c:pt idx="89">
                  <c:v>4.7</c:v>
                </c:pt>
                <c:pt idx="90">
                  <c:v>4.8</c:v>
                </c:pt>
                <c:pt idx="91">
                  <c:v>2.8</c:v>
                </c:pt>
                <c:pt idx="92">
                  <c:v>0.4</c:v>
                </c:pt>
                <c:pt idx="93">
                  <c:v>5.4</c:v>
                </c:pt>
                <c:pt idx="94">
                  <c:v>1.4</c:v>
                </c:pt>
                <c:pt idx="95">
                  <c:v>0.4</c:v>
                </c:pt>
                <c:pt idx="96">
                  <c:v>0.4</c:v>
                </c:pt>
                <c:pt idx="97">
                  <c:v>2.2999999999999998</c:v>
                </c:pt>
                <c:pt idx="98">
                  <c:v>5.5</c:v>
                </c:pt>
                <c:pt idx="99">
                  <c:v>7.5</c:v>
                </c:pt>
                <c:pt idx="100">
                  <c:v>12.2</c:v>
                </c:pt>
                <c:pt idx="101">
                  <c:v>9.3000000000000007</c:v>
                </c:pt>
                <c:pt idx="102">
                  <c:v>9.4</c:v>
                </c:pt>
                <c:pt idx="103">
                  <c:v>6.7</c:v>
                </c:pt>
                <c:pt idx="104">
                  <c:v>10.1</c:v>
                </c:pt>
                <c:pt idx="105">
                  <c:v>10.6</c:v>
                </c:pt>
                <c:pt idx="106">
                  <c:v>9.6999999999999993</c:v>
                </c:pt>
                <c:pt idx="107">
                  <c:v>5.4</c:v>
                </c:pt>
                <c:pt idx="108">
                  <c:v>5.6</c:v>
                </c:pt>
                <c:pt idx="109">
                  <c:v>7.7</c:v>
                </c:pt>
                <c:pt idx="110">
                  <c:v>7.3</c:v>
                </c:pt>
                <c:pt idx="111">
                  <c:v>7.3</c:v>
                </c:pt>
                <c:pt idx="112">
                  <c:v>4.5999999999999996</c:v>
                </c:pt>
                <c:pt idx="113">
                  <c:v>8.1999999999999993</c:v>
                </c:pt>
                <c:pt idx="114">
                  <c:v>10.6</c:v>
                </c:pt>
                <c:pt idx="115">
                  <c:v>13.1</c:v>
                </c:pt>
                <c:pt idx="116">
                  <c:v>8.3000000000000007</c:v>
                </c:pt>
                <c:pt idx="117">
                  <c:v>7.4</c:v>
                </c:pt>
                <c:pt idx="118">
                  <c:v>4.5999999999999996</c:v>
                </c:pt>
                <c:pt idx="119">
                  <c:v>9.1999999999999993</c:v>
                </c:pt>
                <c:pt idx="120">
                  <c:v>8.3000000000000007</c:v>
                </c:pt>
                <c:pt idx="121">
                  <c:v>7.2</c:v>
                </c:pt>
                <c:pt idx="122">
                  <c:v>12.2</c:v>
                </c:pt>
                <c:pt idx="123">
                  <c:v>14.5</c:v>
                </c:pt>
                <c:pt idx="124">
                  <c:v>15.1</c:v>
                </c:pt>
                <c:pt idx="125">
                  <c:v>11.7</c:v>
                </c:pt>
                <c:pt idx="126">
                  <c:v>11.2</c:v>
                </c:pt>
                <c:pt idx="127">
                  <c:v>11.3</c:v>
                </c:pt>
                <c:pt idx="128">
                  <c:v>14.4</c:v>
                </c:pt>
                <c:pt idx="129">
                  <c:v>12.7</c:v>
                </c:pt>
                <c:pt idx="130">
                  <c:v>15.1</c:v>
                </c:pt>
                <c:pt idx="131">
                  <c:v>14.9</c:v>
                </c:pt>
                <c:pt idx="132">
                  <c:v>10.8</c:v>
                </c:pt>
                <c:pt idx="133">
                  <c:v>11.7</c:v>
                </c:pt>
                <c:pt idx="134">
                  <c:v>11.7</c:v>
                </c:pt>
                <c:pt idx="135">
                  <c:v>8.6999999999999993</c:v>
                </c:pt>
                <c:pt idx="136">
                  <c:v>12.4</c:v>
                </c:pt>
                <c:pt idx="137">
                  <c:v>10.5</c:v>
                </c:pt>
                <c:pt idx="138">
                  <c:v>13.1</c:v>
                </c:pt>
                <c:pt idx="139">
                  <c:v>8.9</c:v>
                </c:pt>
                <c:pt idx="140">
                  <c:v>5.9</c:v>
                </c:pt>
                <c:pt idx="141">
                  <c:v>6.7</c:v>
                </c:pt>
                <c:pt idx="142">
                  <c:v>12.4</c:v>
                </c:pt>
                <c:pt idx="143">
                  <c:v>14.5</c:v>
                </c:pt>
                <c:pt idx="144">
                  <c:v>13.6</c:v>
                </c:pt>
                <c:pt idx="145">
                  <c:v>10.5</c:v>
                </c:pt>
                <c:pt idx="146">
                  <c:v>8</c:v>
                </c:pt>
                <c:pt idx="147">
                  <c:v>7.5</c:v>
                </c:pt>
                <c:pt idx="148">
                  <c:v>12</c:v>
                </c:pt>
                <c:pt idx="149">
                  <c:v>11.6</c:v>
                </c:pt>
                <c:pt idx="150">
                  <c:v>9.8000000000000007</c:v>
                </c:pt>
                <c:pt idx="151">
                  <c:v>12.8</c:v>
                </c:pt>
                <c:pt idx="152">
                  <c:v>12.1</c:v>
                </c:pt>
                <c:pt idx="153">
                  <c:v>16.7</c:v>
                </c:pt>
                <c:pt idx="154">
                  <c:v>12.5</c:v>
                </c:pt>
                <c:pt idx="155">
                  <c:v>16</c:v>
                </c:pt>
                <c:pt idx="156">
                  <c:v>20.100000000000001</c:v>
                </c:pt>
                <c:pt idx="157">
                  <c:v>16.7</c:v>
                </c:pt>
                <c:pt idx="158">
                  <c:v>15.5</c:v>
                </c:pt>
                <c:pt idx="159">
                  <c:v>12.3</c:v>
                </c:pt>
                <c:pt idx="160">
                  <c:v>11.9</c:v>
                </c:pt>
                <c:pt idx="161">
                  <c:v>18</c:v>
                </c:pt>
                <c:pt idx="162">
                  <c:v>16.100000000000001</c:v>
                </c:pt>
                <c:pt idx="163">
                  <c:v>18.399999999999999</c:v>
                </c:pt>
                <c:pt idx="164">
                  <c:v>15.4</c:v>
                </c:pt>
                <c:pt idx="165">
                  <c:v>17.600000000000001</c:v>
                </c:pt>
                <c:pt idx="166">
                  <c:v>13.2</c:v>
                </c:pt>
                <c:pt idx="167">
                  <c:v>10.199999999999999</c:v>
                </c:pt>
                <c:pt idx="168">
                  <c:v>14</c:v>
                </c:pt>
                <c:pt idx="169">
                  <c:v>11</c:v>
                </c:pt>
                <c:pt idx="170">
                  <c:v>11.5</c:v>
                </c:pt>
                <c:pt idx="171">
                  <c:v>12.8</c:v>
                </c:pt>
                <c:pt idx="172">
                  <c:v>12.4</c:v>
                </c:pt>
                <c:pt idx="173">
                  <c:v>9.8000000000000007</c:v>
                </c:pt>
                <c:pt idx="174">
                  <c:v>11.6</c:v>
                </c:pt>
                <c:pt idx="175">
                  <c:v>12</c:v>
                </c:pt>
                <c:pt idx="176">
                  <c:v>14.1</c:v>
                </c:pt>
                <c:pt idx="177">
                  <c:v>16.8</c:v>
                </c:pt>
                <c:pt idx="178">
                  <c:v>14</c:v>
                </c:pt>
                <c:pt idx="179">
                  <c:v>17</c:v>
                </c:pt>
                <c:pt idx="180">
                  <c:v>16.600000000000001</c:v>
                </c:pt>
                <c:pt idx="181">
                  <c:v>23.2</c:v>
                </c:pt>
                <c:pt idx="182">
                  <c:v>26.4</c:v>
                </c:pt>
                <c:pt idx="183">
                  <c:v>24.3</c:v>
                </c:pt>
                <c:pt idx="184">
                  <c:v>26.5</c:v>
                </c:pt>
                <c:pt idx="185">
                  <c:v>23.5</c:v>
                </c:pt>
                <c:pt idx="186">
                  <c:v>19</c:v>
                </c:pt>
                <c:pt idx="187">
                  <c:v>19</c:v>
                </c:pt>
                <c:pt idx="188">
                  <c:v>18.8</c:v>
                </c:pt>
                <c:pt idx="189">
                  <c:v>14.5</c:v>
                </c:pt>
                <c:pt idx="190">
                  <c:v>11.2</c:v>
                </c:pt>
                <c:pt idx="191">
                  <c:v>19.100000000000001</c:v>
                </c:pt>
                <c:pt idx="192">
                  <c:v>17.5</c:v>
                </c:pt>
                <c:pt idx="193">
                  <c:v>18.100000000000001</c:v>
                </c:pt>
                <c:pt idx="194">
                  <c:v>18.5</c:v>
                </c:pt>
                <c:pt idx="195">
                  <c:v>18</c:v>
                </c:pt>
                <c:pt idx="196">
                  <c:v>18.899999999999999</c:v>
                </c:pt>
                <c:pt idx="197">
                  <c:v>22.7</c:v>
                </c:pt>
                <c:pt idx="198">
                  <c:v>20.9</c:v>
                </c:pt>
                <c:pt idx="199">
                  <c:v>21.3</c:v>
                </c:pt>
                <c:pt idx="200">
                  <c:v>21.4</c:v>
                </c:pt>
                <c:pt idx="201">
                  <c:v>22.6</c:v>
                </c:pt>
                <c:pt idx="202">
                  <c:v>21.2</c:v>
                </c:pt>
                <c:pt idx="203">
                  <c:v>20.5</c:v>
                </c:pt>
                <c:pt idx="204">
                  <c:v>19.3</c:v>
                </c:pt>
                <c:pt idx="205">
                  <c:v>15.6</c:v>
                </c:pt>
                <c:pt idx="206">
                  <c:v>11.8</c:v>
                </c:pt>
                <c:pt idx="207">
                  <c:v>15.4</c:v>
                </c:pt>
                <c:pt idx="208">
                  <c:v>14.6</c:v>
                </c:pt>
                <c:pt idx="209">
                  <c:v>13.5</c:v>
                </c:pt>
                <c:pt idx="210">
                  <c:v>11.7</c:v>
                </c:pt>
                <c:pt idx="211">
                  <c:v>10.1</c:v>
                </c:pt>
                <c:pt idx="212">
                  <c:v>16.7</c:v>
                </c:pt>
                <c:pt idx="213">
                  <c:v>15.6</c:v>
                </c:pt>
                <c:pt idx="214">
                  <c:v>18.399999999999999</c:v>
                </c:pt>
                <c:pt idx="215">
                  <c:v>18.2</c:v>
                </c:pt>
                <c:pt idx="216">
                  <c:v>16.100000000000001</c:v>
                </c:pt>
                <c:pt idx="217">
                  <c:v>18.600000000000001</c:v>
                </c:pt>
                <c:pt idx="218">
                  <c:v>21.4</c:v>
                </c:pt>
                <c:pt idx="219">
                  <c:v>23.4</c:v>
                </c:pt>
                <c:pt idx="220">
                  <c:v>20.5</c:v>
                </c:pt>
                <c:pt idx="221">
                  <c:v>20</c:v>
                </c:pt>
                <c:pt idx="222">
                  <c:v>19.3</c:v>
                </c:pt>
                <c:pt idx="223">
                  <c:v>19.899999999999999</c:v>
                </c:pt>
                <c:pt idx="224">
                  <c:v>20.8</c:v>
                </c:pt>
                <c:pt idx="225">
                  <c:v>19.399999999999999</c:v>
                </c:pt>
                <c:pt idx="226">
                  <c:v>18.3</c:v>
                </c:pt>
                <c:pt idx="227">
                  <c:v>16.3</c:v>
                </c:pt>
                <c:pt idx="228">
                  <c:v>14.7</c:v>
                </c:pt>
                <c:pt idx="229">
                  <c:v>13.7</c:v>
                </c:pt>
                <c:pt idx="230">
                  <c:v>12</c:v>
                </c:pt>
                <c:pt idx="231">
                  <c:v>15.7</c:v>
                </c:pt>
                <c:pt idx="232">
                  <c:v>13.4</c:v>
                </c:pt>
                <c:pt idx="233">
                  <c:v>14.5</c:v>
                </c:pt>
                <c:pt idx="234">
                  <c:v>18</c:v>
                </c:pt>
                <c:pt idx="235">
                  <c:v>17.5</c:v>
                </c:pt>
                <c:pt idx="236">
                  <c:v>15.9</c:v>
                </c:pt>
                <c:pt idx="237">
                  <c:v>13.7</c:v>
                </c:pt>
                <c:pt idx="238">
                  <c:v>18.2</c:v>
                </c:pt>
                <c:pt idx="239">
                  <c:v>17.5</c:v>
                </c:pt>
                <c:pt idx="240">
                  <c:v>17.7</c:v>
                </c:pt>
                <c:pt idx="241">
                  <c:v>20.3</c:v>
                </c:pt>
                <c:pt idx="242">
                  <c:v>20.7</c:v>
                </c:pt>
                <c:pt idx="243">
                  <c:v>15.5</c:v>
                </c:pt>
                <c:pt idx="244">
                  <c:v>15.2</c:v>
                </c:pt>
                <c:pt idx="245">
                  <c:v>14.5</c:v>
                </c:pt>
                <c:pt idx="246">
                  <c:v>10.8</c:v>
                </c:pt>
                <c:pt idx="247">
                  <c:v>9.5</c:v>
                </c:pt>
                <c:pt idx="248">
                  <c:v>10.4</c:v>
                </c:pt>
                <c:pt idx="249">
                  <c:v>10.1</c:v>
                </c:pt>
                <c:pt idx="250">
                  <c:v>11.3</c:v>
                </c:pt>
                <c:pt idx="251">
                  <c:v>11</c:v>
                </c:pt>
                <c:pt idx="252">
                  <c:v>12.4</c:v>
                </c:pt>
                <c:pt idx="253">
                  <c:v>10.5</c:v>
                </c:pt>
                <c:pt idx="254">
                  <c:v>12.1</c:v>
                </c:pt>
                <c:pt idx="255">
                  <c:v>16.8</c:v>
                </c:pt>
                <c:pt idx="256">
                  <c:v>14.2</c:v>
                </c:pt>
                <c:pt idx="257">
                  <c:v>11.5</c:v>
                </c:pt>
                <c:pt idx="258">
                  <c:v>15.1</c:v>
                </c:pt>
                <c:pt idx="259">
                  <c:v>12.5</c:v>
                </c:pt>
                <c:pt idx="260">
                  <c:v>12.3</c:v>
                </c:pt>
                <c:pt idx="261">
                  <c:v>12.3</c:v>
                </c:pt>
                <c:pt idx="262">
                  <c:v>11.6</c:v>
                </c:pt>
                <c:pt idx="263">
                  <c:v>8.6999999999999993</c:v>
                </c:pt>
                <c:pt idx="264">
                  <c:v>11.7</c:v>
                </c:pt>
                <c:pt idx="265">
                  <c:v>11.2</c:v>
                </c:pt>
                <c:pt idx="266">
                  <c:v>11.7</c:v>
                </c:pt>
                <c:pt idx="267">
                  <c:v>10.4</c:v>
                </c:pt>
                <c:pt idx="268">
                  <c:v>13.4</c:v>
                </c:pt>
                <c:pt idx="269">
                  <c:v>12.1</c:v>
                </c:pt>
                <c:pt idx="270">
                  <c:v>10</c:v>
                </c:pt>
                <c:pt idx="271">
                  <c:v>12</c:v>
                </c:pt>
                <c:pt idx="272">
                  <c:v>11.9</c:v>
                </c:pt>
                <c:pt idx="273">
                  <c:v>8.9</c:v>
                </c:pt>
                <c:pt idx="274">
                  <c:v>6</c:v>
                </c:pt>
                <c:pt idx="275">
                  <c:v>9.5</c:v>
                </c:pt>
                <c:pt idx="276">
                  <c:v>11.7</c:v>
                </c:pt>
                <c:pt idx="277">
                  <c:v>9.8000000000000007</c:v>
                </c:pt>
                <c:pt idx="278">
                  <c:v>15.2</c:v>
                </c:pt>
                <c:pt idx="279">
                  <c:v>12.3</c:v>
                </c:pt>
                <c:pt idx="280">
                  <c:v>10.6</c:v>
                </c:pt>
                <c:pt idx="281">
                  <c:v>10.5</c:v>
                </c:pt>
                <c:pt idx="282">
                  <c:v>10.199999999999999</c:v>
                </c:pt>
                <c:pt idx="283">
                  <c:v>7.4</c:v>
                </c:pt>
                <c:pt idx="284">
                  <c:v>6.3</c:v>
                </c:pt>
                <c:pt idx="285">
                  <c:v>2.7</c:v>
                </c:pt>
                <c:pt idx="286">
                  <c:v>2.7</c:v>
                </c:pt>
                <c:pt idx="287">
                  <c:v>4.7</c:v>
                </c:pt>
                <c:pt idx="288">
                  <c:v>5.2</c:v>
                </c:pt>
                <c:pt idx="289">
                  <c:v>5.4</c:v>
                </c:pt>
                <c:pt idx="290">
                  <c:v>6.2</c:v>
                </c:pt>
                <c:pt idx="291">
                  <c:v>4.0999999999999996</c:v>
                </c:pt>
                <c:pt idx="292">
                  <c:v>8</c:v>
                </c:pt>
                <c:pt idx="293">
                  <c:v>7.5</c:v>
                </c:pt>
                <c:pt idx="294">
                  <c:v>7.1</c:v>
                </c:pt>
                <c:pt idx="295">
                  <c:v>10.7</c:v>
                </c:pt>
                <c:pt idx="296">
                  <c:v>9.6999999999999993</c:v>
                </c:pt>
                <c:pt idx="297">
                  <c:v>10.1</c:v>
                </c:pt>
                <c:pt idx="298">
                  <c:v>9.1</c:v>
                </c:pt>
                <c:pt idx="299">
                  <c:v>5.7</c:v>
                </c:pt>
                <c:pt idx="300">
                  <c:v>8.4</c:v>
                </c:pt>
                <c:pt idx="301">
                  <c:v>8.6999999999999993</c:v>
                </c:pt>
                <c:pt idx="302">
                  <c:v>8.9</c:v>
                </c:pt>
                <c:pt idx="303">
                  <c:v>6.7</c:v>
                </c:pt>
                <c:pt idx="304">
                  <c:v>4</c:v>
                </c:pt>
                <c:pt idx="305">
                  <c:v>3</c:v>
                </c:pt>
                <c:pt idx="306">
                  <c:v>3</c:v>
                </c:pt>
                <c:pt idx="307">
                  <c:v>3.4</c:v>
                </c:pt>
                <c:pt idx="308">
                  <c:v>7.8</c:v>
                </c:pt>
                <c:pt idx="309">
                  <c:v>10.9</c:v>
                </c:pt>
                <c:pt idx="310">
                  <c:v>14.6</c:v>
                </c:pt>
                <c:pt idx="311">
                  <c:v>11.8</c:v>
                </c:pt>
                <c:pt idx="312">
                  <c:v>14.5</c:v>
                </c:pt>
                <c:pt idx="313">
                  <c:v>12.5</c:v>
                </c:pt>
                <c:pt idx="314">
                  <c:v>9.9</c:v>
                </c:pt>
                <c:pt idx="315">
                  <c:v>10.6</c:v>
                </c:pt>
                <c:pt idx="316">
                  <c:v>6.5</c:v>
                </c:pt>
                <c:pt idx="317">
                  <c:v>6.8</c:v>
                </c:pt>
                <c:pt idx="318">
                  <c:v>8.8000000000000007</c:v>
                </c:pt>
                <c:pt idx="319">
                  <c:v>8.3000000000000007</c:v>
                </c:pt>
                <c:pt idx="320">
                  <c:v>10.4</c:v>
                </c:pt>
                <c:pt idx="321">
                  <c:v>13.5</c:v>
                </c:pt>
                <c:pt idx="322">
                  <c:v>11.8</c:v>
                </c:pt>
                <c:pt idx="323">
                  <c:v>5.8</c:v>
                </c:pt>
                <c:pt idx="324">
                  <c:v>1.1000000000000001</c:v>
                </c:pt>
                <c:pt idx="325">
                  <c:v>1.3</c:v>
                </c:pt>
                <c:pt idx="326">
                  <c:v>1</c:v>
                </c:pt>
                <c:pt idx="327">
                  <c:v>0.3</c:v>
                </c:pt>
                <c:pt idx="328">
                  <c:v>0.8</c:v>
                </c:pt>
                <c:pt idx="329">
                  <c:v>0.9</c:v>
                </c:pt>
                <c:pt idx="330">
                  <c:v>-1.8</c:v>
                </c:pt>
                <c:pt idx="331">
                  <c:v>0</c:v>
                </c:pt>
                <c:pt idx="332">
                  <c:v>4.8</c:v>
                </c:pt>
                <c:pt idx="333">
                  <c:v>9.8000000000000007</c:v>
                </c:pt>
                <c:pt idx="334">
                  <c:v>9.8000000000000007</c:v>
                </c:pt>
                <c:pt idx="335">
                  <c:v>8.9</c:v>
                </c:pt>
                <c:pt idx="336">
                  <c:v>4.7</c:v>
                </c:pt>
                <c:pt idx="337">
                  <c:v>2</c:v>
                </c:pt>
                <c:pt idx="338">
                  <c:v>4</c:v>
                </c:pt>
                <c:pt idx="339">
                  <c:v>6.3</c:v>
                </c:pt>
                <c:pt idx="340">
                  <c:v>6.4</c:v>
                </c:pt>
                <c:pt idx="341">
                  <c:v>2.8</c:v>
                </c:pt>
                <c:pt idx="342">
                  <c:v>3.9</c:v>
                </c:pt>
                <c:pt idx="343">
                  <c:v>0.1</c:v>
                </c:pt>
                <c:pt idx="344">
                  <c:v>1.4</c:v>
                </c:pt>
                <c:pt idx="345">
                  <c:v>8.4</c:v>
                </c:pt>
                <c:pt idx="346">
                  <c:v>8.6999999999999993</c:v>
                </c:pt>
                <c:pt idx="347">
                  <c:v>6.2</c:v>
                </c:pt>
                <c:pt idx="348">
                  <c:v>5.6</c:v>
                </c:pt>
                <c:pt idx="349">
                  <c:v>6.9</c:v>
                </c:pt>
                <c:pt idx="350">
                  <c:v>11.1</c:v>
                </c:pt>
                <c:pt idx="351">
                  <c:v>10.6</c:v>
                </c:pt>
                <c:pt idx="352">
                  <c:v>8.4</c:v>
                </c:pt>
                <c:pt idx="353">
                  <c:v>6.4</c:v>
                </c:pt>
                <c:pt idx="354">
                  <c:v>9.3000000000000007</c:v>
                </c:pt>
                <c:pt idx="355">
                  <c:v>10.9</c:v>
                </c:pt>
                <c:pt idx="356">
                  <c:v>8.6999999999999993</c:v>
                </c:pt>
                <c:pt idx="357">
                  <c:v>6.8</c:v>
                </c:pt>
                <c:pt idx="358">
                  <c:v>11.8</c:v>
                </c:pt>
                <c:pt idx="359">
                  <c:v>10.1</c:v>
                </c:pt>
                <c:pt idx="360">
                  <c:v>6.4</c:v>
                </c:pt>
                <c:pt idx="361">
                  <c:v>0.1</c:v>
                </c:pt>
                <c:pt idx="362">
                  <c:v>-0.8</c:v>
                </c:pt>
                <c:pt idx="363">
                  <c:v>4.5999999999999996</c:v>
                </c:pt>
                <c:pt idx="364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85-4553-848A-582D07BF2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45728"/>
        <c:axId val="85951616"/>
      </c:lineChart>
      <c:dateAx>
        <c:axId val="8594572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51616"/>
        <c:crosses val="autoZero"/>
        <c:auto val="1"/>
        <c:lblOffset val="100"/>
        <c:baseTimeUnit val="days"/>
      </c:dateAx>
      <c:valAx>
        <c:axId val="85951616"/>
        <c:scaling>
          <c:orientation val="minMax"/>
          <c:max val="40"/>
          <c:min val="-2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45728"/>
        <c:crosses val="autoZero"/>
        <c:crossBetween val="between"/>
        <c:majorUnit val="10"/>
        <c:minorUnit val="1"/>
      </c:valAx>
      <c:spPr>
        <a:gradFill>
          <a:gsLst>
            <a:gs pos="67000">
              <a:schemeClr val="bg1"/>
            </a:gs>
            <a:gs pos="0">
              <a:srgbClr val="FF6633">
                <a:alpha val="75000"/>
              </a:srgbClr>
            </a:gs>
            <a:gs pos="33000">
              <a:srgbClr val="FFFF00">
                <a:alpha val="50000"/>
              </a:srgbClr>
            </a:gs>
            <a:gs pos="82000">
              <a:srgbClr val="01A78F">
                <a:alpha val="50000"/>
              </a:srgbClr>
            </a:gs>
            <a:gs pos="100000">
              <a:srgbClr val="3366FF">
                <a:alpha val="75000"/>
              </a:srgbClr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Niederschlag (mm) Tagessumme</a:t>
            </a:r>
          </a:p>
        </c:rich>
      </c:tx>
      <c:layout>
        <c:manualLayout>
          <c:xMode val="edge"/>
          <c:yMode val="edge"/>
          <c:x val="0.2818840157057662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0985329732334186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</c:numCache>
            </c:numRef>
          </c:cat>
          <c:val>
            <c:numRef>
              <c:f>Daten!$T$2:$T$367</c:f>
              <c:numCache>
                <c:formatCode>General</c:formatCode>
                <c:ptCount val="366"/>
                <c:pt idx="0">
                  <c:v>0</c:v>
                </c:pt>
                <c:pt idx="1">
                  <c:v>9.6150000000000002</c:v>
                </c:pt>
                <c:pt idx="2">
                  <c:v>23.625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0.54</c:v>
                </c:pt>
                <c:pt idx="7">
                  <c:v>7.4950000000000001</c:v>
                </c:pt>
                <c:pt idx="8">
                  <c:v>8.5250000000000004</c:v>
                </c:pt>
                <c:pt idx="9">
                  <c:v>2.82</c:v>
                </c:pt>
                <c:pt idx="10">
                  <c:v>0</c:v>
                </c:pt>
                <c:pt idx="11">
                  <c:v>0</c:v>
                </c:pt>
                <c:pt idx="12">
                  <c:v>2.3899999999999997</c:v>
                </c:pt>
                <c:pt idx="13">
                  <c:v>2.1599999999999997</c:v>
                </c:pt>
                <c:pt idx="14">
                  <c:v>0</c:v>
                </c:pt>
                <c:pt idx="15">
                  <c:v>16.57</c:v>
                </c:pt>
                <c:pt idx="16">
                  <c:v>3.0349999999999997</c:v>
                </c:pt>
                <c:pt idx="17">
                  <c:v>0</c:v>
                </c:pt>
                <c:pt idx="18">
                  <c:v>0.02</c:v>
                </c:pt>
                <c:pt idx="19">
                  <c:v>0.4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2.0999999999999996</c:v>
                </c:pt>
                <c:pt idx="24">
                  <c:v>0.4850000000000001</c:v>
                </c:pt>
                <c:pt idx="25">
                  <c:v>12.44</c:v>
                </c:pt>
                <c:pt idx="26">
                  <c:v>3.1949999999999998</c:v>
                </c:pt>
                <c:pt idx="27">
                  <c:v>2.76</c:v>
                </c:pt>
                <c:pt idx="28">
                  <c:v>3.5899999999999994</c:v>
                </c:pt>
                <c:pt idx="29">
                  <c:v>3.375</c:v>
                </c:pt>
                <c:pt idx="30">
                  <c:v>1.19</c:v>
                </c:pt>
                <c:pt idx="31">
                  <c:v>2.7850000000000001</c:v>
                </c:pt>
                <c:pt idx="32">
                  <c:v>1.2749999999999995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0.14000000000000001</c:v>
                </c:pt>
                <c:pt idx="39">
                  <c:v>3.3050000000000002</c:v>
                </c:pt>
                <c:pt idx="40">
                  <c:v>0.21500000000000002</c:v>
                </c:pt>
                <c:pt idx="41">
                  <c:v>5.0000000000000001E-3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1.325</c:v>
                </c:pt>
                <c:pt idx="52">
                  <c:v>0</c:v>
                </c:pt>
                <c:pt idx="53">
                  <c:v>8.9500000000000011</c:v>
                </c:pt>
                <c:pt idx="54">
                  <c:v>0</c:v>
                </c:pt>
                <c:pt idx="55">
                  <c:v>5.0000000000000001E-3</c:v>
                </c:pt>
                <c:pt idx="56">
                  <c:v>0</c:v>
                </c:pt>
                <c:pt idx="57">
                  <c:v>8.2300000000000022</c:v>
                </c:pt>
                <c:pt idx="58">
                  <c:v>1.4999999999999999E-2</c:v>
                </c:pt>
                <c:pt idx="59">
                  <c:v>2.1950000000000003</c:v>
                </c:pt>
                <c:pt idx="60">
                  <c:v>7.18</c:v>
                </c:pt>
                <c:pt idx="61">
                  <c:v>1.7650000000000003</c:v>
                </c:pt>
                <c:pt idx="62">
                  <c:v>5.0000000000000001E-3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2.2449999999999992</c:v>
                </c:pt>
                <c:pt idx="69">
                  <c:v>4.4999999999999998E-2</c:v>
                </c:pt>
                <c:pt idx="70">
                  <c:v>0</c:v>
                </c:pt>
                <c:pt idx="71">
                  <c:v>0</c:v>
                </c:pt>
                <c:pt idx="72">
                  <c:v>0.01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2.9249999999999998</c:v>
                </c:pt>
                <c:pt idx="85">
                  <c:v>5.0000000000000001E-3</c:v>
                </c:pt>
                <c:pt idx="86">
                  <c:v>0.125</c:v>
                </c:pt>
                <c:pt idx="87">
                  <c:v>3.63</c:v>
                </c:pt>
                <c:pt idx="88">
                  <c:v>0.6</c:v>
                </c:pt>
                <c:pt idx="89">
                  <c:v>7.839999999999999</c:v>
                </c:pt>
                <c:pt idx="90">
                  <c:v>0.66</c:v>
                </c:pt>
                <c:pt idx="91">
                  <c:v>6.4050000000000011</c:v>
                </c:pt>
                <c:pt idx="92">
                  <c:v>0.21500000000000002</c:v>
                </c:pt>
                <c:pt idx="93">
                  <c:v>3.2650000000000001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8.500000000000002E-2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0.15999999999999998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1.18</c:v>
                </c:pt>
                <c:pt idx="115">
                  <c:v>1.0199999999999998</c:v>
                </c:pt>
                <c:pt idx="116">
                  <c:v>2.7549999999999999</c:v>
                </c:pt>
                <c:pt idx="117">
                  <c:v>0.39500000000000002</c:v>
                </c:pt>
                <c:pt idx="118">
                  <c:v>0</c:v>
                </c:pt>
                <c:pt idx="119">
                  <c:v>0.505</c:v>
                </c:pt>
                <c:pt idx="120">
                  <c:v>8.4750000000000014</c:v>
                </c:pt>
                <c:pt idx="121">
                  <c:v>0.2</c:v>
                </c:pt>
                <c:pt idx="122">
                  <c:v>10.870000000000001</c:v>
                </c:pt>
                <c:pt idx="123">
                  <c:v>0.12499999999999999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5.0000000000000001E-3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1.43</c:v>
                </c:pt>
                <c:pt idx="132">
                  <c:v>0</c:v>
                </c:pt>
                <c:pt idx="133">
                  <c:v>0.13</c:v>
                </c:pt>
                <c:pt idx="134">
                  <c:v>7.3049999999999997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7.5000000000000011E-2</c:v>
                </c:pt>
                <c:pt idx="139">
                  <c:v>4.0149999999999997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0.39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0.45</c:v>
                </c:pt>
                <c:pt idx="149">
                  <c:v>1.7300000000000002</c:v>
                </c:pt>
                <c:pt idx="150">
                  <c:v>0.2</c:v>
                </c:pt>
                <c:pt idx="151">
                  <c:v>6.9849999999999994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1.21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0.155</c:v>
                </c:pt>
                <c:pt idx="162">
                  <c:v>0.16000000000000003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21.410000000000004</c:v>
                </c:pt>
                <c:pt idx="169">
                  <c:v>2.7699999999999996</c:v>
                </c:pt>
                <c:pt idx="170">
                  <c:v>0</c:v>
                </c:pt>
                <c:pt idx="171">
                  <c:v>0.745</c:v>
                </c:pt>
                <c:pt idx="172">
                  <c:v>17.579999999999998</c:v>
                </c:pt>
                <c:pt idx="173">
                  <c:v>5.34</c:v>
                </c:pt>
                <c:pt idx="174">
                  <c:v>2.5000000000000001E-2</c:v>
                </c:pt>
                <c:pt idx="175">
                  <c:v>0</c:v>
                </c:pt>
                <c:pt idx="176">
                  <c:v>5.0000000000000001E-3</c:v>
                </c:pt>
                <c:pt idx="177">
                  <c:v>13.025000000000002</c:v>
                </c:pt>
                <c:pt idx="178">
                  <c:v>5.0000000000000001E-3</c:v>
                </c:pt>
                <c:pt idx="179">
                  <c:v>0</c:v>
                </c:pt>
                <c:pt idx="180">
                  <c:v>5.0000000000000001E-3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5.0000000000000001E-3</c:v>
                </c:pt>
                <c:pt idx="185">
                  <c:v>8.5000000000000006E-2</c:v>
                </c:pt>
                <c:pt idx="186">
                  <c:v>0</c:v>
                </c:pt>
                <c:pt idx="187">
                  <c:v>1.9000000000000001</c:v>
                </c:pt>
                <c:pt idx="188">
                  <c:v>0</c:v>
                </c:pt>
                <c:pt idx="189">
                  <c:v>0.35000000000000003</c:v>
                </c:pt>
                <c:pt idx="190">
                  <c:v>0</c:v>
                </c:pt>
                <c:pt idx="191">
                  <c:v>0</c:v>
                </c:pt>
                <c:pt idx="192">
                  <c:v>3.5000000000000003E-2</c:v>
                </c:pt>
                <c:pt idx="193">
                  <c:v>0.86499999999999999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0.79499999999999993</c:v>
                </c:pt>
                <c:pt idx="198">
                  <c:v>1</c:v>
                </c:pt>
                <c:pt idx="199">
                  <c:v>3.95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3.1300000000000003</c:v>
                </c:pt>
                <c:pt idx="205">
                  <c:v>3.4199999999999995</c:v>
                </c:pt>
                <c:pt idx="206">
                  <c:v>1.55</c:v>
                </c:pt>
                <c:pt idx="207">
                  <c:v>2.4699999999999998</c:v>
                </c:pt>
                <c:pt idx="208">
                  <c:v>0.66</c:v>
                </c:pt>
                <c:pt idx="209">
                  <c:v>2.0399999999999996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2.0349999999999997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9.1549999999999994</c:v>
                </c:pt>
                <c:pt idx="221">
                  <c:v>7.58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5.7999999999999989</c:v>
                </c:pt>
                <c:pt idx="226">
                  <c:v>0.06</c:v>
                </c:pt>
                <c:pt idx="227">
                  <c:v>7.0499999999999989</c:v>
                </c:pt>
                <c:pt idx="228">
                  <c:v>2.415</c:v>
                </c:pt>
                <c:pt idx="229">
                  <c:v>0.105</c:v>
                </c:pt>
                <c:pt idx="230">
                  <c:v>4.4999999999999998E-2</c:v>
                </c:pt>
                <c:pt idx="231">
                  <c:v>0.115</c:v>
                </c:pt>
                <c:pt idx="232">
                  <c:v>0</c:v>
                </c:pt>
                <c:pt idx="233">
                  <c:v>0</c:v>
                </c:pt>
                <c:pt idx="234">
                  <c:v>5.5499999999999989</c:v>
                </c:pt>
                <c:pt idx="235">
                  <c:v>2.8299999999999996</c:v>
                </c:pt>
                <c:pt idx="236">
                  <c:v>0</c:v>
                </c:pt>
                <c:pt idx="237">
                  <c:v>0</c:v>
                </c:pt>
                <c:pt idx="238">
                  <c:v>2.5000000000000001E-2</c:v>
                </c:pt>
                <c:pt idx="239">
                  <c:v>8.6849999999999987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0.45500000000000002</c:v>
                </c:pt>
                <c:pt idx="248">
                  <c:v>0.04</c:v>
                </c:pt>
                <c:pt idx="249">
                  <c:v>2.3850000000000002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1.8649999999999995</c:v>
                </c:pt>
                <c:pt idx="255">
                  <c:v>1.8</c:v>
                </c:pt>
                <c:pt idx="256">
                  <c:v>6.7</c:v>
                </c:pt>
                <c:pt idx="257">
                  <c:v>5.0000000000000001E-3</c:v>
                </c:pt>
                <c:pt idx="258">
                  <c:v>5.99</c:v>
                </c:pt>
                <c:pt idx="259">
                  <c:v>15.505000000000003</c:v>
                </c:pt>
                <c:pt idx="260">
                  <c:v>5.9999999999999991E-2</c:v>
                </c:pt>
                <c:pt idx="261">
                  <c:v>11.610000000000005</c:v>
                </c:pt>
                <c:pt idx="262">
                  <c:v>5.0000000000000001E-3</c:v>
                </c:pt>
                <c:pt idx="263">
                  <c:v>0</c:v>
                </c:pt>
                <c:pt idx="264">
                  <c:v>8.0650000000000013</c:v>
                </c:pt>
                <c:pt idx="265">
                  <c:v>2.6499999999999995</c:v>
                </c:pt>
                <c:pt idx="266">
                  <c:v>1.6049999999999998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8.5000000000000018</c:v>
                </c:pt>
                <c:pt idx="277">
                  <c:v>2.7349999999999999</c:v>
                </c:pt>
                <c:pt idx="278">
                  <c:v>1.6449999999999998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0.65</c:v>
                </c:pt>
                <c:pt idx="286">
                  <c:v>1.0149999999999997</c:v>
                </c:pt>
                <c:pt idx="287">
                  <c:v>0.745</c:v>
                </c:pt>
                <c:pt idx="288">
                  <c:v>4.4999999999999998E-2</c:v>
                </c:pt>
                <c:pt idx="289">
                  <c:v>0.17</c:v>
                </c:pt>
                <c:pt idx="290">
                  <c:v>0.92</c:v>
                </c:pt>
                <c:pt idx="291">
                  <c:v>0.23499999999999999</c:v>
                </c:pt>
                <c:pt idx="292">
                  <c:v>0</c:v>
                </c:pt>
                <c:pt idx="293">
                  <c:v>3.0000000000000002E-2</c:v>
                </c:pt>
                <c:pt idx="294">
                  <c:v>0.58000000000000018</c:v>
                </c:pt>
                <c:pt idx="295">
                  <c:v>1.5249999999999992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4.4999999999999998E-2</c:v>
                </c:pt>
                <c:pt idx="305">
                  <c:v>0.12500000000000003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2.85</c:v>
                </c:pt>
                <c:pt idx="310">
                  <c:v>0.55000000000000004</c:v>
                </c:pt>
                <c:pt idx="311">
                  <c:v>0</c:v>
                </c:pt>
                <c:pt idx="312">
                  <c:v>0</c:v>
                </c:pt>
                <c:pt idx="313">
                  <c:v>0.40499999999999997</c:v>
                </c:pt>
                <c:pt idx="314">
                  <c:v>0.02</c:v>
                </c:pt>
                <c:pt idx="315">
                  <c:v>0</c:v>
                </c:pt>
                <c:pt idx="316">
                  <c:v>3.3999999999999995</c:v>
                </c:pt>
                <c:pt idx="317">
                  <c:v>1.3050000000000002</c:v>
                </c:pt>
                <c:pt idx="318">
                  <c:v>0.21999999999999997</c:v>
                </c:pt>
                <c:pt idx="319">
                  <c:v>0.13</c:v>
                </c:pt>
                <c:pt idx="320">
                  <c:v>1.1849999999999998</c:v>
                </c:pt>
                <c:pt idx="321">
                  <c:v>0</c:v>
                </c:pt>
                <c:pt idx="322">
                  <c:v>7.8250000000000011</c:v>
                </c:pt>
                <c:pt idx="323">
                  <c:v>52.879999999999995</c:v>
                </c:pt>
                <c:pt idx="324">
                  <c:v>6.0549999999999988</c:v>
                </c:pt>
                <c:pt idx="325">
                  <c:v>0.81499999999999984</c:v>
                </c:pt>
                <c:pt idx="326">
                  <c:v>1.4649999999999999</c:v>
                </c:pt>
                <c:pt idx="327">
                  <c:v>0.81499999999999995</c:v>
                </c:pt>
                <c:pt idx="328">
                  <c:v>13.70000000000001</c:v>
                </c:pt>
                <c:pt idx="329">
                  <c:v>0.505</c:v>
                </c:pt>
                <c:pt idx="330">
                  <c:v>0</c:v>
                </c:pt>
                <c:pt idx="331">
                  <c:v>2.7800000000000002</c:v>
                </c:pt>
                <c:pt idx="332">
                  <c:v>0.75000000000000011</c:v>
                </c:pt>
                <c:pt idx="333">
                  <c:v>1.51</c:v>
                </c:pt>
                <c:pt idx="334">
                  <c:v>5.5499999999999989</c:v>
                </c:pt>
                <c:pt idx="335">
                  <c:v>0</c:v>
                </c:pt>
                <c:pt idx="336">
                  <c:v>0</c:v>
                </c:pt>
                <c:pt idx="337">
                  <c:v>1.41</c:v>
                </c:pt>
                <c:pt idx="338">
                  <c:v>0.02</c:v>
                </c:pt>
                <c:pt idx="339">
                  <c:v>2.5000000000000001E-2</c:v>
                </c:pt>
                <c:pt idx="340">
                  <c:v>0</c:v>
                </c:pt>
                <c:pt idx="341">
                  <c:v>0</c:v>
                </c:pt>
                <c:pt idx="342">
                  <c:v>7.38</c:v>
                </c:pt>
                <c:pt idx="343">
                  <c:v>0</c:v>
                </c:pt>
                <c:pt idx="344">
                  <c:v>0</c:v>
                </c:pt>
                <c:pt idx="345">
                  <c:v>0.14500000000000002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15.355</c:v>
                </c:pt>
                <c:pt idx="350">
                  <c:v>1.22</c:v>
                </c:pt>
                <c:pt idx="351">
                  <c:v>0.78500000000000003</c:v>
                </c:pt>
                <c:pt idx="352">
                  <c:v>0</c:v>
                </c:pt>
                <c:pt idx="353">
                  <c:v>0</c:v>
                </c:pt>
                <c:pt idx="354">
                  <c:v>6.3149999999999995</c:v>
                </c:pt>
                <c:pt idx="355">
                  <c:v>0</c:v>
                </c:pt>
                <c:pt idx="356">
                  <c:v>0.245</c:v>
                </c:pt>
                <c:pt idx="357">
                  <c:v>0</c:v>
                </c:pt>
                <c:pt idx="358">
                  <c:v>0.04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1.3999999999999997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E7-4136-BFA8-C8BC57371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5979904"/>
        <c:axId val="85981440"/>
      </c:barChart>
      <c:dateAx>
        <c:axId val="8597990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81440"/>
        <c:crosses val="autoZero"/>
        <c:auto val="1"/>
        <c:lblOffset val="100"/>
        <c:baseTimeUnit val="days"/>
      </c:dateAx>
      <c:valAx>
        <c:axId val="85981440"/>
        <c:scaling>
          <c:orientation val="minMax"/>
          <c:max val="6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79904"/>
        <c:crosses val="autoZero"/>
        <c:crossBetween val="between"/>
        <c:majorUnit val="10"/>
        <c:minorUnit val="5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tile tx="0" ty="0" sx="100000" sy="100000" flip="none" algn="tl"/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Globalstrahlung (W/m²) Tagessumme</a:t>
            </a:r>
          </a:p>
        </c:rich>
      </c:tx>
      <c:layout>
        <c:manualLayout>
          <c:xMode val="edge"/>
          <c:yMode val="edge"/>
          <c:x val="0.25826619498649628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89697084965828544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C000"/>
                </a:gs>
                <a:gs pos="70000">
                  <a:srgbClr val="FFFF00"/>
                </a:gs>
                <a:gs pos="100000">
                  <a:schemeClr val="bg1"/>
                </a:gs>
              </a:gsLst>
              <a:lin ang="5400000" scaled="0"/>
            </a:gradFill>
            <a:ln>
              <a:noFill/>
            </a:ln>
          </c:spPr>
          <c:invertIfNegative val="0"/>
          <c:trendline>
            <c:spPr>
              <a:ln>
                <a:noFill/>
              </a:ln>
            </c:spPr>
            <c:trendlineType val="poly"/>
            <c:order val="2"/>
            <c:dispRSqr val="0"/>
            <c:dispEq val="0"/>
          </c:trendline>
          <c:cat>
            <c:numRef>
              <c:f>Daten!$K$2:$K$367</c:f>
              <c:numCache>
                <c:formatCode>m/d/yyyy</c:formatCode>
                <c:ptCount val="366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</c:numCache>
            </c:numRef>
          </c:cat>
          <c:val>
            <c:numRef>
              <c:f>Daten!$S$2:$S$367</c:f>
              <c:numCache>
                <c:formatCode>General</c:formatCode>
                <c:ptCount val="366"/>
                <c:pt idx="0">
                  <c:v>778</c:v>
                </c:pt>
                <c:pt idx="1">
                  <c:v>221</c:v>
                </c:pt>
                <c:pt idx="2">
                  <c:v>346</c:v>
                </c:pt>
                <c:pt idx="3">
                  <c:v>1145</c:v>
                </c:pt>
                <c:pt idx="4">
                  <c:v>1847</c:v>
                </c:pt>
                <c:pt idx="5">
                  <c:v>1179</c:v>
                </c:pt>
                <c:pt idx="6">
                  <c:v>784</c:v>
                </c:pt>
                <c:pt idx="7">
                  <c:v>371</c:v>
                </c:pt>
                <c:pt idx="8">
                  <c:v>323</c:v>
                </c:pt>
                <c:pt idx="9">
                  <c:v>601</c:v>
                </c:pt>
                <c:pt idx="10">
                  <c:v>1202</c:v>
                </c:pt>
                <c:pt idx="11">
                  <c:v>527</c:v>
                </c:pt>
                <c:pt idx="12">
                  <c:v>2127</c:v>
                </c:pt>
                <c:pt idx="13">
                  <c:v>1384</c:v>
                </c:pt>
                <c:pt idx="14">
                  <c:v>1123</c:v>
                </c:pt>
                <c:pt idx="15">
                  <c:v>492</c:v>
                </c:pt>
                <c:pt idx="16">
                  <c:v>854</c:v>
                </c:pt>
                <c:pt idx="17">
                  <c:v>2441</c:v>
                </c:pt>
                <c:pt idx="18">
                  <c:v>759</c:v>
                </c:pt>
                <c:pt idx="19">
                  <c:v>1329</c:v>
                </c:pt>
                <c:pt idx="20">
                  <c:v>1424</c:v>
                </c:pt>
                <c:pt idx="21">
                  <c:v>615</c:v>
                </c:pt>
                <c:pt idx="22">
                  <c:v>687</c:v>
                </c:pt>
                <c:pt idx="23">
                  <c:v>730</c:v>
                </c:pt>
                <c:pt idx="24">
                  <c:v>1297</c:v>
                </c:pt>
                <c:pt idx="25">
                  <c:v>455</c:v>
                </c:pt>
                <c:pt idx="26">
                  <c:v>1146</c:v>
                </c:pt>
                <c:pt idx="27">
                  <c:v>849</c:v>
                </c:pt>
                <c:pt idx="28">
                  <c:v>1119</c:v>
                </c:pt>
                <c:pt idx="29">
                  <c:v>660</c:v>
                </c:pt>
                <c:pt idx="30">
                  <c:v>999</c:v>
                </c:pt>
                <c:pt idx="31">
                  <c:v>1643</c:v>
                </c:pt>
                <c:pt idx="32">
                  <c:v>2018</c:v>
                </c:pt>
                <c:pt idx="33">
                  <c:v>2744</c:v>
                </c:pt>
                <c:pt idx="34">
                  <c:v>1964</c:v>
                </c:pt>
                <c:pt idx="35">
                  <c:v>2859</c:v>
                </c:pt>
                <c:pt idx="36">
                  <c:v>3551</c:v>
                </c:pt>
                <c:pt idx="37">
                  <c:v>3744</c:v>
                </c:pt>
                <c:pt idx="38">
                  <c:v>2573</c:v>
                </c:pt>
                <c:pt idx="39">
                  <c:v>630</c:v>
                </c:pt>
                <c:pt idx="40">
                  <c:v>1467</c:v>
                </c:pt>
                <c:pt idx="41">
                  <c:v>2393</c:v>
                </c:pt>
                <c:pt idx="42">
                  <c:v>3665</c:v>
                </c:pt>
                <c:pt idx="43">
                  <c:v>4345</c:v>
                </c:pt>
                <c:pt idx="44">
                  <c:v>3335</c:v>
                </c:pt>
                <c:pt idx="45">
                  <c:v>2398</c:v>
                </c:pt>
                <c:pt idx="46">
                  <c:v>1513</c:v>
                </c:pt>
                <c:pt idx="47">
                  <c:v>907</c:v>
                </c:pt>
                <c:pt idx="48">
                  <c:v>1571</c:v>
                </c:pt>
                <c:pt idx="49">
                  <c:v>1154</c:v>
                </c:pt>
                <c:pt idx="50">
                  <c:v>4321</c:v>
                </c:pt>
                <c:pt idx="51">
                  <c:v>2552</c:v>
                </c:pt>
                <c:pt idx="52">
                  <c:v>3393</c:v>
                </c:pt>
                <c:pt idx="53">
                  <c:v>795</c:v>
                </c:pt>
                <c:pt idx="54">
                  <c:v>3241</c:v>
                </c:pt>
                <c:pt idx="55">
                  <c:v>4909</c:v>
                </c:pt>
                <c:pt idx="56">
                  <c:v>5039</c:v>
                </c:pt>
                <c:pt idx="57">
                  <c:v>1496</c:v>
                </c:pt>
                <c:pt idx="58">
                  <c:v>5309</c:v>
                </c:pt>
                <c:pt idx="59">
                  <c:v>1380</c:v>
                </c:pt>
                <c:pt idx="60">
                  <c:v>3344</c:v>
                </c:pt>
                <c:pt idx="61">
                  <c:v>6527</c:v>
                </c:pt>
                <c:pt idx="62">
                  <c:v>4200</c:v>
                </c:pt>
                <c:pt idx="63">
                  <c:v>5409</c:v>
                </c:pt>
                <c:pt idx="64">
                  <c:v>5859</c:v>
                </c:pt>
                <c:pt idx="65">
                  <c:v>5260</c:v>
                </c:pt>
                <c:pt idx="66">
                  <c:v>6436</c:v>
                </c:pt>
                <c:pt idx="67">
                  <c:v>7383</c:v>
                </c:pt>
                <c:pt idx="68">
                  <c:v>3306</c:v>
                </c:pt>
                <c:pt idx="69">
                  <c:v>8140</c:v>
                </c:pt>
                <c:pt idx="70">
                  <c:v>7452</c:v>
                </c:pt>
                <c:pt idx="71">
                  <c:v>5689</c:v>
                </c:pt>
                <c:pt idx="72">
                  <c:v>2573</c:v>
                </c:pt>
                <c:pt idx="73">
                  <c:v>3888</c:v>
                </c:pt>
                <c:pt idx="74">
                  <c:v>7392</c:v>
                </c:pt>
                <c:pt idx="75">
                  <c:v>7573</c:v>
                </c:pt>
                <c:pt idx="76">
                  <c:v>7775</c:v>
                </c:pt>
                <c:pt idx="77">
                  <c:v>7609</c:v>
                </c:pt>
                <c:pt idx="78">
                  <c:v>7491</c:v>
                </c:pt>
                <c:pt idx="79">
                  <c:v>4025</c:v>
                </c:pt>
                <c:pt idx="80">
                  <c:v>7167</c:v>
                </c:pt>
                <c:pt idx="81">
                  <c:v>2584</c:v>
                </c:pt>
                <c:pt idx="82">
                  <c:v>8714</c:v>
                </c:pt>
                <c:pt idx="83">
                  <c:v>8406</c:v>
                </c:pt>
                <c:pt idx="84">
                  <c:v>2347</c:v>
                </c:pt>
                <c:pt idx="85">
                  <c:v>5282</c:v>
                </c:pt>
                <c:pt idx="86">
                  <c:v>7986</c:v>
                </c:pt>
                <c:pt idx="87">
                  <c:v>1587</c:v>
                </c:pt>
                <c:pt idx="88">
                  <c:v>4366</c:v>
                </c:pt>
                <c:pt idx="89">
                  <c:v>3912</c:v>
                </c:pt>
                <c:pt idx="90">
                  <c:v>4698</c:v>
                </c:pt>
                <c:pt idx="91">
                  <c:v>6067</c:v>
                </c:pt>
                <c:pt idx="92">
                  <c:v>10483</c:v>
                </c:pt>
                <c:pt idx="93">
                  <c:v>4136</c:v>
                </c:pt>
                <c:pt idx="94">
                  <c:v>8323</c:v>
                </c:pt>
                <c:pt idx="95">
                  <c:v>8278</c:v>
                </c:pt>
                <c:pt idx="96">
                  <c:v>11431</c:v>
                </c:pt>
                <c:pt idx="97">
                  <c:v>11486</c:v>
                </c:pt>
                <c:pt idx="98">
                  <c:v>11859</c:v>
                </c:pt>
                <c:pt idx="99">
                  <c:v>11234</c:v>
                </c:pt>
                <c:pt idx="100">
                  <c:v>3837</c:v>
                </c:pt>
                <c:pt idx="101">
                  <c:v>9862</c:v>
                </c:pt>
                <c:pt idx="102">
                  <c:v>8964</c:v>
                </c:pt>
                <c:pt idx="103">
                  <c:v>12536</c:v>
                </c:pt>
                <c:pt idx="104">
                  <c:v>12812</c:v>
                </c:pt>
                <c:pt idx="105">
                  <c:v>10326</c:v>
                </c:pt>
                <c:pt idx="106">
                  <c:v>7037</c:v>
                </c:pt>
                <c:pt idx="107">
                  <c:v>12998</c:v>
                </c:pt>
                <c:pt idx="108">
                  <c:v>13984</c:v>
                </c:pt>
                <c:pt idx="109">
                  <c:v>13388</c:v>
                </c:pt>
                <c:pt idx="110">
                  <c:v>13926</c:v>
                </c:pt>
                <c:pt idx="111">
                  <c:v>14180</c:v>
                </c:pt>
                <c:pt idx="112">
                  <c:v>14233</c:v>
                </c:pt>
                <c:pt idx="113">
                  <c:v>14251</c:v>
                </c:pt>
                <c:pt idx="114">
                  <c:v>4446</c:v>
                </c:pt>
                <c:pt idx="115">
                  <c:v>9116</c:v>
                </c:pt>
                <c:pt idx="116">
                  <c:v>6821</c:v>
                </c:pt>
                <c:pt idx="117">
                  <c:v>9426</c:v>
                </c:pt>
                <c:pt idx="118">
                  <c:v>12340</c:v>
                </c:pt>
                <c:pt idx="119">
                  <c:v>6892</c:v>
                </c:pt>
                <c:pt idx="120">
                  <c:v>4035</c:v>
                </c:pt>
                <c:pt idx="121">
                  <c:v>9764</c:v>
                </c:pt>
                <c:pt idx="122">
                  <c:v>3103</c:v>
                </c:pt>
                <c:pt idx="123">
                  <c:v>12559</c:v>
                </c:pt>
                <c:pt idx="124">
                  <c:v>8720</c:v>
                </c:pt>
                <c:pt idx="125">
                  <c:v>11731</c:v>
                </c:pt>
                <c:pt idx="126">
                  <c:v>13734</c:v>
                </c:pt>
                <c:pt idx="127">
                  <c:v>13627</c:v>
                </c:pt>
                <c:pt idx="128">
                  <c:v>8581</c:v>
                </c:pt>
                <c:pt idx="129">
                  <c:v>15060</c:v>
                </c:pt>
                <c:pt idx="130">
                  <c:v>13018</c:v>
                </c:pt>
                <c:pt idx="131">
                  <c:v>12413</c:v>
                </c:pt>
                <c:pt idx="132">
                  <c:v>13393</c:v>
                </c:pt>
                <c:pt idx="133">
                  <c:v>10828</c:v>
                </c:pt>
                <c:pt idx="134">
                  <c:v>10598</c:v>
                </c:pt>
                <c:pt idx="135">
                  <c:v>11174</c:v>
                </c:pt>
                <c:pt idx="136">
                  <c:v>11251</c:v>
                </c:pt>
                <c:pt idx="137">
                  <c:v>16075</c:v>
                </c:pt>
                <c:pt idx="138">
                  <c:v>11846</c:v>
                </c:pt>
                <c:pt idx="139">
                  <c:v>9360</c:v>
                </c:pt>
                <c:pt idx="140">
                  <c:v>16328</c:v>
                </c:pt>
                <c:pt idx="141">
                  <c:v>13039</c:v>
                </c:pt>
                <c:pt idx="142">
                  <c:v>7209</c:v>
                </c:pt>
                <c:pt idx="143">
                  <c:v>8331</c:v>
                </c:pt>
                <c:pt idx="144">
                  <c:v>7672</c:v>
                </c:pt>
                <c:pt idx="145">
                  <c:v>9592</c:v>
                </c:pt>
                <c:pt idx="146">
                  <c:v>9822</c:v>
                </c:pt>
                <c:pt idx="147">
                  <c:v>13054</c:v>
                </c:pt>
                <c:pt idx="148">
                  <c:v>6337</c:v>
                </c:pt>
                <c:pt idx="149">
                  <c:v>10234</c:v>
                </c:pt>
                <c:pt idx="150">
                  <c:v>12785</c:v>
                </c:pt>
                <c:pt idx="151">
                  <c:v>4029</c:v>
                </c:pt>
                <c:pt idx="152">
                  <c:v>13390</c:v>
                </c:pt>
                <c:pt idx="153">
                  <c:v>14118</c:v>
                </c:pt>
                <c:pt idx="154">
                  <c:v>17388</c:v>
                </c:pt>
                <c:pt idx="155">
                  <c:v>16777</c:v>
                </c:pt>
                <c:pt idx="156">
                  <c:v>14558</c:v>
                </c:pt>
                <c:pt idx="157">
                  <c:v>16071</c:v>
                </c:pt>
                <c:pt idx="158">
                  <c:v>6051</c:v>
                </c:pt>
                <c:pt idx="159">
                  <c:v>7650</c:v>
                </c:pt>
                <c:pt idx="160">
                  <c:v>7326</c:v>
                </c:pt>
                <c:pt idx="161">
                  <c:v>14387</c:v>
                </c:pt>
                <c:pt idx="162">
                  <c:v>13599</c:v>
                </c:pt>
                <c:pt idx="163">
                  <c:v>10494</c:v>
                </c:pt>
                <c:pt idx="164">
                  <c:v>16684</c:v>
                </c:pt>
                <c:pt idx="165">
                  <c:v>13033</c:v>
                </c:pt>
                <c:pt idx="166">
                  <c:v>14137</c:v>
                </c:pt>
                <c:pt idx="167">
                  <c:v>16874</c:v>
                </c:pt>
                <c:pt idx="168">
                  <c:v>3855</c:v>
                </c:pt>
                <c:pt idx="169">
                  <c:v>6029</c:v>
                </c:pt>
                <c:pt idx="170">
                  <c:v>9291</c:v>
                </c:pt>
                <c:pt idx="171">
                  <c:v>6485</c:v>
                </c:pt>
                <c:pt idx="172">
                  <c:v>3064</c:v>
                </c:pt>
                <c:pt idx="173">
                  <c:v>7707</c:v>
                </c:pt>
                <c:pt idx="174">
                  <c:v>13318</c:v>
                </c:pt>
                <c:pt idx="175">
                  <c:v>14291</c:v>
                </c:pt>
                <c:pt idx="176">
                  <c:v>14042</c:v>
                </c:pt>
                <c:pt idx="177">
                  <c:v>9739</c:v>
                </c:pt>
                <c:pt idx="178">
                  <c:v>15301</c:v>
                </c:pt>
                <c:pt idx="179">
                  <c:v>14210</c:v>
                </c:pt>
                <c:pt idx="180">
                  <c:v>16940</c:v>
                </c:pt>
                <c:pt idx="181">
                  <c:v>16790</c:v>
                </c:pt>
                <c:pt idx="182">
                  <c:v>16206</c:v>
                </c:pt>
                <c:pt idx="183">
                  <c:v>15402</c:v>
                </c:pt>
                <c:pt idx="184">
                  <c:v>15237</c:v>
                </c:pt>
                <c:pt idx="185">
                  <c:v>14824</c:v>
                </c:pt>
                <c:pt idx="186">
                  <c:v>16977</c:v>
                </c:pt>
                <c:pt idx="187">
                  <c:v>14362</c:v>
                </c:pt>
                <c:pt idx="188">
                  <c:v>12989</c:v>
                </c:pt>
                <c:pt idx="189">
                  <c:v>8959</c:v>
                </c:pt>
                <c:pt idx="190">
                  <c:v>17029</c:v>
                </c:pt>
                <c:pt idx="191">
                  <c:v>15499</c:v>
                </c:pt>
                <c:pt idx="192">
                  <c:v>11916</c:v>
                </c:pt>
                <c:pt idx="193">
                  <c:v>6384</c:v>
                </c:pt>
                <c:pt idx="194">
                  <c:v>6722</c:v>
                </c:pt>
                <c:pt idx="195">
                  <c:v>14196</c:v>
                </c:pt>
                <c:pt idx="196">
                  <c:v>15451</c:v>
                </c:pt>
                <c:pt idx="197">
                  <c:v>11489</c:v>
                </c:pt>
                <c:pt idx="198">
                  <c:v>10563</c:v>
                </c:pt>
                <c:pt idx="199">
                  <c:v>8114</c:v>
                </c:pt>
                <c:pt idx="200">
                  <c:v>6881</c:v>
                </c:pt>
                <c:pt idx="201">
                  <c:v>11801</c:v>
                </c:pt>
                <c:pt idx="202">
                  <c:v>12058</c:v>
                </c:pt>
                <c:pt idx="203">
                  <c:v>11221</c:v>
                </c:pt>
                <c:pt idx="204">
                  <c:v>14456</c:v>
                </c:pt>
                <c:pt idx="205">
                  <c:v>10619</c:v>
                </c:pt>
                <c:pt idx="206">
                  <c:v>11660</c:v>
                </c:pt>
                <c:pt idx="207">
                  <c:v>6754</c:v>
                </c:pt>
                <c:pt idx="208">
                  <c:v>9179</c:v>
                </c:pt>
                <c:pt idx="209">
                  <c:v>7602</c:v>
                </c:pt>
                <c:pt idx="210">
                  <c:v>10083</c:v>
                </c:pt>
                <c:pt idx="211">
                  <c:v>13288</c:v>
                </c:pt>
                <c:pt idx="212">
                  <c:v>10752</c:v>
                </c:pt>
                <c:pt idx="213">
                  <c:v>13162</c:v>
                </c:pt>
                <c:pt idx="214">
                  <c:v>15329</c:v>
                </c:pt>
                <c:pt idx="215">
                  <c:v>7539</c:v>
                </c:pt>
                <c:pt idx="216">
                  <c:v>14577</c:v>
                </c:pt>
                <c:pt idx="217">
                  <c:v>13247</c:v>
                </c:pt>
                <c:pt idx="218">
                  <c:v>14051</c:v>
                </c:pt>
                <c:pt idx="219">
                  <c:v>12553</c:v>
                </c:pt>
                <c:pt idx="220">
                  <c:v>9526</c:v>
                </c:pt>
                <c:pt idx="221">
                  <c:v>9998</c:v>
                </c:pt>
                <c:pt idx="222">
                  <c:v>12170</c:v>
                </c:pt>
                <c:pt idx="223">
                  <c:v>12259</c:v>
                </c:pt>
                <c:pt idx="224">
                  <c:v>12323</c:v>
                </c:pt>
                <c:pt idx="225">
                  <c:v>7241</c:v>
                </c:pt>
                <c:pt idx="226">
                  <c:v>8757</c:v>
                </c:pt>
                <c:pt idx="227">
                  <c:v>2815</c:v>
                </c:pt>
                <c:pt idx="228">
                  <c:v>2011</c:v>
                </c:pt>
                <c:pt idx="229">
                  <c:v>6702</c:v>
                </c:pt>
                <c:pt idx="230">
                  <c:v>8081</c:v>
                </c:pt>
                <c:pt idx="231">
                  <c:v>7212</c:v>
                </c:pt>
                <c:pt idx="232">
                  <c:v>12503</c:v>
                </c:pt>
                <c:pt idx="233">
                  <c:v>12767</c:v>
                </c:pt>
                <c:pt idx="234">
                  <c:v>10205</c:v>
                </c:pt>
                <c:pt idx="235">
                  <c:v>4411</c:v>
                </c:pt>
                <c:pt idx="236">
                  <c:v>8674</c:v>
                </c:pt>
                <c:pt idx="237">
                  <c:v>12499</c:v>
                </c:pt>
                <c:pt idx="238">
                  <c:v>10474</c:v>
                </c:pt>
                <c:pt idx="239">
                  <c:v>2919</c:v>
                </c:pt>
                <c:pt idx="240">
                  <c:v>11615</c:v>
                </c:pt>
                <c:pt idx="241">
                  <c:v>11597</c:v>
                </c:pt>
                <c:pt idx="242">
                  <c:v>11783</c:v>
                </c:pt>
                <c:pt idx="243">
                  <c:v>4254</c:v>
                </c:pt>
                <c:pt idx="244">
                  <c:v>6877</c:v>
                </c:pt>
                <c:pt idx="245">
                  <c:v>8464</c:v>
                </c:pt>
                <c:pt idx="246">
                  <c:v>7889</c:v>
                </c:pt>
                <c:pt idx="247">
                  <c:v>3554</c:v>
                </c:pt>
                <c:pt idx="248">
                  <c:v>6124</c:v>
                </c:pt>
                <c:pt idx="249">
                  <c:v>3022</c:v>
                </c:pt>
                <c:pt idx="250">
                  <c:v>5813</c:v>
                </c:pt>
                <c:pt idx="251">
                  <c:v>10404</c:v>
                </c:pt>
                <c:pt idx="252">
                  <c:v>10628</c:v>
                </c:pt>
                <c:pt idx="253">
                  <c:v>10900</c:v>
                </c:pt>
                <c:pt idx="254">
                  <c:v>7196</c:v>
                </c:pt>
                <c:pt idx="255">
                  <c:v>4583</c:v>
                </c:pt>
                <c:pt idx="256">
                  <c:v>6436</c:v>
                </c:pt>
                <c:pt idx="257">
                  <c:v>3891</c:v>
                </c:pt>
                <c:pt idx="258">
                  <c:v>2235</c:v>
                </c:pt>
                <c:pt idx="259">
                  <c:v>2206</c:v>
                </c:pt>
                <c:pt idx="260">
                  <c:v>7114</c:v>
                </c:pt>
                <c:pt idx="261">
                  <c:v>4494</c:v>
                </c:pt>
                <c:pt idx="262">
                  <c:v>41</c:v>
                </c:pt>
                <c:pt idx="263">
                  <c:v>9483</c:v>
                </c:pt>
                <c:pt idx="264">
                  <c:v>2604</c:v>
                </c:pt>
                <c:pt idx="265">
                  <c:v>3739</c:v>
                </c:pt>
                <c:pt idx="266">
                  <c:v>7879</c:v>
                </c:pt>
                <c:pt idx="267">
                  <c:v>4627</c:v>
                </c:pt>
                <c:pt idx="268">
                  <c:v>5529</c:v>
                </c:pt>
                <c:pt idx="269">
                  <c:v>8425</c:v>
                </c:pt>
                <c:pt idx="270">
                  <c:v>7828</c:v>
                </c:pt>
                <c:pt idx="271">
                  <c:v>8268</c:v>
                </c:pt>
                <c:pt idx="272">
                  <c:v>8612</c:v>
                </c:pt>
                <c:pt idx="273">
                  <c:v>8403</c:v>
                </c:pt>
                <c:pt idx="274">
                  <c:v>8104</c:v>
                </c:pt>
                <c:pt idx="275">
                  <c:v>6953</c:v>
                </c:pt>
                <c:pt idx="276">
                  <c:v>1606</c:v>
                </c:pt>
                <c:pt idx="277">
                  <c:v>5061</c:v>
                </c:pt>
                <c:pt idx="278">
                  <c:v>3362</c:v>
                </c:pt>
                <c:pt idx="279">
                  <c:v>3349</c:v>
                </c:pt>
                <c:pt idx="280">
                  <c:v>5726</c:v>
                </c:pt>
                <c:pt idx="281">
                  <c:v>5161</c:v>
                </c:pt>
                <c:pt idx="282">
                  <c:v>2449</c:v>
                </c:pt>
                <c:pt idx="283">
                  <c:v>5559</c:v>
                </c:pt>
                <c:pt idx="284">
                  <c:v>5925</c:v>
                </c:pt>
                <c:pt idx="285">
                  <c:v>5171</c:v>
                </c:pt>
                <c:pt idx="286">
                  <c:v>1296</c:v>
                </c:pt>
                <c:pt idx="287">
                  <c:v>1405</c:v>
                </c:pt>
                <c:pt idx="288">
                  <c:v>1097</c:v>
                </c:pt>
                <c:pt idx="289">
                  <c:v>2691</c:v>
                </c:pt>
                <c:pt idx="290">
                  <c:v>2850</c:v>
                </c:pt>
                <c:pt idx="291">
                  <c:v>4355</c:v>
                </c:pt>
                <c:pt idx="292">
                  <c:v>2856</c:v>
                </c:pt>
                <c:pt idx="293">
                  <c:v>2211</c:v>
                </c:pt>
                <c:pt idx="294">
                  <c:v>1915</c:v>
                </c:pt>
                <c:pt idx="295">
                  <c:v>3626</c:v>
                </c:pt>
                <c:pt idx="296">
                  <c:v>4438</c:v>
                </c:pt>
                <c:pt idx="297">
                  <c:v>1981</c:v>
                </c:pt>
                <c:pt idx="298">
                  <c:v>3898</c:v>
                </c:pt>
                <c:pt idx="299">
                  <c:v>1517</c:v>
                </c:pt>
                <c:pt idx="300">
                  <c:v>2633</c:v>
                </c:pt>
                <c:pt idx="301">
                  <c:v>2128</c:v>
                </c:pt>
                <c:pt idx="302">
                  <c:v>2741</c:v>
                </c:pt>
                <c:pt idx="303">
                  <c:v>2226</c:v>
                </c:pt>
                <c:pt idx="304">
                  <c:v>1820</c:v>
                </c:pt>
                <c:pt idx="305">
                  <c:v>2006</c:v>
                </c:pt>
                <c:pt idx="306">
                  <c:v>1317</c:v>
                </c:pt>
                <c:pt idx="307">
                  <c:v>3122</c:v>
                </c:pt>
                <c:pt idx="308">
                  <c:v>3023</c:v>
                </c:pt>
                <c:pt idx="309">
                  <c:v>2082</c:v>
                </c:pt>
                <c:pt idx="310">
                  <c:v>1318</c:v>
                </c:pt>
                <c:pt idx="311">
                  <c:v>3015</c:v>
                </c:pt>
                <c:pt idx="312">
                  <c:v>2299</c:v>
                </c:pt>
                <c:pt idx="313">
                  <c:v>2869</c:v>
                </c:pt>
                <c:pt idx="314">
                  <c:v>1760</c:v>
                </c:pt>
                <c:pt idx="315">
                  <c:v>1801</c:v>
                </c:pt>
                <c:pt idx="316">
                  <c:v>1146</c:v>
                </c:pt>
                <c:pt idx="317">
                  <c:v>2784</c:v>
                </c:pt>
                <c:pt idx="318">
                  <c:v>1541</c:v>
                </c:pt>
                <c:pt idx="319">
                  <c:v>3020</c:v>
                </c:pt>
                <c:pt idx="320">
                  <c:v>709</c:v>
                </c:pt>
                <c:pt idx="321">
                  <c:v>1289</c:v>
                </c:pt>
                <c:pt idx="322">
                  <c:v>841</c:v>
                </c:pt>
                <c:pt idx="323">
                  <c:v>518</c:v>
                </c:pt>
                <c:pt idx="324">
                  <c:v>1162</c:v>
                </c:pt>
                <c:pt idx="325">
                  <c:v>1862</c:v>
                </c:pt>
                <c:pt idx="326">
                  <c:v>775</c:v>
                </c:pt>
                <c:pt idx="327">
                  <c:v>2602</c:v>
                </c:pt>
                <c:pt idx="328">
                  <c:v>584</c:v>
                </c:pt>
                <c:pt idx="329">
                  <c:v>1800</c:v>
                </c:pt>
                <c:pt idx="330">
                  <c:v>1279</c:v>
                </c:pt>
                <c:pt idx="331">
                  <c:v>847</c:v>
                </c:pt>
                <c:pt idx="332">
                  <c:v>620</c:v>
                </c:pt>
                <c:pt idx="333">
                  <c:v>492</c:v>
                </c:pt>
                <c:pt idx="334">
                  <c:v>521</c:v>
                </c:pt>
                <c:pt idx="335">
                  <c:v>1208</c:v>
                </c:pt>
                <c:pt idx="336">
                  <c:v>2022</c:v>
                </c:pt>
                <c:pt idx="337">
                  <c:v>547</c:v>
                </c:pt>
                <c:pt idx="338">
                  <c:v>2483</c:v>
                </c:pt>
                <c:pt idx="339">
                  <c:v>2073</c:v>
                </c:pt>
                <c:pt idx="340">
                  <c:v>2273</c:v>
                </c:pt>
                <c:pt idx="341">
                  <c:v>2132</c:v>
                </c:pt>
                <c:pt idx="342">
                  <c:v>1631</c:v>
                </c:pt>
                <c:pt idx="343">
                  <c:v>2407</c:v>
                </c:pt>
                <c:pt idx="344">
                  <c:v>1412</c:v>
                </c:pt>
                <c:pt idx="345">
                  <c:v>510</c:v>
                </c:pt>
                <c:pt idx="346">
                  <c:v>1395</c:v>
                </c:pt>
                <c:pt idx="347">
                  <c:v>2237</c:v>
                </c:pt>
                <c:pt idx="348">
                  <c:v>1984</c:v>
                </c:pt>
                <c:pt idx="349">
                  <c:v>489</c:v>
                </c:pt>
                <c:pt idx="350">
                  <c:v>1035</c:v>
                </c:pt>
                <c:pt idx="351">
                  <c:v>840</c:v>
                </c:pt>
                <c:pt idx="352">
                  <c:v>1722</c:v>
                </c:pt>
                <c:pt idx="353">
                  <c:v>2114</c:v>
                </c:pt>
                <c:pt idx="354">
                  <c:v>1362</c:v>
                </c:pt>
                <c:pt idx="355">
                  <c:v>1869</c:v>
                </c:pt>
                <c:pt idx="356">
                  <c:v>649</c:v>
                </c:pt>
                <c:pt idx="357">
                  <c:v>1682</c:v>
                </c:pt>
                <c:pt idx="358">
                  <c:v>2072</c:v>
                </c:pt>
                <c:pt idx="359">
                  <c:v>2222</c:v>
                </c:pt>
                <c:pt idx="360">
                  <c:v>2209</c:v>
                </c:pt>
                <c:pt idx="361">
                  <c:v>2122</c:v>
                </c:pt>
                <c:pt idx="362">
                  <c:v>2303</c:v>
                </c:pt>
                <c:pt idx="363">
                  <c:v>2095</c:v>
                </c:pt>
                <c:pt idx="364">
                  <c:v>1188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A3-49DC-81D1-86DD72A41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5990784"/>
        <c:axId val="86013056"/>
      </c:barChart>
      <c:dateAx>
        <c:axId val="8599078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6013056"/>
        <c:crosses val="autoZero"/>
        <c:auto val="1"/>
        <c:lblOffset val="100"/>
        <c:baseTimeUnit val="days"/>
      </c:dateAx>
      <c:valAx>
        <c:axId val="86013056"/>
        <c:scaling>
          <c:orientation val="minMax"/>
          <c:max val="200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90784"/>
        <c:crosses val="autoZero"/>
        <c:crossBetween val="between"/>
        <c:majorUnit val="5000"/>
        <c:minorUnit val="1000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Windgeschwindigkeit (m/s) Tagesmittel, Max</a:t>
            </a:r>
          </a:p>
        </c:rich>
      </c:tx>
      <c:layout>
        <c:manualLayout>
          <c:xMode val="edge"/>
          <c:yMode val="edge"/>
          <c:x val="0.20458932971542809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4381807346545444E-2"/>
          <c:y val="0.19410436598650976"/>
          <c:w val="0.91200037193418459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tx>
            <c:v>Windgeschwindigkeit (max)</c:v>
          </c:tx>
          <c:spPr>
            <a:solidFill>
              <a:schemeClr val="tx2">
                <a:lumMod val="60000"/>
                <a:lumOff val="40000"/>
                <a:alpha val="8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</c:numCache>
            </c:numRef>
          </c:cat>
          <c:val>
            <c:numRef>
              <c:f>Daten!$Z$2:$Z$367</c:f>
              <c:numCache>
                <c:formatCode>General</c:formatCode>
                <c:ptCount val="366"/>
                <c:pt idx="0">
                  <c:v>1.9</c:v>
                </c:pt>
                <c:pt idx="1">
                  <c:v>2.5</c:v>
                </c:pt>
                <c:pt idx="2">
                  <c:v>3.6</c:v>
                </c:pt>
                <c:pt idx="3">
                  <c:v>1.7</c:v>
                </c:pt>
                <c:pt idx="4">
                  <c:v>1.5</c:v>
                </c:pt>
                <c:pt idx="5">
                  <c:v>1.4</c:v>
                </c:pt>
                <c:pt idx="6">
                  <c:v>1.7</c:v>
                </c:pt>
                <c:pt idx="7">
                  <c:v>4.8</c:v>
                </c:pt>
                <c:pt idx="8">
                  <c:v>2.2999999999999998</c:v>
                </c:pt>
                <c:pt idx="9">
                  <c:v>3.2</c:v>
                </c:pt>
                <c:pt idx="10">
                  <c:v>5</c:v>
                </c:pt>
                <c:pt idx="11">
                  <c:v>2.5</c:v>
                </c:pt>
                <c:pt idx="12">
                  <c:v>2.7</c:v>
                </c:pt>
                <c:pt idx="13">
                  <c:v>3.5</c:v>
                </c:pt>
                <c:pt idx="14">
                  <c:v>2.8</c:v>
                </c:pt>
                <c:pt idx="15">
                  <c:v>2.8</c:v>
                </c:pt>
                <c:pt idx="16">
                  <c:v>1.5</c:v>
                </c:pt>
                <c:pt idx="17">
                  <c:v>2</c:v>
                </c:pt>
                <c:pt idx="18">
                  <c:v>1.4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2.2000000000000002</c:v>
                </c:pt>
                <c:pt idx="23">
                  <c:v>1.6</c:v>
                </c:pt>
                <c:pt idx="24">
                  <c:v>1.3</c:v>
                </c:pt>
                <c:pt idx="25">
                  <c:v>2.2000000000000002</c:v>
                </c:pt>
                <c:pt idx="26">
                  <c:v>3</c:v>
                </c:pt>
                <c:pt idx="27">
                  <c:v>3.2</c:v>
                </c:pt>
                <c:pt idx="28">
                  <c:v>3.1</c:v>
                </c:pt>
                <c:pt idx="29">
                  <c:v>3.7</c:v>
                </c:pt>
                <c:pt idx="30">
                  <c:v>1.9</c:v>
                </c:pt>
                <c:pt idx="31">
                  <c:v>2.5</c:v>
                </c:pt>
                <c:pt idx="32">
                  <c:v>4</c:v>
                </c:pt>
                <c:pt idx="33">
                  <c:v>1.9</c:v>
                </c:pt>
                <c:pt idx="34">
                  <c:v>2.6</c:v>
                </c:pt>
                <c:pt idx="35">
                  <c:v>4</c:v>
                </c:pt>
                <c:pt idx="36">
                  <c:v>2.5</c:v>
                </c:pt>
                <c:pt idx="37">
                  <c:v>3.4</c:v>
                </c:pt>
                <c:pt idx="38">
                  <c:v>3.3</c:v>
                </c:pt>
                <c:pt idx="39">
                  <c:v>1.8</c:v>
                </c:pt>
                <c:pt idx="40">
                  <c:v>1.4</c:v>
                </c:pt>
                <c:pt idx="41">
                  <c:v>2.8</c:v>
                </c:pt>
                <c:pt idx="42">
                  <c:v>2.7</c:v>
                </c:pt>
                <c:pt idx="43">
                  <c:v>1.7</c:v>
                </c:pt>
                <c:pt idx="44">
                  <c:v>2.6</c:v>
                </c:pt>
                <c:pt idx="45">
                  <c:v>1.8</c:v>
                </c:pt>
                <c:pt idx="46">
                  <c:v>1.5</c:v>
                </c:pt>
                <c:pt idx="47">
                  <c:v>1.8</c:v>
                </c:pt>
                <c:pt idx="48">
                  <c:v>2</c:v>
                </c:pt>
                <c:pt idx="49">
                  <c:v>2</c:v>
                </c:pt>
                <c:pt idx="50">
                  <c:v>2.2000000000000002</c:v>
                </c:pt>
                <c:pt idx="51">
                  <c:v>3.7</c:v>
                </c:pt>
                <c:pt idx="52">
                  <c:v>2.2999999999999998</c:v>
                </c:pt>
                <c:pt idx="53">
                  <c:v>2.2999999999999998</c:v>
                </c:pt>
                <c:pt idx="54">
                  <c:v>2.6</c:v>
                </c:pt>
                <c:pt idx="55">
                  <c:v>1.8</c:v>
                </c:pt>
                <c:pt idx="56">
                  <c:v>2.8</c:v>
                </c:pt>
                <c:pt idx="57">
                  <c:v>3.2</c:v>
                </c:pt>
                <c:pt idx="58">
                  <c:v>1.6</c:v>
                </c:pt>
                <c:pt idx="59">
                  <c:v>2.6</c:v>
                </c:pt>
                <c:pt idx="60">
                  <c:v>5.9</c:v>
                </c:pt>
                <c:pt idx="61">
                  <c:v>3.5</c:v>
                </c:pt>
                <c:pt idx="62">
                  <c:v>3.6</c:v>
                </c:pt>
                <c:pt idx="63">
                  <c:v>3</c:v>
                </c:pt>
                <c:pt idx="64">
                  <c:v>2.2999999999999998</c:v>
                </c:pt>
                <c:pt idx="65">
                  <c:v>1.7</c:v>
                </c:pt>
                <c:pt idx="66">
                  <c:v>2.1</c:v>
                </c:pt>
                <c:pt idx="67">
                  <c:v>2</c:v>
                </c:pt>
                <c:pt idx="68">
                  <c:v>1.7</c:v>
                </c:pt>
                <c:pt idx="69">
                  <c:v>3.2</c:v>
                </c:pt>
                <c:pt idx="70">
                  <c:v>2.8</c:v>
                </c:pt>
                <c:pt idx="71">
                  <c:v>4.7</c:v>
                </c:pt>
                <c:pt idx="72">
                  <c:v>3</c:v>
                </c:pt>
                <c:pt idx="73">
                  <c:v>3.6</c:v>
                </c:pt>
                <c:pt idx="74">
                  <c:v>2.6</c:v>
                </c:pt>
                <c:pt idx="75">
                  <c:v>2.1</c:v>
                </c:pt>
                <c:pt idx="76">
                  <c:v>2.7</c:v>
                </c:pt>
                <c:pt idx="77">
                  <c:v>2.4</c:v>
                </c:pt>
                <c:pt idx="78">
                  <c:v>1.7</c:v>
                </c:pt>
                <c:pt idx="79">
                  <c:v>3.3</c:v>
                </c:pt>
                <c:pt idx="80">
                  <c:v>3.1</c:v>
                </c:pt>
                <c:pt idx="81">
                  <c:v>1.7</c:v>
                </c:pt>
                <c:pt idx="82">
                  <c:v>3</c:v>
                </c:pt>
                <c:pt idx="83">
                  <c:v>3.5</c:v>
                </c:pt>
                <c:pt idx="84">
                  <c:v>3.5</c:v>
                </c:pt>
                <c:pt idx="85">
                  <c:v>4.8</c:v>
                </c:pt>
                <c:pt idx="86">
                  <c:v>2.2000000000000002</c:v>
                </c:pt>
                <c:pt idx="87">
                  <c:v>4.2</c:v>
                </c:pt>
                <c:pt idx="88">
                  <c:v>6.4</c:v>
                </c:pt>
                <c:pt idx="89">
                  <c:v>7.9</c:v>
                </c:pt>
                <c:pt idx="90">
                  <c:v>5.0999999999999996</c:v>
                </c:pt>
                <c:pt idx="91">
                  <c:v>6.4</c:v>
                </c:pt>
                <c:pt idx="92">
                  <c:v>1.7</c:v>
                </c:pt>
                <c:pt idx="93">
                  <c:v>2.5</c:v>
                </c:pt>
                <c:pt idx="94">
                  <c:v>2.5</c:v>
                </c:pt>
                <c:pt idx="95">
                  <c:v>3.2</c:v>
                </c:pt>
                <c:pt idx="96">
                  <c:v>1.9</c:v>
                </c:pt>
                <c:pt idx="97">
                  <c:v>3.3</c:v>
                </c:pt>
                <c:pt idx="98">
                  <c:v>2</c:v>
                </c:pt>
                <c:pt idx="99">
                  <c:v>1.7</c:v>
                </c:pt>
                <c:pt idx="100">
                  <c:v>2</c:v>
                </c:pt>
                <c:pt idx="101">
                  <c:v>1.7</c:v>
                </c:pt>
                <c:pt idx="102">
                  <c:v>3.7</c:v>
                </c:pt>
                <c:pt idx="103">
                  <c:v>2.2999999999999998</c:v>
                </c:pt>
                <c:pt idx="104">
                  <c:v>1.5</c:v>
                </c:pt>
                <c:pt idx="105">
                  <c:v>1.8</c:v>
                </c:pt>
                <c:pt idx="106">
                  <c:v>4.4000000000000004</c:v>
                </c:pt>
                <c:pt idx="107">
                  <c:v>2.8</c:v>
                </c:pt>
                <c:pt idx="108">
                  <c:v>3</c:v>
                </c:pt>
                <c:pt idx="109">
                  <c:v>3.6</c:v>
                </c:pt>
                <c:pt idx="110">
                  <c:v>3</c:v>
                </c:pt>
                <c:pt idx="111">
                  <c:v>3.9</c:v>
                </c:pt>
                <c:pt idx="112">
                  <c:v>3.5</c:v>
                </c:pt>
                <c:pt idx="113">
                  <c:v>1.9</c:v>
                </c:pt>
                <c:pt idx="114">
                  <c:v>1.8</c:v>
                </c:pt>
                <c:pt idx="115">
                  <c:v>2.1</c:v>
                </c:pt>
                <c:pt idx="116">
                  <c:v>3.8</c:v>
                </c:pt>
                <c:pt idx="117">
                  <c:v>3.6</c:v>
                </c:pt>
                <c:pt idx="118">
                  <c:v>2.2999999999999998</c:v>
                </c:pt>
                <c:pt idx="119">
                  <c:v>2</c:v>
                </c:pt>
                <c:pt idx="120">
                  <c:v>1.6</c:v>
                </c:pt>
                <c:pt idx="121">
                  <c:v>1.5</c:v>
                </c:pt>
                <c:pt idx="122">
                  <c:v>2.9</c:v>
                </c:pt>
                <c:pt idx="123">
                  <c:v>4.8</c:v>
                </c:pt>
                <c:pt idx="124">
                  <c:v>3.4</c:v>
                </c:pt>
                <c:pt idx="125">
                  <c:v>3.3</c:v>
                </c:pt>
                <c:pt idx="126">
                  <c:v>2.8</c:v>
                </c:pt>
                <c:pt idx="127">
                  <c:v>1.6</c:v>
                </c:pt>
                <c:pt idx="128">
                  <c:v>3.2</c:v>
                </c:pt>
                <c:pt idx="129">
                  <c:v>2.5</c:v>
                </c:pt>
                <c:pt idx="130">
                  <c:v>3.5</c:v>
                </c:pt>
                <c:pt idx="131">
                  <c:v>3.4</c:v>
                </c:pt>
                <c:pt idx="132">
                  <c:v>1.6</c:v>
                </c:pt>
                <c:pt idx="133">
                  <c:v>2.2999999999999998</c:v>
                </c:pt>
                <c:pt idx="134">
                  <c:v>2.8</c:v>
                </c:pt>
                <c:pt idx="135">
                  <c:v>3.3</c:v>
                </c:pt>
                <c:pt idx="136">
                  <c:v>1.9</c:v>
                </c:pt>
                <c:pt idx="137">
                  <c:v>1.5</c:v>
                </c:pt>
                <c:pt idx="138">
                  <c:v>3.6</c:v>
                </c:pt>
                <c:pt idx="139">
                  <c:v>2.6</c:v>
                </c:pt>
                <c:pt idx="140">
                  <c:v>3.3</c:v>
                </c:pt>
                <c:pt idx="141">
                  <c:v>1.4</c:v>
                </c:pt>
                <c:pt idx="142">
                  <c:v>2.4</c:v>
                </c:pt>
                <c:pt idx="143">
                  <c:v>2.1</c:v>
                </c:pt>
                <c:pt idx="144">
                  <c:v>2.7</c:v>
                </c:pt>
                <c:pt idx="145">
                  <c:v>3.3</c:v>
                </c:pt>
                <c:pt idx="146">
                  <c:v>2.5</c:v>
                </c:pt>
                <c:pt idx="147">
                  <c:v>2.4</c:v>
                </c:pt>
                <c:pt idx="148">
                  <c:v>3.1</c:v>
                </c:pt>
                <c:pt idx="149">
                  <c:v>4.2</c:v>
                </c:pt>
                <c:pt idx="150">
                  <c:v>2</c:v>
                </c:pt>
                <c:pt idx="151">
                  <c:v>2.5</c:v>
                </c:pt>
                <c:pt idx="152">
                  <c:v>2.7</c:v>
                </c:pt>
                <c:pt idx="153">
                  <c:v>3.4</c:v>
                </c:pt>
                <c:pt idx="154">
                  <c:v>2.8</c:v>
                </c:pt>
                <c:pt idx="155">
                  <c:v>2.5</c:v>
                </c:pt>
                <c:pt idx="156">
                  <c:v>3.1</c:v>
                </c:pt>
                <c:pt idx="157">
                  <c:v>3.6</c:v>
                </c:pt>
                <c:pt idx="158">
                  <c:v>2.9</c:v>
                </c:pt>
                <c:pt idx="159">
                  <c:v>2.6</c:v>
                </c:pt>
                <c:pt idx="160">
                  <c:v>2.7</c:v>
                </c:pt>
                <c:pt idx="161">
                  <c:v>3.4</c:v>
                </c:pt>
                <c:pt idx="162">
                  <c:v>2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3.1</c:v>
                </c:pt>
                <c:pt idx="167">
                  <c:v>2.1</c:v>
                </c:pt>
                <c:pt idx="168">
                  <c:v>1.6</c:v>
                </c:pt>
                <c:pt idx="169">
                  <c:v>2.5</c:v>
                </c:pt>
                <c:pt idx="170">
                  <c:v>2.5</c:v>
                </c:pt>
                <c:pt idx="171">
                  <c:v>1.9</c:v>
                </c:pt>
                <c:pt idx="172">
                  <c:v>2.1</c:v>
                </c:pt>
                <c:pt idx="173">
                  <c:v>3.2</c:v>
                </c:pt>
                <c:pt idx="174">
                  <c:v>1.8</c:v>
                </c:pt>
                <c:pt idx="175">
                  <c:v>1.7</c:v>
                </c:pt>
                <c:pt idx="176">
                  <c:v>2.2999999999999998</c:v>
                </c:pt>
                <c:pt idx="177">
                  <c:v>3.1</c:v>
                </c:pt>
                <c:pt idx="178">
                  <c:v>1.7</c:v>
                </c:pt>
                <c:pt idx="179">
                  <c:v>1.7</c:v>
                </c:pt>
                <c:pt idx="180">
                  <c:v>2.8</c:v>
                </c:pt>
                <c:pt idx="181">
                  <c:v>3.9</c:v>
                </c:pt>
                <c:pt idx="182">
                  <c:v>3.1</c:v>
                </c:pt>
                <c:pt idx="183">
                  <c:v>2.5</c:v>
                </c:pt>
                <c:pt idx="184">
                  <c:v>2.5</c:v>
                </c:pt>
                <c:pt idx="185">
                  <c:v>2.7</c:v>
                </c:pt>
                <c:pt idx="186">
                  <c:v>2.9</c:v>
                </c:pt>
                <c:pt idx="187">
                  <c:v>2.6</c:v>
                </c:pt>
                <c:pt idx="188">
                  <c:v>4.9000000000000004</c:v>
                </c:pt>
                <c:pt idx="189">
                  <c:v>3.8</c:v>
                </c:pt>
                <c:pt idx="190">
                  <c:v>3.1</c:v>
                </c:pt>
                <c:pt idx="191">
                  <c:v>4.0999999999999996</c:v>
                </c:pt>
                <c:pt idx="192">
                  <c:v>3.8</c:v>
                </c:pt>
                <c:pt idx="193">
                  <c:v>2.8</c:v>
                </c:pt>
                <c:pt idx="194">
                  <c:v>3.8</c:v>
                </c:pt>
                <c:pt idx="195">
                  <c:v>2.1</c:v>
                </c:pt>
                <c:pt idx="196">
                  <c:v>2.2999999999999998</c:v>
                </c:pt>
                <c:pt idx="197">
                  <c:v>2.1</c:v>
                </c:pt>
                <c:pt idx="198">
                  <c:v>2.1</c:v>
                </c:pt>
                <c:pt idx="199">
                  <c:v>3.3</c:v>
                </c:pt>
                <c:pt idx="200">
                  <c:v>2.2999999999999998</c:v>
                </c:pt>
                <c:pt idx="201">
                  <c:v>1.8</c:v>
                </c:pt>
                <c:pt idx="202">
                  <c:v>3.5</c:v>
                </c:pt>
                <c:pt idx="203">
                  <c:v>2.2999999999999998</c:v>
                </c:pt>
                <c:pt idx="204">
                  <c:v>4.4000000000000004</c:v>
                </c:pt>
                <c:pt idx="205">
                  <c:v>4.9000000000000004</c:v>
                </c:pt>
                <c:pt idx="206">
                  <c:v>1.9</c:v>
                </c:pt>
                <c:pt idx="207">
                  <c:v>3.8</c:v>
                </c:pt>
                <c:pt idx="208">
                  <c:v>4.3</c:v>
                </c:pt>
                <c:pt idx="209">
                  <c:v>3</c:v>
                </c:pt>
                <c:pt idx="210">
                  <c:v>3.1</c:v>
                </c:pt>
                <c:pt idx="211">
                  <c:v>3.8</c:v>
                </c:pt>
                <c:pt idx="212">
                  <c:v>4.0999999999999996</c:v>
                </c:pt>
                <c:pt idx="213">
                  <c:v>1.6</c:v>
                </c:pt>
                <c:pt idx="214">
                  <c:v>2.8</c:v>
                </c:pt>
                <c:pt idx="215">
                  <c:v>4.7</c:v>
                </c:pt>
                <c:pt idx="216">
                  <c:v>2.2000000000000002</c:v>
                </c:pt>
                <c:pt idx="217">
                  <c:v>2</c:v>
                </c:pt>
                <c:pt idx="218">
                  <c:v>1.8</c:v>
                </c:pt>
                <c:pt idx="219">
                  <c:v>3.6</c:v>
                </c:pt>
                <c:pt idx="220">
                  <c:v>2.8</c:v>
                </c:pt>
                <c:pt idx="221">
                  <c:v>3.1</c:v>
                </c:pt>
                <c:pt idx="222">
                  <c:v>2.9</c:v>
                </c:pt>
                <c:pt idx="223">
                  <c:v>2.2000000000000002</c:v>
                </c:pt>
                <c:pt idx="224">
                  <c:v>2.6</c:v>
                </c:pt>
                <c:pt idx="225">
                  <c:v>2.1</c:v>
                </c:pt>
                <c:pt idx="226">
                  <c:v>1.7</c:v>
                </c:pt>
                <c:pt idx="227">
                  <c:v>3.1</c:v>
                </c:pt>
                <c:pt idx="228">
                  <c:v>2.2000000000000002</c:v>
                </c:pt>
                <c:pt idx="229">
                  <c:v>1.9</c:v>
                </c:pt>
                <c:pt idx="230">
                  <c:v>1.7</c:v>
                </c:pt>
                <c:pt idx="231">
                  <c:v>2.6</c:v>
                </c:pt>
                <c:pt idx="232">
                  <c:v>2</c:v>
                </c:pt>
                <c:pt idx="233">
                  <c:v>2.1</c:v>
                </c:pt>
                <c:pt idx="234">
                  <c:v>4</c:v>
                </c:pt>
                <c:pt idx="235">
                  <c:v>3</c:v>
                </c:pt>
                <c:pt idx="236">
                  <c:v>2.2999999999999998</c:v>
                </c:pt>
                <c:pt idx="237">
                  <c:v>2.1</c:v>
                </c:pt>
                <c:pt idx="238">
                  <c:v>2.7</c:v>
                </c:pt>
                <c:pt idx="239">
                  <c:v>2.1</c:v>
                </c:pt>
                <c:pt idx="240">
                  <c:v>1.7</c:v>
                </c:pt>
                <c:pt idx="241">
                  <c:v>2.1</c:v>
                </c:pt>
                <c:pt idx="242">
                  <c:v>1.9</c:v>
                </c:pt>
                <c:pt idx="243">
                  <c:v>4.4000000000000004</c:v>
                </c:pt>
                <c:pt idx="244">
                  <c:v>1.8</c:v>
                </c:pt>
                <c:pt idx="245">
                  <c:v>2.6</c:v>
                </c:pt>
                <c:pt idx="246">
                  <c:v>3</c:v>
                </c:pt>
                <c:pt idx="247">
                  <c:v>2.9</c:v>
                </c:pt>
                <c:pt idx="248">
                  <c:v>3.5</c:v>
                </c:pt>
                <c:pt idx="249">
                  <c:v>1.1000000000000001</c:v>
                </c:pt>
                <c:pt idx="250">
                  <c:v>1.5</c:v>
                </c:pt>
                <c:pt idx="251">
                  <c:v>5</c:v>
                </c:pt>
                <c:pt idx="252">
                  <c:v>4.5</c:v>
                </c:pt>
                <c:pt idx="253">
                  <c:v>3.6</c:v>
                </c:pt>
                <c:pt idx="254">
                  <c:v>2</c:v>
                </c:pt>
                <c:pt idx="255">
                  <c:v>2</c:v>
                </c:pt>
                <c:pt idx="256">
                  <c:v>2.4</c:v>
                </c:pt>
                <c:pt idx="257">
                  <c:v>2.9</c:v>
                </c:pt>
                <c:pt idx="258">
                  <c:v>4.7</c:v>
                </c:pt>
                <c:pt idx="259">
                  <c:v>2.7</c:v>
                </c:pt>
                <c:pt idx="260">
                  <c:v>2.4</c:v>
                </c:pt>
                <c:pt idx="261">
                  <c:v>1.7</c:v>
                </c:pt>
                <c:pt idx="262">
                  <c:v>1</c:v>
                </c:pt>
                <c:pt idx="263">
                  <c:v>2</c:v>
                </c:pt>
                <c:pt idx="264">
                  <c:v>1.9</c:v>
                </c:pt>
                <c:pt idx="265">
                  <c:v>3.1</c:v>
                </c:pt>
                <c:pt idx="266">
                  <c:v>1.6</c:v>
                </c:pt>
                <c:pt idx="267">
                  <c:v>1.6</c:v>
                </c:pt>
                <c:pt idx="268">
                  <c:v>4.9000000000000004</c:v>
                </c:pt>
                <c:pt idx="269">
                  <c:v>4.3</c:v>
                </c:pt>
                <c:pt idx="270">
                  <c:v>2.9</c:v>
                </c:pt>
                <c:pt idx="271">
                  <c:v>3.9</c:v>
                </c:pt>
                <c:pt idx="272">
                  <c:v>4</c:v>
                </c:pt>
                <c:pt idx="273">
                  <c:v>2.7</c:v>
                </c:pt>
                <c:pt idx="274">
                  <c:v>2</c:v>
                </c:pt>
                <c:pt idx="275">
                  <c:v>1.9</c:v>
                </c:pt>
                <c:pt idx="276">
                  <c:v>1.5</c:v>
                </c:pt>
                <c:pt idx="277">
                  <c:v>3.4</c:v>
                </c:pt>
                <c:pt idx="278">
                  <c:v>2</c:v>
                </c:pt>
                <c:pt idx="279">
                  <c:v>2</c:v>
                </c:pt>
                <c:pt idx="280">
                  <c:v>1.9</c:v>
                </c:pt>
                <c:pt idx="281">
                  <c:v>2.5</c:v>
                </c:pt>
                <c:pt idx="282">
                  <c:v>1.9</c:v>
                </c:pt>
                <c:pt idx="283">
                  <c:v>4.3</c:v>
                </c:pt>
                <c:pt idx="284">
                  <c:v>4.7</c:v>
                </c:pt>
                <c:pt idx="285">
                  <c:v>2.1</c:v>
                </c:pt>
                <c:pt idx="286">
                  <c:v>2.4</c:v>
                </c:pt>
                <c:pt idx="287">
                  <c:v>2.2999999999999998</c:v>
                </c:pt>
                <c:pt idx="288">
                  <c:v>1.5</c:v>
                </c:pt>
                <c:pt idx="289">
                  <c:v>1.3</c:v>
                </c:pt>
                <c:pt idx="290">
                  <c:v>1.6</c:v>
                </c:pt>
                <c:pt idx="291">
                  <c:v>1.6</c:v>
                </c:pt>
                <c:pt idx="292">
                  <c:v>1.8</c:v>
                </c:pt>
                <c:pt idx="293">
                  <c:v>1.4</c:v>
                </c:pt>
                <c:pt idx="294">
                  <c:v>1.6</c:v>
                </c:pt>
                <c:pt idx="295">
                  <c:v>1.6</c:v>
                </c:pt>
                <c:pt idx="296">
                  <c:v>2.1</c:v>
                </c:pt>
                <c:pt idx="297">
                  <c:v>3.2</c:v>
                </c:pt>
                <c:pt idx="298">
                  <c:v>3.6</c:v>
                </c:pt>
                <c:pt idx="299">
                  <c:v>2.2999999999999998</c:v>
                </c:pt>
                <c:pt idx="300">
                  <c:v>2.4</c:v>
                </c:pt>
                <c:pt idx="301">
                  <c:v>1.1000000000000001</c:v>
                </c:pt>
                <c:pt idx="302">
                  <c:v>3</c:v>
                </c:pt>
                <c:pt idx="303">
                  <c:v>3.2</c:v>
                </c:pt>
                <c:pt idx="304">
                  <c:v>1.4</c:v>
                </c:pt>
                <c:pt idx="305">
                  <c:v>1.3</c:v>
                </c:pt>
                <c:pt idx="306">
                  <c:v>1.4</c:v>
                </c:pt>
                <c:pt idx="307">
                  <c:v>2.2000000000000002</c:v>
                </c:pt>
                <c:pt idx="308">
                  <c:v>1.7</c:v>
                </c:pt>
                <c:pt idx="309">
                  <c:v>1.8</c:v>
                </c:pt>
                <c:pt idx="310">
                  <c:v>1.7</c:v>
                </c:pt>
                <c:pt idx="311">
                  <c:v>1.8</c:v>
                </c:pt>
                <c:pt idx="312">
                  <c:v>2.7</c:v>
                </c:pt>
                <c:pt idx="313">
                  <c:v>1.9</c:v>
                </c:pt>
                <c:pt idx="314">
                  <c:v>1.7</c:v>
                </c:pt>
                <c:pt idx="315">
                  <c:v>2.1</c:v>
                </c:pt>
                <c:pt idx="316">
                  <c:v>2.8</c:v>
                </c:pt>
                <c:pt idx="317">
                  <c:v>2.8</c:v>
                </c:pt>
                <c:pt idx="318">
                  <c:v>2.4</c:v>
                </c:pt>
                <c:pt idx="319">
                  <c:v>3.8</c:v>
                </c:pt>
                <c:pt idx="320">
                  <c:v>2.2999999999999998</c:v>
                </c:pt>
                <c:pt idx="321">
                  <c:v>3.7</c:v>
                </c:pt>
                <c:pt idx="322">
                  <c:v>1.8</c:v>
                </c:pt>
                <c:pt idx="323">
                  <c:v>2.9</c:v>
                </c:pt>
                <c:pt idx="324">
                  <c:v>2.5</c:v>
                </c:pt>
                <c:pt idx="325">
                  <c:v>3</c:v>
                </c:pt>
                <c:pt idx="326">
                  <c:v>1.4</c:v>
                </c:pt>
                <c:pt idx="327">
                  <c:v>2.4</c:v>
                </c:pt>
                <c:pt idx="328">
                  <c:v>1.5</c:v>
                </c:pt>
                <c:pt idx="329">
                  <c:v>2.6</c:v>
                </c:pt>
                <c:pt idx="330">
                  <c:v>1.9</c:v>
                </c:pt>
                <c:pt idx="331">
                  <c:v>3.1</c:v>
                </c:pt>
                <c:pt idx="332">
                  <c:v>2.6</c:v>
                </c:pt>
                <c:pt idx="333">
                  <c:v>2.6</c:v>
                </c:pt>
                <c:pt idx="334">
                  <c:v>1.9</c:v>
                </c:pt>
                <c:pt idx="335">
                  <c:v>1.5</c:v>
                </c:pt>
                <c:pt idx="336">
                  <c:v>2</c:v>
                </c:pt>
                <c:pt idx="337">
                  <c:v>2.5</c:v>
                </c:pt>
                <c:pt idx="338">
                  <c:v>1.9</c:v>
                </c:pt>
                <c:pt idx="339">
                  <c:v>2.2000000000000002</c:v>
                </c:pt>
                <c:pt idx="340">
                  <c:v>1.5</c:v>
                </c:pt>
                <c:pt idx="341">
                  <c:v>1.6</c:v>
                </c:pt>
                <c:pt idx="342">
                  <c:v>2.5</c:v>
                </c:pt>
                <c:pt idx="343">
                  <c:v>2.1</c:v>
                </c:pt>
                <c:pt idx="344">
                  <c:v>2.2999999999999998</c:v>
                </c:pt>
                <c:pt idx="345">
                  <c:v>1.9</c:v>
                </c:pt>
                <c:pt idx="346">
                  <c:v>2</c:v>
                </c:pt>
                <c:pt idx="347">
                  <c:v>1.9</c:v>
                </c:pt>
                <c:pt idx="348">
                  <c:v>2.1</c:v>
                </c:pt>
                <c:pt idx="349">
                  <c:v>1.8</c:v>
                </c:pt>
                <c:pt idx="350">
                  <c:v>1.9</c:v>
                </c:pt>
                <c:pt idx="351">
                  <c:v>1.9</c:v>
                </c:pt>
                <c:pt idx="352">
                  <c:v>1.6</c:v>
                </c:pt>
                <c:pt idx="353">
                  <c:v>2.2999999999999998</c:v>
                </c:pt>
                <c:pt idx="354">
                  <c:v>2.2000000000000002</c:v>
                </c:pt>
                <c:pt idx="355">
                  <c:v>2.2000000000000002</c:v>
                </c:pt>
                <c:pt idx="356">
                  <c:v>2.7</c:v>
                </c:pt>
                <c:pt idx="357">
                  <c:v>2.4</c:v>
                </c:pt>
                <c:pt idx="358">
                  <c:v>2</c:v>
                </c:pt>
                <c:pt idx="359">
                  <c:v>2.1</c:v>
                </c:pt>
                <c:pt idx="360">
                  <c:v>2.5</c:v>
                </c:pt>
                <c:pt idx="361">
                  <c:v>1.8</c:v>
                </c:pt>
                <c:pt idx="362">
                  <c:v>1.6</c:v>
                </c:pt>
                <c:pt idx="363">
                  <c:v>4.9000000000000004</c:v>
                </c:pt>
                <c:pt idx="364">
                  <c:v>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4A-4291-BD11-BD9932B8DC3C}"/>
            </c:ext>
          </c:extLst>
        </c:ser>
        <c:ser>
          <c:idx val="0"/>
          <c:order val="1"/>
          <c:tx>
            <c:v>Windgeschwindigkeit (Mittel)</c:v>
          </c:tx>
          <c:spPr>
            <a:solidFill>
              <a:schemeClr val="tx2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</c:numCache>
            </c:numRef>
          </c:cat>
          <c:val>
            <c:numRef>
              <c:f>Daten!$Y$2:$Y$367</c:f>
              <c:numCache>
                <c:formatCode>General</c:formatCode>
                <c:ptCount val="366"/>
                <c:pt idx="0">
                  <c:v>0.91874999999999984</c:v>
                </c:pt>
                <c:pt idx="1">
                  <c:v>1.4625000000000001</c:v>
                </c:pt>
                <c:pt idx="2">
                  <c:v>1.1312500000000001</c:v>
                </c:pt>
                <c:pt idx="3">
                  <c:v>0.65625</c:v>
                </c:pt>
                <c:pt idx="4">
                  <c:v>0.79791666666666661</c:v>
                </c:pt>
                <c:pt idx="5">
                  <c:v>0.55833333333333324</c:v>
                </c:pt>
                <c:pt idx="6">
                  <c:v>1.0354166666666667</c:v>
                </c:pt>
                <c:pt idx="7">
                  <c:v>1.8520833333333329</c:v>
                </c:pt>
                <c:pt idx="8">
                  <c:v>1.5229166666666669</c:v>
                </c:pt>
                <c:pt idx="9">
                  <c:v>1.9145833333333331</c:v>
                </c:pt>
                <c:pt idx="10">
                  <c:v>2.3645833333333335</c:v>
                </c:pt>
                <c:pt idx="11">
                  <c:v>1.564583333333333</c:v>
                </c:pt>
                <c:pt idx="12">
                  <c:v>1.70625</c:v>
                </c:pt>
                <c:pt idx="13">
                  <c:v>1.3562499999999995</c:v>
                </c:pt>
                <c:pt idx="14">
                  <c:v>1.8250000000000002</c:v>
                </c:pt>
                <c:pt idx="15">
                  <c:v>0.89583333333333348</c:v>
                </c:pt>
                <c:pt idx="16">
                  <c:v>0.91249999999999976</c:v>
                </c:pt>
                <c:pt idx="17">
                  <c:v>1.064583333333333</c:v>
                </c:pt>
                <c:pt idx="18">
                  <c:v>0.70208333333333328</c:v>
                </c:pt>
                <c:pt idx="19">
                  <c:v>1.0333333333333339</c:v>
                </c:pt>
                <c:pt idx="20">
                  <c:v>1.2479166666666668</c:v>
                </c:pt>
                <c:pt idx="21">
                  <c:v>1.3250000000000004</c:v>
                </c:pt>
                <c:pt idx="22">
                  <c:v>1.3104166666666666</c:v>
                </c:pt>
                <c:pt idx="23">
                  <c:v>0.70624999999999993</c:v>
                </c:pt>
                <c:pt idx="24">
                  <c:v>0.73750000000000016</c:v>
                </c:pt>
                <c:pt idx="25">
                  <c:v>1.2958333333333332</c:v>
                </c:pt>
                <c:pt idx="26">
                  <c:v>1.0041666666666664</c:v>
                </c:pt>
                <c:pt idx="27">
                  <c:v>1.9145833333333331</c:v>
                </c:pt>
                <c:pt idx="28">
                  <c:v>1.5124999999999995</c:v>
                </c:pt>
                <c:pt idx="29">
                  <c:v>1.3666666666666669</c:v>
                </c:pt>
                <c:pt idx="30">
                  <c:v>1.2125000000000001</c:v>
                </c:pt>
                <c:pt idx="31">
                  <c:v>1.2229166666666667</c:v>
                </c:pt>
                <c:pt idx="32">
                  <c:v>1.5479166666666666</c:v>
                </c:pt>
                <c:pt idx="33">
                  <c:v>0.91875000000000018</c:v>
                </c:pt>
                <c:pt idx="34">
                  <c:v>1.0729166666666665</c:v>
                </c:pt>
                <c:pt idx="35">
                  <c:v>1.8416666666666661</c:v>
                </c:pt>
                <c:pt idx="36">
                  <c:v>1.4229166666666666</c:v>
                </c:pt>
                <c:pt idx="37">
                  <c:v>1.4020833333333336</c:v>
                </c:pt>
                <c:pt idx="38">
                  <c:v>1.2479166666666666</c:v>
                </c:pt>
                <c:pt idx="39">
                  <c:v>1.0458333333333336</c:v>
                </c:pt>
                <c:pt idx="40">
                  <c:v>0.72916666666666696</c:v>
                </c:pt>
                <c:pt idx="41">
                  <c:v>1.6000000000000005</c:v>
                </c:pt>
                <c:pt idx="42">
                  <c:v>1.3145833333333332</c:v>
                </c:pt>
                <c:pt idx="43">
                  <c:v>0.83124999999999993</c:v>
                </c:pt>
                <c:pt idx="44">
                  <c:v>1.1833333333333331</c:v>
                </c:pt>
                <c:pt idx="45">
                  <c:v>0.84583333333333321</c:v>
                </c:pt>
                <c:pt idx="46">
                  <c:v>0.74999999999999989</c:v>
                </c:pt>
                <c:pt idx="47">
                  <c:v>0.91666666666666663</c:v>
                </c:pt>
                <c:pt idx="48">
                  <c:v>1.10625</c:v>
                </c:pt>
                <c:pt idx="49">
                  <c:v>1.2604166666666665</c:v>
                </c:pt>
                <c:pt idx="50">
                  <c:v>1.5187499999999998</c:v>
                </c:pt>
                <c:pt idx="51">
                  <c:v>1.5395833333333331</c:v>
                </c:pt>
                <c:pt idx="52">
                  <c:v>0.94374999999999998</c:v>
                </c:pt>
                <c:pt idx="53">
                  <c:v>1.3083333333333333</c:v>
                </c:pt>
                <c:pt idx="54">
                  <c:v>1.3916666666666666</c:v>
                </c:pt>
                <c:pt idx="55">
                  <c:v>1.1520833333333333</c:v>
                </c:pt>
                <c:pt idx="56">
                  <c:v>1.3395833333333336</c:v>
                </c:pt>
                <c:pt idx="57">
                  <c:v>1.5541666666666671</c:v>
                </c:pt>
                <c:pt idx="58">
                  <c:v>0.82916666666666672</c:v>
                </c:pt>
                <c:pt idx="59">
                  <c:v>1.4916666666666665</c:v>
                </c:pt>
                <c:pt idx="60">
                  <c:v>2.3041666666666663</c:v>
                </c:pt>
                <c:pt idx="61">
                  <c:v>1.5604166666666666</c:v>
                </c:pt>
                <c:pt idx="62">
                  <c:v>1.4833333333333336</c:v>
                </c:pt>
                <c:pt idx="63">
                  <c:v>1.2625</c:v>
                </c:pt>
                <c:pt idx="64">
                  <c:v>0.78958333333333341</c:v>
                </c:pt>
                <c:pt idx="65">
                  <c:v>0.72916666666666663</c:v>
                </c:pt>
                <c:pt idx="66">
                  <c:v>0.82708333333333339</c:v>
                </c:pt>
                <c:pt idx="67">
                  <c:v>0.79374999999999984</c:v>
                </c:pt>
                <c:pt idx="68">
                  <c:v>0.94583333333333341</c:v>
                </c:pt>
                <c:pt idx="69">
                  <c:v>1.7395833333333333</c:v>
                </c:pt>
                <c:pt idx="70">
                  <c:v>1.0104166666666667</c:v>
                </c:pt>
                <c:pt idx="71">
                  <c:v>2.3749999999999996</c:v>
                </c:pt>
                <c:pt idx="72">
                  <c:v>1.2208333333333332</c:v>
                </c:pt>
                <c:pt idx="73">
                  <c:v>1.7104166666666665</c:v>
                </c:pt>
                <c:pt idx="74">
                  <c:v>1.2000000000000002</c:v>
                </c:pt>
                <c:pt idx="75">
                  <c:v>0.92708333333333359</c:v>
                </c:pt>
                <c:pt idx="76">
                  <c:v>0.97500000000000009</c:v>
                </c:pt>
                <c:pt idx="77">
                  <c:v>1.341666666666667</c:v>
                </c:pt>
                <c:pt idx="78">
                  <c:v>0.75624999999999998</c:v>
                </c:pt>
                <c:pt idx="79">
                  <c:v>1.4625000000000001</c:v>
                </c:pt>
                <c:pt idx="80">
                  <c:v>1.4479166666666667</c:v>
                </c:pt>
                <c:pt idx="81">
                  <c:v>0.94042553191489364</c:v>
                </c:pt>
                <c:pt idx="82">
                  <c:v>0.9145833333333333</c:v>
                </c:pt>
                <c:pt idx="83">
                  <c:v>1.8666666666666665</c:v>
                </c:pt>
                <c:pt idx="84">
                  <c:v>2.0291666666666672</c:v>
                </c:pt>
                <c:pt idx="85">
                  <c:v>1.9895833333333333</c:v>
                </c:pt>
                <c:pt idx="86">
                  <c:v>1.4979166666666666</c:v>
                </c:pt>
                <c:pt idx="87">
                  <c:v>1.9645833333333329</c:v>
                </c:pt>
                <c:pt idx="88">
                  <c:v>3.1583333333333332</c:v>
                </c:pt>
                <c:pt idx="89">
                  <c:v>3.7916666666666683</c:v>
                </c:pt>
                <c:pt idx="90">
                  <c:v>3.0687499999999992</c:v>
                </c:pt>
                <c:pt idx="91">
                  <c:v>2.5499999999999998</c:v>
                </c:pt>
                <c:pt idx="92">
                  <c:v>0.92708333333333337</c:v>
                </c:pt>
                <c:pt idx="93">
                  <c:v>0.98333333333333339</c:v>
                </c:pt>
                <c:pt idx="94">
                  <c:v>1.2125000000000001</c:v>
                </c:pt>
                <c:pt idx="95">
                  <c:v>1.2249999999999999</c:v>
                </c:pt>
                <c:pt idx="96">
                  <c:v>0.8520833333333333</c:v>
                </c:pt>
                <c:pt idx="97">
                  <c:v>1.3541666666666667</c:v>
                </c:pt>
                <c:pt idx="98">
                  <c:v>0.86458333333333348</c:v>
                </c:pt>
                <c:pt idx="99">
                  <c:v>0.92083333333333339</c:v>
                </c:pt>
                <c:pt idx="100">
                  <c:v>1.2562500000000003</c:v>
                </c:pt>
                <c:pt idx="101">
                  <c:v>0.8291666666666665</c:v>
                </c:pt>
                <c:pt idx="102">
                  <c:v>1.5354166666666667</c:v>
                </c:pt>
                <c:pt idx="103">
                  <c:v>0.97083333333333333</c:v>
                </c:pt>
                <c:pt idx="104">
                  <c:v>1.0729166666666667</c:v>
                </c:pt>
                <c:pt idx="105">
                  <c:v>0.97916666666666652</c:v>
                </c:pt>
                <c:pt idx="106">
                  <c:v>1.7479166666666666</c:v>
                </c:pt>
                <c:pt idx="107">
                  <c:v>1.3812500000000003</c:v>
                </c:pt>
                <c:pt idx="108">
                  <c:v>1.4333333333333329</c:v>
                </c:pt>
                <c:pt idx="109">
                  <c:v>1.4916666666666665</c:v>
                </c:pt>
                <c:pt idx="110">
                  <c:v>1.122916666666667</c:v>
                </c:pt>
                <c:pt idx="111">
                  <c:v>1.5479166666666666</c:v>
                </c:pt>
                <c:pt idx="112">
                  <c:v>1.2229166666666669</c:v>
                </c:pt>
                <c:pt idx="113">
                  <c:v>1.0666666666666664</c:v>
                </c:pt>
                <c:pt idx="114">
                  <c:v>1.3187500000000003</c:v>
                </c:pt>
                <c:pt idx="115">
                  <c:v>1.1250000000000002</c:v>
                </c:pt>
                <c:pt idx="116">
                  <c:v>1.7979166666666673</c:v>
                </c:pt>
                <c:pt idx="117">
                  <c:v>2.4062500000000004</c:v>
                </c:pt>
                <c:pt idx="118">
                  <c:v>0.92500000000000016</c:v>
                </c:pt>
                <c:pt idx="119">
                  <c:v>1.2020833333333334</c:v>
                </c:pt>
                <c:pt idx="120">
                  <c:v>0.67291666666666661</c:v>
                </c:pt>
                <c:pt idx="121">
                  <c:v>0.62499999999999989</c:v>
                </c:pt>
                <c:pt idx="122">
                  <c:v>1.1895833333333334</c:v>
                </c:pt>
                <c:pt idx="123">
                  <c:v>1.4291666666666665</c:v>
                </c:pt>
                <c:pt idx="124">
                  <c:v>1.7500000000000009</c:v>
                </c:pt>
                <c:pt idx="125">
                  <c:v>1.3999999999999995</c:v>
                </c:pt>
                <c:pt idx="126">
                  <c:v>1.3791666666666667</c:v>
                </c:pt>
                <c:pt idx="127">
                  <c:v>0.79375000000000007</c:v>
                </c:pt>
                <c:pt idx="128">
                  <c:v>1.5000000000000002</c:v>
                </c:pt>
                <c:pt idx="129">
                  <c:v>1.0979166666666667</c:v>
                </c:pt>
                <c:pt idx="130">
                  <c:v>1.4604166666666665</c:v>
                </c:pt>
                <c:pt idx="131">
                  <c:v>1.6083333333333334</c:v>
                </c:pt>
                <c:pt idx="132">
                  <c:v>0.77708333333333324</c:v>
                </c:pt>
                <c:pt idx="133">
                  <c:v>1.0416666666666667</c:v>
                </c:pt>
                <c:pt idx="134">
                  <c:v>1.2270833333333331</c:v>
                </c:pt>
                <c:pt idx="135">
                  <c:v>1.4812500000000002</c:v>
                </c:pt>
                <c:pt idx="136">
                  <c:v>0.95833333333333315</c:v>
                </c:pt>
                <c:pt idx="137">
                  <c:v>1.0270833333333331</c:v>
                </c:pt>
                <c:pt idx="138">
                  <c:v>1.8062499999999995</c:v>
                </c:pt>
                <c:pt idx="139">
                  <c:v>0.96666666666666712</c:v>
                </c:pt>
                <c:pt idx="140">
                  <c:v>1.4062499999999998</c:v>
                </c:pt>
                <c:pt idx="141">
                  <c:v>0.6645833333333333</c:v>
                </c:pt>
                <c:pt idx="142">
                  <c:v>0.93125000000000002</c:v>
                </c:pt>
                <c:pt idx="143">
                  <c:v>1.0791666666666666</c:v>
                </c:pt>
                <c:pt idx="144">
                  <c:v>1.1083333333333336</c:v>
                </c:pt>
                <c:pt idx="145">
                  <c:v>1.6541666666666666</c:v>
                </c:pt>
                <c:pt idx="146">
                  <c:v>1.2708333333333335</c:v>
                </c:pt>
                <c:pt idx="147">
                  <c:v>1.3020833333333333</c:v>
                </c:pt>
                <c:pt idx="148">
                  <c:v>1.1062500000000002</c:v>
                </c:pt>
                <c:pt idx="149">
                  <c:v>1.970833333333333</c:v>
                </c:pt>
                <c:pt idx="150">
                  <c:v>1.0979166666666671</c:v>
                </c:pt>
                <c:pt idx="151">
                  <c:v>1.1020833333333335</c:v>
                </c:pt>
                <c:pt idx="152">
                  <c:v>1.1604166666666664</c:v>
                </c:pt>
                <c:pt idx="153">
                  <c:v>1.7208333333333332</c:v>
                </c:pt>
                <c:pt idx="154">
                  <c:v>1.1249999999999998</c:v>
                </c:pt>
                <c:pt idx="155">
                  <c:v>1.29375</c:v>
                </c:pt>
                <c:pt idx="156">
                  <c:v>1.7125000000000001</c:v>
                </c:pt>
                <c:pt idx="157">
                  <c:v>1.9666666666666666</c:v>
                </c:pt>
                <c:pt idx="158">
                  <c:v>1.7249999999999994</c:v>
                </c:pt>
                <c:pt idx="159">
                  <c:v>1.4395833333333332</c:v>
                </c:pt>
                <c:pt idx="160">
                  <c:v>1.3187499999999999</c:v>
                </c:pt>
                <c:pt idx="161">
                  <c:v>2.3187500000000001</c:v>
                </c:pt>
                <c:pt idx="162">
                  <c:v>0.85</c:v>
                </c:pt>
                <c:pt idx="163">
                  <c:v>1.0791666666666666</c:v>
                </c:pt>
                <c:pt idx="164">
                  <c:v>1.5833333333333333</c:v>
                </c:pt>
                <c:pt idx="165">
                  <c:v>1.5229166666666671</c:v>
                </c:pt>
                <c:pt idx="166">
                  <c:v>1.6187499999999995</c:v>
                </c:pt>
                <c:pt idx="167">
                  <c:v>1.2083333333333333</c:v>
                </c:pt>
                <c:pt idx="168">
                  <c:v>0.96875</c:v>
                </c:pt>
                <c:pt idx="169">
                  <c:v>0.95416666666666672</c:v>
                </c:pt>
                <c:pt idx="170">
                  <c:v>1.2270833333333329</c:v>
                </c:pt>
                <c:pt idx="171">
                  <c:v>0.99791666666666645</c:v>
                </c:pt>
                <c:pt idx="172">
                  <c:v>0.98333333333333328</c:v>
                </c:pt>
                <c:pt idx="173">
                  <c:v>1.1479166666666665</c:v>
                </c:pt>
                <c:pt idx="174">
                  <c:v>0.76041666666666641</c:v>
                </c:pt>
                <c:pt idx="175">
                  <c:v>0.7749999999999998</c:v>
                </c:pt>
                <c:pt idx="176">
                  <c:v>0.91875000000000029</c:v>
                </c:pt>
                <c:pt idx="177">
                  <c:v>1.175</c:v>
                </c:pt>
                <c:pt idx="178">
                  <c:v>0.78749999999999998</c:v>
                </c:pt>
                <c:pt idx="179">
                  <c:v>0.83333333333333315</c:v>
                </c:pt>
                <c:pt idx="180">
                  <c:v>0.9854166666666665</c:v>
                </c:pt>
                <c:pt idx="181">
                  <c:v>1.9229166666666668</c:v>
                </c:pt>
                <c:pt idx="182">
                  <c:v>1.7062499999999996</c:v>
                </c:pt>
                <c:pt idx="183">
                  <c:v>1.16875</c:v>
                </c:pt>
                <c:pt idx="184">
                  <c:v>1.0229166666666665</c:v>
                </c:pt>
                <c:pt idx="185">
                  <c:v>1.1375000000000002</c:v>
                </c:pt>
                <c:pt idx="186">
                  <c:v>1.427083333333333</c:v>
                </c:pt>
                <c:pt idx="187">
                  <c:v>0.89583333333333348</c:v>
                </c:pt>
                <c:pt idx="188">
                  <c:v>3.0749999999999993</c:v>
                </c:pt>
                <c:pt idx="189">
                  <c:v>1.7854166666666667</c:v>
                </c:pt>
                <c:pt idx="190">
                  <c:v>1.1333333333333333</c:v>
                </c:pt>
                <c:pt idx="191">
                  <c:v>1.9499999999999991</c:v>
                </c:pt>
                <c:pt idx="192">
                  <c:v>1.5145833333333334</c:v>
                </c:pt>
                <c:pt idx="193">
                  <c:v>1.4125000000000003</c:v>
                </c:pt>
                <c:pt idx="194">
                  <c:v>1.7541666666666671</c:v>
                </c:pt>
                <c:pt idx="195">
                  <c:v>0.79583333333333328</c:v>
                </c:pt>
                <c:pt idx="196">
                  <c:v>0.65208333333333346</c:v>
                </c:pt>
                <c:pt idx="197">
                  <c:v>1.0937499999999998</c:v>
                </c:pt>
                <c:pt idx="198">
                  <c:v>1.0354166666666667</c:v>
                </c:pt>
                <c:pt idx="199">
                  <c:v>1.4791666666666663</c:v>
                </c:pt>
                <c:pt idx="200">
                  <c:v>0.89375000000000016</c:v>
                </c:pt>
                <c:pt idx="201">
                  <c:v>0.71666666666666645</c:v>
                </c:pt>
                <c:pt idx="202">
                  <c:v>1.3541666666666663</c:v>
                </c:pt>
                <c:pt idx="203">
                  <c:v>1.2333333333333336</c:v>
                </c:pt>
                <c:pt idx="204">
                  <c:v>1.0249999999999999</c:v>
                </c:pt>
                <c:pt idx="205">
                  <c:v>2.4750000000000005</c:v>
                </c:pt>
                <c:pt idx="206">
                  <c:v>0.97291666666666676</c:v>
                </c:pt>
                <c:pt idx="207">
                  <c:v>1.7937500000000002</c:v>
                </c:pt>
                <c:pt idx="208">
                  <c:v>2.2916666666666665</c:v>
                </c:pt>
                <c:pt idx="209">
                  <c:v>1.3937499999999998</c:v>
                </c:pt>
                <c:pt idx="210">
                  <c:v>1.2104166666666669</c:v>
                </c:pt>
                <c:pt idx="211">
                  <c:v>0.91250000000000009</c:v>
                </c:pt>
                <c:pt idx="212">
                  <c:v>1.1833333333333336</c:v>
                </c:pt>
                <c:pt idx="213">
                  <c:v>0.89743589743589758</c:v>
                </c:pt>
                <c:pt idx="214">
                  <c:v>1.1291666666666669</c:v>
                </c:pt>
                <c:pt idx="215">
                  <c:v>1.1937499999999999</c:v>
                </c:pt>
                <c:pt idx="216">
                  <c:v>0.94583333333333341</c:v>
                </c:pt>
                <c:pt idx="217">
                  <c:v>0.72291666666666698</c:v>
                </c:pt>
                <c:pt idx="218">
                  <c:v>0.66666666666666663</c:v>
                </c:pt>
                <c:pt idx="219">
                  <c:v>2.0229166666666671</c:v>
                </c:pt>
                <c:pt idx="220">
                  <c:v>1.8395833333333333</c:v>
                </c:pt>
                <c:pt idx="221">
                  <c:v>1.6062499999999993</c:v>
                </c:pt>
                <c:pt idx="222">
                  <c:v>1.4333333333333329</c:v>
                </c:pt>
                <c:pt idx="223">
                  <c:v>0.97291666666666676</c:v>
                </c:pt>
                <c:pt idx="224">
                  <c:v>1.0500000000000003</c:v>
                </c:pt>
                <c:pt idx="225">
                  <c:v>0.9145833333333333</c:v>
                </c:pt>
                <c:pt idx="226">
                  <c:v>1.1416666666666664</c:v>
                </c:pt>
                <c:pt idx="227">
                  <c:v>1.6104166666666666</c:v>
                </c:pt>
                <c:pt idx="228">
                  <c:v>1.3812499999999999</c:v>
                </c:pt>
                <c:pt idx="229">
                  <c:v>0.86666666666666681</c:v>
                </c:pt>
                <c:pt idx="230">
                  <c:v>0.84166666666666645</c:v>
                </c:pt>
                <c:pt idx="231">
                  <c:v>1.2020833333333334</c:v>
                </c:pt>
                <c:pt idx="232">
                  <c:v>0.76250000000000007</c:v>
                </c:pt>
                <c:pt idx="233">
                  <c:v>1.2125000000000001</c:v>
                </c:pt>
                <c:pt idx="234">
                  <c:v>2.3729166666666672</c:v>
                </c:pt>
                <c:pt idx="235">
                  <c:v>1.635416666666667</c:v>
                </c:pt>
                <c:pt idx="236">
                  <c:v>1.1229166666666666</c:v>
                </c:pt>
                <c:pt idx="237">
                  <c:v>1.3666666666666669</c:v>
                </c:pt>
                <c:pt idx="238">
                  <c:v>1.3937499999999998</c:v>
                </c:pt>
                <c:pt idx="239">
                  <c:v>0.92291666666666694</c:v>
                </c:pt>
                <c:pt idx="240">
                  <c:v>0.83958333333333313</c:v>
                </c:pt>
                <c:pt idx="241">
                  <c:v>0.84583333333333333</c:v>
                </c:pt>
                <c:pt idx="242">
                  <c:v>0.92083333333333306</c:v>
                </c:pt>
                <c:pt idx="243">
                  <c:v>1.6687500000000002</c:v>
                </c:pt>
                <c:pt idx="244">
                  <c:v>0.625</c:v>
                </c:pt>
                <c:pt idx="245">
                  <c:v>1.1499999999999999</c:v>
                </c:pt>
                <c:pt idx="246">
                  <c:v>1.2708333333333333</c:v>
                </c:pt>
                <c:pt idx="247">
                  <c:v>1.3562500000000002</c:v>
                </c:pt>
                <c:pt idx="248">
                  <c:v>1.5229166666666665</c:v>
                </c:pt>
                <c:pt idx="249">
                  <c:v>0.53333333333333321</c:v>
                </c:pt>
                <c:pt idx="250">
                  <c:v>0.5874999999999998</c:v>
                </c:pt>
                <c:pt idx="251">
                  <c:v>1.6666666666666667</c:v>
                </c:pt>
                <c:pt idx="252">
                  <c:v>2.2791666666666672</c:v>
                </c:pt>
                <c:pt idx="253">
                  <c:v>0.96666666666666667</c:v>
                </c:pt>
                <c:pt idx="254">
                  <c:v>0.9520833333333335</c:v>
                </c:pt>
                <c:pt idx="255">
                  <c:v>0.98958333333333315</c:v>
                </c:pt>
                <c:pt idx="256">
                  <c:v>1.3083333333333333</c:v>
                </c:pt>
                <c:pt idx="257">
                  <c:v>1.4062499999999998</c:v>
                </c:pt>
                <c:pt idx="258">
                  <c:v>2.4770833333333333</c:v>
                </c:pt>
                <c:pt idx="259">
                  <c:v>1.4479166666666667</c:v>
                </c:pt>
                <c:pt idx="260">
                  <c:v>1.1666666666666667</c:v>
                </c:pt>
                <c:pt idx="261">
                  <c:v>0.80625000000000002</c:v>
                </c:pt>
                <c:pt idx="262">
                  <c:v>0.3</c:v>
                </c:pt>
                <c:pt idx="263">
                  <c:v>0.85624999999999984</c:v>
                </c:pt>
                <c:pt idx="264">
                  <c:v>1.3583333333333336</c:v>
                </c:pt>
                <c:pt idx="265">
                  <c:v>1.3083333333333333</c:v>
                </c:pt>
                <c:pt idx="266">
                  <c:v>0.88125000000000042</c:v>
                </c:pt>
                <c:pt idx="267">
                  <c:v>0.78333333333333333</c:v>
                </c:pt>
                <c:pt idx="268">
                  <c:v>1.3416666666666666</c:v>
                </c:pt>
                <c:pt idx="269">
                  <c:v>2.4583333333333335</c:v>
                </c:pt>
                <c:pt idx="270">
                  <c:v>1.5083333333333335</c:v>
                </c:pt>
                <c:pt idx="271">
                  <c:v>1.9062499999999998</c:v>
                </c:pt>
                <c:pt idx="272">
                  <c:v>2.0687500000000001</c:v>
                </c:pt>
                <c:pt idx="273">
                  <c:v>1.2979166666666664</c:v>
                </c:pt>
                <c:pt idx="274">
                  <c:v>0.87916666666666643</c:v>
                </c:pt>
                <c:pt idx="275">
                  <c:v>0.85416666666666663</c:v>
                </c:pt>
                <c:pt idx="276">
                  <c:v>0.73958333333333337</c:v>
                </c:pt>
                <c:pt idx="277">
                  <c:v>1.6375000000000004</c:v>
                </c:pt>
                <c:pt idx="278">
                  <c:v>1.0687499999999999</c:v>
                </c:pt>
                <c:pt idx="279">
                  <c:v>1.1583333333333334</c:v>
                </c:pt>
                <c:pt idx="280">
                  <c:v>0.77291666666666681</c:v>
                </c:pt>
                <c:pt idx="281">
                  <c:v>0.86249999999999982</c:v>
                </c:pt>
                <c:pt idx="282">
                  <c:v>1.1125</c:v>
                </c:pt>
                <c:pt idx="283">
                  <c:v>1.185416666666667</c:v>
                </c:pt>
                <c:pt idx="284">
                  <c:v>1.5645833333333334</c:v>
                </c:pt>
                <c:pt idx="285">
                  <c:v>1.1354166666666667</c:v>
                </c:pt>
                <c:pt idx="286">
                  <c:v>1.364583333333333</c:v>
                </c:pt>
                <c:pt idx="287">
                  <c:v>1.3687500000000001</c:v>
                </c:pt>
                <c:pt idx="288">
                  <c:v>0.7645833333333335</c:v>
                </c:pt>
                <c:pt idx="289">
                  <c:v>0.79375000000000018</c:v>
                </c:pt>
                <c:pt idx="290">
                  <c:v>0.61041666666666661</c:v>
                </c:pt>
                <c:pt idx="291">
                  <c:v>0.55833333333333346</c:v>
                </c:pt>
                <c:pt idx="292">
                  <c:v>0.74791666666666667</c:v>
                </c:pt>
                <c:pt idx="293">
                  <c:v>0.67499999999999993</c:v>
                </c:pt>
                <c:pt idx="294">
                  <c:v>1.0041666666666669</c:v>
                </c:pt>
                <c:pt idx="295">
                  <c:v>0.8374999999999998</c:v>
                </c:pt>
                <c:pt idx="296">
                  <c:v>1.2291666666666663</c:v>
                </c:pt>
                <c:pt idx="297">
                  <c:v>0.74583333333333368</c:v>
                </c:pt>
                <c:pt idx="298">
                  <c:v>1.5854166666666669</c:v>
                </c:pt>
                <c:pt idx="299">
                  <c:v>1.2354166666666666</c:v>
                </c:pt>
                <c:pt idx="300">
                  <c:v>1.1479166666666669</c:v>
                </c:pt>
                <c:pt idx="301">
                  <c:v>0.54999999999999993</c:v>
                </c:pt>
                <c:pt idx="302">
                  <c:v>1.575</c:v>
                </c:pt>
                <c:pt idx="303">
                  <c:v>1.7083333333333339</c:v>
                </c:pt>
                <c:pt idx="304">
                  <c:v>0.7104166666666667</c:v>
                </c:pt>
                <c:pt idx="305">
                  <c:v>0.66875000000000007</c:v>
                </c:pt>
                <c:pt idx="306">
                  <c:v>0.76874999999999982</c:v>
                </c:pt>
                <c:pt idx="307">
                  <c:v>0.59791666666666654</c:v>
                </c:pt>
                <c:pt idx="308">
                  <c:v>0.55625000000000002</c:v>
                </c:pt>
                <c:pt idx="309">
                  <c:v>1.1958333333333335</c:v>
                </c:pt>
                <c:pt idx="310">
                  <c:v>1.1187499999999999</c:v>
                </c:pt>
                <c:pt idx="311">
                  <c:v>0.90416666666666645</c:v>
                </c:pt>
                <c:pt idx="312">
                  <c:v>1.2375</c:v>
                </c:pt>
                <c:pt idx="313">
                  <c:v>1</c:v>
                </c:pt>
                <c:pt idx="314">
                  <c:v>0.90416666666666645</c:v>
                </c:pt>
                <c:pt idx="315">
                  <c:v>1.1666666666666667</c:v>
                </c:pt>
                <c:pt idx="316">
                  <c:v>1.3375000000000001</c:v>
                </c:pt>
                <c:pt idx="317">
                  <c:v>1.1020833333333331</c:v>
                </c:pt>
                <c:pt idx="318">
                  <c:v>1.2604166666666667</c:v>
                </c:pt>
                <c:pt idx="319">
                  <c:v>1.5416666666666663</c:v>
                </c:pt>
                <c:pt idx="320">
                  <c:v>1.6437499999999998</c:v>
                </c:pt>
                <c:pt idx="321">
                  <c:v>1.7625</c:v>
                </c:pt>
                <c:pt idx="322">
                  <c:v>1.404166666666667</c:v>
                </c:pt>
                <c:pt idx="323">
                  <c:v>1.08125</c:v>
                </c:pt>
                <c:pt idx="324">
                  <c:v>1.252083333333333</c:v>
                </c:pt>
                <c:pt idx="325">
                  <c:v>1.154166666666667</c:v>
                </c:pt>
                <c:pt idx="326">
                  <c:v>0.76041666666666663</c:v>
                </c:pt>
                <c:pt idx="327">
                  <c:v>1.6041666666666667</c:v>
                </c:pt>
                <c:pt idx="328">
                  <c:v>0.91250000000000042</c:v>
                </c:pt>
                <c:pt idx="329">
                  <c:v>0.61458333333333326</c:v>
                </c:pt>
                <c:pt idx="330">
                  <c:v>0.73541666666666694</c:v>
                </c:pt>
                <c:pt idx="331">
                  <c:v>1.4708333333333334</c:v>
                </c:pt>
                <c:pt idx="332">
                  <c:v>2.0687500000000005</c:v>
                </c:pt>
                <c:pt idx="333">
                  <c:v>1.7791666666666668</c:v>
                </c:pt>
                <c:pt idx="334">
                  <c:v>1.3645833333333333</c:v>
                </c:pt>
                <c:pt idx="335">
                  <c:v>0.73541666666666661</c:v>
                </c:pt>
                <c:pt idx="336">
                  <c:v>1.0833333333333333</c:v>
                </c:pt>
                <c:pt idx="337">
                  <c:v>1.2833333333333339</c:v>
                </c:pt>
                <c:pt idx="338">
                  <c:v>1.0937499999999998</c:v>
                </c:pt>
                <c:pt idx="339">
                  <c:v>1.4145833333333337</c:v>
                </c:pt>
                <c:pt idx="340">
                  <c:v>0.93749999999999956</c:v>
                </c:pt>
                <c:pt idx="341">
                  <c:v>0.69374999999999998</c:v>
                </c:pt>
                <c:pt idx="342">
                  <c:v>0.92291666666666672</c:v>
                </c:pt>
                <c:pt idx="343">
                  <c:v>1.1083333333333332</c:v>
                </c:pt>
                <c:pt idx="344">
                  <c:v>1.3708333333333333</c:v>
                </c:pt>
                <c:pt idx="345">
                  <c:v>1.0583333333333333</c:v>
                </c:pt>
                <c:pt idx="346">
                  <c:v>1.1520833333333333</c:v>
                </c:pt>
                <c:pt idx="347">
                  <c:v>0.90625</c:v>
                </c:pt>
                <c:pt idx="348">
                  <c:v>1.229166666666667</c:v>
                </c:pt>
                <c:pt idx="349">
                  <c:v>1.2791666666666661</c:v>
                </c:pt>
                <c:pt idx="350">
                  <c:v>1.1145833333333333</c:v>
                </c:pt>
                <c:pt idx="351">
                  <c:v>1.0145833333333336</c:v>
                </c:pt>
                <c:pt idx="352">
                  <c:v>0.98750000000000016</c:v>
                </c:pt>
                <c:pt idx="353">
                  <c:v>1.2729166666666665</c:v>
                </c:pt>
                <c:pt idx="354">
                  <c:v>1.5749999999999995</c:v>
                </c:pt>
                <c:pt idx="355">
                  <c:v>1.4979166666666666</c:v>
                </c:pt>
                <c:pt idx="356">
                  <c:v>1.3187500000000003</c:v>
                </c:pt>
                <c:pt idx="357">
                  <c:v>1.29375</c:v>
                </c:pt>
                <c:pt idx="358">
                  <c:v>1.1041666666666667</c:v>
                </c:pt>
                <c:pt idx="359">
                  <c:v>1.2979166666666668</c:v>
                </c:pt>
                <c:pt idx="360">
                  <c:v>1.35625</c:v>
                </c:pt>
                <c:pt idx="361">
                  <c:v>0.93333333333333357</c:v>
                </c:pt>
                <c:pt idx="362">
                  <c:v>0.77708333333333368</c:v>
                </c:pt>
                <c:pt idx="363">
                  <c:v>2.2395833333333335</c:v>
                </c:pt>
                <c:pt idx="364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4A-4291-BD11-BD9932B8D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6046208"/>
        <c:axId val="86047744"/>
      </c:barChart>
      <c:dateAx>
        <c:axId val="8604620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6047744"/>
        <c:crosses val="autoZero"/>
        <c:auto val="1"/>
        <c:lblOffset val="100"/>
        <c:baseTimeUnit val="days"/>
      </c:dateAx>
      <c:valAx>
        <c:axId val="86047744"/>
        <c:scaling>
          <c:orientation val="minMax"/>
          <c:max val="1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6046208"/>
        <c:crosses val="autoZero"/>
        <c:crossBetween val="between"/>
        <c:majorUnit val="1"/>
        <c:minorUnit val="0.5"/>
      </c:valAx>
      <c:spPr>
        <a:blipFill dpi="0" rotWithShape="1">
          <a:blip xmlns:r="http://schemas.openxmlformats.org/officeDocument/2006/relationships" r:embed="rId1">
            <a:alphaModFix amt="65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19050</xdr:rowOff>
    </xdr:from>
    <xdr:to>
      <xdr:col>9</xdr:col>
      <xdr:colOff>133350</xdr:colOff>
      <xdr:row>9</xdr:row>
      <xdr:rowOff>95250</xdr:rowOff>
    </xdr:to>
    <xdr:graphicFrame macro="">
      <xdr:nvGraphicFramePr>
        <xdr:cNvPr id="2241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9</xdr:row>
      <xdr:rowOff>152400</xdr:rowOff>
    </xdr:from>
    <xdr:to>
      <xdr:col>9</xdr:col>
      <xdr:colOff>123825</xdr:colOff>
      <xdr:row>19</xdr:row>
      <xdr:rowOff>38100</xdr:rowOff>
    </xdr:to>
    <xdr:graphicFrame macro="">
      <xdr:nvGraphicFramePr>
        <xdr:cNvPr id="2242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304800</xdr:colOff>
      <xdr:row>19</xdr:row>
      <xdr:rowOff>114300</xdr:rowOff>
    </xdr:from>
    <xdr:to>
      <xdr:col>9</xdr:col>
      <xdr:colOff>123825</xdr:colOff>
      <xdr:row>28</xdr:row>
      <xdr:rowOff>171450</xdr:rowOff>
    </xdr:to>
    <xdr:graphicFrame macro="">
      <xdr:nvGraphicFramePr>
        <xdr:cNvPr id="2243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314325</xdr:colOff>
      <xdr:row>29</xdr:row>
      <xdr:rowOff>152400</xdr:rowOff>
    </xdr:from>
    <xdr:to>
      <xdr:col>9</xdr:col>
      <xdr:colOff>133350</xdr:colOff>
      <xdr:row>39</xdr:row>
      <xdr:rowOff>19050</xdr:rowOff>
    </xdr:to>
    <xdr:graphicFrame macro="">
      <xdr:nvGraphicFramePr>
        <xdr:cNvPr id="2244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323850</xdr:colOff>
      <xdr:row>40</xdr:row>
      <xdr:rowOff>9525</xdr:rowOff>
    </xdr:from>
    <xdr:to>
      <xdr:col>9</xdr:col>
      <xdr:colOff>142875</xdr:colOff>
      <xdr:row>49</xdr:row>
      <xdr:rowOff>66675</xdr:rowOff>
    </xdr:to>
    <xdr:graphicFrame macro="">
      <xdr:nvGraphicFramePr>
        <xdr:cNvPr id="2245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247650</xdr:colOff>
      <xdr:row>50</xdr:row>
      <xdr:rowOff>47625</xdr:rowOff>
    </xdr:from>
    <xdr:to>
      <xdr:col>9</xdr:col>
      <xdr:colOff>142876</xdr:colOff>
      <xdr:row>59</xdr:row>
      <xdr:rowOff>104775</xdr:rowOff>
    </xdr:to>
    <xdr:graphicFrame macro="">
      <xdr:nvGraphicFramePr>
        <xdr:cNvPr id="224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352425</xdr:colOff>
      <xdr:row>61</xdr:row>
      <xdr:rowOff>19050</xdr:rowOff>
    </xdr:from>
    <xdr:to>
      <xdr:col>9</xdr:col>
      <xdr:colOff>171450</xdr:colOff>
      <xdr:row>70</xdr:row>
      <xdr:rowOff>76200</xdr:rowOff>
    </xdr:to>
    <xdr:graphicFrame macro="">
      <xdr:nvGraphicFramePr>
        <xdr:cNvPr id="9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0.74235</cdr:x>
      <cdr:y>0.1123</cdr:y>
    </cdr:from>
    <cdr:to>
      <cdr:x>0.89694</cdr:x>
      <cdr:y>0.62567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4391025" y="2000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0.75362</cdr:x>
      <cdr:y>0.13904</cdr:y>
    </cdr:from>
    <cdr:to>
      <cdr:x>0.90821</cdr:x>
      <cdr:y>0.65241</cdr:y>
    </cdr:to>
    <cdr:sp macro="" textlink="">
      <cdr:nvSpPr>
        <cdr:cNvPr id="3" name="Textfeld 2"/>
        <cdr:cNvSpPr txBox="1"/>
      </cdr:nvSpPr>
      <cdr:spPr>
        <a:xfrm xmlns:a="http://schemas.openxmlformats.org/drawingml/2006/main">
          <a:off x="445770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Z17665"/>
  <sheetViews>
    <sheetView tabSelected="1" topLeftCell="C1" workbookViewId="0">
      <pane ySplit="1" topLeftCell="A352" activePane="bottomLeft" state="frozen"/>
      <selection pane="bottomLeft" activeCell="V371" sqref="V371"/>
    </sheetView>
  </sheetViews>
  <sheetFormatPr baseColWidth="10" defaultRowHeight="15" x14ac:dyDescent="0.25"/>
  <cols>
    <col min="1" max="1" width="15.140625" bestFit="1" customWidth="1"/>
    <col min="2" max="11" width="10.28515625" customWidth="1"/>
    <col min="13" max="13" width="8" bestFit="1" customWidth="1"/>
    <col min="15" max="15" width="9" bestFit="1" customWidth="1"/>
    <col min="17" max="17" width="9.7109375" bestFit="1" customWidth="1"/>
    <col min="19" max="19" width="12.42578125" customWidth="1"/>
  </cols>
  <sheetData>
    <row r="1" spans="1:26" x14ac:dyDescent="0.25">
      <c r="A1" t="s">
        <v>8</v>
      </c>
      <c r="B1" t="s">
        <v>1</v>
      </c>
      <c r="C1" t="s">
        <v>28</v>
      </c>
      <c r="D1" t="s">
        <v>2</v>
      </c>
      <c r="E1" t="s">
        <v>6</v>
      </c>
      <c r="F1" t="s">
        <v>5</v>
      </c>
      <c r="G1" t="s">
        <v>7</v>
      </c>
      <c r="H1" t="s">
        <v>3</v>
      </c>
      <c r="I1" t="s">
        <v>4</v>
      </c>
      <c r="K1" s="3"/>
      <c r="L1" s="3" t="s">
        <v>1</v>
      </c>
      <c r="M1" s="3" t="s">
        <v>13</v>
      </c>
      <c r="N1" s="3" t="s">
        <v>0</v>
      </c>
      <c r="O1" s="3" t="s">
        <v>14</v>
      </c>
      <c r="P1" s="3" t="s">
        <v>2</v>
      </c>
      <c r="Q1" s="3" t="s">
        <v>15</v>
      </c>
      <c r="R1" s="3" t="s">
        <v>6</v>
      </c>
      <c r="S1" s="3" t="s">
        <v>5</v>
      </c>
      <c r="T1" s="3" t="s">
        <v>7</v>
      </c>
      <c r="U1" s="3" t="s">
        <v>6</v>
      </c>
      <c r="V1" s="3" t="s">
        <v>6</v>
      </c>
      <c r="W1" s="3" t="s">
        <v>23</v>
      </c>
      <c r="Y1" s="3" t="s">
        <v>26</v>
      </c>
      <c r="Z1" s="3" t="s">
        <v>27</v>
      </c>
    </row>
    <row r="2" spans="1:26" x14ac:dyDescent="0.25">
      <c r="A2" s="1">
        <v>42005.020833333336</v>
      </c>
      <c r="B2">
        <v>46.5</v>
      </c>
      <c r="C2">
        <v>38.5</v>
      </c>
      <c r="D2">
        <v>3.4</v>
      </c>
      <c r="E2">
        <v>2</v>
      </c>
      <c r="F2">
        <v>1</v>
      </c>
      <c r="G2">
        <v>0</v>
      </c>
      <c r="H2">
        <v>151</v>
      </c>
      <c r="I2">
        <v>0.4</v>
      </c>
      <c r="K2" s="4">
        <v>42005</v>
      </c>
      <c r="L2" s="3">
        <f>AVERAGE(B2:B49)</f>
        <v>18.555319148936171</v>
      </c>
      <c r="M2" s="3">
        <f>MAX(B2:B49)</f>
        <v>82.6</v>
      </c>
      <c r="N2" s="3">
        <f>AVERAGE(C2:C49)</f>
        <v>35.231914893617024</v>
      </c>
      <c r="O2" s="3">
        <f>MAX(C2:C49)</f>
        <v>48.5</v>
      </c>
      <c r="P2" s="3">
        <f>AVERAGE(D2:D49)</f>
        <v>8.987234042553192</v>
      </c>
      <c r="Q2" s="3">
        <f>MAX(D2:D49)</f>
        <v>35.6</v>
      </c>
      <c r="R2" s="3">
        <f>AVERAGE(E2:E49)</f>
        <v>2.4187499999999997</v>
      </c>
      <c r="S2" s="3">
        <f>SUM(F2:F49)</f>
        <v>778</v>
      </c>
      <c r="T2" s="3">
        <f>SUM(G2:G49)</f>
        <v>0</v>
      </c>
      <c r="U2" s="3">
        <f>MAX(E2:E49)</f>
        <v>3.6</v>
      </c>
      <c r="V2" s="3">
        <f>MIN(E2:E49)</f>
        <v>1.5</v>
      </c>
      <c r="W2" s="19">
        <f>MAX(X2:X49)</f>
        <v>16.431249999999999</v>
      </c>
      <c r="Y2" s="3">
        <f>AVERAGE(I2:I49)</f>
        <v>0.91874999999999984</v>
      </c>
      <c r="Z2" s="3">
        <f>MAX(I2:I49)</f>
        <v>1.9</v>
      </c>
    </row>
    <row r="3" spans="1:26" x14ac:dyDescent="0.25">
      <c r="A3" s="1">
        <v>42005.041666666664</v>
      </c>
      <c r="B3">
        <v>82.6</v>
      </c>
      <c r="C3">
        <v>37.200000000000003</v>
      </c>
      <c r="D3">
        <v>4</v>
      </c>
      <c r="E3">
        <v>2</v>
      </c>
      <c r="F3">
        <v>1</v>
      </c>
      <c r="G3">
        <v>0</v>
      </c>
      <c r="H3">
        <v>157</v>
      </c>
      <c r="I3">
        <v>0.4</v>
      </c>
      <c r="K3" s="4">
        <v>42006</v>
      </c>
      <c r="L3" s="3">
        <f>AVERAGE(B50:B97)</f>
        <v>3.1304347826086958</v>
      </c>
      <c r="M3" s="3">
        <f>MAX(B50:B97)</f>
        <v>9.9</v>
      </c>
      <c r="N3" s="3">
        <f>AVERAGE(C50:C97)</f>
        <v>28.723913043478266</v>
      </c>
      <c r="O3" s="3">
        <f>MAX(C50:C97)</f>
        <v>48</v>
      </c>
      <c r="P3" s="3">
        <f>AVERAGE(D50:D97)</f>
        <v>25.946666666666665</v>
      </c>
      <c r="Q3" s="3">
        <f>MAX(D50:D97)</f>
        <v>39.799999999999997</v>
      </c>
      <c r="R3" s="3">
        <f>AVERAGE(E50:E97)</f>
        <v>2.0145833333333329</v>
      </c>
      <c r="S3" s="3">
        <f>SUM(F50:F97)</f>
        <v>221</v>
      </c>
      <c r="T3" s="3">
        <f>SUM(G50:G97)</f>
        <v>9.6150000000000002</v>
      </c>
      <c r="U3" s="3">
        <f>MAX(E50:E97)</f>
        <v>4</v>
      </c>
      <c r="V3" s="3">
        <f>MIN(E50:E97)</f>
        <v>0</v>
      </c>
      <c r="W3" s="19">
        <f>MAX(X50:X97)</f>
        <v>30.88571428571429</v>
      </c>
      <c r="Y3" s="3">
        <f>AVERAGE(I50:I97)</f>
        <v>1.4625000000000001</v>
      </c>
      <c r="Z3" s="3">
        <f>MAX(I50:I97)</f>
        <v>2.5</v>
      </c>
    </row>
    <row r="4" spans="1:26" x14ac:dyDescent="0.25">
      <c r="A4" s="1">
        <v>42005.0625</v>
      </c>
      <c r="B4">
        <v>53.6</v>
      </c>
      <c r="C4">
        <v>37</v>
      </c>
      <c r="D4">
        <v>3.9</v>
      </c>
      <c r="E4">
        <v>1.9</v>
      </c>
      <c r="F4">
        <v>1</v>
      </c>
      <c r="G4">
        <v>0</v>
      </c>
      <c r="H4">
        <v>152</v>
      </c>
      <c r="I4">
        <v>0.9</v>
      </c>
      <c r="K4" s="4">
        <v>42007</v>
      </c>
      <c r="L4" s="3">
        <f>AVERAGE(B98:B145)</f>
        <v>7.9520833333333352</v>
      </c>
      <c r="M4" s="3">
        <f>MAX(B98:B145)</f>
        <v>34.200000000000003</v>
      </c>
      <c r="N4" s="3">
        <f>AVERAGE(C98:C145)</f>
        <v>33.468749999999993</v>
      </c>
      <c r="O4" s="3">
        <f>MAX(C98:C145)</f>
        <v>56.5</v>
      </c>
      <c r="P4" s="3">
        <f>AVERAGE(D98:D145)</f>
        <v>18.717021276595748</v>
      </c>
      <c r="Q4" s="3">
        <f>MAX(D98:D145)</f>
        <v>37.4</v>
      </c>
      <c r="R4" s="3">
        <f>AVERAGE(E98:E145)</f>
        <v>2.3479166666666669</v>
      </c>
      <c r="S4" s="3">
        <f>SUM(F98:F145)</f>
        <v>346</v>
      </c>
      <c r="T4" s="3">
        <f>SUM(G98:G145)</f>
        <v>23.625</v>
      </c>
      <c r="U4" s="3">
        <f>MAX(E98:E145)</f>
        <v>3.9</v>
      </c>
      <c r="V4" s="3">
        <f>MIN(E98:E145)</f>
        <v>0.6</v>
      </c>
      <c r="W4" s="19">
        <f>MAX(X98:X145)</f>
        <v>27.443749999999994</v>
      </c>
      <c r="Y4" s="3">
        <f>AVERAGE(I98:I145)</f>
        <v>1.1312500000000001</v>
      </c>
      <c r="Z4" s="3">
        <f>MAX(I98:I145)</f>
        <v>3.6</v>
      </c>
    </row>
    <row r="5" spans="1:26" x14ac:dyDescent="0.25">
      <c r="A5" s="1">
        <v>42005.083333333336</v>
      </c>
      <c r="B5">
        <v>22.8</v>
      </c>
      <c r="C5">
        <v>42.8</v>
      </c>
      <c r="D5">
        <v>2.5</v>
      </c>
      <c r="E5">
        <v>1.7</v>
      </c>
      <c r="F5">
        <v>1</v>
      </c>
      <c r="G5">
        <v>0</v>
      </c>
      <c r="H5">
        <v>156</v>
      </c>
      <c r="I5">
        <v>1.3</v>
      </c>
      <c r="K5" s="4">
        <v>42008</v>
      </c>
      <c r="L5" s="3">
        <f>AVERAGE(B146:B193)</f>
        <v>9.9063829787234052</v>
      </c>
      <c r="M5" s="3">
        <f>MAX(B146:B193)</f>
        <v>37</v>
      </c>
      <c r="N5" s="3">
        <f>AVERAGE(C146:C193)</f>
        <v>40.625531914893621</v>
      </c>
      <c r="O5" s="3">
        <f>MAX(C146:C193)</f>
        <v>61.6</v>
      </c>
      <c r="P5" s="3">
        <f>AVERAGE(D146:D193)</f>
        <v>21.251063829787235</v>
      </c>
      <c r="Q5" s="3">
        <f>MAX(D146:D193)</f>
        <v>35.799999999999997</v>
      </c>
      <c r="R5" s="3">
        <f>AVERAGE(E146:E193)</f>
        <v>3.0354166666666669</v>
      </c>
      <c r="S5" s="3">
        <f>SUM(F146:F193)</f>
        <v>1145</v>
      </c>
      <c r="T5" s="3">
        <f>SUM(G146:G193)</f>
        <v>0</v>
      </c>
      <c r="U5" s="3">
        <f>MAX(E146:E193)</f>
        <v>4.9000000000000004</v>
      </c>
      <c r="V5" s="3">
        <f>MIN(E146:E193)</f>
        <v>1.1000000000000001</v>
      </c>
      <c r="W5" s="19">
        <f>MAX(X146:X193)</f>
        <v>27.968749999999993</v>
      </c>
      <c r="Y5" s="3">
        <f>AVERAGE(I146:I193)</f>
        <v>0.65625</v>
      </c>
      <c r="Z5" s="3">
        <f>MAX(I146:I193)</f>
        <v>1.7</v>
      </c>
    </row>
    <row r="6" spans="1:26" x14ac:dyDescent="0.25">
      <c r="A6" s="1">
        <v>42005.104166666664</v>
      </c>
      <c r="B6">
        <v>27.9</v>
      </c>
      <c r="C6">
        <v>38</v>
      </c>
      <c r="D6">
        <v>3</v>
      </c>
      <c r="E6">
        <v>1.8</v>
      </c>
      <c r="F6">
        <v>1</v>
      </c>
      <c r="G6">
        <v>0</v>
      </c>
      <c r="H6">
        <v>142</v>
      </c>
      <c r="I6">
        <v>0.8</v>
      </c>
      <c r="K6" s="4">
        <v>42009</v>
      </c>
      <c r="L6" s="3">
        <f>AVERAGE(B194:B241)</f>
        <v>14.468750000000002</v>
      </c>
      <c r="M6" s="3">
        <f>MAX(B194:B241)</f>
        <v>37.6</v>
      </c>
      <c r="N6" s="3">
        <f>AVERAGE(C194:C241)</f>
        <v>40.193749999999987</v>
      </c>
      <c r="O6" s="3">
        <f>MAX(C194:C241)</f>
        <v>59.8</v>
      </c>
      <c r="P6" s="3">
        <f>AVERAGE(D194:D241)</f>
        <v>14.689361702127661</v>
      </c>
      <c r="Q6" s="3">
        <f>MAX(D194:D241)</f>
        <v>34</v>
      </c>
      <c r="R6" s="3">
        <f>AVERAGE(E194:E241)</f>
        <v>1.8562500000000002</v>
      </c>
      <c r="S6" s="3">
        <f>SUM(F194:F241)</f>
        <v>1847</v>
      </c>
      <c r="T6" s="3">
        <f>SUM(G194:G241)</f>
        <v>0</v>
      </c>
      <c r="U6" s="3">
        <f>MAX(E194:E241)</f>
        <v>4.9000000000000004</v>
      </c>
      <c r="V6" s="3">
        <f>MIN(E194:E241)</f>
        <v>-0.5</v>
      </c>
      <c r="W6" s="19">
        <f>MAX(X194:X241)</f>
        <v>22.42</v>
      </c>
      <c r="Y6" s="3">
        <f>AVERAGE(I194:I241)</f>
        <v>0.79791666666666661</v>
      </c>
      <c r="Z6" s="3">
        <f>MAX(I194:I241)</f>
        <v>1.5</v>
      </c>
    </row>
    <row r="7" spans="1:26" x14ac:dyDescent="0.25">
      <c r="A7" s="1">
        <v>42005.125</v>
      </c>
      <c r="B7">
        <v>33.200000000000003</v>
      </c>
      <c r="C7">
        <v>37.799999999999997</v>
      </c>
      <c r="D7">
        <v>2.9</v>
      </c>
      <c r="E7">
        <v>1.7</v>
      </c>
      <c r="F7">
        <v>1</v>
      </c>
      <c r="G7">
        <v>0</v>
      </c>
      <c r="H7">
        <v>152</v>
      </c>
      <c r="I7">
        <v>1.1000000000000001</v>
      </c>
      <c r="K7" s="4">
        <v>42010</v>
      </c>
      <c r="L7" s="3">
        <f>AVERAGE(B242:B289)</f>
        <v>65.768749999999997</v>
      </c>
      <c r="M7" s="3">
        <f>MAX(B242:B289)</f>
        <v>132.69999999999999</v>
      </c>
      <c r="N7" s="3">
        <f>AVERAGE(C242:C289)</f>
        <v>46.622916666666669</v>
      </c>
      <c r="O7" s="3">
        <f>MAX(C242:C289)</f>
        <v>66.2</v>
      </c>
      <c r="P7" s="3">
        <f>AVERAGE(D242:D289)</f>
        <v>3.7936170212765958</v>
      </c>
      <c r="Q7" s="3">
        <f>MAX(D242:D289)</f>
        <v>6.6</v>
      </c>
      <c r="R7" s="3">
        <f>AVERAGE(E242:E289)</f>
        <v>-1.7083333333333328</v>
      </c>
      <c r="S7" s="3">
        <f>SUM(F242:F289)</f>
        <v>1179</v>
      </c>
      <c r="T7" s="3">
        <f>SUM(G242:G289)</f>
        <v>0</v>
      </c>
      <c r="U7" s="3">
        <f>MAX(E242:E289)</f>
        <v>0.4</v>
      </c>
      <c r="V7" s="3">
        <f>MIN(E242:E289)</f>
        <v>-3.1</v>
      </c>
      <c r="W7" s="19">
        <f>MAX(X242:X289)</f>
        <v>5.5500000000000007</v>
      </c>
      <c r="Y7" s="3">
        <f>AVERAGE(I242:I289)</f>
        <v>0.55833333333333324</v>
      </c>
      <c r="Z7" s="3">
        <f>MAX(I242:I289)</f>
        <v>1.4</v>
      </c>
    </row>
    <row r="8" spans="1:26" x14ac:dyDescent="0.25">
      <c r="A8" s="1">
        <v>42005.145833333336</v>
      </c>
      <c r="E8">
        <v>1.7</v>
      </c>
      <c r="F8">
        <v>1</v>
      </c>
      <c r="G8">
        <v>0</v>
      </c>
      <c r="H8">
        <v>130</v>
      </c>
      <c r="I8">
        <v>0.5</v>
      </c>
      <c r="K8" s="4">
        <v>42011</v>
      </c>
      <c r="L8" s="3">
        <f>AVERAGE(B290:B337)</f>
        <v>14.340425531914891</v>
      </c>
      <c r="M8" s="3">
        <f>MAX(B290:B337)</f>
        <v>41.8</v>
      </c>
      <c r="N8" s="3">
        <f>AVERAGE(C290:C337)</f>
        <v>35.238297872340425</v>
      </c>
      <c r="O8" s="3">
        <f>MAX(C290:C337)</f>
        <v>45.1</v>
      </c>
      <c r="P8" s="3">
        <f>AVERAGE(D290:D337)</f>
        <v>13.144680851063828</v>
      </c>
      <c r="Q8" s="3">
        <f>MAX(D290:D337)</f>
        <v>33</v>
      </c>
      <c r="R8" s="3">
        <f>AVERAGE(E290:E337)</f>
        <v>2.3874999999999993</v>
      </c>
      <c r="S8" s="3">
        <f>SUM(F290:F337)</f>
        <v>784</v>
      </c>
      <c r="T8" s="3">
        <f>SUM(G290:G337)</f>
        <v>0.54</v>
      </c>
      <c r="U8" s="3">
        <f>MAX(E290:E337)</f>
        <v>3.4</v>
      </c>
      <c r="V8" s="3">
        <f>MIN(E290:E337)</f>
        <v>0.5</v>
      </c>
      <c r="W8" s="19">
        <f>MAX(X290:X337)</f>
        <v>21.893750000000001</v>
      </c>
      <c r="Y8" s="3">
        <f>AVERAGE(I290:I337)</f>
        <v>1.0354166666666667</v>
      </c>
      <c r="Z8" s="3">
        <f>MAX(I290:I337)</f>
        <v>1.7</v>
      </c>
    </row>
    <row r="9" spans="1:26" x14ac:dyDescent="0.25">
      <c r="A9" s="1">
        <v>42005.166666666664</v>
      </c>
      <c r="B9">
        <v>19.5</v>
      </c>
      <c r="C9">
        <v>35.299999999999997</v>
      </c>
      <c r="D9">
        <v>2.7</v>
      </c>
      <c r="E9">
        <v>1.8</v>
      </c>
      <c r="F9">
        <v>1</v>
      </c>
      <c r="G9">
        <v>0</v>
      </c>
      <c r="H9">
        <v>130</v>
      </c>
      <c r="I9">
        <v>0.3</v>
      </c>
      <c r="K9" s="4">
        <v>42012</v>
      </c>
      <c r="L9" s="3">
        <f>AVERAGE(B338:B385)</f>
        <v>4.9666666666666659</v>
      </c>
      <c r="M9" s="3">
        <f>MAX(B338:B385)</f>
        <v>29.8</v>
      </c>
      <c r="N9" s="3">
        <f>AVERAGE(C338:C385)</f>
        <v>31.043750000000003</v>
      </c>
      <c r="O9" s="3">
        <f>MAX(C338:C385)</f>
        <v>42.5</v>
      </c>
      <c r="P9" s="3">
        <f>AVERAGE(D338:D385)</f>
        <v>30.510638297872337</v>
      </c>
      <c r="Q9" s="3">
        <f>MAX(D338:D385)</f>
        <v>73.900000000000006</v>
      </c>
      <c r="R9" s="3">
        <f>AVERAGE(E338:E385)</f>
        <v>6.9208333333333334</v>
      </c>
      <c r="S9" s="3">
        <f>SUM(F338:F385)</f>
        <v>371</v>
      </c>
      <c r="T9" s="3">
        <f>SUM(G338:G385)</f>
        <v>7.4950000000000001</v>
      </c>
      <c r="U9" s="3">
        <f>MAX(E338:E385)</f>
        <v>10</v>
      </c>
      <c r="V9" s="3">
        <f>MIN(E338:E385)</f>
        <v>3.2</v>
      </c>
      <c r="W9" s="19">
        <f>MAX(X338:X385)</f>
        <v>57.112499999999997</v>
      </c>
      <c r="Y9" s="3">
        <f>AVERAGE(I338:I385)</f>
        <v>1.8520833333333329</v>
      </c>
      <c r="Z9" s="3">
        <f>MAX(I338:I385)</f>
        <v>4.8</v>
      </c>
    </row>
    <row r="10" spans="1:26" x14ac:dyDescent="0.25">
      <c r="A10" s="1">
        <v>42005.1875</v>
      </c>
      <c r="B10">
        <v>25.4</v>
      </c>
      <c r="C10">
        <v>36.5</v>
      </c>
      <c r="D10">
        <v>2.8</v>
      </c>
      <c r="E10">
        <v>1.8</v>
      </c>
      <c r="F10">
        <v>1</v>
      </c>
      <c r="G10">
        <v>0</v>
      </c>
      <c r="H10">
        <v>136</v>
      </c>
      <c r="I10">
        <v>0.7</v>
      </c>
      <c r="K10" s="4">
        <v>42013</v>
      </c>
      <c r="L10" s="3">
        <f>AVERAGE(B386:B433)</f>
        <v>5.0583333333333327</v>
      </c>
      <c r="M10" s="3">
        <f>MAX(B386:B433)</f>
        <v>24.9</v>
      </c>
      <c r="N10" s="3">
        <f>AVERAGE(C386:C433)</f>
        <v>19.779166666666669</v>
      </c>
      <c r="O10" s="3">
        <f>MAX(C386:C433)</f>
        <v>48.8</v>
      </c>
      <c r="P10" s="3">
        <f>AVERAGE(D386:D433)</f>
        <v>51.07234042553192</v>
      </c>
      <c r="Q10" s="3">
        <f>MAX(D386:D433)</f>
        <v>69.599999999999994</v>
      </c>
      <c r="R10" s="3">
        <f>AVERAGE(E386:E433)</f>
        <v>8.9291666666666671</v>
      </c>
      <c r="S10" s="3">
        <f>SUM(F386:F433)</f>
        <v>323</v>
      </c>
      <c r="T10" s="3">
        <f>SUM(G386:G433)</f>
        <v>8.5250000000000004</v>
      </c>
      <c r="U10" s="3">
        <f>MAX(E386:E433)</f>
        <v>11.7</v>
      </c>
      <c r="V10" s="3">
        <f>MIN(E386:E433)</f>
        <v>6.7</v>
      </c>
      <c r="W10" s="19">
        <f>MAX(X386:X433)</f>
        <v>64.366666666666674</v>
      </c>
      <c r="Y10" s="3">
        <f>AVERAGE(I386:I433)</f>
        <v>1.5229166666666669</v>
      </c>
      <c r="Z10" s="3">
        <f>MAX(I386:I433)</f>
        <v>2.2999999999999998</v>
      </c>
    </row>
    <row r="11" spans="1:26" x14ac:dyDescent="0.25">
      <c r="A11" s="1">
        <v>42005.208333333336</v>
      </c>
      <c r="B11">
        <v>25.1</v>
      </c>
      <c r="C11">
        <v>36.299999999999997</v>
      </c>
      <c r="D11">
        <v>2.5</v>
      </c>
      <c r="E11">
        <v>1.8</v>
      </c>
      <c r="F11">
        <v>1</v>
      </c>
      <c r="G11">
        <v>0</v>
      </c>
      <c r="H11">
        <v>146</v>
      </c>
      <c r="I11">
        <v>0.6</v>
      </c>
      <c r="K11" s="4">
        <v>42014</v>
      </c>
      <c r="L11" s="3">
        <f>AVERAGE(B434:B481)</f>
        <v>3.3404255319148941</v>
      </c>
      <c r="M11" s="3">
        <f>MAX(B434:B481)</f>
        <v>10.1</v>
      </c>
      <c r="N11" s="3">
        <f>AVERAGE(C434:C481)</f>
        <v>10.317021276595742</v>
      </c>
      <c r="O11" s="3">
        <f>MAX(C434:C481)</f>
        <v>19.399999999999999</v>
      </c>
      <c r="P11" s="3">
        <f>AVERAGE(D434:D481)</f>
        <v>52.263829787234044</v>
      </c>
      <c r="Q11" s="3">
        <f>MAX(D434:D481)</f>
        <v>72</v>
      </c>
      <c r="R11" s="3">
        <f>AVERAGE(E434:E481)</f>
        <v>12.362499999999995</v>
      </c>
      <c r="S11" s="3">
        <f>SUM(F434:F481)</f>
        <v>601</v>
      </c>
      <c r="T11" s="3">
        <f>SUM(G434:G481)</f>
        <v>2.82</v>
      </c>
      <c r="U11" s="3">
        <f>MAX(E434:E481)</f>
        <v>14</v>
      </c>
      <c r="V11" s="3">
        <f>MIN(E434:E481)</f>
        <v>7.3</v>
      </c>
      <c r="W11" s="19">
        <f>MAX(X434:X481)</f>
        <v>59.187499999999993</v>
      </c>
      <c r="Y11" s="3">
        <f>AVERAGE(I434:I481)</f>
        <v>1.9145833333333331</v>
      </c>
      <c r="Z11" s="3">
        <f>MAX(I434:I481)</f>
        <v>3.2</v>
      </c>
    </row>
    <row r="12" spans="1:26" x14ac:dyDescent="0.25">
      <c r="A12" s="1">
        <v>42005.229166666664</v>
      </c>
      <c r="B12">
        <v>21.8</v>
      </c>
      <c r="C12">
        <v>37.799999999999997</v>
      </c>
      <c r="D12">
        <v>2.2999999999999998</v>
      </c>
      <c r="E12">
        <v>1.7</v>
      </c>
      <c r="F12">
        <v>1</v>
      </c>
      <c r="G12">
        <v>0</v>
      </c>
      <c r="H12">
        <v>149</v>
      </c>
      <c r="I12">
        <v>1</v>
      </c>
      <c r="K12" s="4">
        <v>42015</v>
      </c>
      <c r="L12" s="3">
        <f>AVERAGE(B482:B529)</f>
        <v>6.854166666666667</v>
      </c>
      <c r="M12" s="3">
        <f>MAX(B482:B529)</f>
        <v>18.100000000000001</v>
      </c>
      <c r="N12" s="3">
        <f>AVERAGE(C482:C529)</f>
        <v>16.033333333333328</v>
      </c>
      <c r="O12" s="3">
        <f>MAX(C482:C529)</f>
        <v>39.799999999999997</v>
      </c>
      <c r="P12" s="3">
        <f>AVERAGE(D482:D529)</f>
        <v>62.261702127659568</v>
      </c>
      <c r="Q12" s="3">
        <f>MAX(D482:D529)</f>
        <v>71</v>
      </c>
      <c r="R12" s="3">
        <f>AVERAGE(E482:E529)</f>
        <v>6.0229166666666663</v>
      </c>
      <c r="S12" s="3">
        <f>SUM(F482:F529)</f>
        <v>1202</v>
      </c>
      <c r="T12" s="3">
        <f>SUM(G482:G529)</f>
        <v>0</v>
      </c>
      <c r="U12" s="3">
        <f>MAX(E482:E529)</f>
        <v>7.1</v>
      </c>
      <c r="V12" s="3">
        <f>MIN(E482:E529)</f>
        <v>4.5999999999999996</v>
      </c>
      <c r="W12" s="19">
        <f>MAX(X482:X529)</f>
        <v>67.493750000000006</v>
      </c>
      <c r="Y12" s="3">
        <f>AVERAGE(I482:I529)</f>
        <v>2.3645833333333335</v>
      </c>
      <c r="Z12" s="3">
        <f>MAX(I482:I529)</f>
        <v>5</v>
      </c>
    </row>
    <row r="13" spans="1:26" x14ac:dyDescent="0.25">
      <c r="A13" s="1">
        <v>42005.25</v>
      </c>
      <c r="B13">
        <v>22</v>
      </c>
      <c r="C13">
        <v>37.799999999999997</v>
      </c>
      <c r="D13">
        <v>2.4</v>
      </c>
      <c r="E13">
        <v>1.7</v>
      </c>
      <c r="F13">
        <v>1</v>
      </c>
      <c r="G13">
        <v>0</v>
      </c>
      <c r="H13">
        <v>154</v>
      </c>
      <c r="I13">
        <v>1.4</v>
      </c>
      <c r="K13" s="4">
        <v>42016</v>
      </c>
      <c r="L13" s="3">
        <f>AVERAGE(B530:B577)</f>
        <v>6.2916666666666652</v>
      </c>
      <c r="M13" s="3">
        <f>MAX(B530:B577)</f>
        <v>29.6</v>
      </c>
      <c r="N13" s="3">
        <f>AVERAGE(C530:C577)</f>
        <v>21.970833333333335</v>
      </c>
      <c r="O13" s="3">
        <f>MAX(C530:C577)</f>
        <v>45.7</v>
      </c>
      <c r="P13" s="3">
        <f>AVERAGE(D530:D577)</f>
        <v>57.951063829787238</v>
      </c>
      <c r="Q13" s="3">
        <f>MAX(D530:D577)</f>
        <v>68.099999999999994</v>
      </c>
      <c r="R13" s="3">
        <f>AVERAGE(E530:E577)</f>
        <v>7.416666666666667</v>
      </c>
      <c r="S13" s="3">
        <f>SUM(F530:F577)</f>
        <v>527</v>
      </c>
      <c r="T13" s="3">
        <f>SUM(G530:G577)</f>
        <v>0</v>
      </c>
      <c r="U13" s="3">
        <f>MAX(E530:E577)</f>
        <v>9.3000000000000007</v>
      </c>
      <c r="V13" s="3">
        <f>MIN(E530:E577)</f>
        <v>6</v>
      </c>
      <c r="W13" s="19">
        <f>MAX(X530:X577)</f>
        <v>63.326666666666668</v>
      </c>
      <c r="Y13" s="3">
        <f>AVERAGE(I530:I577)</f>
        <v>1.564583333333333</v>
      </c>
      <c r="Z13" s="3">
        <f>MAX(I530:I577)</f>
        <v>2.5</v>
      </c>
    </row>
    <row r="14" spans="1:26" x14ac:dyDescent="0.25">
      <c r="A14" s="1">
        <v>42005.270833333336</v>
      </c>
      <c r="B14">
        <v>19</v>
      </c>
      <c r="C14">
        <v>37.299999999999997</v>
      </c>
      <c r="D14">
        <v>2.2000000000000002</v>
      </c>
      <c r="E14">
        <v>1.8</v>
      </c>
      <c r="F14">
        <v>1</v>
      </c>
      <c r="G14">
        <v>0</v>
      </c>
      <c r="H14">
        <v>151</v>
      </c>
      <c r="I14">
        <v>1</v>
      </c>
      <c r="K14" s="4">
        <v>42017</v>
      </c>
      <c r="L14" s="3">
        <f>AVERAGE(B578:B625)</f>
        <v>8.1382978723404253</v>
      </c>
      <c r="M14" s="3">
        <f>MAX(B578:B625)</f>
        <v>34</v>
      </c>
      <c r="N14" s="3">
        <f>AVERAGE(C578:C625)</f>
        <v>33.780851063829786</v>
      </c>
      <c r="O14" s="3">
        <f>MAX(C578:C625)</f>
        <v>60.2</v>
      </c>
      <c r="P14" s="3">
        <f>AVERAGE(D578:D625)</f>
        <v>42.534042553191483</v>
      </c>
      <c r="Q14" s="3">
        <f>MAX(D578:D625)</f>
        <v>66</v>
      </c>
      <c r="R14" s="3">
        <f>AVERAGE(E578:E625)</f>
        <v>10.464583333333335</v>
      </c>
      <c r="S14" s="3">
        <f>SUM(F578:F625)</f>
        <v>2127</v>
      </c>
      <c r="T14" s="3">
        <f>SUM(G578:G625)</f>
        <v>2.3899999999999997</v>
      </c>
      <c r="U14" s="3">
        <f>MAX(E578:E625)</f>
        <v>15</v>
      </c>
      <c r="V14" s="3">
        <f>MIN(E578:E625)</f>
        <v>6.7</v>
      </c>
      <c r="W14" s="19">
        <f>MAX(X578:X625)</f>
        <v>62.693750000000001</v>
      </c>
      <c r="Y14" s="3">
        <f>AVERAGE(I578:I625)</f>
        <v>1.70625</v>
      </c>
      <c r="Z14" s="3">
        <f>MAX(I578:I625)</f>
        <v>2.7</v>
      </c>
    </row>
    <row r="15" spans="1:26" x14ac:dyDescent="0.25">
      <c r="A15" s="1">
        <v>42005.291666666664</v>
      </c>
      <c r="B15">
        <v>22.7</v>
      </c>
      <c r="C15">
        <v>35</v>
      </c>
      <c r="D15">
        <v>2</v>
      </c>
      <c r="E15">
        <v>1.9</v>
      </c>
      <c r="F15">
        <v>1</v>
      </c>
      <c r="G15">
        <v>0</v>
      </c>
      <c r="H15">
        <v>49</v>
      </c>
      <c r="I15">
        <v>0.2</v>
      </c>
      <c r="K15" s="4">
        <v>42018</v>
      </c>
      <c r="L15" s="3">
        <f>AVERAGE(B626:B673)</f>
        <v>11.895744680851067</v>
      </c>
      <c r="M15" s="3">
        <f>MAX(B626:B673)</f>
        <v>54.5</v>
      </c>
      <c r="N15" s="3">
        <f>AVERAGE(C626:C673)</f>
        <v>29.089361702127654</v>
      </c>
      <c r="O15" s="3">
        <f>MAX(C626:C673)</f>
        <v>70.8</v>
      </c>
      <c r="P15" s="3">
        <f>AVERAGE(D626:D673)</f>
        <v>48.995652173913037</v>
      </c>
      <c r="Q15" s="3">
        <f>MAX(D626:D673)</f>
        <v>76</v>
      </c>
      <c r="R15" s="3">
        <f>AVERAGE(E626:E673)</f>
        <v>6.8729166666666677</v>
      </c>
      <c r="S15" s="3">
        <f>SUM(F626:F673)</f>
        <v>1384</v>
      </c>
      <c r="T15" s="3">
        <f>SUM(G626:G673)</f>
        <v>2.1599999999999997</v>
      </c>
      <c r="U15" s="3">
        <f>MAX(E626:E673)</f>
        <v>9.4</v>
      </c>
      <c r="V15" s="3">
        <f>MIN(E626:E673)</f>
        <v>3.3</v>
      </c>
      <c r="W15" s="19">
        <f>MAX(X626:X673)</f>
        <v>66.553333333333327</v>
      </c>
      <c r="Y15" s="3">
        <f>AVERAGE(I626:I673)</f>
        <v>1.3562499999999995</v>
      </c>
      <c r="Z15" s="3">
        <f>MAX(I626:I673)</f>
        <v>3.5</v>
      </c>
    </row>
    <row r="16" spans="1:26" x14ac:dyDescent="0.25">
      <c r="A16" s="1">
        <v>42005.3125</v>
      </c>
      <c r="B16">
        <v>24.9</v>
      </c>
      <c r="C16">
        <v>34.700000000000003</v>
      </c>
      <c r="D16">
        <v>2.2000000000000002</v>
      </c>
      <c r="E16">
        <v>1.9</v>
      </c>
      <c r="F16">
        <v>1</v>
      </c>
      <c r="G16">
        <v>0</v>
      </c>
      <c r="H16">
        <v>306</v>
      </c>
      <c r="I16">
        <v>0.7</v>
      </c>
      <c r="K16" s="4">
        <v>42019</v>
      </c>
      <c r="L16" s="3">
        <f>AVERAGE(B674:B721)</f>
        <v>7.549999999999998</v>
      </c>
      <c r="M16" s="3">
        <f>MAX(B674:B721)</f>
        <v>58</v>
      </c>
      <c r="N16" s="3">
        <f>AVERAGE(C674:C721)</f>
        <v>32.747916666666669</v>
      </c>
      <c r="O16" s="3">
        <f>MAX(C674:C721)</f>
        <v>63.9</v>
      </c>
      <c r="P16" s="3">
        <f>AVERAGE(D674:D721)</f>
        <v>37.774468085106385</v>
      </c>
      <c r="Q16" s="3">
        <f>MAX(D674:D721)</f>
        <v>57.1</v>
      </c>
      <c r="R16" s="3">
        <f>AVERAGE(E674:E721)</f>
        <v>9.3229166666666661</v>
      </c>
      <c r="S16" s="3">
        <f>SUM(F674:F721)</f>
        <v>1123</v>
      </c>
      <c r="T16" s="3">
        <f>SUM(G674:G721)</f>
        <v>0</v>
      </c>
      <c r="U16" s="3">
        <f>MAX(E674:E721)</f>
        <v>12.3</v>
      </c>
      <c r="V16" s="3">
        <f>MIN(E674:E721)</f>
        <v>4.2</v>
      </c>
      <c r="W16" s="19">
        <f>MAX(X674:X721)</f>
        <v>50.666666666666664</v>
      </c>
      <c r="Y16" s="3">
        <f>AVERAGE(I674:I721)</f>
        <v>1.8250000000000002</v>
      </c>
      <c r="Z16" s="3">
        <f>MAX(I674:I721)</f>
        <v>2.8</v>
      </c>
    </row>
    <row r="17" spans="1:26" x14ac:dyDescent="0.25">
      <c r="A17" s="1">
        <v>42005.333333333336</v>
      </c>
      <c r="B17">
        <v>19.3</v>
      </c>
      <c r="C17">
        <v>37.700000000000003</v>
      </c>
      <c r="D17">
        <v>2.4</v>
      </c>
      <c r="E17">
        <v>1.6</v>
      </c>
      <c r="F17">
        <v>1</v>
      </c>
      <c r="G17">
        <v>0</v>
      </c>
      <c r="H17">
        <v>355</v>
      </c>
      <c r="I17">
        <v>0.4</v>
      </c>
      <c r="K17" s="4">
        <v>42020</v>
      </c>
      <c r="L17" s="3">
        <f>AVERAGE(B722:B769)</f>
        <v>24.682978723404254</v>
      </c>
      <c r="M17" s="3">
        <f>MAX(B722:B769)</f>
        <v>86.9</v>
      </c>
      <c r="N17" s="3">
        <f>AVERAGE(C722:C769)</f>
        <v>48.574468085106382</v>
      </c>
      <c r="O17" s="3">
        <f>MAX(C722:C769)</f>
        <v>82.9</v>
      </c>
      <c r="P17" s="3">
        <f>AVERAGE(D722:D769)</f>
        <v>28.693617021276605</v>
      </c>
      <c r="Q17" s="3">
        <f>MAX(D722:D769)</f>
        <v>69.400000000000006</v>
      </c>
      <c r="R17" s="3">
        <f>AVERAGE(E722:E769)</f>
        <v>6.6041666666666652</v>
      </c>
      <c r="S17" s="3">
        <f>SUM(F722:F769)</f>
        <v>492</v>
      </c>
      <c r="T17" s="3">
        <f>SUM(G722:G769)</f>
        <v>16.57</v>
      </c>
      <c r="U17" s="3">
        <f>MAX(E722:E769)</f>
        <v>11.2</v>
      </c>
      <c r="V17" s="3">
        <f>MIN(E722:E769)</f>
        <v>5</v>
      </c>
      <c r="W17" s="19">
        <f>MAX(X722:X769)</f>
        <v>51.581249999999997</v>
      </c>
      <c r="X17" s="16">
        <f>AVERAGE(D2:D17)</f>
        <v>2.746666666666667</v>
      </c>
      <c r="Y17" s="3">
        <f>AVERAGE(I722:I769)</f>
        <v>0.89583333333333348</v>
      </c>
      <c r="Z17" s="3">
        <f>MAX(I722:I769)</f>
        <v>2.8</v>
      </c>
    </row>
    <row r="18" spans="1:26" x14ac:dyDescent="0.25">
      <c r="A18" s="1">
        <v>42005.354166666664</v>
      </c>
      <c r="B18">
        <v>17.7</v>
      </c>
      <c r="C18">
        <v>38.299999999999997</v>
      </c>
      <c r="D18">
        <v>2.2000000000000002</v>
      </c>
      <c r="E18">
        <v>1.5</v>
      </c>
      <c r="F18">
        <v>2</v>
      </c>
      <c r="G18">
        <v>0</v>
      </c>
      <c r="H18">
        <v>356</v>
      </c>
      <c r="I18">
        <v>0.7</v>
      </c>
      <c r="K18" s="4">
        <v>42021</v>
      </c>
      <c r="L18" s="3">
        <f>AVERAGE(B770:B817)</f>
        <v>10.927083333333336</v>
      </c>
      <c r="M18" s="3">
        <f>MAX(B770:B817)</f>
        <v>40</v>
      </c>
      <c r="N18" s="3">
        <f>AVERAGE(C770:C817)</f>
        <v>38.889583333333334</v>
      </c>
      <c r="O18" s="3">
        <f>MAX(C770:C817)</f>
        <v>55.5</v>
      </c>
      <c r="P18" s="3">
        <f>AVERAGE(D770:D817)</f>
        <v>20.340425531914899</v>
      </c>
      <c r="Q18" s="3">
        <f>MAX(D770:D817)</f>
        <v>38.299999999999997</v>
      </c>
      <c r="R18" s="3">
        <f>AVERAGE(E770:E817)</f>
        <v>4.7374999999999989</v>
      </c>
      <c r="S18" s="3">
        <f>SUM(F770:F817)</f>
        <v>854</v>
      </c>
      <c r="T18" s="3">
        <f>SUM(G770:G817)</f>
        <v>3.0349999999999997</v>
      </c>
      <c r="U18" s="3">
        <f>MAX(E770:E817)</f>
        <v>5.6</v>
      </c>
      <c r="V18" s="3">
        <f>MIN(E770:E817)</f>
        <v>2.7</v>
      </c>
      <c r="W18" s="19">
        <f>MAX(X770:X817)</f>
        <v>28.146666666666668</v>
      </c>
      <c r="X18" s="16">
        <f>AVERAGE(D3:D18)</f>
        <v>2.666666666666667</v>
      </c>
      <c r="Y18" s="3">
        <f>AVERAGE(I770:I817)</f>
        <v>0.91249999999999976</v>
      </c>
      <c r="Z18" s="3">
        <f>MAX(I770:I817)</f>
        <v>1.5</v>
      </c>
    </row>
    <row r="19" spans="1:26" x14ac:dyDescent="0.25">
      <c r="A19" s="1">
        <v>42005.375</v>
      </c>
      <c r="B19">
        <v>16.5</v>
      </c>
      <c r="C19">
        <v>38.4</v>
      </c>
      <c r="D19">
        <v>2.8</v>
      </c>
      <c r="E19">
        <v>1.6</v>
      </c>
      <c r="F19">
        <v>6</v>
      </c>
      <c r="G19">
        <v>0</v>
      </c>
      <c r="H19">
        <v>320</v>
      </c>
      <c r="I19">
        <v>0.8</v>
      </c>
      <c r="K19" s="4">
        <v>42022</v>
      </c>
      <c r="L19" s="3">
        <f>AVERAGE(B818:B865)</f>
        <v>5.710416666666668</v>
      </c>
      <c r="M19" s="3">
        <f>MAX(B818:B865)</f>
        <v>18.5</v>
      </c>
      <c r="N19" s="3">
        <f>AVERAGE(C818:C865)</f>
        <v>25.552083333333332</v>
      </c>
      <c r="O19" s="3">
        <f>MAX(C818:C865)</f>
        <v>40.9</v>
      </c>
      <c r="P19" s="3">
        <f>AVERAGE(D818:D865)</f>
        <v>25.340425531914889</v>
      </c>
      <c r="Q19" s="3">
        <f>MAX(D818:D865)</f>
        <v>46.1</v>
      </c>
      <c r="R19" s="3">
        <f>AVERAGE(E818:E865)</f>
        <v>2.0187500000000003</v>
      </c>
      <c r="S19" s="3">
        <f>SUM(F818:F865)</f>
        <v>2441</v>
      </c>
      <c r="T19" s="3">
        <f>SUM(G818:G865)</f>
        <v>0</v>
      </c>
      <c r="U19" s="3">
        <f>MAX(E818:E865)</f>
        <v>4.3</v>
      </c>
      <c r="V19" s="3">
        <f>MIN(E818:E865)</f>
        <v>0.3</v>
      </c>
      <c r="W19" s="19">
        <f>MAX(X818:X865)</f>
        <v>38.61249999999999</v>
      </c>
      <c r="X19" s="16">
        <f t="shared" ref="X19:X82" si="0">AVERAGE(D4:D19)</f>
        <v>2.5866666666666664</v>
      </c>
      <c r="Y19" s="3">
        <f>AVERAGE(I818:I865)</f>
        <v>1.064583333333333</v>
      </c>
      <c r="Z19" s="3">
        <f>MAX(I818:I865)</f>
        <v>2</v>
      </c>
    </row>
    <row r="20" spans="1:26" x14ac:dyDescent="0.25">
      <c r="A20" s="1">
        <v>42005.395833333336</v>
      </c>
      <c r="B20">
        <v>21</v>
      </c>
      <c r="C20">
        <v>36.299999999999997</v>
      </c>
      <c r="D20">
        <v>3.6</v>
      </c>
      <c r="E20">
        <v>1.8</v>
      </c>
      <c r="F20">
        <v>13</v>
      </c>
      <c r="G20">
        <v>0</v>
      </c>
      <c r="H20">
        <v>304</v>
      </c>
      <c r="I20">
        <v>0.8</v>
      </c>
      <c r="K20" s="4">
        <v>42023</v>
      </c>
      <c r="L20" s="3">
        <f>AVERAGE(B866:B913)</f>
        <v>83.744680851063833</v>
      </c>
      <c r="M20" s="3">
        <f>MAX(B866:B913)</f>
        <v>165.5</v>
      </c>
      <c r="N20" s="3">
        <f>AVERAGE(C866:C913)</f>
        <v>50.79361702127661</v>
      </c>
      <c r="O20" s="3">
        <f>MAX(C866:C913)</f>
        <v>68.3</v>
      </c>
      <c r="P20" s="3">
        <f>AVERAGE(D866:D913)</f>
        <v>3.8978723404255318</v>
      </c>
      <c r="Q20" s="3">
        <f>MAX(D866:D913)</f>
        <v>20.100000000000001</v>
      </c>
      <c r="R20" s="3">
        <f>AVERAGE(E866:E913)</f>
        <v>-0.73124999999999973</v>
      </c>
      <c r="S20" s="3">
        <f>SUM(F866:F913)</f>
        <v>759</v>
      </c>
      <c r="T20" s="3">
        <f>SUM(G866:G913)</f>
        <v>0.02</v>
      </c>
      <c r="U20" s="3">
        <f>MAX(E866:E913)</f>
        <v>1.8</v>
      </c>
      <c r="V20" s="3">
        <f>MIN(E866:E913)</f>
        <v>-2.8</v>
      </c>
      <c r="W20" s="19">
        <f>MAX(X866:X913)</f>
        <v>19.90625</v>
      </c>
      <c r="X20" s="16">
        <f t="shared" si="0"/>
        <v>2.5666666666666669</v>
      </c>
      <c r="Y20" s="3">
        <f>AVERAGE(I866:I913)</f>
        <v>0.70208333333333328</v>
      </c>
      <c r="Z20" s="3">
        <f>MAX(I866:I913)</f>
        <v>1.4</v>
      </c>
    </row>
    <row r="21" spans="1:26" x14ac:dyDescent="0.25">
      <c r="A21" s="1">
        <v>42005.416666666664</v>
      </c>
      <c r="B21">
        <v>20.7</v>
      </c>
      <c r="C21">
        <v>32.700000000000003</v>
      </c>
      <c r="D21">
        <v>4.2</v>
      </c>
      <c r="E21">
        <v>2.2000000000000002</v>
      </c>
      <c r="F21">
        <v>35</v>
      </c>
      <c r="G21">
        <v>0</v>
      </c>
      <c r="H21">
        <v>142</v>
      </c>
      <c r="I21">
        <v>0.5</v>
      </c>
      <c r="K21" s="4">
        <v>42024</v>
      </c>
      <c r="L21" s="3">
        <f>AVERAGE(B914:B961)</f>
        <v>53.075000000000017</v>
      </c>
      <c r="M21" s="3">
        <f>MAX(B914:B961)</f>
        <v>107.7</v>
      </c>
      <c r="N21" s="3">
        <f>AVERAGE(C914:C961)</f>
        <v>44.118750000000006</v>
      </c>
      <c r="O21" s="3">
        <f>MAX(C914:C961)</f>
        <v>55</v>
      </c>
      <c r="P21" s="3">
        <f>AVERAGE(D914:D961)</f>
        <v>6.2574468085106396</v>
      </c>
      <c r="Q21" s="3">
        <f>MAX(D914:D961)</f>
        <v>21.4</v>
      </c>
      <c r="R21" s="3">
        <f>AVERAGE(E914:E961)</f>
        <v>0.54999999999999993</v>
      </c>
      <c r="S21" s="3">
        <f>SUM(F914:F961)</f>
        <v>1329</v>
      </c>
      <c r="T21" s="3">
        <f>SUM(G914:G961)</f>
        <v>0.4</v>
      </c>
      <c r="U21" s="3">
        <f>MAX(E914:E961)</f>
        <v>2.1</v>
      </c>
      <c r="V21" s="3">
        <f>MIN(E914:E961)</f>
        <v>-1.1000000000000001</v>
      </c>
      <c r="W21" s="19">
        <f>MAX(X914:X961)</f>
        <v>11.68125</v>
      </c>
      <c r="X21" s="16">
        <f t="shared" si="0"/>
        <v>2.68</v>
      </c>
      <c r="Y21" s="3">
        <f>AVERAGE(I914:I961)</f>
        <v>1.0333333333333339</v>
      </c>
      <c r="Z21" s="3">
        <f>MAX(I914:I961)</f>
        <v>2</v>
      </c>
    </row>
    <row r="22" spans="1:26" x14ac:dyDescent="0.25">
      <c r="A22" s="1">
        <v>42005.4375</v>
      </c>
      <c r="B22">
        <v>17.5</v>
      </c>
      <c r="C22">
        <v>33.200000000000003</v>
      </c>
      <c r="D22">
        <v>7.6</v>
      </c>
      <c r="E22">
        <v>2.7</v>
      </c>
      <c r="F22">
        <v>52</v>
      </c>
      <c r="G22">
        <v>0</v>
      </c>
      <c r="H22">
        <v>134</v>
      </c>
      <c r="I22">
        <v>0.2</v>
      </c>
      <c r="K22" s="4">
        <v>42025</v>
      </c>
      <c r="L22" s="3">
        <f>AVERAGE(B962:B1009)</f>
        <v>9.9687499999999964</v>
      </c>
      <c r="M22" s="3">
        <f>MAX(B962:B1009)</f>
        <v>82.9</v>
      </c>
      <c r="N22" s="3">
        <f>AVERAGE(C962:C1009)</f>
        <v>23.679166666666678</v>
      </c>
      <c r="O22" s="3">
        <f>MAX(C962:C1009)</f>
        <v>46.2</v>
      </c>
      <c r="P22" s="3">
        <f>AVERAGE(D962:D1009)</f>
        <v>29.455319148936177</v>
      </c>
      <c r="Q22" s="3">
        <f>MAX(D962:D1009)</f>
        <v>68.8</v>
      </c>
      <c r="R22" s="3">
        <f>AVERAGE(E962:E1009)</f>
        <v>1.9562499999999996</v>
      </c>
      <c r="S22" s="3">
        <f>SUM(F962:F1009)</f>
        <v>1424</v>
      </c>
      <c r="T22" s="3">
        <f>SUM(G962:G1009)</f>
        <v>0</v>
      </c>
      <c r="U22" s="3">
        <f>MAX(E962:E1009)</f>
        <v>3.4</v>
      </c>
      <c r="V22" s="3">
        <f>MIN(E962:E1009)</f>
        <v>-0.8</v>
      </c>
      <c r="W22" s="19">
        <f>MAX(X962:X1009)</f>
        <v>33.71875</v>
      </c>
      <c r="X22" s="16">
        <f t="shared" si="0"/>
        <v>2.9866666666666668</v>
      </c>
      <c r="Y22" s="3">
        <f>AVERAGE(I962:I1009)</f>
        <v>1.2479166666666668</v>
      </c>
      <c r="Z22" s="3">
        <f>MAX(I962:I1009)</f>
        <v>3.1</v>
      </c>
    </row>
    <row r="23" spans="1:26" x14ac:dyDescent="0.25">
      <c r="A23" s="1">
        <v>42005.458333333336</v>
      </c>
      <c r="B23">
        <v>15.8</v>
      </c>
      <c r="C23">
        <v>30.4</v>
      </c>
      <c r="D23">
        <v>9.1999999999999993</v>
      </c>
      <c r="E23">
        <v>2.9</v>
      </c>
      <c r="F23">
        <v>73</v>
      </c>
      <c r="G23">
        <v>0</v>
      </c>
      <c r="H23">
        <v>141</v>
      </c>
      <c r="I23">
        <v>0.9</v>
      </c>
      <c r="K23" s="4">
        <v>42026</v>
      </c>
      <c r="L23" s="3">
        <f>AVERAGE(B1010:B1057)</f>
        <v>26.627659574468087</v>
      </c>
      <c r="M23" s="3">
        <f>MAX(B1010:B1057)</f>
        <v>60.7</v>
      </c>
      <c r="N23" s="3">
        <f>AVERAGE(C1010:C1057)</f>
        <v>31.10425531914893</v>
      </c>
      <c r="O23" s="3">
        <f>MAX(C1010:C1057)</f>
        <v>47.2</v>
      </c>
      <c r="P23" s="3">
        <f>AVERAGE(D1010:D1057)</f>
        <v>17.389361702127655</v>
      </c>
      <c r="Q23" s="3">
        <f>MAX(D1010:D1057)</f>
        <v>40.5</v>
      </c>
      <c r="R23" s="3">
        <f>AVERAGE(E1010:E1057)</f>
        <v>2.3854166666666665</v>
      </c>
      <c r="S23" s="3">
        <f>SUM(F1010:F1057)</f>
        <v>615</v>
      </c>
      <c r="T23" s="3">
        <f>SUM(G1010:G1057)</f>
        <v>0</v>
      </c>
      <c r="U23" s="3">
        <f>MAX(E1010:E1057)</f>
        <v>3.1</v>
      </c>
      <c r="V23" s="3">
        <f>MIN(E1010:E1057)</f>
        <v>1.8</v>
      </c>
      <c r="W23" s="19">
        <f>MAX(X1010:X1057)</f>
        <v>33.72</v>
      </c>
      <c r="X23" s="16">
        <f t="shared" si="0"/>
        <v>3.4066666666666672</v>
      </c>
      <c r="Y23" s="3">
        <f>AVERAGE(I1010:I1057)</f>
        <v>1.3250000000000004</v>
      </c>
      <c r="Z23" s="3">
        <f>MAX(I1010:I1057)</f>
        <v>2.6</v>
      </c>
    </row>
    <row r="24" spans="1:26" x14ac:dyDescent="0.25">
      <c r="A24" s="1">
        <v>42005.479166666664</v>
      </c>
      <c r="B24">
        <v>15.7</v>
      </c>
      <c r="C24">
        <v>25.7</v>
      </c>
      <c r="D24">
        <v>9.9</v>
      </c>
      <c r="E24">
        <v>2.9</v>
      </c>
      <c r="F24">
        <v>90</v>
      </c>
      <c r="G24">
        <v>0</v>
      </c>
      <c r="H24">
        <v>145</v>
      </c>
      <c r="I24">
        <v>1.4</v>
      </c>
      <c r="K24" s="4">
        <v>42027</v>
      </c>
      <c r="L24" s="3">
        <f>AVERAGE(B1058:B1105)</f>
        <v>36.750000000000007</v>
      </c>
      <c r="M24" s="3">
        <f>MAX(B1058:B1105)</f>
        <v>98.7</v>
      </c>
      <c r="N24" s="3">
        <f>AVERAGE(C1058:C1105)</f>
        <v>36.85625000000001</v>
      </c>
      <c r="O24" s="3">
        <f>MAX(C1058:C1105)</f>
        <v>52.6</v>
      </c>
      <c r="P24" s="3">
        <f>AVERAGE(D1058:D1105)</f>
        <v>5.2446808510638308</v>
      </c>
      <c r="Q24" s="3">
        <f>MAX(D1058:D1105)</f>
        <v>15.4</v>
      </c>
      <c r="R24" s="3">
        <f>AVERAGE(E1058:E1105)</f>
        <v>1.9812500000000002</v>
      </c>
      <c r="S24" s="3">
        <f>SUM(F1058:F1105)</f>
        <v>687</v>
      </c>
      <c r="T24" s="3">
        <f>SUM(G1058:G1105)</f>
        <v>0</v>
      </c>
      <c r="U24" s="3">
        <f>MAX(E1058:E1105)</f>
        <v>3.3</v>
      </c>
      <c r="V24" s="3">
        <f>MIN(E1058:E1105)</f>
        <v>-0.9</v>
      </c>
      <c r="W24" s="19">
        <f>MAX(X1058:X1105)</f>
        <v>9.6187500000000004</v>
      </c>
      <c r="X24" s="16">
        <f t="shared" si="0"/>
        <v>3.8125000000000004</v>
      </c>
      <c r="Y24" s="3">
        <f>AVERAGE(I1058:I1105)</f>
        <v>1.3104166666666666</v>
      </c>
      <c r="Z24" s="3">
        <f>MAX(I1058:I1105)</f>
        <v>2.2000000000000002</v>
      </c>
    </row>
    <row r="25" spans="1:26" x14ac:dyDescent="0.25">
      <c r="A25" s="1">
        <v>42005.5</v>
      </c>
      <c r="B25">
        <v>15.7</v>
      </c>
      <c r="C25">
        <v>26.5</v>
      </c>
      <c r="D25">
        <v>8.6</v>
      </c>
      <c r="E25">
        <v>2.9</v>
      </c>
      <c r="F25">
        <v>77</v>
      </c>
      <c r="G25">
        <v>0</v>
      </c>
      <c r="H25">
        <v>137</v>
      </c>
      <c r="I25">
        <v>1</v>
      </c>
      <c r="K25" s="4">
        <v>42028</v>
      </c>
      <c r="L25" s="3">
        <f>AVERAGE(B1106:B1153)</f>
        <v>24.452083333333331</v>
      </c>
      <c r="M25" s="3">
        <f>MAX(B1106:B1153)</f>
        <v>76.3</v>
      </c>
      <c r="N25" s="3">
        <f>AVERAGE(C1106:C1153)</f>
        <v>40.20833333333335</v>
      </c>
      <c r="O25" s="3">
        <f>MAX(C1106:C1153)</f>
        <v>51.2</v>
      </c>
      <c r="P25" s="3">
        <f>AVERAGE(D1106:D1153)</f>
        <v>10.227659574468085</v>
      </c>
      <c r="Q25" s="3">
        <f>MAX(D1106:D1153)</f>
        <v>30</v>
      </c>
      <c r="R25" s="3">
        <f>AVERAGE(E1106:E1153)</f>
        <v>0.20000000000000007</v>
      </c>
      <c r="S25" s="3">
        <f>SUM(F1106:F1153)</f>
        <v>730</v>
      </c>
      <c r="T25" s="3">
        <f>SUM(G1106:G1153)</f>
        <v>2.0999999999999996</v>
      </c>
      <c r="U25" s="3">
        <f>MAX(E1106:E1153)</f>
        <v>2.1</v>
      </c>
      <c r="V25" s="3">
        <f>MIN(E1106:E1153)</f>
        <v>-2.2999999999999998</v>
      </c>
      <c r="W25" s="19">
        <f>MAX(X1106:X1153)</f>
        <v>21.643750000000001</v>
      </c>
      <c r="X25" s="16">
        <f t="shared" si="0"/>
        <v>4.1812499999999995</v>
      </c>
      <c r="Y25" s="3">
        <f>AVERAGE(I1106:I1153)</f>
        <v>0.70624999999999993</v>
      </c>
      <c r="Z25" s="3">
        <f>MAX(I1106:I1153)</f>
        <v>1.6</v>
      </c>
    </row>
    <row r="26" spans="1:26" x14ac:dyDescent="0.25">
      <c r="A26" s="1">
        <v>42005.520833333336</v>
      </c>
      <c r="B26">
        <v>21.2</v>
      </c>
      <c r="C26">
        <v>29.1</v>
      </c>
      <c r="D26">
        <v>7.8</v>
      </c>
      <c r="E26">
        <v>3.1</v>
      </c>
      <c r="F26">
        <v>68</v>
      </c>
      <c r="G26">
        <v>0</v>
      </c>
      <c r="H26">
        <v>147</v>
      </c>
      <c r="I26">
        <v>0.9</v>
      </c>
      <c r="K26" s="4">
        <v>42029</v>
      </c>
      <c r="L26" s="3">
        <f>AVERAGE(B1154:B1201)</f>
        <v>11.419148936170211</v>
      </c>
      <c r="M26" s="3">
        <f>MAX(B1154:B1201)</f>
        <v>29.3</v>
      </c>
      <c r="N26" s="3">
        <f>AVERAGE(C1154:C1201)</f>
        <v>42.051063829787239</v>
      </c>
      <c r="O26" s="3">
        <f>MAX(C1154:C1201)</f>
        <v>52.5</v>
      </c>
      <c r="P26" s="3">
        <f>AVERAGE(D1154:D1201)</f>
        <v>14.204255319148935</v>
      </c>
      <c r="Q26" s="3">
        <f>MAX(D1154:D1201)</f>
        <v>29.4</v>
      </c>
      <c r="R26" s="3">
        <f>AVERAGE(E1154:E1201)</f>
        <v>1.8999999999999997</v>
      </c>
      <c r="S26" s="3">
        <f>SUM(F1154:F1201)</f>
        <v>1297</v>
      </c>
      <c r="T26" s="3">
        <f>SUM(G1154:G1201)</f>
        <v>0.4850000000000001</v>
      </c>
      <c r="U26" s="3">
        <f>MAX(E1154:E1201)</f>
        <v>3.3</v>
      </c>
      <c r="V26" s="3">
        <f>MIN(E1154:E1201)</f>
        <v>0.3</v>
      </c>
      <c r="W26" s="19">
        <f>MAX(X1154:X1201)</f>
        <v>20.100000000000001</v>
      </c>
      <c r="X26" s="16">
        <f t="shared" si="0"/>
        <v>4.4937499999999995</v>
      </c>
      <c r="Y26" s="3">
        <f>AVERAGE(I1154:I1201)</f>
        <v>0.73750000000000016</v>
      </c>
      <c r="Z26" s="3">
        <f>MAX(I1154:I1201)</f>
        <v>1.3</v>
      </c>
    </row>
    <row r="27" spans="1:26" x14ac:dyDescent="0.25">
      <c r="A27" s="1">
        <v>42005.541666666664</v>
      </c>
      <c r="B27">
        <v>17.600000000000001</v>
      </c>
      <c r="C27">
        <v>29.9</v>
      </c>
      <c r="D27">
        <v>9.4</v>
      </c>
      <c r="E27">
        <v>3.2</v>
      </c>
      <c r="F27">
        <v>67</v>
      </c>
      <c r="G27">
        <v>0</v>
      </c>
      <c r="H27">
        <v>137</v>
      </c>
      <c r="I27">
        <v>1.1000000000000001</v>
      </c>
      <c r="K27" s="4">
        <v>42030</v>
      </c>
      <c r="L27" s="3">
        <f>AVERAGE(B1202:B1249)</f>
        <v>8.7437500000000004</v>
      </c>
      <c r="M27" s="3">
        <f>MAX(B1202:B1249)</f>
        <v>36.9</v>
      </c>
      <c r="N27" s="3">
        <f>AVERAGE(C1202:C1249)</f>
        <v>38.697916666666664</v>
      </c>
      <c r="O27" s="3">
        <f>MAX(C1202:C1249)</f>
        <v>56.9</v>
      </c>
      <c r="P27" s="3">
        <f>AVERAGE(D1202:D1249)</f>
        <v>22.106382978723403</v>
      </c>
      <c r="Q27" s="3">
        <f>MAX(D1202:D1249)</f>
        <v>40.6</v>
      </c>
      <c r="R27" s="3">
        <f>AVERAGE(E1202:E1249)</f>
        <v>1.4270833333333333</v>
      </c>
      <c r="S27" s="3">
        <f>SUM(F1202:F1249)</f>
        <v>455</v>
      </c>
      <c r="T27" s="3">
        <f>SUM(G1202:G1249)</f>
        <v>12.44</v>
      </c>
      <c r="U27" s="3">
        <f>MAX(E1202:E1249)</f>
        <v>2.2999999999999998</v>
      </c>
      <c r="V27" s="3">
        <f>MIN(E1202:E1249)</f>
        <v>0.7</v>
      </c>
      <c r="W27" s="19">
        <f>MAX(X1202:X1249)</f>
        <v>32.28125</v>
      </c>
      <c r="X27" s="16">
        <f t="shared" si="0"/>
        <v>4.9249999999999998</v>
      </c>
      <c r="Y27" s="3">
        <f>AVERAGE(I1202:I1249)</f>
        <v>1.2958333333333332</v>
      </c>
      <c r="Z27" s="3">
        <f>MAX(I1202:I1249)</f>
        <v>2.2000000000000002</v>
      </c>
    </row>
    <row r="28" spans="1:26" x14ac:dyDescent="0.25">
      <c r="A28" s="1">
        <v>42005.5625</v>
      </c>
      <c r="B28">
        <v>15.3</v>
      </c>
      <c r="C28">
        <v>30</v>
      </c>
      <c r="D28">
        <v>9.3000000000000007</v>
      </c>
      <c r="E28">
        <v>3.5</v>
      </c>
      <c r="F28">
        <v>63</v>
      </c>
      <c r="G28">
        <v>0</v>
      </c>
      <c r="H28">
        <v>132</v>
      </c>
      <c r="I28">
        <v>0.6</v>
      </c>
      <c r="K28" s="4">
        <v>42031</v>
      </c>
      <c r="L28" s="3">
        <f>AVERAGE(B1250:B1297)</f>
        <v>25.247916666666665</v>
      </c>
      <c r="M28" s="3">
        <f>MAX(B1250:B1297)</f>
        <v>67.3</v>
      </c>
      <c r="N28" s="3">
        <f>AVERAGE(C1250:C1297)</f>
        <v>51.506250000000023</v>
      </c>
      <c r="O28" s="3">
        <f>MAX(C1250:C1297)</f>
        <v>74.2</v>
      </c>
      <c r="P28" s="3">
        <f>AVERAGE(D1250:D1297)</f>
        <v>15.482978723404264</v>
      </c>
      <c r="Q28" s="3">
        <f>MAX(D1250:D1297)</f>
        <v>39.299999999999997</v>
      </c>
      <c r="R28" s="3">
        <f>AVERAGE(E1250:E1297)</f>
        <v>3.3541666666666665</v>
      </c>
      <c r="S28" s="3">
        <f>SUM(F1250:F1297)</f>
        <v>1146</v>
      </c>
      <c r="T28" s="3">
        <f>SUM(G1250:G1297)</f>
        <v>3.1949999999999998</v>
      </c>
      <c r="U28" s="3">
        <f>MAX(E1250:E1297)</f>
        <v>5</v>
      </c>
      <c r="V28" s="3">
        <f>MIN(E1250:E1297)</f>
        <v>2</v>
      </c>
      <c r="W28" s="19">
        <f>MAX(X1250:X1297)</f>
        <v>25.306249999999995</v>
      </c>
      <c r="X28" s="16">
        <f t="shared" si="0"/>
        <v>5.3624999999999998</v>
      </c>
      <c r="Y28" s="3">
        <f>AVERAGE(I1250:I1297)</f>
        <v>1.0041666666666664</v>
      </c>
      <c r="Z28" s="3">
        <f>MAX(I1250:I1297)</f>
        <v>3</v>
      </c>
    </row>
    <row r="29" spans="1:26" x14ac:dyDescent="0.25">
      <c r="A29" s="1">
        <v>42005.583333333336</v>
      </c>
      <c r="B29">
        <v>16.100000000000001</v>
      </c>
      <c r="C29">
        <v>29.6</v>
      </c>
      <c r="D29">
        <v>8.8000000000000007</v>
      </c>
      <c r="E29">
        <v>3.5</v>
      </c>
      <c r="F29">
        <v>68</v>
      </c>
      <c r="G29">
        <v>0</v>
      </c>
      <c r="H29">
        <v>137</v>
      </c>
      <c r="I29">
        <v>0.9</v>
      </c>
      <c r="K29" s="4">
        <v>42032</v>
      </c>
      <c r="L29" s="3">
        <f>AVERAGE(B1298:B1345)</f>
        <v>7.5744186046511626</v>
      </c>
      <c r="M29" s="3">
        <f>MAX(B1298:B1345)</f>
        <v>32.299999999999997</v>
      </c>
      <c r="N29" s="3">
        <f>AVERAGE(C1298:C1345)</f>
        <v>29.088372093023256</v>
      </c>
      <c r="O29" s="3">
        <f>MAX(C1298:C1345)</f>
        <v>50.7</v>
      </c>
      <c r="P29" s="3">
        <f>AVERAGE(D1298:D1345)</f>
        <v>32.074358974358979</v>
      </c>
      <c r="Q29" s="3">
        <f>MAX(D1298:D1345)</f>
        <v>74</v>
      </c>
      <c r="R29" s="3">
        <f>AVERAGE(E1298:E1345)</f>
        <v>3.9375</v>
      </c>
      <c r="S29" s="3">
        <f>SUM(F1298:F1345)</f>
        <v>849</v>
      </c>
      <c r="T29" s="3">
        <f>SUM(G1298:G1345)</f>
        <v>2.76</v>
      </c>
      <c r="U29" s="3">
        <f>MAX(E1298:E1345)</f>
        <v>5.7</v>
      </c>
      <c r="V29" s="3">
        <f>MIN(E1298:E1345)</f>
        <v>2.8</v>
      </c>
      <c r="W29" s="19">
        <f>MAX(X1298:X1345)</f>
        <v>48.568749999999994</v>
      </c>
      <c r="X29" s="16">
        <f t="shared" si="0"/>
        <v>5.7625000000000002</v>
      </c>
      <c r="Y29" s="3">
        <f>AVERAGE(I1298:I1345)</f>
        <v>1.9145833333333331</v>
      </c>
      <c r="Z29" s="3">
        <f>MAX(I1298:I1345)</f>
        <v>3.2</v>
      </c>
    </row>
    <row r="30" spans="1:26" x14ac:dyDescent="0.25">
      <c r="A30" s="1">
        <v>42005.604166666664</v>
      </c>
      <c r="B30">
        <v>23</v>
      </c>
      <c r="C30">
        <v>32.5</v>
      </c>
      <c r="D30">
        <v>8.1999999999999993</v>
      </c>
      <c r="E30">
        <v>3.5</v>
      </c>
      <c r="F30">
        <v>59</v>
      </c>
      <c r="G30">
        <v>0</v>
      </c>
      <c r="H30">
        <v>138</v>
      </c>
      <c r="I30">
        <v>0.8</v>
      </c>
      <c r="K30" s="4">
        <v>42033</v>
      </c>
      <c r="L30" s="3">
        <f>AVERAGE(B1346:B1393)</f>
        <v>5.0333333333333332</v>
      </c>
      <c r="M30" s="3">
        <f>MAX(B1346:B1393)</f>
        <v>14.4</v>
      </c>
      <c r="N30" s="3">
        <f>AVERAGE(C1346:C1393)</f>
        <v>32.249999999999993</v>
      </c>
      <c r="O30" s="3">
        <f>MAX(C1346:C1393)</f>
        <v>62.5</v>
      </c>
      <c r="P30" s="3">
        <f>AVERAGE(D1346:D1393)</f>
        <v>41.651063829787233</v>
      </c>
      <c r="Q30" s="3">
        <f>MAX(D1346:D1393)</f>
        <v>66.3</v>
      </c>
      <c r="R30" s="3">
        <f>AVERAGE(E1346:E1393)</f>
        <v>3.1770833333333321</v>
      </c>
      <c r="S30" s="3">
        <f>SUM(F1346:F1393)</f>
        <v>1119</v>
      </c>
      <c r="T30" s="3">
        <f>SUM(G1346:G1393)</f>
        <v>3.5899999999999994</v>
      </c>
      <c r="U30" s="3">
        <f>MAX(E1346:E1393)</f>
        <v>4.7</v>
      </c>
      <c r="V30" s="3">
        <f>MIN(E1346:E1393)</f>
        <v>0.9</v>
      </c>
      <c r="W30" s="19">
        <f>MAX(X1346:X1393)</f>
        <v>56.480000000000004</v>
      </c>
      <c r="X30" s="16">
        <f t="shared" si="0"/>
        <v>6.1375000000000002</v>
      </c>
      <c r="Y30" s="3">
        <f>AVERAGE(I1346:I1393)</f>
        <v>1.5124999999999995</v>
      </c>
      <c r="Z30" s="3">
        <f>MAX(I1346:I1393)</f>
        <v>3.1</v>
      </c>
    </row>
    <row r="31" spans="1:26" x14ac:dyDescent="0.25">
      <c r="A31" s="1">
        <v>42005.625</v>
      </c>
      <c r="B31">
        <v>17.8</v>
      </c>
      <c r="C31">
        <v>37.9</v>
      </c>
      <c r="D31">
        <v>10.9</v>
      </c>
      <c r="E31">
        <v>3.6</v>
      </c>
      <c r="F31">
        <v>33</v>
      </c>
      <c r="G31">
        <v>0</v>
      </c>
      <c r="H31">
        <v>219</v>
      </c>
      <c r="I31">
        <v>0.4</v>
      </c>
      <c r="K31" s="4">
        <v>42034</v>
      </c>
      <c r="L31" s="3">
        <f>AVERAGE(B1394:B1441)</f>
        <v>9.4124999999999996</v>
      </c>
      <c r="M31" s="3">
        <f>MAX(B1394:B1441)</f>
        <v>47.3</v>
      </c>
      <c r="N31" s="3">
        <f>AVERAGE(C1394:C1441)</f>
        <v>33.333333333333336</v>
      </c>
      <c r="O31" s="3">
        <f>MAX(C1394:C1441)</f>
        <v>64</v>
      </c>
      <c r="P31" s="3">
        <f>AVERAGE(D1394:D1441)</f>
        <v>39.351063829787236</v>
      </c>
      <c r="Q31" s="3">
        <f>MAX(D1394:D1441)</f>
        <v>60.7</v>
      </c>
      <c r="R31" s="3">
        <f>AVERAGE(E1394:E1441)</f>
        <v>2.4041666666666668</v>
      </c>
      <c r="S31" s="3">
        <f>SUM(F1394:F1441)</f>
        <v>660</v>
      </c>
      <c r="T31" s="3">
        <f>SUM(G1394:G1441)</f>
        <v>3.375</v>
      </c>
      <c r="U31" s="3">
        <f>MAX(E1394:E1441)</f>
        <v>4.2</v>
      </c>
      <c r="V31" s="3">
        <f>MIN(E1394:E1441)</f>
        <v>1.2</v>
      </c>
      <c r="W31" s="19">
        <f>MAX(X1394:X1441)</f>
        <v>54.140000000000008</v>
      </c>
      <c r="X31" s="16">
        <f t="shared" si="0"/>
        <v>6.6937500000000005</v>
      </c>
      <c r="Y31" s="3">
        <f>AVERAGE(I1394:I1441)</f>
        <v>1.3666666666666669</v>
      </c>
      <c r="Z31" s="3">
        <f>MAX(I1394:I1441)</f>
        <v>3.7</v>
      </c>
    </row>
    <row r="32" spans="1:26" x14ac:dyDescent="0.25">
      <c r="A32" s="1">
        <v>42005.645833333336</v>
      </c>
      <c r="B32">
        <v>10.4</v>
      </c>
      <c r="C32">
        <v>37.6</v>
      </c>
      <c r="D32">
        <v>10.1</v>
      </c>
      <c r="E32">
        <v>3.5</v>
      </c>
      <c r="F32">
        <v>22</v>
      </c>
      <c r="G32">
        <v>0</v>
      </c>
      <c r="H32">
        <v>178</v>
      </c>
      <c r="I32">
        <v>0.9</v>
      </c>
      <c r="K32" s="4">
        <v>42035</v>
      </c>
      <c r="L32" s="3">
        <f>AVERAGE(B1442:B1489)</f>
        <v>4.1255319148936174</v>
      </c>
      <c r="M32" s="3">
        <f>MAX(B1442:B1489)</f>
        <v>19.5</v>
      </c>
      <c r="N32" s="3">
        <f>AVERAGE(C1442:C1489)</f>
        <v>28.657446808510645</v>
      </c>
      <c r="O32" s="3">
        <f>MAX(C1442:C1489)</f>
        <v>42.6</v>
      </c>
      <c r="P32" s="3">
        <f>AVERAGE(D1442:D1489)</f>
        <v>33.082978723404253</v>
      </c>
      <c r="Q32" s="3">
        <f>MAX(D1442:D1489)</f>
        <v>49.5</v>
      </c>
      <c r="R32" s="3">
        <f>AVERAGE(E1442:E1489)</f>
        <v>2.0062500000000001</v>
      </c>
      <c r="S32" s="3">
        <f>SUM(F1442:F1489)</f>
        <v>999</v>
      </c>
      <c r="T32" s="3">
        <f>SUM(G1442:G1489)</f>
        <v>1.19</v>
      </c>
      <c r="U32" s="3">
        <f>MAX(E1442:E1489)</f>
        <v>4.2</v>
      </c>
      <c r="V32" s="3">
        <f>MIN(E1442:E1489)</f>
        <v>0.3</v>
      </c>
      <c r="W32" s="19">
        <f>MAX(X1442:X1489)</f>
        <v>37.337499999999999</v>
      </c>
      <c r="X32" s="16">
        <f t="shared" si="0"/>
        <v>7.1875</v>
      </c>
      <c r="Y32" s="3">
        <f>AVERAGE(I1442:I1489)</f>
        <v>1.2125000000000001</v>
      </c>
      <c r="Z32" s="3">
        <f>MAX(I1442:I1489)</f>
        <v>1.9</v>
      </c>
    </row>
    <row r="33" spans="1:26" x14ac:dyDescent="0.25">
      <c r="A33" s="1">
        <v>42005.666666666664</v>
      </c>
      <c r="B33">
        <v>14.6</v>
      </c>
      <c r="C33">
        <v>39.200000000000003</v>
      </c>
      <c r="D33">
        <v>5.7</v>
      </c>
      <c r="E33">
        <v>3.3</v>
      </c>
      <c r="F33">
        <v>12</v>
      </c>
      <c r="G33">
        <v>0</v>
      </c>
      <c r="H33">
        <v>156</v>
      </c>
      <c r="I33">
        <v>0.8</v>
      </c>
      <c r="K33" s="4">
        <v>42036</v>
      </c>
      <c r="L33" s="3">
        <f>AVERAGE(B1490:B1537)</f>
        <v>4.2520833333333332</v>
      </c>
      <c r="M33" s="3">
        <f>MAX(B1490:B1537)</f>
        <v>15.8</v>
      </c>
      <c r="N33" s="3">
        <f>AVERAGE(C1490:C1537)</f>
        <v>22.268749999999994</v>
      </c>
      <c r="O33" s="3">
        <f>MAX(C1490:C1537)</f>
        <v>41.3</v>
      </c>
      <c r="P33" s="3">
        <f>AVERAGE(D1490:D1537)</f>
        <v>35.131914893617022</v>
      </c>
      <c r="Q33" s="3">
        <f>MAX(D1490:D1537)</f>
        <v>49.9</v>
      </c>
      <c r="R33" s="3">
        <f>AVERAGE(E1490:E1537)</f>
        <v>2.0999999999999996</v>
      </c>
      <c r="S33" s="3">
        <f>SUM(F1490:F1537)</f>
        <v>1643</v>
      </c>
      <c r="T33" s="3">
        <f>SUM(G1490:G1537)</f>
        <v>2.7850000000000001</v>
      </c>
      <c r="U33" s="3">
        <f>MAX(E1490:E1537)</f>
        <v>4</v>
      </c>
      <c r="V33" s="3">
        <f>MIN(E1490:E1537)</f>
        <v>1</v>
      </c>
      <c r="W33" s="19">
        <f>MAX(X1490:X1537)</f>
        <v>40.320000000000014</v>
      </c>
      <c r="X33" s="16">
        <f t="shared" si="0"/>
        <v>7.3937499999999998</v>
      </c>
      <c r="Y33" s="3">
        <f>AVERAGE(I1490:I1537)</f>
        <v>1.2229166666666667</v>
      </c>
      <c r="Z33" s="3">
        <f>MAX(I1490:I1537)</f>
        <v>2.5</v>
      </c>
    </row>
    <row r="34" spans="1:26" x14ac:dyDescent="0.25">
      <c r="A34" s="1">
        <v>42005.6875</v>
      </c>
      <c r="B34">
        <v>10.8</v>
      </c>
      <c r="C34">
        <v>38.5</v>
      </c>
      <c r="D34">
        <v>4.2</v>
      </c>
      <c r="E34">
        <v>3.2</v>
      </c>
      <c r="F34">
        <v>6</v>
      </c>
      <c r="G34">
        <v>0</v>
      </c>
      <c r="H34">
        <v>135</v>
      </c>
      <c r="I34">
        <v>0.6</v>
      </c>
      <c r="K34" s="4">
        <v>42037</v>
      </c>
      <c r="L34" s="3">
        <f>AVERAGE(B1538:B1585)</f>
        <v>17.987500000000001</v>
      </c>
      <c r="M34" s="3">
        <f>MAX(B1538:B1585)</f>
        <v>58.4</v>
      </c>
      <c r="N34" s="3">
        <f>AVERAGE(C1538:C1585)</f>
        <v>37.083333333333329</v>
      </c>
      <c r="O34" s="3">
        <f>MAX(C1538:C1585)</f>
        <v>61.4</v>
      </c>
      <c r="P34" s="3">
        <f>AVERAGE(D1538:D1585)</f>
        <v>29.508510638297874</v>
      </c>
      <c r="Q34" s="3">
        <f>MAX(D1538:D1585)</f>
        <v>55.1</v>
      </c>
      <c r="R34" s="3">
        <f>AVERAGE(E1538:E1585)</f>
        <v>2.2895833333333333</v>
      </c>
      <c r="S34" s="3">
        <f>SUM(F1538:F1585)</f>
        <v>2018</v>
      </c>
      <c r="T34" s="3">
        <f>SUM(G1538:G1585)</f>
        <v>1.2749999999999995</v>
      </c>
      <c r="U34" s="3">
        <f>MAX(E1538:E1585)</f>
        <v>4.2</v>
      </c>
      <c r="V34" s="3">
        <f>MIN(E1538:E1585)</f>
        <v>1</v>
      </c>
      <c r="W34" s="19">
        <f>MAX(X1538:X1585)</f>
        <v>41.9</v>
      </c>
      <c r="X34" s="16">
        <f t="shared" si="0"/>
        <v>7.5187500000000007</v>
      </c>
      <c r="Y34" s="3">
        <f>AVERAGE(I1538:I1585)</f>
        <v>1.5479166666666666</v>
      </c>
      <c r="Z34" s="3">
        <f>MAX(I1538:I1585)</f>
        <v>4</v>
      </c>
    </row>
    <row r="35" spans="1:26" x14ac:dyDescent="0.25">
      <c r="A35" s="1">
        <v>42005.708333333336</v>
      </c>
      <c r="B35">
        <v>29.1</v>
      </c>
      <c r="C35">
        <v>45.1</v>
      </c>
      <c r="D35">
        <v>4.5999999999999996</v>
      </c>
      <c r="E35">
        <v>3.2</v>
      </c>
      <c r="F35">
        <v>2</v>
      </c>
      <c r="G35">
        <v>0</v>
      </c>
      <c r="H35">
        <v>268</v>
      </c>
      <c r="I35">
        <v>0.2</v>
      </c>
      <c r="K35" s="4">
        <v>42038</v>
      </c>
      <c r="L35" s="3">
        <f>AVERAGE(B1586:B1633)</f>
        <v>17.002127659574462</v>
      </c>
      <c r="M35" s="3">
        <f>MAX(B1586:B1633)</f>
        <v>63</v>
      </c>
      <c r="N35" s="3">
        <f>AVERAGE(C1586:C1633)</f>
        <v>39.495744680851061</v>
      </c>
      <c r="O35" s="3">
        <f>MAX(C1586:C1633)</f>
        <v>65.099999999999994</v>
      </c>
      <c r="P35" s="3">
        <f>AVERAGE(D1586:D1633)</f>
        <v>25.306382978723413</v>
      </c>
      <c r="Q35" s="3">
        <f>MAX(D1586:D1633)</f>
        <v>54.2</v>
      </c>
      <c r="R35" s="3">
        <f>AVERAGE(E1586:E1633)</f>
        <v>0.66250000000000009</v>
      </c>
      <c r="S35" s="3">
        <f>SUM(F1586:F1633)</f>
        <v>2744</v>
      </c>
      <c r="T35" s="3">
        <f>SUM(G1586:G1633)</f>
        <v>0</v>
      </c>
      <c r="U35" s="3">
        <f>MAX(E1586:E1633)</f>
        <v>3.2</v>
      </c>
      <c r="V35" s="3">
        <f>MIN(E1586:E1633)</f>
        <v>-1.4</v>
      </c>
      <c r="W35" s="19">
        <f>MAX(X1586:X1633)</f>
        <v>37.686666666666675</v>
      </c>
      <c r="X35" s="16">
        <f t="shared" si="0"/>
        <v>7.6312499999999996</v>
      </c>
      <c r="Y35" s="3">
        <f>AVERAGE(I1586:I1633)</f>
        <v>0.91875000000000018</v>
      </c>
      <c r="Z35" s="3">
        <f>MAX(I1586:I1633)</f>
        <v>1.9</v>
      </c>
    </row>
    <row r="36" spans="1:26" x14ac:dyDescent="0.25">
      <c r="A36" s="1">
        <v>42005.729166666664</v>
      </c>
      <c r="B36">
        <v>23.2</v>
      </c>
      <c r="C36">
        <v>47.4</v>
      </c>
      <c r="D36">
        <v>4.0999999999999996</v>
      </c>
      <c r="E36">
        <v>3.2</v>
      </c>
      <c r="F36">
        <v>1</v>
      </c>
      <c r="G36">
        <v>0</v>
      </c>
      <c r="H36">
        <v>195</v>
      </c>
      <c r="I36">
        <v>0.4</v>
      </c>
      <c r="K36" s="4">
        <v>42039</v>
      </c>
      <c r="L36" s="3">
        <f>AVERAGE(B1634:B1681)</f>
        <v>41.895833333333336</v>
      </c>
      <c r="M36" s="3">
        <f>MAX(B1634:B1681)</f>
        <v>150.30000000000001</v>
      </c>
      <c r="N36" s="3">
        <f>AVERAGE(C1634:C1681)</f>
        <v>36.627083333333339</v>
      </c>
      <c r="O36" s="3">
        <f>MAX(C1634:C1681)</f>
        <v>71.3</v>
      </c>
      <c r="P36" s="3">
        <f>AVERAGE(D1634:D1681)</f>
        <v>18.817021276595746</v>
      </c>
      <c r="Q36" s="3">
        <f>MAX(D1634:D1681)</f>
        <v>41.5</v>
      </c>
      <c r="R36" s="3">
        <f>AVERAGE(E1634:E1681)</f>
        <v>-0.68125000000000047</v>
      </c>
      <c r="S36" s="3">
        <f>SUM(F1634:F1681)</f>
        <v>1964</v>
      </c>
      <c r="T36" s="3">
        <f>SUM(G1634:G1681)</f>
        <v>0</v>
      </c>
      <c r="U36" s="3">
        <f>MAX(E1634:E1681)</f>
        <v>1.1000000000000001</v>
      </c>
      <c r="V36" s="3">
        <f>MIN(E1634:E1681)</f>
        <v>-3.2</v>
      </c>
      <c r="W36" s="19">
        <f>MAX(X1634:X1681)</f>
        <v>34.137500000000003</v>
      </c>
      <c r="X36" s="16">
        <f t="shared" si="0"/>
        <v>7.6624999999999996</v>
      </c>
      <c r="Y36" s="3">
        <f>AVERAGE(I1634:I1681)</f>
        <v>1.0729166666666665</v>
      </c>
      <c r="Z36" s="3">
        <f>MAX(I1634:I1681)</f>
        <v>2.6</v>
      </c>
    </row>
    <row r="37" spans="1:26" x14ac:dyDescent="0.25">
      <c r="A37" s="1">
        <v>42005.75</v>
      </c>
      <c r="B37">
        <v>22.3</v>
      </c>
      <c r="C37">
        <v>48.5</v>
      </c>
      <c r="D37">
        <v>3.6</v>
      </c>
      <c r="E37">
        <v>3.2</v>
      </c>
      <c r="F37">
        <v>1</v>
      </c>
      <c r="G37">
        <v>0</v>
      </c>
      <c r="H37">
        <v>159</v>
      </c>
      <c r="I37">
        <v>0.9</v>
      </c>
      <c r="K37" s="4">
        <v>42040</v>
      </c>
      <c r="L37" s="3">
        <f>AVERAGE(B1682:B1729)</f>
        <v>6.9270833333333348</v>
      </c>
      <c r="M37" s="3">
        <f>MAX(B1682:B1729)</f>
        <v>30.5</v>
      </c>
      <c r="N37" s="3">
        <f>AVERAGE(C1682:C1729)</f>
        <v>14.541666666666666</v>
      </c>
      <c r="O37" s="3">
        <f>MAX(C1682:C1729)</f>
        <v>24</v>
      </c>
      <c r="P37" s="3">
        <f>AVERAGE(D1682:D1729)</f>
        <v>39.94255319148936</v>
      </c>
      <c r="Q37" s="3">
        <f>MAX(D1682:D1729)</f>
        <v>48.2</v>
      </c>
      <c r="R37" s="3">
        <f>AVERAGE(E1682:E1729)</f>
        <v>0.17916666666666667</v>
      </c>
      <c r="S37" s="3">
        <f>SUM(F1682:F1729)</f>
        <v>2859</v>
      </c>
      <c r="T37" s="3">
        <f>SUM(G1682:G1729)</f>
        <v>0</v>
      </c>
      <c r="U37" s="3">
        <f>MAX(E1682:E1729)</f>
        <v>2</v>
      </c>
      <c r="V37" s="3">
        <f>MIN(E1682:E1729)</f>
        <v>-1.1000000000000001</v>
      </c>
      <c r="W37" s="19">
        <f>MAX(X1682:X1729)</f>
        <v>44.025000000000006</v>
      </c>
      <c r="X37" s="16">
        <f t="shared" si="0"/>
        <v>7.6249999999999991</v>
      </c>
      <c r="Y37" s="3">
        <f>AVERAGE(I1682:I1729)</f>
        <v>1.8416666666666661</v>
      </c>
      <c r="Z37" s="3">
        <f>MAX(I1682:I1729)</f>
        <v>4</v>
      </c>
    </row>
    <row r="38" spans="1:26" x14ac:dyDescent="0.25">
      <c r="A38" s="1">
        <v>42005.770833333336</v>
      </c>
      <c r="B38">
        <v>14.7</v>
      </c>
      <c r="C38">
        <v>41</v>
      </c>
      <c r="D38">
        <v>5</v>
      </c>
      <c r="E38">
        <v>3</v>
      </c>
      <c r="F38">
        <v>1</v>
      </c>
      <c r="G38">
        <v>0</v>
      </c>
      <c r="H38">
        <v>129</v>
      </c>
      <c r="I38">
        <v>0.8</v>
      </c>
      <c r="K38" s="4">
        <v>42041</v>
      </c>
      <c r="L38" s="3">
        <f>AVERAGE(B1730:B1777)</f>
        <v>8.4212765957446809</v>
      </c>
      <c r="M38" s="3">
        <f>MAX(B1730:B1777)</f>
        <v>36.6</v>
      </c>
      <c r="N38" s="3">
        <f>AVERAGE(C1730:C1777)</f>
        <v>16.680851063829788</v>
      </c>
      <c r="O38" s="3">
        <f>MAX(C1730:C1777)</f>
        <v>33.700000000000003</v>
      </c>
      <c r="P38" s="3">
        <f>AVERAGE(D1730:D1777)</f>
        <v>51.351063829787215</v>
      </c>
      <c r="Q38" s="3">
        <f>MAX(D1730:D1777)</f>
        <v>69.5</v>
      </c>
      <c r="R38" s="3">
        <f>AVERAGE(E1730:E1777)</f>
        <v>0.50416666666666654</v>
      </c>
      <c r="S38" s="3">
        <f>SUM(F1730:F1777)</f>
        <v>3551</v>
      </c>
      <c r="T38" s="3">
        <f>SUM(G1730:G1777)</f>
        <v>0</v>
      </c>
      <c r="U38" s="3">
        <f>MAX(E1730:E1777)</f>
        <v>3.8</v>
      </c>
      <c r="V38" s="3">
        <f>MIN(E1730:E1777)</f>
        <v>-1.4</v>
      </c>
      <c r="W38" s="19">
        <f>MAX(X1730:X1777)</f>
        <v>60.812500000000007</v>
      </c>
      <c r="X38" s="16">
        <f t="shared" si="0"/>
        <v>7.4624999999999995</v>
      </c>
      <c r="Y38" s="3">
        <f>AVERAGE(I1730:I1777)</f>
        <v>1.4229166666666666</v>
      </c>
      <c r="Z38" s="3">
        <f>MAX(I1730:I1777)</f>
        <v>2.5</v>
      </c>
    </row>
    <row r="39" spans="1:26" x14ac:dyDescent="0.25">
      <c r="A39" s="1">
        <v>42005.791666666664</v>
      </c>
      <c r="B39">
        <v>4.5</v>
      </c>
      <c r="C39">
        <v>34.799999999999997</v>
      </c>
      <c r="D39">
        <v>15.9</v>
      </c>
      <c r="E39">
        <v>3</v>
      </c>
      <c r="F39">
        <v>1</v>
      </c>
      <c r="G39">
        <v>0</v>
      </c>
      <c r="H39">
        <v>157</v>
      </c>
      <c r="I39">
        <v>0.7</v>
      </c>
      <c r="K39" s="4">
        <v>42042</v>
      </c>
      <c r="L39" s="3">
        <f>AVERAGE(B1778:B1825)</f>
        <v>23.066666666666666</v>
      </c>
      <c r="M39" s="3">
        <f>MAX(B1778:B1825)</f>
        <v>79.7</v>
      </c>
      <c r="N39" s="3">
        <f>AVERAGE(C1778:C1825)</f>
        <v>33.34375</v>
      </c>
      <c r="O39" s="3">
        <f>MAX(C1778:C1825)</f>
        <v>73.2</v>
      </c>
      <c r="P39" s="3">
        <f>AVERAGE(D1778:D1825)</f>
        <v>33.219148936170228</v>
      </c>
      <c r="Q39" s="3">
        <f>MAX(D1778:D1825)</f>
        <v>53.4</v>
      </c>
      <c r="R39" s="3">
        <f>AVERAGE(E1778:E1825)</f>
        <v>-0.81666666666666687</v>
      </c>
      <c r="S39" s="3">
        <f>SUM(F1778:F1825)</f>
        <v>3744</v>
      </c>
      <c r="T39" s="3">
        <f>SUM(G1778:G1825)</f>
        <v>0</v>
      </c>
      <c r="U39" s="3">
        <f>MAX(E1778:E1825)</f>
        <v>2.6</v>
      </c>
      <c r="V39" s="3">
        <f>MIN(E1778:E1825)</f>
        <v>-3</v>
      </c>
      <c r="W39" s="19">
        <f>MAX(X1778:X1825)</f>
        <v>53.693750000000009</v>
      </c>
      <c r="X39" s="16">
        <f t="shared" si="0"/>
        <v>7.8812499999999996</v>
      </c>
      <c r="Y39" s="3">
        <f>AVERAGE(I1778:I1825)</f>
        <v>1.4020833333333336</v>
      </c>
      <c r="Z39" s="3">
        <f>MAX(I1778:I1825)</f>
        <v>3.4</v>
      </c>
    </row>
    <row r="40" spans="1:26" x14ac:dyDescent="0.25">
      <c r="A40" s="1">
        <v>42005.8125</v>
      </c>
      <c r="B40">
        <v>2</v>
      </c>
      <c r="C40">
        <v>32.9</v>
      </c>
      <c r="D40">
        <v>19.399999999999999</v>
      </c>
      <c r="E40">
        <v>3.1</v>
      </c>
      <c r="F40">
        <v>1</v>
      </c>
      <c r="G40">
        <v>0</v>
      </c>
      <c r="H40">
        <v>156</v>
      </c>
      <c r="I40">
        <v>1.3</v>
      </c>
      <c r="K40" s="4">
        <v>42043</v>
      </c>
      <c r="L40" s="3">
        <f>AVERAGE(B1826:B1873)</f>
        <v>17.570833333333336</v>
      </c>
      <c r="M40" s="3">
        <f>MAX(B1826:B1873)</f>
        <v>67.8</v>
      </c>
      <c r="N40" s="3">
        <f>AVERAGE(C1826:C1873)</f>
        <v>45.022916666666667</v>
      </c>
      <c r="O40" s="3">
        <f>MAX(C1826:C1873)</f>
        <v>79.2</v>
      </c>
      <c r="P40" s="3">
        <f>AVERAGE(D1826:D1873)</f>
        <v>25.938297872340424</v>
      </c>
      <c r="Q40" s="3">
        <f>MAX(D1826:D1873)</f>
        <v>77.7</v>
      </c>
      <c r="R40" s="3">
        <f>AVERAGE(E1826:E1873)</f>
        <v>1.5104166666666663</v>
      </c>
      <c r="S40" s="3">
        <f>SUM(F1826:F1873)</f>
        <v>2573</v>
      </c>
      <c r="T40" s="3">
        <f>SUM(G1826:G1873)</f>
        <v>0.14000000000000001</v>
      </c>
      <c r="U40" s="3">
        <f>MAX(E1826:E1873)</f>
        <v>5</v>
      </c>
      <c r="V40" s="3">
        <f>MIN(E1826:E1873)</f>
        <v>-1.3</v>
      </c>
      <c r="W40" s="19">
        <f>MAX(X1826:X1873)</f>
        <v>60.650000000000006</v>
      </c>
      <c r="X40" s="16">
        <f t="shared" si="0"/>
        <v>8.4749999999999996</v>
      </c>
      <c r="Y40" s="3">
        <f>AVERAGE(I1826:I1873)</f>
        <v>1.2479166666666666</v>
      </c>
      <c r="Z40" s="3">
        <f>MAX(I1826:I1873)</f>
        <v>3.3</v>
      </c>
    </row>
    <row r="41" spans="1:26" x14ac:dyDescent="0.25">
      <c r="A41" s="1">
        <v>42005.833333333336</v>
      </c>
      <c r="B41">
        <v>5.3</v>
      </c>
      <c r="C41">
        <v>40.6</v>
      </c>
      <c r="D41">
        <v>13.3</v>
      </c>
      <c r="E41">
        <v>3</v>
      </c>
      <c r="F41">
        <v>1</v>
      </c>
      <c r="G41">
        <v>0</v>
      </c>
      <c r="H41">
        <v>158</v>
      </c>
      <c r="I41">
        <v>1.6</v>
      </c>
      <c r="K41" s="4">
        <v>42044</v>
      </c>
      <c r="L41" s="3">
        <f>AVERAGE(B1874:B1921)</f>
        <v>11.197872340425532</v>
      </c>
      <c r="M41" s="3">
        <f>MAX(B1874:B1921)</f>
        <v>42.3</v>
      </c>
      <c r="N41" s="3">
        <f>AVERAGE(C1874:C1921)</f>
        <v>48.91914893617021</v>
      </c>
      <c r="O41" s="3">
        <f>MAX(C1874:C1921)</f>
        <v>67.2</v>
      </c>
      <c r="P41" s="3">
        <f>AVERAGE(D1874:D1921)</f>
        <v>11.37659574468085</v>
      </c>
      <c r="Q41" s="3">
        <f>MAX(D1874:D1921)</f>
        <v>38.1</v>
      </c>
      <c r="R41" s="3">
        <f>AVERAGE(E1874:E1921)</f>
        <v>1.5833333333333339</v>
      </c>
      <c r="S41" s="3">
        <f>SUM(F1874:F1921)</f>
        <v>630</v>
      </c>
      <c r="T41" s="3">
        <f>SUM(G1874:G1921)</f>
        <v>3.3050000000000002</v>
      </c>
      <c r="U41" s="3">
        <f>MAX(E1874:E1921)</f>
        <v>2.6</v>
      </c>
      <c r="V41" s="3">
        <f>MIN(E1874:E1921)</f>
        <v>0.1</v>
      </c>
      <c r="W41" s="19">
        <f>MAX(X1874:X1921)</f>
        <v>20.287500000000009</v>
      </c>
      <c r="X41" s="16">
        <f t="shared" si="0"/>
        <v>8.7687500000000007</v>
      </c>
      <c r="Y41" s="3">
        <f>AVERAGE(I1874:I1921)</f>
        <v>1.0458333333333336</v>
      </c>
      <c r="Z41" s="3">
        <f>MAX(I1874:I1921)</f>
        <v>1.8</v>
      </c>
    </row>
    <row r="42" spans="1:26" x14ac:dyDescent="0.25">
      <c r="A42" s="1">
        <v>42005.854166666664</v>
      </c>
      <c r="B42">
        <v>4.4000000000000004</v>
      </c>
      <c r="C42">
        <v>42.4</v>
      </c>
      <c r="D42">
        <v>11.3</v>
      </c>
      <c r="E42">
        <v>2.8</v>
      </c>
      <c r="F42">
        <v>1</v>
      </c>
      <c r="G42">
        <v>0</v>
      </c>
      <c r="H42">
        <v>159</v>
      </c>
      <c r="I42">
        <v>1.8</v>
      </c>
      <c r="K42" s="4">
        <v>42045</v>
      </c>
      <c r="L42" s="3">
        <f>AVERAGE(B1922:B1969)</f>
        <v>31.389583333333324</v>
      </c>
      <c r="M42" s="3">
        <f>MAX(B1922:B1969)</f>
        <v>97.8</v>
      </c>
      <c r="N42" s="3">
        <f>AVERAGE(C1922:C1969)</f>
        <v>44.647916666666681</v>
      </c>
      <c r="O42" s="3">
        <f>MAX(C1922:C1969)</f>
        <v>64.5</v>
      </c>
      <c r="P42" s="3">
        <f>AVERAGE(D1922:D1969)</f>
        <v>6.9808510638297854</v>
      </c>
      <c r="Q42" s="3">
        <f>MAX(D1922:D1969)</f>
        <v>29.7</v>
      </c>
      <c r="R42" s="3">
        <f>AVERAGE(E1922:E1969)</f>
        <v>3.7270833333333333</v>
      </c>
      <c r="S42" s="3">
        <f>SUM(F1922:F1969)</f>
        <v>1467</v>
      </c>
      <c r="T42" s="3">
        <f>SUM(G1922:G1969)</f>
        <v>0.21500000000000002</v>
      </c>
      <c r="U42" s="3">
        <f>MAX(E1922:E1969)</f>
        <v>5.3</v>
      </c>
      <c r="V42" s="3">
        <f>MIN(E1922:E1969)</f>
        <v>2.2999999999999998</v>
      </c>
      <c r="W42" s="19">
        <f>MAX(X1922:X1969)</f>
        <v>9.9312499999999986</v>
      </c>
      <c r="X42" s="16">
        <f t="shared" si="0"/>
        <v>8.9875000000000007</v>
      </c>
      <c r="Y42" s="3">
        <f>AVERAGE(I1922:I1969)</f>
        <v>0.72916666666666696</v>
      </c>
      <c r="Z42" s="3">
        <f>MAX(I1922:I1969)</f>
        <v>1.4</v>
      </c>
    </row>
    <row r="43" spans="1:26" x14ac:dyDescent="0.25">
      <c r="A43" s="1">
        <v>42005.875</v>
      </c>
      <c r="B43">
        <v>3.8</v>
      </c>
      <c r="C43">
        <v>40.1</v>
      </c>
      <c r="D43">
        <v>13.4</v>
      </c>
      <c r="E43">
        <v>2.7</v>
      </c>
      <c r="F43">
        <v>1</v>
      </c>
      <c r="G43">
        <v>0</v>
      </c>
      <c r="H43">
        <v>159</v>
      </c>
      <c r="I43">
        <v>1.4</v>
      </c>
      <c r="K43" s="4">
        <v>42046</v>
      </c>
      <c r="L43" s="3">
        <f>AVERAGE(B1970:B2017)</f>
        <v>2.6617021276595745</v>
      </c>
      <c r="M43" s="3">
        <f>MAX(B1970:B2017)</f>
        <v>19</v>
      </c>
      <c r="N43" s="3">
        <f>AVERAGE(C1970:C2017)</f>
        <v>15.904255319148939</v>
      </c>
      <c r="O43" s="3">
        <f>MAX(C1970:C2017)</f>
        <v>24.7</v>
      </c>
      <c r="P43" s="3">
        <f>AVERAGE(D1970:D2017)</f>
        <v>36.947826086956525</v>
      </c>
      <c r="Q43" s="3">
        <f>MAX(D1970:D2017)</f>
        <v>51.7</v>
      </c>
      <c r="R43" s="3">
        <f>AVERAGE(E1970:E2017)</f>
        <v>3.4374999999999996</v>
      </c>
      <c r="S43" s="3">
        <f>SUM(F1970:F2017)</f>
        <v>2393</v>
      </c>
      <c r="T43" s="3">
        <f>SUM(G1970:G2017)</f>
        <v>5.0000000000000001E-3</v>
      </c>
      <c r="U43" s="3">
        <f>MAX(E1970:E2017)</f>
        <v>4.8</v>
      </c>
      <c r="V43" s="3">
        <f>MIN(E1970:E2017)</f>
        <v>1.7</v>
      </c>
      <c r="W43" s="19">
        <f>MAX(X1970:X2017)</f>
        <v>47.11333333333333</v>
      </c>
      <c r="X43" s="16">
        <f t="shared" si="0"/>
        <v>9.2375000000000007</v>
      </c>
      <c r="Y43" s="3">
        <f>AVERAGE(I1970:I2017)</f>
        <v>1.6000000000000005</v>
      </c>
      <c r="Z43" s="3">
        <f>MAX(I1970:I2017)</f>
        <v>2.8</v>
      </c>
    </row>
    <row r="44" spans="1:26" x14ac:dyDescent="0.25">
      <c r="A44" s="1">
        <v>42005.895833333336</v>
      </c>
      <c r="B44">
        <v>3.4</v>
      </c>
      <c r="C44">
        <v>40</v>
      </c>
      <c r="D44">
        <v>11.6</v>
      </c>
      <c r="E44">
        <v>2.2999999999999998</v>
      </c>
      <c r="F44">
        <v>1</v>
      </c>
      <c r="G44">
        <v>0</v>
      </c>
      <c r="H44">
        <v>154</v>
      </c>
      <c r="I44">
        <v>1.9</v>
      </c>
      <c r="K44" s="4">
        <v>42047</v>
      </c>
      <c r="L44" s="3">
        <f>AVERAGE(B2018:B2065)</f>
        <v>29.151063829787237</v>
      </c>
      <c r="M44" s="3">
        <f>MAX(B2018:B2065)</f>
        <v>109.4</v>
      </c>
      <c r="N44" s="3">
        <f>AVERAGE(C2018:C2065)</f>
        <v>33.319148936170208</v>
      </c>
      <c r="O44" s="3">
        <f>MAX(C2018:C2065)</f>
        <v>59.8</v>
      </c>
      <c r="P44" s="3">
        <f>AVERAGE(D2018:D2065)</f>
        <v>14.548936170212764</v>
      </c>
      <c r="Q44" s="3">
        <f>MAX(D2018:D2065)</f>
        <v>28.4</v>
      </c>
      <c r="R44" s="3">
        <f>AVERAGE(E2018:E2065)</f>
        <v>2.0624999999999996</v>
      </c>
      <c r="S44" s="3">
        <f>SUM(F2018:F2065)</f>
        <v>3665</v>
      </c>
      <c r="T44" s="3">
        <f>SUM(G2018:G2065)</f>
        <v>0</v>
      </c>
      <c r="U44" s="3">
        <f>MAX(E2018:E2065)</f>
        <v>5</v>
      </c>
      <c r="V44" s="3">
        <f>MIN(E2018:E2065)</f>
        <v>-0.4</v>
      </c>
      <c r="W44" s="19">
        <f>MAX(X2018:X2065)</f>
        <v>26.537499999999998</v>
      </c>
      <c r="X44" s="16">
        <f t="shared" si="0"/>
        <v>9.3812500000000014</v>
      </c>
      <c r="Y44" s="3">
        <f>AVERAGE(I2018:I2065)</f>
        <v>1.3145833333333332</v>
      </c>
      <c r="Z44" s="3">
        <f>MAX(I2018:I2065)</f>
        <v>2.7</v>
      </c>
    </row>
    <row r="45" spans="1:26" x14ac:dyDescent="0.25">
      <c r="A45" s="1">
        <v>42005.916666666664</v>
      </c>
      <c r="B45">
        <v>1.9</v>
      </c>
      <c r="C45">
        <v>31</v>
      </c>
      <c r="D45">
        <v>25</v>
      </c>
      <c r="E45">
        <v>2.1</v>
      </c>
      <c r="F45">
        <v>1</v>
      </c>
      <c r="G45">
        <v>0</v>
      </c>
      <c r="H45">
        <v>164</v>
      </c>
      <c r="I45">
        <v>1.5</v>
      </c>
      <c r="K45" s="4">
        <v>42048</v>
      </c>
      <c r="L45" s="3">
        <f>AVERAGE(B2066:B2113)</f>
        <v>37.233333333333334</v>
      </c>
      <c r="M45" s="3">
        <f>MAX(B2066:B2113)</f>
        <v>99.7</v>
      </c>
      <c r="N45" s="3">
        <f>AVERAGE(C2066:C2113)</f>
        <v>47.156250000000021</v>
      </c>
      <c r="O45" s="3">
        <f>MAX(C2066:C2113)</f>
        <v>83.7</v>
      </c>
      <c r="P45" s="3">
        <f>AVERAGE(D2066:D2113)</f>
        <v>7.2957446808510618</v>
      </c>
      <c r="Q45" s="3">
        <f>MAX(D2066:D2113)</f>
        <v>23.9</v>
      </c>
      <c r="R45" s="3">
        <f>AVERAGE(E2066:E2113)</f>
        <v>2.1541666666666672</v>
      </c>
      <c r="S45" s="3">
        <f>SUM(F2066:F2113)</f>
        <v>4345</v>
      </c>
      <c r="T45" s="3">
        <f>SUM(G2066:G2113)</f>
        <v>0</v>
      </c>
      <c r="U45" s="3">
        <f>MAX(E2066:E2113)</f>
        <v>5.8</v>
      </c>
      <c r="V45" s="3">
        <f>MIN(E2066:E2113)</f>
        <v>-0.7</v>
      </c>
      <c r="W45" s="19">
        <f>MAX(X2066:X2113)</f>
        <v>17.6875</v>
      </c>
      <c r="X45" s="16">
        <f t="shared" si="0"/>
        <v>10.393750000000001</v>
      </c>
      <c r="Y45" s="3">
        <f>AVERAGE(I2066:I2113)</f>
        <v>0.83124999999999993</v>
      </c>
      <c r="Z45" s="3">
        <f>MAX(I2066:I2113)</f>
        <v>1.7</v>
      </c>
    </row>
    <row r="46" spans="1:26" x14ac:dyDescent="0.25">
      <c r="A46" s="1">
        <v>42005.9375</v>
      </c>
      <c r="B46">
        <v>1</v>
      </c>
      <c r="C46">
        <v>23.8</v>
      </c>
      <c r="D46">
        <v>31.5</v>
      </c>
      <c r="E46">
        <v>1.9</v>
      </c>
      <c r="F46">
        <v>1</v>
      </c>
      <c r="G46">
        <v>0</v>
      </c>
      <c r="H46">
        <v>171</v>
      </c>
      <c r="I46">
        <v>1.6</v>
      </c>
      <c r="K46" s="4">
        <v>42049</v>
      </c>
      <c r="L46" s="3">
        <f>AVERAGE(B2114:B2161)</f>
        <v>64.874999999999986</v>
      </c>
      <c r="M46" s="3">
        <f>MAX(B2114:B2161)</f>
        <v>129.80000000000001</v>
      </c>
      <c r="N46" s="3">
        <f>AVERAGE(C2114:C2161)</f>
        <v>47.25</v>
      </c>
      <c r="O46" s="3">
        <f>MAX(C2114:C2161)</f>
        <v>65</v>
      </c>
      <c r="P46" s="3">
        <f>AVERAGE(D2114:D2161)</f>
        <v>11.902127659574465</v>
      </c>
      <c r="Q46" s="3">
        <f>MAX(D2114:D2161)</f>
        <v>40.9</v>
      </c>
      <c r="R46" s="3">
        <f>AVERAGE(E2114:E2161)</f>
        <v>2.9479166666666674</v>
      </c>
      <c r="S46" s="3">
        <f>SUM(F2114:F2161)</f>
        <v>3335</v>
      </c>
      <c r="T46" s="3">
        <f>SUM(G2114:G2161)</f>
        <v>0</v>
      </c>
      <c r="U46" s="3">
        <f>MAX(E2114:E2161)</f>
        <v>7.7</v>
      </c>
      <c r="V46" s="3">
        <f>MIN(E2114:E2161)</f>
        <v>-0.6</v>
      </c>
      <c r="W46" s="19">
        <f>MAX(X2114:X2161)</f>
        <v>29.993749999999999</v>
      </c>
      <c r="X46" s="16">
        <f t="shared" si="0"/>
        <v>11.85</v>
      </c>
      <c r="Y46" s="3">
        <f>AVERAGE(I2114:I2161)</f>
        <v>1.1833333333333331</v>
      </c>
      <c r="Z46" s="3">
        <f>MAX(I2114:I2161)</f>
        <v>2.6</v>
      </c>
    </row>
    <row r="47" spans="1:26" x14ac:dyDescent="0.25">
      <c r="A47" s="1">
        <v>42005.958333333336</v>
      </c>
      <c r="B47">
        <v>0.7</v>
      </c>
      <c r="C47">
        <v>24</v>
      </c>
      <c r="D47">
        <v>29.5</v>
      </c>
      <c r="E47">
        <v>1.7</v>
      </c>
      <c r="F47">
        <v>1</v>
      </c>
      <c r="G47">
        <v>0</v>
      </c>
      <c r="H47">
        <v>174</v>
      </c>
      <c r="I47">
        <v>1.5</v>
      </c>
      <c r="K47" s="4">
        <v>42050</v>
      </c>
      <c r="L47" s="3">
        <f>AVERAGE(B2162:B2209)</f>
        <v>22.163829787234047</v>
      </c>
      <c r="M47" s="3">
        <f>MAX(B2162:B2209)</f>
        <v>106.5</v>
      </c>
      <c r="N47" s="3">
        <f>AVERAGE(C2162:C2209)</f>
        <v>34.497872340425523</v>
      </c>
      <c r="O47" s="3">
        <f>MAX(C2162:C2209)</f>
        <v>59.6</v>
      </c>
      <c r="P47" s="3">
        <f>AVERAGE(D2162:D2209)</f>
        <v>16.778723404255324</v>
      </c>
      <c r="Q47" s="3">
        <f>MAX(D2162:D2209)</f>
        <v>38</v>
      </c>
      <c r="R47" s="3">
        <f>AVERAGE(E2162:E2209)</f>
        <v>0.92291666666666694</v>
      </c>
      <c r="S47" s="3">
        <f>SUM(F2162:F2209)</f>
        <v>2398</v>
      </c>
      <c r="T47" s="3">
        <f>SUM(G2162:G2209)</f>
        <v>0</v>
      </c>
      <c r="U47" s="3">
        <f>MAX(E2162:E2209)</f>
        <v>3</v>
      </c>
      <c r="V47" s="3">
        <f>MIN(E2162:E2209)</f>
        <v>-1.2</v>
      </c>
      <c r="W47" s="19">
        <f>MAX(X2162:X2209)</f>
        <v>27.35</v>
      </c>
      <c r="X47" s="16">
        <f t="shared" si="0"/>
        <v>13.012499999999999</v>
      </c>
      <c r="Y47" s="3">
        <f>AVERAGE(I2162:I2209)</f>
        <v>0.84583333333333321</v>
      </c>
      <c r="Z47" s="3">
        <f>MAX(I2162:I2209)</f>
        <v>1.8</v>
      </c>
    </row>
    <row r="48" spans="1:26" x14ac:dyDescent="0.25">
      <c r="A48" s="1">
        <v>42005.979166666664</v>
      </c>
      <c r="B48">
        <v>1</v>
      </c>
      <c r="C48">
        <v>20.2</v>
      </c>
      <c r="D48">
        <v>34.9</v>
      </c>
      <c r="E48">
        <v>1.6</v>
      </c>
      <c r="F48">
        <v>1</v>
      </c>
      <c r="G48">
        <v>0</v>
      </c>
      <c r="H48">
        <v>170</v>
      </c>
      <c r="I48">
        <v>1.9</v>
      </c>
      <c r="K48" s="4">
        <v>42051</v>
      </c>
      <c r="L48" s="3">
        <f>AVERAGE(B2210:B2257)</f>
        <v>20.129166666666666</v>
      </c>
      <c r="M48" s="3">
        <f>MAX(B2210:B2257)</f>
        <v>81.900000000000006</v>
      </c>
      <c r="N48" s="3">
        <f>AVERAGE(C2210:C2257)</f>
        <v>44.039583333333347</v>
      </c>
      <c r="O48" s="3">
        <f>MAX(C2210:C2257)</f>
        <v>61.8</v>
      </c>
      <c r="P48" s="3">
        <f>AVERAGE(D2210:D2257)</f>
        <v>13.659574468085099</v>
      </c>
      <c r="Q48" s="3">
        <f>MAX(D2210:D2257)</f>
        <v>64.3</v>
      </c>
      <c r="R48" s="3">
        <f>AVERAGE(E2210:E2257)</f>
        <v>2.4895833333333335</v>
      </c>
      <c r="S48" s="3">
        <f>SUM(F2210:F2257)</f>
        <v>1513</v>
      </c>
      <c r="T48" s="3">
        <f>SUM(G2210:G2257)</f>
        <v>0</v>
      </c>
      <c r="U48" s="3">
        <f>MAX(E2210:E2257)</f>
        <v>3.7</v>
      </c>
      <c r="V48" s="3">
        <f>MIN(E2210:E2257)</f>
        <v>1.7</v>
      </c>
      <c r="W48" s="19">
        <f>MAX(X2210:X2257)</f>
        <v>21.126666666666662</v>
      </c>
      <c r="X48" s="16">
        <f t="shared" si="0"/>
        <v>14.5625</v>
      </c>
      <c r="Y48" s="3">
        <f>AVERAGE(I2210:I2257)</f>
        <v>0.74999999999999989</v>
      </c>
      <c r="Z48" s="3">
        <f>MAX(I2210:I2257)</f>
        <v>1.5</v>
      </c>
    </row>
    <row r="49" spans="1:26" x14ac:dyDescent="0.25">
      <c r="A49" s="1">
        <v>42006</v>
      </c>
      <c r="B49">
        <v>1.1000000000000001</v>
      </c>
      <c r="C49">
        <v>18.600000000000001</v>
      </c>
      <c r="D49">
        <v>35.6</v>
      </c>
      <c r="E49">
        <v>1.6</v>
      </c>
      <c r="F49">
        <v>1</v>
      </c>
      <c r="G49">
        <v>0</v>
      </c>
      <c r="H49">
        <v>171</v>
      </c>
      <c r="I49">
        <v>1.6</v>
      </c>
      <c r="K49" s="4">
        <v>42052</v>
      </c>
      <c r="L49" s="3">
        <f>AVERAGE(B2258:B2305)</f>
        <v>26.616666666666674</v>
      </c>
      <c r="M49" s="3">
        <f>MAX(B2258:B2305)</f>
        <v>64.5</v>
      </c>
      <c r="N49" s="3">
        <f>AVERAGE(C2258:C2305)</f>
        <v>52.98125000000001</v>
      </c>
      <c r="O49" s="3">
        <f>MAX(C2258:C2305)</f>
        <v>63.2</v>
      </c>
      <c r="P49" s="3">
        <f>AVERAGE(D2258:D2305)</f>
        <v>6.2063829787234024</v>
      </c>
      <c r="Q49" s="3">
        <f>MAX(D2258:D2305)</f>
        <v>25.1</v>
      </c>
      <c r="R49" s="3">
        <f>AVERAGE(E2258:E2305)</f>
        <v>2.1958333333333333</v>
      </c>
      <c r="S49" s="3">
        <f>SUM(F2258:F2305)</f>
        <v>907</v>
      </c>
      <c r="T49" s="3">
        <f>SUM(G2258:G2305)</f>
        <v>0</v>
      </c>
      <c r="U49" s="3">
        <f>MAX(E2258:E2305)</f>
        <v>3.4</v>
      </c>
      <c r="V49" s="3">
        <f>MIN(E2258:E2305)</f>
        <v>0.8</v>
      </c>
      <c r="W49" s="19">
        <f>MAX(X2258:X2305)</f>
        <v>14.818749999999998</v>
      </c>
      <c r="X49" s="16">
        <f t="shared" si="0"/>
        <v>16.431249999999999</v>
      </c>
      <c r="Y49" s="3">
        <f>AVERAGE(I2258:I2305)</f>
        <v>0.91666666666666663</v>
      </c>
      <c r="Z49" s="3">
        <f>MAX(I2258:I2305)</f>
        <v>1.8</v>
      </c>
    </row>
    <row r="50" spans="1:26" x14ac:dyDescent="0.25">
      <c r="A50" s="1">
        <v>42006.020833333336</v>
      </c>
      <c r="B50">
        <v>0.7</v>
      </c>
      <c r="C50">
        <v>14.8</v>
      </c>
      <c r="D50">
        <v>39.799999999999997</v>
      </c>
      <c r="E50">
        <v>1.5</v>
      </c>
      <c r="F50">
        <v>1</v>
      </c>
      <c r="G50">
        <v>0</v>
      </c>
      <c r="H50">
        <v>168</v>
      </c>
      <c r="I50">
        <v>2.2000000000000002</v>
      </c>
      <c r="K50" s="4">
        <v>42053</v>
      </c>
      <c r="L50" s="3">
        <f>AVERAGE(B2306:B2353)</f>
        <v>12.017021276595743</v>
      </c>
      <c r="M50" s="3">
        <f>MAX(B2306:B2353)</f>
        <v>77</v>
      </c>
      <c r="N50" s="3">
        <f>AVERAGE(C2306:C2353)</f>
        <v>30.878723404255318</v>
      </c>
      <c r="O50" s="3">
        <f>MAX(C2306:C2353)</f>
        <v>53.3</v>
      </c>
      <c r="P50" s="3">
        <f>AVERAGE(D2306:D2353)</f>
        <v>24.940425531914894</v>
      </c>
      <c r="Q50" s="3">
        <f>MAX(D2306:D2353)</f>
        <v>51.9</v>
      </c>
      <c r="R50" s="3">
        <f>AVERAGE(E2306:E2353)</f>
        <v>2.8791666666666669</v>
      </c>
      <c r="S50" s="3">
        <f>SUM(F2306:F2353)</f>
        <v>1571</v>
      </c>
      <c r="T50" s="3">
        <f>SUM(G2306:G2353)</f>
        <v>0</v>
      </c>
      <c r="U50" s="3">
        <f>MAX(E2306:E2353)</f>
        <v>3.8</v>
      </c>
      <c r="V50" s="3">
        <f>MIN(E2306:E2353)</f>
        <v>1.3</v>
      </c>
      <c r="W50" s="19">
        <f>MAX(X2306:X2353)</f>
        <v>42.931249999999999</v>
      </c>
      <c r="X50" s="16">
        <f t="shared" si="0"/>
        <v>18.65625</v>
      </c>
      <c r="Y50" s="3">
        <f>AVERAGE(I2306:I2353)</f>
        <v>1.10625</v>
      </c>
      <c r="Z50" s="3">
        <f>MAX(I2306:I2353)</f>
        <v>2</v>
      </c>
    </row>
    <row r="51" spans="1:26" x14ac:dyDescent="0.25">
      <c r="A51" s="1">
        <v>42006.041666666664</v>
      </c>
      <c r="B51">
        <v>0.7</v>
      </c>
      <c r="C51">
        <v>17.399999999999999</v>
      </c>
      <c r="D51">
        <v>35.6</v>
      </c>
      <c r="E51">
        <v>1.3</v>
      </c>
      <c r="F51">
        <v>1</v>
      </c>
      <c r="G51">
        <v>0</v>
      </c>
      <c r="H51">
        <v>164</v>
      </c>
      <c r="I51">
        <v>1.7</v>
      </c>
      <c r="K51" s="4">
        <v>42054</v>
      </c>
      <c r="L51" s="3">
        <f>AVERAGE(B2354:B2401)</f>
        <v>11.829166666666666</v>
      </c>
      <c r="M51" s="3">
        <f>MAX(B2354:B2401)</f>
        <v>37</v>
      </c>
      <c r="N51" s="3">
        <f>AVERAGE(C2354:C2401)</f>
        <v>39.912500000000001</v>
      </c>
      <c r="O51" s="3">
        <f>MAX(C2354:C2401)</f>
        <v>53.9</v>
      </c>
      <c r="P51" s="3">
        <f>AVERAGE(D2354:D2401)</f>
        <v>21.634042553191488</v>
      </c>
      <c r="Q51" s="3">
        <f>MAX(D2354:D2401)</f>
        <v>31.8</v>
      </c>
      <c r="R51" s="3">
        <f>AVERAGE(E2354:E2401)</f>
        <v>1.7562499999999996</v>
      </c>
      <c r="S51" s="3">
        <f>SUM(F2354:F2401)</f>
        <v>1154</v>
      </c>
      <c r="T51" s="3">
        <f>SUM(G2354:G2401)</f>
        <v>0</v>
      </c>
      <c r="U51" s="3">
        <f>MAX(E2354:E2401)</f>
        <v>2.5</v>
      </c>
      <c r="V51" s="3">
        <f>MIN(E2354:E2401)</f>
        <v>0.6</v>
      </c>
      <c r="W51" s="19">
        <f>MAX(X2354:X2401)</f>
        <v>32.918750000000003</v>
      </c>
      <c r="X51" s="16">
        <f t="shared" si="0"/>
        <v>20.59375</v>
      </c>
      <c r="Y51" s="3">
        <f>AVERAGE(I2354:I2401)</f>
        <v>1.2604166666666665</v>
      </c>
      <c r="Z51" s="3">
        <f>MAX(I2354:I2401)</f>
        <v>2</v>
      </c>
    </row>
    <row r="52" spans="1:26" x14ac:dyDescent="0.25">
      <c r="A52" s="1">
        <v>42006.0625</v>
      </c>
      <c r="B52">
        <v>0.5</v>
      </c>
      <c r="C52">
        <v>19.5</v>
      </c>
      <c r="D52">
        <v>33</v>
      </c>
      <c r="E52">
        <v>1.2</v>
      </c>
      <c r="F52">
        <v>1</v>
      </c>
      <c r="G52">
        <v>0</v>
      </c>
      <c r="H52">
        <v>171</v>
      </c>
      <c r="I52">
        <v>1.6</v>
      </c>
      <c r="K52" s="4">
        <v>42055</v>
      </c>
      <c r="L52" s="3">
        <f>AVERAGE(B2402:B2449)</f>
        <v>15.389583333333334</v>
      </c>
      <c r="M52" s="3">
        <f>MAX(B2402:B2449)</f>
        <v>48.4</v>
      </c>
      <c r="N52" s="3">
        <f>AVERAGE(C2402:C2449)</f>
        <v>50.429166666666667</v>
      </c>
      <c r="O52" s="3">
        <f>MAX(C2402:C2449)</f>
        <v>84.6</v>
      </c>
      <c r="P52" s="3">
        <f>AVERAGE(D2402:D2449)</f>
        <v>22.880851063829784</v>
      </c>
      <c r="Q52" s="3">
        <f>MAX(D2402:D2449)</f>
        <v>73.3</v>
      </c>
      <c r="R52" s="3">
        <f>AVERAGE(E2402:E2449)</f>
        <v>5.6729166666666666</v>
      </c>
      <c r="S52" s="3">
        <f>SUM(F2402:F2449)</f>
        <v>4321</v>
      </c>
      <c r="T52" s="3">
        <f>SUM(G2402:G2449)</f>
        <v>0</v>
      </c>
      <c r="U52" s="3">
        <f>MAX(E2402:E2449)</f>
        <v>13.5</v>
      </c>
      <c r="V52" s="3">
        <f>MIN(E2402:E2449)</f>
        <v>0.2</v>
      </c>
      <c r="W52" s="19">
        <f>MAX(X2402:X2449)</f>
        <v>42.837499999999999</v>
      </c>
      <c r="X52" s="16">
        <f t="shared" si="0"/>
        <v>22.400000000000002</v>
      </c>
      <c r="Y52" s="3">
        <f>AVERAGE(I2402:I2449)</f>
        <v>1.5187499999999998</v>
      </c>
      <c r="Z52" s="3">
        <f>MAX(I2402:I2449)</f>
        <v>2.2000000000000002</v>
      </c>
    </row>
    <row r="53" spans="1:26" x14ac:dyDescent="0.25">
      <c r="A53" s="1">
        <v>42006.083333333336</v>
      </c>
      <c r="B53">
        <v>0.5</v>
      </c>
      <c r="C53">
        <v>17.100000000000001</v>
      </c>
      <c r="D53">
        <v>32.700000000000003</v>
      </c>
      <c r="E53">
        <v>1</v>
      </c>
      <c r="F53">
        <v>1</v>
      </c>
      <c r="G53">
        <v>0</v>
      </c>
      <c r="H53">
        <v>164</v>
      </c>
      <c r="I53">
        <v>1.5</v>
      </c>
      <c r="K53" s="4">
        <v>42056</v>
      </c>
      <c r="L53" s="3">
        <f>AVERAGE(B2450:B2497)</f>
        <v>5.8382978723404237</v>
      </c>
      <c r="M53" s="3">
        <f>MAX(B2450:B2497)</f>
        <v>25</v>
      </c>
      <c r="N53" s="3">
        <f>AVERAGE(C2450:C2497)</f>
        <v>29.927659574468077</v>
      </c>
      <c r="O53" s="3">
        <f>MAX(C2450:C2497)</f>
        <v>58.3</v>
      </c>
      <c r="P53" s="3">
        <f>AVERAGE(D2450:D2497)</f>
        <v>48.412765957446801</v>
      </c>
      <c r="Q53" s="3">
        <f>MAX(D2450:D2497)</f>
        <v>78.2</v>
      </c>
      <c r="R53" s="3">
        <f>AVERAGE(E2450:E2497)</f>
        <v>6.5249999999999959</v>
      </c>
      <c r="S53" s="3">
        <f>SUM(F2450:F2497)</f>
        <v>2552</v>
      </c>
      <c r="T53" s="3">
        <f>SUM(G2450:G2497)</f>
        <v>1.325</v>
      </c>
      <c r="U53" s="3">
        <f>MAX(E2450:E2497)</f>
        <v>8.5</v>
      </c>
      <c r="V53" s="3">
        <f>MIN(E2450:E2497)</f>
        <v>3.4</v>
      </c>
      <c r="W53" s="19">
        <f>MAX(X2450:X2497)</f>
        <v>70.068749999999994</v>
      </c>
      <c r="X53" s="16">
        <f t="shared" si="0"/>
        <v>24.21875</v>
      </c>
      <c r="Y53" s="3">
        <f>AVERAGE(I2450:I2497)</f>
        <v>1.5395833333333331</v>
      </c>
      <c r="Z53" s="3">
        <f>MAX(I2450:I2497)</f>
        <v>3.7</v>
      </c>
    </row>
    <row r="54" spans="1:26" x14ac:dyDescent="0.25">
      <c r="A54" s="1">
        <v>42006.104166666664</v>
      </c>
      <c r="B54">
        <v>0.4</v>
      </c>
      <c r="C54">
        <v>14.5</v>
      </c>
      <c r="D54">
        <v>36.5</v>
      </c>
      <c r="E54">
        <v>1</v>
      </c>
      <c r="F54">
        <v>1</v>
      </c>
      <c r="G54">
        <v>0</v>
      </c>
      <c r="H54">
        <v>161</v>
      </c>
      <c r="I54">
        <v>1.8</v>
      </c>
      <c r="K54" s="4">
        <v>42057</v>
      </c>
      <c r="L54" s="3">
        <f>AVERAGE(B2498:B2545)</f>
        <v>10.554166666666665</v>
      </c>
      <c r="M54" s="3">
        <f>MAX(B2498:B2545)</f>
        <v>31.2</v>
      </c>
      <c r="N54" s="3">
        <f>AVERAGE(C2498:C2545)</f>
        <v>36.662499999999994</v>
      </c>
      <c r="O54" s="3">
        <f>MAX(C2498:C2545)</f>
        <v>54.3</v>
      </c>
      <c r="P54" s="3">
        <f>AVERAGE(D2498:D2545)</f>
        <v>16.972340425531915</v>
      </c>
      <c r="Q54" s="3">
        <f>MAX(D2498:D2545)</f>
        <v>38.200000000000003</v>
      </c>
      <c r="R54" s="3">
        <f>AVERAGE(E2498:E2545)</f>
        <v>3.4750000000000001</v>
      </c>
      <c r="S54" s="3">
        <f>SUM(F2498:F2545)</f>
        <v>3393</v>
      </c>
      <c r="T54" s="3">
        <f>SUM(G2498:G2545)</f>
        <v>0</v>
      </c>
      <c r="U54" s="3">
        <f>MAX(E2498:E2545)</f>
        <v>6</v>
      </c>
      <c r="V54" s="3">
        <f>MIN(E2498:E2545)</f>
        <v>1.3</v>
      </c>
      <c r="W54" s="19">
        <f>MAX(X2498:X2545)</f>
        <v>29.9375</v>
      </c>
      <c r="X54" s="16">
        <f t="shared" si="0"/>
        <v>26.1875</v>
      </c>
      <c r="Y54" s="3">
        <f>AVERAGE(I2498:I2545)</f>
        <v>0.94374999999999998</v>
      </c>
      <c r="Z54" s="3">
        <f>MAX(I2498:I2545)</f>
        <v>2.2999999999999998</v>
      </c>
    </row>
    <row r="55" spans="1:26" x14ac:dyDescent="0.25">
      <c r="A55" s="1">
        <v>42006.125</v>
      </c>
      <c r="B55">
        <v>0.5</v>
      </c>
      <c r="C55">
        <v>15.1</v>
      </c>
      <c r="D55">
        <v>35.5</v>
      </c>
      <c r="E55">
        <v>1</v>
      </c>
      <c r="F55">
        <v>1</v>
      </c>
      <c r="G55">
        <v>0</v>
      </c>
      <c r="H55">
        <v>154</v>
      </c>
      <c r="I55">
        <v>1.9</v>
      </c>
      <c r="K55" s="4">
        <v>42058</v>
      </c>
      <c r="L55" s="3">
        <f>AVERAGE(B2546:B2593)</f>
        <v>6.28125</v>
      </c>
      <c r="M55" s="3">
        <f>MAX(B2546:B2593)</f>
        <v>40.5</v>
      </c>
      <c r="N55" s="3">
        <f>AVERAGE(C2546:C2593)</f>
        <v>39.908333333333339</v>
      </c>
      <c r="O55" s="3">
        <f>MAX(C2546:C2593)</f>
        <v>71</v>
      </c>
      <c r="P55" s="3">
        <f>AVERAGE(D2546:D2593)</f>
        <v>24.202127659574462</v>
      </c>
      <c r="Q55" s="3">
        <f>MAX(D2546:D2593)</f>
        <v>49.4</v>
      </c>
      <c r="R55" s="3">
        <f>AVERAGE(E2546:E2593)</f>
        <v>3.40625</v>
      </c>
      <c r="S55" s="3">
        <f>SUM(F2546:F2593)</f>
        <v>795</v>
      </c>
      <c r="T55" s="3">
        <f>SUM(G2546:G2593)</f>
        <v>8.9500000000000011</v>
      </c>
      <c r="U55" s="3">
        <f>MAX(E2546:E2593)</f>
        <v>6.2</v>
      </c>
      <c r="V55" s="3">
        <f>MIN(E2546:E2593)</f>
        <v>0.9</v>
      </c>
      <c r="W55" s="19">
        <f>MAX(X2546:X2593)</f>
        <v>41.424999999999997</v>
      </c>
      <c r="X55" s="16">
        <f t="shared" si="0"/>
        <v>27.412500000000001</v>
      </c>
      <c r="Y55" s="3">
        <f>AVERAGE(I2546:I2593)</f>
        <v>1.3083333333333333</v>
      </c>
      <c r="Z55" s="3">
        <f>MAX(I2546:I2593)</f>
        <v>2.2999999999999998</v>
      </c>
    </row>
    <row r="56" spans="1:26" x14ac:dyDescent="0.25">
      <c r="A56" s="1">
        <v>42006.145833333336</v>
      </c>
      <c r="B56">
        <v>0.6</v>
      </c>
      <c r="C56">
        <v>19.7</v>
      </c>
      <c r="D56">
        <v>29.5</v>
      </c>
      <c r="E56">
        <v>0.8</v>
      </c>
      <c r="F56">
        <v>1</v>
      </c>
      <c r="G56">
        <v>0</v>
      </c>
      <c r="H56">
        <v>147</v>
      </c>
      <c r="I56">
        <v>2</v>
      </c>
      <c r="K56" s="4">
        <v>42059</v>
      </c>
      <c r="L56" s="3">
        <f>AVERAGE(B2594:B2641)</f>
        <v>7.1574468085106391</v>
      </c>
      <c r="M56" s="3">
        <f>MAX(B2594:B2641)</f>
        <v>33.9</v>
      </c>
      <c r="N56" s="3">
        <f>AVERAGE(C2594:C2641)</f>
        <v>31.96808510638299</v>
      </c>
      <c r="O56" s="3">
        <f>MAX(C2594:C2641)</f>
        <v>67.5</v>
      </c>
      <c r="P56" s="3">
        <f>AVERAGE(D2594:D2641)</f>
        <v>44.53617021276596</v>
      </c>
      <c r="Q56" s="3">
        <f>MAX(D2594:D2641)</f>
        <v>66.5</v>
      </c>
      <c r="R56" s="3">
        <f>AVERAGE(E2594:E2641)</f>
        <v>5.6229166666666677</v>
      </c>
      <c r="S56" s="3">
        <f>SUM(F2594:F2641)</f>
        <v>3241</v>
      </c>
      <c r="T56" s="3">
        <f>SUM(G2594:G2641)</f>
        <v>0</v>
      </c>
      <c r="U56" s="3">
        <f>MAX(E2594:E2641)</f>
        <v>7.8</v>
      </c>
      <c r="V56" s="3">
        <f>MIN(E2594:E2641)</f>
        <v>3.8</v>
      </c>
      <c r="W56" s="19">
        <f>MAX(X2594:X2641)</f>
        <v>52.543749999999996</v>
      </c>
      <c r="X56" s="16">
        <f t="shared" si="0"/>
        <v>28.043749999999999</v>
      </c>
      <c r="Y56" s="3">
        <f>AVERAGE(I2594:I2641)</f>
        <v>1.3916666666666666</v>
      </c>
      <c r="Z56" s="3">
        <f>MAX(I2594:I2641)</f>
        <v>2.6</v>
      </c>
    </row>
    <row r="57" spans="1:26" x14ac:dyDescent="0.25">
      <c r="A57" s="1">
        <v>42006.166666666664</v>
      </c>
      <c r="B57">
        <v>0.8</v>
      </c>
      <c r="C57">
        <v>25.7</v>
      </c>
      <c r="D57">
        <v>22.2</v>
      </c>
      <c r="E57">
        <v>0.7</v>
      </c>
      <c r="F57">
        <v>1</v>
      </c>
      <c r="G57">
        <v>0</v>
      </c>
      <c r="H57">
        <v>150</v>
      </c>
      <c r="I57">
        <v>1.8</v>
      </c>
      <c r="K57" s="4">
        <v>42060</v>
      </c>
      <c r="L57" s="3">
        <f>AVERAGE(B2642:B2689)</f>
        <v>9.52340425531915</v>
      </c>
      <c r="M57" s="3">
        <f>MAX(B2642:B2689)</f>
        <v>42.7</v>
      </c>
      <c r="N57" s="3">
        <f>AVERAGE(C2642:C2689)</f>
        <v>34.897872340425536</v>
      </c>
      <c r="O57" s="3">
        <f>MAX(C2642:C2689)</f>
        <v>62.3</v>
      </c>
      <c r="P57" s="3">
        <f>AVERAGE(D2642:D2689)</f>
        <v>36.410869565217396</v>
      </c>
      <c r="Q57" s="3">
        <f>MAX(D2642:D2689)</f>
        <v>67.8</v>
      </c>
      <c r="R57" s="3">
        <f>AVERAGE(E2642:E2689)</f>
        <v>5.643749999999998</v>
      </c>
      <c r="S57" s="3">
        <f>SUM(F2642:F2689)</f>
        <v>4909</v>
      </c>
      <c r="T57" s="3">
        <f>SUM(G2642:G2689)</f>
        <v>5.0000000000000001E-3</v>
      </c>
      <c r="U57" s="3">
        <f>MAX(E2642:E2689)</f>
        <v>9.1999999999999993</v>
      </c>
      <c r="V57" s="3">
        <f>MIN(E2642:E2689)</f>
        <v>3.9</v>
      </c>
      <c r="W57" s="19">
        <f>MAX(X2642:X2689)</f>
        <v>55.38666666666667</v>
      </c>
      <c r="X57" s="16">
        <f t="shared" si="0"/>
        <v>28.6</v>
      </c>
      <c r="Y57" s="3">
        <f>AVERAGE(I2642:I2689)</f>
        <v>1.1520833333333333</v>
      </c>
      <c r="Z57" s="3">
        <f>MAX(I2642:I2689)</f>
        <v>1.8</v>
      </c>
    </row>
    <row r="58" spans="1:26" x14ac:dyDescent="0.25">
      <c r="A58" s="1">
        <v>42006.1875</v>
      </c>
      <c r="B58">
        <v>1.1000000000000001</v>
      </c>
      <c r="C58">
        <v>31.4</v>
      </c>
      <c r="E58">
        <v>0.3</v>
      </c>
      <c r="F58">
        <v>1</v>
      </c>
      <c r="G58">
        <v>0</v>
      </c>
      <c r="H58">
        <v>144</v>
      </c>
      <c r="I58">
        <v>1.8</v>
      </c>
      <c r="K58" s="4">
        <v>42061</v>
      </c>
      <c r="L58" s="3">
        <f>AVERAGE(B2690:B2737)</f>
        <v>11.972916666666665</v>
      </c>
      <c r="M58" s="3">
        <f>MAX(B2690:B2737)</f>
        <v>41.3</v>
      </c>
      <c r="N58" s="3">
        <f>AVERAGE(C2690:C2737)</f>
        <v>37.170833333333334</v>
      </c>
      <c r="O58" s="3">
        <f>MAX(C2690:C2737)</f>
        <v>69.3</v>
      </c>
      <c r="P58" s="3">
        <f>AVERAGE(D2690:D2737)</f>
        <v>33.710638297872343</v>
      </c>
      <c r="Q58" s="3">
        <f>MAX(D2690:D2737)</f>
        <v>70.3</v>
      </c>
      <c r="R58" s="3">
        <f>AVERAGE(E2690:E2737)</f>
        <v>6.6229166666666677</v>
      </c>
      <c r="S58" s="3">
        <f>SUM(F2690:F2737)</f>
        <v>5039</v>
      </c>
      <c r="T58" s="3">
        <f>SUM(G2690:G2737)</f>
        <v>0</v>
      </c>
      <c r="U58" s="3">
        <f>MAX(E2690:E2737)</f>
        <v>11.3</v>
      </c>
      <c r="V58" s="3">
        <f>MIN(E2690:E2737)</f>
        <v>2.6</v>
      </c>
      <c r="W58" s="19">
        <f>MAX(X2690:X2737)</f>
        <v>50.306250000000006</v>
      </c>
      <c r="X58" s="16">
        <f t="shared" si="0"/>
        <v>29.753333333333334</v>
      </c>
      <c r="Y58" s="3">
        <f>AVERAGE(I2690:I2737)</f>
        <v>1.3395833333333336</v>
      </c>
      <c r="Z58" s="3">
        <f>MAX(I2690:I2737)</f>
        <v>2.8</v>
      </c>
    </row>
    <row r="59" spans="1:26" x14ac:dyDescent="0.25">
      <c r="A59" s="1">
        <v>42006.208333333336</v>
      </c>
      <c r="B59">
        <v>1.9</v>
      </c>
      <c r="C59">
        <v>36.1</v>
      </c>
      <c r="D59">
        <v>10.6</v>
      </c>
      <c r="E59">
        <v>0</v>
      </c>
      <c r="F59">
        <v>1</v>
      </c>
      <c r="G59">
        <v>0</v>
      </c>
      <c r="H59">
        <v>139</v>
      </c>
      <c r="I59">
        <v>1.4</v>
      </c>
      <c r="K59" s="4">
        <v>42062</v>
      </c>
      <c r="L59" s="3">
        <f>AVERAGE(B2738:B2785)</f>
        <v>19.614893617021277</v>
      </c>
      <c r="M59" s="3">
        <f>MAX(B2738:B2785)</f>
        <v>58.6</v>
      </c>
      <c r="N59" s="3">
        <f>AVERAGE(C2738:C2785)</f>
        <v>40.668085106382982</v>
      </c>
      <c r="O59" s="3">
        <f>MAX(C2738:C2785)</f>
        <v>68.3</v>
      </c>
      <c r="P59" s="3">
        <f>AVERAGE(D2738:D2785)</f>
        <v>35.395744680851067</v>
      </c>
      <c r="Q59" s="3">
        <f>MAX(D2738:D2785)</f>
        <v>56</v>
      </c>
      <c r="R59" s="3">
        <f>AVERAGE(E2738:E2785)</f>
        <v>5.1604166666666673</v>
      </c>
      <c r="S59" s="3">
        <f>SUM(F2738:F2785)</f>
        <v>1496</v>
      </c>
      <c r="T59" s="3">
        <f>SUM(G2738:G2785)</f>
        <v>8.2300000000000022</v>
      </c>
      <c r="U59" s="3">
        <f>MAX(E2738:E2785)</f>
        <v>7.8</v>
      </c>
      <c r="V59" s="3">
        <f>MIN(E2738:E2785)</f>
        <v>4.0999999999999996</v>
      </c>
      <c r="W59" s="19">
        <f>MAX(X2738:X2785)</f>
        <v>52.643749999999997</v>
      </c>
      <c r="X59" s="16">
        <f t="shared" si="0"/>
        <v>29.566666666666666</v>
      </c>
      <c r="Y59" s="3">
        <f>AVERAGE(I2738:I2785)</f>
        <v>1.5541666666666671</v>
      </c>
      <c r="Z59" s="3">
        <f>MAX(I2738:I2785)</f>
        <v>3.2</v>
      </c>
    </row>
    <row r="60" spans="1:26" x14ac:dyDescent="0.25">
      <c r="A60" s="1">
        <v>42006.229166666664</v>
      </c>
      <c r="B60">
        <v>1.3</v>
      </c>
      <c r="C60">
        <v>32</v>
      </c>
      <c r="D60">
        <v>15.5</v>
      </c>
      <c r="E60">
        <v>0.1</v>
      </c>
      <c r="F60">
        <v>1</v>
      </c>
      <c r="G60">
        <v>0</v>
      </c>
      <c r="H60">
        <v>145</v>
      </c>
      <c r="I60">
        <v>1.8</v>
      </c>
      <c r="K60" s="4">
        <v>42063</v>
      </c>
      <c r="L60" s="3">
        <f>AVERAGE(B2786:B2833)</f>
        <v>7.0666666666666655</v>
      </c>
      <c r="M60" s="3">
        <f>MAX(B2786:B2833)</f>
        <v>29.1</v>
      </c>
      <c r="N60" s="3">
        <f>AVERAGE(C2786:C2833)</f>
        <v>32.383333333333333</v>
      </c>
      <c r="O60" s="3">
        <f>MAX(C2786:C2833)</f>
        <v>48.8</v>
      </c>
      <c r="P60" s="3">
        <f>AVERAGE(D2786:D2833)</f>
        <v>33.461702127659578</v>
      </c>
      <c r="Q60" s="3">
        <f>MAX(D2786:D2833)</f>
        <v>78.099999999999994</v>
      </c>
      <c r="R60" s="3">
        <f>AVERAGE(E2786:E2833)</f>
        <v>4.4312500000000012</v>
      </c>
      <c r="S60" s="3">
        <f>SUM(F2786:F2833)</f>
        <v>5309</v>
      </c>
      <c r="T60" s="3">
        <f>SUM(G2786:G2833)</f>
        <v>1.4999999999999999E-2</v>
      </c>
      <c r="U60" s="3">
        <f>MAX(E2786:E2833)</f>
        <v>8.5</v>
      </c>
      <c r="V60" s="3">
        <f>MIN(E2786:E2833)</f>
        <v>1.6</v>
      </c>
      <c r="W60" s="19">
        <f>MAX(X2786:X2833)</f>
        <v>58.893749999999997</v>
      </c>
      <c r="X60" s="16">
        <f t="shared" si="0"/>
        <v>29.826666666666664</v>
      </c>
      <c r="Y60" s="3">
        <f>AVERAGE(I2786:I2833)</f>
        <v>0.82916666666666672</v>
      </c>
      <c r="Z60" s="3">
        <f>MAX(I2786:I2833)</f>
        <v>1.6</v>
      </c>
    </row>
    <row r="61" spans="1:26" x14ac:dyDescent="0.25">
      <c r="A61" s="1">
        <v>42006.25</v>
      </c>
      <c r="B61">
        <v>1.3</v>
      </c>
      <c r="C61">
        <v>28.7</v>
      </c>
      <c r="D61">
        <v>19.3</v>
      </c>
      <c r="E61">
        <v>0.1</v>
      </c>
      <c r="F61">
        <v>1</v>
      </c>
      <c r="G61">
        <v>0</v>
      </c>
      <c r="H61">
        <v>148</v>
      </c>
      <c r="I61">
        <v>1.8</v>
      </c>
      <c r="K61" s="4">
        <v>42064</v>
      </c>
      <c r="L61" s="3">
        <f>AVERAGE(B2834:B2881)</f>
        <v>1.6854166666666666</v>
      </c>
      <c r="M61" s="3">
        <f>MAX(B2834:B2881)</f>
        <v>4.5999999999999996</v>
      </c>
      <c r="N61" s="3">
        <f>AVERAGE(C2834:C2881)</f>
        <v>20.258333333333329</v>
      </c>
      <c r="O61" s="3">
        <f>MAX(C2834:C2881)</f>
        <v>37.799999999999997</v>
      </c>
      <c r="P61" s="3">
        <f>AVERAGE(D2834:D2881)</f>
        <v>46.457446808510632</v>
      </c>
      <c r="Q61" s="3">
        <f>MAX(D2834:D2881)</f>
        <v>62.4</v>
      </c>
      <c r="R61" s="3">
        <f>AVERAGE(E2834:E2881)</f>
        <v>6.9458333333333337</v>
      </c>
      <c r="S61" s="3">
        <f>SUM(F2834:F2881)</f>
        <v>1380</v>
      </c>
      <c r="T61" s="3">
        <f>SUM(G2834:G2881)</f>
        <v>2.1950000000000003</v>
      </c>
      <c r="U61" s="3">
        <f>MAX(E2834:E2881)</f>
        <v>10.199999999999999</v>
      </c>
      <c r="V61" s="3">
        <f>MIN(E2834:E2881)</f>
        <v>2.7</v>
      </c>
      <c r="W61" s="19">
        <f>MAX(X2834:X2881)</f>
        <v>55.199999999999996</v>
      </c>
      <c r="X61" s="16">
        <f t="shared" si="0"/>
        <v>29.446666666666669</v>
      </c>
      <c r="Y61" s="3">
        <f>AVERAGE(I2834:I2881)</f>
        <v>1.4916666666666665</v>
      </c>
      <c r="Z61" s="3">
        <f>MAX(I2834:I2881)</f>
        <v>2.6</v>
      </c>
    </row>
    <row r="62" spans="1:26" x14ac:dyDescent="0.25">
      <c r="A62" s="1">
        <v>42006.270833333336</v>
      </c>
      <c r="B62">
        <v>2.2999999999999998</v>
      </c>
      <c r="C62">
        <v>24.3</v>
      </c>
      <c r="D62">
        <v>24.9</v>
      </c>
      <c r="E62">
        <v>0.4</v>
      </c>
      <c r="F62">
        <v>1</v>
      </c>
      <c r="G62">
        <v>0</v>
      </c>
      <c r="H62">
        <v>147</v>
      </c>
      <c r="I62">
        <v>1.9</v>
      </c>
      <c r="K62" s="4">
        <v>42065</v>
      </c>
      <c r="L62" s="3">
        <f>AVERAGE(B2882:B2929)</f>
        <v>14.814893617021276</v>
      </c>
      <c r="M62" s="3">
        <f>MAX(B2882:B2929)</f>
        <v>49.4</v>
      </c>
      <c r="N62" s="3">
        <f>AVERAGE(C2882:C2929)</f>
        <v>31.20851063829787</v>
      </c>
      <c r="O62" s="3">
        <f>MAX(C2882:C2929)</f>
        <v>67</v>
      </c>
      <c r="P62" s="3">
        <f>AVERAGE(D2882:D2929)</f>
        <v>55.195744680851071</v>
      </c>
      <c r="Q62" s="3">
        <f>MAX(D2882:D2929)</f>
        <v>78.900000000000006</v>
      </c>
      <c r="R62" s="3">
        <f>AVERAGE(E2882:E2929)</f>
        <v>7.9458333333333329</v>
      </c>
      <c r="S62" s="3">
        <f>SUM(F2882:F2929)</f>
        <v>3344</v>
      </c>
      <c r="T62" s="3">
        <f>SUM(G2882:G2929)</f>
        <v>7.18</v>
      </c>
      <c r="U62" s="3">
        <f>MAX(E2882:E2929)</f>
        <v>10.3</v>
      </c>
      <c r="V62" s="3">
        <f>MIN(E2882:E2929)</f>
        <v>4.5999999999999996</v>
      </c>
      <c r="W62" s="19">
        <f>MAX(X2882:X2929)</f>
        <v>60.687499999999993</v>
      </c>
      <c r="X62" s="16">
        <f t="shared" si="0"/>
        <v>29.006666666666668</v>
      </c>
      <c r="Y62" s="3">
        <f>AVERAGE(I2882:I2929)</f>
        <v>2.3041666666666663</v>
      </c>
      <c r="Z62" s="3">
        <f>MAX(I2882:I2929)</f>
        <v>5.9</v>
      </c>
    </row>
    <row r="63" spans="1:26" x14ac:dyDescent="0.25">
      <c r="A63" s="1">
        <v>42006.291666666664</v>
      </c>
      <c r="B63">
        <v>1.9</v>
      </c>
      <c r="C63">
        <v>23.7</v>
      </c>
      <c r="D63">
        <v>26.5</v>
      </c>
      <c r="E63">
        <v>0.7</v>
      </c>
      <c r="F63">
        <v>1</v>
      </c>
      <c r="G63">
        <v>0</v>
      </c>
      <c r="H63">
        <v>147</v>
      </c>
      <c r="I63">
        <v>1.9</v>
      </c>
      <c r="K63" s="4">
        <v>42066</v>
      </c>
      <c r="L63" s="3">
        <f>AVERAGE(B2930:B2977)</f>
        <v>7.2395833333333348</v>
      </c>
      <c r="M63" s="3">
        <f>MAX(B2930:B2977)</f>
        <v>28.4</v>
      </c>
      <c r="N63" s="3">
        <f>AVERAGE(C2930:C2977)</f>
        <v>25.579166666666666</v>
      </c>
      <c r="O63" s="3">
        <f>MAX(C2930:C2977)</f>
        <v>60.1</v>
      </c>
      <c r="P63" s="3">
        <f>AVERAGE(D2930:D2977)</f>
        <v>56.487234042553204</v>
      </c>
      <c r="Q63" s="3">
        <f>MAX(D2930:D2977)</f>
        <v>78</v>
      </c>
      <c r="R63" s="3">
        <f>AVERAGE(E2930:E2977)</f>
        <v>6.7645833333333334</v>
      </c>
      <c r="S63" s="3">
        <f>SUM(F2930:F2977)</f>
        <v>6527</v>
      </c>
      <c r="T63" s="3">
        <f>SUM(G2930:G2977)</f>
        <v>1.7650000000000003</v>
      </c>
      <c r="U63" s="3">
        <f>MAX(E2930:E2977)</f>
        <v>11.9</v>
      </c>
      <c r="V63" s="3">
        <f>MIN(E2930:E2977)</f>
        <v>2.9</v>
      </c>
      <c r="W63" s="19">
        <f>MAX(X2930:X2977)</f>
        <v>65.90625</v>
      </c>
      <c r="X63" s="16">
        <f t="shared" si="0"/>
        <v>28.806666666666668</v>
      </c>
      <c r="Y63" s="3">
        <f>AVERAGE(I2930:I2977)</f>
        <v>1.5604166666666666</v>
      </c>
      <c r="Z63" s="3">
        <f>MAX(I2930:I2977)</f>
        <v>3.5</v>
      </c>
    </row>
    <row r="64" spans="1:26" x14ac:dyDescent="0.25">
      <c r="A64" s="1">
        <v>42006.3125</v>
      </c>
      <c r="B64">
        <v>3.1</v>
      </c>
      <c r="C64">
        <v>30</v>
      </c>
      <c r="D64">
        <v>20.3</v>
      </c>
      <c r="E64">
        <v>0.9</v>
      </c>
      <c r="F64">
        <v>1</v>
      </c>
      <c r="G64">
        <v>0</v>
      </c>
      <c r="H64">
        <v>146</v>
      </c>
      <c r="I64">
        <v>1.6</v>
      </c>
      <c r="K64" s="4">
        <v>42067</v>
      </c>
      <c r="L64" s="3">
        <f>AVERAGE(B2978:B3025)</f>
        <v>19.310416666666665</v>
      </c>
      <c r="M64" s="3">
        <f>MAX(B2978:B3025)</f>
        <v>64.599999999999994</v>
      </c>
      <c r="N64" s="3">
        <f>AVERAGE(C2978:C3025)</f>
        <v>35.016666666666659</v>
      </c>
      <c r="O64" s="3">
        <f>MAX(C2978:C3025)</f>
        <v>71.7</v>
      </c>
      <c r="P64" s="3">
        <f>AVERAGE(D2978:D3025)</f>
        <v>45.272340425531915</v>
      </c>
      <c r="Q64" s="3">
        <f>MAX(D2978:D3025)</f>
        <v>70.400000000000006</v>
      </c>
      <c r="R64" s="3">
        <f>AVERAGE(E2978:E3025)</f>
        <v>5.5979166666666664</v>
      </c>
      <c r="S64" s="3">
        <f>SUM(F2978:F3025)</f>
        <v>4200</v>
      </c>
      <c r="T64" s="3">
        <f>SUM(G2978:G3025)</f>
        <v>5.0000000000000001E-3</v>
      </c>
      <c r="U64" s="3">
        <f>MAX(E2978:E3025)</f>
        <v>7.9</v>
      </c>
      <c r="V64" s="3">
        <f>MIN(E2978:E3025)</f>
        <v>3.5</v>
      </c>
      <c r="W64" s="19">
        <f>MAX(X2978:X3025)</f>
        <v>66.466666666666654</v>
      </c>
      <c r="X64" s="16">
        <f t="shared" si="0"/>
        <v>27.833333333333332</v>
      </c>
      <c r="Y64" s="3">
        <f>AVERAGE(I2978:I3025)</f>
        <v>1.4833333333333336</v>
      </c>
      <c r="Z64" s="3">
        <f>MAX(I2978:I3025)</f>
        <v>3.6</v>
      </c>
    </row>
    <row r="65" spans="1:26" x14ac:dyDescent="0.25">
      <c r="A65" s="1">
        <v>42006.333333333336</v>
      </c>
      <c r="B65">
        <v>5.3</v>
      </c>
      <c r="C65">
        <v>26.8</v>
      </c>
      <c r="D65">
        <v>27.5</v>
      </c>
      <c r="E65">
        <v>1.4</v>
      </c>
      <c r="F65">
        <v>1</v>
      </c>
      <c r="G65">
        <v>0</v>
      </c>
      <c r="H65">
        <v>144</v>
      </c>
      <c r="I65">
        <v>1.9</v>
      </c>
      <c r="K65" s="4">
        <v>42068</v>
      </c>
      <c r="L65" s="3">
        <f>AVERAGE(B3026:B3073)</f>
        <v>22.306382978723416</v>
      </c>
      <c r="M65" s="3">
        <f>MAX(B3026:B3073)</f>
        <v>104.1</v>
      </c>
      <c r="N65" s="3">
        <f>AVERAGE(C3026:C3073)</f>
        <v>41.914893617021278</v>
      </c>
      <c r="O65" s="3">
        <f>MAX(C3026:C3073)</f>
        <v>80.7</v>
      </c>
      <c r="P65" s="3">
        <f>AVERAGE(D3026:D3073)</f>
        <v>34.608510638297872</v>
      </c>
      <c r="Q65" s="3">
        <f>MAX(D3026:D3073)</f>
        <v>64.8</v>
      </c>
      <c r="R65" s="3">
        <f>AVERAGE(E3026:E3073)</f>
        <v>4.9812499999999984</v>
      </c>
      <c r="S65" s="3">
        <f>SUM(F3026:F3073)</f>
        <v>5409</v>
      </c>
      <c r="T65" s="3">
        <f>SUM(G3026:G3073)</f>
        <v>0</v>
      </c>
      <c r="U65" s="3">
        <f>MAX(E3026:E3073)</f>
        <v>8</v>
      </c>
      <c r="V65" s="3">
        <f>MIN(E3026:E3073)</f>
        <v>2.4</v>
      </c>
      <c r="W65" s="19">
        <f>MAX(X3026:X3073)</f>
        <v>58.381250000000001</v>
      </c>
      <c r="X65" s="16">
        <f t="shared" si="0"/>
        <v>27.293333333333337</v>
      </c>
      <c r="Y65" s="3">
        <f>AVERAGE(I3026:I3073)</f>
        <v>1.2625</v>
      </c>
      <c r="Z65" s="3">
        <f>MAX(I3026:I3073)</f>
        <v>3</v>
      </c>
    </row>
    <row r="66" spans="1:26" x14ac:dyDescent="0.25">
      <c r="A66" s="1">
        <v>42006.354166666664</v>
      </c>
      <c r="B66">
        <v>3.6</v>
      </c>
      <c r="C66">
        <v>22.3</v>
      </c>
      <c r="D66">
        <v>33.6</v>
      </c>
      <c r="E66">
        <v>1.7</v>
      </c>
      <c r="F66">
        <v>2</v>
      </c>
      <c r="G66">
        <v>0.215</v>
      </c>
      <c r="H66">
        <v>146</v>
      </c>
      <c r="I66">
        <v>2.1</v>
      </c>
      <c r="K66" s="4">
        <v>42069</v>
      </c>
      <c r="L66" s="3">
        <f>AVERAGE(B3074:B3121)</f>
        <v>16.539583333333336</v>
      </c>
      <c r="M66" s="3">
        <f>MAX(B3074:B3121)</f>
        <v>72.8</v>
      </c>
      <c r="N66" s="3">
        <f>AVERAGE(C3074:C3121)</f>
        <v>39.735416666666666</v>
      </c>
      <c r="O66" s="3">
        <f>MAX(C3074:C3121)</f>
        <v>59.5</v>
      </c>
      <c r="P66" s="3">
        <f>AVERAGE(D3074:D3121)</f>
        <v>26.493617021276595</v>
      </c>
      <c r="Q66" s="3">
        <f>MAX(D3074:D3121)</f>
        <v>60.4</v>
      </c>
      <c r="R66" s="3">
        <f>AVERAGE(E3074:E3121)</f>
        <v>5.4937499999999986</v>
      </c>
      <c r="S66" s="3">
        <f>SUM(F3074:F3121)</f>
        <v>5859</v>
      </c>
      <c r="T66" s="3">
        <f>SUM(G3074:G3121)</f>
        <v>0</v>
      </c>
      <c r="U66" s="3">
        <f>MAX(E3074:E3121)</f>
        <v>9.6999999999999993</v>
      </c>
      <c r="V66" s="3">
        <f>MIN(E3074:E3121)</f>
        <v>0.6</v>
      </c>
      <c r="W66" s="19">
        <f>MAX(X3074:X3121)</f>
        <v>45.187499999999993</v>
      </c>
      <c r="X66" s="16">
        <f t="shared" si="0"/>
        <v>26.88</v>
      </c>
      <c r="Y66" s="3">
        <f>AVERAGE(I3074:I3121)</f>
        <v>0.78958333333333341</v>
      </c>
      <c r="Z66" s="3">
        <f>MAX(I3074:I3121)</f>
        <v>2.2999999999999998</v>
      </c>
    </row>
    <row r="67" spans="1:26" x14ac:dyDescent="0.25">
      <c r="A67" s="1">
        <v>42006.375</v>
      </c>
      <c r="B67">
        <v>1.9</v>
      </c>
      <c r="C67">
        <v>25.1</v>
      </c>
      <c r="D67">
        <v>31.9</v>
      </c>
      <c r="E67">
        <v>1.8</v>
      </c>
      <c r="F67">
        <v>4</v>
      </c>
      <c r="G67">
        <v>0.27</v>
      </c>
      <c r="H67">
        <v>152</v>
      </c>
      <c r="I67">
        <v>2.5</v>
      </c>
      <c r="K67" s="4">
        <v>42070</v>
      </c>
      <c r="L67" s="3">
        <f>AVERAGE(B3122:B3169)</f>
        <v>18.110416666666666</v>
      </c>
      <c r="M67" s="3">
        <f>MAX(B3122:B3169)</f>
        <v>68.8</v>
      </c>
      <c r="N67" s="3">
        <f>AVERAGE(C3122:C3169)</f>
        <v>40.92499999999999</v>
      </c>
      <c r="O67" s="3">
        <f>MAX(C3122:C3169)</f>
        <v>81.400000000000006</v>
      </c>
      <c r="P67" s="3">
        <f>AVERAGE(D3122:D3169)</f>
        <v>31.238297872340432</v>
      </c>
      <c r="Q67" s="3">
        <f>MAX(D3122:D3169)</f>
        <v>79</v>
      </c>
      <c r="R67" s="3">
        <f>AVERAGE(E3122:E3169)</f>
        <v>6.4145833333333329</v>
      </c>
      <c r="S67" s="3">
        <f>SUM(F3122:F3169)</f>
        <v>5260</v>
      </c>
      <c r="T67" s="3">
        <f>SUM(G3122:G3169)</f>
        <v>0</v>
      </c>
      <c r="U67" s="3">
        <f>MAX(E3122:E3169)</f>
        <v>12.4</v>
      </c>
      <c r="V67" s="3">
        <f>MIN(E3122:E3169)</f>
        <v>0.4</v>
      </c>
      <c r="W67" s="19">
        <f>MAX(X3122:X3169)</f>
        <v>60.781250000000007</v>
      </c>
      <c r="X67" s="16">
        <f t="shared" si="0"/>
        <v>26.633333333333333</v>
      </c>
      <c r="Y67" s="3">
        <f>AVERAGE(I3122:I3169)</f>
        <v>0.72916666666666663</v>
      </c>
      <c r="Z67" s="3">
        <f>MAX(I3122:I3169)</f>
        <v>1.7</v>
      </c>
    </row>
    <row r="68" spans="1:26" x14ac:dyDescent="0.25">
      <c r="A68" s="1">
        <v>42006.395833333336</v>
      </c>
      <c r="B68">
        <v>2.7</v>
      </c>
      <c r="C68">
        <v>25.8</v>
      </c>
      <c r="D68">
        <v>33.4</v>
      </c>
      <c r="E68">
        <v>1.8</v>
      </c>
      <c r="F68">
        <v>6</v>
      </c>
      <c r="G68">
        <v>1.3149999999999999</v>
      </c>
      <c r="H68">
        <v>154</v>
      </c>
      <c r="I68">
        <v>2.2999999999999998</v>
      </c>
      <c r="K68" s="4">
        <v>42071</v>
      </c>
      <c r="L68" s="3">
        <f>AVERAGE(B3170:B3217)</f>
        <v>48.51063829787234</v>
      </c>
      <c r="M68" s="3">
        <f>MAX(B3170:B3217)</f>
        <v>106.5</v>
      </c>
      <c r="N68" s="3">
        <f>AVERAGE(C3170:C3217)</f>
        <v>58.493617021276599</v>
      </c>
      <c r="O68" s="3">
        <f>MAX(C3170:C3217)</f>
        <v>79.3</v>
      </c>
      <c r="P68" s="3">
        <f>AVERAGE(D3170:D3217)</f>
        <v>10.178723404255319</v>
      </c>
      <c r="Q68" s="3">
        <f>MAX(D3170:D3217)</f>
        <v>31.7</v>
      </c>
      <c r="R68" s="3">
        <f>AVERAGE(E3170:E3217)</f>
        <v>7.0729166666666679</v>
      </c>
      <c r="S68" s="3">
        <f>SUM(F3170:F3217)</f>
        <v>6436</v>
      </c>
      <c r="T68" s="3">
        <f>SUM(G3170:G3217)</f>
        <v>0</v>
      </c>
      <c r="U68" s="3">
        <f>MAX(E3170:E3217)</f>
        <v>13.8</v>
      </c>
      <c r="V68" s="3">
        <f>MIN(E3170:E3217)</f>
        <v>1.2</v>
      </c>
      <c r="W68" s="19">
        <f>MAX(X3170:X3217)</f>
        <v>29.349999999999998</v>
      </c>
      <c r="X68" s="16">
        <f t="shared" si="0"/>
        <v>26.66</v>
      </c>
      <c r="Y68" s="3">
        <f>AVERAGE(I3170:I3217)</f>
        <v>0.82708333333333339</v>
      </c>
      <c r="Z68" s="3">
        <f>MAX(I3170:I3217)</f>
        <v>2.1</v>
      </c>
    </row>
    <row r="69" spans="1:26" x14ac:dyDescent="0.25">
      <c r="A69" s="1">
        <v>42006.416666666664</v>
      </c>
      <c r="B69">
        <v>2.6</v>
      </c>
      <c r="C69">
        <v>26.2</v>
      </c>
      <c r="D69">
        <v>33.5</v>
      </c>
      <c r="E69">
        <v>1.6</v>
      </c>
      <c r="F69">
        <v>8</v>
      </c>
      <c r="G69">
        <v>0.95</v>
      </c>
      <c r="H69">
        <v>144</v>
      </c>
      <c r="I69">
        <v>2</v>
      </c>
      <c r="K69" s="4">
        <v>42072</v>
      </c>
      <c r="L69" s="3">
        <f>AVERAGE(B3218:B3265)</f>
        <v>49.306249999999999</v>
      </c>
      <c r="M69" s="3">
        <f>MAX(B3218:B3265)</f>
        <v>174.5</v>
      </c>
      <c r="N69" s="3">
        <f>AVERAGE(C3218:C3265)</f>
        <v>54.610416666666673</v>
      </c>
      <c r="O69" s="3">
        <f>MAX(C3218:C3265)</f>
        <v>81.5</v>
      </c>
      <c r="P69" s="3">
        <f>AVERAGE(D3218:D3265)</f>
        <v>14.52978723404255</v>
      </c>
      <c r="Q69" s="3">
        <f>MAX(D3218:D3265)</f>
        <v>50.7</v>
      </c>
      <c r="R69" s="3">
        <f>AVERAGE(E3218:E3265)</f>
        <v>9.2583333333333329</v>
      </c>
      <c r="S69" s="3">
        <f>SUM(F3218:F3265)</f>
        <v>7383</v>
      </c>
      <c r="T69" s="3">
        <f>SUM(G3218:G3265)</f>
        <v>0</v>
      </c>
      <c r="U69" s="3">
        <f>MAX(E3218:E3265)</f>
        <v>16.2</v>
      </c>
      <c r="V69" s="3">
        <f>MIN(E3218:E3265)</f>
        <v>2.6</v>
      </c>
      <c r="W69" s="19">
        <f>MAX(X3218:X3265)</f>
        <v>34.218750000000007</v>
      </c>
      <c r="X69" s="16">
        <f t="shared" si="0"/>
        <v>26.713333333333335</v>
      </c>
      <c r="Y69" s="3">
        <f>AVERAGE(I3218:I3265)</f>
        <v>0.79374999999999984</v>
      </c>
      <c r="Z69" s="3">
        <f>MAX(I3218:I3265)</f>
        <v>2</v>
      </c>
    </row>
    <row r="70" spans="1:26" x14ac:dyDescent="0.25">
      <c r="A70" s="1">
        <v>42006.4375</v>
      </c>
      <c r="B70">
        <v>3.7</v>
      </c>
      <c r="C70">
        <v>26.6</v>
      </c>
      <c r="D70">
        <v>33.799999999999997</v>
      </c>
      <c r="E70">
        <v>1.7</v>
      </c>
      <c r="F70">
        <v>10</v>
      </c>
      <c r="G70">
        <v>0.16500000000000001</v>
      </c>
      <c r="H70">
        <v>152</v>
      </c>
      <c r="I70">
        <v>1.5</v>
      </c>
      <c r="K70" s="4">
        <v>42073</v>
      </c>
      <c r="L70" s="3">
        <f>AVERAGE(B3266:B3313)</f>
        <v>48.135416666666657</v>
      </c>
      <c r="M70" s="3">
        <f>MAX(B3266:B3313)</f>
        <v>108.4</v>
      </c>
      <c r="N70" s="3">
        <f>AVERAGE(C3266:C3313)</f>
        <v>56.564583333333324</v>
      </c>
      <c r="O70" s="3">
        <f>MAX(C3266:C3313)</f>
        <v>84</v>
      </c>
      <c r="P70" s="3">
        <f>AVERAGE(D3266:D3313)</f>
        <v>5.5565217391304342</v>
      </c>
      <c r="Q70" s="3">
        <f>MAX(D3266:D3313)</f>
        <v>17.399999999999999</v>
      </c>
      <c r="R70" s="3">
        <f>AVERAGE(E3266:E3313)</f>
        <v>7.3208333333333302</v>
      </c>
      <c r="S70" s="3">
        <f>SUM(F3266:F3313)</f>
        <v>3306</v>
      </c>
      <c r="T70" s="3">
        <f>SUM(G3266:G3313)</f>
        <v>2.2449999999999992</v>
      </c>
      <c r="U70" s="3">
        <f>MAX(E3266:E3313)</f>
        <v>10.199999999999999</v>
      </c>
      <c r="V70" s="3">
        <f>MIN(E3266:E3313)</f>
        <v>2.8</v>
      </c>
      <c r="W70" s="19">
        <f>MAX(X3266:X3313)</f>
        <v>12.781250000000002</v>
      </c>
      <c r="X70" s="16">
        <f t="shared" si="0"/>
        <v>26.533333333333335</v>
      </c>
      <c r="Y70" s="3">
        <f>AVERAGE(I3266:I3313)</f>
        <v>0.94583333333333341</v>
      </c>
      <c r="Z70" s="3">
        <f>MAX(I3266:I3313)</f>
        <v>1.7</v>
      </c>
    </row>
    <row r="71" spans="1:26" x14ac:dyDescent="0.25">
      <c r="A71" s="1">
        <v>42006.458333333336</v>
      </c>
      <c r="B71">
        <v>5.6</v>
      </c>
      <c r="C71">
        <v>33.5</v>
      </c>
      <c r="D71">
        <v>28.4</v>
      </c>
      <c r="E71">
        <v>1.7</v>
      </c>
      <c r="F71">
        <v>18</v>
      </c>
      <c r="G71">
        <v>2.395</v>
      </c>
      <c r="H71">
        <v>148</v>
      </c>
      <c r="I71">
        <v>1.6</v>
      </c>
      <c r="K71" s="4">
        <v>42074</v>
      </c>
      <c r="L71" s="3">
        <f>AVERAGE(B3314:B3361)</f>
        <v>28.38297872340425</v>
      </c>
      <c r="M71" s="3">
        <f>MAX(B3314:B3361)</f>
        <v>76.099999999999994</v>
      </c>
      <c r="N71" s="3">
        <f>AVERAGE(C3314:C3361)</f>
        <v>38.817021276595739</v>
      </c>
      <c r="O71" s="3">
        <f>MAX(C3314:C3361)</f>
        <v>84.4</v>
      </c>
      <c r="P71" s="3">
        <f>AVERAGE(D3314:D3361)</f>
        <v>33.912500000000001</v>
      </c>
      <c r="Q71" s="3">
        <f>MAX(D3314:D3361)</f>
        <v>64.7</v>
      </c>
      <c r="R71" s="3">
        <f>AVERAGE(E3314:E3361)</f>
        <v>6.5708333333333355</v>
      </c>
      <c r="S71" s="3">
        <f>SUM(F3314:F3361)</f>
        <v>8140</v>
      </c>
      <c r="T71" s="3">
        <f>SUM(G3314:G3361)</f>
        <v>4.4999999999999998E-2</v>
      </c>
      <c r="U71" s="3">
        <f>MAX(E3314:E3361)</f>
        <v>10.6</v>
      </c>
      <c r="V71" s="3">
        <f>MIN(E3314:E3361)</f>
        <v>2.9</v>
      </c>
      <c r="W71" s="19">
        <f>MAX(X3314:X3361)</f>
        <v>57.125</v>
      </c>
      <c r="X71" s="16">
        <f t="shared" si="0"/>
        <v>26.06</v>
      </c>
      <c r="Y71" s="3">
        <f>AVERAGE(I3314:I3361)</f>
        <v>1.7395833333333333</v>
      </c>
      <c r="Z71" s="3">
        <f>MAX(I3314:I3361)</f>
        <v>3.2</v>
      </c>
    </row>
    <row r="72" spans="1:26" x14ac:dyDescent="0.25">
      <c r="A72" s="1">
        <v>42006.479166666664</v>
      </c>
      <c r="B72">
        <v>2.7</v>
      </c>
      <c r="C72">
        <v>28.7</v>
      </c>
      <c r="D72">
        <v>32.6</v>
      </c>
      <c r="E72">
        <v>1.5</v>
      </c>
      <c r="F72">
        <v>18</v>
      </c>
      <c r="G72">
        <v>1.625</v>
      </c>
      <c r="H72">
        <v>151</v>
      </c>
      <c r="I72">
        <v>1.9</v>
      </c>
      <c r="K72" s="4">
        <v>42075</v>
      </c>
      <c r="L72" s="3">
        <f>AVERAGE(B3362:B3409)</f>
        <v>28.724999999999998</v>
      </c>
      <c r="M72" s="3">
        <f>MAX(B3362:B3409)</f>
        <v>163.6</v>
      </c>
      <c r="N72" s="3">
        <f>AVERAGE(C3362:C3409)</f>
        <v>37.747916666666669</v>
      </c>
      <c r="O72" s="3">
        <f>MAX(C3362:C3409)</f>
        <v>72.5</v>
      </c>
      <c r="P72" s="3">
        <f>AVERAGE(D3362:D3409)</f>
        <v>30.274468085106381</v>
      </c>
      <c r="Q72" s="3">
        <f>MAX(D3362:D3409)</f>
        <v>76.599999999999994</v>
      </c>
      <c r="R72" s="3">
        <f>AVERAGE(E3362:E3409)</f>
        <v>5.635416666666667</v>
      </c>
      <c r="S72" s="3">
        <f>SUM(F3362:F3409)</f>
        <v>7452</v>
      </c>
      <c r="T72" s="3">
        <f>SUM(G3362:G3409)</f>
        <v>0</v>
      </c>
      <c r="U72" s="3">
        <f>MAX(E3362:E3409)</f>
        <v>12</v>
      </c>
      <c r="V72" s="3">
        <f>MIN(E3362:E3409)</f>
        <v>-0.2</v>
      </c>
      <c r="W72" s="19">
        <f>MAX(X3362:X3409)</f>
        <v>57.6</v>
      </c>
      <c r="X72" s="16">
        <f t="shared" si="0"/>
        <v>26.266666666666666</v>
      </c>
      <c r="Y72" s="3">
        <f>AVERAGE(I3362:I3409)</f>
        <v>1.0104166666666667</v>
      </c>
      <c r="Z72" s="3">
        <f>MAX(I3362:I3409)</f>
        <v>2.8</v>
      </c>
    </row>
    <row r="73" spans="1:26" x14ac:dyDescent="0.25">
      <c r="A73" s="1">
        <v>42006.5</v>
      </c>
      <c r="B73">
        <v>2.5</v>
      </c>
      <c r="C73">
        <v>31.6</v>
      </c>
      <c r="D73">
        <v>31.8</v>
      </c>
      <c r="E73">
        <v>1.6</v>
      </c>
      <c r="F73">
        <v>21</v>
      </c>
      <c r="G73">
        <v>0.435</v>
      </c>
      <c r="H73">
        <v>150</v>
      </c>
      <c r="I73">
        <v>1.8</v>
      </c>
      <c r="K73" s="4">
        <v>42076</v>
      </c>
      <c r="L73" s="3">
        <f>AVERAGE(B3410:B3457)</f>
        <v>1.2416666666666665</v>
      </c>
      <c r="M73" s="3">
        <f>MAX(B3410:B3457)</f>
        <v>4.5</v>
      </c>
      <c r="N73" s="3">
        <f>AVERAGE(C3410:C3457)</f>
        <v>9.7833333333333314</v>
      </c>
      <c r="O73" s="3">
        <f>MAX(C3410:C3457)</f>
        <v>16.399999999999999</v>
      </c>
      <c r="P73" s="3">
        <f>AVERAGE(D3410:D3457)</f>
        <v>59.817021276595746</v>
      </c>
      <c r="Q73" s="3">
        <f>MAX(D3410:D3457)</f>
        <v>72.3</v>
      </c>
      <c r="R73" s="3">
        <f>AVERAGE(E3410:E3457)</f>
        <v>5.7166666666666677</v>
      </c>
      <c r="S73" s="3">
        <f>SUM(F3410:F3457)</f>
        <v>5689</v>
      </c>
      <c r="T73" s="3">
        <f>SUM(G3410:G3457)</f>
        <v>0</v>
      </c>
      <c r="U73" s="3">
        <f>MAX(E3410:E3457)</f>
        <v>8.6999999999999993</v>
      </c>
      <c r="V73" s="3">
        <f>MIN(E3410:E3457)</f>
        <v>2.8</v>
      </c>
      <c r="W73" s="19">
        <f>MAX(X3410:X3457)</f>
        <v>68.53125</v>
      </c>
      <c r="X73" s="16">
        <f t="shared" si="0"/>
        <v>26.90666666666667</v>
      </c>
      <c r="Y73" s="3">
        <f>AVERAGE(I3410:I3457)</f>
        <v>2.3749999999999996</v>
      </c>
      <c r="Z73" s="3">
        <f>MAX(I3410:I3457)</f>
        <v>4.7</v>
      </c>
    </row>
    <row r="74" spans="1:26" x14ac:dyDescent="0.25">
      <c r="A74" s="1">
        <v>42006.520833333336</v>
      </c>
      <c r="B74">
        <v>5.4</v>
      </c>
      <c r="C74">
        <v>36.6</v>
      </c>
      <c r="D74">
        <v>29.6</v>
      </c>
      <c r="E74">
        <v>1.9</v>
      </c>
      <c r="F74">
        <v>16</v>
      </c>
      <c r="G74">
        <v>0.53500000000000003</v>
      </c>
      <c r="H74">
        <v>153</v>
      </c>
      <c r="I74">
        <v>1.6</v>
      </c>
      <c r="K74" s="4">
        <v>42077</v>
      </c>
      <c r="L74" s="3">
        <f>AVERAGE(B3458:B3505)</f>
        <v>3.5638297872340425</v>
      </c>
      <c r="M74" s="3">
        <f>MAX(B3458:B3505)</f>
        <v>15.3</v>
      </c>
      <c r="N74" s="3">
        <f>AVERAGE(C3458:C3505)</f>
        <v>14.338297872340428</v>
      </c>
      <c r="O74" s="3">
        <f>MAX(C3458:C3505)</f>
        <v>27.1</v>
      </c>
      <c r="P74" s="3">
        <f>AVERAGE(D3458:D3505)</f>
        <v>39.259574468085106</v>
      </c>
      <c r="Q74" s="3">
        <f>MAX(D3458:D3505)</f>
        <v>52.7</v>
      </c>
      <c r="R74" s="3">
        <f>AVERAGE(E3458:E3505)</f>
        <v>5.6583333333333341</v>
      </c>
      <c r="S74" s="3">
        <f>SUM(F3458:F3505)</f>
        <v>2573</v>
      </c>
      <c r="T74" s="3">
        <f>SUM(G3458:G3505)</f>
        <v>0.01</v>
      </c>
      <c r="U74" s="3">
        <f>MAX(E3458:E3505)</f>
        <v>7.2</v>
      </c>
      <c r="V74" s="3">
        <f>MIN(E3458:E3505)</f>
        <v>3.9</v>
      </c>
      <c r="W74" s="19">
        <f>MAX(X3458:X3505)</f>
        <v>58.699999999999996</v>
      </c>
      <c r="X74" s="16">
        <f t="shared" si="0"/>
        <v>27.075000000000003</v>
      </c>
      <c r="Y74" s="3">
        <f>AVERAGE(I3458:I3505)</f>
        <v>1.2208333333333332</v>
      </c>
      <c r="Z74" s="3">
        <f>MAX(I3458:I3505)</f>
        <v>3</v>
      </c>
    </row>
    <row r="75" spans="1:26" x14ac:dyDescent="0.25">
      <c r="A75" s="1">
        <v>42006.541666666664</v>
      </c>
      <c r="B75">
        <v>5.6</v>
      </c>
      <c r="C75">
        <v>34.4</v>
      </c>
      <c r="D75">
        <v>34.799999999999997</v>
      </c>
      <c r="E75">
        <v>2.1</v>
      </c>
      <c r="F75">
        <v>16</v>
      </c>
      <c r="G75">
        <v>1.42</v>
      </c>
      <c r="H75">
        <v>166</v>
      </c>
      <c r="I75">
        <v>1.9</v>
      </c>
      <c r="K75" s="4">
        <v>42078</v>
      </c>
      <c r="L75" s="3">
        <f>AVERAGE(B3506:B3553)</f>
        <v>3.0479166666666671</v>
      </c>
      <c r="M75" s="3">
        <f>MAX(B3506:B3553)</f>
        <v>14.5</v>
      </c>
      <c r="N75" s="3">
        <f>AVERAGE(C3506:C3553)</f>
        <v>12.029166666666669</v>
      </c>
      <c r="O75" s="3">
        <f>MAX(C3506:C3553)</f>
        <v>24.7</v>
      </c>
      <c r="P75" s="3">
        <f>AVERAGE(D3506:D3553)</f>
        <v>35.595744680851062</v>
      </c>
      <c r="Q75" s="3">
        <f>MAX(D3506:D3553)</f>
        <v>53.6</v>
      </c>
      <c r="R75" s="3">
        <f>AVERAGE(E3506:E3553)</f>
        <v>6.4708333333333341</v>
      </c>
      <c r="S75" s="3">
        <f>SUM(F3506:F3553)</f>
        <v>3888</v>
      </c>
      <c r="T75" s="3">
        <f>SUM(G3506:G3553)</f>
        <v>0</v>
      </c>
      <c r="U75" s="3">
        <f>MAX(E3506:E3553)</f>
        <v>8.6999999999999993</v>
      </c>
      <c r="V75" s="3">
        <f>MIN(E3506:E3553)</f>
        <v>5.2</v>
      </c>
      <c r="W75" s="19">
        <f>MAX(X3506:X3553)</f>
        <v>45.70000000000001</v>
      </c>
      <c r="X75" s="16">
        <f t="shared" si="0"/>
        <v>28.587500000000002</v>
      </c>
      <c r="Y75" s="3">
        <f>AVERAGE(I3506:I3553)</f>
        <v>1.7104166666666665</v>
      </c>
      <c r="Z75" s="3">
        <f>MAX(I3506:I3553)</f>
        <v>3.6</v>
      </c>
    </row>
    <row r="76" spans="1:26" x14ac:dyDescent="0.25">
      <c r="A76" s="1">
        <v>42006.5625</v>
      </c>
      <c r="B76">
        <v>5.7</v>
      </c>
      <c r="C76">
        <v>33.1</v>
      </c>
      <c r="D76">
        <v>34.6</v>
      </c>
      <c r="E76">
        <v>2.2000000000000002</v>
      </c>
      <c r="F76">
        <v>14</v>
      </c>
      <c r="G76">
        <v>0.27500000000000002</v>
      </c>
      <c r="H76">
        <v>167</v>
      </c>
      <c r="I76">
        <v>1.8</v>
      </c>
      <c r="K76" s="4">
        <v>42079</v>
      </c>
      <c r="L76" s="3">
        <f>AVERAGE(B3554:B3601)</f>
        <v>16.429166666666667</v>
      </c>
      <c r="M76" s="3">
        <f>MAX(B3554:B3601)</f>
        <v>48.8</v>
      </c>
      <c r="N76" s="3">
        <f>AVERAGE(C3554:C3601)</f>
        <v>32.639583333333334</v>
      </c>
      <c r="O76" s="3">
        <f>MAX(C3554:C3601)</f>
        <v>70.5</v>
      </c>
      <c r="P76" s="3">
        <f>AVERAGE(D3554:D3601)</f>
        <v>42.780851063829786</v>
      </c>
      <c r="Q76" s="3">
        <f>MAX(D3554:D3601)</f>
        <v>67.3</v>
      </c>
      <c r="R76" s="3">
        <f>AVERAGE(E3554:E3601)</f>
        <v>9.3333333333333339</v>
      </c>
      <c r="S76" s="3">
        <f>SUM(F3554:F3601)</f>
        <v>7392</v>
      </c>
      <c r="T76" s="3">
        <f>SUM(G3554:G3601)</f>
        <v>0</v>
      </c>
      <c r="U76" s="3">
        <f>MAX(E3554:E3601)</f>
        <v>14.3</v>
      </c>
      <c r="V76" s="3">
        <f>MIN(E3554:E3601)</f>
        <v>5.5</v>
      </c>
      <c r="W76" s="19">
        <f>MAX(X3554:X3601)</f>
        <v>61.35</v>
      </c>
      <c r="X76" s="16">
        <f t="shared" si="0"/>
        <v>29.781250000000004</v>
      </c>
      <c r="Y76" s="3">
        <f>AVERAGE(I3554:I3601)</f>
        <v>1.2000000000000002</v>
      </c>
      <c r="Z76" s="3">
        <f>MAX(I3554:I3601)</f>
        <v>2.6</v>
      </c>
    </row>
    <row r="77" spans="1:26" x14ac:dyDescent="0.25">
      <c r="A77" s="1">
        <v>42006.583333333336</v>
      </c>
      <c r="E77">
        <v>2.4</v>
      </c>
      <c r="F77">
        <v>15</v>
      </c>
      <c r="H77">
        <v>173</v>
      </c>
      <c r="I77">
        <v>1.9</v>
      </c>
      <c r="K77" s="4">
        <v>42080</v>
      </c>
      <c r="L77" s="3">
        <f>AVERAGE(B3602:B3649)</f>
        <v>38.195744680851071</v>
      </c>
      <c r="M77" s="3">
        <f>MAX(B3602:B3649)</f>
        <v>149.9</v>
      </c>
      <c r="N77" s="3">
        <f>AVERAGE(C3602:C3649)</f>
        <v>53.253191489361683</v>
      </c>
      <c r="O77" s="3">
        <f>MAX(C3602:C3649)</f>
        <v>101.4</v>
      </c>
      <c r="P77" s="3">
        <f>AVERAGE(D3602:D3649)</f>
        <v>30.251063829787228</v>
      </c>
      <c r="Q77" s="3">
        <f>MAX(D3602:D3649)</f>
        <v>65.3</v>
      </c>
      <c r="R77" s="3">
        <f>AVERAGE(E3602:E3649)</f>
        <v>11.591666666666661</v>
      </c>
      <c r="S77" s="3">
        <f>SUM(F3602:F3649)</f>
        <v>7573</v>
      </c>
      <c r="T77" s="3">
        <f>SUM(G3602:G3649)</f>
        <v>0</v>
      </c>
      <c r="U77" s="3">
        <f>MAX(E3602:E3649)</f>
        <v>18</v>
      </c>
      <c r="V77" s="3">
        <f>MIN(E3602:E3649)</f>
        <v>5.7</v>
      </c>
      <c r="W77" s="19">
        <f>MAX(X3602:X3649)</f>
        <v>52.743749999999999</v>
      </c>
      <c r="X77" s="16">
        <f t="shared" si="0"/>
        <v>30.480000000000008</v>
      </c>
      <c r="Y77" s="3">
        <f>AVERAGE(I3602:I3649)</f>
        <v>0.92708333333333359</v>
      </c>
      <c r="Z77" s="3">
        <f>MAX(I3602:I3649)</f>
        <v>2.1</v>
      </c>
    </row>
    <row r="78" spans="1:26" x14ac:dyDescent="0.25">
      <c r="A78" s="1">
        <v>42006.604166666664</v>
      </c>
      <c r="E78">
        <v>2.6</v>
      </c>
      <c r="F78">
        <v>11</v>
      </c>
      <c r="H78">
        <v>166</v>
      </c>
      <c r="I78">
        <v>1.4</v>
      </c>
      <c r="K78" s="4">
        <v>42081</v>
      </c>
      <c r="L78" s="3">
        <f>AVERAGE(B3650:B3697)</f>
        <v>33.279166666666676</v>
      </c>
      <c r="M78" s="3">
        <f>MAX(B3650:B3697)</f>
        <v>91.4</v>
      </c>
      <c r="N78" s="3">
        <f>AVERAGE(C3650:C3697)</f>
        <v>60.227083333333333</v>
      </c>
      <c r="O78" s="3">
        <f>MAX(C3650:C3697)</f>
        <v>91.4</v>
      </c>
      <c r="P78" s="3">
        <f>AVERAGE(D3650:D3697)</f>
        <v>19.887234042553196</v>
      </c>
      <c r="Q78" s="3">
        <f>MAX(D3650:D3697)</f>
        <v>81.5</v>
      </c>
      <c r="R78" s="3">
        <f>AVERAGE(E3650:E3697)</f>
        <v>11.585416666666667</v>
      </c>
      <c r="S78" s="3">
        <f>SUM(F3650:F3697)</f>
        <v>7775</v>
      </c>
      <c r="T78" s="3">
        <f>SUM(G3650:G3697)</f>
        <v>0</v>
      </c>
      <c r="U78" s="3">
        <f>MAX(E3650:E3697)</f>
        <v>18.3</v>
      </c>
      <c r="V78" s="3">
        <f>MIN(E3650:E3697)</f>
        <v>5.7</v>
      </c>
      <c r="W78" s="19">
        <f>MAX(X3650:X3697)</f>
        <v>44.425000000000004</v>
      </c>
      <c r="X78" s="16">
        <f t="shared" si="0"/>
        <v>30.878571428571433</v>
      </c>
      <c r="Y78" s="3">
        <f>AVERAGE(I3650:I3697)</f>
        <v>0.97500000000000009</v>
      </c>
      <c r="Z78" s="3">
        <f>MAX(I3650:I3697)</f>
        <v>2.7</v>
      </c>
    </row>
    <row r="79" spans="1:26" x14ac:dyDescent="0.25">
      <c r="A79" s="1">
        <v>42006.625</v>
      </c>
      <c r="B79">
        <v>9</v>
      </c>
      <c r="C79">
        <v>40.299999999999997</v>
      </c>
      <c r="D79">
        <v>24.7</v>
      </c>
      <c r="E79">
        <v>2.8</v>
      </c>
      <c r="F79">
        <v>11</v>
      </c>
      <c r="G79">
        <v>0.01</v>
      </c>
      <c r="H79">
        <v>165</v>
      </c>
      <c r="I79">
        <v>1.3</v>
      </c>
      <c r="K79" s="4">
        <v>42082</v>
      </c>
      <c r="L79" s="3">
        <f>AVERAGE(B3698:B3745)</f>
        <v>27.927906976744193</v>
      </c>
      <c r="M79" s="3">
        <f>MAX(B3698:B3745)</f>
        <v>85</v>
      </c>
      <c r="N79" s="3">
        <f>AVERAGE(C3698:C3745)</f>
        <v>53.093023255813975</v>
      </c>
      <c r="O79" s="3">
        <f>MAX(C3698:C3745)</f>
        <v>74.5</v>
      </c>
      <c r="P79" s="3">
        <f>AVERAGE(D3698:D3745)</f>
        <v>20.557446808510637</v>
      </c>
      <c r="Q79" s="3">
        <f>MAX(D3698:D3745)</f>
        <v>64.400000000000006</v>
      </c>
      <c r="R79" s="3">
        <f>AVERAGE(E3698:E3745)</f>
        <v>10.756250000000001</v>
      </c>
      <c r="S79" s="3">
        <f>SUM(F3698:F3745)</f>
        <v>7609</v>
      </c>
      <c r="T79" s="3">
        <f>SUM(G3698:G3745)</f>
        <v>0</v>
      </c>
      <c r="U79" s="3">
        <f>MAX(E3698:E3745)</f>
        <v>16.399999999999999</v>
      </c>
      <c r="V79" s="3">
        <f>MIN(E3698:E3745)</f>
        <v>6.6</v>
      </c>
      <c r="W79" s="19">
        <f>MAX(X3698:X3745)</f>
        <v>47.78125</v>
      </c>
      <c r="X79" s="16">
        <f t="shared" si="0"/>
        <v>30.750000000000004</v>
      </c>
      <c r="Y79" s="3">
        <f>AVERAGE(I3698:I3745)</f>
        <v>1.341666666666667</v>
      </c>
      <c r="Z79" s="3">
        <f>MAX(I3698:I3745)</f>
        <v>2.4</v>
      </c>
    </row>
    <row r="80" spans="1:26" x14ac:dyDescent="0.25">
      <c r="A80" s="1">
        <v>42006.645833333336</v>
      </c>
      <c r="B80">
        <v>7.4</v>
      </c>
      <c r="C80">
        <v>41.5</v>
      </c>
      <c r="D80">
        <v>22.2</v>
      </c>
      <c r="E80">
        <v>2.9</v>
      </c>
      <c r="F80">
        <v>10</v>
      </c>
      <c r="G80">
        <v>5.0000000000000001E-3</v>
      </c>
      <c r="H80">
        <v>164</v>
      </c>
      <c r="I80">
        <v>1.2</v>
      </c>
      <c r="K80" s="4">
        <v>42083</v>
      </c>
      <c r="L80" s="3">
        <f>AVERAGE(B3746:B3793)</f>
        <v>41.136170212765954</v>
      </c>
      <c r="M80" s="3">
        <f>MAX(B3746:B3793)</f>
        <v>140.30000000000001</v>
      </c>
      <c r="N80" s="3">
        <f>AVERAGE(C3746:C3793)</f>
        <v>55.517021276595749</v>
      </c>
      <c r="O80" s="3">
        <f>MAX(C3746:C3793)</f>
        <v>90.8</v>
      </c>
      <c r="P80" s="3">
        <f>AVERAGE(D3746:D3793)</f>
        <v>19.914893617021271</v>
      </c>
      <c r="Q80" s="3">
        <f>MAX(D3746:D3793)</f>
        <v>69.400000000000006</v>
      </c>
      <c r="R80" s="3">
        <f>AVERAGE(E3746:E3793)</f>
        <v>8.5875000000000004</v>
      </c>
      <c r="S80" s="3">
        <f>SUM(F3746:F3793)</f>
        <v>7491</v>
      </c>
      <c r="T80" s="3">
        <f>SUM(G3746:G3793)</f>
        <v>0</v>
      </c>
      <c r="U80" s="3">
        <f>MAX(E3746:E3793)</f>
        <v>15.6</v>
      </c>
      <c r="V80" s="3">
        <f>MIN(E3746:E3793)</f>
        <v>2.9</v>
      </c>
      <c r="W80" s="19">
        <f>MAX(X3746:X3793)</f>
        <v>49.774999999999991</v>
      </c>
      <c r="X80" s="16">
        <f t="shared" si="0"/>
        <v>30.88571428571429</v>
      </c>
      <c r="Y80" s="3">
        <f>AVERAGE(I3746:I3793)</f>
        <v>0.75624999999999998</v>
      </c>
      <c r="Z80" s="3">
        <f>MAX(I3746:I3793)</f>
        <v>1.7</v>
      </c>
    </row>
    <row r="81" spans="1:26" x14ac:dyDescent="0.25">
      <c r="A81" s="1">
        <v>42006.666666666664</v>
      </c>
      <c r="B81">
        <v>6.3</v>
      </c>
      <c r="C81">
        <v>42.7</v>
      </c>
      <c r="D81">
        <v>19.2</v>
      </c>
      <c r="E81">
        <v>3</v>
      </c>
      <c r="F81">
        <v>6</v>
      </c>
      <c r="G81">
        <v>0</v>
      </c>
      <c r="H81">
        <v>155</v>
      </c>
      <c r="I81">
        <v>1.1000000000000001</v>
      </c>
      <c r="K81" s="4">
        <v>42084</v>
      </c>
      <c r="L81" s="3">
        <f>AVERAGE(B3794:B3841)</f>
        <v>12.739583333333337</v>
      </c>
      <c r="M81" s="3">
        <f>MAX(B3794:B3841)</f>
        <v>46.9</v>
      </c>
      <c r="N81" s="3">
        <f>AVERAGE(C3794:C3841)</f>
        <v>32.616666666666667</v>
      </c>
      <c r="O81" s="3">
        <f>MAX(C3794:C3841)</f>
        <v>60.8</v>
      </c>
      <c r="P81" s="3">
        <f>AVERAGE(D3794:D3841)</f>
        <v>32.204255319148942</v>
      </c>
      <c r="Q81" s="3">
        <f>MAX(D3794:D3841)</f>
        <v>54.9</v>
      </c>
      <c r="R81" s="3">
        <f>AVERAGE(E3794:E3841)</f>
        <v>6.154166666666665</v>
      </c>
      <c r="S81" s="3">
        <f>SUM(F3794:F3841)</f>
        <v>4025</v>
      </c>
      <c r="T81" s="3">
        <f>SUM(G3794:G3841)</f>
        <v>0</v>
      </c>
      <c r="U81" s="3">
        <f>MAX(E3794:E3841)</f>
        <v>8.4</v>
      </c>
      <c r="V81" s="3">
        <f>MIN(E3794:E3841)</f>
        <v>2.9</v>
      </c>
      <c r="W81" s="19">
        <f>MAX(X3794:X3841)</f>
        <v>45.006250000000009</v>
      </c>
      <c r="X81" s="16">
        <f t="shared" si="0"/>
        <v>30.292857142857144</v>
      </c>
      <c r="Y81" s="3">
        <f>AVERAGE(I3794:I3841)</f>
        <v>1.4625000000000001</v>
      </c>
      <c r="Z81" s="3">
        <f>MAX(I3794:I3841)</f>
        <v>3.3</v>
      </c>
    </row>
    <row r="82" spans="1:26" x14ac:dyDescent="0.25">
      <c r="A82" s="1">
        <v>42006.6875</v>
      </c>
      <c r="B82">
        <v>9.9</v>
      </c>
      <c r="C82">
        <v>48</v>
      </c>
      <c r="D82">
        <v>13.7</v>
      </c>
      <c r="E82">
        <v>3.1</v>
      </c>
      <c r="F82">
        <v>3</v>
      </c>
      <c r="G82">
        <v>0</v>
      </c>
      <c r="H82">
        <v>158</v>
      </c>
      <c r="I82">
        <v>0.9</v>
      </c>
      <c r="K82" s="4">
        <v>42085</v>
      </c>
      <c r="L82" s="3">
        <f>AVERAGE(B3842:B3889)</f>
        <v>4.2812499999999991</v>
      </c>
      <c r="M82" s="3">
        <f>MAX(B3842:B3889)</f>
        <v>18.399999999999999</v>
      </c>
      <c r="N82" s="3">
        <f>AVERAGE(C3842:C3889)</f>
        <v>15.200000000000003</v>
      </c>
      <c r="O82" s="3">
        <f>MAX(C3842:C3889)</f>
        <v>38.799999999999997</v>
      </c>
      <c r="P82" s="3">
        <f>AVERAGE(D3842:D3889)</f>
        <v>39.348936170212767</v>
      </c>
      <c r="Q82" s="3">
        <f>MAX(D3842:D3889)</f>
        <v>63.2</v>
      </c>
      <c r="R82" s="3">
        <f>AVERAGE(E3842:E3889)</f>
        <v>7.0562500000000012</v>
      </c>
      <c r="S82" s="3">
        <f>SUM(F3842:F3889)</f>
        <v>7167</v>
      </c>
      <c r="T82" s="3">
        <f>SUM(G3842:G3889)</f>
        <v>0</v>
      </c>
      <c r="U82" s="3">
        <f>MAX(E3842:E3889)</f>
        <v>11.1</v>
      </c>
      <c r="V82" s="3">
        <f>MIN(E3842:E3889)</f>
        <v>2.7</v>
      </c>
      <c r="W82" s="19">
        <f>MAX(X3842:X3889)</f>
        <v>55.393749999999997</v>
      </c>
      <c r="X82" s="16">
        <f t="shared" si="0"/>
        <v>28.87142857142857</v>
      </c>
      <c r="Y82" s="3">
        <f>AVERAGE(I3842:I3889)</f>
        <v>1.4479166666666667</v>
      </c>
      <c r="Z82" s="3">
        <f>MAX(I3842:I3889)</f>
        <v>3.1</v>
      </c>
    </row>
    <row r="83" spans="1:26" x14ac:dyDescent="0.25">
      <c r="A83" s="1">
        <v>42006.708333333336</v>
      </c>
      <c r="B83">
        <v>3.4</v>
      </c>
      <c r="C83">
        <v>36.5</v>
      </c>
      <c r="D83">
        <v>22.6</v>
      </c>
      <c r="E83">
        <v>3.3</v>
      </c>
      <c r="F83">
        <v>2</v>
      </c>
      <c r="G83">
        <v>0</v>
      </c>
      <c r="H83">
        <v>164</v>
      </c>
      <c r="I83">
        <v>0.9</v>
      </c>
      <c r="K83" s="4">
        <v>42086</v>
      </c>
      <c r="L83" s="3">
        <f>AVERAGE(B3890:B3937)</f>
        <v>28.547826086956523</v>
      </c>
      <c r="M83" s="3">
        <f>MAX(B3890:B3937)</f>
        <v>93.5</v>
      </c>
      <c r="N83" s="3">
        <f>AVERAGE(C3890:C3937)</f>
        <v>34.352173913043472</v>
      </c>
      <c r="O83" s="3">
        <f>MAX(C3890:C3937)</f>
        <v>67.8</v>
      </c>
      <c r="P83" s="3">
        <f>AVERAGE(D3890:D3937)</f>
        <v>18.110869565217389</v>
      </c>
      <c r="Q83" s="3">
        <f>MAX(D3890:D3937)</f>
        <v>40.799999999999997</v>
      </c>
      <c r="R83" s="3">
        <f>AVERAGE(E3890:E3937)</f>
        <v>5.6489361702127674</v>
      </c>
      <c r="S83" s="3">
        <f>SUM(F3890:F3937)</f>
        <v>2584</v>
      </c>
      <c r="T83" s="3">
        <f>SUM(G3890:G3937)</f>
        <v>0</v>
      </c>
      <c r="U83" s="3">
        <f>MAX(E3890:E3937)</f>
        <v>9.4</v>
      </c>
      <c r="V83" s="3">
        <f>MIN(E3890:E3937)</f>
        <v>2.2000000000000002</v>
      </c>
      <c r="W83" s="19">
        <f>MAX(X3890:X3937)</f>
        <v>51.125</v>
      </c>
      <c r="X83" s="16">
        <f t="shared" ref="X83:X146" si="1">AVERAGE(D68:D83)</f>
        <v>28.207142857142856</v>
      </c>
      <c r="Y83" s="3">
        <f>AVERAGE(I3890:I3937)</f>
        <v>0.94042553191489364</v>
      </c>
      <c r="Z83" s="3">
        <f>MAX(I3890:I3937)</f>
        <v>1.7</v>
      </c>
    </row>
    <row r="84" spans="1:26" x14ac:dyDescent="0.25">
      <c r="A84" s="1">
        <v>42006.729166666664</v>
      </c>
      <c r="B84">
        <v>5.7</v>
      </c>
      <c r="C84">
        <v>30.5</v>
      </c>
      <c r="D84">
        <v>26.7</v>
      </c>
      <c r="E84">
        <v>3.6</v>
      </c>
      <c r="F84">
        <v>1</v>
      </c>
      <c r="G84">
        <v>0</v>
      </c>
      <c r="H84">
        <v>180</v>
      </c>
      <c r="I84">
        <v>0.9</v>
      </c>
      <c r="K84" s="4">
        <v>42087</v>
      </c>
      <c r="L84" s="3">
        <f>AVERAGE(B3938:B3985)</f>
        <v>24.933333333333326</v>
      </c>
      <c r="M84" s="3">
        <f>MAX(B3938:B3985)</f>
        <v>104.9</v>
      </c>
      <c r="N84" s="3">
        <f>AVERAGE(C3938:C3985)</f>
        <v>31.660416666666663</v>
      </c>
      <c r="O84" s="3">
        <f>MAX(C3938:C3985)</f>
        <v>56.6</v>
      </c>
      <c r="P84" s="3">
        <f>AVERAGE(D3938:D3985)</f>
        <v>34.910638297872346</v>
      </c>
      <c r="Q84" s="3">
        <f>MAX(D3938:D3985)</f>
        <v>90.4</v>
      </c>
      <c r="R84" s="3">
        <f>AVERAGE(E3938:E3985)</f>
        <v>8.7958333333333343</v>
      </c>
      <c r="S84" s="3">
        <f>SUM(F3938:F3985)</f>
        <v>8714</v>
      </c>
      <c r="T84" s="3">
        <f>SUM(G3938:G3985)</f>
        <v>0</v>
      </c>
      <c r="U84" s="3">
        <f>MAX(E3938:E3985)</f>
        <v>16.100000000000001</v>
      </c>
      <c r="V84" s="3">
        <f>MIN(E3938:E3985)</f>
        <v>1.5</v>
      </c>
      <c r="W84" s="19">
        <f>MAX(X3938:X3985)</f>
        <v>66.649999999999991</v>
      </c>
      <c r="X84" s="16">
        <f t="shared" si="1"/>
        <v>27.728571428571428</v>
      </c>
      <c r="Y84" s="3">
        <f>AVERAGE(I3938:I3985)</f>
        <v>0.9145833333333333</v>
      </c>
      <c r="Z84" s="3">
        <f>MAX(I3938:I3985)</f>
        <v>3</v>
      </c>
    </row>
    <row r="85" spans="1:26" x14ac:dyDescent="0.25">
      <c r="A85" s="1">
        <v>42006.75</v>
      </c>
      <c r="B85">
        <v>8.1</v>
      </c>
      <c r="C85">
        <v>30.2</v>
      </c>
      <c r="D85">
        <v>27.2</v>
      </c>
      <c r="E85">
        <v>3.6</v>
      </c>
      <c r="F85">
        <v>1</v>
      </c>
      <c r="G85">
        <v>0</v>
      </c>
      <c r="H85">
        <v>190</v>
      </c>
      <c r="I85">
        <v>1</v>
      </c>
      <c r="K85" s="4">
        <v>42088</v>
      </c>
      <c r="L85" s="3">
        <f>AVERAGE(B3986:B4033)</f>
        <v>25.339130434782597</v>
      </c>
      <c r="M85" s="3">
        <f>MAX(B3986:B4033)</f>
        <v>91.4</v>
      </c>
      <c r="N85" s="3">
        <f>AVERAGE(C3986:C4033)</f>
        <v>41.891304347826079</v>
      </c>
      <c r="O85" s="3">
        <f>MAX(C3986:C4033)</f>
        <v>73.599999999999994</v>
      </c>
      <c r="P85" s="3">
        <f>AVERAGE(D3986:D4033)</f>
        <v>31.193333333333328</v>
      </c>
      <c r="Q85" s="3">
        <f>MAX(D3986:D4033)</f>
        <v>82.1</v>
      </c>
      <c r="R85" s="3">
        <f>AVERAGE(E3986:E4033)</f>
        <v>10.979166666666666</v>
      </c>
      <c r="S85" s="3">
        <f>SUM(F3986:F4033)</f>
        <v>8406</v>
      </c>
      <c r="T85" s="3">
        <f>SUM(G3986:G4033)</f>
        <v>0</v>
      </c>
      <c r="U85" s="3">
        <f>MAX(E3986:E4033)</f>
        <v>17.2</v>
      </c>
      <c r="V85" s="3">
        <f>MIN(E3986:E4033)</f>
        <v>4.8</v>
      </c>
      <c r="W85" s="19">
        <f>MAX(X3986:X4033)</f>
        <v>67.556249999999991</v>
      </c>
      <c r="X85" s="16">
        <f t="shared" si="1"/>
        <v>27.278571428571428</v>
      </c>
      <c r="Y85" s="3">
        <f>AVERAGE(I3986:I4033)</f>
        <v>1.8666666666666665</v>
      </c>
      <c r="Z85" s="3">
        <f>MAX(I3986:I4033)</f>
        <v>3.5</v>
      </c>
    </row>
    <row r="86" spans="1:26" x14ac:dyDescent="0.25">
      <c r="A86" s="1">
        <v>42006.770833333336</v>
      </c>
      <c r="B86">
        <v>3.6</v>
      </c>
      <c r="C86">
        <v>29.6</v>
      </c>
      <c r="D86">
        <v>24.9</v>
      </c>
      <c r="E86">
        <v>3.6</v>
      </c>
      <c r="F86">
        <v>1</v>
      </c>
      <c r="G86">
        <v>0</v>
      </c>
      <c r="H86">
        <v>169</v>
      </c>
      <c r="I86">
        <v>1.2</v>
      </c>
      <c r="K86" s="4">
        <v>42089</v>
      </c>
      <c r="L86" s="3">
        <f>AVERAGE(B4034:B4081)</f>
        <v>18.72127659574468</v>
      </c>
      <c r="M86" s="3">
        <f>MAX(B4034:B4081)</f>
        <v>59.2</v>
      </c>
      <c r="N86" s="3">
        <f>AVERAGE(C4034:C4081)</f>
        <v>34.840425531914896</v>
      </c>
      <c r="O86" s="3">
        <f>MAX(C4034:C4081)</f>
        <v>57.2</v>
      </c>
      <c r="P86" s="3">
        <f>AVERAGE(D4034:D4081)</f>
        <v>32.540425531914899</v>
      </c>
      <c r="Q86" s="3">
        <f>MAX(D4034:D4081)</f>
        <v>62</v>
      </c>
      <c r="R86" s="3">
        <f>AVERAGE(E4034:E4081)</f>
        <v>7.7729166666666671</v>
      </c>
      <c r="S86" s="3">
        <f>SUM(F4034:F4081)</f>
        <v>2347</v>
      </c>
      <c r="T86" s="3">
        <f>SUM(G4034:G4081)</f>
        <v>2.9249999999999998</v>
      </c>
      <c r="U86" s="3">
        <f>MAX(E4034:E4081)</f>
        <v>9.6999999999999993</v>
      </c>
      <c r="V86" s="3">
        <f>MIN(E4034:E4081)</f>
        <v>6</v>
      </c>
      <c r="W86" s="19">
        <f>MAX(X4034:X4081)</f>
        <v>49.868749999999999</v>
      </c>
      <c r="X86" s="16">
        <f t="shared" si="1"/>
        <v>26.642857142857139</v>
      </c>
      <c r="Y86" s="3">
        <f>AVERAGE(I4034:I4081)</f>
        <v>2.0291666666666672</v>
      </c>
      <c r="Z86" s="3">
        <f>MAX(I4034:I4081)</f>
        <v>3.5</v>
      </c>
    </row>
    <row r="87" spans="1:26" x14ac:dyDescent="0.25">
      <c r="A87" s="1">
        <v>42006.791666666664</v>
      </c>
      <c r="B87">
        <v>3</v>
      </c>
      <c r="C87">
        <v>28.5</v>
      </c>
      <c r="D87">
        <v>25.9</v>
      </c>
      <c r="E87">
        <v>3.7</v>
      </c>
      <c r="F87">
        <v>1</v>
      </c>
      <c r="G87">
        <v>0</v>
      </c>
      <c r="H87">
        <v>178</v>
      </c>
      <c r="I87">
        <v>1</v>
      </c>
      <c r="K87" s="4">
        <v>42090</v>
      </c>
      <c r="L87" s="3">
        <f>AVERAGE(B4082:B4129)</f>
        <v>16.539583333333329</v>
      </c>
      <c r="M87" s="3">
        <f>MAX(B4082:B4129)</f>
        <v>50.2</v>
      </c>
      <c r="N87" s="3">
        <f>AVERAGE(C4082:C4129)</f>
        <v>31.562499999999996</v>
      </c>
      <c r="O87" s="3">
        <f>MAX(C4082:C4129)</f>
        <v>55</v>
      </c>
      <c r="P87" s="3">
        <f>AVERAGE(D4082:D4129)</f>
        <v>43.699999999999996</v>
      </c>
      <c r="Q87" s="3">
        <f>MAX(D4082:D4129)</f>
        <v>67.900000000000006</v>
      </c>
      <c r="R87" s="3">
        <f>AVERAGE(E4082:E4129)</f>
        <v>8.5749999999999975</v>
      </c>
      <c r="S87" s="3">
        <f>SUM(F4082:F4129)</f>
        <v>5282</v>
      </c>
      <c r="T87" s="3">
        <f>SUM(G4082:G4129)</f>
        <v>5.0000000000000001E-3</v>
      </c>
      <c r="U87" s="3">
        <f>MAX(E4082:E4129)</f>
        <v>11.4</v>
      </c>
      <c r="V87" s="3">
        <f>MIN(E4082:E4129)</f>
        <v>5.3</v>
      </c>
      <c r="W87" s="19">
        <f>MAX(X4082:X4129)</f>
        <v>57.768749999999997</v>
      </c>
      <c r="X87" s="16">
        <f t="shared" si="1"/>
        <v>26.464285714285705</v>
      </c>
      <c r="Y87" s="3">
        <f>AVERAGE(I4082:I4129)</f>
        <v>1.9895833333333333</v>
      </c>
      <c r="Z87" s="3">
        <f>MAX(I4082:I4129)</f>
        <v>4.8</v>
      </c>
    </row>
    <row r="88" spans="1:26" x14ac:dyDescent="0.25">
      <c r="A88" s="1">
        <v>42006.8125</v>
      </c>
      <c r="B88">
        <v>4.8</v>
      </c>
      <c r="C88">
        <v>30.4</v>
      </c>
      <c r="D88">
        <v>24.1</v>
      </c>
      <c r="E88">
        <v>3.9</v>
      </c>
      <c r="F88">
        <v>1</v>
      </c>
      <c r="G88">
        <v>0</v>
      </c>
      <c r="H88">
        <v>188</v>
      </c>
      <c r="I88">
        <v>1</v>
      </c>
      <c r="K88" s="4">
        <v>42091</v>
      </c>
      <c r="L88" s="3">
        <f>AVERAGE(B4130:B4177)</f>
        <v>3.8750000000000004</v>
      </c>
      <c r="M88" s="3">
        <f>MAX(B4130:B4177)</f>
        <v>12.4</v>
      </c>
      <c r="N88" s="3">
        <f>AVERAGE(C4130:C4177)</f>
        <v>23.189583333333331</v>
      </c>
      <c r="O88" s="3">
        <f>MAX(C4130:C4177)</f>
        <v>46.4</v>
      </c>
      <c r="P88" s="3">
        <f>AVERAGE(D4130:D4177)</f>
        <v>50.900000000000006</v>
      </c>
      <c r="Q88" s="3">
        <f>MAX(D4130:D4177)</f>
        <v>89</v>
      </c>
      <c r="R88" s="3">
        <f>AVERAGE(E4130:E4177)</f>
        <v>9.2625000000000011</v>
      </c>
      <c r="S88" s="3">
        <f>SUM(F4130:F4177)</f>
        <v>7986</v>
      </c>
      <c r="T88" s="3">
        <f>SUM(G4130:G4177)</f>
        <v>0.125</v>
      </c>
      <c r="U88" s="3">
        <f>MAX(E4130:E4177)</f>
        <v>13.7</v>
      </c>
      <c r="V88" s="3">
        <f>MIN(E4130:E4177)</f>
        <v>3.9</v>
      </c>
      <c r="W88" s="19">
        <f>MAX(X4130:X4177)</f>
        <v>79.25</v>
      </c>
      <c r="X88" s="16">
        <f t="shared" si="1"/>
        <v>25.857142857142854</v>
      </c>
      <c r="Y88" s="3">
        <f>AVERAGE(I4130:I4177)</f>
        <v>1.4979166666666666</v>
      </c>
      <c r="Z88" s="3">
        <f>MAX(I4130:I4177)</f>
        <v>2.2000000000000002</v>
      </c>
    </row>
    <row r="89" spans="1:26" x14ac:dyDescent="0.25">
      <c r="A89" s="1">
        <v>42006.833333333336</v>
      </c>
      <c r="B89">
        <v>3.2</v>
      </c>
      <c r="C89">
        <v>27.2</v>
      </c>
      <c r="D89">
        <v>26.3</v>
      </c>
      <c r="E89">
        <v>4</v>
      </c>
      <c r="F89">
        <v>1</v>
      </c>
      <c r="G89">
        <v>0</v>
      </c>
      <c r="H89">
        <v>182</v>
      </c>
      <c r="I89">
        <v>0.9</v>
      </c>
      <c r="K89" s="4">
        <v>42092</v>
      </c>
      <c r="L89" s="3">
        <f>AVERAGE(B4178:B4225)</f>
        <v>2.2574468085106378</v>
      </c>
      <c r="M89" s="3">
        <f>MAX(B4178:B4225)</f>
        <v>7</v>
      </c>
      <c r="N89" s="3">
        <f>AVERAGE(C4178:C4225)</f>
        <v>7.8468085106382972</v>
      </c>
      <c r="O89" s="3">
        <f>MAX(C4178:C4225)</f>
        <v>14.2</v>
      </c>
      <c r="P89" s="3">
        <f>AVERAGE(D4178:D4225)</f>
        <v>55.893617021276597</v>
      </c>
      <c r="Q89" s="3">
        <f>MAX(D4178:D4225)</f>
        <v>77.900000000000006</v>
      </c>
      <c r="R89" s="3">
        <f>AVERAGE(E4178:E4225)</f>
        <v>11.114583333333336</v>
      </c>
      <c r="S89" s="3">
        <f>SUM(F4178:F4225)</f>
        <v>1587</v>
      </c>
      <c r="T89" s="3">
        <f>SUM(G4178:G4225)</f>
        <v>3.63</v>
      </c>
      <c r="U89" s="3">
        <f>MAX(E4178:E4225)</f>
        <v>12.7</v>
      </c>
      <c r="V89" s="3">
        <f>MIN(E4178:E4225)</f>
        <v>9.9</v>
      </c>
      <c r="W89" s="19">
        <f>MAX(X4178:X4225)</f>
        <v>63.237499999999997</v>
      </c>
      <c r="X89" s="16">
        <f t="shared" si="1"/>
        <v>25.464285714285712</v>
      </c>
      <c r="Y89" s="3">
        <f>AVERAGE(I4178:I4225)</f>
        <v>1.9645833333333329</v>
      </c>
      <c r="Z89" s="3">
        <f>MAX(I4178:I4225)</f>
        <v>4.2</v>
      </c>
    </row>
    <row r="90" spans="1:26" x14ac:dyDescent="0.25">
      <c r="A90" s="1">
        <v>42006.854166666664</v>
      </c>
      <c r="B90">
        <v>2.2000000000000002</v>
      </c>
      <c r="C90">
        <v>25.6</v>
      </c>
      <c r="D90">
        <v>26.6</v>
      </c>
      <c r="E90">
        <v>3.8</v>
      </c>
      <c r="F90">
        <v>1</v>
      </c>
      <c r="G90">
        <v>0</v>
      </c>
      <c r="H90">
        <v>140</v>
      </c>
      <c r="I90">
        <v>0.9</v>
      </c>
      <c r="K90" s="4">
        <v>42093</v>
      </c>
      <c r="L90" s="3">
        <f>AVERAGE(B4226:B4273)</f>
        <v>15.508333333333335</v>
      </c>
      <c r="M90" s="3">
        <f>MAX(B4226:B4273)</f>
        <v>54.6</v>
      </c>
      <c r="N90" s="3">
        <f>AVERAGE(C4226:C4273)</f>
        <v>27.127083333333342</v>
      </c>
      <c r="O90" s="3">
        <f>MAX(C4226:C4273)</f>
        <v>55.1</v>
      </c>
      <c r="P90" s="3">
        <f>AVERAGE(D4226:D4273)</f>
        <v>60.55319148936168</v>
      </c>
      <c r="Q90" s="3">
        <f>MAX(D4226:D4273)</f>
        <v>89.8</v>
      </c>
      <c r="R90" s="3">
        <f>AVERAGE(E4226:E4273)</f>
        <v>8.9958333333333282</v>
      </c>
      <c r="S90" s="3">
        <f>SUM(F4226:F4273)</f>
        <v>4366</v>
      </c>
      <c r="T90" s="3">
        <f>SUM(G4226:G4273)</f>
        <v>0.6</v>
      </c>
      <c r="U90" s="3">
        <f>MAX(E4226:E4273)</f>
        <v>11.1</v>
      </c>
      <c r="V90" s="3">
        <f>MIN(E4226:E4273)</f>
        <v>6.4</v>
      </c>
      <c r="W90" s="19">
        <f>MAX(X4226:X4273)</f>
        <v>76.873333333333321</v>
      </c>
      <c r="X90" s="16">
        <f t="shared" si="1"/>
        <v>25.25</v>
      </c>
      <c r="Y90" s="3">
        <f>AVERAGE(I4226:I4273)</f>
        <v>3.1583333333333332</v>
      </c>
      <c r="Z90" s="3">
        <f>MAX(I4226:I4273)</f>
        <v>6.4</v>
      </c>
    </row>
    <row r="91" spans="1:26" x14ac:dyDescent="0.25">
      <c r="A91" s="1">
        <v>42006.875</v>
      </c>
      <c r="B91">
        <v>1.9</v>
      </c>
      <c r="C91">
        <v>25.1</v>
      </c>
      <c r="D91">
        <v>27.7</v>
      </c>
      <c r="E91">
        <v>3.6</v>
      </c>
      <c r="F91">
        <v>1</v>
      </c>
      <c r="G91">
        <v>0</v>
      </c>
      <c r="H91">
        <v>173</v>
      </c>
      <c r="I91">
        <v>0.6</v>
      </c>
      <c r="K91" s="4">
        <v>42094</v>
      </c>
      <c r="L91" s="3">
        <f>AVERAGE(B4274:B4321)</f>
        <v>10.0375</v>
      </c>
      <c r="M91" s="3">
        <f>MAX(B4274:B4321)</f>
        <v>30.8</v>
      </c>
      <c r="N91" s="3">
        <f>AVERAGE(C4274:C4321)</f>
        <v>16.543749999999999</v>
      </c>
      <c r="O91" s="3">
        <f>MAX(C4274:C4321)</f>
        <v>33.799999999999997</v>
      </c>
      <c r="P91" s="3">
        <f>AVERAGE(D4274:D4321)</f>
        <v>67.580851063829769</v>
      </c>
      <c r="Q91" s="3">
        <f>MAX(D4274:D4321)</f>
        <v>85.5</v>
      </c>
      <c r="R91" s="3">
        <f>AVERAGE(E4274:E4321)</f>
        <v>9.9958333333333336</v>
      </c>
      <c r="S91" s="3">
        <f>SUM(F4274:F4321)</f>
        <v>3912</v>
      </c>
      <c r="T91" s="3">
        <f>SUM(G4274:G4321)</f>
        <v>7.839999999999999</v>
      </c>
      <c r="U91" s="3">
        <f>MAX(E4274:E4321)</f>
        <v>13.8</v>
      </c>
      <c r="V91" s="3">
        <f>MIN(E4274:E4321)</f>
        <v>4.7</v>
      </c>
      <c r="W91" s="19">
        <f>MAX(X4274:X4321)</f>
        <v>74.962499999999991</v>
      </c>
      <c r="X91" s="16">
        <f t="shared" si="1"/>
        <v>24.742857142857144</v>
      </c>
      <c r="Y91" s="3">
        <f>AVERAGE(I4274:I4321)</f>
        <v>3.7916666666666683</v>
      </c>
      <c r="Z91" s="3">
        <f>MAX(I4274:I4321)</f>
        <v>7.9</v>
      </c>
    </row>
    <row r="92" spans="1:26" x14ac:dyDescent="0.25">
      <c r="A92" s="1">
        <v>42006.895833333336</v>
      </c>
      <c r="B92">
        <v>3</v>
      </c>
      <c r="C92">
        <v>31.4</v>
      </c>
      <c r="D92">
        <v>17</v>
      </c>
      <c r="E92">
        <v>3.1</v>
      </c>
      <c r="F92">
        <v>1</v>
      </c>
      <c r="G92">
        <v>0</v>
      </c>
      <c r="H92">
        <v>139</v>
      </c>
      <c r="I92">
        <v>0.7</v>
      </c>
      <c r="K92" s="4">
        <v>42095</v>
      </c>
      <c r="L92" s="3">
        <f>AVERAGE(B4322:B4369)</f>
        <v>17.234042553191486</v>
      </c>
      <c r="M92" s="3">
        <f>MAX(B4322:B4369)</f>
        <v>40.1</v>
      </c>
      <c r="N92" s="3">
        <f>AVERAGE(C4322:C4369)</f>
        <v>25.210638297872336</v>
      </c>
      <c r="O92" s="3">
        <f>MAX(C4322:C4369)</f>
        <v>53.7</v>
      </c>
      <c r="P92" s="3">
        <f>AVERAGE(D4322:D4369)</f>
        <v>59.040425531914906</v>
      </c>
      <c r="Q92" s="3">
        <f>MAX(D4322:D4369)</f>
        <v>78.5</v>
      </c>
      <c r="R92" s="3">
        <f>AVERAGE(E4322:E4369)</f>
        <v>6.5458333333333316</v>
      </c>
      <c r="S92" s="3">
        <f>SUM(F4322:F4369)</f>
        <v>4698</v>
      </c>
      <c r="T92" s="3">
        <f>SUM(G4322:G4369)</f>
        <v>0.66</v>
      </c>
      <c r="U92" s="3">
        <f>MAX(E4322:E4369)</f>
        <v>8.6999999999999993</v>
      </c>
      <c r="V92" s="3">
        <f>MIN(E4322:E4369)</f>
        <v>4.8</v>
      </c>
      <c r="W92" s="19">
        <f>MAX(X4322:X4369)</f>
        <v>78.666666666666671</v>
      </c>
      <c r="X92" s="16">
        <f t="shared" si="1"/>
        <v>23.485714285714288</v>
      </c>
      <c r="Y92" s="3">
        <f>AVERAGE(I4322:I4369)</f>
        <v>3.0687499999999992</v>
      </c>
      <c r="Z92" s="3">
        <f>MAX(I4322:I4369)</f>
        <v>5.0999999999999996</v>
      </c>
    </row>
    <row r="93" spans="1:26" x14ac:dyDescent="0.25">
      <c r="A93" s="1">
        <v>42006.916666666664</v>
      </c>
      <c r="B93">
        <v>2.6</v>
      </c>
      <c r="C93">
        <v>35.799999999999997</v>
      </c>
      <c r="D93">
        <v>12.4</v>
      </c>
      <c r="E93">
        <v>2.8</v>
      </c>
      <c r="F93">
        <v>1</v>
      </c>
      <c r="G93">
        <v>0</v>
      </c>
      <c r="H93">
        <v>138</v>
      </c>
      <c r="I93">
        <v>0.9</v>
      </c>
      <c r="K93" s="4">
        <v>42096</v>
      </c>
      <c r="L93" s="3">
        <f>AVERAGE(B4370:B4417)</f>
        <v>12.539583333333333</v>
      </c>
      <c r="M93" s="3">
        <f>MAX(B4370:B4417)</f>
        <v>33.200000000000003</v>
      </c>
      <c r="N93" s="3">
        <f>AVERAGE(C4370:C4417)</f>
        <v>22.808333333333334</v>
      </c>
      <c r="O93" s="3">
        <f>MAX(C4370:C4417)</f>
        <v>51</v>
      </c>
      <c r="P93" s="3">
        <f>AVERAGE(D4370:D4417)</f>
        <v>55.855319148936175</v>
      </c>
      <c r="Q93" s="3">
        <f>MAX(D4370:D4417)</f>
        <v>78</v>
      </c>
      <c r="R93" s="3">
        <f>AVERAGE(E4370:E4417)</f>
        <v>6.7958333333333334</v>
      </c>
      <c r="S93" s="3">
        <f>SUM(F4370:F4417)</f>
        <v>6067</v>
      </c>
      <c r="T93" s="3">
        <f>SUM(G4370:G4417)</f>
        <v>6.4050000000000011</v>
      </c>
      <c r="U93" s="3">
        <f>MAX(E4370:E4417)</f>
        <v>9.6999999999999993</v>
      </c>
      <c r="V93" s="3">
        <f>MIN(E4370:E4417)</f>
        <v>2.8</v>
      </c>
      <c r="W93" s="19">
        <f>MAX(X4370:X4417)</f>
        <v>67.018750000000011</v>
      </c>
      <c r="X93" s="16">
        <f t="shared" si="1"/>
        <v>22.746666666666666</v>
      </c>
      <c r="Y93" s="3">
        <f>AVERAGE(I4370:I4417)</f>
        <v>2.5499999999999998</v>
      </c>
      <c r="Z93" s="3">
        <f>MAX(I4370:I4417)</f>
        <v>6.4</v>
      </c>
    </row>
    <row r="94" spans="1:26" x14ac:dyDescent="0.25">
      <c r="A94" s="1">
        <v>42006.9375</v>
      </c>
      <c r="B94">
        <v>2</v>
      </c>
      <c r="C94">
        <v>34</v>
      </c>
      <c r="D94">
        <v>12.8</v>
      </c>
      <c r="E94">
        <v>2.5</v>
      </c>
      <c r="F94">
        <v>1</v>
      </c>
      <c r="G94">
        <v>0</v>
      </c>
      <c r="H94">
        <v>152</v>
      </c>
      <c r="I94">
        <v>1</v>
      </c>
      <c r="K94" s="4">
        <v>42097</v>
      </c>
      <c r="L94" s="3">
        <f>AVERAGE(B4418:B4465)</f>
        <v>6.2395833333333348</v>
      </c>
      <c r="M94" s="3">
        <f>MAX(B4418:B4465)</f>
        <v>15</v>
      </c>
      <c r="N94" s="3">
        <f>AVERAGE(C4418:C4465)</f>
        <v>22.835416666666664</v>
      </c>
      <c r="O94" s="3">
        <f>MAX(C4418:C4465)</f>
        <v>46.9</v>
      </c>
      <c r="P94" s="3">
        <f>AVERAGE(D4418:D4465)</f>
        <v>48.329787234042556</v>
      </c>
      <c r="Q94" s="3">
        <f>MAX(D4418:D4465)</f>
        <v>80.099999999999994</v>
      </c>
      <c r="R94" s="3">
        <f>AVERAGE(E4418:E4465)</f>
        <v>6.6333333333333329</v>
      </c>
      <c r="S94" s="3">
        <f>SUM(F4418:F4465)</f>
        <v>10483</v>
      </c>
      <c r="T94" s="3">
        <f>SUM(G4418:G4465)</f>
        <v>0.21500000000000002</v>
      </c>
      <c r="U94" s="3">
        <f>MAX(E4418:E4465)</f>
        <v>11.7</v>
      </c>
      <c r="V94" s="3">
        <f>MIN(E4418:E4465)</f>
        <v>0.4</v>
      </c>
      <c r="W94" s="19">
        <f>MAX(X4418:X4465)</f>
        <v>73.037500000000009</v>
      </c>
      <c r="X94" s="16">
        <f t="shared" si="1"/>
        <v>22.125</v>
      </c>
      <c r="Y94" s="3">
        <f>AVERAGE(I4418:I4465)</f>
        <v>0.92708333333333337</v>
      </c>
      <c r="Z94" s="3">
        <f>MAX(I4418:I4465)</f>
        <v>1.7</v>
      </c>
    </row>
    <row r="95" spans="1:26" x14ac:dyDescent="0.25">
      <c r="A95" s="1">
        <v>42006.958333333336</v>
      </c>
      <c r="B95">
        <v>1</v>
      </c>
      <c r="C95">
        <v>29</v>
      </c>
      <c r="D95">
        <v>18.3</v>
      </c>
      <c r="E95">
        <v>2.4</v>
      </c>
      <c r="F95">
        <v>1</v>
      </c>
      <c r="G95">
        <v>0</v>
      </c>
      <c r="H95">
        <v>117</v>
      </c>
      <c r="I95">
        <v>0.7</v>
      </c>
      <c r="K95" s="4">
        <v>42098</v>
      </c>
      <c r="L95" s="3">
        <f>AVERAGE(B4466:B4513)</f>
        <v>4.9212765957446809</v>
      </c>
      <c r="M95" s="3">
        <f>MAX(B4466:B4513)</f>
        <v>16.899999999999999</v>
      </c>
      <c r="N95" s="3">
        <f>AVERAGE(C4466:C4513)</f>
        <v>13.610638297872342</v>
      </c>
      <c r="O95" s="3">
        <f>MAX(C4466:C4513)</f>
        <v>28.2</v>
      </c>
      <c r="P95" s="3">
        <f>AVERAGE(D4466:D4513)</f>
        <v>63.374468085106393</v>
      </c>
      <c r="Q95" s="3">
        <f>MAX(D4466:D4513)</f>
        <v>78.2</v>
      </c>
      <c r="R95" s="3">
        <f>AVERAGE(E4466:E4513)</f>
        <v>6.5895833333333336</v>
      </c>
      <c r="S95" s="3">
        <f>SUM(F4466:F4513)</f>
        <v>4136</v>
      </c>
      <c r="T95" s="3">
        <f>SUM(G4466:G4513)</f>
        <v>3.2650000000000001</v>
      </c>
      <c r="U95" s="3">
        <f>MAX(E4466:E4513)</f>
        <v>8.6</v>
      </c>
      <c r="V95" s="3">
        <f>MIN(E4466:E4513)</f>
        <v>5.4</v>
      </c>
      <c r="W95" s="19">
        <f>MAX(X4466:X4513)</f>
        <v>69.462499999999991</v>
      </c>
      <c r="X95" s="16">
        <f t="shared" si="1"/>
        <v>21.725000000000001</v>
      </c>
      <c r="Y95" s="3">
        <f>AVERAGE(I4466:I4513)</f>
        <v>0.98333333333333339</v>
      </c>
      <c r="Z95" s="3">
        <f>MAX(I4466:I4513)</f>
        <v>2.5</v>
      </c>
    </row>
    <row r="96" spans="1:26" x14ac:dyDescent="0.25">
      <c r="A96" s="1">
        <v>42006.979166666664</v>
      </c>
      <c r="B96">
        <v>1.1000000000000001</v>
      </c>
      <c r="C96">
        <v>26.8</v>
      </c>
      <c r="D96">
        <v>16.3</v>
      </c>
      <c r="E96">
        <v>2.2000000000000002</v>
      </c>
      <c r="F96">
        <v>1</v>
      </c>
      <c r="G96">
        <v>0</v>
      </c>
      <c r="H96">
        <v>101</v>
      </c>
      <c r="I96">
        <v>0.6</v>
      </c>
      <c r="K96" s="4">
        <v>42099</v>
      </c>
      <c r="L96" s="3">
        <f>AVERAGE(B4514:B4561)</f>
        <v>4.4833333333333316</v>
      </c>
      <c r="M96" s="3">
        <f>MAX(B4514:B4561)</f>
        <v>10</v>
      </c>
      <c r="N96" s="3">
        <f>AVERAGE(C4514:C4561)</f>
        <v>12.520833333333336</v>
      </c>
      <c r="O96" s="3">
        <f>MAX(C4514:C4561)</f>
        <v>36.299999999999997</v>
      </c>
      <c r="P96" s="3">
        <f>AVERAGE(D4514:D4561)</f>
        <v>65.925531914893639</v>
      </c>
      <c r="Q96" s="3">
        <f>MAX(D4514:D4561)</f>
        <v>87.9</v>
      </c>
      <c r="R96" s="3">
        <f>AVERAGE(E4514:E4561)</f>
        <v>6.4999999999999991</v>
      </c>
      <c r="S96" s="3">
        <f>SUM(F4514:F4561)</f>
        <v>8323</v>
      </c>
      <c r="T96" s="3">
        <f>SUM(G4514:G4561)</f>
        <v>0</v>
      </c>
      <c r="U96" s="3">
        <f>MAX(E4514:E4561)</f>
        <v>10.5</v>
      </c>
      <c r="V96" s="3">
        <f>MIN(E4514:E4561)</f>
        <v>1.4</v>
      </c>
      <c r="W96" s="19">
        <f>MAX(X4514:X4561)</f>
        <v>84.074999999999989</v>
      </c>
      <c r="X96" s="16">
        <f t="shared" si="1"/>
        <v>21.356250000000003</v>
      </c>
      <c r="Y96" s="3">
        <f>AVERAGE(I4514:I4561)</f>
        <v>1.2125000000000001</v>
      </c>
      <c r="Z96" s="3">
        <f>MAX(I4514:I4561)</f>
        <v>2.5</v>
      </c>
    </row>
    <row r="97" spans="1:26" x14ac:dyDescent="0.25">
      <c r="A97" s="1">
        <v>42007</v>
      </c>
      <c r="B97">
        <v>0.9</v>
      </c>
      <c r="C97">
        <v>27.5</v>
      </c>
      <c r="D97">
        <v>11.6</v>
      </c>
      <c r="E97">
        <v>1.8</v>
      </c>
      <c r="F97">
        <v>1</v>
      </c>
      <c r="G97">
        <v>0</v>
      </c>
      <c r="H97">
        <v>94</v>
      </c>
      <c r="I97">
        <v>0.5</v>
      </c>
      <c r="K97" s="4">
        <v>42100</v>
      </c>
      <c r="L97" s="3">
        <f>AVERAGE(B4562:B4609)</f>
        <v>8.5645833333333368</v>
      </c>
      <c r="M97" s="3">
        <f>MAX(B4562:B4609)</f>
        <v>21.8</v>
      </c>
      <c r="N97" s="3">
        <f>AVERAGE(C4562:C4609)</f>
        <v>29.370833333333334</v>
      </c>
      <c r="O97" s="3">
        <f>MAX(C4562:C4609)</f>
        <v>47.7</v>
      </c>
      <c r="P97" s="3">
        <f>AVERAGE(D4562:D4609)</f>
        <v>46.94468085106385</v>
      </c>
      <c r="Q97" s="3">
        <f>MAX(D4562:D4609)</f>
        <v>95.4</v>
      </c>
      <c r="R97" s="3">
        <f>AVERAGE(E4562:E4609)</f>
        <v>5.5770833333333316</v>
      </c>
      <c r="S97" s="3">
        <f>SUM(F4562:F4609)</f>
        <v>8278</v>
      </c>
      <c r="T97" s="3">
        <f>SUM(G4562:G4609)</f>
        <v>0</v>
      </c>
      <c r="U97" s="3">
        <f>MAX(E4562:E4609)</f>
        <v>10.7</v>
      </c>
      <c r="V97" s="3">
        <f>MIN(E4562:E4609)</f>
        <v>0.4</v>
      </c>
      <c r="W97" s="19">
        <f>MAX(X4562:X4609)</f>
        <v>83.05</v>
      </c>
      <c r="X97" s="16">
        <f t="shared" si="1"/>
        <v>20.881250000000001</v>
      </c>
      <c r="Y97" s="3">
        <f>AVERAGE(I4562:I4609)</f>
        <v>1.2249999999999999</v>
      </c>
      <c r="Z97" s="3">
        <f>MAX(I4562:I4609)</f>
        <v>3.2</v>
      </c>
    </row>
    <row r="98" spans="1:26" x14ac:dyDescent="0.25">
      <c r="A98" s="1">
        <v>42007.020833333336</v>
      </c>
      <c r="B98">
        <v>1.4</v>
      </c>
      <c r="C98">
        <v>28.3</v>
      </c>
      <c r="D98">
        <v>9</v>
      </c>
      <c r="E98">
        <v>1.5</v>
      </c>
      <c r="F98">
        <v>1</v>
      </c>
      <c r="G98">
        <v>0</v>
      </c>
      <c r="H98">
        <v>117</v>
      </c>
      <c r="I98">
        <v>0.7</v>
      </c>
      <c r="K98" s="4">
        <v>42101</v>
      </c>
      <c r="L98" s="3">
        <f>AVERAGE(B4610:B4657)</f>
        <v>30.746808510638306</v>
      </c>
      <c r="M98" s="3">
        <f>MAX(B4610:B4657)</f>
        <v>164.4</v>
      </c>
      <c r="N98" s="3">
        <f>AVERAGE(C4610:C4657)</f>
        <v>47.312765957446814</v>
      </c>
      <c r="O98" s="3">
        <f>MAX(C4610:C4657)</f>
        <v>87.2</v>
      </c>
      <c r="P98" s="3">
        <f>AVERAGE(D4610:D4657)</f>
        <v>33.47659574468085</v>
      </c>
      <c r="Q98" s="3">
        <f>MAX(D4610:D4657)</f>
        <v>72.599999999999994</v>
      </c>
      <c r="R98" s="3">
        <f>AVERAGE(E4610:E4657)</f>
        <v>7.2562500000000005</v>
      </c>
      <c r="S98" s="3">
        <f>SUM(F4610:F4657)</f>
        <v>11431</v>
      </c>
      <c r="T98" s="3">
        <f>SUM(G4610:G4657)</f>
        <v>0</v>
      </c>
      <c r="U98" s="3">
        <f>MAX(E4610:E4657)</f>
        <v>12.7</v>
      </c>
      <c r="V98" s="3">
        <f>MIN(E4610:E4657)</f>
        <v>0.4</v>
      </c>
      <c r="W98" s="19">
        <f>MAX(X4610:X4657)</f>
        <v>59.8</v>
      </c>
      <c r="X98" s="16">
        <f t="shared" si="1"/>
        <v>20.587500000000002</v>
      </c>
      <c r="Y98" s="3">
        <f>AVERAGE(I4610:I4657)</f>
        <v>0.8520833333333333</v>
      </c>
      <c r="Z98" s="3">
        <f>MAX(I4610:I4657)</f>
        <v>1.9</v>
      </c>
    </row>
    <row r="99" spans="1:26" x14ac:dyDescent="0.25">
      <c r="A99" s="1">
        <v>42007.041666666664</v>
      </c>
      <c r="B99">
        <v>1.5</v>
      </c>
      <c r="C99">
        <v>28.9</v>
      </c>
      <c r="D99">
        <v>15.6</v>
      </c>
      <c r="E99">
        <v>1.9</v>
      </c>
      <c r="F99">
        <v>1</v>
      </c>
      <c r="G99">
        <v>0</v>
      </c>
      <c r="H99">
        <v>147</v>
      </c>
      <c r="I99">
        <v>1.3</v>
      </c>
      <c r="K99" s="4">
        <v>42102</v>
      </c>
      <c r="L99" s="3">
        <f>AVERAGE(B4658:B4705)</f>
        <v>21.46875</v>
      </c>
      <c r="M99" s="3">
        <f>MAX(B4658:B4705)</f>
        <v>72.900000000000006</v>
      </c>
      <c r="N99" s="3">
        <f>AVERAGE(C4658:C4705)</f>
        <v>43.254166666666663</v>
      </c>
      <c r="O99" s="3">
        <f>MAX(C4658:C4705)</f>
        <v>78</v>
      </c>
      <c r="P99" s="3">
        <f>AVERAGE(D4658:D4705)</f>
        <v>33.959574468085101</v>
      </c>
      <c r="Q99" s="3">
        <f>MAX(D4658:D4705)</f>
        <v>78.2</v>
      </c>
      <c r="R99" s="3">
        <f>AVERAGE(E4658:E4705)</f>
        <v>9.6562499999999982</v>
      </c>
      <c r="S99" s="3">
        <f>SUM(F4658:F4705)</f>
        <v>11486</v>
      </c>
      <c r="T99" s="3">
        <f>SUM(G4658:G4705)</f>
        <v>0</v>
      </c>
      <c r="U99" s="3">
        <f>MAX(E4658:E4705)</f>
        <v>16.3</v>
      </c>
      <c r="V99" s="3">
        <f>MIN(E4658:E4705)</f>
        <v>2.2999999999999998</v>
      </c>
      <c r="W99" s="19">
        <f>MAX(X4658:X4705)</f>
        <v>63.012499999999996</v>
      </c>
      <c r="X99" s="16">
        <f t="shared" si="1"/>
        <v>20.150000000000002</v>
      </c>
      <c r="Y99" s="3">
        <f>AVERAGE(I4658:I4705)</f>
        <v>1.3541666666666667</v>
      </c>
      <c r="Z99" s="3">
        <f>MAX(I4658:I4705)</f>
        <v>3.3</v>
      </c>
    </row>
    <row r="100" spans="1:26" x14ac:dyDescent="0.25">
      <c r="A100" s="1">
        <v>42007.0625</v>
      </c>
      <c r="B100">
        <v>0.7</v>
      </c>
      <c r="C100">
        <v>22.8</v>
      </c>
      <c r="E100">
        <v>2.2000000000000002</v>
      </c>
      <c r="F100">
        <v>1</v>
      </c>
      <c r="G100">
        <v>0</v>
      </c>
      <c r="H100">
        <v>119</v>
      </c>
      <c r="I100">
        <v>1</v>
      </c>
      <c r="K100" s="4">
        <v>42103</v>
      </c>
      <c r="L100" s="3">
        <f>AVERAGE(B4706:B4753)</f>
        <v>19.654166666666665</v>
      </c>
      <c r="M100" s="3">
        <f>MAX(B4706:B4753)</f>
        <v>134</v>
      </c>
      <c r="N100" s="3">
        <f>AVERAGE(C4706:C4753)</f>
        <v>32.037500000000001</v>
      </c>
      <c r="O100" s="3">
        <f>MAX(C4706:C4753)</f>
        <v>80.2</v>
      </c>
      <c r="P100" s="3">
        <f>AVERAGE(D4706:D4753)</f>
        <v>56.304255319148929</v>
      </c>
      <c r="Q100" s="3">
        <f>MAX(D4706:D4753)</f>
        <v>95.7</v>
      </c>
      <c r="R100" s="3">
        <f>AVERAGE(E4706:E4753)</f>
        <v>13.618749999999999</v>
      </c>
      <c r="S100" s="3">
        <f>SUM(F4706:F4753)</f>
        <v>11859</v>
      </c>
      <c r="T100" s="3">
        <f>SUM(G4706:G4753)</f>
        <v>0</v>
      </c>
      <c r="U100" s="3">
        <f>MAX(E4706:E4753)</f>
        <v>20.2</v>
      </c>
      <c r="V100" s="3">
        <f>MIN(E4706:E4753)</f>
        <v>5.5</v>
      </c>
      <c r="W100" s="19">
        <f>MAX(X4706:X4753)</f>
        <v>86.0625</v>
      </c>
      <c r="X100" s="16">
        <f t="shared" si="1"/>
        <v>19.713333333333335</v>
      </c>
      <c r="Y100" s="3">
        <f>AVERAGE(I4706:I4753)</f>
        <v>0.86458333333333348</v>
      </c>
      <c r="Z100" s="3">
        <f>MAX(I4706:I4753)</f>
        <v>2</v>
      </c>
    </row>
    <row r="101" spans="1:26" x14ac:dyDescent="0.25">
      <c r="A101" s="1">
        <v>42007.083333333336</v>
      </c>
      <c r="B101">
        <v>0.9</v>
      </c>
      <c r="C101">
        <v>21.5</v>
      </c>
      <c r="D101">
        <v>22.9</v>
      </c>
      <c r="E101">
        <v>2.2000000000000002</v>
      </c>
      <c r="F101">
        <v>1</v>
      </c>
      <c r="G101">
        <v>0</v>
      </c>
      <c r="H101">
        <v>136</v>
      </c>
      <c r="I101">
        <v>0.8</v>
      </c>
      <c r="K101" s="4">
        <v>42104</v>
      </c>
      <c r="L101" s="3">
        <f>AVERAGE(B4754:B4801)</f>
        <v>8.095744680851066</v>
      </c>
      <c r="M101" s="3">
        <f>MAX(B4754:B4801)</f>
        <v>33.1</v>
      </c>
      <c r="N101" s="3">
        <f>AVERAGE(C4754:C4801)</f>
        <v>32.731914893617017</v>
      </c>
      <c r="O101" s="3">
        <f>MAX(C4754:C4801)</f>
        <v>48.1</v>
      </c>
      <c r="P101" s="3">
        <f>AVERAGE(D4754:D4801)</f>
        <v>64.472340425531911</v>
      </c>
      <c r="Q101" s="3">
        <f>MAX(D4754:D4801)</f>
        <v>121.8</v>
      </c>
      <c r="R101" s="3">
        <f>AVERAGE(E4754:E4801)</f>
        <v>15.302083333333336</v>
      </c>
      <c r="S101" s="3">
        <f>SUM(F4754:F4801)</f>
        <v>11234</v>
      </c>
      <c r="T101" s="3">
        <f>SUM(G4754:G4801)</f>
        <v>0</v>
      </c>
      <c r="U101" s="3">
        <f>MAX(E4754:E4801)</f>
        <v>22.6</v>
      </c>
      <c r="V101" s="3">
        <f>MIN(E4754:E4801)</f>
        <v>7.5</v>
      </c>
      <c r="W101" s="19">
        <f>MAX(X4754:X4801)</f>
        <v>104.4375</v>
      </c>
      <c r="X101" s="16">
        <f t="shared" si="1"/>
        <v>19.426666666666669</v>
      </c>
      <c r="Y101" s="3">
        <f>AVERAGE(I4754:I4801)</f>
        <v>0.92083333333333339</v>
      </c>
      <c r="Z101" s="3">
        <f>MAX(I4754:I4801)</f>
        <v>1.7</v>
      </c>
    </row>
    <row r="102" spans="1:26" x14ac:dyDescent="0.25">
      <c r="A102" s="1">
        <v>42007.104166666664</v>
      </c>
      <c r="B102">
        <v>0.7</v>
      </c>
      <c r="C102">
        <v>23</v>
      </c>
      <c r="D102">
        <v>21</v>
      </c>
      <c r="E102">
        <v>2.2999999999999998</v>
      </c>
      <c r="F102">
        <v>1</v>
      </c>
      <c r="G102">
        <v>0</v>
      </c>
      <c r="H102">
        <v>139</v>
      </c>
      <c r="I102">
        <v>0.9</v>
      </c>
      <c r="K102" s="4">
        <v>42105</v>
      </c>
      <c r="L102" s="3">
        <f>AVERAGE(B4802:B4849)</f>
        <v>2.7291666666666674</v>
      </c>
      <c r="M102" s="3">
        <f>MAX(B4802:B4849)</f>
        <v>8.1999999999999993</v>
      </c>
      <c r="N102" s="3">
        <f>AVERAGE(C4802:C4849)</f>
        <v>20.656250000000004</v>
      </c>
      <c r="O102" s="3">
        <f>MAX(C4802:C4849)</f>
        <v>32.200000000000003</v>
      </c>
      <c r="P102" s="3">
        <f>AVERAGE(D4802:D4849)</f>
        <v>68.955319148936169</v>
      </c>
      <c r="Q102" s="3">
        <f>MAX(D4802:D4849)</f>
        <v>90</v>
      </c>
      <c r="R102" s="3">
        <f>AVERAGE(E4802:E4849)</f>
        <v>14.297916666666667</v>
      </c>
      <c r="S102" s="3">
        <f>SUM(F4802:F4849)</f>
        <v>3837</v>
      </c>
      <c r="T102" s="3">
        <f>SUM(G4802:G4849)</f>
        <v>0</v>
      </c>
      <c r="U102" s="3">
        <f>MAX(E4802:E4849)</f>
        <v>16.399999999999999</v>
      </c>
      <c r="V102" s="3">
        <f>MIN(E4802:E4849)</f>
        <v>12.2</v>
      </c>
      <c r="W102" s="19">
        <f>MAX(X4802:X4849)</f>
        <v>82.662499999999994</v>
      </c>
      <c r="X102" s="16">
        <f t="shared" si="1"/>
        <v>19.166666666666668</v>
      </c>
      <c r="Y102" s="3">
        <f>AVERAGE(I4802:I4849)</f>
        <v>1.2562500000000003</v>
      </c>
      <c r="Z102" s="3">
        <f>MAX(I4802:I4849)</f>
        <v>2</v>
      </c>
    </row>
    <row r="103" spans="1:26" x14ac:dyDescent="0.25">
      <c r="A103" s="1">
        <v>42007.125</v>
      </c>
      <c r="B103">
        <v>2.4</v>
      </c>
      <c r="C103">
        <v>24.2</v>
      </c>
      <c r="D103">
        <v>19.2</v>
      </c>
      <c r="E103">
        <v>2.2999999999999998</v>
      </c>
      <c r="F103">
        <v>1</v>
      </c>
      <c r="G103">
        <v>0</v>
      </c>
      <c r="H103">
        <v>126</v>
      </c>
      <c r="I103">
        <v>0.8</v>
      </c>
      <c r="K103" s="4">
        <v>42106</v>
      </c>
      <c r="L103" s="3">
        <f>AVERAGE(B4850:B4897)</f>
        <v>5.3312499999999998</v>
      </c>
      <c r="M103" s="3">
        <f>MAX(B4850:B4897)</f>
        <v>12.5</v>
      </c>
      <c r="N103" s="3">
        <f>AVERAGE(C4850:C4897)</f>
        <v>21.791666666666668</v>
      </c>
      <c r="O103" s="3">
        <f>MAX(C4850:C4897)</f>
        <v>53.3</v>
      </c>
      <c r="P103" s="3">
        <f>AVERAGE(D4850:D4897)</f>
        <v>53.204255319148928</v>
      </c>
      <c r="Q103" s="3">
        <f>MAX(D4850:D4897)</f>
        <v>88.7</v>
      </c>
      <c r="R103" s="3">
        <f>AVERAGE(E4850:E4897)</f>
        <v>13.8125</v>
      </c>
      <c r="S103" s="3">
        <f>SUM(F4850:F4897)</f>
        <v>9862</v>
      </c>
      <c r="T103" s="3">
        <f>SUM(G4850:G4897)</f>
        <v>8.500000000000002E-2</v>
      </c>
      <c r="U103" s="3">
        <f>MAX(E4850:E4897)</f>
        <v>19.5</v>
      </c>
      <c r="V103" s="3">
        <f>MIN(E4850:E4897)</f>
        <v>9.3000000000000007</v>
      </c>
      <c r="W103" s="19">
        <f>MAX(X4850:X4897)</f>
        <v>80.4375</v>
      </c>
      <c r="X103" s="16">
        <f t="shared" si="1"/>
        <v>18.720000000000002</v>
      </c>
      <c r="Y103" s="3">
        <f>AVERAGE(I4850:I4897)</f>
        <v>0.8291666666666665</v>
      </c>
      <c r="Z103" s="3">
        <f>MAX(I4850:I4897)</f>
        <v>1.7</v>
      </c>
    </row>
    <row r="104" spans="1:26" x14ac:dyDescent="0.25">
      <c r="A104" s="1">
        <v>42007.145833333336</v>
      </c>
      <c r="B104">
        <v>1.3</v>
      </c>
      <c r="C104">
        <v>21</v>
      </c>
      <c r="D104">
        <v>22.8</v>
      </c>
      <c r="E104">
        <v>2.2999999999999998</v>
      </c>
      <c r="F104">
        <v>1</v>
      </c>
      <c r="G104">
        <v>0</v>
      </c>
      <c r="H104">
        <v>125</v>
      </c>
      <c r="I104">
        <v>0.5</v>
      </c>
      <c r="K104" s="4">
        <v>42107</v>
      </c>
      <c r="L104" s="3">
        <f>AVERAGE(B4898:B4945)</f>
        <v>13.904255319148939</v>
      </c>
      <c r="M104" s="3">
        <f>MAX(B4898:B4945)</f>
        <v>48.3</v>
      </c>
      <c r="N104" s="3">
        <f>AVERAGE(C4898:C4945)</f>
        <v>34.197872340425533</v>
      </c>
      <c r="O104" s="3">
        <f>MAX(C4898:C4945)</f>
        <v>69</v>
      </c>
      <c r="P104" s="3">
        <f>AVERAGE(D4898:D4945)</f>
        <v>43.068085106382981</v>
      </c>
      <c r="Q104" s="3">
        <f>MAX(D4898:D4945)</f>
        <v>83.8</v>
      </c>
      <c r="R104" s="3">
        <f>AVERAGE(E4898:E4945)</f>
        <v>13.162499999999996</v>
      </c>
      <c r="S104" s="3">
        <f>SUM(F4898:F4945)</f>
        <v>8964</v>
      </c>
      <c r="T104" s="3">
        <f>SUM(G4898:G4945)</f>
        <v>0</v>
      </c>
      <c r="U104" s="3">
        <f>MAX(E4898:E4945)</f>
        <v>17.100000000000001</v>
      </c>
      <c r="V104" s="3">
        <f>MIN(E4898:E4945)</f>
        <v>9.4</v>
      </c>
      <c r="W104" s="19">
        <f>MAX(X4898:X4945)</f>
        <v>75.743749999999991</v>
      </c>
      <c r="X104" s="16">
        <f t="shared" si="1"/>
        <v>18.633333333333336</v>
      </c>
      <c r="Y104" s="3">
        <f>AVERAGE(I4898:I4945)</f>
        <v>1.5354166666666667</v>
      </c>
      <c r="Z104" s="3">
        <f>MAX(I4898:I4945)</f>
        <v>3.7</v>
      </c>
    </row>
    <row r="105" spans="1:26" x14ac:dyDescent="0.25">
      <c r="A105" s="1">
        <v>42007.166666666664</v>
      </c>
      <c r="B105">
        <v>1</v>
      </c>
      <c r="C105">
        <v>19.899999999999999</v>
      </c>
      <c r="D105">
        <v>22.4</v>
      </c>
      <c r="E105">
        <v>2.2999999999999998</v>
      </c>
      <c r="F105">
        <v>1</v>
      </c>
      <c r="G105">
        <v>0</v>
      </c>
      <c r="H105">
        <v>126</v>
      </c>
      <c r="I105">
        <v>0.6</v>
      </c>
      <c r="K105" s="4">
        <v>42108</v>
      </c>
      <c r="L105" s="3">
        <f>AVERAGE(B4946:B4993)</f>
        <v>10.697916666666666</v>
      </c>
      <c r="M105" s="3">
        <f>MAX(B4946:B4993)</f>
        <v>34.799999999999997</v>
      </c>
      <c r="N105" s="3">
        <f>AVERAGE(C4946:C4993)</f>
        <v>33.745833333333337</v>
      </c>
      <c r="O105" s="3">
        <f>MAX(C4946:C4993)</f>
        <v>63.7</v>
      </c>
      <c r="P105" s="3">
        <f>AVERAGE(D4946:D4993)</f>
        <v>49.178723404255308</v>
      </c>
      <c r="Q105" s="3">
        <f>MAX(D4946:D4993)</f>
        <v>90.9</v>
      </c>
      <c r="R105" s="3">
        <f>AVERAGE(E4946:E4993)</f>
        <v>14.69375</v>
      </c>
      <c r="S105" s="3">
        <f>SUM(F4946:F4993)</f>
        <v>12536</v>
      </c>
      <c r="T105" s="3">
        <f>SUM(G4946:G4993)</f>
        <v>0</v>
      </c>
      <c r="U105" s="3">
        <f>MAX(E4946:E4993)</f>
        <v>23</v>
      </c>
      <c r="V105" s="3">
        <f>MIN(E4946:E4993)</f>
        <v>6.7</v>
      </c>
      <c r="W105" s="19">
        <f>MAX(X4946:X4993)</f>
        <v>82.981249999999989</v>
      </c>
      <c r="X105" s="16">
        <f t="shared" si="1"/>
        <v>18.373333333333331</v>
      </c>
      <c r="Y105" s="3">
        <f>AVERAGE(I4946:I4993)</f>
        <v>0.97083333333333333</v>
      </c>
      <c r="Z105" s="3">
        <f>MAX(I4946:I4993)</f>
        <v>2.2999999999999998</v>
      </c>
    </row>
    <row r="106" spans="1:26" x14ac:dyDescent="0.25">
      <c r="A106" s="1">
        <v>42007.1875</v>
      </c>
      <c r="B106">
        <v>0.5</v>
      </c>
      <c r="C106">
        <v>18.5</v>
      </c>
      <c r="D106">
        <v>24.4</v>
      </c>
      <c r="E106">
        <v>2.2999999999999998</v>
      </c>
      <c r="F106">
        <v>1</v>
      </c>
      <c r="G106">
        <v>0</v>
      </c>
      <c r="H106">
        <v>139</v>
      </c>
      <c r="I106">
        <v>0.6</v>
      </c>
      <c r="K106" s="4">
        <v>42109</v>
      </c>
      <c r="L106" s="3">
        <f>AVERAGE(B4994:B5041)</f>
        <v>7.8770833333333279</v>
      </c>
      <c r="M106" s="3">
        <f>MAX(B4994:B5041)</f>
        <v>26.3</v>
      </c>
      <c r="N106" s="3">
        <f>AVERAGE(C4994:C5041)</f>
        <v>29.872916666666665</v>
      </c>
      <c r="O106" s="3">
        <f>MAX(C4994:C5041)</f>
        <v>61</v>
      </c>
      <c r="P106" s="3">
        <f>AVERAGE(D4994:D5041)</f>
        <v>52.285106382978725</v>
      </c>
      <c r="Q106" s="3">
        <f>MAX(D4994:D5041)</f>
        <v>93.3</v>
      </c>
      <c r="R106" s="3">
        <f>AVERAGE(E4994:E5041)</f>
        <v>18.145833333333332</v>
      </c>
      <c r="S106" s="3">
        <f>SUM(F4994:F5041)</f>
        <v>12812</v>
      </c>
      <c r="T106" s="3">
        <f>SUM(G4994:G5041)</f>
        <v>0</v>
      </c>
      <c r="U106" s="3">
        <f>MAX(E4994:E5041)</f>
        <v>26.5</v>
      </c>
      <c r="V106" s="3">
        <f>MIN(E4994:E5041)</f>
        <v>10.1</v>
      </c>
      <c r="W106" s="19">
        <f>MAX(X4994:X5041)</f>
        <v>82.287499999999994</v>
      </c>
      <c r="X106" s="16">
        <f t="shared" si="1"/>
        <v>18.226666666666667</v>
      </c>
      <c r="Y106" s="3">
        <f>AVERAGE(I4994:I5041)</f>
        <v>1.0729166666666667</v>
      </c>
      <c r="Z106" s="3">
        <f>MAX(I4994:I5041)</f>
        <v>1.5</v>
      </c>
    </row>
    <row r="107" spans="1:26" x14ac:dyDescent="0.25">
      <c r="A107" s="1">
        <v>42007.208333333336</v>
      </c>
      <c r="B107">
        <v>1.3</v>
      </c>
      <c r="C107">
        <v>20.399999999999999</v>
      </c>
      <c r="D107">
        <v>22.6</v>
      </c>
      <c r="E107">
        <v>2.4</v>
      </c>
      <c r="F107">
        <v>1</v>
      </c>
      <c r="G107">
        <v>0</v>
      </c>
      <c r="H107">
        <v>127</v>
      </c>
      <c r="I107">
        <v>0.7</v>
      </c>
      <c r="K107" s="4">
        <v>42110</v>
      </c>
      <c r="L107" s="3">
        <f>AVERAGE(B5042:B5089)</f>
        <v>7.0659574468085076</v>
      </c>
      <c r="M107" s="3">
        <f>MAX(B5042:B5089)</f>
        <v>27.9</v>
      </c>
      <c r="N107" s="3">
        <f>AVERAGE(C5042:C5089)</f>
        <v>31.544680851063841</v>
      </c>
      <c r="O107" s="3">
        <f>MAX(C5042:C5089)</f>
        <v>48.7</v>
      </c>
      <c r="P107" s="3">
        <f>AVERAGE(D5042:D5089)</f>
        <v>56.936170212765958</v>
      </c>
      <c r="Q107" s="3">
        <f>MAX(D5042:D5089)</f>
        <v>103</v>
      </c>
      <c r="R107" s="3">
        <f>AVERAGE(E5042:E5089)</f>
        <v>17.937499999999996</v>
      </c>
      <c r="S107" s="3">
        <f>SUM(F5042:F5089)</f>
        <v>10326</v>
      </c>
      <c r="T107" s="3">
        <f>SUM(G5042:G5089)</f>
        <v>0</v>
      </c>
      <c r="U107" s="3">
        <f>MAX(E5042:E5089)</f>
        <v>24.1</v>
      </c>
      <c r="V107" s="3">
        <f>MIN(E5042:E5089)</f>
        <v>10.6</v>
      </c>
      <c r="W107" s="19">
        <f>MAX(X5042:X5089)</f>
        <v>85.612499999999983</v>
      </c>
      <c r="X107" s="16">
        <f t="shared" si="1"/>
        <v>17.886666666666667</v>
      </c>
      <c r="Y107" s="3">
        <f>AVERAGE(I5042:I5089)</f>
        <v>0.97916666666666652</v>
      </c>
      <c r="Z107" s="3">
        <f>MAX(I5042:I5089)</f>
        <v>1.8</v>
      </c>
    </row>
    <row r="108" spans="1:26" x14ac:dyDescent="0.25">
      <c r="A108" s="1">
        <v>42007.229166666664</v>
      </c>
      <c r="B108">
        <v>1</v>
      </c>
      <c r="C108">
        <v>20.7</v>
      </c>
      <c r="D108">
        <v>24.4</v>
      </c>
      <c r="E108">
        <v>2.4</v>
      </c>
      <c r="F108">
        <v>1</v>
      </c>
      <c r="G108">
        <v>0</v>
      </c>
      <c r="H108">
        <v>151</v>
      </c>
      <c r="I108">
        <v>1.1000000000000001</v>
      </c>
      <c r="K108" s="4">
        <v>42111</v>
      </c>
      <c r="L108" s="3">
        <f>AVERAGE(B5090:B5137)</f>
        <v>15.687499999999998</v>
      </c>
      <c r="M108" s="3">
        <f>MAX(B5090:B5137)</f>
        <v>66.3</v>
      </c>
      <c r="N108" s="3">
        <f>AVERAGE(C5090:C5137)</f>
        <v>25.89791666666666</v>
      </c>
      <c r="O108" s="3">
        <f>MAX(C5090:C5137)</f>
        <v>58.7</v>
      </c>
      <c r="P108" s="3">
        <f>AVERAGE(D5090:D5137)</f>
        <v>46.957446808510639</v>
      </c>
      <c r="Q108" s="3">
        <f>MAX(D5090:D5137)</f>
        <v>82.5</v>
      </c>
      <c r="R108" s="3">
        <f>AVERAGE(E5090:E5137)</f>
        <v>12.53541666666667</v>
      </c>
      <c r="S108" s="3">
        <f>SUM(F5090:F5137)</f>
        <v>7037</v>
      </c>
      <c r="T108" s="3">
        <f>SUM(G5090:G5137)</f>
        <v>0.15999999999999998</v>
      </c>
      <c r="U108" s="3">
        <f>MAX(E5090:E5137)</f>
        <v>16.3</v>
      </c>
      <c r="V108" s="3">
        <f>MIN(E5090:E5137)</f>
        <v>9.6999999999999993</v>
      </c>
      <c r="W108" s="19">
        <f>MAX(X5090:X5137)</f>
        <v>72.675000000000011</v>
      </c>
      <c r="X108" s="16">
        <f t="shared" si="1"/>
        <v>18.38</v>
      </c>
      <c r="Y108" s="3">
        <f>AVERAGE(I5090:I5137)</f>
        <v>1.7479166666666666</v>
      </c>
      <c r="Z108" s="3">
        <f>MAX(I5090:I5137)</f>
        <v>4.4000000000000004</v>
      </c>
    </row>
    <row r="109" spans="1:26" x14ac:dyDescent="0.25">
      <c r="A109" s="1">
        <v>42007.25</v>
      </c>
      <c r="B109">
        <v>2.2999999999999998</v>
      </c>
      <c r="C109">
        <v>21</v>
      </c>
      <c r="D109">
        <v>25.7</v>
      </c>
      <c r="E109">
        <v>2.5</v>
      </c>
      <c r="F109">
        <v>1</v>
      </c>
      <c r="G109">
        <v>0</v>
      </c>
      <c r="H109">
        <v>152</v>
      </c>
      <c r="I109">
        <v>1.2</v>
      </c>
      <c r="K109" s="4">
        <v>42112</v>
      </c>
      <c r="L109" s="3">
        <f>AVERAGE(B5138:B5185)</f>
        <v>2.7916666666666656</v>
      </c>
      <c r="M109" s="3">
        <f>MAX(B5138:B5185)</f>
        <v>12.4</v>
      </c>
      <c r="N109" s="3">
        <f>AVERAGE(C5138:C5185)</f>
        <v>8.4958333333333353</v>
      </c>
      <c r="O109" s="3">
        <f>MAX(C5138:C5185)</f>
        <v>37.6</v>
      </c>
      <c r="P109" s="3">
        <f>AVERAGE(D5138:D5185)</f>
        <v>77.753191489361697</v>
      </c>
      <c r="Q109" s="3">
        <f>MAX(D5138:D5185)</f>
        <v>96.4</v>
      </c>
      <c r="R109" s="3">
        <f>AVERAGE(E5138:E5185)</f>
        <v>10.656250000000002</v>
      </c>
      <c r="S109" s="3">
        <f>SUM(F5138:F5185)</f>
        <v>12998</v>
      </c>
      <c r="T109" s="3">
        <f>SUM(G5138:G5185)</f>
        <v>0</v>
      </c>
      <c r="U109" s="3">
        <f>MAX(E5138:E5185)</f>
        <v>14.8</v>
      </c>
      <c r="V109" s="3">
        <f>MIN(E5138:E5185)</f>
        <v>5.4</v>
      </c>
      <c r="W109" s="19">
        <f>MAX(X5138:X5185)</f>
        <v>92.843750000000014</v>
      </c>
      <c r="X109" s="16">
        <f t="shared" si="1"/>
        <v>19.266666666666666</v>
      </c>
      <c r="Y109" s="3">
        <f>AVERAGE(I5138:I5185)</f>
        <v>1.3812500000000003</v>
      </c>
      <c r="Z109" s="3">
        <f>MAX(I5138:I5185)</f>
        <v>2.8</v>
      </c>
    </row>
    <row r="110" spans="1:26" x14ac:dyDescent="0.25">
      <c r="A110" s="1">
        <v>42007.270833333336</v>
      </c>
      <c r="B110">
        <v>1.6</v>
      </c>
      <c r="C110">
        <v>18.899999999999999</v>
      </c>
      <c r="D110">
        <v>26.8</v>
      </c>
      <c r="E110">
        <v>2.6</v>
      </c>
      <c r="F110">
        <v>1</v>
      </c>
      <c r="G110">
        <v>0</v>
      </c>
      <c r="H110">
        <v>148</v>
      </c>
      <c r="I110">
        <v>1</v>
      </c>
      <c r="K110" s="4">
        <v>42113</v>
      </c>
      <c r="L110" s="3">
        <f>AVERAGE(B5186:B5233)</f>
        <v>1.8617021276595744</v>
      </c>
      <c r="M110" s="3">
        <f>MAX(B5186:B5233)</f>
        <v>8</v>
      </c>
      <c r="N110" s="3">
        <f>AVERAGE(C5186:C5233)</f>
        <v>10.223404255319149</v>
      </c>
      <c r="O110" s="3">
        <f>MAX(C5186:C5233)</f>
        <v>37.4</v>
      </c>
      <c r="P110" s="3">
        <f>AVERAGE(D5186:D5233)</f>
        <v>78.963829787234062</v>
      </c>
      <c r="Q110" s="3">
        <f>MAX(D5186:D5233)</f>
        <v>107.3</v>
      </c>
      <c r="R110" s="3">
        <f>AVERAGE(E5186:E5233)</f>
        <v>11.972916666666668</v>
      </c>
      <c r="S110" s="3">
        <f>SUM(F5186:F5233)</f>
        <v>13984</v>
      </c>
      <c r="T110" s="3">
        <f>SUM(G5186:G5233)</f>
        <v>0</v>
      </c>
      <c r="U110" s="3">
        <f>MAX(E5186:E5233)</f>
        <v>18.2</v>
      </c>
      <c r="V110" s="3">
        <f>MIN(E5186:E5233)</f>
        <v>5.6</v>
      </c>
      <c r="W110" s="19">
        <f>MAX(X5186:X5233)</f>
        <v>102.09374999999999</v>
      </c>
      <c r="X110" s="16">
        <f t="shared" si="1"/>
        <v>20.2</v>
      </c>
      <c r="Y110" s="3">
        <f>AVERAGE(I5186:I5233)</f>
        <v>1.4333333333333329</v>
      </c>
      <c r="Z110" s="3">
        <f>MAX(I5186:I5233)</f>
        <v>3</v>
      </c>
    </row>
    <row r="111" spans="1:26" x14ac:dyDescent="0.25">
      <c r="A111" s="1">
        <v>42007.291666666664</v>
      </c>
      <c r="B111">
        <v>1.8</v>
      </c>
      <c r="C111">
        <v>20</v>
      </c>
      <c r="D111">
        <v>27.5</v>
      </c>
      <c r="E111">
        <v>2.8</v>
      </c>
      <c r="F111">
        <v>1</v>
      </c>
      <c r="G111">
        <v>0</v>
      </c>
      <c r="H111">
        <v>166</v>
      </c>
      <c r="I111">
        <v>1.3</v>
      </c>
      <c r="K111" s="4">
        <v>42114</v>
      </c>
      <c r="L111" s="3">
        <f>AVERAGE(B5234:B5281)</f>
        <v>19.502083333333331</v>
      </c>
      <c r="M111" s="3">
        <f>MAX(B5234:B5281)</f>
        <v>121</v>
      </c>
      <c r="N111" s="3">
        <f>AVERAGE(C5234:C5281)</f>
        <v>31.514583333333331</v>
      </c>
      <c r="O111" s="3">
        <f>MAX(C5234:C5281)</f>
        <v>89.2</v>
      </c>
      <c r="P111" s="3">
        <f>AVERAGE(D5234:D5281)</f>
        <v>70.527659574468075</v>
      </c>
      <c r="Q111" s="3">
        <f>MAX(D5234:D5281)</f>
        <v>104.9</v>
      </c>
      <c r="R111" s="3">
        <f>AVERAGE(E5234:E5281)</f>
        <v>14.643749999999999</v>
      </c>
      <c r="S111" s="3">
        <f>SUM(F5234:F5281)</f>
        <v>13388</v>
      </c>
      <c r="T111" s="3">
        <f>SUM(G5234:G5281)</f>
        <v>0</v>
      </c>
      <c r="U111" s="3">
        <f>MAX(E5234:E5281)</f>
        <v>20.5</v>
      </c>
      <c r="V111" s="3">
        <f>MIN(E5234:E5281)</f>
        <v>7.7</v>
      </c>
      <c r="W111" s="19">
        <f>MAX(X5234:X5281)</f>
        <v>98.756249999999994</v>
      </c>
      <c r="X111" s="16">
        <f t="shared" si="1"/>
        <v>20.813333333333336</v>
      </c>
      <c r="Y111" s="3">
        <f>AVERAGE(I5234:I5281)</f>
        <v>1.4916666666666665</v>
      </c>
      <c r="Z111" s="3">
        <f>MAX(I5234:I5281)</f>
        <v>3.6</v>
      </c>
    </row>
    <row r="112" spans="1:26" x14ac:dyDescent="0.25">
      <c r="A112" s="1">
        <v>42007.3125</v>
      </c>
      <c r="B112">
        <v>1.3</v>
      </c>
      <c r="C112">
        <v>20.6</v>
      </c>
      <c r="D112">
        <v>26.9</v>
      </c>
      <c r="E112">
        <v>2.8</v>
      </c>
      <c r="F112">
        <v>1</v>
      </c>
      <c r="G112">
        <v>0</v>
      </c>
      <c r="H112">
        <v>143</v>
      </c>
      <c r="I112">
        <v>1.4</v>
      </c>
      <c r="K112" s="4">
        <v>42115</v>
      </c>
      <c r="L112" s="3">
        <f>AVERAGE(B5282:B5329)</f>
        <v>17.574999999999999</v>
      </c>
      <c r="M112" s="3">
        <f>MAX(B5282:B5329)</f>
        <v>74.599999999999994</v>
      </c>
      <c r="N112" s="3">
        <f>AVERAGE(C5282:C5329)</f>
        <v>41.274999999999991</v>
      </c>
      <c r="O112" s="3">
        <f>MAX(C5282:C5329)</f>
        <v>74.400000000000006</v>
      </c>
      <c r="P112" s="3">
        <f>AVERAGE(D5282:D5329)</f>
        <v>48.525531914893612</v>
      </c>
      <c r="Q112" s="3">
        <f>MAX(D5282:D5329)</f>
        <v>92</v>
      </c>
      <c r="R112" s="3">
        <f>AVERAGE(E5282:E5329)</f>
        <v>15.352083333333335</v>
      </c>
      <c r="S112" s="3">
        <f>SUM(F5282:F5329)</f>
        <v>13926</v>
      </c>
      <c r="T112" s="3">
        <f>SUM(G5282:G5329)</f>
        <v>0</v>
      </c>
      <c r="U112" s="3">
        <f>MAX(E5282:E5329)</f>
        <v>23.1</v>
      </c>
      <c r="V112" s="3">
        <f>MIN(E5282:E5329)</f>
        <v>7.3</v>
      </c>
      <c r="W112" s="19">
        <f>MAX(X5282:X5329)</f>
        <v>79.543750000000017</v>
      </c>
      <c r="X112" s="16">
        <f t="shared" si="1"/>
        <v>21.519999999999996</v>
      </c>
      <c r="Y112" s="3">
        <f>AVERAGE(I5282:I5329)</f>
        <v>1.122916666666667</v>
      </c>
      <c r="Z112" s="3">
        <f>MAX(I5282:I5329)</f>
        <v>3</v>
      </c>
    </row>
    <row r="113" spans="1:26" x14ac:dyDescent="0.25">
      <c r="A113" s="1">
        <v>42007.333333333336</v>
      </c>
      <c r="B113">
        <v>2</v>
      </c>
      <c r="C113">
        <v>18.8</v>
      </c>
      <c r="D113">
        <v>30.8</v>
      </c>
      <c r="E113">
        <v>2.9</v>
      </c>
      <c r="F113">
        <v>1</v>
      </c>
      <c r="G113">
        <v>0</v>
      </c>
      <c r="H113">
        <v>146</v>
      </c>
      <c r="I113">
        <v>1.8</v>
      </c>
      <c r="K113" s="4">
        <v>42116</v>
      </c>
      <c r="L113" s="3">
        <f>AVERAGE(B5330:B5377)</f>
        <v>14.984782608695651</v>
      </c>
      <c r="M113" s="3">
        <f>MAX(B5330:B5377)</f>
        <v>72.900000000000006</v>
      </c>
      <c r="N113" s="3">
        <f>AVERAGE(C5330:C5377)</f>
        <v>29.70000000000001</v>
      </c>
      <c r="O113" s="3">
        <f>MAX(C5330:C5377)</f>
        <v>74</v>
      </c>
      <c r="P113" s="3">
        <f>AVERAGE(D5330:D5377)</f>
        <v>57.258695652173913</v>
      </c>
      <c r="Q113" s="3">
        <f>MAX(D5330:D5377)</f>
        <v>87.6</v>
      </c>
      <c r="R113" s="3">
        <f>AVERAGE(E5330:E5377)</f>
        <v>12.579166666666664</v>
      </c>
      <c r="S113" s="3">
        <f>SUM(F5330:F5377)</f>
        <v>14180</v>
      </c>
      <c r="T113" s="3">
        <f>SUM(G5330:G5377)</f>
        <v>0</v>
      </c>
      <c r="U113" s="3">
        <f>MAX(E5330:E5377)</f>
        <v>18.3</v>
      </c>
      <c r="V113" s="3">
        <f>MIN(E5330:E5377)</f>
        <v>7.3</v>
      </c>
      <c r="W113" s="19">
        <f>MAX(X5330:X5377)</f>
        <v>82.956250000000011</v>
      </c>
      <c r="X113" s="16">
        <f t="shared" si="1"/>
        <v>22.8</v>
      </c>
      <c r="Y113" s="3">
        <f>AVERAGE(I5330:I5377)</f>
        <v>1.5479166666666666</v>
      </c>
      <c r="Z113" s="3">
        <f>MAX(I5330:I5377)</f>
        <v>3.9</v>
      </c>
    </row>
    <row r="114" spans="1:26" x14ac:dyDescent="0.25">
      <c r="A114" s="1">
        <v>42007.354166666664</v>
      </c>
      <c r="B114">
        <v>1.3</v>
      </c>
      <c r="C114">
        <v>20.2</v>
      </c>
      <c r="D114">
        <v>30.3</v>
      </c>
      <c r="E114">
        <v>3</v>
      </c>
      <c r="F114">
        <v>3</v>
      </c>
      <c r="G114">
        <v>0</v>
      </c>
      <c r="H114">
        <v>144</v>
      </c>
      <c r="I114">
        <v>1.4</v>
      </c>
      <c r="K114" s="4">
        <v>42117</v>
      </c>
      <c r="L114" s="3">
        <f>AVERAGE(B5378:B5425)</f>
        <v>9.2583333333333364</v>
      </c>
      <c r="M114" s="3">
        <f>MAX(B5378:B5425)</f>
        <v>33.9</v>
      </c>
      <c r="N114" s="3">
        <f>AVERAGE(C5378:C5425)</f>
        <v>23.075000000000003</v>
      </c>
      <c r="O114" s="3">
        <f>MAX(C5378:C5425)</f>
        <v>50.5</v>
      </c>
      <c r="P114" s="3">
        <f>AVERAGE(D5378:D5425)</f>
        <v>68.497872340425531</v>
      </c>
      <c r="Q114" s="3">
        <f>MAX(D5378:D5425)</f>
        <v>102.2</v>
      </c>
      <c r="R114" s="3">
        <f>AVERAGE(E5378:E5425)</f>
        <v>11.866666666666667</v>
      </c>
      <c r="S114" s="3">
        <f>SUM(F5378:F5425)</f>
        <v>14233</v>
      </c>
      <c r="T114" s="3">
        <f>SUM(G5378:G5425)</f>
        <v>0</v>
      </c>
      <c r="U114" s="3">
        <f>MAX(E5378:E5425)</f>
        <v>18.3</v>
      </c>
      <c r="V114" s="3">
        <f>MIN(E5378:E5425)</f>
        <v>4.5999999999999996</v>
      </c>
      <c r="W114" s="19">
        <f>MAX(X5378:X5425)</f>
        <v>92.787500000000009</v>
      </c>
      <c r="X114" s="16">
        <f t="shared" si="1"/>
        <v>24.220000000000002</v>
      </c>
      <c r="Y114" s="3">
        <f>AVERAGE(I5378:I5425)</f>
        <v>1.2229166666666669</v>
      </c>
      <c r="Z114" s="3">
        <f>MAX(I5378:I5425)</f>
        <v>3.5</v>
      </c>
    </row>
    <row r="115" spans="1:26" x14ac:dyDescent="0.25">
      <c r="A115" s="1">
        <v>42007.375</v>
      </c>
      <c r="B115">
        <v>3.5</v>
      </c>
      <c r="C115">
        <v>26.1</v>
      </c>
      <c r="D115">
        <v>26.1</v>
      </c>
      <c r="E115">
        <v>3.1</v>
      </c>
      <c r="F115">
        <v>8</v>
      </c>
      <c r="G115">
        <v>0</v>
      </c>
      <c r="H115">
        <v>160</v>
      </c>
      <c r="I115">
        <v>1.4</v>
      </c>
      <c r="K115" s="4">
        <v>42118</v>
      </c>
      <c r="L115" s="3">
        <f>AVERAGE(B5426:B5473)</f>
        <v>5.9437500000000005</v>
      </c>
      <c r="M115" s="3">
        <f>MAX(B5426:B5473)</f>
        <v>27.6</v>
      </c>
      <c r="N115" s="3">
        <f>AVERAGE(C5426:C5473)</f>
        <v>23.766666666666666</v>
      </c>
      <c r="O115" s="3">
        <f>MAX(C5426:C5473)</f>
        <v>42.2</v>
      </c>
      <c r="P115" s="3">
        <f>AVERAGE(D5426:D5473)</f>
        <v>85.997872340425531</v>
      </c>
      <c r="Q115" s="3">
        <f>MAX(D5426:D5473)</f>
        <v>131.80000000000001</v>
      </c>
      <c r="R115" s="3">
        <f>AVERAGE(E5426:E5473)</f>
        <v>14.895833333333337</v>
      </c>
      <c r="S115" s="3">
        <f>SUM(F5426:F5473)</f>
        <v>14251</v>
      </c>
      <c r="T115" s="3">
        <f>SUM(G5426:G5473)</f>
        <v>0</v>
      </c>
      <c r="U115" s="3">
        <f>MAX(E5426:E5473)</f>
        <v>21.8</v>
      </c>
      <c r="V115" s="3">
        <f>MIN(E5426:E5473)</f>
        <v>8.1999999999999993</v>
      </c>
      <c r="W115" s="19">
        <f>MAX(X5426:X5473)</f>
        <v>111.12499999999999</v>
      </c>
      <c r="X115" s="16">
        <f t="shared" si="1"/>
        <v>24.92</v>
      </c>
      <c r="Y115" s="3">
        <f>AVERAGE(I5426:I5473)</f>
        <v>1.0666666666666664</v>
      </c>
      <c r="Z115" s="3">
        <f>MAX(I5426:I5473)</f>
        <v>1.9</v>
      </c>
    </row>
    <row r="116" spans="1:26" x14ac:dyDescent="0.25">
      <c r="A116" s="1">
        <v>42007.395833333336</v>
      </c>
      <c r="B116">
        <v>2.9</v>
      </c>
      <c r="C116">
        <v>25.6</v>
      </c>
      <c r="D116">
        <v>26.5</v>
      </c>
      <c r="E116">
        <v>3.3</v>
      </c>
      <c r="F116">
        <v>12</v>
      </c>
      <c r="G116">
        <v>0</v>
      </c>
      <c r="H116">
        <v>152</v>
      </c>
      <c r="I116">
        <v>1.3</v>
      </c>
      <c r="K116" s="4">
        <v>42119</v>
      </c>
      <c r="L116" s="3">
        <f>AVERAGE(B5474:B5521)</f>
        <v>2.6404255319148935</v>
      </c>
      <c r="M116" s="3">
        <f>MAX(B5474:B5521)</f>
        <v>8.6</v>
      </c>
      <c r="N116" s="3">
        <f>AVERAGE(C5474:C5521)</f>
        <v>22.665957446808509</v>
      </c>
      <c r="O116" s="3">
        <f>MAX(C5474:C5521)</f>
        <v>41.5</v>
      </c>
      <c r="P116" s="3">
        <f>AVERAGE(D5474:D5521)</f>
        <v>68.214893617021275</v>
      </c>
      <c r="Q116" s="3">
        <f>MAX(D5474:D5521)</f>
        <v>102</v>
      </c>
      <c r="R116" s="3">
        <f>AVERAGE(E5474:E5521)</f>
        <v>13.94166666666667</v>
      </c>
      <c r="S116" s="3">
        <f>SUM(F5474:F5521)</f>
        <v>4446</v>
      </c>
      <c r="T116" s="3">
        <f>SUM(G5474:G5521)</f>
        <v>1.18</v>
      </c>
      <c r="U116" s="3">
        <f>MAX(E5474:E5521)</f>
        <v>18.7</v>
      </c>
      <c r="V116" s="3">
        <f>MIN(E5474:E5521)</f>
        <v>10.6</v>
      </c>
      <c r="W116" s="19">
        <f>MAX(X5474:X5521)</f>
        <v>98.862500000000026</v>
      </c>
      <c r="X116" s="16">
        <f t="shared" si="1"/>
        <v>25.018750000000001</v>
      </c>
      <c r="Y116" s="3">
        <f>AVERAGE(I5474:I5521)</f>
        <v>1.3187500000000003</v>
      </c>
      <c r="Z116" s="3">
        <f>MAX(I5474:I5521)</f>
        <v>1.8</v>
      </c>
    </row>
    <row r="117" spans="1:26" x14ac:dyDescent="0.25">
      <c r="A117" s="1">
        <v>42007.416666666664</v>
      </c>
      <c r="B117">
        <v>4.5999999999999996</v>
      </c>
      <c r="C117">
        <v>28.6</v>
      </c>
      <c r="D117">
        <v>24</v>
      </c>
      <c r="E117">
        <v>3.5</v>
      </c>
      <c r="F117">
        <v>18</v>
      </c>
      <c r="G117">
        <v>0</v>
      </c>
      <c r="H117">
        <v>146</v>
      </c>
      <c r="I117">
        <v>0.9</v>
      </c>
      <c r="K117" s="4">
        <v>42120</v>
      </c>
      <c r="L117" s="3">
        <f>AVERAGE(B5522:B5569)</f>
        <v>2.7270833333333333</v>
      </c>
      <c r="M117" s="3">
        <f>MAX(B5522:B5569)</f>
        <v>10.8</v>
      </c>
      <c r="N117" s="3">
        <f>AVERAGE(C5522:C5569)</f>
        <v>13.035416666666668</v>
      </c>
      <c r="O117" s="3">
        <f>MAX(C5522:C5569)</f>
        <v>25.1</v>
      </c>
      <c r="P117" s="3">
        <f>AVERAGE(D5522:D5569)</f>
        <v>68.959574468085094</v>
      </c>
      <c r="Q117" s="3">
        <f>MAX(D5522:D5569)</f>
        <v>98.8</v>
      </c>
      <c r="R117" s="3">
        <f>AVERAGE(E5522:E5569)</f>
        <v>16.854166666666668</v>
      </c>
      <c r="S117" s="3">
        <f>SUM(F5522:F5569)</f>
        <v>9116</v>
      </c>
      <c r="T117" s="3">
        <f>SUM(G5522:G5569)</f>
        <v>1.0199999999999998</v>
      </c>
      <c r="U117" s="3">
        <f>MAX(E5522:E5569)</f>
        <v>21.8</v>
      </c>
      <c r="V117" s="3">
        <f>MIN(E5522:E5569)</f>
        <v>13.1</v>
      </c>
      <c r="W117" s="19">
        <f>MAX(X5522:X5569)</f>
        <v>89.206249999999997</v>
      </c>
      <c r="X117" s="16">
        <f t="shared" si="1"/>
        <v>25.087500000000002</v>
      </c>
      <c r="Y117" s="3">
        <f>AVERAGE(I5522:I5569)</f>
        <v>1.1250000000000002</v>
      </c>
      <c r="Z117" s="3">
        <f>MAX(I5522:I5569)</f>
        <v>2.1</v>
      </c>
    </row>
    <row r="118" spans="1:26" x14ac:dyDescent="0.25">
      <c r="A118" s="1">
        <v>42007.4375</v>
      </c>
      <c r="B118">
        <v>3.9</v>
      </c>
      <c r="C118">
        <v>26.1</v>
      </c>
      <c r="D118">
        <v>27</v>
      </c>
      <c r="E118">
        <v>3.6</v>
      </c>
      <c r="F118">
        <v>26</v>
      </c>
      <c r="G118">
        <v>0</v>
      </c>
      <c r="H118">
        <v>135</v>
      </c>
      <c r="I118">
        <v>0.9</v>
      </c>
      <c r="K118" s="4">
        <v>42121</v>
      </c>
      <c r="L118" s="3">
        <f>AVERAGE(B5570:B5617)</f>
        <v>14.03125</v>
      </c>
      <c r="M118" s="3">
        <f>MAX(B5570:B5617)</f>
        <v>41.4</v>
      </c>
      <c r="N118" s="3">
        <f>AVERAGE(C5570:C5617)</f>
        <v>24.672916666666666</v>
      </c>
      <c r="O118" s="3">
        <f>MAX(C5570:C5617)</f>
        <v>56.4</v>
      </c>
      <c r="P118" s="3">
        <f>AVERAGE(D5570:D5617)</f>
        <v>36.355319148936175</v>
      </c>
      <c r="Q118" s="3">
        <f>MAX(D5570:D5617)</f>
        <v>60.4</v>
      </c>
      <c r="R118" s="3">
        <f>AVERAGE(E5570:E5617)</f>
        <v>13.795833333333333</v>
      </c>
      <c r="S118" s="3">
        <f>SUM(F5570:F5617)</f>
        <v>6821</v>
      </c>
      <c r="T118" s="3">
        <f>SUM(G5570:G5617)</f>
        <v>2.7549999999999999</v>
      </c>
      <c r="U118" s="3">
        <f>MAX(E5570:E5617)</f>
        <v>16.899999999999999</v>
      </c>
      <c r="V118" s="3">
        <f>MIN(E5570:E5617)</f>
        <v>8.3000000000000007</v>
      </c>
      <c r="W118" s="19">
        <f>MAX(X5570:X5617)</f>
        <v>76.281250000000014</v>
      </c>
      <c r="X118" s="16">
        <f t="shared" si="1"/>
        <v>25.462500000000002</v>
      </c>
      <c r="Y118" s="3">
        <f>AVERAGE(I5570:I5617)</f>
        <v>1.7979166666666673</v>
      </c>
      <c r="Z118" s="3">
        <f>MAX(I5570:I5617)</f>
        <v>3.8</v>
      </c>
    </row>
    <row r="119" spans="1:26" x14ac:dyDescent="0.25">
      <c r="A119" s="1">
        <v>42007.458333333336</v>
      </c>
      <c r="B119">
        <v>4.5999999999999996</v>
      </c>
      <c r="C119">
        <v>24.6</v>
      </c>
      <c r="D119">
        <v>28.8</v>
      </c>
      <c r="E119">
        <v>3.8</v>
      </c>
      <c r="F119">
        <v>53</v>
      </c>
      <c r="G119">
        <v>0</v>
      </c>
      <c r="H119">
        <v>146</v>
      </c>
      <c r="I119">
        <v>1.3</v>
      </c>
      <c r="K119" s="4">
        <v>42122</v>
      </c>
      <c r="L119" s="3">
        <f>AVERAGE(B5618:B5665)</f>
        <v>16.797872340425531</v>
      </c>
      <c r="M119" s="3">
        <f>MAX(B5618:B5665)</f>
        <v>42</v>
      </c>
      <c r="N119" s="3">
        <f>AVERAGE(C5618:C5665)</f>
        <v>24.093617021276597</v>
      </c>
      <c r="O119" s="3">
        <f>MAX(C5618:C5665)</f>
        <v>42.4</v>
      </c>
      <c r="P119" s="3">
        <f>AVERAGE(D5618:D5665)</f>
        <v>45.619148936170198</v>
      </c>
      <c r="Q119" s="3">
        <f>MAX(D5618:D5665)</f>
        <v>67.900000000000006</v>
      </c>
      <c r="R119" s="3">
        <f>AVERAGE(E5618:E5665)</f>
        <v>10.870833333333335</v>
      </c>
      <c r="S119" s="3">
        <f>SUM(F5618:F5665)</f>
        <v>9426</v>
      </c>
      <c r="T119" s="3">
        <f>SUM(G5618:G5665)</f>
        <v>0.39500000000000002</v>
      </c>
      <c r="U119" s="3">
        <f>MAX(E5618:E5665)</f>
        <v>15</v>
      </c>
      <c r="V119" s="3">
        <f>MIN(E5618:E5665)</f>
        <v>7.4</v>
      </c>
      <c r="W119" s="19">
        <f>MAX(X5618:X5665)</f>
        <v>60.781249999999993</v>
      </c>
      <c r="X119" s="16">
        <f t="shared" si="1"/>
        <v>26.062500000000004</v>
      </c>
      <c r="Y119" s="3">
        <f>AVERAGE(I5618:I5665)</f>
        <v>2.4062500000000004</v>
      </c>
      <c r="Z119" s="3">
        <f>MAX(I5618:I5665)</f>
        <v>3.6</v>
      </c>
    </row>
    <row r="120" spans="1:26" x14ac:dyDescent="0.25">
      <c r="A120" s="1">
        <v>42007.479166666664</v>
      </c>
      <c r="B120">
        <v>6.8</v>
      </c>
      <c r="C120">
        <v>27.5</v>
      </c>
      <c r="D120">
        <v>25.7</v>
      </c>
      <c r="E120">
        <v>3.9</v>
      </c>
      <c r="F120">
        <v>54</v>
      </c>
      <c r="G120">
        <v>0</v>
      </c>
      <c r="H120">
        <v>148</v>
      </c>
      <c r="I120">
        <v>1.2</v>
      </c>
      <c r="K120" s="4">
        <v>42123</v>
      </c>
      <c r="L120" s="3">
        <f>AVERAGE(B5666:B5713)</f>
        <v>16.662499999999998</v>
      </c>
      <c r="M120" s="3">
        <f>MAX(B5666:B5713)</f>
        <v>83.4</v>
      </c>
      <c r="N120" s="3">
        <f>AVERAGE(C5666:C5713)</f>
        <v>27.547916666666669</v>
      </c>
      <c r="O120" s="3">
        <f>MAX(C5666:C5713)</f>
        <v>57.5</v>
      </c>
      <c r="P120" s="3">
        <f>AVERAGE(D5666:D5713)</f>
        <v>47.576595744680851</v>
      </c>
      <c r="Q120" s="3">
        <f>MAX(D5666:D5713)</f>
        <v>96.4</v>
      </c>
      <c r="R120" s="3">
        <f>AVERAGE(E5666:E5713)</f>
        <v>11.385416666666664</v>
      </c>
      <c r="S120" s="3">
        <f>SUM(F5666:F5713)</f>
        <v>12340</v>
      </c>
      <c r="T120" s="3">
        <f>SUM(G5666:G5713)</f>
        <v>0</v>
      </c>
      <c r="U120" s="3">
        <f>MAX(E5666:E5713)</f>
        <v>17.100000000000001</v>
      </c>
      <c r="V120" s="3">
        <f>MIN(E5666:E5713)</f>
        <v>4.5999999999999996</v>
      </c>
      <c r="W120" s="19">
        <f>MAX(X5666:X5713)</f>
        <v>86.46875</v>
      </c>
      <c r="X120" s="16">
        <f t="shared" si="1"/>
        <v>26.243750000000002</v>
      </c>
      <c r="Y120" s="3">
        <f>AVERAGE(I5666:I5713)</f>
        <v>0.92500000000000016</v>
      </c>
      <c r="Z120" s="3">
        <f>MAX(I5666:I5713)</f>
        <v>2.2999999999999998</v>
      </c>
    </row>
    <row r="121" spans="1:26" x14ac:dyDescent="0.25">
      <c r="A121" s="1">
        <v>42007.5</v>
      </c>
      <c r="B121">
        <v>6.3</v>
      </c>
      <c r="C121">
        <v>29.6</v>
      </c>
      <c r="D121">
        <v>23.9</v>
      </c>
      <c r="E121">
        <v>3.8</v>
      </c>
      <c r="F121">
        <v>35</v>
      </c>
      <c r="G121">
        <v>0</v>
      </c>
      <c r="H121">
        <v>149</v>
      </c>
      <c r="I121">
        <v>1.4</v>
      </c>
      <c r="K121" s="4">
        <v>42124</v>
      </c>
      <c r="L121" s="3">
        <f>AVERAGE(B5714:B5761)</f>
        <v>7.2904761904761903</v>
      </c>
      <c r="M121" s="3">
        <f>MAX(B5714:B5761)</f>
        <v>33</v>
      </c>
      <c r="N121" s="3">
        <f>AVERAGE(C5714:C5761)</f>
        <v>31.595238095238102</v>
      </c>
      <c r="O121" s="3">
        <f>MAX(C5714:C5761)</f>
        <v>63.3</v>
      </c>
      <c r="P121" s="3">
        <f>AVERAGE(D5714:D5761)</f>
        <v>47.207317073170728</v>
      </c>
      <c r="Q121" s="3">
        <f>MAX(D5714:D5761)</f>
        <v>72.900000000000006</v>
      </c>
      <c r="R121" s="3">
        <f>AVERAGE(E5714:E5761)</f>
        <v>12.341666666666669</v>
      </c>
      <c r="S121" s="3">
        <f>SUM(F5714:F5761)</f>
        <v>6892</v>
      </c>
      <c r="T121" s="3">
        <f>SUM(G5714:G5761)</f>
        <v>0.505</v>
      </c>
      <c r="U121" s="3">
        <f>MAX(E5714:E5761)</f>
        <v>16.3</v>
      </c>
      <c r="V121" s="3">
        <f>MIN(E5714:E5761)</f>
        <v>9.1999999999999993</v>
      </c>
      <c r="W121" s="19">
        <f>MAX(X5714:X5761)</f>
        <v>69.650000000000006</v>
      </c>
      <c r="X121" s="16">
        <f t="shared" si="1"/>
        <v>26.337500000000002</v>
      </c>
      <c r="Y121" s="3">
        <f>AVERAGE(I5714:I5761)</f>
        <v>1.2020833333333334</v>
      </c>
      <c r="Z121" s="3">
        <f>MAX(I5714:I5761)</f>
        <v>2</v>
      </c>
    </row>
    <row r="122" spans="1:26" x14ac:dyDescent="0.25">
      <c r="A122" s="1">
        <v>42007.520833333336</v>
      </c>
      <c r="B122">
        <v>6.6</v>
      </c>
      <c r="C122">
        <v>32.299999999999997</v>
      </c>
      <c r="D122">
        <v>21.6</v>
      </c>
      <c r="E122">
        <v>3.7</v>
      </c>
      <c r="F122">
        <v>31</v>
      </c>
      <c r="G122">
        <v>0.16</v>
      </c>
      <c r="H122">
        <v>156</v>
      </c>
      <c r="I122">
        <v>1.2</v>
      </c>
      <c r="K122" s="4">
        <v>42125</v>
      </c>
      <c r="L122" s="3">
        <f>AVERAGE(B5762:B5809)</f>
        <v>2.3255319148936171</v>
      </c>
      <c r="M122" s="3">
        <f>MAX(B5762:B5809)</f>
        <v>9.3000000000000007</v>
      </c>
      <c r="N122" s="3">
        <f>AVERAGE(C5762:C5809)</f>
        <v>9.1617021276595754</v>
      </c>
      <c r="O122" s="3">
        <f>MAX(C5762:C5809)</f>
        <v>24</v>
      </c>
      <c r="P122" s="3">
        <f>AVERAGE(D5762:D5809)</f>
        <v>62.395744680851074</v>
      </c>
      <c r="Q122" s="3">
        <f>MAX(D5762:D5809)</f>
        <v>79.900000000000006</v>
      </c>
      <c r="R122" s="3">
        <f>AVERAGE(E5762:E5809)</f>
        <v>9.6562500000000018</v>
      </c>
      <c r="S122" s="3">
        <f>SUM(F5762:F5809)</f>
        <v>4035</v>
      </c>
      <c r="T122" s="3">
        <f>SUM(G5762:G5809)</f>
        <v>8.4750000000000014</v>
      </c>
      <c r="U122" s="3">
        <f>MAX(E5762:E5809)</f>
        <v>11.3</v>
      </c>
      <c r="V122" s="3">
        <f>MIN(E5762:E5809)</f>
        <v>8.3000000000000007</v>
      </c>
      <c r="W122" s="19">
        <f>MAX(X5762:X5809)</f>
        <v>68.03125</v>
      </c>
      <c r="X122" s="16">
        <f t="shared" si="1"/>
        <v>26.162500000000001</v>
      </c>
      <c r="Y122" s="3">
        <f>AVERAGE(I5762:I5809)</f>
        <v>0.67291666666666661</v>
      </c>
      <c r="Z122" s="3">
        <f>MAX(I5762:I5809)</f>
        <v>1.6</v>
      </c>
    </row>
    <row r="123" spans="1:26" x14ac:dyDescent="0.25">
      <c r="A123" s="1">
        <v>42007.541666666664</v>
      </c>
      <c r="B123">
        <v>7.5</v>
      </c>
      <c r="C123">
        <v>33.9</v>
      </c>
      <c r="D123">
        <v>22.4</v>
      </c>
      <c r="E123">
        <v>3.4</v>
      </c>
      <c r="F123">
        <v>14</v>
      </c>
      <c r="G123">
        <v>1.6</v>
      </c>
      <c r="H123">
        <v>163</v>
      </c>
      <c r="I123">
        <v>1.4</v>
      </c>
      <c r="K123" s="4">
        <v>42126</v>
      </c>
      <c r="L123" s="3">
        <f>AVERAGE(B5810:B5857)</f>
        <v>5.2270833333333337</v>
      </c>
      <c r="M123" s="3">
        <f>MAX(B5810:B5857)</f>
        <v>20.399999999999999</v>
      </c>
      <c r="N123" s="3">
        <f>AVERAGE(C5810:C5857)</f>
        <v>17.389583333333331</v>
      </c>
      <c r="O123" s="3">
        <f>MAX(C5810:C5857)</f>
        <v>31.7</v>
      </c>
      <c r="P123" s="3">
        <f>AVERAGE(D5810:D5857)</f>
        <v>50.134042553191485</v>
      </c>
      <c r="Q123" s="3">
        <f>MAX(D5810:D5857)</f>
        <v>83.1</v>
      </c>
      <c r="R123" s="3">
        <f>AVERAGE(E5810:E5857)</f>
        <v>12.329166666666666</v>
      </c>
      <c r="S123" s="3">
        <f>SUM(F5810:F5857)</f>
        <v>9764</v>
      </c>
      <c r="T123" s="3">
        <f>SUM(G5810:G5857)</f>
        <v>0.2</v>
      </c>
      <c r="U123" s="3">
        <f>MAX(E5810:E5857)</f>
        <v>16.100000000000001</v>
      </c>
      <c r="V123" s="3">
        <f>MIN(E5810:E5857)</f>
        <v>7.2</v>
      </c>
      <c r="W123" s="19">
        <f>MAX(X5810:X5857)</f>
        <v>72.731250000000003</v>
      </c>
      <c r="X123" s="16">
        <f t="shared" si="1"/>
        <v>26.15</v>
      </c>
      <c r="Y123" s="3">
        <f>AVERAGE(I5810:I5857)</f>
        <v>0.62499999999999989</v>
      </c>
      <c r="Z123" s="3">
        <f>MAX(I5810:I5857)</f>
        <v>1.5</v>
      </c>
    </row>
    <row r="124" spans="1:26" x14ac:dyDescent="0.25">
      <c r="A124" s="1">
        <v>42007.5625</v>
      </c>
      <c r="B124">
        <v>4</v>
      </c>
      <c r="C124">
        <v>28.5</v>
      </c>
      <c r="D124">
        <v>33.4</v>
      </c>
      <c r="E124">
        <v>2.6</v>
      </c>
      <c r="F124">
        <v>11</v>
      </c>
      <c r="G124">
        <v>2.15</v>
      </c>
      <c r="H124">
        <v>168</v>
      </c>
      <c r="I124">
        <v>1.3</v>
      </c>
      <c r="K124" s="4">
        <v>42127</v>
      </c>
      <c r="L124" s="3">
        <f>AVERAGE(B5858:B5905)</f>
        <v>2.2645833333333329</v>
      </c>
      <c r="M124" s="3">
        <f>MAX(B5858:B5905)</f>
        <v>6.7</v>
      </c>
      <c r="N124" s="3">
        <f>AVERAGE(C5858:C5905)</f>
        <v>12.264583333333334</v>
      </c>
      <c r="O124" s="3">
        <f>MAX(C5858:C5905)</f>
        <v>21.4</v>
      </c>
      <c r="P124" s="3">
        <f>AVERAGE(D5858:D5905)</f>
        <v>33.70000000000001</v>
      </c>
      <c r="Q124" s="3">
        <f>MAX(D5858:D5905)</f>
        <v>59.4</v>
      </c>
      <c r="R124" s="3">
        <f>AVERAGE(E5858:E5905)</f>
        <v>14.897916666666669</v>
      </c>
      <c r="S124" s="3">
        <f>SUM(F5858:F5905)</f>
        <v>3103</v>
      </c>
      <c r="T124" s="3">
        <f>SUM(G5858:G5905)</f>
        <v>10.870000000000001</v>
      </c>
      <c r="U124" s="3">
        <f>MAX(E5858:E5905)</f>
        <v>17.600000000000001</v>
      </c>
      <c r="V124" s="3">
        <f>MIN(E5858:E5905)</f>
        <v>12.2</v>
      </c>
      <c r="W124" s="19">
        <f>MAX(X5858:X5905)</f>
        <v>52.4375</v>
      </c>
      <c r="X124" s="16">
        <f t="shared" si="1"/>
        <v>26.712499999999999</v>
      </c>
      <c r="Y124" s="3">
        <f>AVERAGE(I5858:I5905)</f>
        <v>1.1895833333333334</v>
      </c>
      <c r="Z124" s="3">
        <f>MAX(I5858:I5905)</f>
        <v>2.9</v>
      </c>
    </row>
    <row r="125" spans="1:26" x14ac:dyDescent="0.25">
      <c r="A125" s="1">
        <v>42007.583333333336</v>
      </c>
      <c r="B125">
        <v>0.9</v>
      </c>
      <c r="C125">
        <v>24</v>
      </c>
      <c r="D125">
        <v>37.4</v>
      </c>
      <c r="E125">
        <v>1.4</v>
      </c>
      <c r="F125">
        <v>12</v>
      </c>
      <c r="G125">
        <v>1.89</v>
      </c>
      <c r="H125">
        <v>105</v>
      </c>
      <c r="I125">
        <v>0.8</v>
      </c>
      <c r="K125" s="4">
        <v>42128</v>
      </c>
      <c r="L125" s="3">
        <f>AVERAGE(B5906:B5953)</f>
        <v>7.4765957446808518</v>
      </c>
      <c r="M125" s="3">
        <f>MAX(B5906:B5953)</f>
        <v>30.4</v>
      </c>
      <c r="N125" s="3">
        <f>AVERAGE(C5906:C5953)</f>
        <v>18.012765957446803</v>
      </c>
      <c r="O125" s="3">
        <f>MAX(C5906:C5953)</f>
        <v>37.5</v>
      </c>
      <c r="P125" s="3">
        <f>AVERAGE(D5906:D5953)</f>
        <v>53.204255319148928</v>
      </c>
      <c r="Q125" s="3">
        <f>MAX(D5906:D5953)</f>
        <v>98.8</v>
      </c>
      <c r="R125" s="3">
        <f>AVERAGE(E5906:E5953)</f>
        <v>19.575000000000003</v>
      </c>
      <c r="S125" s="3">
        <f>SUM(F5906:F5953)</f>
        <v>12559</v>
      </c>
      <c r="T125" s="3">
        <f>SUM(G5906:G5953)</f>
        <v>0.12499999999999999</v>
      </c>
      <c r="U125" s="3">
        <f>MAX(E5906:E5953)</f>
        <v>24.8</v>
      </c>
      <c r="V125" s="3">
        <f>MIN(E5906:E5953)</f>
        <v>14.5</v>
      </c>
      <c r="W125" s="19">
        <f>MAX(X5906:X5953)</f>
        <v>88.306250000000006</v>
      </c>
      <c r="X125" s="16">
        <f t="shared" si="1"/>
        <v>27.443749999999994</v>
      </c>
      <c r="Y125" s="3">
        <f>AVERAGE(I5906:I5953)</f>
        <v>1.4291666666666665</v>
      </c>
      <c r="Z125" s="3">
        <f>MAX(I5906:I5953)</f>
        <v>4.8</v>
      </c>
    </row>
    <row r="126" spans="1:26" x14ac:dyDescent="0.25">
      <c r="A126" s="1">
        <v>42007.604166666664</v>
      </c>
      <c r="B126">
        <v>33.1</v>
      </c>
      <c r="C126">
        <v>56.2</v>
      </c>
      <c r="D126">
        <v>13.5</v>
      </c>
      <c r="E126">
        <v>0.8</v>
      </c>
      <c r="F126">
        <v>11</v>
      </c>
      <c r="G126">
        <v>1.81</v>
      </c>
      <c r="H126">
        <v>133</v>
      </c>
      <c r="I126">
        <v>0.3</v>
      </c>
      <c r="K126" s="4">
        <v>42129</v>
      </c>
      <c r="L126" s="3">
        <f>AVERAGE(B5954:B6001)</f>
        <v>7.375</v>
      </c>
      <c r="M126" s="3">
        <f>MAX(B5954:B6001)</f>
        <v>33.299999999999997</v>
      </c>
      <c r="N126" s="3">
        <f>AVERAGE(C5954:C6001)</f>
        <v>19.958333333333332</v>
      </c>
      <c r="O126" s="3">
        <f>MAX(C5954:C6001)</f>
        <v>33.1</v>
      </c>
      <c r="P126" s="3">
        <f>AVERAGE(D5954:D6001)</f>
        <v>54.14255319148937</v>
      </c>
      <c r="Q126" s="3">
        <f>MAX(D5954:D6001)</f>
        <v>83.4</v>
      </c>
      <c r="R126" s="3">
        <f>AVERAGE(E5954:E6001)</f>
        <v>21.325000000000006</v>
      </c>
      <c r="S126" s="3">
        <f>SUM(F5954:F6001)</f>
        <v>8720</v>
      </c>
      <c r="T126" s="3">
        <f>SUM(G5954:G6001)</f>
        <v>0</v>
      </c>
      <c r="U126" s="3">
        <f>MAX(E5954:E6001)</f>
        <v>25</v>
      </c>
      <c r="V126" s="3">
        <f>MIN(E5954:E6001)</f>
        <v>15.1</v>
      </c>
      <c r="W126" s="19">
        <f>MAX(X5954:X6001)</f>
        <v>75.537500000000009</v>
      </c>
      <c r="X126" s="16">
        <f t="shared" si="1"/>
        <v>26.612499999999997</v>
      </c>
      <c r="Y126" s="3">
        <f>AVERAGE(I5954:I6001)</f>
        <v>1.7500000000000009</v>
      </c>
      <c r="Z126" s="3">
        <f>MAX(I5954:I6001)</f>
        <v>3.4</v>
      </c>
    </row>
    <row r="127" spans="1:26" x14ac:dyDescent="0.25">
      <c r="A127" s="1">
        <v>42007.625</v>
      </c>
      <c r="B127">
        <v>16.899999999999999</v>
      </c>
      <c r="C127">
        <v>49.2</v>
      </c>
      <c r="D127">
        <v>12.2</v>
      </c>
      <c r="E127">
        <v>0.6</v>
      </c>
      <c r="F127">
        <v>8</v>
      </c>
      <c r="G127">
        <v>1.895</v>
      </c>
      <c r="H127">
        <v>126</v>
      </c>
      <c r="I127">
        <v>0.5</v>
      </c>
      <c r="K127" s="4">
        <v>42130</v>
      </c>
      <c r="L127" s="3">
        <f>AVERAGE(B6002:B6049)</f>
        <v>9.0416666666666661</v>
      </c>
      <c r="M127" s="3">
        <f>MAX(B6002:B6049)</f>
        <v>36.700000000000003</v>
      </c>
      <c r="N127" s="3">
        <f>AVERAGE(C6002:C6049)</f>
        <v>25.629166666666677</v>
      </c>
      <c r="O127" s="3">
        <f>MAX(C6002:C6049)</f>
        <v>53.8</v>
      </c>
      <c r="P127" s="3">
        <f>AVERAGE(D6002:D6049)</f>
        <v>62.638297872340416</v>
      </c>
      <c r="Q127" s="3">
        <f>MAX(D6002:D6049)</f>
        <v>88.6</v>
      </c>
      <c r="R127" s="3">
        <f>AVERAGE(E6002:E6049)</f>
        <v>16.081249999999994</v>
      </c>
      <c r="S127" s="3">
        <f>SUM(F6002:F6049)</f>
        <v>11731</v>
      </c>
      <c r="T127" s="3">
        <f>SUM(G6002:G6049)</f>
        <v>0</v>
      </c>
      <c r="U127" s="3">
        <f>MAX(E6002:E6049)</f>
        <v>19.899999999999999</v>
      </c>
      <c r="V127" s="3">
        <f>MIN(E6002:E6049)</f>
        <v>11.7</v>
      </c>
      <c r="W127" s="19">
        <f>MAX(X6002:X6049)</f>
        <v>83.46875</v>
      </c>
      <c r="X127" s="16">
        <f t="shared" si="1"/>
        <v>25.656249999999996</v>
      </c>
      <c r="Y127" s="3">
        <f>AVERAGE(I6002:I6049)</f>
        <v>1.3999999999999995</v>
      </c>
      <c r="Z127" s="3">
        <f>MAX(I6002:I6049)</f>
        <v>3.3</v>
      </c>
    </row>
    <row r="128" spans="1:26" x14ac:dyDescent="0.25">
      <c r="A128" s="1">
        <v>42007.645833333336</v>
      </c>
      <c r="B128">
        <v>30</v>
      </c>
      <c r="C128">
        <v>54.3</v>
      </c>
      <c r="D128">
        <v>8.4</v>
      </c>
      <c r="E128">
        <v>0.7</v>
      </c>
      <c r="F128">
        <v>11</v>
      </c>
      <c r="G128">
        <v>0.97499999999999998</v>
      </c>
      <c r="H128">
        <v>127</v>
      </c>
      <c r="I128">
        <v>0.5</v>
      </c>
      <c r="K128" s="4">
        <v>42131</v>
      </c>
      <c r="L128" s="3">
        <f>AVERAGE(B6050:B6097)</f>
        <v>11.223404255319146</v>
      </c>
      <c r="M128" s="3">
        <f>MAX(B6050:B6097)</f>
        <v>35.5</v>
      </c>
      <c r="N128" s="3">
        <f>AVERAGE(C6050:C6097)</f>
        <v>25.329787234042559</v>
      </c>
      <c r="O128" s="3">
        <f>MAX(C6050:C6097)</f>
        <v>50.6</v>
      </c>
      <c r="P128" s="3">
        <f>AVERAGE(D6050:D6097)</f>
        <v>67.814893617021255</v>
      </c>
      <c r="Q128" s="3">
        <f>MAX(D6050:D6097)</f>
        <v>92.1</v>
      </c>
      <c r="R128" s="3">
        <f>AVERAGE(E6050:E6097)</f>
        <v>14.74375</v>
      </c>
      <c r="S128" s="3">
        <f>SUM(F6050:F6097)</f>
        <v>13734</v>
      </c>
      <c r="T128" s="3">
        <f>SUM(G6050:G6097)</f>
        <v>0</v>
      </c>
      <c r="U128" s="3">
        <f>MAX(E6050:E6097)</f>
        <v>18.600000000000001</v>
      </c>
      <c r="V128" s="3">
        <f>MIN(E6050:E6097)</f>
        <v>11.2</v>
      </c>
      <c r="W128" s="19">
        <f>MAX(X6050:X6097)</f>
        <v>83.837499999999977</v>
      </c>
      <c r="X128" s="16">
        <f t="shared" si="1"/>
        <v>24.499999999999993</v>
      </c>
      <c r="Y128" s="3">
        <f>AVERAGE(I6050:I6097)</f>
        <v>1.3791666666666667</v>
      </c>
      <c r="Z128" s="3">
        <f>MAX(I6050:I6097)</f>
        <v>2.8</v>
      </c>
    </row>
    <row r="129" spans="1:26" x14ac:dyDescent="0.25">
      <c r="A129" s="1">
        <v>42007.666666666664</v>
      </c>
      <c r="B129">
        <v>34.200000000000003</v>
      </c>
      <c r="C129">
        <v>56.5</v>
      </c>
      <c r="D129">
        <v>5.6</v>
      </c>
      <c r="E129">
        <v>1</v>
      </c>
      <c r="F129">
        <v>5</v>
      </c>
      <c r="G129">
        <v>7.0000000000000007E-2</v>
      </c>
      <c r="H129">
        <v>128</v>
      </c>
      <c r="I129">
        <v>0.5</v>
      </c>
      <c r="K129" s="4">
        <v>42132</v>
      </c>
      <c r="L129" s="3">
        <f>AVERAGE(B6098:B6145)</f>
        <v>7.9999999999999991</v>
      </c>
      <c r="M129" s="3">
        <f>MAX(B6098:B6145)</f>
        <v>24.2</v>
      </c>
      <c r="N129" s="3">
        <f>AVERAGE(C6098:C6145)</f>
        <v>27.837500000000006</v>
      </c>
      <c r="O129" s="3">
        <f>MAX(C6098:C6145)</f>
        <v>53</v>
      </c>
      <c r="P129" s="3">
        <f>AVERAGE(D6098:D6145)</f>
        <v>79.602127659574464</v>
      </c>
      <c r="Q129" s="3">
        <f>MAX(D6098:D6145)</f>
        <v>115.7</v>
      </c>
      <c r="R129" s="3">
        <f>AVERAGE(E6098:E6145)</f>
        <v>17.758333333333336</v>
      </c>
      <c r="S129" s="3">
        <f>SUM(F6098:F6145)</f>
        <v>13627</v>
      </c>
      <c r="T129" s="3">
        <f>SUM(G6098:G6145)</f>
        <v>5.0000000000000001E-3</v>
      </c>
      <c r="U129" s="3">
        <f>MAX(E6098:E6145)</f>
        <v>22.7</v>
      </c>
      <c r="V129" s="3">
        <f>MIN(E6098:E6145)</f>
        <v>11.3</v>
      </c>
      <c r="W129" s="19">
        <f>MAX(X6098:X6145)</f>
        <v>102.56249999999999</v>
      </c>
      <c r="X129" s="16">
        <f t="shared" si="1"/>
        <v>22.924999999999997</v>
      </c>
      <c r="Y129" s="3">
        <f>AVERAGE(I6098:I6145)</f>
        <v>0.79375000000000007</v>
      </c>
      <c r="Z129" s="3">
        <f>MAX(I6098:I6145)</f>
        <v>1.6</v>
      </c>
    </row>
    <row r="130" spans="1:26" x14ac:dyDescent="0.25">
      <c r="A130" s="1">
        <v>42007.6875</v>
      </c>
      <c r="B130">
        <v>17.899999999999999</v>
      </c>
      <c r="C130">
        <v>48.8</v>
      </c>
      <c r="D130">
        <v>12.6</v>
      </c>
      <c r="E130">
        <v>1.2</v>
      </c>
      <c r="F130">
        <v>3</v>
      </c>
      <c r="G130">
        <v>0.1</v>
      </c>
      <c r="H130">
        <v>123</v>
      </c>
      <c r="I130">
        <v>0.8</v>
      </c>
      <c r="K130" s="4">
        <v>42133</v>
      </c>
      <c r="L130" s="3">
        <f>AVERAGE(B6146:B6193)</f>
        <v>4.8083333333333327</v>
      </c>
      <c r="M130" s="3">
        <f>MAX(B6146:B6193)</f>
        <v>12.6</v>
      </c>
      <c r="N130" s="3">
        <f>AVERAGE(C6146:C6193)</f>
        <v>15.920833333333333</v>
      </c>
      <c r="O130" s="3">
        <f>MAX(C6146:C6193)</f>
        <v>27.2</v>
      </c>
      <c r="P130" s="3">
        <f>AVERAGE(D6146:D6193)</f>
        <v>66.880851063829795</v>
      </c>
      <c r="Q130" s="3">
        <f>MAX(D6146:D6193)</f>
        <v>90.9</v>
      </c>
      <c r="R130" s="3">
        <f>AVERAGE(E6146:E6193)</f>
        <v>17.481249999999999</v>
      </c>
      <c r="S130" s="3">
        <f>SUM(F6146:F6193)</f>
        <v>8581</v>
      </c>
      <c r="T130" s="3">
        <f>SUM(G6146:G6193)</f>
        <v>0</v>
      </c>
      <c r="U130" s="3">
        <f>MAX(E6146:E6193)</f>
        <v>21.3</v>
      </c>
      <c r="V130" s="3">
        <f>MIN(E6146:E6193)</f>
        <v>14.4</v>
      </c>
      <c r="W130" s="19">
        <f>MAX(X6146:X6193)</f>
        <v>85.375</v>
      </c>
      <c r="X130" s="16">
        <f t="shared" si="1"/>
        <v>21.818749999999998</v>
      </c>
      <c r="Y130" s="3">
        <f>AVERAGE(I6146:I6193)</f>
        <v>1.5000000000000002</v>
      </c>
      <c r="Z130" s="3">
        <f>MAX(I6146:I6193)</f>
        <v>3.2</v>
      </c>
    </row>
    <row r="131" spans="1:26" x14ac:dyDescent="0.25">
      <c r="A131" s="1">
        <v>42007.708333333336</v>
      </c>
      <c r="B131">
        <v>15.2</v>
      </c>
      <c r="C131">
        <v>47</v>
      </c>
      <c r="D131">
        <v>13.7</v>
      </c>
      <c r="E131">
        <v>1.5</v>
      </c>
      <c r="F131">
        <v>1</v>
      </c>
      <c r="G131">
        <v>0.59</v>
      </c>
      <c r="H131">
        <v>150</v>
      </c>
      <c r="I131">
        <v>1.2</v>
      </c>
      <c r="K131" s="4">
        <v>42134</v>
      </c>
      <c r="L131" s="3">
        <f>AVERAGE(B6194:B6241)</f>
        <v>3.8723404255319149</v>
      </c>
      <c r="M131" s="3">
        <f>MAX(B6194:B6241)</f>
        <v>9.4</v>
      </c>
      <c r="N131" s="3">
        <f>AVERAGE(C6194:C6241)</f>
        <v>12.536170212765958</v>
      </c>
      <c r="O131" s="3">
        <f>MAX(C6194:C6241)</f>
        <v>22.8</v>
      </c>
      <c r="P131" s="3">
        <f>AVERAGE(D6194:D6241)</f>
        <v>82.542553191489361</v>
      </c>
      <c r="Q131" s="3">
        <f>MAX(D6194:D6241)</f>
        <v>107.9</v>
      </c>
      <c r="R131" s="3">
        <f>AVERAGE(E6194:E6241)</f>
        <v>17.041666666666664</v>
      </c>
      <c r="S131" s="3">
        <f>SUM(F6194:F6241)</f>
        <v>15060</v>
      </c>
      <c r="T131" s="3">
        <f>SUM(G6194:G6241)</f>
        <v>0</v>
      </c>
      <c r="U131" s="3">
        <f>MAX(E6194:E6241)</f>
        <v>21.6</v>
      </c>
      <c r="V131" s="3">
        <f>MIN(E6194:E6241)</f>
        <v>12.7</v>
      </c>
      <c r="W131" s="19">
        <f>MAX(X6194:X6241)</f>
        <v>99.931250000000006</v>
      </c>
      <c r="X131" s="16">
        <f t="shared" si="1"/>
        <v>21.043749999999999</v>
      </c>
      <c r="Y131" s="3">
        <f>AVERAGE(I6194:I6241)</f>
        <v>1.0979166666666667</v>
      </c>
      <c r="Z131" s="3">
        <f>MAX(I6194:I6241)</f>
        <v>2.5</v>
      </c>
    </row>
    <row r="132" spans="1:26" x14ac:dyDescent="0.25">
      <c r="A132" s="1">
        <v>42007.729166666664</v>
      </c>
      <c r="B132">
        <v>12.3</v>
      </c>
      <c r="C132">
        <v>44.2</v>
      </c>
      <c r="D132">
        <v>13.6</v>
      </c>
      <c r="E132">
        <v>1.7</v>
      </c>
      <c r="F132">
        <v>1</v>
      </c>
      <c r="G132">
        <v>1.02</v>
      </c>
      <c r="H132">
        <v>142</v>
      </c>
      <c r="I132">
        <v>1.2</v>
      </c>
      <c r="K132" s="4">
        <v>42135</v>
      </c>
      <c r="L132" s="3">
        <f>AVERAGE(B6242:B6289)</f>
        <v>2.8854166666666656</v>
      </c>
      <c r="M132" s="3">
        <f>MAX(B6242:B6289)</f>
        <v>20</v>
      </c>
      <c r="N132" s="3">
        <f>AVERAGE(C6242:C6289)</f>
        <v>14.631249999999996</v>
      </c>
      <c r="O132" s="3">
        <f>MAX(C6242:C6289)</f>
        <v>42.9</v>
      </c>
      <c r="P132" s="3">
        <f>AVERAGE(D6242:D6289)</f>
        <v>90.836170212765936</v>
      </c>
      <c r="Q132" s="3">
        <f>MAX(D6242:D6289)</f>
        <v>118.1</v>
      </c>
      <c r="R132" s="3">
        <f>AVERAGE(E6242:E6289)</f>
        <v>20.756249999999991</v>
      </c>
      <c r="S132" s="3">
        <f>SUM(F6242:F6289)</f>
        <v>13018</v>
      </c>
      <c r="T132" s="3">
        <f>SUM(G6242:G6289)</f>
        <v>0</v>
      </c>
      <c r="U132" s="3">
        <f>MAX(E6242:E6289)</f>
        <v>27.4</v>
      </c>
      <c r="V132" s="3">
        <f>MIN(E6242:E6289)</f>
        <v>15.1</v>
      </c>
      <c r="W132" s="19">
        <f>MAX(X6242:X6289)</f>
        <v>99.587499999999991</v>
      </c>
      <c r="X132" s="16">
        <f t="shared" si="1"/>
        <v>20.237500000000004</v>
      </c>
      <c r="Y132" s="3">
        <f>AVERAGE(I6242:I6289)</f>
        <v>1.4604166666666665</v>
      </c>
      <c r="Z132" s="3">
        <f>MAX(I6242:I6289)</f>
        <v>3.5</v>
      </c>
    </row>
    <row r="133" spans="1:26" x14ac:dyDescent="0.25">
      <c r="A133" s="1">
        <v>42007.75</v>
      </c>
      <c r="B133">
        <v>10.9</v>
      </c>
      <c r="C133">
        <v>41</v>
      </c>
      <c r="D133">
        <v>16.5</v>
      </c>
      <c r="E133">
        <v>2.1</v>
      </c>
      <c r="F133">
        <v>1</v>
      </c>
      <c r="G133">
        <v>1.9450000000000001</v>
      </c>
      <c r="H133">
        <v>139</v>
      </c>
      <c r="I133">
        <v>1.2</v>
      </c>
      <c r="K133" s="4">
        <v>42136</v>
      </c>
      <c r="L133" s="3">
        <f>AVERAGE(B6290:B6337)</f>
        <v>6.5187500000000007</v>
      </c>
      <c r="M133" s="3">
        <f>MAX(B6290:B6337)</f>
        <v>18.399999999999999</v>
      </c>
      <c r="N133" s="3">
        <f>AVERAGE(C6290:C6337)</f>
        <v>26.339583333333326</v>
      </c>
      <c r="O133" s="3">
        <f>MAX(C6290:C6337)</f>
        <v>44.5</v>
      </c>
      <c r="P133" s="3">
        <f>AVERAGE(D6290:D6337)</f>
        <v>76.627659574468069</v>
      </c>
      <c r="Q133" s="3">
        <f>MAX(D6290:D6337)</f>
        <v>114.8</v>
      </c>
      <c r="R133" s="3">
        <f>AVERAGE(E6290:E6337)</f>
        <v>21.933333333333337</v>
      </c>
      <c r="S133" s="3">
        <f>SUM(F6290:F6337)</f>
        <v>12413</v>
      </c>
      <c r="T133" s="3">
        <f>SUM(G6290:G6337)</f>
        <v>1.43</v>
      </c>
      <c r="U133" s="3">
        <f>MAX(E6290:E6337)</f>
        <v>30.3</v>
      </c>
      <c r="V133" s="3">
        <f>MIN(E6290:E6337)</f>
        <v>14.9</v>
      </c>
      <c r="W133" s="19">
        <f>MAX(X6290:X6337)</f>
        <v>103.24999999999999</v>
      </c>
      <c r="X133" s="16">
        <f t="shared" si="1"/>
        <v>19.768750000000004</v>
      </c>
      <c r="Y133" s="3">
        <f>AVERAGE(I6290:I6337)</f>
        <v>1.6083333333333334</v>
      </c>
      <c r="Z133" s="3">
        <f>MAX(I6290:I6337)</f>
        <v>3.4</v>
      </c>
    </row>
    <row r="134" spans="1:26" x14ac:dyDescent="0.25">
      <c r="A134" s="1">
        <v>42007.770833333336</v>
      </c>
      <c r="B134">
        <v>10.1</v>
      </c>
      <c r="C134">
        <v>35.200000000000003</v>
      </c>
      <c r="D134">
        <v>21</v>
      </c>
      <c r="E134">
        <v>2.2000000000000002</v>
      </c>
      <c r="F134">
        <v>1</v>
      </c>
      <c r="G134">
        <v>1.59</v>
      </c>
      <c r="H134">
        <v>139</v>
      </c>
      <c r="I134">
        <v>1.5</v>
      </c>
      <c r="K134" s="4">
        <v>42137</v>
      </c>
      <c r="L134" s="3">
        <f>AVERAGE(B6338:B6385)</f>
        <v>11.244680851063828</v>
      </c>
      <c r="M134" s="3">
        <f>MAX(B6338:B6385)</f>
        <v>51.2</v>
      </c>
      <c r="N134" s="3">
        <f>AVERAGE(C6338:C6385)</f>
        <v>29.917021276595744</v>
      </c>
      <c r="O134" s="3">
        <f>MAX(C6338:C6385)</f>
        <v>61.3</v>
      </c>
      <c r="P134" s="3">
        <f>AVERAGE(D6338:D6385)</f>
        <v>68.106382978723389</v>
      </c>
      <c r="Q134" s="3">
        <f>MAX(D6338:D6385)</f>
        <v>110.4</v>
      </c>
      <c r="R134" s="3">
        <f>AVERAGE(E6338:E6385)</f>
        <v>17.650000000000002</v>
      </c>
      <c r="S134" s="3">
        <f>SUM(F6338:F6385)</f>
        <v>13393</v>
      </c>
      <c r="T134" s="3">
        <f>SUM(G6338:G6385)</f>
        <v>0</v>
      </c>
      <c r="U134" s="3">
        <f>MAX(E6338:E6385)</f>
        <v>23</v>
      </c>
      <c r="V134" s="3">
        <f>MIN(E6338:E6385)</f>
        <v>10.8</v>
      </c>
      <c r="W134" s="19">
        <f>MAX(X6338:X6385)</f>
        <v>95.062500000000014</v>
      </c>
      <c r="X134" s="16">
        <f t="shared" si="1"/>
        <v>19.393750000000001</v>
      </c>
      <c r="Y134" s="3">
        <f>AVERAGE(I6338:I6385)</f>
        <v>0.77708333333333324</v>
      </c>
      <c r="Z134" s="3">
        <f>MAX(I6338:I6385)</f>
        <v>1.6</v>
      </c>
    </row>
    <row r="135" spans="1:26" x14ac:dyDescent="0.25">
      <c r="A135" s="1">
        <v>42007.791666666664</v>
      </c>
      <c r="B135">
        <v>10</v>
      </c>
      <c r="C135">
        <v>40.200000000000003</v>
      </c>
      <c r="D135">
        <v>16.2</v>
      </c>
      <c r="E135">
        <v>2.2000000000000002</v>
      </c>
      <c r="F135">
        <v>1</v>
      </c>
      <c r="G135">
        <v>1.0649999999999999</v>
      </c>
      <c r="H135">
        <v>131</v>
      </c>
      <c r="I135">
        <v>1.1000000000000001</v>
      </c>
      <c r="K135" s="4">
        <v>42138</v>
      </c>
      <c r="L135" s="3">
        <f>AVERAGE(B6386:B6433)</f>
        <v>3.90625</v>
      </c>
      <c r="M135" s="3">
        <f>MAX(B6386:B6433)</f>
        <v>12.4</v>
      </c>
      <c r="N135" s="3">
        <f>AVERAGE(C6386:C6433)</f>
        <v>18.939583333333331</v>
      </c>
      <c r="O135" s="3">
        <f>MAX(C6386:C6433)</f>
        <v>36.700000000000003</v>
      </c>
      <c r="P135" s="3">
        <f>AVERAGE(D6386:D6433)</f>
        <v>75.061702127659572</v>
      </c>
      <c r="Q135" s="3">
        <f>MAX(D6386:D6433)</f>
        <v>117.2</v>
      </c>
      <c r="R135" s="3">
        <f>AVERAGE(E6386:E6433)</f>
        <v>16.089583333333341</v>
      </c>
      <c r="S135" s="3">
        <f>SUM(F6386:F6433)</f>
        <v>10828</v>
      </c>
      <c r="T135" s="3">
        <f>SUM(G6386:G6433)</f>
        <v>0.13</v>
      </c>
      <c r="U135" s="3">
        <f>MAX(E6386:E6433)</f>
        <v>19.899999999999999</v>
      </c>
      <c r="V135" s="3">
        <f>MIN(E6386:E6433)</f>
        <v>11.7</v>
      </c>
      <c r="W135" s="19">
        <f>MAX(X6386:X6433)</f>
        <v>104.46875000000001</v>
      </c>
      <c r="X135" s="16">
        <f t="shared" si="1"/>
        <v>18.606249999999999</v>
      </c>
      <c r="Y135" s="3">
        <f>AVERAGE(I6386:I6433)</f>
        <v>1.0416666666666667</v>
      </c>
      <c r="Z135" s="3">
        <f>MAX(I6386:I6433)</f>
        <v>2.2999999999999998</v>
      </c>
    </row>
    <row r="136" spans="1:26" x14ac:dyDescent="0.25">
      <c r="A136" s="1">
        <v>42007.8125</v>
      </c>
      <c r="B136">
        <v>8.5</v>
      </c>
      <c r="C136">
        <v>39.1</v>
      </c>
      <c r="D136">
        <v>16.5</v>
      </c>
      <c r="E136">
        <v>2.4</v>
      </c>
      <c r="F136">
        <v>1</v>
      </c>
      <c r="G136">
        <v>1.98</v>
      </c>
      <c r="H136">
        <v>42</v>
      </c>
      <c r="I136">
        <v>0.1</v>
      </c>
      <c r="K136" s="4">
        <v>42139</v>
      </c>
      <c r="L136" s="3">
        <f>AVERAGE(B6434:B6481)</f>
        <v>14.783333333333333</v>
      </c>
      <c r="M136" s="3">
        <f>MAX(B6434:B6481)</f>
        <v>48.1</v>
      </c>
      <c r="N136" s="3">
        <f>AVERAGE(C6434:C6481)</f>
        <v>29.291666666666661</v>
      </c>
      <c r="O136" s="3">
        <f>MAX(C6434:C6481)</f>
        <v>56.5</v>
      </c>
      <c r="P136" s="3">
        <f>AVERAGE(D6434:D6481)</f>
        <v>60.814893617021269</v>
      </c>
      <c r="Q136" s="3">
        <f>MAX(D6434:D6481)</f>
        <v>104.3</v>
      </c>
      <c r="R136" s="3">
        <f>AVERAGE(E6434:E6481)</f>
        <v>16.185416666666669</v>
      </c>
      <c r="S136" s="3">
        <f>SUM(F6434:F6481)</f>
        <v>10598</v>
      </c>
      <c r="T136" s="3">
        <f>SUM(G6434:G6481)</f>
        <v>7.3049999999999997</v>
      </c>
      <c r="U136" s="3">
        <f>MAX(E6434:E6481)</f>
        <v>22.5</v>
      </c>
      <c r="V136" s="3">
        <f>MIN(E6434:E6481)</f>
        <v>11.7</v>
      </c>
      <c r="W136" s="19">
        <f>MAX(X6434:X6481)</f>
        <v>94.493750000000006</v>
      </c>
      <c r="X136" s="16">
        <f t="shared" si="1"/>
        <v>18.03125</v>
      </c>
      <c r="Y136" s="3">
        <f>AVERAGE(I6434:I6481)</f>
        <v>1.2270833333333331</v>
      </c>
      <c r="Z136" s="3">
        <f>MAX(I6434:I6481)</f>
        <v>2.8</v>
      </c>
    </row>
    <row r="137" spans="1:26" x14ac:dyDescent="0.25">
      <c r="A137" s="1">
        <v>42007.833333333336</v>
      </c>
      <c r="B137">
        <v>10.3</v>
      </c>
      <c r="C137">
        <v>39.299999999999997</v>
      </c>
      <c r="D137">
        <v>13.8</v>
      </c>
      <c r="E137">
        <v>2.8</v>
      </c>
      <c r="F137">
        <v>1</v>
      </c>
      <c r="G137">
        <v>1.7250000000000001</v>
      </c>
      <c r="H137">
        <v>132</v>
      </c>
      <c r="I137">
        <v>0.3</v>
      </c>
      <c r="K137" s="4">
        <v>42140</v>
      </c>
      <c r="L137" s="3">
        <f>AVERAGE(B6482:B6529)</f>
        <v>6.9808510638297889</v>
      </c>
      <c r="M137" s="3">
        <f>MAX(B6482:B6529)</f>
        <v>20.5</v>
      </c>
      <c r="N137" s="3">
        <f>AVERAGE(C6482:C6529)</f>
        <v>22.761702127659579</v>
      </c>
      <c r="O137" s="3">
        <f>MAX(C6482:C6529)</f>
        <v>42.2</v>
      </c>
      <c r="P137" s="3">
        <f>AVERAGE(D6482:D6529)</f>
        <v>64.874468085106386</v>
      </c>
      <c r="Q137" s="3">
        <f>MAX(D6482:D6529)</f>
        <v>105.7</v>
      </c>
      <c r="R137" s="3">
        <f>AVERAGE(E6482:E6529)</f>
        <v>15.34791666666667</v>
      </c>
      <c r="S137" s="3">
        <f>SUM(F6482:F6529)</f>
        <v>11174</v>
      </c>
      <c r="T137" s="3">
        <f>SUM(G6482:G6529)</f>
        <v>0</v>
      </c>
      <c r="U137" s="3">
        <f>MAX(E6482:E6529)</f>
        <v>20.399999999999999</v>
      </c>
      <c r="V137" s="3">
        <f>MIN(E6482:E6529)</f>
        <v>8.6999999999999993</v>
      </c>
      <c r="W137" s="19">
        <f>MAX(X6482:X6529)</f>
        <v>94.524999999999977</v>
      </c>
      <c r="X137" s="16">
        <f t="shared" si="1"/>
        <v>17.399999999999999</v>
      </c>
      <c r="Y137" s="3">
        <f>AVERAGE(I6482:I6529)</f>
        <v>1.4812500000000002</v>
      </c>
      <c r="Z137" s="3">
        <f>MAX(I6482:I6529)</f>
        <v>3.3</v>
      </c>
    </row>
    <row r="138" spans="1:26" x14ac:dyDescent="0.25">
      <c r="A138" s="1">
        <v>42007.854166666664</v>
      </c>
      <c r="B138">
        <v>14.6</v>
      </c>
      <c r="C138">
        <v>44.6</v>
      </c>
      <c r="D138">
        <v>9.1</v>
      </c>
      <c r="E138">
        <v>3</v>
      </c>
      <c r="F138">
        <v>1</v>
      </c>
      <c r="G138">
        <v>1.57</v>
      </c>
      <c r="H138">
        <v>130</v>
      </c>
      <c r="I138">
        <v>0.4</v>
      </c>
      <c r="K138" s="4">
        <v>42141</v>
      </c>
      <c r="L138" s="3">
        <f>AVERAGE(B6530:B6577)</f>
        <v>3.9312499999999999</v>
      </c>
      <c r="M138" s="3">
        <f>MAX(B6530:B6577)</f>
        <v>12.4</v>
      </c>
      <c r="N138" s="3">
        <f>AVERAGE(C6530:C6577)</f>
        <v>13.610416666666671</v>
      </c>
      <c r="O138" s="3">
        <f>MAX(C6530:C6577)</f>
        <v>24.2</v>
      </c>
      <c r="P138" s="3">
        <f>AVERAGE(D6530:D6577)</f>
        <v>75.634042553191478</v>
      </c>
      <c r="Q138" s="3">
        <f>MAX(D6530:D6577)</f>
        <v>107.7</v>
      </c>
      <c r="R138" s="3">
        <f>AVERAGE(E6530:E6577)</f>
        <v>15.566666666666665</v>
      </c>
      <c r="S138" s="3">
        <f>SUM(F6530:F6577)</f>
        <v>11251</v>
      </c>
      <c r="T138" s="3">
        <f>SUM(G6530:G6577)</f>
        <v>0</v>
      </c>
      <c r="U138" s="3">
        <f>MAX(E6530:E6577)</f>
        <v>19.5</v>
      </c>
      <c r="V138" s="3">
        <f>MIN(E6530:E6577)</f>
        <v>12.4</v>
      </c>
      <c r="W138" s="19">
        <f>MAX(X6530:X6577)</f>
        <v>99.818749999999994</v>
      </c>
      <c r="X138" s="16">
        <f t="shared" si="1"/>
        <v>16.618749999999999</v>
      </c>
      <c r="Y138" s="3">
        <f>AVERAGE(I6530:I6577)</f>
        <v>0.95833333333333315</v>
      </c>
      <c r="Z138" s="3">
        <f>MAX(I6530:I6577)</f>
        <v>1.9</v>
      </c>
    </row>
    <row r="139" spans="1:26" x14ac:dyDescent="0.25">
      <c r="A139" s="1">
        <v>42007.875</v>
      </c>
      <c r="B139">
        <v>28.1</v>
      </c>
      <c r="C139">
        <v>51.6</v>
      </c>
      <c r="D139">
        <v>4.5999999999999996</v>
      </c>
      <c r="E139">
        <v>3</v>
      </c>
      <c r="F139">
        <v>1</v>
      </c>
      <c r="G139">
        <v>0.76</v>
      </c>
      <c r="H139">
        <v>225</v>
      </c>
      <c r="I139">
        <v>0.4</v>
      </c>
      <c r="K139" s="4">
        <v>42142</v>
      </c>
      <c r="L139" s="3">
        <f>AVERAGE(B6578:B6625)</f>
        <v>5.7437500000000021</v>
      </c>
      <c r="M139" s="3">
        <f>MAX(B6578:B6625)</f>
        <v>22.6</v>
      </c>
      <c r="N139" s="3">
        <f>AVERAGE(C6578:C6625)</f>
        <v>21.027083333333334</v>
      </c>
      <c r="O139" s="3">
        <f>MAX(C6578:C6625)</f>
        <v>38.700000000000003</v>
      </c>
      <c r="P139" s="3">
        <f>AVERAGE(D6578:D6625)</f>
        <v>72.870212765957447</v>
      </c>
      <c r="Q139" s="3">
        <f>MAX(D6578:D6625)</f>
        <v>108</v>
      </c>
      <c r="R139" s="3">
        <f>AVERAGE(E6578:E6625)</f>
        <v>17.399999999999999</v>
      </c>
      <c r="S139" s="3">
        <f>SUM(F6578:F6625)</f>
        <v>16075</v>
      </c>
      <c r="T139" s="3">
        <f>SUM(G6578:G6625)</f>
        <v>0</v>
      </c>
      <c r="U139" s="3">
        <f>MAX(E6578:E6625)</f>
        <v>23.5</v>
      </c>
      <c r="V139" s="3">
        <f>MIN(E6578:E6625)</f>
        <v>10.5</v>
      </c>
      <c r="W139" s="19">
        <f>MAX(X6578:X6625)</f>
        <v>98.787500000000009</v>
      </c>
      <c r="X139" s="16">
        <f t="shared" si="1"/>
        <v>15.506249999999998</v>
      </c>
      <c r="Y139" s="3">
        <f>AVERAGE(I6578:I6625)</f>
        <v>1.0270833333333331</v>
      </c>
      <c r="Z139" s="3">
        <f>MAX(I6578:I6625)</f>
        <v>1.5</v>
      </c>
    </row>
    <row r="140" spans="1:26" x14ac:dyDescent="0.25">
      <c r="A140" s="1">
        <v>42007.895833333336</v>
      </c>
      <c r="B140">
        <v>13.3</v>
      </c>
      <c r="C140">
        <v>50.1</v>
      </c>
      <c r="D140">
        <v>3.9</v>
      </c>
      <c r="E140">
        <v>2.9</v>
      </c>
      <c r="F140">
        <v>1</v>
      </c>
      <c r="G140">
        <v>0.61</v>
      </c>
      <c r="H140">
        <v>308</v>
      </c>
      <c r="I140">
        <v>1.8</v>
      </c>
      <c r="K140" s="4">
        <v>42143</v>
      </c>
      <c r="L140" s="3">
        <f>AVERAGE(B6626:B6673)</f>
        <v>12.423404255319154</v>
      </c>
      <c r="M140" s="3">
        <f>MAX(B6626:B6673)</f>
        <v>41.1</v>
      </c>
      <c r="N140" s="3">
        <f>AVERAGE(C6626:C6673)</f>
        <v>24.165957446808509</v>
      </c>
      <c r="O140" s="3">
        <f>MAX(C6626:C6673)</f>
        <v>50.5</v>
      </c>
      <c r="P140" s="3">
        <f>AVERAGE(D6626:D6673)</f>
        <v>67.108510638297858</v>
      </c>
      <c r="Q140" s="3">
        <f>MAX(D6626:D6673)</f>
        <v>84</v>
      </c>
      <c r="R140" s="3">
        <f>AVERAGE(E6626:E6673)</f>
        <v>15.833333333333336</v>
      </c>
      <c r="S140" s="3">
        <f>SUM(F6626:F6673)</f>
        <v>11846</v>
      </c>
      <c r="T140" s="3">
        <f>SUM(G6626:G6673)</f>
        <v>7.5000000000000011E-2</v>
      </c>
      <c r="U140" s="3">
        <f>MAX(E6626:E6673)</f>
        <v>18.100000000000001</v>
      </c>
      <c r="V140" s="3">
        <f>MIN(E6626:E6673)</f>
        <v>13.1</v>
      </c>
      <c r="W140" s="19">
        <f>MAX(X6626:X6673)</f>
        <v>79.331249999999997</v>
      </c>
      <c r="X140" s="16">
        <f t="shared" si="1"/>
        <v>13.6625</v>
      </c>
      <c r="Y140" s="3">
        <f>AVERAGE(I6626:I6673)</f>
        <v>1.8062499999999995</v>
      </c>
      <c r="Z140" s="3">
        <f>MAX(I6626:I6673)</f>
        <v>3.6</v>
      </c>
    </row>
    <row r="141" spans="1:26" x14ac:dyDescent="0.25">
      <c r="A141" s="1">
        <v>42007.916666666664</v>
      </c>
      <c r="B141">
        <v>10.199999999999999</v>
      </c>
      <c r="C141">
        <v>52.6</v>
      </c>
      <c r="D141">
        <v>3.2</v>
      </c>
      <c r="E141">
        <v>2.1</v>
      </c>
      <c r="F141">
        <v>1</v>
      </c>
      <c r="G141">
        <v>9.5000000000000001E-2</v>
      </c>
      <c r="H141">
        <v>310</v>
      </c>
      <c r="I141">
        <v>3.6</v>
      </c>
      <c r="K141" s="4">
        <v>42144</v>
      </c>
      <c r="L141" s="3">
        <f>AVERAGE(B6674:B6721)</f>
        <v>10.486956521739131</v>
      </c>
      <c r="M141" s="3">
        <f>MAX(B6674:B6721)</f>
        <v>43.9</v>
      </c>
      <c r="N141" s="3">
        <f>AVERAGE(C6674:C6721)</f>
        <v>22.87608695652175</v>
      </c>
      <c r="O141" s="3">
        <f>MAX(C6674:C6721)</f>
        <v>53.8</v>
      </c>
      <c r="P141" s="3">
        <f>AVERAGE(D6674:D6721)</f>
        <v>55.760000000000005</v>
      </c>
      <c r="Q141" s="3">
        <f>MAX(D6674:D6721)</f>
        <v>77.7</v>
      </c>
      <c r="R141" s="3">
        <f>AVERAGE(E6674:E6721)</f>
        <v>11.941666666666672</v>
      </c>
      <c r="S141" s="3">
        <f>SUM(F6674:F6721)</f>
        <v>9360</v>
      </c>
      <c r="T141" s="3">
        <f>SUM(G6674:G6721)</f>
        <v>4.0149999999999997</v>
      </c>
      <c r="U141" s="3">
        <f>MAX(E6674:E6721)</f>
        <v>14.8</v>
      </c>
      <c r="V141" s="3">
        <f>MIN(E6674:E6721)</f>
        <v>8.9</v>
      </c>
      <c r="W141" s="19">
        <f>MAX(X6674:X6721)</f>
        <v>76.331249999999983</v>
      </c>
      <c r="X141" s="16">
        <f t="shared" si="1"/>
        <v>11.524999999999999</v>
      </c>
      <c r="Y141" s="3">
        <f>AVERAGE(I6674:I6721)</f>
        <v>0.96666666666666712</v>
      </c>
      <c r="Z141" s="3">
        <f>MAX(I6674:I6721)</f>
        <v>2.6</v>
      </c>
    </row>
    <row r="142" spans="1:26" x14ac:dyDescent="0.25">
      <c r="A142" s="1">
        <v>42007.9375</v>
      </c>
      <c r="B142">
        <v>8.8000000000000007</v>
      </c>
      <c r="C142">
        <v>43.5</v>
      </c>
      <c r="D142">
        <v>9.3000000000000007</v>
      </c>
      <c r="E142">
        <v>1.7</v>
      </c>
      <c r="F142">
        <v>1</v>
      </c>
      <c r="G142">
        <v>2.5000000000000001E-2</v>
      </c>
      <c r="H142">
        <v>302</v>
      </c>
      <c r="I142">
        <v>2.7</v>
      </c>
      <c r="K142" s="4">
        <v>42145</v>
      </c>
      <c r="L142" s="3">
        <f>AVERAGE(B6722:B6769)</f>
        <v>16.547916666666662</v>
      </c>
      <c r="M142" s="3">
        <f>MAX(B6722:B6769)</f>
        <v>57</v>
      </c>
      <c r="N142" s="3">
        <f>AVERAGE(C6722:C6769)</f>
        <v>30.772916666666671</v>
      </c>
      <c r="O142" s="3">
        <f>MAX(C6722:C6769)</f>
        <v>48.7</v>
      </c>
      <c r="P142" s="3">
        <f>AVERAGE(D6722:D6769)</f>
        <v>48.57234042553192</v>
      </c>
      <c r="Q142" s="3">
        <f>MAX(D6722:D6769)</f>
        <v>88.7</v>
      </c>
      <c r="R142" s="3">
        <f>AVERAGE(E6722:E6769)</f>
        <v>12.397916666666667</v>
      </c>
      <c r="S142" s="3">
        <f>SUM(F6722:F6769)</f>
        <v>16328</v>
      </c>
      <c r="T142" s="3">
        <f>SUM(G6722:G6769)</f>
        <v>0</v>
      </c>
      <c r="U142" s="3">
        <f>MAX(E6722:E6769)</f>
        <v>17.7</v>
      </c>
      <c r="V142" s="3">
        <f>MIN(E6722:E6769)</f>
        <v>5.9</v>
      </c>
      <c r="W142" s="19">
        <f>MAX(X6722:X6769)</f>
        <v>82.206249999999997</v>
      </c>
      <c r="X142" s="16">
        <f t="shared" si="1"/>
        <v>11.262500000000001</v>
      </c>
      <c r="Y142" s="3">
        <f>AVERAGE(I6722:I6769)</f>
        <v>1.4062499999999998</v>
      </c>
      <c r="Z142" s="3">
        <f>MAX(I6722:I6769)</f>
        <v>3.3</v>
      </c>
    </row>
    <row r="143" spans="1:26" x14ac:dyDescent="0.25">
      <c r="A143" s="1">
        <v>42007.958333333336</v>
      </c>
      <c r="B143">
        <v>6.4</v>
      </c>
      <c r="C143">
        <v>46.4</v>
      </c>
      <c r="D143">
        <v>5.9</v>
      </c>
      <c r="E143">
        <v>1.5</v>
      </c>
      <c r="F143">
        <v>1</v>
      </c>
      <c r="G143">
        <v>0</v>
      </c>
      <c r="H143">
        <v>301</v>
      </c>
      <c r="I143">
        <v>2.5</v>
      </c>
      <c r="K143" s="4">
        <v>42146</v>
      </c>
      <c r="L143" s="3">
        <f>AVERAGE(B6770:B6817)</f>
        <v>12.525531914893618</v>
      </c>
      <c r="M143" s="3">
        <f>MAX(B6770:B6817)</f>
        <v>61.6</v>
      </c>
      <c r="N143" s="3">
        <f>AVERAGE(C6770:C6817)</f>
        <v>28.274468085106385</v>
      </c>
      <c r="O143" s="3">
        <f>MAX(C6770:C6817)</f>
        <v>60.4</v>
      </c>
      <c r="P143" s="3">
        <f>AVERAGE(D6770:D6817)</f>
        <v>60.861702127659576</v>
      </c>
      <c r="Q143" s="3">
        <f>MAX(D6770:D6817)</f>
        <v>110.4</v>
      </c>
      <c r="R143" s="3">
        <f>AVERAGE(E6770:E6817)</f>
        <v>14.437500000000005</v>
      </c>
      <c r="S143" s="3">
        <f>SUM(F6770:F6817)</f>
        <v>13039</v>
      </c>
      <c r="T143" s="3">
        <f>SUM(G6770:G6817)</f>
        <v>0</v>
      </c>
      <c r="U143" s="3">
        <f>MAX(E6770:E6817)</f>
        <v>20.6</v>
      </c>
      <c r="V143" s="3">
        <f>MIN(E6770:E6817)</f>
        <v>6.7</v>
      </c>
      <c r="W143" s="19">
        <f>MAX(X6770:X6817)</f>
        <v>100.76250000000002</v>
      </c>
      <c r="X143" s="16">
        <f t="shared" si="1"/>
        <v>10.86875</v>
      </c>
      <c r="Y143" s="3">
        <f>AVERAGE(I6770:I6817)</f>
        <v>0.6645833333333333</v>
      </c>
      <c r="Z143" s="3">
        <f>MAX(I6770:I6817)</f>
        <v>1.4</v>
      </c>
    </row>
    <row r="144" spans="1:26" x14ac:dyDescent="0.25">
      <c r="A144" s="1">
        <v>42007.979166666664</v>
      </c>
      <c r="B144">
        <v>7.5</v>
      </c>
      <c r="C144">
        <v>46.3</v>
      </c>
      <c r="D144">
        <v>5.4</v>
      </c>
      <c r="E144">
        <v>1.3</v>
      </c>
      <c r="F144">
        <v>1</v>
      </c>
      <c r="G144">
        <v>0</v>
      </c>
      <c r="H144">
        <v>304</v>
      </c>
      <c r="I144">
        <v>1.9</v>
      </c>
      <c r="K144" s="4">
        <v>42147</v>
      </c>
      <c r="L144" s="3">
        <f>AVERAGE(B6818:B6865)</f>
        <v>6.7333333333333343</v>
      </c>
      <c r="M144" s="3">
        <f>MAX(B6818:B6865)</f>
        <v>31.7</v>
      </c>
      <c r="N144" s="3">
        <f>AVERAGE(C6818:C6865)</f>
        <v>26.927083333333329</v>
      </c>
      <c r="O144" s="3">
        <f>MAX(C6818:C6865)</f>
        <v>54.9</v>
      </c>
      <c r="P144" s="3">
        <f>AVERAGE(D6818:D6865)</f>
        <v>64.110638297872342</v>
      </c>
      <c r="Q144" s="3">
        <f>MAX(D6818:D6865)</f>
        <v>101.5</v>
      </c>
      <c r="R144" s="3">
        <f>AVERAGE(E6818:E6865)</f>
        <v>16.737500000000001</v>
      </c>
      <c r="S144" s="3">
        <f>SUM(F6818:F6865)</f>
        <v>7209</v>
      </c>
      <c r="T144" s="3">
        <f>SUM(G6818:G6865)</f>
        <v>0</v>
      </c>
      <c r="U144" s="3">
        <f>MAX(E6818:E6865)</f>
        <v>20.399999999999999</v>
      </c>
      <c r="V144" s="3">
        <f>MIN(E6818:E6865)</f>
        <v>12.4</v>
      </c>
      <c r="W144" s="19">
        <f>MAX(X6818:X6865)</f>
        <v>95.456249999999997</v>
      </c>
      <c r="X144" s="16">
        <f t="shared" si="1"/>
        <v>10.68125</v>
      </c>
      <c r="Y144" s="3">
        <f>AVERAGE(I6818:I6865)</f>
        <v>0.93125000000000002</v>
      </c>
      <c r="Z144" s="3">
        <f>MAX(I6818:I6865)</f>
        <v>2.4</v>
      </c>
    </row>
    <row r="145" spans="1:26" x14ac:dyDescent="0.25">
      <c r="A145" s="1">
        <v>42008</v>
      </c>
      <c r="B145">
        <v>8.8000000000000007</v>
      </c>
      <c r="C145">
        <v>44.9</v>
      </c>
      <c r="D145">
        <v>5.6</v>
      </c>
      <c r="E145">
        <v>1.2</v>
      </c>
      <c r="F145">
        <v>1</v>
      </c>
      <c r="G145">
        <v>0</v>
      </c>
      <c r="H145">
        <v>302</v>
      </c>
      <c r="I145">
        <v>1.6</v>
      </c>
      <c r="K145" s="4">
        <v>42148</v>
      </c>
      <c r="L145" s="3">
        <f>AVERAGE(B6866:B6913)</f>
        <v>3.5416666666666643</v>
      </c>
      <c r="M145" s="3">
        <f>MAX(B6866:B6913)</f>
        <v>11.1</v>
      </c>
      <c r="N145" s="3">
        <f>AVERAGE(C6866:C6913)</f>
        <v>13.887499999999998</v>
      </c>
      <c r="O145" s="3">
        <f>MAX(C6866:C6913)</f>
        <v>35.6</v>
      </c>
      <c r="P145" s="3">
        <f>AVERAGE(D6866:D6913)</f>
        <v>62.80425531914895</v>
      </c>
      <c r="Q145" s="3">
        <f>MAX(D6866:D6913)</f>
        <v>90.2</v>
      </c>
      <c r="R145" s="3">
        <f>AVERAGE(E6866:E6913)</f>
        <v>17.768750000000001</v>
      </c>
      <c r="S145" s="3">
        <f>SUM(F6866:F6913)</f>
        <v>8331</v>
      </c>
      <c r="T145" s="3">
        <f>SUM(G6866:G6913)</f>
        <v>0</v>
      </c>
      <c r="U145" s="3">
        <f>MAX(E6866:E6913)</f>
        <v>21</v>
      </c>
      <c r="V145" s="3">
        <f>MIN(E6866:E6913)</f>
        <v>14.5</v>
      </c>
      <c r="W145" s="19">
        <f>MAX(X6866:X6913)</f>
        <v>82.918750000000003</v>
      </c>
      <c r="X145" s="16">
        <f t="shared" si="1"/>
        <v>10.68125</v>
      </c>
      <c r="Y145" s="3">
        <f>AVERAGE(I6866:I6913)</f>
        <v>1.0791666666666666</v>
      </c>
      <c r="Z145" s="3">
        <f>MAX(I6866:I6913)</f>
        <v>2.1</v>
      </c>
    </row>
    <row r="146" spans="1:26" x14ac:dyDescent="0.25">
      <c r="A146" s="1">
        <v>42008.020833333336</v>
      </c>
      <c r="B146">
        <v>10.3</v>
      </c>
      <c r="C146">
        <v>48.9</v>
      </c>
      <c r="D146">
        <v>2.9</v>
      </c>
      <c r="E146">
        <v>1.2</v>
      </c>
      <c r="F146">
        <v>1</v>
      </c>
      <c r="G146">
        <v>0</v>
      </c>
      <c r="H146">
        <v>289</v>
      </c>
      <c r="I146">
        <v>1.3</v>
      </c>
      <c r="K146" s="4">
        <v>42149</v>
      </c>
      <c r="L146" s="3">
        <f>AVERAGE(B6914:B6961)</f>
        <v>5.4106382978723415</v>
      </c>
      <c r="M146" s="3">
        <f>MAX(B6914:B6961)</f>
        <v>11.8</v>
      </c>
      <c r="N146" s="3">
        <f>AVERAGE(C6914:C6961)</f>
        <v>19.444680851063833</v>
      </c>
      <c r="O146" s="3">
        <f>MAX(C6914:C6961)</f>
        <v>32.200000000000003</v>
      </c>
      <c r="P146" s="3">
        <f>AVERAGE(D6914:D6961)</f>
        <v>59.487234042553204</v>
      </c>
      <c r="Q146" s="3">
        <f>MAX(D6914:D6961)</f>
        <v>106.3</v>
      </c>
      <c r="R146" s="3">
        <f>AVERAGE(E6914:E6961)</f>
        <v>16.349999999999998</v>
      </c>
      <c r="S146" s="3">
        <f>SUM(F6914:F6961)</f>
        <v>7672</v>
      </c>
      <c r="T146" s="3">
        <f>SUM(G6914:G6961)</f>
        <v>0.39</v>
      </c>
      <c r="U146" s="3">
        <f>MAX(E6914:E6961)</f>
        <v>20.100000000000001</v>
      </c>
      <c r="V146" s="3">
        <f>MIN(E6914:E6961)</f>
        <v>13.6</v>
      </c>
      <c r="W146" s="19">
        <f>MAX(X6914:X6961)</f>
        <v>84.45</v>
      </c>
      <c r="X146" s="16">
        <f t="shared" si="1"/>
        <v>10.074999999999999</v>
      </c>
      <c r="Y146" s="3">
        <f>AVERAGE(I6914:I6961)</f>
        <v>1.1083333333333336</v>
      </c>
      <c r="Z146" s="3">
        <f>MAX(I6914:I6961)</f>
        <v>2.7</v>
      </c>
    </row>
    <row r="147" spans="1:26" x14ac:dyDescent="0.25">
      <c r="A147" s="1">
        <v>42008.041666666664</v>
      </c>
      <c r="B147">
        <v>8</v>
      </c>
      <c r="C147">
        <v>44.7</v>
      </c>
      <c r="D147">
        <v>7</v>
      </c>
      <c r="E147">
        <v>1.4</v>
      </c>
      <c r="F147">
        <v>1</v>
      </c>
      <c r="G147">
        <v>0</v>
      </c>
      <c r="H147">
        <v>299</v>
      </c>
      <c r="I147">
        <v>1.6</v>
      </c>
      <c r="K147" s="4">
        <v>42150</v>
      </c>
      <c r="L147" s="3">
        <f>AVERAGE(B6962:B7009)</f>
        <v>13.304166666666667</v>
      </c>
      <c r="M147" s="3">
        <f>MAX(B6962:B7009)</f>
        <v>43.2</v>
      </c>
      <c r="N147" s="3">
        <f>AVERAGE(C6962:C7009)</f>
        <v>23.010416666666671</v>
      </c>
      <c r="O147" s="3">
        <f>MAX(C6962:C7009)</f>
        <v>42.5</v>
      </c>
      <c r="P147" s="3">
        <f>AVERAGE(D6962:D7009)</f>
        <v>44.646808510638287</v>
      </c>
      <c r="Q147" s="3">
        <f>MAX(D6962:D7009)</f>
        <v>74.099999999999994</v>
      </c>
      <c r="R147" s="3">
        <f>AVERAGE(E6962:E7009)</f>
        <v>13.325000000000003</v>
      </c>
      <c r="S147" s="3">
        <f>SUM(F6962:F7009)</f>
        <v>9592</v>
      </c>
      <c r="T147" s="3">
        <f>SUM(G6962:G7009)</f>
        <v>0</v>
      </c>
      <c r="U147" s="3">
        <f>MAX(E6962:E7009)</f>
        <v>16.100000000000001</v>
      </c>
      <c r="V147" s="3">
        <f>MIN(E6962:E7009)</f>
        <v>10.5</v>
      </c>
      <c r="W147" s="19">
        <f>MAX(X6962:X7009)</f>
        <v>65.0625</v>
      </c>
      <c r="X147" s="16">
        <f t="shared" ref="X147:X210" si="2">AVERAGE(D132:D147)</f>
        <v>9.65625</v>
      </c>
      <c r="Y147" s="3">
        <f>AVERAGE(I6962:I7009)</f>
        <v>1.6541666666666666</v>
      </c>
      <c r="Z147" s="3">
        <f>MAX(I6962:I7009)</f>
        <v>3.3</v>
      </c>
    </row>
    <row r="148" spans="1:26" x14ac:dyDescent="0.25">
      <c r="A148" s="1">
        <v>42008.0625</v>
      </c>
      <c r="B148">
        <v>4.5999999999999996</v>
      </c>
      <c r="C148">
        <v>36</v>
      </c>
      <c r="D148">
        <v>14.9</v>
      </c>
      <c r="E148">
        <v>2</v>
      </c>
      <c r="F148">
        <v>1</v>
      </c>
      <c r="G148">
        <v>0</v>
      </c>
      <c r="H148">
        <v>296</v>
      </c>
      <c r="I148">
        <v>1.7</v>
      </c>
      <c r="K148" s="4">
        <v>42151</v>
      </c>
      <c r="L148" s="3">
        <f>AVERAGE(B7010:B7057)</f>
        <v>14.539583333333335</v>
      </c>
      <c r="M148" s="3">
        <f>MAX(B7010:B7057)</f>
        <v>48.7</v>
      </c>
      <c r="N148" s="3">
        <f>AVERAGE(C7010:C7057)</f>
        <v>24.21875</v>
      </c>
      <c r="O148" s="3">
        <f>MAX(C7010:C7057)</f>
        <v>46.7</v>
      </c>
      <c r="P148" s="3">
        <f>AVERAGE(D7010:D7057)</f>
        <v>44.240425531914894</v>
      </c>
      <c r="Q148" s="3">
        <f>MAX(D7010:D7057)</f>
        <v>74.7</v>
      </c>
      <c r="R148" s="3">
        <f>AVERAGE(E7010:E7057)</f>
        <v>11.766666666666664</v>
      </c>
      <c r="S148" s="3">
        <f>SUM(F7010:F7057)</f>
        <v>9822</v>
      </c>
      <c r="T148" s="3">
        <f>SUM(G7010:G7057)</f>
        <v>0</v>
      </c>
      <c r="U148" s="3">
        <f>MAX(E7010:E7057)</f>
        <v>15.4</v>
      </c>
      <c r="V148" s="3">
        <f>MIN(E7010:E7057)</f>
        <v>8</v>
      </c>
      <c r="W148" s="19">
        <f>MAX(X7010:X7057)</f>
        <v>66.025000000000006</v>
      </c>
      <c r="X148" s="16">
        <f t="shared" si="2"/>
        <v>9.7375000000000007</v>
      </c>
      <c r="Y148" s="3">
        <f>AVERAGE(I7010:I7057)</f>
        <v>1.2708333333333335</v>
      </c>
      <c r="Z148" s="3">
        <f>MAX(I7010:I7057)</f>
        <v>2.5</v>
      </c>
    </row>
    <row r="149" spans="1:26" x14ac:dyDescent="0.25">
      <c r="A149" s="1">
        <v>42008.083333333336</v>
      </c>
      <c r="B149">
        <v>10.3</v>
      </c>
      <c r="C149">
        <v>42.4</v>
      </c>
      <c r="D149">
        <v>10</v>
      </c>
      <c r="E149">
        <v>2</v>
      </c>
      <c r="F149">
        <v>1</v>
      </c>
      <c r="G149">
        <v>0</v>
      </c>
      <c r="H149">
        <v>297</v>
      </c>
      <c r="I149">
        <v>1.5</v>
      </c>
      <c r="K149" s="4">
        <v>42152</v>
      </c>
      <c r="L149" s="3">
        <f>AVERAGE(B7058:B7105)</f>
        <v>6.7106382978723413</v>
      </c>
      <c r="M149" s="3">
        <f>MAX(B7058:B7105)</f>
        <v>16.399999999999999</v>
      </c>
      <c r="N149" s="3">
        <f>AVERAGE(C7058:C7105)</f>
        <v>20.485106382978717</v>
      </c>
      <c r="O149" s="3">
        <f>MAX(C7058:C7105)</f>
        <v>34.700000000000003</v>
      </c>
      <c r="P149" s="3">
        <f>AVERAGE(D7058:D7105)</f>
        <v>67.495744680851061</v>
      </c>
      <c r="Q149" s="3">
        <f>MAX(D7058:D7105)</f>
        <v>107.3</v>
      </c>
      <c r="R149" s="3">
        <f>AVERAGE(E7058:E7105)</f>
        <v>15.762499999999998</v>
      </c>
      <c r="S149" s="3">
        <f>SUM(F7058:F7105)</f>
        <v>13054</v>
      </c>
      <c r="T149" s="3">
        <f>SUM(G7058:G7105)</f>
        <v>0</v>
      </c>
      <c r="U149" s="3">
        <f>MAX(E7058:E7105)</f>
        <v>22.1</v>
      </c>
      <c r="V149" s="3">
        <f>MIN(E7058:E7105)</f>
        <v>7.5</v>
      </c>
      <c r="W149" s="19">
        <f>MAX(X7058:X7105)</f>
        <v>95.00624999999998</v>
      </c>
      <c r="X149" s="16">
        <f t="shared" si="2"/>
        <v>9.3312500000000007</v>
      </c>
      <c r="Y149" s="3">
        <f>AVERAGE(I7058:I7105)</f>
        <v>1.3020833333333333</v>
      </c>
      <c r="Z149" s="3">
        <f>MAX(I7058:I7105)</f>
        <v>2.4</v>
      </c>
    </row>
    <row r="150" spans="1:26" x14ac:dyDescent="0.25">
      <c r="A150" s="1">
        <v>42008.104166666664</v>
      </c>
      <c r="B150">
        <v>6.7</v>
      </c>
      <c r="C150">
        <v>42.2</v>
      </c>
      <c r="E150">
        <v>2</v>
      </c>
      <c r="F150">
        <v>1</v>
      </c>
      <c r="G150">
        <v>0</v>
      </c>
      <c r="H150">
        <v>301</v>
      </c>
      <c r="I150">
        <v>1.1000000000000001</v>
      </c>
      <c r="K150" s="4">
        <v>42153</v>
      </c>
      <c r="L150" s="3">
        <f>AVERAGE(B7106:B7153)</f>
        <v>5.1187500000000004</v>
      </c>
      <c r="M150" s="3">
        <f>MAX(B7106:B7153)</f>
        <v>15.3</v>
      </c>
      <c r="N150" s="3">
        <f>AVERAGE(C7106:C7153)</f>
        <v>18.497916666666665</v>
      </c>
      <c r="O150" s="3">
        <f>MAX(C7106:C7153)</f>
        <v>33.700000000000003</v>
      </c>
      <c r="P150" s="3">
        <f>AVERAGE(D7106:D7153)</f>
        <v>57.640425531914879</v>
      </c>
      <c r="Q150" s="3">
        <f>MAX(D7106:D7153)</f>
        <v>75.8</v>
      </c>
      <c r="R150" s="3">
        <f>AVERAGE(E7106:E7153)</f>
        <v>15.754166666666663</v>
      </c>
      <c r="S150" s="3">
        <f>SUM(F7106:F7153)</f>
        <v>6337</v>
      </c>
      <c r="T150" s="3">
        <f>SUM(G7106:G7153)</f>
        <v>0.45</v>
      </c>
      <c r="U150" s="3">
        <f>MAX(E7106:E7153)</f>
        <v>18.3</v>
      </c>
      <c r="V150" s="3">
        <f>MIN(E7106:E7153)</f>
        <v>12</v>
      </c>
      <c r="W150" s="19">
        <f>MAX(X7106:X7153)</f>
        <v>79.668750000000003</v>
      </c>
      <c r="X150" s="16">
        <f t="shared" si="2"/>
        <v>8.5533333333333346</v>
      </c>
      <c r="Y150" s="3">
        <f>AVERAGE(I7106:I7153)</f>
        <v>1.1062500000000002</v>
      </c>
      <c r="Z150" s="3">
        <f>MAX(I7106:I7153)</f>
        <v>3.1</v>
      </c>
    </row>
    <row r="151" spans="1:26" x14ac:dyDescent="0.25">
      <c r="A151" s="1">
        <v>42008.125</v>
      </c>
      <c r="B151">
        <v>7.9</v>
      </c>
      <c r="C151">
        <v>41.3</v>
      </c>
      <c r="D151">
        <v>13.9</v>
      </c>
      <c r="E151">
        <v>2.2000000000000002</v>
      </c>
      <c r="F151">
        <v>1</v>
      </c>
      <c r="G151">
        <v>0</v>
      </c>
      <c r="H151">
        <v>296</v>
      </c>
      <c r="I151">
        <v>0.5</v>
      </c>
      <c r="K151" s="4">
        <v>42154</v>
      </c>
      <c r="L151" s="3">
        <f>AVERAGE(B7154:B7201)</f>
        <v>5.34375</v>
      </c>
      <c r="M151" s="3">
        <f>MAX(B7154:B7201)</f>
        <v>17.899999999999999</v>
      </c>
      <c r="N151" s="3">
        <f>AVERAGE(C7154:C7201)</f>
        <v>15.170833333333334</v>
      </c>
      <c r="O151" s="3">
        <f>MAX(C7154:C7201)</f>
        <v>27</v>
      </c>
      <c r="P151" s="3">
        <f>AVERAGE(D7154:D7201)</f>
        <v>74.959574468085108</v>
      </c>
      <c r="Q151" s="3">
        <f>MAX(D7154:D7201)</f>
        <v>97.9</v>
      </c>
      <c r="R151" s="3">
        <f>AVERAGE(E7154:E7201)</f>
        <v>15.137500000000001</v>
      </c>
      <c r="S151" s="3">
        <f>SUM(F7154:F7201)</f>
        <v>10234</v>
      </c>
      <c r="T151" s="3">
        <f>SUM(G7154:G7201)</f>
        <v>1.7300000000000002</v>
      </c>
      <c r="U151" s="3">
        <f>MAX(E7154:E7201)</f>
        <v>18.2</v>
      </c>
      <c r="V151" s="3">
        <f>MIN(E7154:E7201)</f>
        <v>11.6</v>
      </c>
      <c r="W151" s="19">
        <f>MAX(X7154:X7201)</f>
        <v>92.724999999999994</v>
      </c>
      <c r="X151" s="16">
        <f t="shared" si="2"/>
        <v>8.4000000000000021</v>
      </c>
      <c r="Y151" s="3">
        <f>AVERAGE(I7154:I7201)</f>
        <v>1.970833333333333</v>
      </c>
      <c r="Z151" s="3">
        <f>MAX(I7154:I7201)</f>
        <v>4.2</v>
      </c>
    </row>
    <row r="152" spans="1:26" x14ac:dyDescent="0.25">
      <c r="A152" s="1">
        <v>42008.145833333336</v>
      </c>
      <c r="B152">
        <v>4.8</v>
      </c>
      <c r="C152">
        <v>35.5</v>
      </c>
      <c r="D152">
        <v>20.7</v>
      </c>
      <c r="E152">
        <v>2.4</v>
      </c>
      <c r="F152">
        <v>1</v>
      </c>
      <c r="G152">
        <v>0</v>
      </c>
      <c r="H152">
        <v>304</v>
      </c>
      <c r="I152">
        <v>0.7</v>
      </c>
      <c r="K152" s="4">
        <v>42155</v>
      </c>
      <c r="L152" s="3">
        <f>AVERAGE(B7202:B7249)</f>
        <v>2.3595744680851061</v>
      </c>
      <c r="M152" s="3">
        <f>MAX(B7202:B7249)</f>
        <v>5.5</v>
      </c>
      <c r="N152" s="3">
        <f>AVERAGE(C7202:C7249)</f>
        <v>10.572340425531916</v>
      </c>
      <c r="O152" s="3">
        <f>MAX(C7202:C7249)</f>
        <v>19.8</v>
      </c>
      <c r="P152" s="3">
        <f>AVERAGE(D7202:D7249)</f>
        <v>66.306382978723391</v>
      </c>
      <c r="Q152" s="3">
        <f>MAX(D7202:D7249)</f>
        <v>93.6</v>
      </c>
      <c r="R152" s="3">
        <f>AVERAGE(E7202:E7249)</f>
        <v>17.185416666666665</v>
      </c>
      <c r="S152" s="3">
        <f>SUM(F7202:F7249)</f>
        <v>12785</v>
      </c>
      <c r="T152" s="3">
        <f>SUM(G7202:G7249)</f>
        <v>0.2</v>
      </c>
      <c r="U152" s="3">
        <f>MAX(E7202:E7249)</f>
        <v>23.5</v>
      </c>
      <c r="V152" s="3">
        <f>MIN(E7202:E7249)</f>
        <v>9.8000000000000007</v>
      </c>
      <c r="W152" s="19">
        <f>MAX(X7202:X7249)</f>
        <v>87.15</v>
      </c>
      <c r="X152" s="16">
        <f t="shared" si="2"/>
        <v>8.6800000000000015</v>
      </c>
      <c r="Y152" s="3">
        <f>AVERAGE(I7202:I7249)</f>
        <v>1.0979166666666671</v>
      </c>
      <c r="Z152" s="3">
        <f>MAX(I7202:I7249)</f>
        <v>2</v>
      </c>
    </row>
    <row r="153" spans="1:26" x14ac:dyDescent="0.25">
      <c r="A153" s="1">
        <v>42008.166666666664</v>
      </c>
      <c r="B153">
        <v>9.9</v>
      </c>
      <c r="C153">
        <v>31</v>
      </c>
      <c r="D153">
        <v>28.2</v>
      </c>
      <c r="E153">
        <v>2.5</v>
      </c>
      <c r="F153">
        <v>1</v>
      </c>
      <c r="G153">
        <v>0</v>
      </c>
      <c r="H153">
        <v>285</v>
      </c>
      <c r="I153">
        <v>0.9</v>
      </c>
      <c r="K153" s="4">
        <v>42156</v>
      </c>
      <c r="L153" s="3">
        <f>AVERAGE(B7250:B7297)</f>
        <v>11.335416666666662</v>
      </c>
      <c r="M153" s="3">
        <f>MAX(B7250:B7297)</f>
        <v>40.700000000000003</v>
      </c>
      <c r="N153" s="3">
        <f>AVERAGE(C7250:C7297)</f>
        <v>24.291666666666661</v>
      </c>
      <c r="O153" s="3">
        <f>MAX(C7250:C7297)</f>
        <v>47.6</v>
      </c>
      <c r="P153" s="3">
        <f>AVERAGE(D7250:D7297)</f>
        <v>38.746808510638289</v>
      </c>
      <c r="Q153" s="3">
        <f>MAX(D7250:D7297)</f>
        <v>48.4</v>
      </c>
      <c r="R153" s="3">
        <f>AVERAGE(E7250:E7297)</f>
        <v>15.472916666666663</v>
      </c>
      <c r="S153" s="3">
        <f>SUM(F7250:F7297)</f>
        <v>4029</v>
      </c>
      <c r="T153" s="3">
        <f>SUM(G7250:G7297)</f>
        <v>6.9849999999999994</v>
      </c>
      <c r="U153" s="3">
        <f>MAX(E7250:E7297)</f>
        <v>17.8</v>
      </c>
      <c r="V153" s="3">
        <f>MIN(E7250:E7297)</f>
        <v>12.8</v>
      </c>
      <c r="W153" s="19">
        <f>MAX(X7250:X7297)</f>
        <v>58.843750000000007</v>
      </c>
      <c r="X153" s="16">
        <f t="shared" si="2"/>
        <v>9.6399999999999988</v>
      </c>
      <c r="Y153" s="3">
        <f>AVERAGE(I7250:I7297)</f>
        <v>1.1020833333333335</v>
      </c>
      <c r="Z153" s="3">
        <f>MAX(I7250:I7297)</f>
        <v>2.5</v>
      </c>
    </row>
    <row r="154" spans="1:26" x14ac:dyDescent="0.25">
      <c r="A154" s="1">
        <v>42008.1875</v>
      </c>
      <c r="D154">
        <v>30.5</v>
      </c>
      <c r="E154">
        <v>2.5</v>
      </c>
      <c r="F154">
        <v>1</v>
      </c>
      <c r="G154">
        <v>0</v>
      </c>
      <c r="H154">
        <v>309</v>
      </c>
      <c r="I154">
        <v>0.5</v>
      </c>
      <c r="K154" s="4">
        <v>42157</v>
      </c>
      <c r="L154" s="3">
        <f>AVERAGE(B7298:B7345)</f>
        <v>7.1500000000000012</v>
      </c>
      <c r="M154" s="3">
        <f>MAX(B7298:B7345)</f>
        <v>25.8</v>
      </c>
      <c r="N154" s="3">
        <f>AVERAGE(C7298:C7345)</f>
        <v>19.227083333333333</v>
      </c>
      <c r="O154" s="3">
        <f>MAX(C7298:C7345)</f>
        <v>40.4</v>
      </c>
      <c r="P154" s="3">
        <f>AVERAGE(D7298:D7345)</f>
        <v>53.219148936170228</v>
      </c>
      <c r="Q154" s="3">
        <f>MAX(D7298:D7345)</f>
        <v>91.7</v>
      </c>
      <c r="R154" s="3">
        <f>AVERAGE(E7298:E7345)</f>
        <v>19.479166666666664</v>
      </c>
      <c r="S154" s="3">
        <f>SUM(F7298:F7345)</f>
        <v>13390</v>
      </c>
      <c r="T154" s="3">
        <f>SUM(G7298:G7345)</f>
        <v>0</v>
      </c>
      <c r="U154" s="3">
        <f>MAX(E7298:E7345)</f>
        <v>26.3</v>
      </c>
      <c r="V154" s="3">
        <f>MIN(E7298:E7345)</f>
        <v>12.1</v>
      </c>
      <c r="W154" s="19">
        <f>MAX(X7298:X7345)</f>
        <v>84.525000000000006</v>
      </c>
      <c r="X154" s="16">
        <f t="shared" si="2"/>
        <v>11.066666666666666</v>
      </c>
      <c r="Y154" s="3">
        <f>AVERAGE(I7298:I7345)</f>
        <v>1.1604166666666664</v>
      </c>
      <c r="Z154" s="3">
        <f>MAX(I7298:I7345)</f>
        <v>2.7</v>
      </c>
    </row>
    <row r="155" spans="1:26" x14ac:dyDescent="0.25">
      <c r="A155" s="1">
        <v>42008.208333333336</v>
      </c>
      <c r="B155">
        <v>7.9</v>
      </c>
      <c r="C155">
        <v>31.1</v>
      </c>
      <c r="D155">
        <v>24.4</v>
      </c>
      <c r="E155">
        <v>2.2999999999999998</v>
      </c>
      <c r="F155">
        <v>1</v>
      </c>
      <c r="G155">
        <v>0</v>
      </c>
      <c r="H155">
        <v>292</v>
      </c>
      <c r="I155">
        <v>0.6</v>
      </c>
      <c r="K155" s="4">
        <v>42158</v>
      </c>
      <c r="L155" s="3">
        <f>AVERAGE(B7346:B7393)</f>
        <v>12.030434782608697</v>
      </c>
      <c r="M155" s="3">
        <f>MAX(B7346:B7393)</f>
        <v>28.5</v>
      </c>
      <c r="N155" s="3">
        <f>AVERAGE(C7346:C7393)</f>
        <v>27.334782608695654</v>
      </c>
      <c r="O155" s="3">
        <f>MAX(C7346:C7393)</f>
        <v>44</v>
      </c>
      <c r="P155" s="3">
        <f>AVERAGE(D7346:D7393)</f>
        <v>58.178260869565236</v>
      </c>
      <c r="Q155" s="3">
        <f>MAX(D7346:D7393)</f>
        <v>82.5</v>
      </c>
      <c r="R155" s="3">
        <f>AVERAGE(E7346:E7393)</f>
        <v>21.133333333333336</v>
      </c>
      <c r="S155" s="3">
        <f>SUM(F7346:F7393)</f>
        <v>14118</v>
      </c>
      <c r="T155" s="3">
        <f>SUM(G7346:G7393)</f>
        <v>0</v>
      </c>
      <c r="U155" s="3">
        <f>MAX(E7346:E7393)</f>
        <v>25.2</v>
      </c>
      <c r="V155" s="3">
        <f>MIN(E7346:E7393)</f>
        <v>16.7</v>
      </c>
      <c r="W155" s="19">
        <f>MAX(X7346:X7393)</f>
        <v>75.262500000000003</v>
      </c>
      <c r="X155" s="16">
        <f t="shared" si="2"/>
        <v>12.386666666666667</v>
      </c>
      <c r="Y155" s="3">
        <f>AVERAGE(I7346:I7393)</f>
        <v>1.7208333333333332</v>
      </c>
      <c r="Z155" s="3">
        <f>MAX(I7346:I7393)</f>
        <v>3.4</v>
      </c>
    </row>
    <row r="156" spans="1:26" x14ac:dyDescent="0.25">
      <c r="A156" s="1">
        <v>42008.229166666664</v>
      </c>
      <c r="B156">
        <v>5.4</v>
      </c>
      <c r="C156">
        <v>27.6</v>
      </c>
      <c r="D156">
        <v>34.200000000000003</v>
      </c>
      <c r="E156">
        <v>2.5</v>
      </c>
      <c r="F156">
        <v>1</v>
      </c>
      <c r="G156">
        <v>0</v>
      </c>
      <c r="H156">
        <v>296</v>
      </c>
      <c r="I156">
        <v>1.1000000000000001</v>
      </c>
      <c r="K156" s="4">
        <v>42159</v>
      </c>
      <c r="L156" s="3">
        <f>AVERAGE(B7394:B7441)</f>
        <v>4.8854166666666661</v>
      </c>
      <c r="M156" s="3">
        <f>MAX(B7394:B7441)</f>
        <v>16.3</v>
      </c>
      <c r="N156" s="3">
        <f>AVERAGE(C7394:C7441)</f>
        <v>16.533333333333331</v>
      </c>
      <c r="O156" s="3">
        <f>MAX(C7394:C7441)</f>
        <v>34.5</v>
      </c>
      <c r="P156" s="3">
        <f>AVERAGE(D7394:D7441)</f>
        <v>84.4212765957447</v>
      </c>
      <c r="Q156" s="3">
        <f>MAX(D7394:D7441)</f>
        <v>129.1</v>
      </c>
      <c r="R156" s="3">
        <f>AVERAGE(E7394:E7441)</f>
        <v>21.254166666666666</v>
      </c>
      <c r="S156" s="3">
        <f>SUM(F7394:F7441)</f>
        <v>17388</v>
      </c>
      <c r="T156" s="3">
        <f>SUM(G7394:G7441)</f>
        <v>0</v>
      </c>
      <c r="U156" s="3">
        <f>MAX(E7394:E7441)</f>
        <v>28.3</v>
      </c>
      <c r="V156" s="3">
        <f>MIN(E7394:E7441)</f>
        <v>12.5</v>
      </c>
      <c r="W156" s="19">
        <f>MAX(X7394:X7441)</f>
        <v>119.33124999999998</v>
      </c>
      <c r="X156" s="16">
        <f t="shared" si="2"/>
        <v>14.406666666666668</v>
      </c>
      <c r="Y156" s="3">
        <f>AVERAGE(I7394:I7441)</f>
        <v>1.1249999999999998</v>
      </c>
      <c r="Z156" s="3">
        <f>MAX(I7394:I7441)</f>
        <v>2.8</v>
      </c>
    </row>
    <row r="157" spans="1:26" x14ac:dyDescent="0.25">
      <c r="A157" s="1">
        <v>42008.25</v>
      </c>
      <c r="B157">
        <v>8.1</v>
      </c>
      <c r="C157">
        <v>31.3</v>
      </c>
      <c r="D157">
        <v>30.4</v>
      </c>
      <c r="E157">
        <v>2.2999999999999998</v>
      </c>
      <c r="F157">
        <v>1</v>
      </c>
      <c r="G157">
        <v>0</v>
      </c>
      <c r="H157">
        <v>304</v>
      </c>
      <c r="I157">
        <v>0.9</v>
      </c>
      <c r="K157" s="4">
        <v>42160</v>
      </c>
      <c r="L157" s="3">
        <f>AVERAGE(B7442:B7489)</f>
        <v>6.7208333333333359</v>
      </c>
      <c r="M157" s="3">
        <f>MAX(B7442:B7489)</f>
        <v>34.1</v>
      </c>
      <c r="N157" s="3">
        <f>AVERAGE(C7442:C7489)</f>
        <v>20.389583333333331</v>
      </c>
      <c r="O157" s="3">
        <f>MAX(C7442:C7489)</f>
        <v>54.7</v>
      </c>
      <c r="P157" s="3">
        <f>AVERAGE(D7442:D7489)</f>
        <v>98.608510638297886</v>
      </c>
      <c r="Q157" s="3">
        <f>MAX(D7442:D7489)</f>
        <v>149.1</v>
      </c>
      <c r="R157" s="3">
        <f>AVERAGE(E7442:E7489)</f>
        <v>26.104166666666668</v>
      </c>
      <c r="S157" s="3">
        <f>SUM(F7442:F7489)</f>
        <v>16777</v>
      </c>
      <c r="T157" s="3">
        <f>SUM(G7442:G7489)</f>
        <v>0</v>
      </c>
      <c r="U157" s="3">
        <f>MAX(E7442:E7489)</f>
        <v>33.4</v>
      </c>
      <c r="V157" s="3">
        <f>MIN(E7442:E7489)</f>
        <v>16</v>
      </c>
      <c r="W157" s="19">
        <f>MAX(X7442:X7489)</f>
        <v>141.26875000000001</v>
      </c>
      <c r="X157" s="16">
        <f t="shared" si="2"/>
        <v>16.220000000000002</v>
      </c>
      <c r="Y157" s="3">
        <f>AVERAGE(I7442:I7489)</f>
        <v>1.29375</v>
      </c>
      <c r="Z157" s="3">
        <f>MAX(I7442:I7489)</f>
        <v>2.5</v>
      </c>
    </row>
    <row r="158" spans="1:26" x14ac:dyDescent="0.25">
      <c r="A158" s="1">
        <v>42008.270833333336</v>
      </c>
      <c r="B158">
        <v>0.8</v>
      </c>
      <c r="C158">
        <v>28.1</v>
      </c>
      <c r="D158">
        <v>21.4</v>
      </c>
      <c r="E158">
        <v>1.6</v>
      </c>
      <c r="F158">
        <v>1</v>
      </c>
      <c r="G158">
        <v>0</v>
      </c>
      <c r="H158">
        <v>159</v>
      </c>
      <c r="I158">
        <v>0.1</v>
      </c>
      <c r="K158" s="4">
        <v>42161</v>
      </c>
      <c r="L158" s="3">
        <f>AVERAGE(B7490:B7537)</f>
        <v>3.8617021276595747</v>
      </c>
      <c r="M158" s="3">
        <f>MAX(B7490:B7537)</f>
        <v>7.9</v>
      </c>
      <c r="N158" s="3">
        <f>AVERAGE(C7490:C7537)</f>
        <v>16.353191489361706</v>
      </c>
      <c r="O158" s="3">
        <f>MAX(C7490:C7537)</f>
        <v>30.7</v>
      </c>
      <c r="P158" s="3">
        <f>AVERAGE(D7490:D7537)</f>
        <v>96.725531914893622</v>
      </c>
      <c r="Q158" s="3">
        <f>MAX(D7490:D7537)</f>
        <v>145.80000000000001</v>
      </c>
      <c r="R158" s="3">
        <f>AVERAGE(E7490:E7537)</f>
        <v>25.495833333333334</v>
      </c>
      <c r="S158" s="3">
        <f>SUM(F7490:F7537)</f>
        <v>14558</v>
      </c>
      <c r="T158" s="3">
        <f>SUM(G7490:G7537)</f>
        <v>1.21</v>
      </c>
      <c r="U158" s="3">
        <f>MAX(E7490:E7537)</f>
        <v>30.5</v>
      </c>
      <c r="V158" s="3">
        <f>MIN(E7490:E7537)</f>
        <v>20.100000000000001</v>
      </c>
      <c r="W158" s="19">
        <f>MAX(X7490:X7537)</f>
        <v>128.36874999999998</v>
      </c>
      <c r="X158" s="16">
        <f t="shared" si="2"/>
        <v>17.026666666666667</v>
      </c>
      <c r="Y158" s="3">
        <f>AVERAGE(I7490:I7537)</f>
        <v>1.7125000000000001</v>
      </c>
      <c r="Z158" s="3">
        <f>MAX(I7490:I7537)</f>
        <v>3.1</v>
      </c>
    </row>
    <row r="159" spans="1:26" x14ac:dyDescent="0.25">
      <c r="A159" s="1">
        <v>42008.291666666664</v>
      </c>
      <c r="B159">
        <v>11.1</v>
      </c>
      <c r="C159">
        <v>41.2</v>
      </c>
      <c r="D159">
        <v>10.1</v>
      </c>
      <c r="E159">
        <v>1.2</v>
      </c>
      <c r="F159">
        <v>1</v>
      </c>
      <c r="G159">
        <v>0</v>
      </c>
      <c r="H159">
        <v>325</v>
      </c>
      <c r="I159">
        <v>0.3</v>
      </c>
      <c r="K159" s="4">
        <v>42162</v>
      </c>
      <c r="L159" s="3">
        <f>AVERAGE(B7538:B7585)</f>
        <v>4.0729166666666661</v>
      </c>
      <c r="M159" s="3">
        <f>MAX(B7538:B7585)</f>
        <v>7.9</v>
      </c>
      <c r="N159" s="3">
        <f>AVERAGE(C7538:C7585)</f>
        <v>13.78541666666667</v>
      </c>
      <c r="O159" s="3">
        <f>MAX(C7538:C7585)</f>
        <v>23.5</v>
      </c>
      <c r="P159" s="3">
        <f>AVERAGE(D7538:D7585)</f>
        <v>90.985106382978728</v>
      </c>
      <c r="Q159" s="3">
        <f>MAX(D7538:D7585)</f>
        <v>119.5</v>
      </c>
      <c r="R159" s="3">
        <f>AVERAGE(E7538:E7585)</f>
        <v>22.243750000000002</v>
      </c>
      <c r="S159" s="3">
        <f>SUM(F7538:F7585)</f>
        <v>16071</v>
      </c>
      <c r="T159" s="3">
        <f>SUM(G7538:G7585)</f>
        <v>0</v>
      </c>
      <c r="U159" s="3">
        <f>MAX(E7538:E7585)</f>
        <v>27.4</v>
      </c>
      <c r="V159" s="3">
        <f>MIN(E7538:E7585)</f>
        <v>16.7</v>
      </c>
      <c r="W159" s="19">
        <f>MAX(X7538:X7585)</f>
        <v>114.76250000000002</v>
      </c>
      <c r="X159" s="16">
        <f t="shared" si="2"/>
        <v>17.306666666666668</v>
      </c>
      <c r="Y159" s="3">
        <f>AVERAGE(I7538:I7585)</f>
        <v>1.9666666666666666</v>
      </c>
      <c r="Z159" s="3">
        <f>MAX(I7538:I7585)</f>
        <v>3.6</v>
      </c>
    </row>
    <row r="160" spans="1:26" x14ac:dyDescent="0.25">
      <c r="A160" s="1">
        <v>42008.3125</v>
      </c>
      <c r="B160">
        <v>14.1</v>
      </c>
      <c r="C160">
        <v>42.7</v>
      </c>
      <c r="D160">
        <v>5.4</v>
      </c>
      <c r="E160">
        <v>1.1000000000000001</v>
      </c>
      <c r="F160">
        <v>1</v>
      </c>
      <c r="G160">
        <v>0</v>
      </c>
      <c r="H160">
        <v>205</v>
      </c>
      <c r="I160">
        <v>0.3</v>
      </c>
      <c r="K160" s="4">
        <v>42163</v>
      </c>
      <c r="L160" s="3">
        <f>AVERAGE(B7586:B7633)</f>
        <v>10.554166666666665</v>
      </c>
      <c r="M160" s="3">
        <f>MAX(B7586:B7633)</f>
        <v>33</v>
      </c>
      <c r="N160" s="3">
        <f>AVERAGE(C7586:C7633)</f>
        <v>19.297916666666669</v>
      </c>
      <c r="O160" s="3">
        <f>MAX(C7586:C7633)</f>
        <v>37.799999999999997</v>
      </c>
      <c r="P160" s="3">
        <f>AVERAGE(D7586:D7633)</f>
        <v>72.580851063829812</v>
      </c>
      <c r="Q160" s="3">
        <f>MAX(D7586:D7633)</f>
        <v>100.8</v>
      </c>
      <c r="R160" s="3">
        <f>AVERAGE(E7586:E7633)</f>
        <v>17.839583333333334</v>
      </c>
      <c r="S160" s="3">
        <f>SUM(F7586:F7633)</f>
        <v>6051</v>
      </c>
      <c r="T160" s="3">
        <f>SUM(G7586:G7633)</f>
        <v>0</v>
      </c>
      <c r="U160" s="3">
        <f>MAX(E7586:E7633)</f>
        <v>21.1</v>
      </c>
      <c r="V160" s="3">
        <f>MIN(E7586:E7633)</f>
        <v>15.5</v>
      </c>
      <c r="W160" s="19">
        <f>MAX(X7586:X7633)</f>
        <v>112.54375</v>
      </c>
      <c r="X160" s="16">
        <f t="shared" si="2"/>
        <v>17.306666666666668</v>
      </c>
      <c r="Y160" s="3">
        <f>AVERAGE(I7586:I7633)</f>
        <v>1.7249999999999994</v>
      </c>
      <c r="Z160" s="3">
        <f>MAX(I7586:I7633)</f>
        <v>2.9</v>
      </c>
    </row>
    <row r="161" spans="1:26" x14ac:dyDescent="0.25">
      <c r="A161" s="1">
        <v>42008.333333333336</v>
      </c>
      <c r="B161">
        <v>7.4</v>
      </c>
      <c r="C161">
        <v>45.7</v>
      </c>
      <c r="D161">
        <v>4.0999999999999996</v>
      </c>
      <c r="E161">
        <v>1.2</v>
      </c>
      <c r="F161">
        <v>1</v>
      </c>
      <c r="G161">
        <v>0</v>
      </c>
      <c r="H161">
        <v>160</v>
      </c>
      <c r="I161">
        <v>0.9</v>
      </c>
      <c r="K161" s="4">
        <v>42164</v>
      </c>
      <c r="L161" s="3">
        <f>AVERAGE(B7634:B7681)</f>
        <v>6.4765957446808491</v>
      </c>
      <c r="M161" s="3">
        <f>MAX(B7634:B7681)</f>
        <v>46.1</v>
      </c>
      <c r="N161" s="3">
        <f>AVERAGE(C7634:C7681)</f>
        <v>11.957446808510639</v>
      </c>
      <c r="O161" s="3">
        <f>MAX(C7634:C7681)</f>
        <v>45</v>
      </c>
      <c r="P161" s="3">
        <f>AVERAGE(D7634:D7681)</f>
        <v>73.110638297872342</v>
      </c>
      <c r="Q161" s="3">
        <f>MAX(D7634:D7681)</f>
        <v>92.5</v>
      </c>
      <c r="R161" s="3">
        <f>AVERAGE(E7634:E7681)</f>
        <v>16.0625</v>
      </c>
      <c r="S161" s="3">
        <f>SUM(F7634:F7681)</f>
        <v>7650</v>
      </c>
      <c r="T161" s="3">
        <f>SUM(G7634:G7681)</f>
        <v>0</v>
      </c>
      <c r="U161" s="3">
        <f>MAX(E7634:E7681)</f>
        <v>18.899999999999999</v>
      </c>
      <c r="V161" s="3">
        <f>MIN(E7634:E7681)</f>
        <v>12.3</v>
      </c>
      <c r="W161" s="19">
        <f>MAX(X7634:X7681)</f>
        <v>89.118750000000006</v>
      </c>
      <c r="X161" s="16">
        <f t="shared" si="2"/>
        <v>17.206666666666667</v>
      </c>
      <c r="Y161" s="3">
        <f>AVERAGE(I7634:I7681)</f>
        <v>1.4395833333333332</v>
      </c>
      <c r="Z161" s="3">
        <f>MAX(I7634:I7681)</f>
        <v>2.6</v>
      </c>
    </row>
    <row r="162" spans="1:26" x14ac:dyDescent="0.25">
      <c r="A162" s="1">
        <v>42008.354166666664</v>
      </c>
      <c r="B162">
        <v>3.2</v>
      </c>
      <c r="C162">
        <v>43.3</v>
      </c>
      <c r="D162">
        <v>7.6</v>
      </c>
      <c r="E162">
        <v>1.3</v>
      </c>
      <c r="F162">
        <v>3</v>
      </c>
      <c r="G162">
        <v>0</v>
      </c>
      <c r="H162">
        <v>127</v>
      </c>
      <c r="I162">
        <v>0.4</v>
      </c>
      <c r="K162" s="4">
        <v>42165</v>
      </c>
      <c r="L162" s="3">
        <f>AVERAGE(B7682:B7729)</f>
        <v>4.8958333333333313</v>
      </c>
      <c r="M162" s="3">
        <f>MAX(B7682:B7729)</f>
        <v>27.6</v>
      </c>
      <c r="N162" s="3">
        <f>AVERAGE(C7682:C7729)</f>
        <v>10.706249999999999</v>
      </c>
      <c r="O162" s="3">
        <f>MAX(C7682:C7729)</f>
        <v>47.4</v>
      </c>
      <c r="P162" s="3">
        <f>AVERAGE(D7682:D7729)</f>
        <v>72.676595744680839</v>
      </c>
      <c r="Q162" s="3">
        <f>MAX(D7682:D7729)</f>
        <v>102.2</v>
      </c>
      <c r="R162" s="3">
        <f>AVERAGE(E7682:E7729)</f>
        <v>17.174999999999994</v>
      </c>
      <c r="S162" s="3">
        <f>SUM(F7682:F7729)</f>
        <v>7326</v>
      </c>
      <c r="T162" s="3">
        <f>SUM(G7682:G7729)</f>
        <v>0</v>
      </c>
      <c r="U162" s="3">
        <f>MAX(E7682:E7729)</f>
        <v>21.5</v>
      </c>
      <c r="V162" s="3">
        <f>MIN(E7682:E7729)</f>
        <v>11.9</v>
      </c>
      <c r="W162" s="19">
        <f>MAX(X7682:X7729)</f>
        <v>95.737499999999997</v>
      </c>
      <c r="X162" s="16">
        <f t="shared" si="2"/>
        <v>17.52</v>
      </c>
      <c r="Y162" s="3">
        <f>AVERAGE(I7682:I7729)</f>
        <v>1.3187499999999999</v>
      </c>
      <c r="Z162" s="3">
        <f>MAX(I7682:I7729)</f>
        <v>2.7</v>
      </c>
    </row>
    <row r="163" spans="1:26" x14ac:dyDescent="0.25">
      <c r="A163" s="1">
        <v>42008.375</v>
      </c>
      <c r="B163">
        <v>3</v>
      </c>
      <c r="C163">
        <v>35.799999999999997</v>
      </c>
      <c r="D163">
        <v>17.2</v>
      </c>
      <c r="E163">
        <v>1.6</v>
      </c>
      <c r="F163">
        <v>13</v>
      </c>
      <c r="G163">
        <v>0</v>
      </c>
      <c r="H163">
        <v>161</v>
      </c>
      <c r="I163">
        <v>0.7</v>
      </c>
      <c r="K163" s="4">
        <v>42166</v>
      </c>
      <c r="L163" s="3">
        <f>AVERAGE(B7730:B7777)</f>
        <v>0.9916666666666667</v>
      </c>
      <c r="M163" s="3">
        <f>MAX(B7730:B7777)</f>
        <v>2.2000000000000002</v>
      </c>
      <c r="N163" s="3">
        <f>AVERAGE(C7730:C7777)</f>
        <v>4.166666666666667</v>
      </c>
      <c r="O163" s="3">
        <f>MAX(C7730:C7777)</f>
        <v>6.8</v>
      </c>
      <c r="P163" s="3">
        <f>AVERAGE(D7730:D7777)</f>
        <v>95.091489361702131</v>
      </c>
      <c r="Q163" s="3">
        <f>MAX(D7730:D7777)</f>
        <v>119.3</v>
      </c>
      <c r="R163" s="3">
        <f>AVERAGE(E7730:E7777)</f>
        <v>21.868749999999995</v>
      </c>
      <c r="S163" s="3">
        <f>SUM(F7730:F7777)</f>
        <v>14387</v>
      </c>
      <c r="T163" s="3">
        <f>SUM(G7730:G7777)</f>
        <v>0.155</v>
      </c>
      <c r="U163" s="3">
        <f>MAX(E7730:E7777)</f>
        <v>25.8</v>
      </c>
      <c r="V163" s="3">
        <f>MIN(E7730:E7777)</f>
        <v>18</v>
      </c>
      <c r="W163" s="19">
        <f>MAX(X7730:X7777)</f>
        <v>112.50624999999999</v>
      </c>
      <c r="X163" s="16">
        <f t="shared" si="2"/>
        <v>18.2</v>
      </c>
      <c r="Y163" s="3">
        <f>AVERAGE(I7730:I7777)</f>
        <v>2.3187500000000001</v>
      </c>
      <c r="Z163" s="3">
        <f>MAX(I7730:I7777)</f>
        <v>3.4</v>
      </c>
    </row>
    <row r="164" spans="1:26" x14ac:dyDescent="0.25">
      <c r="A164" s="1">
        <v>42008.395833333336</v>
      </c>
      <c r="B164">
        <v>5.3</v>
      </c>
      <c r="C164">
        <v>36</v>
      </c>
      <c r="D164">
        <v>21.6</v>
      </c>
      <c r="E164">
        <v>1.7</v>
      </c>
      <c r="F164">
        <v>39</v>
      </c>
      <c r="G164">
        <v>0</v>
      </c>
      <c r="H164">
        <v>170</v>
      </c>
      <c r="I164">
        <v>0.8</v>
      </c>
      <c r="K164" s="4">
        <v>42167</v>
      </c>
      <c r="L164" s="3">
        <f>AVERAGE(B7778:B7825)</f>
        <v>10.253191489361702</v>
      </c>
      <c r="M164" s="3">
        <f>MAX(B7778:B7825)</f>
        <v>45.4</v>
      </c>
      <c r="N164" s="3">
        <f>AVERAGE(C7778:C7825)</f>
        <v>29.9808510638298</v>
      </c>
      <c r="O164" s="3">
        <f>MAX(C7778:C7825)</f>
        <v>58.1</v>
      </c>
      <c r="P164" s="3">
        <f>AVERAGE(D7778:D7825)</f>
        <v>78.527659574468089</v>
      </c>
      <c r="Q164" s="3">
        <f>MAX(D7778:D7825)</f>
        <v>148.9</v>
      </c>
      <c r="R164" s="3">
        <f>AVERAGE(E7778:E7825)</f>
        <v>23.593750000000004</v>
      </c>
      <c r="S164" s="3">
        <f>SUM(F7778:F7825)</f>
        <v>13599</v>
      </c>
      <c r="T164" s="3">
        <f>SUM(G7778:G7825)</f>
        <v>0.16000000000000003</v>
      </c>
      <c r="U164" s="3">
        <f>MAX(E7778:E7825)</f>
        <v>30.6</v>
      </c>
      <c r="V164" s="3">
        <f>MIN(E7778:E7825)</f>
        <v>16.100000000000001</v>
      </c>
      <c r="W164" s="19">
        <f>MAX(X7778:X7825)</f>
        <v>121.76250000000002</v>
      </c>
      <c r="X164" s="16">
        <f t="shared" si="2"/>
        <v>18.646666666666665</v>
      </c>
      <c r="Y164" s="3">
        <f>AVERAGE(I7778:I7825)</f>
        <v>0.85</v>
      </c>
      <c r="Z164" s="3">
        <f>MAX(I7778:I7825)</f>
        <v>2</v>
      </c>
    </row>
    <row r="165" spans="1:26" x14ac:dyDescent="0.25">
      <c r="A165" s="1">
        <v>42008.416666666664</v>
      </c>
      <c r="B165">
        <v>6.3</v>
      </c>
      <c r="C165">
        <v>30.1</v>
      </c>
      <c r="D165">
        <v>27.9</v>
      </c>
      <c r="E165">
        <v>1.8</v>
      </c>
      <c r="F165">
        <v>61</v>
      </c>
      <c r="G165">
        <v>0</v>
      </c>
      <c r="H165">
        <v>167</v>
      </c>
      <c r="I165">
        <v>1.2</v>
      </c>
      <c r="K165" s="4">
        <v>42168</v>
      </c>
      <c r="L165" s="3">
        <f>AVERAGE(B7826:B7873)</f>
        <v>4.0229166666666671</v>
      </c>
      <c r="M165" s="3">
        <f>MAX(B7826:B7873)</f>
        <v>13.3</v>
      </c>
      <c r="N165" s="3">
        <f>AVERAGE(C7826:C7873)</f>
        <v>15.458333333333334</v>
      </c>
      <c r="O165" s="3">
        <f>MAX(C7826:C7873)</f>
        <v>26.6</v>
      </c>
      <c r="P165" s="3">
        <f>AVERAGE(D7826:D7873)</f>
        <v>70.2659574468085</v>
      </c>
      <c r="Q165" s="3">
        <f>MAX(D7826:D7873)</f>
        <v>111</v>
      </c>
      <c r="R165" s="3">
        <f>AVERAGE(E7826:E7873)</f>
        <v>21.743750000000002</v>
      </c>
      <c r="S165" s="3">
        <f>SUM(F7826:F7873)</f>
        <v>10494</v>
      </c>
      <c r="T165" s="3">
        <f>SUM(G7826:G7873)</f>
        <v>0</v>
      </c>
      <c r="U165" s="3">
        <f>MAX(E7826:E7873)</f>
        <v>25</v>
      </c>
      <c r="V165" s="3">
        <f>MIN(E7826:E7873)</f>
        <v>18.399999999999999</v>
      </c>
      <c r="W165" s="19">
        <f>MAX(X7826:X7873)</f>
        <v>102.31874999999999</v>
      </c>
      <c r="X165" s="16">
        <f t="shared" si="2"/>
        <v>19.839999999999996</v>
      </c>
      <c r="Y165" s="3">
        <f>AVERAGE(I7826:I7873)</f>
        <v>1.0791666666666666</v>
      </c>
      <c r="Z165" s="3">
        <f>MAX(I7826:I7873)</f>
        <v>3</v>
      </c>
    </row>
    <row r="166" spans="1:26" x14ac:dyDescent="0.25">
      <c r="A166" s="1">
        <v>42008.4375</v>
      </c>
      <c r="B166">
        <v>9</v>
      </c>
      <c r="C166">
        <v>32.1</v>
      </c>
      <c r="D166">
        <v>28.3</v>
      </c>
      <c r="E166">
        <v>2</v>
      </c>
      <c r="F166">
        <v>108</v>
      </c>
      <c r="G166">
        <v>0</v>
      </c>
      <c r="H166">
        <v>172</v>
      </c>
      <c r="I166">
        <v>1.1000000000000001</v>
      </c>
      <c r="K166" s="4">
        <v>42169</v>
      </c>
      <c r="L166" s="3">
        <f>AVERAGE(B7874:B7921)</f>
        <v>4.7479166666666659</v>
      </c>
      <c r="M166" s="3">
        <f>MAX(B7874:B7921)</f>
        <v>9.8000000000000007</v>
      </c>
      <c r="N166" s="3">
        <f>AVERAGE(C7874:C7921)</f>
        <v>16.264583333333331</v>
      </c>
      <c r="O166" s="3">
        <f>MAX(C7874:C7921)</f>
        <v>37.799999999999997</v>
      </c>
      <c r="P166" s="3">
        <f>AVERAGE(D7874:D7921)</f>
        <v>90.138297872340445</v>
      </c>
      <c r="Q166" s="3">
        <f>MAX(D7874:D7921)</f>
        <v>144.6</v>
      </c>
      <c r="R166" s="3">
        <f>AVERAGE(E7874:E7921)</f>
        <v>22.029166666666665</v>
      </c>
      <c r="S166" s="3">
        <f>SUM(F7874:F7921)</f>
        <v>16684</v>
      </c>
      <c r="T166" s="3">
        <f>SUM(G7874:G7921)</f>
        <v>0</v>
      </c>
      <c r="U166" s="3">
        <f>MAX(E7874:E7921)</f>
        <v>28</v>
      </c>
      <c r="V166" s="3">
        <f>MIN(E7874:E7921)</f>
        <v>15.4</v>
      </c>
      <c r="W166" s="19">
        <f>MAX(X7874:X7921)</f>
        <v>130.28749999999997</v>
      </c>
      <c r="X166" s="16">
        <f t="shared" si="2"/>
        <v>20.368749999999999</v>
      </c>
      <c r="Y166" s="3">
        <f>AVERAGE(I7874:I7921)</f>
        <v>1.5833333333333333</v>
      </c>
      <c r="Z166" s="3">
        <f>MAX(I7874:I7921)</f>
        <v>3</v>
      </c>
    </row>
    <row r="167" spans="1:26" x14ac:dyDescent="0.25">
      <c r="A167" s="1">
        <v>42008.458333333336</v>
      </c>
      <c r="B167">
        <v>7.6</v>
      </c>
      <c r="C167">
        <v>30.5</v>
      </c>
      <c r="D167">
        <v>33.9</v>
      </c>
      <c r="E167">
        <v>2.5</v>
      </c>
      <c r="F167">
        <v>115</v>
      </c>
      <c r="G167">
        <v>0</v>
      </c>
      <c r="H167">
        <v>170</v>
      </c>
      <c r="I167">
        <v>1</v>
      </c>
      <c r="K167" s="4">
        <v>42170</v>
      </c>
      <c r="L167" s="3">
        <f>AVERAGE(B7922:B7969)</f>
        <v>13.027659574468084</v>
      </c>
      <c r="M167" s="3">
        <f>MAX(B7922:B7969)</f>
        <v>45</v>
      </c>
      <c r="N167" s="3">
        <f>AVERAGE(C7922:C7969)</f>
        <v>21.293617021276596</v>
      </c>
      <c r="O167" s="3">
        <f>MAX(C7922:C7969)</f>
        <v>48.2</v>
      </c>
      <c r="P167" s="3">
        <f>AVERAGE(D7922:D7969)</f>
        <v>89.019148936170211</v>
      </c>
      <c r="Q167" s="3">
        <f>MAX(D7922:D7969)</f>
        <v>117.5</v>
      </c>
      <c r="R167" s="3">
        <f>AVERAGE(E7922:E7969)</f>
        <v>21.139583333333334</v>
      </c>
      <c r="S167" s="3">
        <f>SUM(F7922:F7969)</f>
        <v>13033</v>
      </c>
      <c r="T167" s="3">
        <f>SUM(G7922:G7969)</f>
        <v>0</v>
      </c>
      <c r="U167" s="3">
        <f>MAX(E7922:E7969)</f>
        <v>24.5</v>
      </c>
      <c r="V167" s="3">
        <f>MIN(E7922:E7969)</f>
        <v>17.600000000000001</v>
      </c>
      <c r="W167" s="19">
        <f>MAX(X7922:X7969)</f>
        <v>103.20625</v>
      </c>
      <c r="X167" s="16">
        <f t="shared" si="2"/>
        <v>21.618749999999999</v>
      </c>
      <c r="Y167" s="3">
        <f>AVERAGE(I7922:I7969)</f>
        <v>1.5229166666666671</v>
      </c>
      <c r="Z167" s="3">
        <f>MAX(I7922:I7969)</f>
        <v>3</v>
      </c>
    </row>
    <row r="168" spans="1:26" x14ac:dyDescent="0.25">
      <c r="A168" s="1">
        <v>42008.479166666664</v>
      </c>
      <c r="B168">
        <v>7</v>
      </c>
      <c r="C168">
        <v>29.5</v>
      </c>
      <c r="D168">
        <v>35.6</v>
      </c>
      <c r="E168">
        <v>2.9</v>
      </c>
      <c r="F168">
        <v>115</v>
      </c>
      <c r="G168">
        <v>0</v>
      </c>
      <c r="H168">
        <v>170</v>
      </c>
      <c r="I168">
        <v>1.1000000000000001</v>
      </c>
      <c r="K168" s="4">
        <v>42171</v>
      </c>
      <c r="L168" s="3">
        <f>AVERAGE(B7970:B8017)</f>
        <v>16.685416666666665</v>
      </c>
      <c r="M168" s="3">
        <f>MAX(B7970:B8017)</f>
        <v>75.400000000000006</v>
      </c>
      <c r="N168" s="3">
        <f>AVERAGE(C7970:C8017)</f>
        <v>24.295833333333334</v>
      </c>
      <c r="O168" s="3">
        <f>MAX(C7970:C8017)</f>
        <v>69.900000000000006</v>
      </c>
      <c r="P168" s="3">
        <f>AVERAGE(D7970:D8017)</f>
        <v>74.723404255319124</v>
      </c>
      <c r="Q168" s="3">
        <f>MAX(D7970:D8017)</f>
        <v>110.1</v>
      </c>
      <c r="R168" s="3">
        <f>AVERAGE(E7970:E8017)</f>
        <v>18.483333333333341</v>
      </c>
      <c r="S168" s="3">
        <f>SUM(F7970:F8017)</f>
        <v>14137</v>
      </c>
      <c r="T168" s="3">
        <f>SUM(G7970:G8017)</f>
        <v>0</v>
      </c>
      <c r="U168" s="3">
        <f>MAX(E7970:E8017)</f>
        <v>22.8</v>
      </c>
      <c r="V168" s="3">
        <f>MIN(E7970:E8017)</f>
        <v>13.2</v>
      </c>
      <c r="W168" s="19">
        <f>MAX(X7970:X8017)</f>
        <v>99.031250000000014</v>
      </c>
      <c r="X168" s="16">
        <f t="shared" si="2"/>
        <v>22.549999999999997</v>
      </c>
      <c r="Y168" s="3">
        <f>AVERAGE(I7970:I8017)</f>
        <v>1.6187499999999995</v>
      </c>
      <c r="Z168" s="3">
        <f>MAX(I7970:I8017)</f>
        <v>3.1</v>
      </c>
    </row>
    <row r="169" spans="1:26" x14ac:dyDescent="0.25">
      <c r="A169" s="1">
        <v>42008.5</v>
      </c>
      <c r="B169">
        <v>7.7</v>
      </c>
      <c r="C169">
        <v>28.4</v>
      </c>
      <c r="D169">
        <v>35.799999999999997</v>
      </c>
      <c r="E169">
        <v>3</v>
      </c>
      <c r="F169">
        <v>135</v>
      </c>
      <c r="G169">
        <v>0</v>
      </c>
      <c r="H169">
        <v>174</v>
      </c>
      <c r="I169">
        <v>1.1000000000000001</v>
      </c>
      <c r="K169" s="4">
        <v>42172</v>
      </c>
      <c r="L169" s="3">
        <f>AVERAGE(B8018:B8065)</f>
        <v>16.463829787234047</v>
      </c>
      <c r="M169" s="3">
        <f>MAX(B8018:B8065)</f>
        <v>59.8</v>
      </c>
      <c r="N169" s="3">
        <f>AVERAGE(C8018:C8065)</f>
        <v>24.88510638297873</v>
      </c>
      <c r="O169" s="3">
        <f>MAX(C8018:C8065)</f>
        <v>48</v>
      </c>
      <c r="P169" s="3">
        <f>AVERAGE(D8018:D8065)</f>
        <v>76.404347826086948</v>
      </c>
      <c r="Q169" s="3">
        <f>MAX(D8018:D8065)</f>
        <v>105.6</v>
      </c>
      <c r="R169" s="3">
        <f>AVERAGE(E8018:E8065)</f>
        <v>17.202083333333331</v>
      </c>
      <c r="S169" s="3">
        <f>SUM(F8018:F8065)</f>
        <v>16874</v>
      </c>
      <c r="T169" s="3">
        <f>SUM(G8018:G8065)</f>
        <v>0</v>
      </c>
      <c r="U169" s="3">
        <f>MAX(E8018:E8065)</f>
        <v>22.4</v>
      </c>
      <c r="V169" s="3">
        <f>MIN(E8018:E8065)</f>
        <v>10.199999999999999</v>
      </c>
      <c r="W169" s="19">
        <f>MAX(X8018:X8065)</f>
        <v>97.237499999999983</v>
      </c>
      <c r="X169" s="16">
        <f t="shared" si="2"/>
        <v>23.024999999999999</v>
      </c>
      <c r="Y169" s="3">
        <f>AVERAGE(I8018:I8065)</f>
        <v>1.2083333333333333</v>
      </c>
      <c r="Z169" s="3">
        <f>MAX(I8018:I8065)</f>
        <v>2.1</v>
      </c>
    </row>
    <row r="170" spans="1:26" x14ac:dyDescent="0.25">
      <c r="A170" s="1">
        <v>42008.520833333336</v>
      </c>
      <c r="B170">
        <v>9.1999999999999993</v>
      </c>
      <c r="C170">
        <v>31.2</v>
      </c>
      <c r="D170">
        <v>32.5</v>
      </c>
      <c r="E170">
        <v>3.4</v>
      </c>
      <c r="F170">
        <v>99</v>
      </c>
      <c r="G170">
        <v>0</v>
      </c>
      <c r="H170">
        <v>131</v>
      </c>
      <c r="I170">
        <v>0.5</v>
      </c>
      <c r="K170" s="4">
        <v>42173</v>
      </c>
      <c r="L170" s="3">
        <f>AVERAGE(B8066:B8113)</f>
        <v>11.087234042553195</v>
      </c>
      <c r="M170" s="3">
        <f>MAX(B8066:B8113)</f>
        <v>48.3</v>
      </c>
      <c r="N170" s="3">
        <f>AVERAGE(C8066:C8113)</f>
        <v>28.36170212765958</v>
      </c>
      <c r="O170" s="3">
        <f>MAX(C8066:C8113)</f>
        <v>51.8</v>
      </c>
      <c r="P170" s="3">
        <f>AVERAGE(D8066:D8113)</f>
        <v>40.872340425531917</v>
      </c>
      <c r="Q170" s="3">
        <f>MAX(D8066:D8113)</f>
        <v>72.2</v>
      </c>
      <c r="R170" s="3">
        <f>AVERAGE(E8066:E8113)</f>
        <v>16.295833333333331</v>
      </c>
      <c r="S170" s="3">
        <f>SUM(F8066:F8113)</f>
        <v>3855</v>
      </c>
      <c r="T170" s="3">
        <f>SUM(G8066:G8113)</f>
        <v>21.410000000000004</v>
      </c>
      <c r="U170" s="3">
        <f>MAX(E8066:E8113)</f>
        <v>19.399999999999999</v>
      </c>
      <c r="V170" s="3">
        <f>MIN(E8066:E8113)</f>
        <v>14</v>
      </c>
      <c r="W170" s="19">
        <f>MAX(X8066:X8113)</f>
        <v>91.050000000000011</v>
      </c>
      <c r="X170" s="16">
        <f t="shared" si="2"/>
        <v>23.150000000000002</v>
      </c>
      <c r="Y170" s="3">
        <f>AVERAGE(I8066:I8113)</f>
        <v>0.96875</v>
      </c>
      <c r="Z170" s="3">
        <f>MAX(I8066:I8113)</f>
        <v>1.6</v>
      </c>
    </row>
    <row r="171" spans="1:26" x14ac:dyDescent="0.25">
      <c r="A171" s="1">
        <v>42008.541666666664</v>
      </c>
      <c r="B171">
        <v>5.6</v>
      </c>
      <c r="C171">
        <v>31.7</v>
      </c>
      <c r="D171">
        <v>32</v>
      </c>
      <c r="E171">
        <v>3.8</v>
      </c>
      <c r="F171">
        <v>75</v>
      </c>
      <c r="G171">
        <v>0</v>
      </c>
      <c r="H171">
        <v>121</v>
      </c>
      <c r="I171">
        <v>0.6</v>
      </c>
      <c r="K171" s="4">
        <v>42174</v>
      </c>
      <c r="L171" s="3">
        <f>AVERAGE(B8114:B8161)</f>
        <v>15.56666666666667</v>
      </c>
      <c r="M171" s="3">
        <f>MAX(B8114:B8161)</f>
        <v>48.6</v>
      </c>
      <c r="N171" s="3">
        <f>AVERAGE(C8114:C8161)</f>
        <v>26.227083333333336</v>
      </c>
      <c r="O171" s="3">
        <f>MAX(C8114:C8161)</f>
        <v>49.8</v>
      </c>
      <c r="P171" s="3">
        <f>AVERAGE(D8114:D8161)</f>
        <v>41.074468085106389</v>
      </c>
      <c r="Q171" s="3">
        <f>MAX(D8114:D8161)</f>
        <v>69.8</v>
      </c>
      <c r="R171" s="3">
        <f>AVERAGE(E8114:E8161)</f>
        <v>13.304166666666662</v>
      </c>
      <c r="S171" s="3">
        <f>SUM(F8114:F8161)</f>
        <v>6029</v>
      </c>
      <c r="T171" s="3">
        <f>SUM(G8114:G8161)</f>
        <v>2.7699999999999996</v>
      </c>
      <c r="U171" s="3">
        <f>MAX(E8114:E8161)</f>
        <v>15.7</v>
      </c>
      <c r="V171" s="3">
        <f>MIN(E8114:E8161)</f>
        <v>11</v>
      </c>
      <c r="W171" s="19">
        <f>MAX(X8114:X8161)</f>
        <v>53.518749999999997</v>
      </c>
      <c r="X171" s="16">
        <f t="shared" si="2"/>
        <v>23.625</v>
      </c>
      <c r="Y171" s="3">
        <f>AVERAGE(I8114:I8161)</f>
        <v>0.95416666666666672</v>
      </c>
      <c r="Z171" s="3">
        <f>MAX(I8114:I8161)</f>
        <v>2.5</v>
      </c>
    </row>
    <row r="172" spans="1:26" x14ac:dyDescent="0.25">
      <c r="A172" s="1">
        <v>42008.5625</v>
      </c>
      <c r="B172">
        <v>8.1</v>
      </c>
      <c r="C172">
        <v>32.9</v>
      </c>
      <c r="D172">
        <v>32.799999999999997</v>
      </c>
      <c r="E172">
        <v>4.0999999999999996</v>
      </c>
      <c r="F172">
        <v>85</v>
      </c>
      <c r="G172">
        <v>0</v>
      </c>
      <c r="H172">
        <v>100</v>
      </c>
      <c r="I172">
        <v>0.4</v>
      </c>
      <c r="K172" s="4">
        <v>42175</v>
      </c>
      <c r="L172" s="3">
        <f>AVERAGE(B8162:B8209)</f>
        <v>9.0479166666666675</v>
      </c>
      <c r="M172" s="3">
        <f>MAX(B8162:B8209)</f>
        <v>21.4</v>
      </c>
      <c r="N172" s="3">
        <f>AVERAGE(C8162:C8209)</f>
        <v>16.458333333333332</v>
      </c>
      <c r="O172" s="3">
        <f>MAX(C8162:C8209)</f>
        <v>29.7</v>
      </c>
      <c r="P172" s="3">
        <f>AVERAGE(D8162:D8209)</f>
        <v>41.240425531914894</v>
      </c>
      <c r="Q172" s="3">
        <f>MAX(D8162:D8209)</f>
        <v>72.400000000000006</v>
      </c>
      <c r="R172" s="3">
        <f>AVERAGE(E8162:E8209)</f>
        <v>14.085416666666665</v>
      </c>
      <c r="S172" s="3">
        <f>SUM(F8162:F8209)</f>
        <v>9291</v>
      </c>
      <c r="T172" s="3">
        <f>SUM(G8162:G8209)</f>
        <v>0</v>
      </c>
      <c r="U172" s="3">
        <f>MAX(E8162:E8209)</f>
        <v>17.3</v>
      </c>
      <c r="V172" s="3">
        <f>MIN(E8162:E8209)</f>
        <v>11.5</v>
      </c>
      <c r="W172" s="19">
        <f>MAX(X8162:X8209)</f>
        <v>59.881249999999994</v>
      </c>
      <c r="X172" s="16">
        <f t="shared" si="2"/>
        <v>23.537500000000001</v>
      </c>
      <c r="Y172" s="3">
        <f>AVERAGE(I8162:I8209)</f>
        <v>1.2270833333333329</v>
      </c>
      <c r="Z172" s="3">
        <f>MAX(I8162:I8209)</f>
        <v>2.5</v>
      </c>
    </row>
    <row r="173" spans="1:26" x14ac:dyDescent="0.25">
      <c r="A173" s="1">
        <v>42008.583333333336</v>
      </c>
      <c r="B173">
        <v>21</v>
      </c>
      <c r="C173">
        <v>50</v>
      </c>
      <c r="D173">
        <v>23.2</v>
      </c>
      <c r="E173">
        <v>4.5</v>
      </c>
      <c r="F173">
        <v>60</v>
      </c>
      <c r="G173">
        <v>0</v>
      </c>
      <c r="H173">
        <v>216</v>
      </c>
      <c r="I173">
        <v>0.3</v>
      </c>
      <c r="K173" s="4">
        <v>42176</v>
      </c>
      <c r="L173" s="3">
        <f>AVERAGE(B8210:B8257)</f>
        <v>3.2510638297872338</v>
      </c>
      <c r="M173" s="3">
        <f>MAX(B8210:B8257)</f>
        <v>9.1</v>
      </c>
      <c r="N173" s="3">
        <f>AVERAGE(C8210:C8257)</f>
        <v>14.378723404255316</v>
      </c>
      <c r="O173" s="3">
        <f>MAX(C8210:C8257)</f>
        <v>21.3</v>
      </c>
      <c r="P173" s="3">
        <f>AVERAGE(D8210:D8257)</f>
        <v>39.017021276595742</v>
      </c>
      <c r="Q173" s="3">
        <f>MAX(D8210:D8257)</f>
        <v>63.5</v>
      </c>
      <c r="R173" s="3">
        <f>AVERAGE(E8210:E8257)</f>
        <v>15.768749999999997</v>
      </c>
      <c r="S173" s="3">
        <f>SUM(F8210:F8257)</f>
        <v>6485</v>
      </c>
      <c r="T173" s="3">
        <f>SUM(G8210:G8257)</f>
        <v>0.745</v>
      </c>
      <c r="U173" s="3">
        <f>MAX(E8210:E8257)</f>
        <v>20.3</v>
      </c>
      <c r="V173" s="3">
        <f>MIN(E8210:E8257)</f>
        <v>12.8</v>
      </c>
      <c r="W173" s="19">
        <f>MAX(X8210:X8257)</f>
        <v>58.36249999999999</v>
      </c>
      <c r="X173" s="16">
        <f t="shared" si="2"/>
        <v>23.087500000000002</v>
      </c>
      <c r="Y173" s="3">
        <f>AVERAGE(I8210:I8257)</f>
        <v>0.99791666666666645</v>
      </c>
      <c r="Z173" s="3">
        <f>MAX(I8210:I8257)</f>
        <v>1.9</v>
      </c>
    </row>
    <row r="174" spans="1:26" x14ac:dyDescent="0.25">
      <c r="A174" s="1">
        <v>42008.604166666664</v>
      </c>
      <c r="B174">
        <v>13.8</v>
      </c>
      <c r="C174">
        <v>48.7</v>
      </c>
      <c r="D174">
        <v>22.4</v>
      </c>
      <c r="E174">
        <v>4.5999999999999996</v>
      </c>
      <c r="F174">
        <v>59</v>
      </c>
      <c r="G174">
        <v>0</v>
      </c>
      <c r="H174">
        <v>158</v>
      </c>
      <c r="I174">
        <v>0.2</v>
      </c>
      <c r="K174" s="4">
        <v>42177</v>
      </c>
      <c r="L174" s="3">
        <f>AVERAGE(B8258:B8305)</f>
        <v>14.337500000000007</v>
      </c>
      <c r="M174" s="3">
        <f>MAX(B8258:B8305)</f>
        <v>49</v>
      </c>
      <c r="N174" s="3">
        <f>AVERAGE(C8258:C8305)</f>
        <v>24.139583333333345</v>
      </c>
      <c r="O174" s="3">
        <f>MAX(C8258:C8305)</f>
        <v>46.5</v>
      </c>
      <c r="P174" s="3">
        <f>AVERAGE(D8258:D8305)</f>
        <v>29</v>
      </c>
      <c r="Q174" s="3">
        <f>MAX(D8258:D8305)</f>
        <v>58</v>
      </c>
      <c r="R174" s="3">
        <f>AVERAGE(E8258:E8305)</f>
        <v>14.920833333333336</v>
      </c>
      <c r="S174" s="3">
        <f>SUM(F8258:F8305)</f>
        <v>3064</v>
      </c>
      <c r="T174" s="3">
        <f>SUM(G8258:G8305)</f>
        <v>17.579999999999998</v>
      </c>
      <c r="U174" s="3">
        <f>MAX(E8258:E8305)</f>
        <v>16.7</v>
      </c>
      <c r="V174" s="3">
        <f>MIN(E8258:E8305)</f>
        <v>12.4</v>
      </c>
      <c r="W174" s="19">
        <f>MAX(X8258:X8305)</f>
        <v>42.068750000000001</v>
      </c>
      <c r="X174" s="16">
        <f t="shared" si="2"/>
        <v>23.15</v>
      </c>
      <c r="Y174" s="3">
        <f>AVERAGE(I8258:I8305)</f>
        <v>0.98333333333333328</v>
      </c>
      <c r="Z174" s="3">
        <f>MAX(I8258:I8305)</f>
        <v>2.1</v>
      </c>
    </row>
    <row r="175" spans="1:26" x14ac:dyDescent="0.25">
      <c r="A175" s="1">
        <v>42008.625</v>
      </c>
      <c r="B175">
        <v>23.5</v>
      </c>
      <c r="C175">
        <v>50</v>
      </c>
      <c r="D175">
        <v>23.2</v>
      </c>
      <c r="E175">
        <v>4.8</v>
      </c>
      <c r="F175">
        <v>71</v>
      </c>
      <c r="G175">
        <v>0</v>
      </c>
      <c r="H175">
        <v>289</v>
      </c>
      <c r="I175">
        <v>0.4</v>
      </c>
      <c r="K175" s="4">
        <v>42178</v>
      </c>
      <c r="L175" s="3">
        <f>AVERAGE(B8306:B8353)</f>
        <v>15.433333333333332</v>
      </c>
      <c r="M175" s="3">
        <f>MAX(B8306:B8353)</f>
        <v>53.9</v>
      </c>
      <c r="N175" s="3">
        <f>AVERAGE(C8306:C8353)</f>
        <v>22.664583333333329</v>
      </c>
      <c r="O175" s="3">
        <f>MAX(C8306:C8353)</f>
        <v>47.8</v>
      </c>
      <c r="P175" s="3">
        <f>AVERAGE(D8306:D8353)</f>
        <v>36.246808510638303</v>
      </c>
      <c r="Q175" s="3">
        <f>MAX(D8306:D8353)</f>
        <v>61.5</v>
      </c>
      <c r="R175" s="3">
        <f>AVERAGE(E8306:E8353)</f>
        <v>12.895833333333334</v>
      </c>
      <c r="S175" s="3">
        <f>SUM(F8306:F8353)</f>
        <v>7707</v>
      </c>
      <c r="T175" s="3">
        <f>SUM(G8306:G8353)</f>
        <v>5.34</v>
      </c>
      <c r="U175" s="3">
        <f>MAX(E8306:E8353)</f>
        <v>17.2</v>
      </c>
      <c r="V175" s="3">
        <f>MIN(E8306:E8353)</f>
        <v>9.8000000000000007</v>
      </c>
      <c r="W175" s="19">
        <f>MAX(X8306:X8353)</f>
        <v>49.846666666666664</v>
      </c>
      <c r="X175" s="16">
        <f t="shared" si="2"/>
        <v>23.968749999999996</v>
      </c>
      <c r="Y175" s="3">
        <f>AVERAGE(I8306:I8353)</f>
        <v>1.1479166666666665</v>
      </c>
      <c r="Z175" s="3">
        <f>MAX(I8306:I8353)</f>
        <v>3.2</v>
      </c>
    </row>
    <row r="176" spans="1:26" x14ac:dyDescent="0.25">
      <c r="A176" s="1">
        <v>42008.645833333336</v>
      </c>
      <c r="B176">
        <v>25.1</v>
      </c>
      <c r="C176">
        <v>49.5</v>
      </c>
      <c r="D176">
        <v>27.2</v>
      </c>
      <c r="E176">
        <v>4.9000000000000004</v>
      </c>
      <c r="F176">
        <v>33</v>
      </c>
      <c r="G176">
        <v>0</v>
      </c>
      <c r="H176">
        <v>298</v>
      </c>
      <c r="I176">
        <v>0.8</v>
      </c>
      <c r="K176" s="4">
        <v>42179</v>
      </c>
      <c r="L176" s="3">
        <f>AVERAGE(B8354:B8401)</f>
        <v>17.134042553191485</v>
      </c>
      <c r="M176" s="3">
        <f>MAX(B8354:B8401)</f>
        <v>59.5</v>
      </c>
      <c r="N176" s="3">
        <f>AVERAGE(C8354:C8401)</f>
        <v>24.9531914893617</v>
      </c>
      <c r="O176" s="3">
        <f>MAX(C8354:C8401)</f>
        <v>42.1</v>
      </c>
      <c r="P176" s="3">
        <f>AVERAGE(D8354:D8401)</f>
        <v>41.055319148936171</v>
      </c>
      <c r="Q176" s="3">
        <f>MAX(D8354:D8401)</f>
        <v>74.8</v>
      </c>
      <c r="R176" s="3">
        <f>AVERAGE(E8354:E8401)</f>
        <v>15.789583333333333</v>
      </c>
      <c r="S176" s="3">
        <f>SUM(F8354:F8401)</f>
        <v>13318</v>
      </c>
      <c r="T176" s="3">
        <f>SUM(G8354:G8401)</f>
        <v>2.5000000000000001E-2</v>
      </c>
      <c r="U176" s="3">
        <f>MAX(E8354:E8401)</f>
        <v>21.2</v>
      </c>
      <c r="V176" s="3">
        <f>MIN(E8354:E8401)</f>
        <v>11.6</v>
      </c>
      <c r="W176" s="19">
        <f>MAX(X8354:X8401)</f>
        <v>65.112499999999983</v>
      </c>
      <c r="X176" s="16">
        <f t="shared" si="2"/>
        <v>25.331249999999997</v>
      </c>
      <c r="Y176" s="3">
        <f>AVERAGE(I8354:I8401)</f>
        <v>0.76041666666666641</v>
      </c>
      <c r="Z176" s="3">
        <f>MAX(I8354:I8401)</f>
        <v>1.8</v>
      </c>
    </row>
    <row r="177" spans="1:26" x14ac:dyDescent="0.25">
      <c r="A177" s="1">
        <v>42008.666666666664</v>
      </c>
      <c r="B177">
        <v>22.7</v>
      </c>
      <c r="C177">
        <v>50.9</v>
      </c>
      <c r="D177">
        <v>23.9</v>
      </c>
      <c r="E177">
        <v>4.9000000000000004</v>
      </c>
      <c r="F177">
        <v>24</v>
      </c>
      <c r="G177">
        <v>0</v>
      </c>
      <c r="H177">
        <v>323</v>
      </c>
      <c r="I177">
        <v>0.4</v>
      </c>
      <c r="K177" s="4">
        <v>42180</v>
      </c>
      <c r="L177" s="3">
        <f>AVERAGE(B8402:B8449)</f>
        <v>15.783333333333337</v>
      </c>
      <c r="M177" s="3">
        <f>MAX(B8402:B8449)</f>
        <v>57.3</v>
      </c>
      <c r="N177" s="3">
        <f>AVERAGE(C8402:C8449)</f>
        <v>27.681250000000006</v>
      </c>
      <c r="O177" s="3">
        <f>MAX(C8402:C8449)</f>
        <v>56.9</v>
      </c>
      <c r="P177" s="3">
        <f>AVERAGE(D8402:D8449)</f>
        <v>61.87659574468087</v>
      </c>
      <c r="Q177" s="3">
        <f>MAX(D8402:D8449)</f>
        <v>117.3</v>
      </c>
      <c r="R177" s="3">
        <f>AVERAGE(E8402:E8449)</f>
        <v>18.852083333333336</v>
      </c>
      <c r="S177" s="3">
        <f>SUM(F8402:F8449)</f>
        <v>14291</v>
      </c>
      <c r="T177" s="3">
        <f>SUM(G8402:G8449)</f>
        <v>0</v>
      </c>
      <c r="U177" s="3">
        <f>MAX(E8402:E8449)</f>
        <v>25</v>
      </c>
      <c r="V177" s="3">
        <f>MIN(E8402:E8449)</f>
        <v>12</v>
      </c>
      <c r="W177" s="19">
        <f>MAX(X8402:X8449)</f>
        <v>100.28125</v>
      </c>
      <c r="X177" s="16">
        <f t="shared" si="2"/>
        <v>26.568749999999994</v>
      </c>
      <c r="Y177" s="3">
        <f>AVERAGE(I8402:I8449)</f>
        <v>0.7749999999999998</v>
      </c>
      <c r="Z177" s="3">
        <f>MAX(I8402:I8449)</f>
        <v>1.7</v>
      </c>
    </row>
    <row r="178" spans="1:26" x14ac:dyDescent="0.25">
      <c r="A178" s="1">
        <v>42008.6875</v>
      </c>
      <c r="B178">
        <v>37</v>
      </c>
      <c r="C178">
        <v>61.6</v>
      </c>
      <c r="D178">
        <v>19.899999999999999</v>
      </c>
      <c r="E178">
        <v>4.7</v>
      </c>
      <c r="F178">
        <v>16</v>
      </c>
      <c r="G178">
        <v>0</v>
      </c>
      <c r="H178">
        <v>279</v>
      </c>
      <c r="I178">
        <v>0.7</v>
      </c>
      <c r="K178" s="4">
        <v>42181</v>
      </c>
      <c r="L178" s="3">
        <f>AVERAGE(B8450:B8497)</f>
        <v>7.2624999999999993</v>
      </c>
      <c r="M178" s="3">
        <f>MAX(B8450:B8497)</f>
        <v>22.8</v>
      </c>
      <c r="N178" s="3">
        <f>AVERAGE(C8450:C8497)</f>
        <v>26.495833333333334</v>
      </c>
      <c r="O178" s="3">
        <f>MAX(C8450:C8497)</f>
        <v>48.9</v>
      </c>
      <c r="P178" s="3">
        <f>AVERAGE(D8450:D8497)</f>
        <v>80.542553191489361</v>
      </c>
      <c r="Q178" s="3">
        <f>MAX(D8450:D8497)</f>
        <v>122</v>
      </c>
      <c r="R178" s="3">
        <f>AVERAGE(E8450:E8497)</f>
        <v>21.5625</v>
      </c>
      <c r="S178" s="3">
        <f>SUM(F8450:F8497)</f>
        <v>14042</v>
      </c>
      <c r="T178" s="3">
        <f>SUM(G8450:G8497)</f>
        <v>5.0000000000000001E-3</v>
      </c>
      <c r="U178" s="3">
        <f>MAX(E8450:E8497)</f>
        <v>27.7</v>
      </c>
      <c r="V178" s="3">
        <f>MIN(E8450:E8497)</f>
        <v>14.1</v>
      </c>
      <c r="W178" s="19">
        <f>MAX(X8450:X8497)</f>
        <v>105.63749999999999</v>
      </c>
      <c r="X178" s="16">
        <f t="shared" si="2"/>
        <v>27.337499999999991</v>
      </c>
      <c r="Y178" s="3">
        <f>AVERAGE(I8450:I8497)</f>
        <v>0.91875000000000029</v>
      </c>
      <c r="Z178" s="3">
        <f>MAX(I8450:I8497)</f>
        <v>2.2999999999999998</v>
      </c>
    </row>
    <row r="179" spans="1:26" x14ac:dyDescent="0.25">
      <c r="A179" s="1">
        <v>42008.708333333336</v>
      </c>
      <c r="B179">
        <v>10</v>
      </c>
      <c r="C179">
        <v>44.2</v>
      </c>
      <c r="D179">
        <v>27.3</v>
      </c>
      <c r="E179">
        <v>4.5</v>
      </c>
      <c r="F179">
        <v>4</v>
      </c>
      <c r="G179">
        <v>0</v>
      </c>
      <c r="H179">
        <v>351</v>
      </c>
      <c r="I179">
        <v>0.3</v>
      </c>
      <c r="K179" s="4">
        <v>42182</v>
      </c>
      <c r="L179" s="3">
        <f>AVERAGE(B8498:B8545)</f>
        <v>4.44468085106383</v>
      </c>
      <c r="M179" s="3">
        <f>MAX(B8498:B8545)</f>
        <v>10.8</v>
      </c>
      <c r="N179" s="3">
        <f>AVERAGE(C8498:C8545)</f>
        <v>16.587234042553188</v>
      </c>
      <c r="O179" s="3">
        <f>MAX(C8498:C8545)</f>
        <v>35.799999999999997</v>
      </c>
      <c r="P179" s="3">
        <f>AVERAGE(D8498:D8545)</f>
        <v>75.234042553191486</v>
      </c>
      <c r="Q179" s="3">
        <f>MAX(D8498:D8545)</f>
        <v>115</v>
      </c>
      <c r="R179" s="3">
        <f>AVERAGE(E8498:E8545)</f>
        <v>20.356250000000003</v>
      </c>
      <c r="S179" s="3">
        <f>SUM(F8498:F8545)</f>
        <v>9739</v>
      </c>
      <c r="T179" s="3">
        <f>SUM(G8498:G8545)</f>
        <v>13.025000000000002</v>
      </c>
      <c r="U179" s="3">
        <f>MAX(E8498:E8545)</f>
        <v>23.8</v>
      </c>
      <c r="V179" s="3">
        <f>MIN(E8498:E8545)</f>
        <v>16.8</v>
      </c>
      <c r="W179" s="19">
        <f>MAX(X8498:X8545)</f>
        <v>94.831249999999983</v>
      </c>
      <c r="X179" s="16">
        <f t="shared" si="2"/>
        <v>27.968749999999993</v>
      </c>
      <c r="Y179" s="3">
        <f>AVERAGE(I8498:I8545)</f>
        <v>1.175</v>
      </c>
      <c r="Z179" s="3">
        <f>MAX(I8498:I8545)</f>
        <v>3.1</v>
      </c>
    </row>
    <row r="180" spans="1:26" x14ac:dyDescent="0.25">
      <c r="A180" s="1">
        <v>42008.729166666664</v>
      </c>
      <c r="B180">
        <v>5.6</v>
      </c>
      <c r="C180">
        <v>43.5</v>
      </c>
      <c r="D180">
        <v>20.2</v>
      </c>
      <c r="E180">
        <v>4.0999999999999996</v>
      </c>
      <c r="F180">
        <v>1</v>
      </c>
      <c r="G180">
        <v>0</v>
      </c>
      <c r="H180">
        <v>92</v>
      </c>
      <c r="I180">
        <v>0.4</v>
      </c>
      <c r="K180" s="4">
        <v>42183</v>
      </c>
      <c r="L180" s="3">
        <f>AVERAGE(B8546:B8593)</f>
        <v>4.3687499999999995</v>
      </c>
      <c r="M180" s="3">
        <f>MAX(B8546:B8593)</f>
        <v>10.7</v>
      </c>
      <c r="N180" s="3">
        <f>AVERAGE(C8546:C8593)</f>
        <v>12.154166666666669</v>
      </c>
      <c r="O180" s="3">
        <f>MAX(C8546:C8593)</f>
        <v>23.5</v>
      </c>
      <c r="P180" s="3">
        <f>AVERAGE(D8546:D8593)</f>
        <v>72.197872340425548</v>
      </c>
      <c r="Q180" s="3">
        <f>MAX(D8546:D8593)</f>
        <v>113.5</v>
      </c>
      <c r="R180" s="3">
        <f>AVERAGE(E8546:E8593)</f>
        <v>19.837500000000002</v>
      </c>
      <c r="S180" s="3">
        <f>SUM(F8546:F8593)</f>
        <v>15301</v>
      </c>
      <c r="T180" s="3">
        <f>SUM(G8546:G8593)</f>
        <v>5.0000000000000001E-3</v>
      </c>
      <c r="U180" s="3">
        <f>MAX(E8546:E8593)</f>
        <v>24.6</v>
      </c>
      <c r="V180" s="3">
        <f>MIN(E8546:E8593)</f>
        <v>14</v>
      </c>
      <c r="W180" s="19">
        <f>MAX(X8546:X8593)</f>
        <v>103.36249999999998</v>
      </c>
      <c r="X180" s="16">
        <f t="shared" si="2"/>
        <v>27.881249999999994</v>
      </c>
      <c r="Y180" s="3">
        <f>AVERAGE(I8546:I8593)</f>
        <v>0.78749999999999998</v>
      </c>
      <c r="Z180" s="3">
        <f>MAX(I8546:I8593)</f>
        <v>1.7</v>
      </c>
    </row>
    <row r="181" spans="1:26" x14ac:dyDescent="0.25">
      <c r="A181" s="1">
        <v>42008.75</v>
      </c>
      <c r="B181">
        <v>21.5</v>
      </c>
      <c r="C181">
        <v>50.3</v>
      </c>
      <c r="D181">
        <v>19.7</v>
      </c>
      <c r="E181">
        <v>4.2</v>
      </c>
      <c r="F181">
        <v>1</v>
      </c>
      <c r="G181">
        <v>0</v>
      </c>
      <c r="H181">
        <v>256</v>
      </c>
      <c r="I181">
        <v>0.4</v>
      </c>
      <c r="K181" s="4">
        <v>42184</v>
      </c>
      <c r="L181" s="3">
        <f>AVERAGE(B8594:B8641)</f>
        <v>8.7166666666666668</v>
      </c>
      <c r="M181" s="3">
        <f>MAX(B8594:B8641)</f>
        <v>38.6</v>
      </c>
      <c r="N181" s="3">
        <f>AVERAGE(C8594:C8641)</f>
        <v>25.518749999999997</v>
      </c>
      <c r="O181" s="3">
        <f>MAX(C8594:C8641)</f>
        <v>46.8</v>
      </c>
      <c r="P181" s="3">
        <f>AVERAGE(D8594:D8641)</f>
        <v>78.206382978723397</v>
      </c>
      <c r="Q181" s="3">
        <f>MAX(D8594:D8641)</f>
        <v>139.4</v>
      </c>
      <c r="R181" s="3">
        <f>AVERAGE(E8594:E8641)</f>
        <v>23.149999999999995</v>
      </c>
      <c r="S181" s="3">
        <f>SUM(F8594:F8641)</f>
        <v>14210</v>
      </c>
      <c r="T181" s="3">
        <f>SUM(G8594:G8641)</f>
        <v>0</v>
      </c>
      <c r="U181" s="3">
        <f>MAX(E8594:E8641)</f>
        <v>29.5</v>
      </c>
      <c r="V181" s="3">
        <f>MIN(E8594:E8641)</f>
        <v>17</v>
      </c>
      <c r="W181" s="19">
        <f>MAX(X8594:X8641)</f>
        <v>116.02500000000001</v>
      </c>
      <c r="X181" s="16">
        <f t="shared" si="2"/>
        <v>27.368749999999995</v>
      </c>
      <c r="Y181" s="3">
        <f>AVERAGE(I8594:I8641)</f>
        <v>0.83333333333333315</v>
      </c>
      <c r="Z181" s="3">
        <f>MAX(I8594:I8641)</f>
        <v>1.7</v>
      </c>
    </row>
    <row r="182" spans="1:26" x14ac:dyDescent="0.25">
      <c r="A182" s="1">
        <v>42008.770833333336</v>
      </c>
      <c r="B182">
        <v>11.1</v>
      </c>
      <c r="C182">
        <v>48.9</v>
      </c>
      <c r="D182">
        <v>21.4</v>
      </c>
      <c r="E182">
        <v>4.4000000000000004</v>
      </c>
      <c r="F182">
        <v>1</v>
      </c>
      <c r="G182">
        <v>0</v>
      </c>
      <c r="H182">
        <v>171</v>
      </c>
      <c r="I182">
        <v>0.6</v>
      </c>
      <c r="K182" s="4">
        <v>42185</v>
      </c>
      <c r="L182" s="3">
        <f>AVERAGE(B8642:B8689)</f>
        <v>14.961702127659576</v>
      </c>
      <c r="M182" s="3">
        <f>MAX(B8642:B8689)</f>
        <v>58.6</v>
      </c>
      <c r="N182" s="3">
        <f>AVERAGE(C8642:C8689)</f>
        <v>34.008510638297878</v>
      </c>
      <c r="O182" s="3">
        <f>MAX(C8642:C8689)</f>
        <v>77.400000000000006</v>
      </c>
      <c r="P182" s="3">
        <f>AVERAGE(D8642:D8689)</f>
        <v>90.346808510638326</v>
      </c>
      <c r="Q182" s="3">
        <f>MAX(D8642:D8689)</f>
        <v>144.5</v>
      </c>
      <c r="R182" s="3">
        <f>AVERAGE(E8642:E8689)</f>
        <v>24.477083333333329</v>
      </c>
      <c r="S182" s="3">
        <f>SUM(F8642:F8689)</f>
        <v>16940</v>
      </c>
      <c r="T182" s="3">
        <f>SUM(G8642:G8689)</f>
        <v>5.0000000000000001E-3</v>
      </c>
      <c r="U182" s="3">
        <f>MAX(E8642:E8689)</f>
        <v>30.5</v>
      </c>
      <c r="V182" s="3">
        <f>MIN(E8642:E8689)</f>
        <v>16.600000000000001</v>
      </c>
      <c r="W182" s="19">
        <f>MAX(X8642:X8689)</f>
        <v>128.36249999999998</v>
      </c>
      <c r="X182" s="16">
        <f t="shared" si="2"/>
        <v>26.937499999999996</v>
      </c>
      <c r="Y182" s="3">
        <f>AVERAGE(I8642:I8689)</f>
        <v>0.9854166666666665</v>
      </c>
      <c r="Z182" s="3">
        <f>MAX(I8642:I8689)</f>
        <v>2.8</v>
      </c>
    </row>
    <row r="183" spans="1:26" x14ac:dyDescent="0.25">
      <c r="A183" s="1">
        <v>42008.791666666664</v>
      </c>
      <c r="B183">
        <v>11.9</v>
      </c>
      <c r="C183">
        <v>54.3</v>
      </c>
      <c r="D183">
        <v>15.2</v>
      </c>
      <c r="E183">
        <v>4.0999999999999996</v>
      </c>
      <c r="F183">
        <v>1</v>
      </c>
      <c r="G183">
        <v>0</v>
      </c>
      <c r="H183">
        <v>163</v>
      </c>
      <c r="I183">
        <v>0.7</v>
      </c>
      <c r="K183" s="4">
        <v>42186</v>
      </c>
      <c r="L183" s="3">
        <f>AVERAGE(B8690:B8737)</f>
        <v>1.1276595744680851</v>
      </c>
      <c r="M183" s="3">
        <f>MAX(B8690:B8737)</f>
        <v>4.2</v>
      </c>
      <c r="N183" s="3">
        <f>AVERAGE(C8690:C8737)</f>
        <v>6.5234042553191491</v>
      </c>
      <c r="O183" s="3">
        <f>MAX(C8690:C8737)</f>
        <v>23.1</v>
      </c>
      <c r="P183" s="3">
        <f>AVERAGE(D8690:D8737)</f>
        <v>139.14565217391305</v>
      </c>
      <c r="Q183" s="3">
        <f>MAX(D8690:D8737)</f>
        <v>180.3</v>
      </c>
      <c r="R183" s="3">
        <f>AVERAGE(E8690:E8737)</f>
        <v>28.577083333333334</v>
      </c>
      <c r="S183" s="3">
        <f>SUM(F8690:F8737)</f>
        <v>16790</v>
      </c>
      <c r="T183" s="3">
        <f>SUM(G8690:G8737)</f>
        <v>0</v>
      </c>
      <c r="U183" s="3">
        <f>MAX(E8690:E8737)</f>
        <v>33.299999999999997</v>
      </c>
      <c r="V183" s="3">
        <f>MIN(E8690:E8737)</f>
        <v>23.2</v>
      </c>
      <c r="W183" s="19">
        <f>MAX(X8690:X8737)</f>
        <v>166.625</v>
      </c>
      <c r="X183" s="16">
        <f t="shared" si="2"/>
        <v>25.768749999999994</v>
      </c>
      <c r="Y183" s="3">
        <f>AVERAGE(I8690:I8737)</f>
        <v>1.9229166666666668</v>
      </c>
      <c r="Z183" s="3">
        <f>MAX(I8690:I8737)</f>
        <v>3.9</v>
      </c>
    </row>
    <row r="184" spans="1:26" x14ac:dyDescent="0.25">
      <c r="A184" s="1">
        <v>42008.8125</v>
      </c>
      <c r="B184">
        <v>13.3</v>
      </c>
      <c r="C184">
        <v>56.2</v>
      </c>
      <c r="D184">
        <v>12.4</v>
      </c>
      <c r="E184">
        <v>3.9</v>
      </c>
      <c r="F184">
        <v>1</v>
      </c>
      <c r="G184">
        <v>0</v>
      </c>
      <c r="H184">
        <v>163</v>
      </c>
      <c r="I184">
        <v>0.9</v>
      </c>
      <c r="K184" s="4">
        <v>42187</v>
      </c>
      <c r="L184" s="3">
        <f>AVERAGE(B8738:B8785)</f>
        <v>1.2520833333333334</v>
      </c>
      <c r="M184" s="3">
        <f>MAX(B8738:B8785)</f>
        <v>5.7</v>
      </c>
      <c r="N184" s="3">
        <f>AVERAGE(C8738:C8785)</f>
        <v>5.5500000000000007</v>
      </c>
      <c r="O184" s="3">
        <f>MAX(C8738:C8785)</f>
        <v>16.2</v>
      </c>
      <c r="P184" s="3">
        <f>AVERAGE(D8738:D8785)</f>
        <v>143.00212765957448</v>
      </c>
      <c r="Q184" s="3">
        <f>MAX(D8738:D8785)</f>
        <v>175.8</v>
      </c>
      <c r="R184" s="3">
        <f>AVERAGE(E8738:E8785)</f>
        <v>30.700000000000014</v>
      </c>
      <c r="S184" s="3">
        <f>SUM(F8738:F8785)</f>
        <v>16206</v>
      </c>
      <c r="T184" s="3">
        <f>SUM(G8738:G8785)</f>
        <v>0</v>
      </c>
      <c r="U184" s="3">
        <f>MAX(E8738:E8785)</f>
        <v>35.200000000000003</v>
      </c>
      <c r="V184" s="3">
        <f>MIN(E8738:E8785)</f>
        <v>26.4</v>
      </c>
      <c r="W184" s="19">
        <f>MAX(X8738:X8785)</f>
        <v>165.41874999999999</v>
      </c>
      <c r="X184" s="16">
        <f t="shared" si="2"/>
        <v>24.318749999999994</v>
      </c>
      <c r="Y184" s="3">
        <f>AVERAGE(I8738:I8785)</f>
        <v>1.7062499999999996</v>
      </c>
      <c r="Z184" s="3">
        <f>MAX(I8738:I8785)</f>
        <v>3.1</v>
      </c>
    </row>
    <row r="185" spans="1:26" x14ac:dyDescent="0.25">
      <c r="A185" s="1">
        <v>42008.833333333336</v>
      </c>
      <c r="B185">
        <v>5.5</v>
      </c>
      <c r="C185">
        <v>48.5</v>
      </c>
      <c r="D185">
        <v>17.5</v>
      </c>
      <c r="E185">
        <v>3.9</v>
      </c>
      <c r="F185">
        <v>1</v>
      </c>
      <c r="G185">
        <v>0</v>
      </c>
      <c r="H185">
        <v>159</v>
      </c>
      <c r="I185">
        <v>0.7</v>
      </c>
      <c r="K185" s="4">
        <v>42188</v>
      </c>
      <c r="L185" s="3">
        <f>AVERAGE(B8786:B8833)</f>
        <v>10.234042553191488</v>
      </c>
      <c r="M185" s="3">
        <f>MAX(B8786:B8833)</f>
        <v>44.3</v>
      </c>
      <c r="N185" s="3">
        <f>AVERAGE(C8786:C8833)</f>
        <v>33.299999999999997</v>
      </c>
      <c r="O185" s="3">
        <f>MAX(C8786:C8833)</f>
        <v>73</v>
      </c>
      <c r="P185" s="3">
        <f>AVERAGE(D8786:D8833)</f>
        <v>135.56170212765954</v>
      </c>
      <c r="Q185" s="3">
        <f>MAX(D8786:D8833)</f>
        <v>214.1</v>
      </c>
      <c r="R185" s="3">
        <f>AVERAGE(E8786:E8833)</f>
        <v>30.277083333333334</v>
      </c>
      <c r="S185" s="3">
        <f>SUM(F8786:F8833)</f>
        <v>15402</v>
      </c>
      <c r="T185" s="3">
        <f>SUM(G8786:G8833)</f>
        <v>0</v>
      </c>
      <c r="U185" s="3">
        <f>MAX(E8786:E8833)</f>
        <v>36.5</v>
      </c>
      <c r="V185" s="3">
        <f>MIN(E8786:E8833)</f>
        <v>24.3</v>
      </c>
      <c r="W185" s="19">
        <f>MAX(X8786:X8833)</f>
        <v>187.11874999999998</v>
      </c>
      <c r="X185" s="16">
        <f t="shared" si="2"/>
        <v>23.174999999999994</v>
      </c>
      <c r="Y185" s="3">
        <f>AVERAGE(I8786:I8833)</f>
        <v>1.16875</v>
      </c>
      <c r="Z185" s="3">
        <f>MAX(I8786:I8833)</f>
        <v>2.5</v>
      </c>
    </row>
    <row r="186" spans="1:26" x14ac:dyDescent="0.25">
      <c r="A186" s="1">
        <v>42008.854166666664</v>
      </c>
      <c r="B186">
        <v>13</v>
      </c>
      <c r="C186">
        <v>51</v>
      </c>
      <c r="D186">
        <v>16.899999999999999</v>
      </c>
      <c r="E186">
        <v>4</v>
      </c>
      <c r="F186">
        <v>1</v>
      </c>
      <c r="G186">
        <v>0</v>
      </c>
      <c r="H186">
        <v>266</v>
      </c>
      <c r="I186">
        <v>0.2</v>
      </c>
      <c r="K186" s="4">
        <v>42189</v>
      </c>
      <c r="L186" s="3">
        <f>AVERAGE(B8834:B8881)</f>
        <v>5.0937500000000009</v>
      </c>
      <c r="M186" s="3">
        <f>MAX(B8834:B8881)</f>
        <v>14.9</v>
      </c>
      <c r="N186" s="3">
        <f>AVERAGE(C8834:C8881)</f>
        <v>24.904166666666669</v>
      </c>
      <c r="O186" s="3">
        <f>MAX(C8834:C8881)</f>
        <v>61.1</v>
      </c>
      <c r="P186" s="3">
        <f>AVERAGE(D8834:D8881)</f>
        <v>124.95106382978723</v>
      </c>
      <c r="Q186" s="3">
        <f>MAX(D8834:D8881)</f>
        <v>172.3</v>
      </c>
      <c r="R186" s="3">
        <f>AVERAGE(E8834:E8881)</f>
        <v>31.768750000000011</v>
      </c>
      <c r="S186" s="3">
        <f>SUM(F8834:F8881)</f>
        <v>15237</v>
      </c>
      <c r="T186" s="3">
        <f>SUM(G8834:G8881)</f>
        <v>5.0000000000000001E-3</v>
      </c>
      <c r="U186" s="3">
        <f>MAX(E8834:E8881)</f>
        <v>37.700000000000003</v>
      </c>
      <c r="V186" s="3">
        <f>MIN(E8834:E8881)</f>
        <v>26.5</v>
      </c>
      <c r="W186" s="19">
        <f>MAX(X8834:X8881)</f>
        <v>166.91875000000002</v>
      </c>
      <c r="X186" s="16">
        <f t="shared" si="2"/>
        <v>22.199999999999996</v>
      </c>
      <c r="Y186" s="3">
        <f>AVERAGE(I8834:I8881)</f>
        <v>1.0229166666666665</v>
      </c>
      <c r="Z186" s="3">
        <f>MAX(I8834:I8881)</f>
        <v>2.5</v>
      </c>
    </row>
    <row r="187" spans="1:26" x14ac:dyDescent="0.25">
      <c r="A187" s="1">
        <v>42008.875</v>
      </c>
      <c r="B187">
        <v>4.5999999999999996</v>
      </c>
      <c r="C187">
        <v>41.6</v>
      </c>
      <c r="D187">
        <v>19.8</v>
      </c>
      <c r="E187">
        <v>3.9</v>
      </c>
      <c r="F187">
        <v>1</v>
      </c>
      <c r="G187">
        <v>0</v>
      </c>
      <c r="H187">
        <v>160</v>
      </c>
      <c r="I187">
        <v>0.4</v>
      </c>
      <c r="K187" s="4">
        <v>42190</v>
      </c>
      <c r="L187" s="3">
        <f>AVERAGE(B8882:B8929)</f>
        <v>2.8520833333333342</v>
      </c>
      <c r="M187" s="3">
        <f>MAX(B8882:B8929)</f>
        <v>8.4</v>
      </c>
      <c r="N187" s="3">
        <f>AVERAGE(C8882:C8929)</f>
        <v>17.504166666666666</v>
      </c>
      <c r="O187" s="3">
        <f>MAX(C8882:C8929)</f>
        <v>42.2</v>
      </c>
      <c r="P187" s="3">
        <f>AVERAGE(D8882:D8929)</f>
        <v>121.9255319148936</v>
      </c>
      <c r="Q187" s="3">
        <f>MAX(D8882:D8929)</f>
        <v>183</v>
      </c>
      <c r="R187" s="3">
        <f>AVERAGE(E8882:E8929)</f>
        <v>31.164583333333326</v>
      </c>
      <c r="S187" s="3">
        <f>SUM(F8882:F8929)</f>
        <v>14824</v>
      </c>
      <c r="T187" s="3">
        <f>SUM(G8882:G8929)</f>
        <v>8.5000000000000006E-2</v>
      </c>
      <c r="U187" s="3">
        <f>MAX(E8882:E8929)</f>
        <v>38.5</v>
      </c>
      <c r="V187" s="3">
        <f>MIN(E8882:E8929)</f>
        <v>23.5</v>
      </c>
      <c r="W187" s="19">
        <f>MAX(X8882:X8929)</f>
        <v>163.27500000000001</v>
      </c>
      <c r="X187" s="16">
        <f t="shared" si="2"/>
        <v>21.437499999999996</v>
      </c>
      <c r="Y187" s="3">
        <f>AVERAGE(I8882:I8929)</f>
        <v>1.1375000000000002</v>
      </c>
      <c r="Z187" s="3">
        <f>MAX(I8882:I8929)</f>
        <v>2.7</v>
      </c>
    </row>
    <row r="188" spans="1:26" x14ac:dyDescent="0.25">
      <c r="A188" s="1">
        <v>42008.895833333336</v>
      </c>
      <c r="B188">
        <v>13.6</v>
      </c>
      <c r="C188">
        <v>53.7</v>
      </c>
      <c r="D188">
        <v>9.6999999999999993</v>
      </c>
      <c r="E188">
        <v>3.8</v>
      </c>
      <c r="F188">
        <v>1</v>
      </c>
      <c r="G188">
        <v>0</v>
      </c>
      <c r="H188">
        <v>307</v>
      </c>
      <c r="I188">
        <v>0.1</v>
      </c>
      <c r="K188" s="4">
        <v>42191</v>
      </c>
      <c r="L188" s="3">
        <f>AVERAGE(B8930:B8977)</f>
        <v>12.614893617021272</v>
      </c>
      <c r="M188" s="3">
        <f>MAX(B8930:B8977)</f>
        <v>28.6</v>
      </c>
      <c r="N188" s="3">
        <f>AVERAGE(C8930:C8977)</f>
        <v>24.127659574468087</v>
      </c>
      <c r="O188" s="3">
        <f>MAX(C8930:C8977)</f>
        <v>39.1</v>
      </c>
      <c r="P188" s="3">
        <f>AVERAGE(D8930:D8977)</f>
        <v>94.561702127659544</v>
      </c>
      <c r="Q188" s="3">
        <f>MAX(D8930:D8977)</f>
        <v>125.3</v>
      </c>
      <c r="R188" s="3">
        <f>AVERAGE(E8930:E8977)</f>
        <v>24.449999999999992</v>
      </c>
      <c r="S188" s="3">
        <f>SUM(F8930:F8977)</f>
        <v>16977</v>
      </c>
      <c r="T188" s="3">
        <f>SUM(G8930:G8977)</f>
        <v>0</v>
      </c>
      <c r="U188" s="3">
        <f>MAX(E8930:E8977)</f>
        <v>30</v>
      </c>
      <c r="V188" s="3">
        <f>MIN(E8930:E8977)</f>
        <v>19</v>
      </c>
      <c r="W188" s="19">
        <f>MAX(X8930:X8977)</f>
        <v>118.42500000000003</v>
      </c>
      <c r="X188" s="16">
        <f t="shared" si="2"/>
        <v>19.993749999999999</v>
      </c>
      <c r="Y188" s="3">
        <f>AVERAGE(I8930:I8977)</f>
        <v>1.427083333333333</v>
      </c>
      <c r="Z188" s="3">
        <f>MAX(I8930:I8977)</f>
        <v>2.9</v>
      </c>
    </row>
    <row r="189" spans="1:26" x14ac:dyDescent="0.25">
      <c r="A189" s="1">
        <v>42008.916666666664</v>
      </c>
      <c r="B189">
        <v>4.8</v>
      </c>
      <c r="C189">
        <v>38.799999999999997</v>
      </c>
      <c r="D189">
        <v>19.100000000000001</v>
      </c>
      <c r="E189">
        <v>3.8</v>
      </c>
      <c r="F189">
        <v>1</v>
      </c>
      <c r="G189">
        <v>0</v>
      </c>
      <c r="H189">
        <v>129</v>
      </c>
      <c r="I189">
        <v>0.2</v>
      </c>
      <c r="K189" s="4">
        <v>42192</v>
      </c>
      <c r="L189" s="3">
        <f>AVERAGE(B8978:B9025)</f>
        <v>9.5187499999999989</v>
      </c>
      <c r="M189" s="3">
        <f>MAX(B8978:B9025)</f>
        <v>48</v>
      </c>
      <c r="N189" s="3">
        <f>AVERAGE(C8978:C9025)</f>
        <v>31.835416666666671</v>
      </c>
      <c r="O189" s="3">
        <f>MAX(C8978:C9025)</f>
        <v>79.099999999999994</v>
      </c>
      <c r="P189" s="3">
        <f>AVERAGE(D8978:D9025)</f>
        <v>94.829787234042527</v>
      </c>
      <c r="Q189" s="3">
        <f>MAX(D8978:D9025)</f>
        <v>170.4</v>
      </c>
      <c r="R189" s="3">
        <f>AVERAGE(E8978:E9025)</f>
        <v>26.181249999999995</v>
      </c>
      <c r="S189" s="3">
        <f>SUM(F8978:F9025)</f>
        <v>14362</v>
      </c>
      <c r="T189" s="3">
        <f>SUM(G8978:G9025)</f>
        <v>1.9000000000000001</v>
      </c>
      <c r="U189" s="3">
        <f>MAX(E8978:E9025)</f>
        <v>34.9</v>
      </c>
      <c r="V189" s="3">
        <f>MIN(E8978:E9025)</f>
        <v>19</v>
      </c>
      <c r="W189" s="19">
        <f>MAX(X8978:X9025)</f>
        <v>149.41874999999999</v>
      </c>
      <c r="X189" s="16">
        <f t="shared" si="2"/>
        <v>19.737500000000001</v>
      </c>
      <c r="Y189" s="3">
        <f>AVERAGE(I8978:I9025)</f>
        <v>0.89583333333333348</v>
      </c>
      <c r="Z189" s="3">
        <f>MAX(I8978:I9025)</f>
        <v>2.6</v>
      </c>
    </row>
    <row r="190" spans="1:26" x14ac:dyDescent="0.25">
      <c r="A190" s="1">
        <v>42008.9375</v>
      </c>
      <c r="B190">
        <v>7.2</v>
      </c>
      <c r="C190">
        <v>39.299999999999997</v>
      </c>
      <c r="D190">
        <v>22</v>
      </c>
      <c r="E190">
        <v>3.7</v>
      </c>
      <c r="F190">
        <v>1</v>
      </c>
      <c r="G190">
        <v>0</v>
      </c>
      <c r="H190">
        <v>35</v>
      </c>
      <c r="I190">
        <v>0.3</v>
      </c>
      <c r="K190" s="4">
        <v>42193</v>
      </c>
      <c r="L190" s="3">
        <f>AVERAGE(B9026:B9073)</f>
        <v>14.94791666666667</v>
      </c>
      <c r="M190" s="3">
        <f>MAX(B9026:B9073)</f>
        <v>42.3</v>
      </c>
      <c r="N190" s="3">
        <f>AVERAGE(C9026:C9073)</f>
        <v>18.333333333333336</v>
      </c>
      <c r="O190" s="3">
        <f>MAX(C9026:C9073)</f>
        <v>38.4</v>
      </c>
      <c r="P190" s="3">
        <f>AVERAGE(D9026:D9073)</f>
        <v>66.451063829787245</v>
      </c>
      <c r="Q190" s="3">
        <f>MAX(D9026:D9073)</f>
        <v>92.6</v>
      </c>
      <c r="R190" s="3">
        <f>AVERAGE(E9026:E9073)</f>
        <v>21.231249999999999</v>
      </c>
      <c r="S190" s="3">
        <f>SUM(F9026:F9073)</f>
        <v>12989</v>
      </c>
      <c r="T190" s="3">
        <f>SUM(G9026:G9073)</f>
        <v>0</v>
      </c>
      <c r="U190" s="3">
        <f>MAX(E9026:E9073)</f>
        <v>23.4</v>
      </c>
      <c r="V190" s="3">
        <f>MIN(E9026:E9073)</f>
        <v>18.8</v>
      </c>
      <c r="W190" s="19">
        <f>MAX(X9026:X9073)</f>
        <v>86.6</v>
      </c>
      <c r="X190" s="16">
        <f t="shared" si="2"/>
        <v>19.712499999999999</v>
      </c>
      <c r="Y190" s="3">
        <f>AVERAGE(I9026:I9073)</f>
        <v>3.0749999999999993</v>
      </c>
      <c r="Z190" s="3">
        <f>MAX(I9026:I9073)</f>
        <v>4.9000000000000004</v>
      </c>
    </row>
    <row r="191" spans="1:26" x14ac:dyDescent="0.25">
      <c r="A191" s="1">
        <v>42008.958333333336</v>
      </c>
      <c r="B191">
        <v>4</v>
      </c>
      <c r="C191">
        <v>35.700000000000003</v>
      </c>
      <c r="D191">
        <v>26.1</v>
      </c>
      <c r="E191">
        <v>3.6</v>
      </c>
      <c r="F191">
        <v>1</v>
      </c>
      <c r="G191">
        <v>0</v>
      </c>
      <c r="H191">
        <v>233</v>
      </c>
      <c r="I191">
        <v>0.1</v>
      </c>
      <c r="K191" s="4">
        <v>42194</v>
      </c>
      <c r="L191" s="3">
        <f>AVERAGE(B9074:B9121)</f>
        <v>16.604255319148937</v>
      </c>
      <c r="M191" s="3">
        <f>MAX(B9074:B9121)</f>
        <v>60.2</v>
      </c>
      <c r="N191" s="3">
        <f>AVERAGE(C9074:C9121)</f>
        <v>21.431914893617027</v>
      </c>
      <c r="O191" s="3">
        <f>MAX(C9074:C9121)</f>
        <v>45.1</v>
      </c>
      <c r="P191" s="3">
        <f>AVERAGE(D9074:D9121)</f>
        <v>55.531914893617014</v>
      </c>
      <c r="Q191" s="3">
        <f>MAX(D9074:D9121)</f>
        <v>80.599999999999994</v>
      </c>
      <c r="R191" s="3">
        <f>AVERAGE(E9074:E9121)</f>
        <v>17.78125</v>
      </c>
      <c r="S191" s="3">
        <f>SUM(F9074:F9121)</f>
        <v>8959</v>
      </c>
      <c r="T191" s="3">
        <f>SUM(G9074:G9121)</f>
        <v>0.35000000000000003</v>
      </c>
      <c r="U191" s="3">
        <f>MAX(E9074:E9121)</f>
        <v>21.6</v>
      </c>
      <c r="V191" s="3">
        <f>MIN(E9074:E9121)</f>
        <v>14.5</v>
      </c>
      <c r="W191" s="19">
        <f>MAX(X9074:X9121)</f>
        <v>73.875</v>
      </c>
      <c r="X191" s="16">
        <f t="shared" si="2"/>
        <v>19.893750000000001</v>
      </c>
      <c r="Y191" s="3">
        <f>AVERAGE(I9074:I9121)</f>
        <v>1.7854166666666667</v>
      </c>
      <c r="Z191" s="3">
        <f>MAX(I9074:I9121)</f>
        <v>3.8</v>
      </c>
    </row>
    <row r="192" spans="1:26" x14ac:dyDescent="0.25">
      <c r="A192" s="1">
        <v>42008.979166666664</v>
      </c>
      <c r="B192">
        <v>5.4</v>
      </c>
      <c r="C192">
        <v>32.299999999999997</v>
      </c>
      <c r="D192">
        <v>26.1</v>
      </c>
      <c r="E192">
        <v>3.5</v>
      </c>
      <c r="F192">
        <v>1</v>
      </c>
      <c r="G192">
        <v>0</v>
      </c>
      <c r="H192">
        <v>345</v>
      </c>
      <c r="I192">
        <v>0.4</v>
      </c>
      <c r="K192" s="4">
        <v>42195</v>
      </c>
      <c r="L192" s="3">
        <f>AVERAGE(B9122:B9169)</f>
        <v>16.129166666666666</v>
      </c>
      <c r="M192" s="3">
        <f>MAX(B9122:B9169)</f>
        <v>63.9</v>
      </c>
      <c r="N192" s="3">
        <f>AVERAGE(C9122:C9169)</f>
        <v>23.902083333333337</v>
      </c>
      <c r="O192" s="3">
        <f>MAX(C9122:C9169)</f>
        <v>52.8</v>
      </c>
      <c r="P192" s="3">
        <f>AVERAGE(D9122:D9169)</f>
        <v>68.391489361702114</v>
      </c>
      <c r="Q192" s="3">
        <f>MAX(D9122:D9169)</f>
        <v>112.2</v>
      </c>
      <c r="R192" s="3">
        <f>AVERAGE(E9122:E9169)</f>
        <v>18.900000000000002</v>
      </c>
      <c r="S192" s="3">
        <f>SUM(F9122:F9169)</f>
        <v>17029</v>
      </c>
      <c r="T192" s="3">
        <f>SUM(G9122:G9169)</f>
        <v>0</v>
      </c>
      <c r="U192" s="3">
        <f>MAX(E9122:E9169)</f>
        <v>25.2</v>
      </c>
      <c r="V192" s="3">
        <f>MIN(E9122:E9169)</f>
        <v>11.2</v>
      </c>
      <c r="W192" s="19">
        <f>MAX(X9122:X9169)</f>
        <v>101.19375000000001</v>
      </c>
      <c r="X192" s="16">
        <f t="shared" si="2"/>
        <v>19.825000000000003</v>
      </c>
      <c r="Y192" s="3">
        <f>AVERAGE(I9122:I9169)</f>
        <v>1.1333333333333333</v>
      </c>
      <c r="Z192" s="3">
        <f>MAX(I9122:I9169)</f>
        <v>3.1</v>
      </c>
    </row>
    <row r="193" spans="1:26" x14ac:dyDescent="0.25">
      <c r="A193" s="1">
        <v>42009</v>
      </c>
      <c r="B193">
        <v>1.7</v>
      </c>
      <c r="C193">
        <v>29.2</v>
      </c>
      <c r="D193">
        <v>22.3</v>
      </c>
      <c r="E193">
        <v>3.4</v>
      </c>
      <c r="F193">
        <v>1</v>
      </c>
      <c r="G193">
        <v>0</v>
      </c>
      <c r="H193">
        <v>131</v>
      </c>
      <c r="I193">
        <v>0.1</v>
      </c>
      <c r="K193" s="4">
        <v>42196</v>
      </c>
      <c r="L193" s="3">
        <f>AVERAGE(B9170:B9217)</f>
        <v>3.5750000000000011</v>
      </c>
      <c r="M193" s="3">
        <f>MAX(B9170:B9217)</f>
        <v>14.4</v>
      </c>
      <c r="N193" s="3">
        <f>AVERAGE(C9170:C9217)</f>
        <v>18.366666666666664</v>
      </c>
      <c r="O193" s="3">
        <f>MAX(C9170:C9217)</f>
        <v>67.099999999999994</v>
      </c>
      <c r="P193" s="3">
        <f>AVERAGE(D9170:D9217)</f>
        <v>113.67021276595747</v>
      </c>
      <c r="Q193" s="3">
        <f>MAX(D9170:D9217)</f>
        <v>172</v>
      </c>
      <c r="R193" s="3">
        <f>AVERAGE(E9170:E9217)</f>
        <v>25.166666666666661</v>
      </c>
      <c r="S193" s="3">
        <f>SUM(F9170:F9217)</f>
        <v>15499</v>
      </c>
      <c r="T193" s="3">
        <f>SUM(G9170:G9217)</f>
        <v>0</v>
      </c>
      <c r="U193" s="3">
        <f>MAX(E9170:E9217)</f>
        <v>31.8</v>
      </c>
      <c r="V193" s="3">
        <f>MIN(E9170:E9217)</f>
        <v>19.100000000000001</v>
      </c>
      <c r="W193" s="19">
        <f>MAX(X9170:X9217)</f>
        <v>150.04375000000002</v>
      </c>
      <c r="X193" s="16">
        <f t="shared" si="2"/>
        <v>19.725000000000001</v>
      </c>
      <c r="Y193" s="3">
        <f>AVERAGE(I9170:I9217)</f>
        <v>1.9499999999999991</v>
      </c>
      <c r="Z193" s="3">
        <f>MAX(I9170:I9217)</f>
        <v>4.0999999999999996</v>
      </c>
    </row>
    <row r="194" spans="1:26" x14ac:dyDescent="0.25">
      <c r="A194" s="1">
        <v>42009.020833333336</v>
      </c>
      <c r="B194">
        <v>4.9000000000000004</v>
      </c>
      <c r="C194">
        <v>43.8</v>
      </c>
      <c r="D194">
        <v>12.3</v>
      </c>
      <c r="E194">
        <v>3.3</v>
      </c>
      <c r="F194">
        <v>1</v>
      </c>
      <c r="G194">
        <v>0</v>
      </c>
      <c r="H194">
        <v>148</v>
      </c>
      <c r="I194">
        <v>0.6</v>
      </c>
      <c r="K194" s="4">
        <v>42197</v>
      </c>
      <c r="L194" s="3">
        <f>AVERAGE(B9218:B9265)</f>
        <v>4.9744680851063823</v>
      </c>
      <c r="M194" s="3">
        <f>MAX(B9218:B9265)</f>
        <v>13.1</v>
      </c>
      <c r="N194" s="3">
        <f>AVERAGE(C9218:C9265)</f>
        <v>20.357446808510634</v>
      </c>
      <c r="O194" s="3">
        <f>MAX(C9218:C9265)</f>
        <v>54.3</v>
      </c>
      <c r="P194" s="3">
        <f>AVERAGE(D9218:D9265)</f>
        <v>75.444680851063836</v>
      </c>
      <c r="Q194" s="3">
        <f>MAX(D9218:D9265)</f>
        <v>118.9</v>
      </c>
      <c r="R194" s="3">
        <f>AVERAGE(E9218:E9265)</f>
        <v>22.216666666666658</v>
      </c>
      <c r="S194" s="3">
        <f>SUM(F9218:F9265)</f>
        <v>11916</v>
      </c>
      <c r="T194" s="3">
        <f>SUM(G9218:G9265)</f>
        <v>3.5000000000000003E-2</v>
      </c>
      <c r="U194" s="3">
        <f>MAX(E9218:E9265)</f>
        <v>27.2</v>
      </c>
      <c r="V194" s="3">
        <f>MIN(E9218:E9265)</f>
        <v>17.5</v>
      </c>
      <c r="W194" s="19">
        <f>MAX(X9218:X9265)</f>
        <v>101.51875</v>
      </c>
      <c r="X194" s="16">
        <f t="shared" si="2"/>
        <v>19.25</v>
      </c>
      <c r="Y194" s="3">
        <f>AVERAGE(I9218:I9265)</f>
        <v>1.5145833333333334</v>
      </c>
      <c r="Z194" s="3">
        <f>MAX(I9218:I9265)</f>
        <v>3.8</v>
      </c>
    </row>
    <row r="195" spans="1:26" x14ac:dyDescent="0.25">
      <c r="A195" s="1">
        <v>42009.041666666664</v>
      </c>
      <c r="B195">
        <v>3.5</v>
      </c>
      <c r="C195">
        <v>41.7</v>
      </c>
      <c r="D195">
        <v>16.7</v>
      </c>
      <c r="E195">
        <v>3.2</v>
      </c>
      <c r="F195">
        <v>1</v>
      </c>
      <c r="G195">
        <v>0</v>
      </c>
      <c r="H195">
        <v>178</v>
      </c>
      <c r="I195">
        <v>0.8</v>
      </c>
      <c r="K195" s="4">
        <v>42198</v>
      </c>
      <c r="L195" s="3">
        <f>AVERAGE(B9266:B9313)</f>
        <v>13.639583333333333</v>
      </c>
      <c r="M195" s="3">
        <f>MAX(B9266:B9313)</f>
        <v>35.200000000000003</v>
      </c>
      <c r="N195" s="3">
        <f>AVERAGE(C9266:C9313)</f>
        <v>24.258333333333336</v>
      </c>
      <c r="O195" s="3">
        <f>MAX(C9266:C9313)</f>
        <v>45.1</v>
      </c>
      <c r="P195" s="3">
        <f>AVERAGE(D9266:D9313)</f>
        <v>46.627659574468083</v>
      </c>
      <c r="Q195" s="3">
        <f>MAX(D9266:D9313)</f>
        <v>59.1</v>
      </c>
      <c r="R195" s="3">
        <f>AVERAGE(E9266:E9313)</f>
        <v>20.337500000000002</v>
      </c>
      <c r="S195" s="3">
        <f>SUM(F9266:F9313)</f>
        <v>6384</v>
      </c>
      <c r="T195" s="3">
        <f>SUM(G9266:G9313)</f>
        <v>0.86499999999999999</v>
      </c>
      <c r="U195" s="3">
        <f>MAX(E9266:E9313)</f>
        <v>22.7</v>
      </c>
      <c r="V195" s="3">
        <f>MIN(E9266:E9313)</f>
        <v>18.100000000000001</v>
      </c>
      <c r="W195" s="19">
        <f>MAX(X9266:X9313)</f>
        <v>63.212500000000006</v>
      </c>
      <c r="X195" s="16">
        <f t="shared" si="2"/>
        <v>18.587499999999999</v>
      </c>
      <c r="Y195" s="3">
        <f>AVERAGE(I9266:I9313)</f>
        <v>1.4125000000000003</v>
      </c>
      <c r="Z195" s="3">
        <f>MAX(I9266:I9313)</f>
        <v>2.8</v>
      </c>
    </row>
    <row r="196" spans="1:26" x14ac:dyDescent="0.25">
      <c r="A196" s="1">
        <v>42009.0625</v>
      </c>
      <c r="B196">
        <v>1.2</v>
      </c>
      <c r="C196">
        <v>39.5</v>
      </c>
      <c r="D196">
        <v>17.5</v>
      </c>
      <c r="E196">
        <v>2.9</v>
      </c>
      <c r="F196">
        <v>1</v>
      </c>
      <c r="G196">
        <v>0</v>
      </c>
      <c r="H196">
        <v>167</v>
      </c>
      <c r="I196">
        <v>1.1000000000000001</v>
      </c>
      <c r="K196" s="4">
        <v>42199</v>
      </c>
      <c r="L196" s="3">
        <f>AVERAGE(B9314:B9361)</f>
        <v>12.704166666666671</v>
      </c>
      <c r="M196" s="3">
        <f>MAX(B9314:B9361)</f>
        <v>40.9</v>
      </c>
      <c r="N196" s="3">
        <f>AVERAGE(C9314:C9361)</f>
        <v>23.091666666666658</v>
      </c>
      <c r="O196" s="3">
        <f>MAX(C9314:C9361)</f>
        <v>53.9</v>
      </c>
      <c r="P196" s="3">
        <f>AVERAGE(D9314:D9361)</f>
        <v>39.46595744680851</v>
      </c>
      <c r="Q196" s="3">
        <f>MAX(D9314:D9361)</f>
        <v>65.599999999999994</v>
      </c>
      <c r="R196" s="3">
        <f>AVERAGE(E9314:E9361)</f>
        <v>22.604166666666661</v>
      </c>
      <c r="S196" s="3">
        <f>SUM(F9314:F9361)</f>
        <v>6722</v>
      </c>
      <c r="T196" s="3">
        <f>SUM(G9314:G9361)</f>
        <v>0</v>
      </c>
      <c r="U196" s="3">
        <f>MAX(E9314:E9361)</f>
        <v>26.9</v>
      </c>
      <c r="V196" s="3">
        <f>MIN(E9314:E9361)</f>
        <v>18.5</v>
      </c>
      <c r="W196" s="19">
        <f>MAX(X9314:X9361)</f>
        <v>58.762499999999996</v>
      </c>
      <c r="X196" s="16">
        <f t="shared" si="2"/>
        <v>18.418749999999999</v>
      </c>
      <c r="Y196" s="3">
        <f>AVERAGE(I9314:I9361)</f>
        <v>1.7541666666666671</v>
      </c>
      <c r="Z196" s="3">
        <f>MAX(I9314:I9361)</f>
        <v>3.8</v>
      </c>
    </row>
    <row r="197" spans="1:26" x14ac:dyDescent="0.25">
      <c r="A197" s="1">
        <v>42009.083333333336</v>
      </c>
      <c r="B197">
        <v>1.1000000000000001</v>
      </c>
      <c r="C197">
        <v>34.700000000000003</v>
      </c>
      <c r="D197">
        <v>21.8</v>
      </c>
      <c r="E197">
        <v>2.6</v>
      </c>
      <c r="F197">
        <v>1</v>
      </c>
      <c r="G197">
        <v>0</v>
      </c>
      <c r="H197">
        <v>170</v>
      </c>
      <c r="I197">
        <v>0.8</v>
      </c>
      <c r="K197" s="4">
        <v>42200</v>
      </c>
      <c r="L197" s="3">
        <f>AVERAGE(B9362:B9409)</f>
        <v>9.6217391304347846</v>
      </c>
      <c r="M197" s="3">
        <f>MAX(B9362:B9409)</f>
        <v>36.700000000000003</v>
      </c>
      <c r="N197" s="3">
        <f>AVERAGE(C9362:C9409)</f>
        <v>19.097826086956516</v>
      </c>
      <c r="O197" s="3">
        <f>MAX(C9362:C9409)</f>
        <v>35.799999999999997</v>
      </c>
      <c r="P197" s="3">
        <f>AVERAGE(D9362:D9409)</f>
        <v>62.517391304347818</v>
      </c>
      <c r="Q197" s="3">
        <f>MAX(D9362:D9409)</f>
        <v>107.8</v>
      </c>
      <c r="R197" s="3">
        <f>AVERAGE(E9362:E9409)</f>
        <v>23.910416666666659</v>
      </c>
      <c r="S197" s="3">
        <f>SUM(F9362:F9409)</f>
        <v>14196</v>
      </c>
      <c r="T197" s="3">
        <f>SUM(G9362:G9409)</f>
        <v>0</v>
      </c>
      <c r="U197" s="3">
        <f>MAX(E9362:E9409)</f>
        <v>29.6</v>
      </c>
      <c r="V197" s="3">
        <f>MIN(E9362:E9409)</f>
        <v>18</v>
      </c>
      <c r="W197" s="19">
        <f>MAX(X9362:X9409)</f>
        <v>88.4375</v>
      </c>
      <c r="X197" s="16">
        <f t="shared" si="2"/>
        <v>18.55</v>
      </c>
      <c r="Y197" s="3">
        <f>AVERAGE(I9362:I9409)</f>
        <v>0.79583333333333328</v>
      </c>
      <c r="Z197" s="3">
        <f>MAX(I9362:I9409)</f>
        <v>2.1</v>
      </c>
    </row>
    <row r="198" spans="1:26" x14ac:dyDescent="0.25">
      <c r="A198" s="1">
        <v>42009.104166666664</v>
      </c>
      <c r="B198">
        <v>0.7</v>
      </c>
      <c r="C198">
        <v>32.200000000000003</v>
      </c>
      <c r="D198">
        <v>23.8</v>
      </c>
      <c r="E198">
        <v>2.5</v>
      </c>
      <c r="F198">
        <v>1</v>
      </c>
      <c r="G198">
        <v>0</v>
      </c>
      <c r="H198">
        <v>158</v>
      </c>
      <c r="I198">
        <v>0.9</v>
      </c>
      <c r="K198" s="4">
        <v>42201</v>
      </c>
      <c r="L198" s="3">
        <f>AVERAGE(B9410:B9457)</f>
        <v>9.067441860465113</v>
      </c>
      <c r="M198" s="3">
        <f>MAX(B9410:B9457)</f>
        <v>61.8</v>
      </c>
      <c r="N198" s="3">
        <f>AVERAGE(C9410:C9457)</f>
        <v>27.374418604651172</v>
      </c>
      <c r="O198" s="3">
        <f>MAX(C9410:C9457)</f>
        <v>62.9</v>
      </c>
      <c r="P198" s="3">
        <f>AVERAGE(D9410:D9457)</f>
        <v>88.186046511627922</v>
      </c>
      <c r="Q198" s="3">
        <f>MAX(D9410:D9457)</f>
        <v>152.5</v>
      </c>
      <c r="R198" s="3">
        <f>AVERAGE(E9410:E9457)</f>
        <v>26.610638297872342</v>
      </c>
      <c r="S198" s="3">
        <f>SUM(F9410:F9457)</f>
        <v>15451</v>
      </c>
      <c r="T198" s="3">
        <f>SUM(G9410:G9457)</f>
        <v>0</v>
      </c>
      <c r="U198" s="3">
        <f>MAX(E9410:E9457)</f>
        <v>34</v>
      </c>
      <c r="V198" s="3">
        <f>MIN(E9410:E9457)</f>
        <v>18.899999999999999</v>
      </c>
      <c r="W198" s="19">
        <f>MAX(X9410:X9457)</f>
        <v>133.63125000000002</v>
      </c>
      <c r="X198" s="16">
        <f t="shared" si="2"/>
        <v>18.7</v>
      </c>
      <c r="Y198" s="3">
        <f>AVERAGE(I9410:I9457)</f>
        <v>0.65208333333333346</v>
      </c>
      <c r="Z198" s="3">
        <f>MAX(I9410:I9457)</f>
        <v>2.2999999999999998</v>
      </c>
    </row>
    <row r="199" spans="1:26" x14ac:dyDescent="0.25">
      <c r="A199" s="1">
        <v>42009.125</v>
      </c>
      <c r="B199">
        <v>0.7</v>
      </c>
      <c r="C199">
        <v>33.1</v>
      </c>
      <c r="D199">
        <v>23.5</v>
      </c>
      <c r="E199">
        <v>2.4</v>
      </c>
      <c r="F199">
        <v>1</v>
      </c>
      <c r="G199">
        <v>0</v>
      </c>
      <c r="H199">
        <v>158</v>
      </c>
      <c r="I199">
        <v>1.4</v>
      </c>
      <c r="K199" s="4">
        <v>42202</v>
      </c>
      <c r="L199" s="3">
        <f>AVERAGE(B9458:B9505)</f>
        <v>5.0458333333333352</v>
      </c>
      <c r="M199" s="3">
        <f>MAX(B9458:B9505)</f>
        <v>17.899999999999999</v>
      </c>
      <c r="N199" s="3">
        <f>AVERAGE(C9458:C9505)</f>
        <v>28.012499999999999</v>
      </c>
      <c r="O199" s="3">
        <f>MAX(C9458:C9505)</f>
        <v>62.2</v>
      </c>
      <c r="P199" s="3">
        <f>AVERAGE(D9458:D9505)</f>
        <v>112.74680851063829</v>
      </c>
      <c r="Q199" s="3">
        <f>MAX(D9458:D9505)</f>
        <v>182.9</v>
      </c>
      <c r="R199" s="3">
        <f>AVERAGE(E9458:E9505)</f>
        <v>29.039583333333336</v>
      </c>
      <c r="S199" s="3">
        <f>SUM(F9458:F9505)</f>
        <v>11489</v>
      </c>
      <c r="T199" s="3">
        <f>SUM(G9458:G9505)</f>
        <v>0.79499999999999993</v>
      </c>
      <c r="U199" s="3">
        <f>MAX(E9458:E9505)</f>
        <v>35.299999999999997</v>
      </c>
      <c r="V199" s="3">
        <f>MIN(E9458:E9505)</f>
        <v>22.7</v>
      </c>
      <c r="W199" s="19">
        <f>MAX(X9458:X9505)</f>
        <v>147.18125000000001</v>
      </c>
      <c r="X199" s="16">
        <f t="shared" si="2"/>
        <v>19.21875</v>
      </c>
      <c r="Y199" s="3">
        <f>AVERAGE(I9458:I9505)</f>
        <v>1.0937499999999998</v>
      </c>
      <c r="Z199" s="3">
        <f>MAX(I9458:I9505)</f>
        <v>2.1</v>
      </c>
    </row>
    <row r="200" spans="1:26" x14ac:dyDescent="0.25">
      <c r="A200" s="1">
        <v>42009.145833333336</v>
      </c>
      <c r="B200">
        <v>1.1000000000000001</v>
      </c>
      <c r="C200">
        <v>28.4</v>
      </c>
      <c r="E200">
        <v>2.2999999999999998</v>
      </c>
      <c r="F200">
        <v>1</v>
      </c>
      <c r="G200">
        <v>0</v>
      </c>
      <c r="H200">
        <v>155</v>
      </c>
      <c r="I200">
        <v>1.3</v>
      </c>
      <c r="K200" s="4">
        <v>42203</v>
      </c>
      <c r="L200" s="3">
        <f>AVERAGE(B9506:B9553)</f>
        <v>2.6234042553191488</v>
      </c>
      <c r="M200" s="3">
        <f>MAX(B9506:B9553)</f>
        <v>8.6</v>
      </c>
      <c r="N200" s="3">
        <f>AVERAGE(C9506:C9553)</f>
        <v>16.019148936170211</v>
      </c>
      <c r="O200" s="3">
        <f>MAX(C9506:C9553)</f>
        <v>28</v>
      </c>
      <c r="P200" s="3">
        <f>AVERAGE(D9506:D9553)</f>
        <v>86.910638297872339</v>
      </c>
      <c r="Q200" s="3">
        <f>MAX(D9506:D9553)</f>
        <v>137.80000000000001</v>
      </c>
      <c r="R200" s="3">
        <f>AVERAGE(E9506:E9553)</f>
        <v>25.481249999999999</v>
      </c>
      <c r="S200" s="3">
        <f>SUM(F9506:F9553)</f>
        <v>10563</v>
      </c>
      <c r="T200" s="3">
        <f>SUM(G9506:G9553)</f>
        <v>1</v>
      </c>
      <c r="U200" s="3">
        <f>MAX(E9506:E9553)</f>
        <v>29.9</v>
      </c>
      <c r="V200" s="3">
        <f>MIN(E9506:E9553)</f>
        <v>20.9</v>
      </c>
      <c r="W200" s="19">
        <f>MAX(X9506:X9553)</f>
        <v>139.76249999999999</v>
      </c>
      <c r="X200" s="16">
        <f t="shared" si="2"/>
        <v>19.673333333333336</v>
      </c>
      <c r="Y200" s="3">
        <f>AVERAGE(I9506:I9553)</f>
        <v>1.0354166666666667</v>
      </c>
      <c r="Z200" s="3">
        <f>MAX(I9506:I9553)</f>
        <v>2.1</v>
      </c>
    </row>
    <row r="201" spans="1:26" x14ac:dyDescent="0.25">
      <c r="A201" s="1">
        <v>42009.166666666664</v>
      </c>
      <c r="B201">
        <v>0.7</v>
      </c>
      <c r="C201">
        <v>25.8</v>
      </c>
      <c r="D201">
        <v>28.9</v>
      </c>
      <c r="E201">
        <v>2.1</v>
      </c>
      <c r="F201">
        <v>1</v>
      </c>
      <c r="G201">
        <v>0</v>
      </c>
      <c r="H201">
        <v>149</v>
      </c>
      <c r="I201">
        <v>1.5</v>
      </c>
      <c r="K201" s="4">
        <v>42204</v>
      </c>
      <c r="L201" s="3">
        <f>AVERAGE(B9554:B9601)</f>
        <v>3.7916666666666674</v>
      </c>
      <c r="M201" s="3">
        <f>MAX(B9554:B9601)</f>
        <v>11.8</v>
      </c>
      <c r="N201" s="3">
        <f>AVERAGE(C9554:C9601)</f>
        <v>13.137499999999998</v>
      </c>
      <c r="O201" s="3">
        <f>MAX(C9554:C9601)</f>
        <v>29</v>
      </c>
      <c r="P201" s="3">
        <f>AVERAGE(D9554:D9601)</f>
        <v>83.680851063829763</v>
      </c>
      <c r="Q201" s="3">
        <f>MAX(D9554:D9601)</f>
        <v>113.4</v>
      </c>
      <c r="R201" s="3">
        <f>AVERAGE(E9554:E9601)</f>
        <v>24.554166666666671</v>
      </c>
      <c r="S201" s="3">
        <f>SUM(F9554:F9601)</f>
        <v>8114</v>
      </c>
      <c r="T201" s="3">
        <f>SUM(G9554:G9601)</f>
        <v>3.95</v>
      </c>
      <c r="U201" s="3">
        <f>MAX(E9554:E9601)</f>
        <v>27.9</v>
      </c>
      <c r="V201" s="3">
        <f>MIN(E9554:E9601)</f>
        <v>21.3</v>
      </c>
      <c r="W201" s="19">
        <f>MAX(X9554:X9601)</f>
        <v>97.775000000000006</v>
      </c>
      <c r="X201" s="16">
        <f t="shared" si="2"/>
        <v>20.433333333333334</v>
      </c>
      <c r="Y201" s="3">
        <f>AVERAGE(I9554:I9601)</f>
        <v>1.4791666666666663</v>
      </c>
      <c r="Z201" s="3">
        <f>MAX(I9554:I9601)</f>
        <v>3.3</v>
      </c>
    </row>
    <row r="202" spans="1:26" x14ac:dyDescent="0.25">
      <c r="A202" s="1">
        <v>42009.1875</v>
      </c>
      <c r="B202">
        <v>0.7</v>
      </c>
      <c r="C202">
        <v>22.1</v>
      </c>
      <c r="D202">
        <v>31</v>
      </c>
      <c r="E202">
        <v>1.8</v>
      </c>
      <c r="F202">
        <v>1</v>
      </c>
      <c r="G202">
        <v>0</v>
      </c>
      <c r="H202">
        <v>148</v>
      </c>
      <c r="I202">
        <v>1.1000000000000001</v>
      </c>
      <c r="K202" s="4">
        <v>42205</v>
      </c>
      <c r="L202" s="3">
        <f>AVERAGE(B9602:B9649)</f>
        <v>8.6937499999999996</v>
      </c>
      <c r="M202" s="3">
        <f>MAX(B9602:B9649)</f>
        <v>35.4</v>
      </c>
      <c r="N202" s="3">
        <f>AVERAGE(C9602:C9649)</f>
        <v>22.216666666666665</v>
      </c>
      <c r="O202" s="3">
        <f>MAX(C9602:C9649)</f>
        <v>40.6</v>
      </c>
      <c r="P202" s="3">
        <f>AVERAGE(D9602:D9649)</f>
        <v>47.329787234042541</v>
      </c>
      <c r="Q202" s="3">
        <f>MAX(D9602:D9649)</f>
        <v>70.599999999999994</v>
      </c>
      <c r="R202" s="3">
        <f>AVERAGE(E9602:E9649)</f>
        <v>24.502083333333328</v>
      </c>
      <c r="S202" s="3">
        <f>SUM(F9602:F9649)</f>
        <v>6881</v>
      </c>
      <c r="T202" s="3">
        <f>SUM(G9602:G9649)</f>
        <v>0</v>
      </c>
      <c r="U202" s="3">
        <f>MAX(E9602:E9649)</f>
        <v>29</v>
      </c>
      <c r="V202" s="3">
        <f>MIN(E9602:E9649)</f>
        <v>21.4</v>
      </c>
      <c r="W202" s="19">
        <f>MAX(X9602:X9649)</f>
        <v>72.293750000000003</v>
      </c>
      <c r="X202" s="16">
        <f t="shared" si="2"/>
        <v>21.373333333333335</v>
      </c>
      <c r="Y202" s="3">
        <f>AVERAGE(I9602:I9649)</f>
        <v>0.89375000000000016</v>
      </c>
      <c r="Z202" s="3">
        <f>MAX(I9602:I9649)</f>
        <v>2.2999999999999998</v>
      </c>
    </row>
    <row r="203" spans="1:26" x14ac:dyDescent="0.25">
      <c r="A203" s="1">
        <v>42009.208333333336</v>
      </c>
      <c r="B203">
        <v>0.6</v>
      </c>
      <c r="C203">
        <v>22.6</v>
      </c>
      <c r="D203">
        <v>28.2</v>
      </c>
      <c r="E203">
        <v>1.4</v>
      </c>
      <c r="F203">
        <v>1</v>
      </c>
      <c r="G203">
        <v>0</v>
      </c>
      <c r="H203">
        <v>144</v>
      </c>
      <c r="I203">
        <v>0.9</v>
      </c>
      <c r="K203" s="4">
        <v>42206</v>
      </c>
      <c r="L203" s="3">
        <f>AVERAGE(B9650:B9697)</f>
        <v>10.061702127659572</v>
      </c>
      <c r="M203" s="3">
        <f>MAX(B9650:B9697)</f>
        <v>39.700000000000003</v>
      </c>
      <c r="N203" s="3">
        <f>AVERAGE(C9650:C9697)</f>
        <v>24.808510638297872</v>
      </c>
      <c r="O203" s="3">
        <f>MAX(C9650:C9697)</f>
        <v>47.8</v>
      </c>
      <c r="P203" s="3">
        <f>AVERAGE(D9650:D9697)</f>
        <v>53.776595744680861</v>
      </c>
      <c r="Q203" s="3">
        <f>MAX(D9650:D9697)</f>
        <v>93.5</v>
      </c>
      <c r="R203" s="3">
        <f>AVERAGE(E9650:E9697)</f>
        <v>26.827083333333334</v>
      </c>
      <c r="S203" s="3">
        <f>SUM(F9650:F9697)</f>
        <v>11801</v>
      </c>
      <c r="T203" s="3">
        <f>SUM(G9650:G9697)</f>
        <v>0</v>
      </c>
      <c r="U203" s="3">
        <f>MAX(E9650:E9697)</f>
        <v>32.1</v>
      </c>
      <c r="V203" s="3">
        <f>MIN(E9650:E9697)</f>
        <v>22.6</v>
      </c>
      <c r="W203" s="19">
        <f>MAX(X9650:X9697)</f>
        <v>82.043749999999989</v>
      </c>
      <c r="X203" s="16">
        <f t="shared" si="2"/>
        <v>21.933333333333334</v>
      </c>
      <c r="Y203" s="3">
        <f>AVERAGE(I9650:I9697)</f>
        <v>0.71666666666666645</v>
      </c>
      <c r="Z203" s="3">
        <f>MAX(I9650:I9697)</f>
        <v>1.8</v>
      </c>
    </row>
    <row r="204" spans="1:26" x14ac:dyDescent="0.25">
      <c r="A204" s="1">
        <v>42009.229166666664</v>
      </c>
      <c r="B204">
        <v>1.2</v>
      </c>
      <c r="C204">
        <v>27.3</v>
      </c>
      <c r="D204">
        <v>17</v>
      </c>
      <c r="E204">
        <v>1.1000000000000001</v>
      </c>
      <c r="F204">
        <v>1</v>
      </c>
      <c r="G204">
        <v>0</v>
      </c>
      <c r="H204">
        <v>141</v>
      </c>
      <c r="I204">
        <v>0.7</v>
      </c>
      <c r="K204" s="4">
        <v>42207</v>
      </c>
      <c r="L204" s="3">
        <f>AVERAGE(B9698:B9745)</f>
        <v>10.83333333333333</v>
      </c>
      <c r="M204" s="3">
        <f>MAX(B9698:B9745)</f>
        <v>31.1</v>
      </c>
      <c r="N204" s="3">
        <f>AVERAGE(C9698:C9745)</f>
        <v>34.16041666666667</v>
      </c>
      <c r="O204" s="3">
        <f>MAX(C9698:C9745)</f>
        <v>67.8</v>
      </c>
      <c r="P204" s="3">
        <f>AVERAGE(D9698:D9745)</f>
        <v>73.963829787234062</v>
      </c>
      <c r="Q204" s="3">
        <f>MAX(D9698:D9745)</f>
        <v>123.8</v>
      </c>
      <c r="R204" s="3">
        <f>AVERAGE(E9698:E9745)</f>
        <v>27.435416666666672</v>
      </c>
      <c r="S204" s="3">
        <f>SUM(F9698:F9745)</f>
        <v>12058</v>
      </c>
      <c r="T204" s="3">
        <f>SUM(G9698:G9745)</f>
        <v>0</v>
      </c>
      <c r="U204" s="3">
        <f>MAX(E9698:E9745)</f>
        <v>33.4</v>
      </c>
      <c r="V204" s="3">
        <f>MIN(E9698:E9745)</f>
        <v>21.2</v>
      </c>
      <c r="W204" s="19">
        <f>MAX(X9698:X9745)</f>
        <v>110.27499999999999</v>
      </c>
      <c r="X204" s="16">
        <f t="shared" si="2"/>
        <v>22.42</v>
      </c>
      <c r="Y204" s="3">
        <f>AVERAGE(I9698:I9745)</f>
        <v>1.3541666666666663</v>
      </c>
      <c r="Z204" s="3">
        <f>MAX(I9698:I9745)</f>
        <v>3.5</v>
      </c>
    </row>
    <row r="205" spans="1:26" x14ac:dyDescent="0.25">
      <c r="A205" s="1">
        <v>42009.25</v>
      </c>
      <c r="B205">
        <v>3.7</v>
      </c>
      <c r="C205">
        <v>30.2</v>
      </c>
      <c r="D205">
        <v>10.4</v>
      </c>
      <c r="E205">
        <v>0.7</v>
      </c>
      <c r="F205">
        <v>1</v>
      </c>
      <c r="G205">
        <v>0</v>
      </c>
      <c r="H205">
        <v>146</v>
      </c>
      <c r="I205">
        <v>0.7</v>
      </c>
      <c r="K205" s="4">
        <v>42208</v>
      </c>
      <c r="L205" s="3">
        <f>AVERAGE(B9746:B9793)</f>
        <v>12.758333333333335</v>
      </c>
      <c r="M205" s="3">
        <f>MAX(B9746:B9793)</f>
        <v>49.1</v>
      </c>
      <c r="N205" s="3">
        <f>AVERAGE(C9746:C9793)</f>
        <v>27.131250000000005</v>
      </c>
      <c r="O205" s="3">
        <f>MAX(C9746:C9793)</f>
        <v>72.8</v>
      </c>
      <c r="P205" s="3">
        <f>AVERAGE(D9746:D9793)</f>
        <v>77.717021276595744</v>
      </c>
      <c r="Q205" s="3">
        <f>MAX(D9746:D9793)</f>
        <v>110.6</v>
      </c>
      <c r="R205" s="3">
        <f>AVERAGE(E9746:E9793)</f>
        <v>23.604166666666668</v>
      </c>
      <c r="S205" s="3">
        <f>SUM(F9746:F9793)</f>
        <v>11221</v>
      </c>
      <c r="T205" s="3">
        <f>SUM(G9746:G9793)</f>
        <v>0</v>
      </c>
      <c r="U205" s="3">
        <f>MAX(E9746:E9793)</f>
        <v>26.9</v>
      </c>
      <c r="V205" s="3">
        <f>MIN(E9746:E9793)</f>
        <v>20.5</v>
      </c>
      <c r="W205" s="19">
        <f>MAX(X9746:X9793)</f>
        <v>98.899999999999991</v>
      </c>
      <c r="X205" s="16">
        <f t="shared" si="2"/>
        <v>21.839999999999996</v>
      </c>
      <c r="Y205" s="3">
        <f>AVERAGE(I9746:I9793)</f>
        <v>1.2333333333333336</v>
      </c>
      <c r="Z205" s="3">
        <f>MAX(I9746:I9793)</f>
        <v>2.2999999999999998</v>
      </c>
    </row>
    <row r="206" spans="1:26" x14ac:dyDescent="0.25">
      <c r="A206" s="1">
        <v>42009.270833333336</v>
      </c>
      <c r="B206">
        <v>6.5</v>
      </c>
      <c r="C206">
        <v>30.4</v>
      </c>
      <c r="D206">
        <v>9.3000000000000007</v>
      </c>
      <c r="E206">
        <v>0.4</v>
      </c>
      <c r="F206">
        <v>1</v>
      </c>
      <c r="G206">
        <v>0</v>
      </c>
      <c r="H206">
        <v>144</v>
      </c>
      <c r="I206">
        <v>0.7</v>
      </c>
      <c r="K206" s="4">
        <v>42209</v>
      </c>
      <c r="L206" s="3">
        <f>AVERAGE(B9794:B9841)</f>
        <v>6.7872340425531927</v>
      </c>
      <c r="M206" s="3">
        <f>MAX(B9794:B9841)</f>
        <v>42.2</v>
      </c>
      <c r="N206" s="3">
        <f>AVERAGE(C9794:C9841)</f>
        <v>19.97659574468085</v>
      </c>
      <c r="O206" s="3">
        <f>MAX(C9794:C9841)</f>
        <v>61.6</v>
      </c>
      <c r="P206" s="3">
        <f>AVERAGE(D9794:D9841)</f>
        <v>104.60425531914895</v>
      </c>
      <c r="Q206" s="3">
        <f>MAX(D9794:D9841)</f>
        <v>160.5</v>
      </c>
      <c r="R206" s="3">
        <f>AVERAGE(E9794:E9841)</f>
        <v>26.035416666666663</v>
      </c>
      <c r="S206" s="3">
        <f>SUM(F9794:F9841)</f>
        <v>14456</v>
      </c>
      <c r="T206" s="3">
        <f>SUM(G9794:G9841)</f>
        <v>3.1300000000000003</v>
      </c>
      <c r="U206" s="3">
        <f>MAX(E9794:E9841)</f>
        <v>31.8</v>
      </c>
      <c r="V206" s="3">
        <f>MIN(E9794:E9841)</f>
        <v>19.3</v>
      </c>
      <c r="W206" s="19">
        <f>MAX(X9794:X9841)</f>
        <v>144.33124999999998</v>
      </c>
      <c r="X206" s="16">
        <f t="shared" si="2"/>
        <v>20.993333333333336</v>
      </c>
      <c r="Y206" s="3">
        <f>AVERAGE(I9794:I9841)</f>
        <v>1.0249999999999999</v>
      </c>
      <c r="Z206" s="3">
        <f>MAX(I9794:I9841)</f>
        <v>4.4000000000000004</v>
      </c>
    </row>
    <row r="207" spans="1:26" x14ac:dyDescent="0.25">
      <c r="A207" s="1">
        <v>42009.291666666664</v>
      </c>
      <c r="B207">
        <v>9.6999999999999993</v>
      </c>
      <c r="C207">
        <v>32.799999999999997</v>
      </c>
      <c r="D207">
        <v>6.3</v>
      </c>
      <c r="E207">
        <v>0.2</v>
      </c>
      <c r="F207">
        <v>2</v>
      </c>
      <c r="G207">
        <v>0</v>
      </c>
      <c r="H207">
        <v>144</v>
      </c>
      <c r="I207">
        <v>0.8</v>
      </c>
      <c r="K207" s="4">
        <v>42210</v>
      </c>
      <c r="L207" s="3">
        <f>AVERAGE(B9842:B9889)</f>
        <v>4.7687499999999998</v>
      </c>
      <c r="M207" s="3">
        <f>MAX(B9842:B9889)</f>
        <v>9.1</v>
      </c>
      <c r="N207" s="3">
        <f>AVERAGE(C9842:C9889)</f>
        <v>9.5937499999999982</v>
      </c>
      <c r="O207" s="3">
        <f>MAX(C9842:C9889)</f>
        <v>16.2</v>
      </c>
      <c r="P207" s="3">
        <f>AVERAGE(D9842:D9889)</f>
        <v>73.531914893617</v>
      </c>
      <c r="Q207" s="3">
        <f>MAX(D9842:D9889)</f>
        <v>85.9</v>
      </c>
      <c r="R207" s="3">
        <f>AVERAGE(E9842:E9889)</f>
        <v>19.352083333333336</v>
      </c>
      <c r="S207" s="3">
        <f>SUM(F9842:F9889)</f>
        <v>10619</v>
      </c>
      <c r="T207" s="3">
        <f>SUM(G9842:G9889)</f>
        <v>3.4199999999999995</v>
      </c>
      <c r="U207" s="3">
        <f>MAX(E9842:E9889)</f>
        <v>22.3</v>
      </c>
      <c r="V207" s="3">
        <f>MIN(E9842:E9889)</f>
        <v>15.6</v>
      </c>
      <c r="W207" s="19">
        <f>MAX(X9842:X9889)</f>
        <v>124.66250000000002</v>
      </c>
      <c r="X207" s="16">
        <f t="shared" si="2"/>
        <v>19.673333333333336</v>
      </c>
      <c r="Y207" s="3">
        <f>AVERAGE(I9842:I9889)</f>
        <v>2.4750000000000005</v>
      </c>
      <c r="Z207" s="3">
        <f>MAX(I9842:I9889)</f>
        <v>4.9000000000000004</v>
      </c>
    </row>
    <row r="208" spans="1:26" x14ac:dyDescent="0.25">
      <c r="A208" s="1">
        <v>42009.3125</v>
      </c>
      <c r="B208">
        <v>25.7</v>
      </c>
      <c r="C208">
        <v>37.200000000000003</v>
      </c>
      <c r="D208">
        <v>5</v>
      </c>
      <c r="E208">
        <v>0.1</v>
      </c>
      <c r="F208">
        <v>1</v>
      </c>
      <c r="G208">
        <v>0</v>
      </c>
      <c r="H208">
        <v>145</v>
      </c>
      <c r="I208">
        <v>0.7</v>
      </c>
      <c r="K208" s="4">
        <v>42211</v>
      </c>
      <c r="L208" s="3">
        <f>AVERAGE(B9890:B9937)</f>
        <v>2.2145833333333331</v>
      </c>
      <c r="M208" s="3">
        <f>MAX(B9890:B9937)</f>
        <v>6.8</v>
      </c>
      <c r="N208" s="3">
        <f>AVERAGE(C9890:C9937)</f>
        <v>7.9979166666666659</v>
      </c>
      <c r="O208" s="3">
        <f>MAX(C9890:C9937)</f>
        <v>18.5</v>
      </c>
      <c r="P208" s="3">
        <f>AVERAGE(D9890:D9937)</f>
        <v>75.427659574468109</v>
      </c>
      <c r="Q208" s="3">
        <f>MAX(D9890:D9937)</f>
        <v>105.6</v>
      </c>
      <c r="R208" s="3">
        <f>AVERAGE(E9890:E9937)</f>
        <v>17.362499999999994</v>
      </c>
      <c r="S208" s="3">
        <f>SUM(F9890:F9937)</f>
        <v>11660</v>
      </c>
      <c r="T208" s="3">
        <f>SUM(G9890:G9937)</f>
        <v>1.55</v>
      </c>
      <c r="U208" s="3">
        <f>MAX(E9890:E9937)</f>
        <v>22.2</v>
      </c>
      <c r="V208" s="3">
        <f>MIN(E9890:E9937)</f>
        <v>11.8</v>
      </c>
      <c r="W208" s="19">
        <f>MAX(X9890:X9937)</f>
        <v>98.987499999999983</v>
      </c>
      <c r="X208" s="16">
        <f t="shared" si="2"/>
        <v>18.266666666666666</v>
      </c>
      <c r="Y208" s="3">
        <f>AVERAGE(I9890:I9937)</f>
        <v>0.97291666666666676</v>
      </c>
      <c r="Z208" s="3">
        <f>MAX(I9890:I9937)</f>
        <v>1.9</v>
      </c>
    </row>
    <row r="209" spans="1:26" x14ac:dyDescent="0.25">
      <c r="A209" s="1">
        <v>42009.333333333336</v>
      </c>
      <c r="B209">
        <v>22.2</v>
      </c>
      <c r="C209">
        <v>37.200000000000003</v>
      </c>
      <c r="D209">
        <v>3.7</v>
      </c>
      <c r="E209">
        <v>-0.1</v>
      </c>
      <c r="F209">
        <v>2</v>
      </c>
      <c r="G209">
        <v>0</v>
      </c>
      <c r="H209">
        <v>154</v>
      </c>
      <c r="I209">
        <v>0.8</v>
      </c>
      <c r="K209" s="4">
        <v>42212</v>
      </c>
      <c r="L209" s="3">
        <f>AVERAGE(B9938:B9985)</f>
        <v>10.66382978723404</v>
      </c>
      <c r="M209" s="3">
        <f>MAX(B9938:B9985)</f>
        <v>29.1</v>
      </c>
      <c r="N209" s="3">
        <f>AVERAGE(C9938:C9985)</f>
        <v>18.263829787234041</v>
      </c>
      <c r="O209" s="3">
        <f>MAX(C9938:C9985)</f>
        <v>32.6</v>
      </c>
      <c r="P209" s="3">
        <f>AVERAGE(D9938:D9985)</f>
        <v>54.068085106382995</v>
      </c>
      <c r="Q209" s="3">
        <f>MAX(D9938:D9985)</f>
        <v>77.2</v>
      </c>
      <c r="R209" s="3">
        <f>AVERAGE(E9938:E9985)</f>
        <v>19.233333333333338</v>
      </c>
      <c r="S209" s="3">
        <f>SUM(F9938:F9985)</f>
        <v>6754</v>
      </c>
      <c r="T209" s="3">
        <f>SUM(G9938:G9985)</f>
        <v>2.4699999999999998</v>
      </c>
      <c r="U209" s="3">
        <f>MAX(E9938:E9985)</f>
        <v>23.1</v>
      </c>
      <c r="V209" s="3">
        <f>MIN(E9938:E9985)</f>
        <v>15.4</v>
      </c>
      <c r="W209" s="19">
        <f>MAX(X9938:X9985)</f>
        <v>85.087499999999991</v>
      </c>
      <c r="X209" s="16">
        <f t="shared" si="2"/>
        <v>17.026666666666667</v>
      </c>
      <c r="Y209" s="3">
        <f>AVERAGE(I9938:I9985)</f>
        <v>1.7937500000000002</v>
      </c>
      <c r="Z209" s="3">
        <f>MAX(I9938:I9985)</f>
        <v>3.8</v>
      </c>
    </row>
    <row r="210" spans="1:26" x14ac:dyDescent="0.25">
      <c r="A210" s="1">
        <v>42009.354166666664</v>
      </c>
      <c r="B210">
        <v>20.5</v>
      </c>
      <c r="C210">
        <v>36</v>
      </c>
      <c r="D210">
        <v>3.9</v>
      </c>
      <c r="E210">
        <v>-0.2</v>
      </c>
      <c r="F210">
        <v>4</v>
      </c>
      <c r="G210">
        <v>0</v>
      </c>
      <c r="H210">
        <v>145</v>
      </c>
      <c r="I210">
        <v>0.8</v>
      </c>
      <c r="K210" s="4">
        <v>42213</v>
      </c>
      <c r="L210" s="3">
        <f>AVERAGE(B9986:B10033)</f>
        <v>12.74375</v>
      </c>
      <c r="M210" s="3">
        <f>MAX(B9986:B10033)</f>
        <v>35.700000000000003</v>
      </c>
      <c r="N210" s="3">
        <f>AVERAGE(C9986:C10033)</f>
        <v>20.360416666666662</v>
      </c>
      <c r="O210" s="3">
        <f>MAX(C9986:C10033)</f>
        <v>41.5</v>
      </c>
      <c r="P210" s="3">
        <f>AVERAGE(D9986:D10033)</f>
        <v>66.661702127659552</v>
      </c>
      <c r="Q210" s="3">
        <f>MAX(D9986:D10033)</f>
        <v>82.7</v>
      </c>
      <c r="R210" s="3">
        <f>AVERAGE(E9986:E10033)</f>
        <v>19.081250000000001</v>
      </c>
      <c r="S210" s="3">
        <f>SUM(F9986:F10033)</f>
        <v>9179</v>
      </c>
      <c r="T210" s="3">
        <f>SUM(G9986:G10033)</f>
        <v>0.66</v>
      </c>
      <c r="U210" s="3">
        <f>MAX(E9986:E10033)</f>
        <v>21.8</v>
      </c>
      <c r="V210" s="3">
        <f>MIN(E9986:E10033)</f>
        <v>14.6</v>
      </c>
      <c r="W210" s="19">
        <f>MAX(X9986:X10033)</f>
        <v>75.8125</v>
      </c>
      <c r="X210" s="16">
        <f t="shared" si="2"/>
        <v>16.466666666666665</v>
      </c>
      <c r="Y210" s="3">
        <f>AVERAGE(I9986:I10033)</f>
        <v>2.2916666666666665</v>
      </c>
      <c r="Z210" s="3">
        <f>MAX(I9986:I10033)</f>
        <v>4.3</v>
      </c>
    </row>
    <row r="211" spans="1:26" x14ac:dyDescent="0.25">
      <c r="A211" s="1">
        <v>42009.375</v>
      </c>
      <c r="B211">
        <v>21</v>
      </c>
      <c r="C211">
        <v>34.4</v>
      </c>
      <c r="D211">
        <v>4</v>
      </c>
      <c r="E211">
        <v>-0.3</v>
      </c>
      <c r="F211">
        <v>15</v>
      </c>
      <c r="G211">
        <v>0</v>
      </c>
      <c r="H211">
        <v>142</v>
      </c>
      <c r="I211">
        <v>0.8</v>
      </c>
      <c r="K211" s="4">
        <v>42214</v>
      </c>
      <c r="L211" s="3">
        <f>AVERAGE(B10034:B10081)</f>
        <v>7.2978260869565226</v>
      </c>
      <c r="M211" s="3">
        <f>MAX(B10034:B10081)</f>
        <v>18.7</v>
      </c>
      <c r="N211" s="3">
        <f>AVERAGE(C10034:C10081)</f>
        <v>22.580434782608698</v>
      </c>
      <c r="O211" s="3">
        <f>MAX(C10034:C10081)</f>
        <v>40.6</v>
      </c>
      <c r="P211" s="3">
        <f>AVERAGE(D10034:D10081)</f>
        <v>54.053333333333335</v>
      </c>
      <c r="Q211" s="3">
        <f>MAX(D10034:D10081)</f>
        <v>78.3</v>
      </c>
      <c r="R211" s="3">
        <f>AVERAGE(E10034:E10081)</f>
        <v>15.847916666666663</v>
      </c>
      <c r="S211" s="3">
        <f>SUM(F10034:F10081)</f>
        <v>7602</v>
      </c>
      <c r="T211" s="3">
        <f>SUM(G10034:G10081)</f>
        <v>2.0399999999999996</v>
      </c>
      <c r="U211" s="3">
        <f>MAX(E10034:E10081)</f>
        <v>21</v>
      </c>
      <c r="V211" s="3">
        <f>MIN(E10034:E10081)</f>
        <v>13.5</v>
      </c>
      <c r="W211" s="19">
        <f>MAX(X10034:X10081)</f>
        <v>74.243750000000006</v>
      </c>
      <c r="X211" s="16">
        <f t="shared" ref="X211:X274" si="3">AVERAGE(D196:D211)</f>
        <v>15.620000000000001</v>
      </c>
      <c r="Y211" s="3">
        <f>AVERAGE(I10034:I10081)</f>
        <v>1.3937499999999998</v>
      </c>
      <c r="Z211" s="3">
        <f>MAX(I10034:I10081)</f>
        <v>3</v>
      </c>
    </row>
    <row r="212" spans="1:26" x14ac:dyDescent="0.25">
      <c r="A212" s="1">
        <v>42009.395833333336</v>
      </c>
      <c r="B212">
        <v>34.9</v>
      </c>
      <c r="C212">
        <v>34.5</v>
      </c>
      <c r="D212">
        <v>6.1</v>
      </c>
      <c r="E212">
        <v>-0.2</v>
      </c>
      <c r="F212">
        <v>29</v>
      </c>
      <c r="G212">
        <v>0</v>
      </c>
      <c r="H212">
        <v>136</v>
      </c>
      <c r="I212">
        <v>0.7</v>
      </c>
      <c r="K212" s="4">
        <v>42215</v>
      </c>
      <c r="L212" s="3">
        <f>AVERAGE(B10082:B10129)</f>
        <v>9.6553191489361705</v>
      </c>
      <c r="M212" s="3">
        <f>MAX(B10082:B10129)</f>
        <v>30.5</v>
      </c>
      <c r="N212" s="3">
        <f>AVERAGE(C10082:C10129)</f>
        <v>24.297872340425538</v>
      </c>
      <c r="O212" s="3">
        <f>MAX(C10082:C10129)</f>
        <v>45.6</v>
      </c>
      <c r="P212" s="3">
        <f>AVERAGE(D10082:D10129)</f>
        <v>47.659574468085118</v>
      </c>
      <c r="Q212" s="3">
        <f>MAX(D10082:D10129)</f>
        <v>81.8</v>
      </c>
      <c r="R212" s="3">
        <f>AVERAGE(E10082:E10129)</f>
        <v>16.504166666666666</v>
      </c>
      <c r="S212" s="3">
        <f>SUM(F10082:F10129)</f>
        <v>10083</v>
      </c>
      <c r="T212" s="3">
        <f>SUM(G10082:G10129)</f>
        <v>0</v>
      </c>
      <c r="U212" s="3">
        <f>MAX(E10082:E10129)</f>
        <v>23</v>
      </c>
      <c r="V212" s="3">
        <f>MIN(E10082:E10129)</f>
        <v>11.7</v>
      </c>
      <c r="W212" s="19">
        <f>MAX(X10082:X10129)</f>
        <v>73.587499999999991</v>
      </c>
      <c r="X212" s="16">
        <f t="shared" si="3"/>
        <v>14.860000000000001</v>
      </c>
      <c r="Y212" s="3">
        <f>AVERAGE(I10082:I10129)</f>
        <v>1.2104166666666669</v>
      </c>
      <c r="Z212" s="3">
        <f>MAX(I10082:I10129)</f>
        <v>3.1</v>
      </c>
    </row>
    <row r="213" spans="1:26" x14ac:dyDescent="0.25">
      <c r="A213" s="1">
        <v>42009.416666666664</v>
      </c>
      <c r="B213">
        <v>37.6</v>
      </c>
      <c r="C213">
        <v>38</v>
      </c>
      <c r="D213">
        <v>7.7</v>
      </c>
      <c r="E213">
        <v>0.3</v>
      </c>
      <c r="F213">
        <v>44</v>
      </c>
      <c r="G213">
        <v>0</v>
      </c>
      <c r="H213">
        <v>143</v>
      </c>
      <c r="I213">
        <v>0.7</v>
      </c>
      <c r="K213" s="4">
        <v>42216</v>
      </c>
      <c r="L213" s="3">
        <f>AVERAGE(B10130:B10177)</f>
        <v>9.6479166666666689</v>
      </c>
      <c r="M213" s="3">
        <f>MAX(B10130:B10177)</f>
        <v>47.6</v>
      </c>
      <c r="N213" s="3">
        <f>AVERAGE(C10130:C10177)</f>
        <v>17.993750000000006</v>
      </c>
      <c r="O213" s="3">
        <f>MAX(C10130:C10177)</f>
        <v>42.3</v>
      </c>
      <c r="P213" s="3">
        <f>AVERAGE(D10130:D10177)</f>
        <v>67.957446808510639</v>
      </c>
      <c r="Q213" s="3">
        <f>MAX(D10130:D10177)</f>
        <v>114.4</v>
      </c>
      <c r="R213" s="3">
        <f>AVERAGE(E10130:E10177)</f>
        <v>17.668749999999999</v>
      </c>
      <c r="S213" s="3">
        <f>SUM(F10130:F10177)</f>
        <v>13288</v>
      </c>
      <c r="T213" s="3">
        <f>SUM(G10130:G10177)</f>
        <v>0</v>
      </c>
      <c r="U213" s="3">
        <f>MAX(E10130:E10177)</f>
        <v>23.9</v>
      </c>
      <c r="V213" s="3">
        <f>MIN(E10130:E10177)</f>
        <v>10.1</v>
      </c>
      <c r="W213" s="19">
        <f>MAX(X10130:X10177)</f>
        <v>104.25624999999999</v>
      </c>
      <c r="X213" s="16">
        <f t="shared" si="3"/>
        <v>13.919999999999998</v>
      </c>
      <c r="Y213" s="3">
        <f>AVERAGE(I10130:I10177)</f>
        <v>0.91250000000000009</v>
      </c>
      <c r="Z213" s="3">
        <f>MAX(I10130:I10177)</f>
        <v>3.8</v>
      </c>
    </row>
    <row r="214" spans="1:26" x14ac:dyDescent="0.25">
      <c r="A214" s="1">
        <v>42009.4375</v>
      </c>
      <c r="B214">
        <v>23</v>
      </c>
      <c r="C214">
        <v>34.4</v>
      </c>
      <c r="D214">
        <v>11</v>
      </c>
      <c r="E214">
        <v>1.2</v>
      </c>
      <c r="F214">
        <v>172</v>
      </c>
      <c r="G214">
        <v>0</v>
      </c>
      <c r="H214">
        <v>126</v>
      </c>
      <c r="I214">
        <v>0.7</v>
      </c>
      <c r="K214" s="4">
        <v>42217</v>
      </c>
      <c r="L214" s="3">
        <f>AVERAGE(B10178:B10225)</f>
        <v>4.1999999999999993</v>
      </c>
      <c r="M214" s="3">
        <f>MAX(B10178:B10225)</f>
        <v>19.3</v>
      </c>
      <c r="N214" s="3">
        <f>AVERAGE(C10178:C10225)</f>
        <v>17.672916666666666</v>
      </c>
      <c r="O214" s="3">
        <f>MAX(C10178:C10225)</f>
        <v>42.9</v>
      </c>
      <c r="P214" s="3">
        <f>AVERAGE(D10178:D10225)</f>
        <v>94.065957446808525</v>
      </c>
      <c r="Q214" s="3">
        <f>MAX(D10178:D10225)</f>
        <v>143.9</v>
      </c>
      <c r="R214" s="3">
        <f>AVERAGE(E10178:E10225)</f>
        <v>21.360416666666662</v>
      </c>
      <c r="S214" s="3">
        <f>SUM(F10178:F10225)</f>
        <v>10752</v>
      </c>
      <c r="T214" s="3">
        <f>SUM(G10178:G10225)</f>
        <v>0</v>
      </c>
      <c r="U214" s="3">
        <f>MAX(E10178:E10225)</f>
        <v>26</v>
      </c>
      <c r="V214" s="3">
        <f>MIN(E10178:E10225)</f>
        <v>16.7</v>
      </c>
      <c r="W214" s="19">
        <f>MAX(X10178:X10225)</f>
        <v>127.66875000000002</v>
      </c>
      <c r="X214" s="16">
        <f t="shared" si="3"/>
        <v>13.066666666666668</v>
      </c>
      <c r="Y214" s="3">
        <f>AVERAGE(I10178:I10225)</f>
        <v>1.1833333333333336</v>
      </c>
      <c r="Z214" s="3">
        <f>MAX(I10178:I10225)</f>
        <v>4.0999999999999996</v>
      </c>
    </row>
    <row r="215" spans="1:26" x14ac:dyDescent="0.25">
      <c r="A215" s="1">
        <v>42009.458333333336</v>
      </c>
      <c r="B215">
        <v>28.9</v>
      </c>
      <c r="C215">
        <v>36.799999999999997</v>
      </c>
      <c r="D215">
        <v>15.8</v>
      </c>
      <c r="E215">
        <v>2.1</v>
      </c>
      <c r="F215">
        <v>169</v>
      </c>
      <c r="G215">
        <v>0</v>
      </c>
      <c r="H215">
        <v>143</v>
      </c>
      <c r="I215">
        <v>0.7</v>
      </c>
      <c r="K215" s="4">
        <v>42218</v>
      </c>
      <c r="L215" s="3">
        <f>AVERAGE(B10226:B10273)</f>
        <v>3.5394736842105261</v>
      </c>
      <c r="M215" s="3">
        <f>MAX(B10226:B10273)</f>
        <v>8.1</v>
      </c>
      <c r="N215" s="3">
        <f>AVERAGE(C10226:C10273)</f>
        <v>14.873684210526317</v>
      </c>
      <c r="O215" s="3">
        <f>MAX(C10226:C10273)</f>
        <v>25.4</v>
      </c>
      <c r="P215" s="3">
        <f>AVERAGE(D10226:D10273)</f>
        <v>100.80263157894737</v>
      </c>
      <c r="Q215" s="3">
        <f>MAX(D10226:D10273)</f>
        <v>160.80000000000001</v>
      </c>
      <c r="R215" s="3">
        <f>AVERAGE(E10226:E10273)</f>
        <v>22.599999999999998</v>
      </c>
      <c r="S215" s="3">
        <f>SUM(F10226:F10273)</f>
        <v>13162</v>
      </c>
      <c r="T215" s="3">
        <f>SUM(G10226:G10273)</f>
        <v>0</v>
      </c>
      <c r="U215" s="3">
        <f>MAX(E10226:E10273)</f>
        <v>29.8</v>
      </c>
      <c r="V215" s="3">
        <f>MIN(E10226:E10273)</f>
        <v>15.6</v>
      </c>
      <c r="W215" s="19">
        <f>MAX(X10226:X10273)</f>
        <v>155.14285714285714</v>
      </c>
      <c r="X215" s="16">
        <f t="shared" si="3"/>
        <v>12.553333333333333</v>
      </c>
      <c r="Y215" s="3">
        <f>AVERAGE(I10226:I10273)</f>
        <v>0.89743589743589758</v>
      </c>
      <c r="Z215" s="3">
        <f>MAX(I10226:I10273)</f>
        <v>1.6</v>
      </c>
    </row>
    <row r="216" spans="1:26" x14ac:dyDescent="0.25">
      <c r="A216" s="1">
        <v>42009.479166666664</v>
      </c>
      <c r="B216">
        <v>24.6</v>
      </c>
      <c r="C216">
        <v>37.5</v>
      </c>
      <c r="D216">
        <v>22.3</v>
      </c>
      <c r="E216">
        <v>2.7</v>
      </c>
      <c r="F216">
        <v>135</v>
      </c>
      <c r="G216">
        <v>0</v>
      </c>
      <c r="H216">
        <v>159</v>
      </c>
      <c r="I216">
        <v>1</v>
      </c>
      <c r="K216" s="4">
        <v>42219</v>
      </c>
      <c r="L216" s="3">
        <f>AVERAGE(B10274:B10321)</f>
        <v>4.0604166666666677</v>
      </c>
      <c r="M216" s="3">
        <f>MAX(B10274:B10321)</f>
        <v>17.399999999999999</v>
      </c>
      <c r="N216" s="3">
        <f>AVERAGE(C10274:C10321)</f>
        <v>18.633333333333329</v>
      </c>
      <c r="O216" s="3">
        <f>MAX(C10274:C10321)</f>
        <v>63.5</v>
      </c>
      <c r="P216" s="3">
        <f>AVERAGE(D10274:D10321)</f>
        <v>112.01914893617021</v>
      </c>
      <c r="Q216" s="3">
        <f>MAX(D10274:D10321)</f>
        <v>152.6</v>
      </c>
      <c r="R216" s="3">
        <f>AVERAGE(E10274:E10321)</f>
        <v>26.224999999999998</v>
      </c>
      <c r="S216" s="3">
        <f>SUM(F10274:F10321)</f>
        <v>15329</v>
      </c>
      <c r="T216" s="3">
        <f>SUM(G10274:G10321)</f>
        <v>0</v>
      </c>
      <c r="U216" s="3">
        <f>MAX(E10274:E10321)</f>
        <v>33.1</v>
      </c>
      <c r="V216" s="3">
        <f>MIN(E10274:E10321)</f>
        <v>18.399999999999999</v>
      </c>
      <c r="W216" s="19">
        <f>MAX(X10274:X10321)</f>
        <v>146.90000000000003</v>
      </c>
      <c r="X216" s="16">
        <f t="shared" si="3"/>
        <v>13.1625</v>
      </c>
      <c r="Y216" s="3">
        <f>AVERAGE(I10274:I10321)</f>
        <v>1.1291666666666669</v>
      </c>
      <c r="Z216" s="3">
        <f>MAX(I10274:I10321)</f>
        <v>2.8</v>
      </c>
    </row>
    <row r="217" spans="1:26" x14ac:dyDescent="0.25">
      <c r="A217" s="1">
        <v>42009.5</v>
      </c>
      <c r="B217">
        <v>23.4</v>
      </c>
      <c r="C217">
        <v>38.299999999999997</v>
      </c>
      <c r="D217">
        <v>23.2</v>
      </c>
      <c r="E217">
        <v>3.1</v>
      </c>
      <c r="F217">
        <v>218</v>
      </c>
      <c r="G217">
        <v>0</v>
      </c>
      <c r="H217">
        <v>166</v>
      </c>
      <c r="I217">
        <v>0.9</v>
      </c>
      <c r="K217" s="4">
        <v>42220</v>
      </c>
      <c r="L217" s="3">
        <f>AVERAGE(B10322:B10369)</f>
        <v>8.1333333333333293</v>
      </c>
      <c r="M217" s="3">
        <f>MAX(B10322:B10369)</f>
        <v>49.5</v>
      </c>
      <c r="N217" s="3">
        <f>AVERAGE(C10322:C10369)</f>
        <v>27.247916666666669</v>
      </c>
      <c r="O217" s="3">
        <f>MAX(C10322:C10369)</f>
        <v>79.5</v>
      </c>
      <c r="P217" s="3">
        <f>AVERAGE(D10322:D10369)</f>
        <v>77.674468085106398</v>
      </c>
      <c r="Q217" s="3">
        <f>MAX(D10322:D10369)</f>
        <v>116.7</v>
      </c>
      <c r="R217" s="3">
        <f>AVERAGE(E10322:E10369)</f>
        <v>23.110416666666666</v>
      </c>
      <c r="S217" s="3">
        <f>SUM(F10322:F10369)</f>
        <v>7539</v>
      </c>
      <c r="T217" s="3">
        <f>SUM(G10322:G10369)</f>
        <v>2.0349999999999997</v>
      </c>
      <c r="U217" s="3">
        <f>MAX(E10322:E10369)</f>
        <v>28.9</v>
      </c>
      <c r="V217" s="3">
        <f>MIN(E10322:E10369)</f>
        <v>18.2</v>
      </c>
      <c r="W217" s="19">
        <f>MAX(X10322:X10369)</f>
        <v>120.26874999999998</v>
      </c>
      <c r="X217" s="16">
        <f t="shared" si="3"/>
        <v>12.80625</v>
      </c>
      <c r="Y217" s="3">
        <f>AVERAGE(I10322:I10369)</f>
        <v>1.1937499999999999</v>
      </c>
      <c r="Z217" s="3">
        <f>MAX(I10322:I10369)</f>
        <v>4.7</v>
      </c>
    </row>
    <row r="218" spans="1:26" x14ac:dyDescent="0.25">
      <c r="A218" s="1">
        <v>42009.520833333336</v>
      </c>
      <c r="B218">
        <v>22.2</v>
      </c>
      <c r="C218">
        <v>37.6</v>
      </c>
      <c r="D218">
        <v>25.1</v>
      </c>
      <c r="E218">
        <v>3.8</v>
      </c>
      <c r="F218">
        <v>252</v>
      </c>
      <c r="G218">
        <v>0</v>
      </c>
      <c r="H218">
        <v>161</v>
      </c>
      <c r="I218">
        <v>1.1000000000000001</v>
      </c>
      <c r="K218" s="4">
        <v>42221</v>
      </c>
      <c r="L218" s="3">
        <f>AVERAGE(B10370:B10417)</f>
        <v>6.7765957446808471</v>
      </c>
      <c r="M218" s="3">
        <f>MAX(B10370:B10417)</f>
        <v>49.9</v>
      </c>
      <c r="N218" s="3">
        <f>AVERAGE(C10370:C10417)</f>
        <v>14.834042553191491</v>
      </c>
      <c r="O218" s="3">
        <f>MAX(C10370:C10417)</f>
        <v>60.2</v>
      </c>
      <c r="P218" s="3">
        <f>AVERAGE(D10370:D10417)</f>
        <v>69.289361702127664</v>
      </c>
      <c r="Q218" s="3">
        <f>MAX(D10370:D10417)</f>
        <v>133.80000000000001</v>
      </c>
      <c r="R218" s="3">
        <f>AVERAGE(E10370:E10417)</f>
        <v>23.045833333333324</v>
      </c>
      <c r="S218" s="3">
        <f>SUM(F10370:F10417)</f>
        <v>14577</v>
      </c>
      <c r="T218" s="3">
        <f>SUM(G10370:G10417)</f>
        <v>0</v>
      </c>
      <c r="U218" s="3">
        <f>MAX(E10370:E10417)</f>
        <v>30.1</v>
      </c>
      <c r="V218" s="3">
        <f>MIN(E10370:E10417)</f>
        <v>16.100000000000001</v>
      </c>
      <c r="W218" s="19">
        <f>MAX(X10370:X10417)</f>
        <v>117.34374999999999</v>
      </c>
      <c r="X218" s="16">
        <f t="shared" si="3"/>
        <v>12.4375</v>
      </c>
      <c r="Y218" s="3">
        <f>AVERAGE(I10370:I10417)</f>
        <v>0.94583333333333341</v>
      </c>
      <c r="Z218" s="3">
        <f>MAX(I10370:I10417)</f>
        <v>2.2000000000000002</v>
      </c>
    </row>
    <row r="219" spans="1:26" x14ac:dyDescent="0.25">
      <c r="A219" s="1">
        <v>42009.541666666664</v>
      </c>
      <c r="B219">
        <v>23.7</v>
      </c>
      <c r="C219">
        <v>38.9</v>
      </c>
      <c r="D219">
        <v>27.5</v>
      </c>
      <c r="E219">
        <v>4.0999999999999996</v>
      </c>
      <c r="F219">
        <v>226</v>
      </c>
      <c r="G219">
        <v>0</v>
      </c>
      <c r="H219">
        <v>172</v>
      </c>
      <c r="I219">
        <v>0.8</v>
      </c>
      <c r="K219" s="4">
        <v>42222</v>
      </c>
      <c r="L219" s="3">
        <f>AVERAGE(B10418:B10465)</f>
        <v>11.264583333333336</v>
      </c>
      <c r="M219" s="3">
        <f>MAX(B10418:B10465)</f>
        <v>50.6</v>
      </c>
      <c r="N219" s="3">
        <f>AVERAGE(C10418:C10465)</f>
        <v>35.55416666666666</v>
      </c>
      <c r="O219" s="3">
        <f>MAX(C10418:C10465)</f>
        <v>72</v>
      </c>
      <c r="P219" s="3">
        <f>AVERAGE(D10418:D10465)</f>
        <v>86.410638297872339</v>
      </c>
      <c r="Q219" s="3">
        <f>MAX(D10418:D10465)</f>
        <v>166.4</v>
      </c>
      <c r="R219" s="3">
        <f>AVERAGE(E10418:E10465)</f>
        <v>27.095833333333331</v>
      </c>
      <c r="S219" s="3">
        <f>SUM(F10418:F10465)</f>
        <v>13247</v>
      </c>
      <c r="T219" s="3">
        <f>SUM(G10418:G10465)</f>
        <v>0</v>
      </c>
      <c r="U219" s="3">
        <f>MAX(E10418:E10465)</f>
        <v>36</v>
      </c>
      <c r="V219" s="3">
        <f>MIN(E10418:E10465)</f>
        <v>18.600000000000001</v>
      </c>
      <c r="W219" s="19">
        <f>MAX(X10418:X10465)</f>
        <v>138.73124999999999</v>
      </c>
      <c r="X219" s="16">
        <f t="shared" si="3"/>
        <v>12.393749999999999</v>
      </c>
      <c r="Y219" s="3">
        <f>AVERAGE(I10418:I10465)</f>
        <v>0.72291666666666698</v>
      </c>
      <c r="Z219" s="3">
        <f>MAX(I10418:I10465)</f>
        <v>2</v>
      </c>
    </row>
    <row r="220" spans="1:26" x14ac:dyDescent="0.25">
      <c r="A220" s="1">
        <v>42009.5625</v>
      </c>
      <c r="B220">
        <v>23.3</v>
      </c>
      <c r="C220">
        <v>39.6</v>
      </c>
      <c r="D220">
        <v>29.6</v>
      </c>
      <c r="E220">
        <v>4.2</v>
      </c>
      <c r="F220">
        <v>130</v>
      </c>
      <c r="G220">
        <v>0</v>
      </c>
      <c r="H220">
        <v>196</v>
      </c>
      <c r="I220">
        <v>0.4</v>
      </c>
      <c r="K220" s="4">
        <v>42223</v>
      </c>
      <c r="L220" s="3">
        <f>AVERAGE(B10466:B10513)</f>
        <v>8.1270833333333332</v>
      </c>
      <c r="M220" s="3">
        <f>MAX(B10466:B10513)</f>
        <v>39.200000000000003</v>
      </c>
      <c r="N220" s="3">
        <f>AVERAGE(C10466:C10513)</f>
        <v>40.354166666666671</v>
      </c>
      <c r="O220" s="3">
        <f>MAX(C10466:C10513)</f>
        <v>90.7</v>
      </c>
      <c r="P220" s="3">
        <f>AVERAGE(D10466:D10513)</f>
        <v>98.308510638297847</v>
      </c>
      <c r="Q220" s="3">
        <f>MAX(D10466:D10513)</f>
        <v>184.9</v>
      </c>
      <c r="R220" s="3">
        <f>AVERAGE(E10466:E10513)</f>
        <v>30.364583333333329</v>
      </c>
      <c r="S220" s="3">
        <f>SUM(F10466:F10513)</f>
        <v>14051</v>
      </c>
      <c r="T220" s="3">
        <f>SUM(G10466:G10513)</f>
        <v>0</v>
      </c>
      <c r="U220" s="3">
        <f>MAX(E10466:E10513)</f>
        <v>39.1</v>
      </c>
      <c r="V220" s="3">
        <f>MIN(E10466:E10513)</f>
        <v>21.4</v>
      </c>
      <c r="W220" s="19">
        <f>MAX(X10466:X10513)</f>
        <v>162.65</v>
      </c>
      <c r="X220" s="16">
        <f t="shared" si="3"/>
        <v>13.181249999999999</v>
      </c>
      <c r="Y220" s="3">
        <f>AVERAGE(I10466:I10513)</f>
        <v>0.66666666666666663</v>
      </c>
      <c r="Z220" s="3">
        <f>MAX(I10466:I10513)</f>
        <v>1.8</v>
      </c>
    </row>
    <row r="221" spans="1:26" x14ac:dyDescent="0.25">
      <c r="A221" s="1">
        <v>42009.583333333336</v>
      </c>
      <c r="B221">
        <v>28</v>
      </c>
      <c r="C221">
        <v>41.9</v>
      </c>
      <c r="D221">
        <v>28.3</v>
      </c>
      <c r="E221">
        <v>4.5999999999999996</v>
      </c>
      <c r="F221">
        <v>118</v>
      </c>
      <c r="G221">
        <v>0</v>
      </c>
      <c r="H221">
        <v>171</v>
      </c>
      <c r="I221">
        <v>0.6</v>
      </c>
      <c r="K221" s="4">
        <v>42224</v>
      </c>
      <c r="L221" s="3">
        <f>AVERAGE(B10514:B10561)</f>
        <v>4.5936170212765957</v>
      </c>
      <c r="M221" s="3">
        <f>MAX(B10514:B10561)</f>
        <v>10.199999999999999</v>
      </c>
      <c r="N221" s="3">
        <f>AVERAGE(C10514:C10561)</f>
        <v>18.925531914893622</v>
      </c>
      <c r="O221" s="3">
        <f>MAX(C10514:C10561)</f>
        <v>32</v>
      </c>
      <c r="P221" s="3">
        <f>AVERAGE(D10514:D10561)</f>
        <v>120.7553191489362</v>
      </c>
      <c r="Q221" s="3">
        <f>MAX(D10514:D10561)</f>
        <v>183</v>
      </c>
      <c r="R221" s="3">
        <f>AVERAGE(E10514:E10561)</f>
        <v>27.462499999999991</v>
      </c>
      <c r="S221" s="3">
        <f>SUM(F10514:F10561)</f>
        <v>12553</v>
      </c>
      <c r="T221" s="3">
        <f>SUM(G10514:G10561)</f>
        <v>0</v>
      </c>
      <c r="U221" s="3">
        <f>MAX(E10514:E10561)</f>
        <v>33.200000000000003</v>
      </c>
      <c r="V221" s="3">
        <f>MIN(E10514:E10561)</f>
        <v>23.4</v>
      </c>
      <c r="W221" s="19">
        <f>MAX(X10514:X10561)</f>
        <v>164.4375</v>
      </c>
      <c r="X221" s="16">
        <f t="shared" si="3"/>
        <v>14.3</v>
      </c>
      <c r="Y221" s="3">
        <f>AVERAGE(I10514:I10561)</f>
        <v>2.0229166666666671</v>
      </c>
      <c r="Z221" s="3">
        <f>MAX(I10514:I10561)</f>
        <v>3.6</v>
      </c>
    </row>
    <row r="222" spans="1:26" x14ac:dyDescent="0.25">
      <c r="A222" s="1">
        <v>42009.604166666664</v>
      </c>
      <c r="B222">
        <v>18.600000000000001</v>
      </c>
      <c r="C222">
        <v>38.4</v>
      </c>
      <c r="D222">
        <v>34</v>
      </c>
      <c r="E222">
        <v>4.5999999999999996</v>
      </c>
      <c r="F222">
        <v>102</v>
      </c>
      <c r="G222">
        <v>0</v>
      </c>
      <c r="H222">
        <v>192</v>
      </c>
      <c r="I222">
        <v>0.7</v>
      </c>
      <c r="K222" s="4">
        <v>42225</v>
      </c>
      <c r="L222" s="3">
        <f>AVERAGE(B10562:B10609)</f>
        <v>4.3625000000000016</v>
      </c>
      <c r="M222" s="3">
        <f>MAX(B10562:B10609)</f>
        <v>8.6999999999999993</v>
      </c>
      <c r="N222" s="3">
        <f>AVERAGE(C10562:C10609)</f>
        <v>12.96875</v>
      </c>
      <c r="O222" s="3">
        <f>MAX(C10562:C10609)</f>
        <v>29.2</v>
      </c>
      <c r="P222" s="3">
        <f>AVERAGE(D10562:D10609)</f>
        <v>83.574468085106389</v>
      </c>
      <c r="Q222" s="3">
        <f>MAX(D10562:D10609)</f>
        <v>131.69999999999999</v>
      </c>
      <c r="R222" s="3">
        <f>AVERAGE(E10562:E10609)</f>
        <v>24.799999999999994</v>
      </c>
      <c r="S222" s="3">
        <f>SUM(F10562:F10609)</f>
        <v>9526</v>
      </c>
      <c r="T222" s="3">
        <f>SUM(G10562:G10609)</f>
        <v>9.1549999999999994</v>
      </c>
      <c r="U222" s="3">
        <f>MAX(E10562:E10609)</f>
        <v>30.3</v>
      </c>
      <c r="V222" s="3">
        <f>MIN(E10562:E10609)</f>
        <v>20.5</v>
      </c>
      <c r="W222" s="19">
        <f>MAX(X10562:X10609)</f>
        <v>114.94375000000001</v>
      </c>
      <c r="X222" s="16">
        <f t="shared" si="3"/>
        <v>15.84375</v>
      </c>
      <c r="Y222" s="3">
        <f>AVERAGE(I10562:I10609)</f>
        <v>1.8395833333333333</v>
      </c>
      <c r="Z222" s="3">
        <f>MAX(I10562:I10609)</f>
        <v>2.8</v>
      </c>
    </row>
    <row r="223" spans="1:26" x14ac:dyDescent="0.25">
      <c r="A223" s="1">
        <v>42009.625</v>
      </c>
      <c r="B223">
        <v>20.6</v>
      </c>
      <c r="C223">
        <v>43.1</v>
      </c>
      <c r="D223">
        <v>31.4</v>
      </c>
      <c r="E223">
        <v>4.9000000000000004</v>
      </c>
      <c r="F223">
        <v>78</v>
      </c>
      <c r="G223">
        <v>0</v>
      </c>
      <c r="H223">
        <v>186</v>
      </c>
      <c r="I223">
        <v>0.6</v>
      </c>
      <c r="K223" s="4">
        <v>42226</v>
      </c>
      <c r="L223" s="3">
        <f>AVERAGE(B10610:B10657)</f>
        <v>10.5875</v>
      </c>
      <c r="M223" s="3">
        <f>MAX(B10610:B10657)</f>
        <v>27.1</v>
      </c>
      <c r="N223" s="3">
        <f>AVERAGE(C10610:C10657)</f>
        <v>28.618750000000009</v>
      </c>
      <c r="O223" s="3">
        <f>MAX(C10610:C10657)</f>
        <v>55.8</v>
      </c>
      <c r="P223" s="3">
        <f>AVERAGE(D10610:D10657)</f>
        <v>77.953191489361672</v>
      </c>
      <c r="Q223" s="3">
        <f>MAX(D10610:D10657)</f>
        <v>139.5</v>
      </c>
      <c r="R223" s="3">
        <f>AVERAGE(E10610:E10657)</f>
        <v>23.668750000000003</v>
      </c>
      <c r="S223" s="3">
        <f>SUM(F10610:F10657)</f>
        <v>9998</v>
      </c>
      <c r="T223" s="3">
        <f>SUM(G10610:G10657)</f>
        <v>7.58</v>
      </c>
      <c r="U223" s="3">
        <f>MAX(E10610:E10657)</f>
        <v>28.7</v>
      </c>
      <c r="V223" s="3">
        <f>MIN(E10610:E10657)</f>
        <v>20</v>
      </c>
      <c r="W223" s="19">
        <f>MAX(X10610:X10657)</f>
        <v>121.55625000000002</v>
      </c>
      <c r="X223" s="16">
        <f t="shared" si="3"/>
        <v>17.412500000000001</v>
      </c>
      <c r="Y223" s="3">
        <f>AVERAGE(I10610:I10657)</f>
        <v>1.6062499999999993</v>
      </c>
      <c r="Z223" s="3">
        <f>MAX(I10610:I10657)</f>
        <v>3.1</v>
      </c>
    </row>
    <row r="224" spans="1:26" x14ac:dyDescent="0.25">
      <c r="A224" s="1">
        <v>42009.645833333336</v>
      </c>
      <c r="B224">
        <v>12.6</v>
      </c>
      <c r="C224">
        <v>39.5</v>
      </c>
      <c r="D224">
        <v>32.299999999999997</v>
      </c>
      <c r="E224">
        <v>4.9000000000000004</v>
      </c>
      <c r="F224">
        <v>59</v>
      </c>
      <c r="G224">
        <v>0</v>
      </c>
      <c r="H224">
        <v>163</v>
      </c>
      <c r="I224">
        <v>0.8</v>
      </c>
      <c r="K224" s="4">
        <v>42227</v>
      </c>
      <c r="L224" s="3">
        <f>AVERAGE(B10658:B10705)</f>
        <v>10.861702127659571</v>
      </c>
      <c r="M224" s="3">
        <f>MAX(B10658:B10705)</f>
        <v>31.7</v>
      </c>
      <c r="N224" s="3">
        <f>AVERAGE(C10658:C10705)</f>
        <v>27.353191489361716</v>
      </c>
      <c r="O224" s="3">
        <f>MAX(C10658:C10705)</f>
        <v>45.1</v>
      </c>
      <c r="P224" s="3">
        <f>AVERAGE(D10658:D10705)</f>
        <v>90.73617021276597</v>
      </c>
      <c r="Q224" s="3">
        <f>MAX(D10658:D10705)</f>
        <v>165.3</v>
      </c>
      <c r="R224" s="3">
        <f>AVERAGE(E10658:E10705)</f>
        <v>24.197916666666671</v>
      </c>
      <c r="S224" s="3">
        <f>SUM(F10658:F10705)</f>
        <v>12170</v>
      </c>
      <c r="T224" s="3">
        <f>SUM(G10658:G10705)</f>
        <v>0</v>
      </c>
      <c r="U224" s="3">
        <f>MAX(E10658:E10705)</f>
        <v>29.6</v>
      </c>
      <c r="V224" s="3">
        <f>MIN(E10658:E10705)</f>
        <v>19.3</v>
      </c>
      <c r="W224" s="19">
        <f>MAX(X10658:X10705)</f>
        <v>136.71249999999998</v>
      </c>
      <c r="X224" s="16">
        <f t="shared" si="3"/>
        <v>19.118750000000002</v>
      </c>
      <c r="Y224" s="3">
        <f>AVERAGE(I10658:I10705)</f>
        <v>1.4333333333333329</v>
      </c>
      <c r="Z224" s="3">
        <f>MAX(I10658:I10705)</f>
        <v>2.9</v>
      </c>
    </row>
    <row r="225" spans="1:26" x14ac:dyDescent="0.25">
      <c r="A225" s="1">
        <v>42009.666666666664</v>
      </c>
      <c r="B225">
        <v>13.6</v>
      </c>
      <c r="C225">
        <v>45.1</v>
      </c>
      <c r="D225">
        <v>29.3</v>
      </c>
      <c r="E225">
        <v>4.5999999999999996</v>
      </c>
      <c r="F225">
        <v>32</v>
      </c>
      <c r="G225">
        <v>0</v>
      </c>
      <c r="H225">
        <v>172</v>
      </c>
      <c r="I225">
        <v>0.9</v>
      </c>
      <c r="K225" s="4">
        <v>42228</v>
      </c>
      <c r="L225" s="3">
        <f>AVERAGE(B10706:B10753)</f>
        <v>10.604255319148935</v>
      </c>
      <c r="M225" s="3">
        <f>MAX(B10706:B10753)</f>
        <v>41</v>
      </c>
      <c r="N225" s="3">
        <f>AVERAGE(C10706:C10753)</f>
        <v>30.348936170212767</v>
      </c>
      <c r="O225" s="3">
        <f>MAX(C10706:C10753)</f>
        <v>57.7</v>
      </c>
      <c r="P225" s="3">
        <f>AVERAGE(D10706:D10753)</f>
        <v>99.421739130434773</v>
      </c>
      <c r="Q225" s="3">
        <f>MAX(D10706:D10753)</f>
        <v>167.8</v>
      </c>
      <c r="R225" s="3">
        <f>AVERAGE(E10706:E10753)</f>
        <v>26.145833333333332</v>
      </c>
      <c r="S225" s="3">
        <f>SUM(F10706:F10753)</f>
        <v>12259</v>
      </c>
      <c r="T225" s="3">
        <f>SUM(G10706:G10753)</f>
        <v>0</v>
      </c>
      <c r="U225" s="3">
        <f>MAX(E10706:E10753)</f>
        <v>32.4</v>
      </c>
      <c r="V225" s="3">
        <f>MIN(E10706:E10753)</f>
        <v>19.899999999999999</v>
      </c>
      <c r="W225" s="19">
        <f>MAX(X10706:X10753)</f>
        <v>154.00624999999999</v>
      </c>
      <c r="X225" s="16">
        <f t="shared" si="3"/>
        <v>20.71875</v>
      </c>
      <c r="Y225" s="3">
        <f>AVERAGE(I10706:I10753)</f>
        <v>0.97291666666666676</v>
      </c>
      <c r="Z225" s="3">
        <f>MAX(I10706:I10753)</f>
        <v>2.2000000000000002</v>
      </c>
    </row>
    <row r="226" spans="1:26" x14ac:dyDescent="0.25">
      <c r="A226" s="1">
        <v>42009.6875</v>
      </c>
      <c r="B226">
        <v>5.4</v>
      </c>
      <c r="C226">
        <v>45.3</v>
      </c>
      <c r="D226">
        <v>25.5</v>
      </c>
      <c r="E226">
        <v>4.5</v>
      </c>
      <c r="F226">
        <v>26</v>
      </c>
      <c r="G226">
        <v>0</v>
      </c>
      <c r="H226">
        <v>161</v>
      </c>
      <c r="I226">
        <v>0.8</v>
      </c>
      <c r="K226" s="4">
        <v>42229</v>
      </c>
      <c r="L226" s="3">
        <f>AVERAGE(B10754:B10801)</f>
        <v>8.7874999999999996</v>
      </c>
      <c r="M226" s="3">
        <f>MAX(B10754:B10801)</f>
        <v>34.4</v>
      </c>
      <c r="N226" s="3">
        <f>AVERAGE(C10754:C10801)</f>
        <v>25.704166666666662</v>
      </c>
      <c r="O226" s="3">
        <f>MAX(C10754:C10801)</f>
        <v>62.5</v>
      </c>
      <c r="P226" s="3">
        <f>AVERAGE(D10754:D10801)</f>
        <v>111.45744680851064</v>
      </c>
      <c r="Q226" s="3">
        <f>MAX(D10754:D10801)</f>
        <v>190.5</v>
      </c>
      <c r="R226" s="3">
        <f>AVERAGE(E10754:E10801)</f>
        <v>28.072916666666671</v>
      </c>
      <c r="S226" s="3">
        <f>SUM(F10754:F10801)</f>
        <v>12323</v>
      </c>
      <c r="T226" s="3">
        <f>SUM(G10754:G10801)</f>
        <v>0</v>
      </c>
      <c r="U226" s="3">
        <f>MAX(E10754:E10801)</f>
        <v>35.9</v>
      </c>
      <c r="V226" s="3">
        <f>MIN(E10754:E10801)</f>
        <v>20.8</v>
      </c>
      <c r="W226" s="19">
        <f>MAX(X10754:X10801)</f>
        <v>180.17500000000004</v>
      </c>
      <c r="X226" s="16">
        <f t="shared" si="3"/>
        <v>22.068750000000001</v>
      </c>
      <c r="Y226" s="3">
        <f>AVERAGE(I10754:I10801)</f>
        <v>1.0500000000000003</v>
      </c>
      <c r="Z226" s="3">
        <f>MAX(I10754:I10801)</f>
        <v>2.6</v>
      </c>
    </row>
    <row r="227" spans="1:26" x14ac:dyDescent="0.25">
      <c r="A227" s="1">
        <v>42009.708333333336</v>
      </c>
      <c r="B227">
        <v>8.6</v>
      </c>
      <c r="C227">
        <v>59.3</v>
      </c>
      <c r="D227">
        <v>6.2</v>
      </c>
      <c r="E227">
        <v>3.6</v>
      </c>
      <c r="F227">
        <v>6</v>
      </c>
      <c r="G227">
        <v>0</v>
      </c>
      <c r="H227">
        <v>141</v>
      </c>
      <c r="I227">
        <v>0.5</v>
      </c>
      <c r="K227" s="4">
        <v>42230</v>
      </c>
      <c r="L227" s="3">
        <f>AVERAGE(B10802:B10849)</f>
        <v>4.8553191489361707</v>
      </c>
      <c r="M227" s="3">
        <f>MAX(B10802:B10849)</f>
        <v>17</v>
      </c>
      <c r="N227" s="3">
        <f>AVERAGE(C10802:C10849)</f>
        <v>18.568085106382981</v>
      </c>
      <c r="O227" s="3">
        <f>MAX(C10802:C10849)</f>
        <v>38.799999999999997</v>
      </c>
      <c r="P227" s="3">
        <f>AVERAGE(D10802:D10849)</f>
        <v>86.161702127659566</v>
      </c>
      <c r="Q227" s="3">
        <f>MAX(D10802:D10849)</f>
        <v>130.4</v>
      </c>
      <c r="R227" s="3">
        <f>AVERAGE(E10802:E10849)</f>
        <v>22.931250000000002</v>
      </c>
      <c r="S227" s="3">
        <f>SUM(F10802:F10849)</f>
        <v>7241</v>
      </c>
      <c r="T227" s="3">
        <f>SUM(G10802:G10849)</f>
        <v>5.7999999999999989</v>
      </c>
      <c r="U227" s="3">
        <f>MAX(E10802:E10849)</f>
        <v>26.8</v>
      </c>
      <c r="V227" s="3">
        <f>MIN(E10802:E10849)</f>
        <v>19.399999999999999</v>
      </c>
      <c r="W227" s="19">
        <f>MAX(X10802:X10849)</f>
        <v>163.0625</v>
      </c>
      <c r="X227" s="16">
        <f t="shared" si="3"/>
        <v>22.206250000000001</v>
      </c>
      <c r="Y227" s="3">
        <f>AVERAGE(I10802:I10849)</f>
        <v>0.9145833333333333</v>
      </c>
      <c r="Z227" s="3">
        <f>MAX(I10802:I10849)</f>
        <v>2.1</v>
      </c>
    </row>
    <row r="228" spans="1:26" x14ac:dyDescent="0.25">
      <c r="A228" s="1">
        <v>42009.729166666664</v>
      </c>
      <c r="B228">
        <v>21.9</v>
      </c>
      <c r="C228">
        <v>59.8</v>
      </c>
      <c r="D228">
        <v>2.7</v>
      </c>
      <c r="E228">
        <v>2.6</v>
      </c>
      <c r="F228">
        <v>1</v>
      </c>
      <c r="G228">
        <v>0</v>
      </c>
      <c r="H228">
        <v>152</v>
      </c>
      <c r="I228">
        <v>0.5</v>
      </c>
      <c r="K228" s="4">
        <v>42231</v>
      </c>
      <c r="L228" s="3">
        <f>AVERAGE(B10850:B10897)</f>
        <v>3.2895833333333333</v>
      </c>
      <c r="M228" s="3">
        <f>MAX(B10850:B10897)</f>
        <v>9.5</v>
      </c>
      <c r="N228" s="3">
        <f>AVERAGE(C10850:C10897)</f>
        <v>10.935416666666669</v>
      </c>
      <c r="O228" s="3">
        <f>MAX(C10850:C10897)</f>
        <v>17.8</v>
      </c>
      <c r="P228" s="3">
        <f>AVERAGE(D10850:D10897)</f>
        <v>53.487234042553212</v>
      </c>
      <c r="Q228" s="3">
        <f>MAX(D10850:D10897)</f>
        <v>76.400000000000006</v>
      </c>
      <c r="R228" s="3">
        <f>AVERAGE(E10850:E10897)</f>
        <v>21.006250000000001</v>
      </c>
      <c r="S228" s="3">
        <f>SUM(F10850:F10897)</f>
        <v>8757</v>
      </c>
      <c r="T228" s="3">
        <f>SUM(G10850:G10897)</f>
        <v>0.06</v>
      </c>
      <c r="U228" s="3">
        <f>MAX(E10850:E10897)</f>
        <v>24.6</v>
      </c>
      <c r="V228" s="3">
        <f>MIN(E10850:E10897)</f>
        <v>18.3</v>
      </c>
      <c r="W228" s="19">
        <f>MAX(X10850:X10897)</f>
        <v>75.118750000000006</v>
      </c>
      <c r="X228" s="16">
        <f t="shared" si="3"/>
        <v>21.993749999999999</v>
      </c>
      <c r="Y228" s="3">
        <f>AVERAGE(I10850:I10897)</f>
        <v>1.1416666666666664</v>
      </c>
      <c r="Z228" s="3">
        <f>MAX(I10850:I10897)</f>
        <v>1.7</v>
      </c>
    </row>
    <row r="229" spans="1:26" x14ac:dyDescent="0.25">
      <c r="A229" s="1">
        <v>42009.75</v>
      </c>
      <c r="B229">
        <v>23.1</v>
      </c>
      <c r="C229">
        <v>56.2</v>
      </c>
      <c r="D229">
        <v>3.1</v>
      </c>
      <c r="E229">
        <v>1.9</v>
      </c>
      <c r="F229">
        <v>1</v>
      </c>
      <c r="G229">
        <v>0</v>
      </c>
      <c r="H229">
        <v>139</v>
      </c>
      <c r="I229">
        <v>0.6</v>
      </c>
      <c r="K229" s="4">
        <v>42232</v>
      </c>
      <c r="L229" s="3">
        <f>AVERAGE(B10898:B10945)</f>
        <v>6.0208333333333321</v>
      </c>
      <c r="M229" s="3">
        <f>MAX(B10898:B10945)</f>
        <v>14.9</v>
      </c>
      <c r="N229" s="3">
        <f>AVERAGE(C10898:C10945)</f>
        <v>14.079166666666671</v>
      </c>
      <c r="O229" s="3">
        <f>MAX(C10898:C10945)</f>
        <v>24</v>
      </c>
      <c r="P229" s="3">
        <f>AVERAGE(D10898:D10945)</f>
        <v>45.806382978723406</v>
      </c>
      <c r="Q229" s="3">
        <f>MAX(D10898:D10945)</f>
        <v>55.9</v>
      </c>
      <c r="R229" s="3">
        <f>AVERAGE(E10898:E10945)</f>
        <v>17.027083333333334</v>
      </c>
      <c r="S229" s="3">
        <f>SUM(F10898:F10945)</f>
        <v>2815</v>
      </c>
      <c r="T229" s="3">
        <f>SUM(G10898:G10945)</f>
        <v>7.0499999999999989</v>
      </c>
      <c r="U229" s="3">
        <f>MAX(E10898:E10945)</f>
        <v>18</v>
      </c>
      <c r="V229" s="3">
        <f>MIN(E10898:E10945)</f>
        <v>16.3</v>
      </c>
      <c r="W229" s="19">
        <f>MAX(X10898:X10945)</f>
        <v>54.543749999999996</v>
      </c>
      <c r="X229" s="16">
        <f t="shared" si="3"/>
        <v>21.706250000000001</v>
      </c>
      <c r="Y229" s="3">
        <f>AVERAGE(I10898:I10945)</f>
        <v>1.6104166666666666</v>
      </c>
      <c r="Z229" s="3">
        <f>MAX(I10898:I10945)</f>
        <v>3.1</v>
      </c>
    </row>
    <row r="230" spans="1:26" x14ac:dyDescent="0.25">
      <c r="A230" s="1">
        <v>42009.770833333336</v>
      </c>
      <c r="B230">
        <v>20.7</v>
      </c>
      <c r="C230">
        <v>53.3</v>
      </c>
      <c r="D230">
        <v>3.2</v>
      </c>
      <c r="E230">
        <v>1.4</v>
      </c>
      <c r="F230">
        <v>1</v>
      </c>
      <c r="G230">
        <v>0</v>
      </c>
      <c r="H230">
        <v>150</v>
      </c>
      <c r="I230">
        <v>0.6</v>
      </c>
      <c r="K230" s="4">
        <v>42233</v>
      </c>
      <c r="L230" s="3">
        <f>AVERAGE(B10946:B10993)</f>
        <v>19.265957446808507</v>
      </c>
      <c r="M230" s="3">
        <f>MAX(B10946:B10993)</f>
        <v>49.3</v>
      </c>
      <c r="N230" s="3">
        <f>AVERAGE(C10946:C10993)</f>
        <v>26.627659574468087</v>
      </c>
      <c r="O230" s="3">
        <f>MAX(C10946:C10993)</f>
        <v>47.7</v>
      </c>
      <c r="P230" s="3">
        <f>AVERAGE(D10946:D10993)</f>
        <v>33.068085106382973</v>
      </c>
      <c r="Q230" s="3">
        <f>MAX(D10946:D10993)</f>
        <v>46.5</v>
      </c>
      <c r="R230" s="3">
        <f>AVERAGE(E10946:E10993)</f>
        <v>16.224999999999994</v>
      </c>
      <c r="S230" s="3">
        <f>SUM(F10946:F10993)</f>
        <v>2011</v>
      </c>
      <c r="T230" s="3">
        <f>SUM(G10946:G10993)</f>
        <v>2.415</v>
      </c>
      <c r="U230" s="3">
        <f>MAX(E10946:E10993)</f>
        <v>17.600000000000001</v>
      </c>
      <c r="V230" s="3">
        <f>MIN(E10946:E10993)</f>
        <v>14.7</v>
      </c>
      <c r="W230" s="19">
        <f>MAX(X10946:X10993)</f>
        <v>46.562499999999993</v>
      </c>
      <c r="X230" s="16">
        <f t="shared" si="3"/>
        <v>21.21875</v>
      </c>
      <c r="Y230" s="3">
        <f>AVERAGE(I10946:I10993)</f>
        <v>1.3812499999999999</v>
      </c>
      <c r="Z230" s="3">
        <f>MAX(I10946:I10993)</f>
        <v>2.2000000000000002</v>
      </c>
    </row>
    <row r="231" spans="1:26" x14ac:dyDescent="0.25">
      <c r="A231" s="1">
        <v>42009.791666666664</v>
      </c>
      <c r="B231">
        <v>21.8</v>
      </c>
      <c r="C231">
        <v>51.8</v>
      </c>
      <c r="D231">
        <v>3.8</v>
      </c>
      <c r="E231">
        <v>1</v>
      </c>
      <c r="F231">
        <v>1</v>
      </c>
      <c r="G231">
        <v>0</v>
      </c>
      <c r="H231">
        <v>153</v>
      </c>
      <c r="I231">
        <v>0.7</v>
      </c>
      <c r="K231" s="4">
        <v>42234</v>
      </c>
      <c r="L231" s="3">
        <f>AVERAGE(B10994:B11041)</f>
        <v>9.9791666666666661</v>
      </c>
      <c r="M231" s="3">
        <f>MAX(B10994:B11041)</f>
        <v>28.4</v>
      </c>
      <c r="N231" s="3">
        <f>AVERAGE(C10994:C11041)</f>
        <v>21.127083333333331</v>
      </c>
      <c r="O231" s="3">
        <f>MAX(C10994:C11041)</f>
        <v>34</v>
      </c>
      <c r="P231" s="3">
        <f>AVERAGE(D10994:D11041)</f>
        <v>30.529787234042555</v>
      </c>
      <c r="Q231" s="3">
        <f>MAX(D10994:D11041)</f>
        <v>61.4</v>
      </c>
      <c r="R231" s="3">
        <f>AVERAGE(E10994:E11041)</f>
        <v>16.479166666666668</v>
      </c>
      <c r="S231" s="3">
        <f>SUM(F10994:F11041)</f>
        <v>6702</v>
      </c>
      <c r="T231" s="3">
        <f>SUM(G10994:G11041)</f>
        <v>0.105</v>
      </c>
      <c r="U231" s="3">
        <f>MAX(E10994:E11041)</f>
        <v>20.2</v>
      </c>
      <c r="V231" s="3">
        <f>MIN(E10994:E11041)</f>
        <v>13.7</v>
      </c>
      <c r="W231" s="19">
        <f>MAX(X10994:X11041)</f>
        <v>51.531249999999993</v>
      </c>
      <c r="X231" s="16">
        <f t="shared" si="3"/>
        <v>20.46875</v>
      </c>
      <c r="Y231" s="3">
        <f>AVERAGE(I10994:I11041)</f>
        <v>0.86666666666666681</v>
      </c>
      <c r="Z231" s="3">
        <f>MAX(I10994:I11041)</f>
        <v>1.9</v>
      </c>
    </row>
    <row r="232" spans="1:26" x14ac:dyDescent="0.25">
      <c r="A232" s="1">
        <v>42009.8125</v>
      </c>
      <c r="B232">
        <v>24.6</v>
      </c>
      <c r="C232">
        <v>54.8</v>
      </c>
      <c r="D232">
        <v>5</v>
      </c>
      <c r="E232">
        <v>1</v>
      </c>
      <c r="F232">
        <v>1</v>
      </c>
      <c r="G232">
        <v>0</v>
      </c>
      <c r="H232">
        <v>146</v>
      </c>
      <c r="I232">
        <v>0.8</v>
      </c>
      <c r="K232" s="4">
        <v>42235</v>
      </c>
      <c r="L232" s="3">
        <f>AVERAGE(B11042:B11089)</f>
        <v>15.929166666666665</v>
      </c>
      <c r="M232" s="3">
        <f>MAX(B11042:B11089)</f>
        <v>62</v>
      </c>
      <c r="N232" s="3">
        <f>AVERAGE(C11042:C11089)</f>
        <v>27.252083333333331</v>
      </c>
      <c r="O232" s="3">
        <f>MAX(C11042:C11089)</f>
        <v>44</v>
      </c>
      <c r="P232" s="3">
        <f>AVERAGE(D11042:D11089)</f>
        <v>36.570212765957457</v>
      </c>
      <c r="Q232" s="3">
        <f>MAX(D11042:D11089)</f>
        <v>85.7</v>
      </c>
      <c r="R232" s="3">
        <f>AVERAGE(E11042:E11089)</f>
        <v>16.922916666666669</v>
      </c>
      <c r="S232" s="3">
        <f>SUM(F11042:F11089)</f>
        <v>8081</v>
      </c>
      <c r="T232" s="3">
        <f>SUM(G11042:G11089)</f>
        <v>4.4999999999999998E-2</v>
      </c>
      <c r="U232" s="3">
        <f>MAX(E11042:E11089)</f>
        <v>21.6</v>
      </c>
      <c r="V232" s="3">
        <f>MIN(E11042:E11089)</f>
        <v>12</v>
      </c>
      <c r="W232" s="19">
        <f>MAX(X11042:X11089)</f>
        <v>65.387500000000003</v>
      </c>
      <c r="X232" s="16">
        <f t="shared" si="3"/>
        <v>19.387500000000003</v>
      </c>
      <c r="Y232" s="3">
        <f>AVERAGE(I11042:I11089)</f>
        <v>0.84166666666666645</v>
      </c>
      <c r="Z232" s="3">
        <f>MAX(I11042:I11089)</f>
        <v>1.7</v>
      </c>
    </row>
    <row r="233" spans="1:26" x14ac:dyDescent="0.25">
      <c r="A233" s="1">
        <v>42009.833333333336</v>
      </c>
      <c r="B233">
        <v>21.2</v>
      </c>
      <c r="C233">
        <v>53.6</v>
      </c>
      <c r="D233">
        <v>5.5</v>
      </c>
      <c r="E233">
        <v>1</v>
      </c>
      <c r="F233">
        <v>1</v>
      </c>
      <c r="G233">
        <v>0</v>
      </c>
      <c r="H233">
        <v>148</v>
      </c>
      <c r="I233">
        <v>0.7</v>
      </c>
      <c r="K233" s="4">
        <v>42236</v>
      </c>
      <c r="L233" s="3">
        <f>AVERAGE(B11090:B11137)</f>
        <v>6.9319148936170167</v>
      </c>
      <c r="M233" s="3">
        <f>MAX(B11090:B11137)</f>
        <v>51.1</v>
      </c>
      <c r="N233" s="3">
        <f>AVERAGE(C11090:C11137)</f>
        <v>16.006382978723405</v>
      </c>
      <c r="O233" s="3">
        <f>MAX(C11090:C11137)</f>
        <v>49.5</v>
      </c>
      <c r="P233" s="3">
        <f>AVERAGE(D11090:D11137)</f>
        <v>55.204255319148928</v>
      </c>
      <c r="Q233" s="3">
        <f>MAX(D11090:D11137)</f>
        <v>94</v>
      </c>
      <c r="R233" s="3">
        <f>AVERAGE(E11090:E11137)</f>
        <v>18.856250000000003</v>
      </c>
      <c r="S233" s="3">
        <f>SUM(F11090:F11137)</f>
        <v>7212</v>
      </c>
      <c r="T233" s="3">
        <f>SUM(G11090:G11137)</f>
        <v>0.115</v>
      </c>
      <c r="U233" s="3">
        <f>MAX(E11090:E11137)</f>
        <v>22.2</v>
      </c>
      <c r="V233" s="3">
        <f>MIN(E11090:E11137)</f>
        <v>15.7</v>
      </c>
      <c r="W233" s="19">
        <f>MAX(X11090:X11137)</f>
        <v>86.468750000000014</v>
      </c>
      <c r="X233" s="16">
        <f t="shared" si="3"/>
        <v>18.28125</v>
      </c>
      <c r="Y233" s="3">
        <f>AVERAGE(I11090:I11137)</f>
        <v>1.2020833333333334</v>
      </c>
      <c r="Z233" s="3">
        <f>MAX(I11090:I11137)</f>
        <v>2.6</v>
      </c>
    </row>
    <row r="234" spans="1:26" x14ac:dyDescent="0.25">
      <c r="A234" s="1">
        <v>42009.854166666664</v>
      </c>
      <c r="B234">
        <v>17.2</v>
      </c>
      <c r="C234">
        <v>52.1</v>
      </c>
      <c r="D234">
        <v>5.4</v>
      </c>
      <c r="E234">
        <v>0.7</v>
      </c>
      <c r="F234">
        <v>1</v>
      </c>
      <c r="G234">
        <v>0</v>
      </c>
      <c r="H234">
        <v>151</v>
      </c>
      <c r="I234">
        <v>0.6</v>
      </c>
      <c r="K234" s="4">
        <v>42237</v>
      </c>
      <c r="L234" s="3">
        <f>AVERAGE(B11138:B11185)</f>
        <v>10.83958333333333</v>
      </c>
      <c r="M234" s="3">
        <f>MAX(B11138:B11185)</f>
        <v>79.3</v>
      </c>
      <c r="N234" s="3">
        <f>AVERAGE(C11138:C11185)</f>
        <v>17.649999999999995</v>
      </c>
      <c r="O234" s="3">
        <f>MAX(C11138:C11185)</f>
        <v>48.9</v>
      </c>
      <c r="P234" s="3">
        <f>AVERAGE(D11138:D11185)</f>
        <v>68.157446808510642</v>
      </c>
      <c r="Q234" s="3">
        <f>MAX(D11138:D11185)</f>
        <v>115.4</v>
      </c>
      <c r="R234" s="3">
        <f>AVERAGE(E11138:E11185)</f>
        <v>20.037499999999998</v>
      </c>
      <c r="S234" s="3">
        <f>SUM(F11138:F11185)</f>
        <v>12503</v>
      </c>
      <c r="T234" s="3">
        <f>SUM(G11138:G11185)</f>
        <v>0</v>
      </c>
      <c r="U234" s="3">
        <f>MAX(E11138:E11185)</f>
        <v>25.6</v>
      </c>
      <c r="V234" s="3">
        <f>MIN(E11138:E11185)</f>
        <v>13.4</v>
      </c>
      <c r="W234" s="19">
        <f>MAX(X11138:X11185)</f>
        <v>103.175</v>
      </c>
      <c r="X234" s="16">
        <f t="shared" si="3"/>
        <v>17.049999999999997</v>
      </c>
      <c r="Y234" s="3">
        <f>AVERAGE(I11138:I11185)</f>
        <v>0.76250000000000007</v>
      </c>
      <c r="Z234" s="3">
        <f>MAX(I11138:I11185)</f>
        <v>2</v>
      </c>
    </row>
    <row r="235" spans="1:26" x14ac:dyDescent="0.25">
      <c r="A235" s="1">
        <v>42009.875</v>
      </c>
      <c r="B235">
        <v>13.1</v>
      </c>
      <c r="C235">
        <v>47.6</v>
      </c>
      <c r="D235">
        <v>7.7</v>
      </c>
      <c r="E235">
        <v>0.5</v>
      </c>
      <c r="F235">
        <v>1</v>
      </c>
      <c r="G235">
        <v>0</v>
      </c>
      <c r="H235">
        <v>143</v>
      </c>
      <c r="I235">
        <v>0.8</v>
      </c>
      <c r="K235" s="4">
        <v>42238</v>
      </c>
      <c r="L235" s="3">
        <f>AVERAGE(B11186:B11233)</f>
        <v>4.7166666666666677</v>
      </c>
      <c r="M235" s="3">
        <f>MAX(B11186:B11233)</f>
        <v>24.2</v>
      </c>
      <c r="N235" s="3">
        <f>AVERAGE(C11186:C11233)</f>
        <v>16.070833333333336</v>
      </c>
      <c r="O235" s="3">
        <f>MAX(C11186:C11233)</f>
        <v>46.9</v>
      </c>
      <c r="P235" s="3">
        <f>AVERAGE(D11186:D11233)</f>
        <v>92.757446808510622</v>
      </c>
      <c r="Q235" s="3">
        <f>MAX(D11186:D11233)</f>
        <v>148.6</v>
      </c>
      <c r="R235" s="3">
        <f>AVERAGE(E11186:E11233)</f>
        <v>21.695833333333336</v>
      </c>
      <c r="S235" s="3">
        <f>SUM(F11186:F11233)</f>
        <v>12767</v>
      </c>
      <c r="T235" s="3">
        <f>SUM(G11186:G11233)</f>
        <v>0</v>
      </c>
      <c r="U235" s="3">
        <f>MAX(E11186:E11233)</f>
        <v>27.7</v>
      </c>
      <c r="V235" s="3">
        <f>MIN(E11186:E11233)</f>
        <v>14.5</v>
      </c>
      <c r="W235" s="19">
        <f>MAX(X11186:X11233)</f>
        <v>136.6875</v>
      </c>
      <c r="X235" s="16">
        <f t="shared" si="3"/>
        <v>15.8125</v>
      </c>
      <c r="Y235" s="3">
        <f>AVERAGE(I11186:I11233)</f>
        <v>1.2125000000000001</v>
      </c>
      <c r="Z235" s="3">
        <f>MAX(I11186:I11233)</f>
        <v>2.1</v>
      </c>
    </row>
    <row r="236" spans="1:26" x14ac:dyDescent="0.25">
      <c r="A236" s="1">
        <v>42009.895833333336</v>
      </c>
      <c r="B236">
        <v>8.9</v>
      </c>
      <c r="C236">
        <v>44.2</v>
      </c>
      <c r="D236">
        <v>8.9</v>
      </c>
      <c r="E236">
        <v>0.4</v>
      </c>
      <c r="F236">
        <v>1</v>
      </c>
      <c r="G236">
        <v>0</v>
      </c>
      <c r="H236">
        <v>135</v>
      </c>
      <c r="I236">
        <v>1</v>
      </c>
      <c r="K236" s="4">
        <v>42239</v>
      </c>
      <c r="L236" s="3">
        <f>AVERAGE(B11234:B11281)</f>
        <v>0.98723404255319114</v>
      </c>
      <c r="M236" s="3">
        <f>MAX(B11234:B11281)</f>
        <v>1.6</v>
      </c>
      <c r="N236" s="3">
        <f>AVERAGE(C11234:C11281)</f>
        <v>6.3574468085106375</v>
      </c>
      <c r="O236" s="3">
        <f>MAX(C11234:C11281)</f>
        <v>16</v>
      </c>
      <c r="P236" s="3">
        <f>AVERAGE(D11234:D11281)</f>
        <v>96.636170212765975</v>
      </c>
      <c r="Q236" s="3">
        <f>MAX(D11234:D11281)</f>
        <v>130.80000000000001</v>
      </c>
      <c r="R236" s="3">
        <f>AVERAGE(E11234:E11281)</f>
        <v>21.502083333333331</v>
      </c>
      <c r="S236" s="3">
        <f>SUM(F11234:F11281)</f>
        <v>10205</v>
      </c>
      <c r="T236" s="3">
        <f>SUM(G11234:G11281)</f>
        <v>5.5499999999999989</v>
      </c>
      <c r="U236" s="3">
        <f>MAX(E11234:E11281)</f>
        <v>27.6</v>
      </c>
      <c r="V236" s="3">
        <f>MIN(E11234:E11281)</f>
        <v>18</v>
      </c>
      <c r="W236" s="19">
        <f>MAX(X11234:X11281)</f>
        <v>120.08125</v>
      </c>
      <c r="X236" s="16">
        <f t="shared" si="3"/>
        <v>14.518749999999997</v>
      </c>
      <c r="Y236" s="3">
        <f>AVERAGE(I11234:I11281)</f>
        <v>2.3729166666666672</v>
      </c>
      <c r="Z236" s="3">
        <f>MAX(I11234:I11281)</f>
        <v>4</v>
      </c>
    </row>
    <row r="237" spans="1:26" x14ac:dyDescent="0.25">
      <c r="A237" s="1">
        <v>42009.916666666664</v>
      </c>
      <c r="B237">
        <v>12.8</v>
      </c>
      <c r="C237">
        <v>47</v>
      </c>
      <c r="D237">
        <v>6.7</v>
      </c>
      <c r="E237">
        <v>0.3</v>
      </c>
      <c r="F237">
        <v>1</v>
      </c>
      <c r="G237">
        <v>0</v>
      </c>
      <c r="H237">
        <v>155</v>
      </c>
      <c r="I237">
        <v>0.8</v>
      </c>
      <c r="K237" s="4">
        <v>42240</v>
      </c>
      <c r="L237" s="3">
        <f>AVERAGE(B11282:B11329)</f>
        <v>2.4895833333333335</v>
      </c>
      <c r="M237" s="3">
        <f>MAX(B11282:B11329)</f>
        <v>10</v>
      </c>
      <c r="N237" s="3">
        <f>AVERAGE(C11282:C11329)</f>
        <v>13.270833333333329</v>
      </c>
      <c r="O237" s="3">
        <f>MAX(C11282:C11329)</f>
        <v>38.1</v>
      </c>
      <c r="P237" s="3">
        <f>AVERAGE(D11282:D11329)</f>
        <v>56.148936170212735</v>
      </c>
      <c r="Q237" s="3">
        <f>MAX(D11282:D11329)</f>
        <v>77.8</v>
      </c>
      <c r="R237" s="3">
        <f>AVERAGE(E11282:E11329)</f>
        <v>19.318749999999994</v>
      </c>
      <c r="S237" s="3">
        <f>SUM(F11282:F11329)</f>
        <v>4411</v>
      </c>
      <c r="T237" s="3">
        <f>SUM(G11282:G11329)</f>
        <v>2.8299999999999996</v>
      </c>
      <c r="U237" s="3">
        <f>MAX(E11282:E11329)</f>
        <v>23.6</v>
      </c>
      <c r="V237" s="3">
        <f>MIN(E11282:E11329)</f>
        <v>17.5</v>
      </c>
      <c r="W237" s="19">
        <f>MAX(X11282:X11329)</f>
        <v>72.393749999999997</v>
      </c>
      <c r="X237" s="16">
        <f t="shared" si="3"/>
        <v>13.168749999999998</v>
      </c>
      <c r="Y237" s="3">
        <f>AVERAGE(I11282:I11329)</f>
        <v>1.635416666666667</v>
      </c>
      <c r="Z237" s="3">
        <f>MAX(I11282:I11329)</f>
        <v>3</v>
      </c>
    </row>
    <row r="238" spans="1:26" x14ac:dyDescent="0.25">
      <c r="A238" s="1">
        <v>42009.9375</v>
      </c>
      <c r="B238">
        <v>10.199999999999999</v>
      </c>
      <c r="C238">
        <v>45</v>
      </c>
      <c r="D238">
        <v>3.8</v>
      </c>
      <c r="E238">
        <v>-0.1</v>
      </c>
      <c r="F238">
        <v>1</v>
      </c>
      <c r="G238">
        <v>0</v>
      </c>
      <c r="H238">
        <v>153</v>
      </c>
      <c r="I238">
        <v>0.6</v>
      </c>
      <c r="K238" s="4">
        <v>42241</v>
      </c>
      <c r="L238" s="3">
        <f>AVERAGE(B11330:B11377)</f>
        <v>6.8166666666666664</v>
      </c>
      <c r="M238" s="3">
        <f>MAX(B11330:B11377)</f>
        <v>21.5</v>
      </c>
      <c r="N238" s="3">
        <f>AVERAGE(C11330:C11377)</f>
        <v>15.106249999999996</v>
      </c>
      <c r="O238" s="3">
        <f>MAX(C11330:C11377)</f>
        <v>24.5</v>
      </c>
      <c r="P238" s="3">
        <f>AVERAGE(D11330:D11377)</f>
        <v>54.787234042553159</v>
      </c>
      <c r="Q238" s="3">
        <f>MAX(D11330:D11377)</f>
        <v>70.099999999999994</v>
      </c>
      <c r="R238" s="3">
        <f>AVERAGE(E11330:E11377)</f>
        <v>18.252083333333339</v>
      </c>
      <c r="S238" s="3">
        <f>SUM(F11330:F11377)</f>
        <v>8674</v>
      </c>
      <c r="T238" s="3">
        <f>SUM(G11330:G11377)</f>
        <v>0</v>
      </c>
      <c r="U238" s="3">
        <f>MAX(E11330:E11377)</f>
        <v>22.2</v>
      </c>
      <c r="V238" s="3">
        <f>MIN(E11330:E11377)</f>
        <v>15.9</v>
      </c>
      <c r="W238" s="19">
        <f>MAX(X11330:X11377)</f>
        <v>63.80625000000002</v>
      </c>
      <c r="X238" s="16">
        <f t="shared" si="3"/>
        <v>11.28125</v>
      </c>
      <c r="Y238" s="3">
        <f>AVERAGE(I11330:I11377)</f>
        <v>1.1229166666666666</v>
      </c>
      <c r="Z238" s="3">
        <f>MAX(I11330:I11377)</f>
        <v>2.2999999999999998</v>
      </c>
    </row>
    <row r="239" spans="1:26" x14ac:dyDescent="0.25">
      <c r="A239" s="1">
        <v>42009.958333333336</v>
      </c>
      <c r="B239">
        <v>11.3</v>
      </c>
      <c r="C239">
        <v>45.1</v>
      </c>
      <c r="D239">
        <v>4.5</v>
      </c>
      <c r="E239">
        <v>-0.2</v>
      </c>
      <c r="F239">
        <v>1</v>
      </c>
      <c r="G239">
        <v>0</v>
      </c>
      <c r="H239">
        <v>146</v>
      </c>
      <c r="I239">
        <v>0.8</v>
      </c>
      <c r="K239" s="4">
        <v>42242</v>
      </c>
      <c r="L239" s="3">
        <f>AVERAGE(B11378:B11425)</f>
        <v>3.9777777777777783</v>
      </c>
      <c r="M239" s="3">
        <f>MAX(B11378:B11425)</f>
        <v>12.6</v>
      </c>
      <c r="N239" s="3">
        <f>AVERAGE(C11378:C11425)</f>
        <v>14.66666666666667</v>
      </c>
      <c r="O239" s="3">
        <f>MAX(C11378:C11425)</f>
        <v>27.5</v>
      </c>
      <c r="P239" s="3">
        <f>AVERAGE(D11378:D11425)</f>
        <v>64.588888888888903</v>
      </c>
      <c r="Q239" s="3">
        <f>MAX(D11378:D11425)</f>
        <v>109.5</v>
      </c>
      <c r="R239" s="3">
        <f>AVERAGE(E11378:E11425)</f>
        <v>21.281249999999993</v>
      </c>
      <c r="S239" s="3">
        <f>SUM(F11378:F11425)</f>
        <v>12499</v>
      </c>
      <c r="T239" s="3">
        <f>SUM(G11378:G11425)</f>
        <v>0</v>
      </c>
      <c r="U239" s="3">
        <f>MAX(E11378:E11425)</f>
        <v>28</v>
      </c>
      <c r="V239" s="3">
        <f>MIN(E11378:E11425)</f>
        <v>13.7</v>
      </c>
      <c r="W239" s="19">
        <f>MAX(X11378:X11425)</f>
        <v>94.418750000000003</v>
      </c>
      <c r="X239" s="16">
        <f t="shared" si="3"/>
        <v>9.6</v>
      </c>
      <c r="Y239" s="3">
        <f>AVERAGE(I11378:I11425)</f>
        <v>1.3666666666666669</v>
      </c>
      <c r="Z239" s="3">
        <f>MAX(I11378:I11425)</f>
        <v>2.1</v>
      </c>
    </row>
    <row r="240" spans="1:26" x14ac:dyDescent="0.25">
      <c r="A240" s="1">
        <v>42009.979166666664</v>
      </c>
      <c r="B240">
        <v>7.5</v>
      </c>
      <c r="C240">
        <v>41.9</v>
      </c>
      <c r="D240">
        <v>6.1</v>
      </c>
      <c r="E240">
        <v>-0.3</v>
      </c>
      <c r="F240">
        <v>1</v>
      </c>
      <c r="G240">
        <v>0</v>
      </c>
      <c r="H240">
        <v>144</v>
      </c>
      <c r="I240">
        <v>0.8</v>
      </c>
      <c r="K240" s="4">
        <v>42243</v>
      </c>
      <c r="L240" s="3">
        <f>AVERAGE(B11426:B11473)</f>
        <v>4.7020833333333334</v>
      </c>
      <c r="M240" s="3">
        <f>MAX(B11426:B11473)</f>
        <v>18.7</v>
      </c>
      <c r="N240" s="3">
        <f>AVERAGE(C11426:C11473)</f>
        <v>21.364583333333332</v>
      </c>
      <c r="O240" s="3">
        <f>MAX(C11426:C11473)</f>
        <v>38.5</v>
      </c>
      <c r="P240" s="3">
        <f>AVERAGE(D11426:D11473)</f>
        <v>73.255319148936167</v>
      </c>
      <c r="Q240" s="3">
        <f>MAX(D11426:D11473)</f>
        <v>128.6</v>
      </c>
      <c r="R240" s="3">
        <f>AVERAGE(E11426:E11473)</f>
        <v>24.733333333333338</v>
      </c>
      <c r="S240" s="3">
        <f>SUM(F11426:F11473)</f>
        <v>10474</v>
      </c>
      <c r="T240" s="3">
        <f>SUM(G11426:G11473)</f>
        <v>2.5000000000000001E-2</v>
      </c>
      <c r="U240" s="3">
        <f>MAX(E11426:E11473)</f>
        <v>31.8</v>
      </c>
      <c r="V240" s="3">
        <f>MIN(E11426:E11473)</f>
        <v>18.2</v>
      </c>
      <c r="W240" s="19">
        <f>MAX(X11426:X11473)</f>
        <v>109.72500000000001</v>
      </c>
      <c r="X240" s="16">
        <f t="shared" si="3"/>
        <v>7.9625000000000004</v>
      </c>
      <c r="Y240" s="3">
        <f>AVERAGE(I11426:I11473)</f>
        <v>1.3937499999999998</v>
      </c>
      <c r="Z240" s="3">
        <f>MAX(I11426:I11473)</f>
        <v>2.7</v>
      </c>
    </row>
    <row r="241" spans="1:26" x14ac:dyDescent="0.25">
      <c r="A241" s="1">
        <v>42010</v>
      </c>
      <c r="B241">
        <v>5.5</v>
      </c>
      <c r="C241">
        <v>39.299999999999997</v>
      </c>
      <c r="D241">
        <v>5.4</v>
      </c>
      <c r="E241">
        <v>-0.5</v>
      </c>
      <c r="F241">
        <v>1</v>
      </c>
      <c r="G241">
        <v>0</v>
      </c>
      <c r="H241">
        <v>150</v>
      </c>
      <c r="I241">
        <v>0.7</v>
      </c>
      <c r="K241" s="4">
        <v>42244</v>
      </c>
      <c r="L241" s="3">
        <f>AVERAGE(B11474:B11521)</f>
        <v>12.087499999999999</v>
      </c>
      <c r="M241" s="3">
        <f>MAX(B11474:B11521)</f>
        <v>35.799999999999997</v>
      </c>
      <c r="N241" s="3">
        <f>AVERAGE(C11474:C11521)</f>
        <v>28.375000000000004</v>
      </c>
      <c r="O241" s="3">
        <f>MAX(C11474:C11521)</f>
        <v>44.4</v>
      </c>
      <c r="P241" s="3">
        <f>AVERAGE(D11474:D11521)</f>
        <v>21.446808510638299</v>
      </c>
      <c r="Q241" s="3">
        <f>MAX(D11474:D11521)</f>
        <v>61.9</v>
      </c>
      <c r="R241" s="3">
        <f>AVERAGE(E11474:E11521)</f>
        <v>19.727083333333336</v>
      </c>
      <c r="S241" s="3">
        <f>SUM(F11474:F11521)</f>
        <v>2919</v>
      </c>
      <c r="T241" s="3">
        <f>SUM(G11474:G11521)</f>
        <v>8.6849999999999987</v>
      </c>
      <c r="U241" s="3">
        <f>MAX(E11474:E11521)</f>
        <v>21.6</v>
      </c>
      <c r="V241" s="3">
        <f>MIN(E11474:E11521)</f>
        <v>17.5</v>
      </c>
      <c r="W241" s="19">
        <f>MAX(X11474:X11521)</f>
        <v>82.537499999999994</v>
      </c>
      <c r="X241" s="16">
        <f t="shared" si="3"/>
        <v>6.46875</v>
      </c>
      <c r="Y241" s="3">
        <f>AVERAGE(I11474:I11521)</f>
        <v>0.92291666666666694</v>
      </c>
      <c r="Z241" s="3">
        <f>MAX(I11474:I11521)</f>
        <v>2.1</v>
      </c>
    </row>
    <row r="242" spans="1:26" x14ac:dyDescent="0.25">
      <c r="A242" s="1">
        <v>42010.020833333336</v>
      </c>
      <c r="B242">
        <v>7.7</v>
      </c>
      <c r="C242">
        <v>39.700000000000003</v>
      </c>
      <c r="D242">
        <v>5.4</v>
      </c>
      <c r="E242">
        <v>-0.6</v>
      </c>
      <c r="F242">
        <v>1</v>
      </c>
      <c r="G242">
        <v>0</v>
      </c>
      <c r="H242">
        <v>159</v>
      </c>
      <c r="I242">
        <v>0.8</v>
      </c>
      <c r="K242" s="4">
        <v>42245</v>
      </c>
      <c r="L242" s="3">
        <f>AVERAGE(B11522:B11569)</f>
        <v>10.031914893617021</v>
      </c>
      <c r="M242" s="3">
        <f>MAX(B11522:B11569)</f>
        <v>36.200000000000003</v>
      </c>
      <c r="N242" s="3">
        <f>AVERAGE(C11522:C11569)</f>
        <v>20.623404255319151</v>
      </c>
      <c r="O242" s="3">
        <f>MAX(C11522:C11569)</f>
        <v>65.099999999999994</v>
      </c>
      <c r="P242" s="3">
        <f>AVERAGE(D11522:D11569)</f>
        <v>55.429787234042557</v>
      </c>
      <c r="Q242" s="3">
        <f>MAX(D11522:D11569)</f>
        <v>133.19999999999999</v>
      </c>
      <c r="R242" s="3">
        <f>AVERAGE(E11522:E11569)</f>
        <v>24.322916666666668</v>
      </c>
      <c r="S242" s="3">
        <f>SUM(F11522:F11569)</f>
        <v>11615</v>
      </c>
      <c r="T242" s="3">
        <f>SUM(G11522:G11569)</f>
        <v>0</v>
      </c>
      <c r="U242" s="3">
        <f>MAX(E11522:E11569)</f>
        <v>31.1</v>
      </c>
      <c r="V242" s="3">
        <f>MIN(E11522:E11569)</f>
        <v>17.7</v>
      </c>
      <c r="W242" s="19">
        <f>MAX(X11522:X11569)</f>
        <v>107.88124999999999</v>
      </c>
      <c r="X242" s="16">
        <f t="shared" si="3"/>
        <v>5.2125000000000004</v>
      </c>
      <c r="Y242" s="3">
        <f>AVERAGE(I11522:I11569)</f>
        <v>0.83958333333333313</v>
      </c>
      <c r="Z242" s="3">
        <f>MAX(I11522:I11569)</f>
        <v>1.7</v>
      </c>
    </row>
    <row r="243" spans="1:26" x14ac:dyDescent="0.25">
      <c r="A243" s="1">
        <v>42010.041666666664</v>
      </c>
      <c r="B243">
        <v>5.5</v>
      </c>
      <c r="C243">
        <v>37.1</v>
      </c>
      <c r="D243">
        <v>6.4</v>
      </c>
      <c r="E243">
        <v>-0.6</v>
      </c>
      <c r="F243">
        <v>1</v>
      </c>
      <c r="G243">
        <v>0</v>
      </c>
      <c r="H243">
        <v>152</v>
      </c>
      <c r="I243">
        <v>1</v>
      </c>
      <c r="K243" s="4">
        <v>42246</v>
      </c>
      <c r="L243" s="3">
        <f>AVERAGE(B11570:B11617)</f>
        <v>2.71875</v>
      </c>
      <c r="M243" s="3">
        <f>MAX(B11570:B11617)</f>
        <v>8.6999999999999993</v>
      </c>
      <c r="N243" s="3">
        <f>AVERAGE(C11570:C11617)</f>
        <v>15.19166666666667</v>
      </c>
      <c r="O243" s="3">
        <f>MAX(C11570:C11617)</f>
        <v>30.3</v>
      </c>
      <c r="P243" s="3">
        <f>AVERAGE(D11570:D11617)</f>
        <v>88.002127659574455</v>
      </c>
      <c r="Q243" s="3">
        <f>MAX(D11570:D11617)</f>
        <v>145.9</v>
      </c>
      <c r="R243" s="3">
        <f>AVERAGE(E11570:E11617)</f>
        <v>27.139583333333324</v>
      </c>
      <c r="S243" s="3">
        <f>SUM(F11570:F11617)</f>
        <v>11597</v>
      </c>
      <c r="T243" s="3">
        <f>SUM(G11570:G11617)</f>
        <v>0</v>
      </c>
      <c r="U243" s="3">
        <f>MAX(E11570:E11617)</f>
        <v>34.799999999999997</v>
      </c>
      <c r="V243" s="3">
        <f>MIN(E11570:E11617)</f>
        <v>20.3</v>
      </c>
      <c r="W243" s="19">
        <f>MAX(X11570:X11617)</f>
        <v>133.36875000000001</v>
      </c>
      <c r="X243" s="16">
        <f t="shared" si="3"/>
        <v>5.2250000000000014</v>
      </c>
      <c r="Y243" s="3">
        <f>AVERAGE(I11570:I11617)</f>
        <v>0.84583333333333333</v>
      </c>
      <c r="Z243" s="3">
        <f>MAX(I11570:I11617)</f>
        <v>2.1</v>
      </c>
    </row>
    <row r="244" spans="1:26" x14ac:dyDescent="0.25">
      <c r="A244" s="1">
        <v>42010.0625</v>
      </c>
      <c r="B244">
        <v>3.8</v>
      </c>
      <c r="C244">
        <v>34.5</v>
      </c>
      <c r="D244">
        <v>6.6</v>
      </c>
      <c r="E244">
        <v>-0.8</v>
      </c>
      <c r="F244">
        <v>1</v>
      </c>
      <c r="G244">
        <v>0</v>
      </c>
      <c r="H244">
        <v>146</v>
      </c>
      <c r="I244">
        <v>0.6</v>
      </c>
      <c r="K244" s="4">
        <v>42247</v>
      </c>
      <c r="L244" s="3">
        <f>AVERAGE(B11618:B11665)</f>
        <v>5.1999999999999993</v>
      </c>
      <c r="M244" s="3">
        <f>MAX(B11618:B11665)</f>
        <v>19.899999999999999</v>
      </c>
      <c r="N244" s="3">
        <f>AVERAGE(C11618:C11665)</f>
        <v>26.366666666666664</v>
      </c>
      <c r="O244" s="3">
        <f>MAX(C11618:C11665)</f>
        <v>52.4</v>
      </c>
      <c r="P244" s="3">
        <f>AVERAGE(D11618:D11665)</f>
        <v>79.385106382978748</v>
      </c>
      <c r="Q244" s="3">
        <f>MAX(D11618:D11665)</f>
        <v>135.19999999999999</v>
      </c>
      <c r="R244" s="3">
        <f>AVERAGE(E11618:E11665)</f>
        <v>27.227083333333329</v>
      </c>
      <c r="S244" s="3">
        <f>SUM(F11618:F11665)</f>
        <v>11783</v>
      </c>
      <c r="T244" s="3">
        <f>SUM(G11618:G11665)</f>
        <v>0</v>
      </c>
      <c r="U244" s="3">
        <f>MAX(E11618:E11665)</f>
        <v>34</v>
      </c>
      <c r="V244" s="3">
        <f>MIN(E11618:E11665)</f>
        <v>20.7</v>
      </c>
      <c r="W244" s="19">
        <f>MAX(X11618:X11665)</f>
        <v>120.71875000000001</v>
      </c>
      <c r="X244" s="16">
        <f t="shared" si="3"/>
        <v>5.4687500000000009</v>
      </c>
      <c r="Y244" s="3">
        <f>AVERAGE(I11618:I11665)</f>
        <v>0.92083333333333306</v>
      </c>
      <c r="Z244" s="3">
        <f>MAX(I11618:I11665)</f>
        <v>1.9</v>
      </c>
    </row>
    <row r="245" spans="1:26" x14ac:dyDescent="0.25">
      <c r="A245" s="1">
        <v>42010.083333333336</v>
      </c>
      <c r="B245">
        <v>7.4</v>
      </c>
      <c r="C245">
        <v>35.4</v>
      </c>
      <c r="D245">
        <v>4.4000000000000004</v>
      </c>
      <c r="E245">
        <v>-1</v>
      </c>
      <c r="F245">
        <v>1</v>
      </c>
      <c r="G245">
        <v>0</v>
      </c>
      <c r="H245">
        <v>181</v>
      </c>
      <c r="I245">
        <v>0.4</v>
      </c>
      <c r="K245" s="4">
        <v>42248</v>
      </c>
      <c r="L245" s="3">
        <f>AVERAGE(B11666:B11713)</f>
        <v>7.1042553191489368</v>
      </c>
      <c r="M245" s="3">
        <f>MAX(B11666:B11713)</f>
        <v>22.1</v>
      </c>
      <c r="N245" s="3">
        <f>AVERAGE(C11666:C11713)</f>
        <v>24.678723404255312</v>
      </c>
      <c r="O245" s="3">
        <f>MAX(C11666:C11713)</f>
        <v>42.1</v>
      </c>
      <c r="P245" s="3">
        <f>AVERAGE(D11666:D11713)</f>
        <v>48.521276595744702</v>
      </c>
      <c r="Q245" s="3">
        <f>MAX(D11666:D11713)</f>
        <v>78.400000000000006</v>
      </c>
      <c r="R245" s="3">
        <f>AVERAGE(E11666:E11713)</f>
        <v>20.843749999999996</v>
      </c>
      <c r="S245" s="3">
        <f>SUM(F11666:F11713)</f>
        <v>4254</v>
      </c>
      <c r="T245" s="3">
        <f>SUM(G11666:G11713)</f>
        <v>0</v>
      </c>
      <c r="U245" s="3">
        <f>MAX(E11666:E11713)</f>
        <v>26.3</v>
      </c>
      <c r="V245" s="3">
        <f>MIN(E11666:E11713)</f>
        <v>15.5</v>
      </c>
      <c r="W245" s="19">
        <f>MAX(X11666:X11713)</f>
        <v>79.16249999999998</v>
      </c>
      <c r="X245" s="16">
        <f t="shared" si="3"/>
        <v>5.5500000000000007</v>
      </c>
      <c r="Y245" s="3">
        <f>AVERAGE(I11666:I11713)</f>
        <v>1.6687500000000002</v>
      </c>
      <c r="Z245" s="3">
        <f>MAX(I11666:I11713)</f>
        <v>4.4000000000000004</v>
      </c>
    </row>
    <row r="246" spans="1:26" x14ac:dyDescent="0.25">
      <c r="A246" s="1">
        <v>42010.104166666664</v>
      </c>
      <c r="B246">
        <v>14.9</v>
      </c>
      <c r="C246">
        <v>37.299999999999997</v>
      </c>
      <c r="D246">
        <v>2.1</v>
      </c>
      <c r="E246">
        <v>-1.6</v>
      </c>
      <c r="F246">
        <v>1</v>
      </c>
      <c r="G246">
        <v>0</v>
      </c>
      <c r="H246">
        <v>323</v>
      </c>
      <c r="I246">
        <v>0.4</v>
      </c>
      <c r="K246" s="4">
        <v>42249</v>
      </c>
      <c r="L246" s="3">
        <f>AVERAGE(B11714:B11761)</f>
        <v>8.35</v>
      </c>
      <c r="M246" s="3">
        <f>MAX(B11714:B11761)</f>
        <v>39.200000000000003</v>
      </c>
      <c r="N246" s="3">
        <f>AVERAGE(C11714:C11761)</f>
        <v>21.914583333333326</v>
      </c>
      <c r="O246" s="3">
        <f>MAX(C11714:C11761)</f>
        <v>45.1</v>
      </c>
      <c r="P246" s="3">
        <f>AVERAGE(D11714:D11761)</f>
        <v>56.880851063829802</v>
      </c>
      <c r="Q246" s="3">
        <f>MAX(D11714:D11761)</f>
        <v>90.8</v>
      </c>
      <c r="R246" s="3">
        <f>AVERAGE(E11714:E11761)</f>
        <v>18.166666666666668</v>
      </c>
      <c r="S246" s="3">
        <f>SUM(F11714:F11761)</f>
        <v>6877</v>
      </c>
      <c r="T246" s="3">
        <f>SUM(G11714:G11761)</f>
        <v>0</v>
      </c>
      <c r="U246" s="3">
        <f>MAX(E11714:E11761)</f>
        <v>21.2</v>
      </c>
      <c r="V246" s="3">
        <f>MIN(E11714:E11761)</f>
        <v>15.2</v>
      </c>
      <c r="W246" s="19">
        <f>MAX(X11714:X11761)</f>
        <v>78.331249999999997</v>
      </c>
      <c r="X246" s="16">
        <f t="shared" si="3"/>
        <v>5.4812500000000002</v>
      </c>
      <c r="Y246" s="3">
        <f>AVERAGE(I11714:I11761)</f>
        <v>0.625</v>
      </c>
      <c r="Z246" s="3">
        <f>MAX(I11714:I11761)</f>
        <v>1.8</v>
      </c>
    </row>
    <row r="247" spans="1:26" x14ac:dyDescent="0.25">
      <c r="A247" s="1">
        <v>42010.125</v>
      </c>
      <c r="B247">
        <v>50.1</v>
      </c>
      <c r="C247">
        <v>43.3</v>
      </c>
      <c r="D247">
        <v>2.6</v>
      </c>
      <c r="E247">
        <v>-2</v>
      </c>
      <c r="F247">
        <v>1</v>
      </c>
      <c r="G247">
        <v>0</v>
      </c>
      <c r="H247">
        <v>0</v>
      </c>
      <c r="I247">
        <v>0.5</v>
      </c>
      <c r="K247" s="4">
        <v>42250</v>
      </c>
      <c r="L247" s="3">
        <f>AVERAGE(B11762:B11809)</f>
        <v>11.908333333333333</v>
      </c>
      <c r="M247" s="3">
        <f>MAX(B11762:B11809)</f>
        <v>38.9</v>
      </c>
      <c r="N247" s="3">
        <f>AVERAGE(C11762:C11809)</f>
        <v>27.662500000000005</v>
      </c>
      <c r="O247" s="3">
        <f>MAX(C11762:C11809)</f>
        <v>49.9</v>
      </c>
      <c r="P247" s="3">
        <f>AVERAGE(D11762:D11809)</f>
        <v>60.582978723404267</v>
      </c>
      <c r="Q247" s="3">
        <f>MAX(D11762:D11809)</f>
        <v>97.1</v>
      </c>
      <c r="R247" s="3">
        <f>AVERAGE(E11762:E11809)</f>
        <v>18.218749999999996</v>
      </c>
      <c r="S247" s="3">
        <f>SUM(F11762:F11809)</f>
        <v>8464</v>
      </c>
      <c r="T247" s="3">
        <f>SUM(G11762:G11809)</f>
        <v>0</v>
      </c>
      <c r="U247" s="3">
        <f>MAX(E11762:E11809)</f>
        <v>21.8</v>
      </c>
      <c r="V247" s="3">
        <f>MIN(E11762:E11809)</f>
        <v>14.5</v>
      </c>
      <c r="W247" s="19">
        <f>MAX(X11762:X11809)</f>
        <v>87.162499999999994</v>
      </c>
      <c r="X247" s="16">
        <f t="shared" si="3"/>
        <v>5.40625</v>
      </c>
      <c r="Y247" s="3">
        <f>AVERAGE(I11762:I11809)</f>
        <v>1.1499999999999999</v>
      </c>
      <c r="Z247" s="3">
        <f>MAX(I11762:I11809)</f>
        <v>2.6</v>
      </c>
    </row>
    <row r="248" spans="1:26" x14ac:dyDescent="0.25">
      <c r="A248" s="1">
        <v>42010.145833333336</v>
      </c>
      <c r="B248">
        <v>65.599999999999994</v>
      </c>
      <c r="C248">
        <v>47</v>
      </c>
      <c r="D248">
        <v>2.9</v>
      </c>
      <c r="E248">
        <v>-2.1</v>
      </c>
      <c r="F248">
        <v>1</v>
      </c>
      <c r="G248">
        <v>0</v>
      </c>
      <c r="H248">
        <v>4</v>
      </c>
      <c r="I248">
        <v>0.4</v>
      </c>
      <c r="K248" s="4">
        <v>42251</v>
      </c>
      <c r="L248" s="3">
        <f>AVERAGE(B11810:B11857)</f>
        <v>10.144680851063828</v>
      </c>
      <c r="M248" s="3">
        <f>MAX(B11810:B11857)</f>
        <v>31.6</v>
      </c>
      <c r="N248" s="3">
        <f>AVERAGE(C11810:C11857)</f>
        <v>24.829787234042552</v>
      </c>
      <c r="O248" s="3">
        <f>MAX(C11810:C11857)</f>
        <v>44.7</v>
      </c>
      <c r="P248" s="3">
        <f>AVERAGE(D11810:D11857)</f>
        <v>55.85319148936172</v>
      </c>
      <c r="Q248" s="3">
        <f>MAX(D11810:D11857)</f>
        <v>80</v>
      </c>
      <c r="R248" s="3">
        <f>AVERAGE(E11810:E11857)</f>
        <v>15.356249999999998</v>
      </c>
      <c r="S248" s="3">
        <f>SUM(F11810:F11857)</f>
        <v>7889</v>
      </c>
      <c r="T248" s="3">
        <f>SUM(G11810:G11857)</f>
        <v>0</v>
      </c>
      <c r="U248" s="3">
        <f>MAX(E11810:E11857)</f>
        <v>19.5</v>
      </c>
      <c r="V248" s="3">
        <f>MIN(E11810:E11857)</f>
        <v>10.8</v>
      </c>
      <c r="W248" s="19">
        <f>MAX(X11810:X11857)</f>
        <v>74.975000000000009</v>
      </c>
      <c r="X248" s="16">
        <f t="shared" si="3"/>
        <v>5.2749999999999995</v>
      </c>
      <c r="Y248" s="3">
        <f>AVERAGE(I11810:I11857)</f>
        <v>1.2708333333333333</v>
      </c>
      <c r="Z248" s="3">
        <f>MAX(I11810:I11857)</f>
        <v>3</v>
      </c>
    </row>
    <row r="249" spans="1:26" x14ac:dyDescent="0.25">
      <c r="A249" s="1">
        <v>42010.166666666664</v>
      </c>
      <c r="B249">
        <v>61.6</v>
      </c>
      <c r="C249">
        <v>44</v>
      </c>
      <c r="D249">
        <v>2.6</v>
      </c>
      <c r="E249">
        <v>-2.2000000000000002</v>
      </c>
      <c r="F249">
        <v>1</v>
      </c>
      <c r="G249">
        <v>0</v>
      </c>
      <c r="H249">
        <v>100</v>
      </c>
      <c r="I249">
        <v>0.1</v>
      </c>
      <c r="K249" s="4">
        <v>42252</v>
      </c>
      <c r="L249" s="3">
        <f>AVERAGE(B11858:B11905)</f>
        <v>6.7291666666666652</v>
      </c>
      <c r="M249" s="3">
        <f>MAX(B11858:B11905)</f>
        <v>14.1</v>
      </c>
      <c r="N249" s="3">
        <f>AVERAGE(C11858:C11905)</f>
        <v>17.839583333333334</v>
      </c>
      <c r="O249" s="3">
        <f>MAX(C11858:C11905)</f>
        <v>35.4</v>
      </c>
      <c r="P249" s="3">
        <f>AVERAGE(D11858:D11905)</f>
        <v>43.87021276595744</v>
      </c>
      <c r="Q249" s="3">
        <f>MAX(D11858:D11905)</f>
        <v>60.5</v>
      </c>
      <c r="R249" s="3">
        <f>AVERAGE(E11858:E11905)</f>
        <v>13.741666666666667</v>
      </c>
      <c r="S249" s="3">
        <f>SUM(F11858:F11905)</f>
        <v>3554</v>
      </c>
      <c r="T249" s="3">
        <f>SUM(G11858:G11905)</f>
        <v>0.45500000000000002</v>
      </c>
      <c r="U249" s="3">
        <f>MAX(E11858:E11905)</f>
        <v>16.600000000000001</v>
      </c>
      <c r="V249" s="3">
        <f>MIN(E11858:E11905)</f>
        <v>9.5</v>
      </c>
      <c r="W249" s="19">
        <f>MAX(X11858:X11905)</f>
        <v>56.306249999999999</v>
      </c>
      <c r="X249" s="16">
        <f t="shared" si="3"/>
        <v>5.0937499999999991</v>
      </c>
      <c r="Y249" s="3">
        <f>AVERAGE(I11858:I11905)</f>
        <v>1.3562500000000002</v>
      </c>
      <c r="Z249" s="3">
        <f>MAX(I11858:I11905)</f>
        <v>2.9</v>
      </c>
    </row>
    <row r="250" spans="1:26" x14ac:dyDescent="0.25">
      <c r="A250" s="1">
        <v>42010.1875</v>
      </c>
      <c r="B250">
        <v>57.2</v>
      </c>
      <c r="C250">
        <v>39.799999999999997</v>
      </c>
      <c r="E250">
        <v>-2.2999999999999998</v>
      </c>
      <c r="F250">
        <v>1</v>
      </c>
      <c r="G250">
        <v>0</v>
      </c>
      <c r="H250">
        <v>69</v>
      </c>
      <c r="I250">
        <v>0.2</v>
      </c>
      <c r="K250" s="4">
        <v>42253</v>
      </c>
      <c r="L250" s="3">
        <f>AVERAGE(B11906:B11953)</f>
        <v>5.8999999999999995</v>
      </c>
      <c r="M250" s="3">
        <f>MAX(B11906:B11953)</f>
        <v>14.2</v>
      </c>
      <c r="N250" s="3">
        <f>AVERAGE(C11906:C11953)</f>
        <v>11.972916666666665</v>
      </c>
      <c r="O250" s="3">
        <f>MAX(C11906:C11953)</f>
        <v>20.7</v>
      </c>
      <c r="P250" s="3">
        <f>AVERAGE(D11906:D11953)</f>
        <v>54.748936170212765</v>
      </c>
      <c r="Q250" s="3">
        <f>MAX(D11906:D11953)</f>
        <v>70.8</v>
      </c>
      <c r="R250" s="3">
        <f>AVERAGE(E11906:E11953)</f>
        <v>13.716666666666663</v>
      </c>
      <c r="S250" s="3">
        <f>SUM(F11906:F11953)</f>
        <v>6124</v>
      </c>
      <c r="T250" s="3">
        <f>SUM(G11906:G11953)</f>
        <v>0.04</v>
      </c>
      <c r="U250" s="3">
        <f>MAX(E11906:E11953)</f>
        <v>16.600000000000001</v>
      </c>
      <c r="V250" s="3">
        <f>MIN(E11906:E11953)</f>
        <v>10.4</v>
      </c>
      <c r="W250" s="19">
        <f>MAX(X11906:X11953)</f>
        <v>66.168750000000003</v>
      </c>
      <c r="X250" s="16">
        <f t="shared" si="3"/>
        <v>5.0733333333333333</v>
      </c>
      <c r="Y250" s="3">
        <f>AVERAGE(I11906:I11953)</f>
        <v>1.5229166666666665</v>
      </c>
      <c r="Z250" s="3">
        <f>MAX(I11906:I11953)</f>
        <v>3.5</v>
      </c>
    </row>
    <row r="251" spans="1:26" x14ac:dyDescent="0.25">
      <c r="A251" s="1">
        <v>42010.208333333336</v>
      </c>
      <c r="B251">
        <v>51.7</v>
      </c>
      <c r="C251">
        <v>38.700000000000003</v>
      </c>
      <c r="D251">
        <v>2.2999999999999998</v>
      </c>
      <c r="E251">
        <v>-2.4</v>
      </c>
      <c r="F251">
        <v>1</v>
      </c>
      <c r="G251">
        <v>0</v>
      </c>
      <c r="H251">
        <v>103</v>
      </c>
      <c r="I251">
        <v>0.1</v>
      </c>
      <c r="K251" s="4">
        <v>42254</v>
      </c>
      <c r="L251" s="3">
        <f>AVERAGE(B11954:B12001)</f>
        <v>10.870212765957445</v>
      </c>
      <c r="M251" s="3">
        <f>MAX(B11954:B12001)</f>
        <v>34</v>
      </c>
      <c r="N251" s="3">
        <f>AVERAGE(C11954:C12001)</f>
        <v>27.357446808510637</v>
      </c>
      <c r="O251" s="3">
        <f>MAX(C11954:C12001)</f>
        <v>44.1</v>
      </c>
      <c r="P251" s="3">
        <f>AVERAGE(D11954:D12001)</f>
        <v>21.261702127659582</v>
      </c>
      <c r="Q251" s="3">
        <f>MAX(D11954:D12001)</f>
        <v>46.1</v>
      </c>
      <c r="R251" s="3">
        <f>AVERAGE(E11954:E12001)</f>
        <v>12.962499999999997</v>
      </c>
      <c r="S251" s="3">
        <f>SUM(F11954:F12001)</f>
        <v>3022</v>
      </c>
      <c r="T251" s="3">
        <f>SUM(G11954:G12001)</f>
        <v>2.3850000000000002</v>
      </c>
      <c r="U251" s="3">
        <f>MAX(E11954:E12001)</f>
        <v>16.3</v>
      </c>
      <c r="V251" s="3">
        <f>MIN(E11954:E12001)</f>
        <v>10.1</v>
      </c>
      <c r="W251" s="19">
        <f>MAX(X11954:X12001)</f>
        <v>50.056250000000006</v>
      </c>
      <c r="X251" s="16">
        <f t="shared" si="3"/>
        <v>4.7133333333333329</v>
      </c>
      <c r="Y251" s="3">
        <f>AVERAGE(I11954:I12001)</f>
        <v>0.53333333333333321</v>
      </c>
      <c r="Z251" s="3">
        <f>MAX(I11954:I12001)</f>
        <v>1.1000000000000001</v>
      </c>
    </row>
    <row r="252" spans="1:26" x14ac:dyDescent="0.25">
      <c r="A252" s="1">
        <v>42010.229166666664</v>
      </c>
      <c r="B252">
        <v>45.9</v>
      </c>
      <c r="C252">
        <v>36</v>
      </c>
      <c r="D252">
        <v>2.1</v>
      </c>
      <c r="E252">
        <v>-2.6</v>
      </c>
      <c r="F252">
        <v>1</v>
      </c>
      <c r="G252">
        <v>0</v>
      </c>
      <c r="H252">
        <v>352</v>
      </c>
      <c r="I252">
        <v>0.1</v>
      </c>
      <c r="K252" s="4">
        <v>42255</v>
      </c>
      <c r="L252" s="3">
        <f>AVERAGE(B12002:B12049)</f>
        <v>13.987499999999997</v>
      </c>
      <c r="M252" s="3">
        <f>MAX(B12002:B12049)</f>
        <v>56.3</v>
      </c>
      <c r="N252" s="3">
        <f>AVERAGE(C12002:C12049)</f>
        <v>20.314583333333335</v>
      </c>
      <c r="O252" s="3">
        <f>MAX(C12002:C12049)</f>
        <v>42.9</v>
      </c>
      <c r="P252" s="3">
        <f>AVERAGE(D12002:D12049)</f>
        <v>30.64893617021276</v>
      </c>
      <c r="Q252" s="3">
        <f>MAX(D12002:D12049)</f>
        <v>71.599999999999994</v>
      </c>
      <c r="R252" s="3">
        <f>AVERAGE(E12002:E12049)</f>
        <v>15.193750000000001</v>
      </c>
      <c r="S252" s="3">
        <f>SUM(F12002:F12049)</f>
        <v>5813</v>
      </c>
      <c r="T252" s="3">
        <f>SUM(G12002:G12049)</f>
        <v>0</v>
      </c>
      <c r="U252" s="3">
        <f>MAX(E12002:E12049)</f>
        <v>19.399999999999999</v>
      </c>
      <c r="V252" s="3">
        <f>MIN(E12002:E12049)</f>
        <v>11.3</v>
      </c>
      <c r="W252" s="19">
        <f>MAX(X12002:X12049)</f>
        <v>57.656250000000021</v>
      </c>
      <c r="X252" s="16">
        <f t="shared" si="3"/>
        <v>4.26</v>
      </c>
      <c r="Y252" s="3">
        <f>AVERAGE(I12002:I12049)</f>
        <v>0.5874999999999998</v>
      </c>
      <c r="Z252" s="3">
        <f>MAX(I12002:I12049)</f>
        <v>1.5</v>
      </c>
    </row>
    <row r="253" spans="1:26" x14ac:dyDescent="0.25">
      <c r="A253" s="1">
        <v>42010.25</v>
      </c>
      <c r="B253">
        <v>46.7</v>
      </c>
      <c r="C253">
        <v>34</v>
      </c>
      <c r="D253">
        <v>2</v>
      </c>
      <c r="E253">
        <v>-2.6</v>
      </c>
      <c r="F253">
        <v>1</v>
      </c>
      <c r="G253">
        <v>0</v>
      </c>
      <c r="H253">
        <v>66</v>
      </c>
      <c r="I253">
        <v>0.1</v>
      </c>
      <c r="K253" s="4">
        <v>42256</v>
      </c>
      <c r="L253" s="3">
        <f>AVERAGE(B12050:B12097)</f>
        <v>7.6744680851063842</v>
      </c>
      <c r="M253" s="3">
        <f>MAX(B12050:B12097)</f>
        <v>49.6</v>
      </c>
      <c r="N253" s="3">
        <f>AVERAGE(C12050:C12097)</f>
        <v>13.734042553191479</v>
      </c>
      <c r="O253" s="3">
        <f>MAX(C12050:C12097)</f>
        <v>51.4</v>
      </c>
      <c r="P253" s="3">
        <f>AVERAGE(D12050:D12097)</f>
        <v>56.449999999999996</v>
      </c>
      <c r="Q253" s="3">
        <f>MAX(D12050:D12097)</f>
        <v>90.9</v>
      </c>
      <c r="R253" s="3">
        <f>AVERAGE(E12050:E12097)</f>
        <v>16.820833333333333</v>
      </c>
      <c r="S253" s="3">
        <f>SUM(F12050:F12097)</f>
        <v>10404</v>
      </c>
      <c r="T253" s="3">
        <f>SUM(G12050:G12097)</f>
        <v>0</v>
      </c>
      <c r="U253" s="3">
        <f>MAX(E12050:E12097)</f>
        <v>21.9</v>
      </c>
      <c r="V253" s="3">
        <f>MIN(E12050:E12097)</f>
        <v>11</v>
      </c>
      <c r="W253" s="19">
        <f>MAX(X12050:X12097)</f>
        <v>86.28125</v>
      </c>
      <c r="X253" s="16">
        <f t="shared" si="3"/>
        <v>3.9466666666666668</v>
      </c>
      <c r="Y253" s="3">
        <f>AVERAGE(I12050:I12097)</f>
        <v>1.6666666666666667</v>
      </c>
      <c r="Z253" s="3">
        <f>MAX(I12050:I12097)</f>
        <v>5</v>
      </c>
    </row>
    <row r="254" spans="1:26" x14ac:dyDescent="0.25">
      <c r="A254" s="1">
        <v>42010.270833333336</v>
      </c>
      <c r="B254">
        <v>74.8</v>
      </c>
      <c r="C254">
        <v>36.299999999999997</v>
      </c>
      <c r="D254">
        <v>2.2999999999999998</v>
      </c>
      <c r="E254">
        <v>-2.8</v>
      </c>
      <c r="F254">
        <v>1</v>
      </c>
      <c r="G254">
        <v>0</v>
      </c>
      <c r="H254">
        <v>271</v>
      </c>
      <c r="I254">
        <v>0.3</v>
      </c>
      <c r="K254" s="4">
        <v>42257</v>
      </c>
      <c r="L254" s="3">
        <f>AVERAGE(B12098:B12145)</f>
        <v>3.744680851063833</v>
      </c>
      <c r="M254" s="3">
        <f>MAX(B12098:B12145)</f>
        <v>30.9</v>
      </c>
      <c r="N254" s="3">
        <f>AVERAGE(C12098:C12145)</f>
        <v>7.2276595744680874</v>
      </c>
      <c r="O254" s="3">
        <f>MAX(C12098:C12145)</f>
        <v>38.799999999999997</v>
      </c>
      <c r="P254" s="3">
        <f>AVERAGE(D12098:D12145)</f>
        <v>70.470212765957442</v>
      </c>
      <c r="Q254" s="3">
        <f>MAX(D12098:D12145)</f>
        <v>90.3</v>
      </c>
      <c r="R254" s="3">
        <f>AVERAGE(E12098:E12145)</f>
        <v>16.687499999999996</v>
      </c>
      <c r="S254" s="3">
        <f>SUM(F12098:F12145)</f>
        <v>10628</v>
      </c>
      <c r="T254" s="3">
        <f>SUM(G12098:G12145)</f>
        <v>0</v>
      </c>
      <c r="U254" s="3">
        <f>MAX(E12098:E12145)</f>
        <v>21.3</v>
      </c>
      <c r="V254" s="3">
        <f>MIN(E12098:E12145)</f>
        <v>12.4</v>
      </c>
      <c r="W254" s="19">
        <f>MAX(X12098:X12145)</f>
        <v>84.80625000000002</v>
      </c>
      <c r="X254" s="16">
        <f t="shared" si="3"/>
        <v>3.8466666666666662</v>
      </c>
      <c r="Y254" s="3">
        <f>AVERAGE(I12098:I12145)</f>
        <v>2.2791666666666672</v>
      </c>
      <c r="Z254" s="3">
        <f>MAX(I12098:I12145)</f>
        <v>4.5</v>
      </c>
    </row>
    <row r="255" spans="1:26" x14ac:dyDescent="0.25">
      <c r="A255" s="1">
        <v>42010.291666666664</v>
      </c>
      <c r="B255">
        <v>49</v>
      </c>
      <c r="C255">
        <v>36.4</v>
      </c>
      <c r="D255">
        <v>1.9</v>
      </c>
      <c r="E255">
        <v>-2.8</v>
      </c>
      <c r="F255">
        <v>1</v>
      </c>
      <c r="G255">
        <v>0</v>
      </c>
      <c r="H255">
        <v>326</v>
      </c>
      <c r="I255">
        <v>0.4</v>
      </c>
      <c r="K255" s="4">
        <v>42258</v>
      </c>
      <c r="L255" s="3">
        <f>AVERAGE(B12146:B12193)</f>
        <v>6.7937500000000002</v>
      </c>
      <c r="M255" s="3">
        <f>MAX(B12146:B12193)</f>
        <v>67</v>
      </c>
      <c r="N255" s="3">
        <f>AVERAGE(C12146:C12193)</f>
        <v>18.254166666666666</v>
      </c>
      <c r="O255" s="3">
        <f>MAX(C12146:C12193)</f>
        <v>64.599999999999994</v>
      </c>
      <c r="P255" s="3">
        <f>AVERAGE(D12146:D12193)</f>
        <v>64.895744680851067</v>
      </c>
      <c r="Q255" s="3">
        <f>MAX(D12146:D12193)</f>
        <v>102.7</v>
      </c>
      <c r="R255" s="3">
        <f>AVERAGE(E12146:E12193)</f>
        <v>16.560416666666669</v>
      </c>
      <c r="S255" s="3">
        <f>SUM(F12146:F12193)</f>
        <v>10900</v>
      </c>
      <c r="T255" s="3">
        <f>SUM(G12146:G12193)</f>
        <v>0</v>
      </c>
      <c r="U255" s="3">
        <f>MAX(E12146:E12193)</f>
        <v>22.3</v>
      </c>
      <c r="V255" s="3">
        <f>MIN(E12146:E12193)</f>
        <v>10.5</v>
      </c>
      <c r="W255" s="19">
        <f>MAX(X12146:X12193)</f>
        <v>89.4</v>
      </c>
      <c r="X255" s="16">
        <f t="shared" si="3"/>
        <v>3.6733333333333329</v>
      </c>
      <c r="Y255" s="3">
        <f>AVERAGE(I12146:I12193)</f>
        <v>0.96666666666666667</v>
      </c>
      <c r="Z255" s="3">
        <f>MAX(I12146:I12193)</f>
        <v>3.6</v>
      </c>
    </row>
    <row r="256" spans="1:26" x14ac:dyDescent="0.25">
      <c r="A256" s="1">
        <v>42010.3125</v>
      </c>
      <c r="B256">
        <v>54.6</v>
      </c>
      <c r="C256">
        <v>37.299999999999997</v>
      </c>
      <c r="D256">
        <v>1.9</v>
      </c>
      <c r="E256">
        <v>-2.9</v>
      </c>
      <c r="F256">
        <v>1</v>
      </c>
      <c r="G256">
        <v>0</v>
      </c>
      <c r="H256">
        <v>142</v>
      </c>
      <c r="I256">
        <v>0.2</v>
      </c>
      <c r="K256" s="4">
        <v>42259</v>
      </c>
      <c r="L256" s="3">
        <f>AVERAGE(B12194:B12241)</f>
        <v>2.9458333333333346</v>
      </c>
      <c r="M256" s="3">
        <f>MAX(B12194:B12241)</f>
        <v>8.9</v>
      </c>
      <c r="N256" s="3">
        <f>AVERAGE(C12194:C12241)</f>
        <v>20.810416666666672</v>
      </c>
      <c r="O256" s="3">
        <f>MAX(C12194:C12241)</f>
        <v>46.2</v>
      </c>
      <c r="P256" s="3">
        <f>AVERAGE(D12194:D12241)</f>
        <v>65.714893617021261</v>
      </c>
      <c r="Q256" s="3">
        <f>MAX(D12194:D12241)</f>
        <v>119.6</v>
      </c>
      <c r="R256" s="3">
        <f>AVERAGE(E12194:E12241)</f>
        <v>18.649999999999995</v>
      </c>
      <c r="S256" s="3">
        <f>SUM(F12194:F12241)</f>
        <v>7196</v>
      </c>
      <c r="T256" s="3">
        <f>SUM(G12194:G12241)</f>
        <v>1.8649999999999995</v>
      </c>
      <c r="U256" s="3">
        <f>MAX(E12194:E12241)</f>
        <v>26.1</v>
      </c>
      <c r="V256" s="3">
        <f>MIN(E12194:E12241)</f>
        <v>12.1</v>
      </c>
      <c r="W256" s="19">
        <f>MAX(X12194:X12241)</f>
        <v>99.243749999999991</v>
      </c>
      <c r="X256" s="16">
        <f t="shared" si="3"/>
        <v>3.3933333333333331</v>
      </c>
      <c r="Y256" s="3">
        <f>AVERAGE(I12194:I12241)</f>
        <v>0.9520833333333335</v>
      </c>
      <c r="Z256" s="3">
        <f>MAX(I12194:I12241)</f>
        <v>2</v>
      </c>
    </row>
    <row r="257" spans="1:26" x14ac:dyDescent="0.25">
      <c r="A257" s="1">
        <v>42010.333333333336</v>
      </c>
      <c r="B257">
        <v>61</v>
      </c>
      <c r="C257">
        <v>38</v>
      </c>
      <c r="D257">
        <v>2.1</v>
      </c>
      <c r="E257">
        <v>-3</v>
      </c>
      <c r="F257">
        <v>1</v>
      </c>
      <c r="G257">
        <v>0</v>
      </c>
      <c r="H257">
        <v>58</v>
      </c>
      <c r="I257">
        <v>0.1</v>
      </c>
      <c r="K257" s="4">
        <v>42260</v>
      </c>
      <c r="L257" s="3">
        <f>AVERAGE(B12242:B12289)</f>
        <v>3.3702127659574463</v>
      </c>
      <c r="M257" s="3">
        <f>MAX(B12242:B12289)</f>
        <v>15.7</v>
      </c>
      <c r="N257" s="3">
        <f>AVERAGE(C12242:C12289)</f>
        <v>10.819148936170212</v>
      </c>
      <c r="O257" s="3">
        <f>MAX(C12242:C12289)</f>
        <v>27.7</v>
      </c>
      <c r="P257" s="3">
        <f>AVERAGE(D12242:D12289)</f>
        <v>58.474468085106388</v>
      </c>
      <c r="Q257" s="3">
        <f>MAX(D12242:D12289)</f>
        <v>86.3</v>
      </c>
      <c r="R257" s="3">
        <f>AVERAGE(E12242:E12289)</f>
        <v>19.195833333333336</v>
      </c>
      <c r="S257" s="3">
        <f>SUM(F12242:F12289)</f>
        <v>4583</v>
      </c>
      <c r="T257" s="3">
        <f>SUM(G12242:G12289)</f>
        <v>1.8</v>
      </c>
      <c r="U257" s="3">
        <f>MAX(E12242:E12289)</f>
        <v>22.3</v>
      </c>
      <c r="V257" s="3">
        <f>MIN(E12242:E12289)</f>
        <v>16.8</v>
      </c>
      <c r="W257" s="19">
        <f>MAX(X12242:X12289)</f>
        <v>67.012500000000003</v>
      </c>
      <c r="X257" s="16">
        <f t="shared" si="3"/>
        <v>3.1733333333333329</v>
      </c>
      <c r="Y257" s="3">
        <f>AVERAGE(I12242:I12289)</f>
        <v>0.98958333333333315</v>
      </c>
      <c r="Z257" s="3">
        <f>MAX(I12242:I12289)</f>
        <v>2</v>
      </c>
    </row>
    <row r="258" spans="1:26" x14ac:dyDescent="0.25">
      <c r="A258" s="1">
        <v>42010.354166666664</v>
      </c>
      <c r="B258">
        <v>68</v>
      </c>
      <c r="C258">
        <v>39.700000000000003</v>
      </c>
      <c r="D258">
        <v>2.5</v>
      </c>
      <c r="E258">
        <v>-3</v>
      </c>
      <c r="F258">
        <v>4</v>
      </c>
      <c r="G258">
        <v>0</v>
      </c>
      <c r="H258">
        <v>359</v>
      </c>
      <c r="I258">
        <v>0.4</v>
      </c>
      <c r="K258" s="4">
        <v>42261</v>
      </c>
      <c r="L258" s="3">
        <f>AVERAGE(B12290:B12337)</f>
        <v>3.6708333333333338</v>
      </c>
      <c r="M258" s="3">
        <f>MAX(B12290:B12337)</f>
        <v>14.7</v>
      </c>
      <c r="N258" s="3">
        <f>AVERAGE(C12290:C12337)</f>
        <v>18.118750000000002</v>
      </c>
      <c r="O258" s="3">
        <f>MAX(C12290:C12337)</f>
        <v>29.6</v>
      </c>
      <c r="P258" s="3">
        <f>AVERAGE(D12290:D12337)</f>
        <v>54.795744680851072</v>
      </c>
      <c r="Q258" s="3">
        <f>MAX(D12290:D12337)</f>
        <v>77.099999999999994</v>
      </c>
      <c r="R258" s="3">
        <f>AVERAGE(E12290:E12337)</f>
        <v>16.891666666666669</v>
      </c>
      <c r="S258" s="3">
        <f>SUM(F12290:F12337)</f>
        <v>6436</v>
      </c>
      <c r="T258" s="3">
        <f>SUM(G12290:G12337)</f>
        <v>6.7</v>
      </c>
      <c r="U258" s="3">
        <f>MAX(E12290:E12337)</f>
        <v>23.1</v>
      </c>
      <c r="V258" s="3">
        <f>MIN(E12290:E12337)</f>
        <v>14.2</v>
      </c>
      <c r="W258" s="19">
        <f>MAX(X12290:X12337)</f>
        <v>63.124999999999993</v>
      </c>
      <c r="X258" s="16">
        <f t="shared" si="3"/>
        <v>2.9799999999999995</v>
      </c>
      <c r="Y258" s="3">
        <f>AVERAGE(I12290:I12337)</f>
        <v>1.3083333333333333</v>
      </c>
      <c r="Z258" s="3">
        <f>MAX(I12290:I12337)</f>
        <v>2.4</v>
      </c>
    </row>
    <row r="259" spans="1:26" x14ac:dyDescent="0.25">
      <c r="A259" s="1">
        <v>42010.375</v>
      </c>
      <c r="B259">
        <v>96.7</v>
      </c>
      <c r="C259">
        <v>44.8</v>
      </c>
      <c r="D259">
        <v>3.2</v>
      </c>
      <c r="E259">
        <v>-3.1</v>
      </c>
      <c r="F259">
        <v>13</v>
      </c>
      <c r="G259">
        <v>0</v>
      </c>
      <c r="H259">
        <v>315</v>
      </c>
      <c r="I259">
        <v>0.4</v>
      </c>
      <c r="K259" s="4">
        <v>42262</v>
      </c>
      <c r="L259" s="3">
        <f>AVERAGE(B12338:B12385)</f>
        <v>4.9979166666666659</v>
      </c>
      <c r="M259" s="3">
        <f>MAX(B12338:B12385)</f>
        <v>26</v>
      </c>
      <c r="N259" s="3">
        <f>AVERAGE(C12338:C12385)</f>
        <v>19.660416666666666</v>
      </c>
      <c r="O259" s="3">
        <f>MAX(C12338:C12385)</f>
        <v>41.6</v>
      </c>
      <c r="P259" s="3">
        <f>AVERAGE(D12338:D12385)</f>
        <v>47.5</v>
      </c>
      <c r="Q259" s="3">
        <f>MAX(D12338:D12385)</f>
        <v>70.2</v>
      </c>
      <c r="R259" s="3">
        <f>AVERAGE(E12338:E12385)</f>
        <v>15.427083333333336</v>
      </c>
      <c r="S259" s="3">
        <f>SUM(F12338:F12385)</f>
        <v>3891</v>
      </c>
      <c r="T259" s="3">
        <f>SUM(G12338:G12385)</f>
        <v>5.0000000000000001E-3</v>
      </c>
      <c r="U259" s="3">
        <f>MAX(E12338:E12385)</f>
        <v>18.100000000000001</v>
      </c>
      <c r="V259" s="3">
        <f>MIN(E12338:E12385)</f>
        <v>11.5</v>
      </c>
      <c r="W259" s="19">
        <f>MAX(X12338:X12385)</f>
        <v>57.812499999999993</v>
      </c>
      <c r="X259" s="16">
        <f t="shared" si="3"/>
        <v>2.7666666666666671</v>
      </c>
      <c r="Y259" s="3">
        <f>AVERAGE(I12338:I12385)</f>
        <v>1.4062499999999998</v>
      </c>
      <c r="Z259" s="3">
        <f>MAX(I12338:I12385)</f>
        <v>2.9</v>
      </c>
    </row>
    <row r="260" spans="1:26" x14ac:dyDescent="0.25">
      <c r="A260" s="1">
        <v>42010.395833333336</v>
      </c>
      <c r="B260">
        <v>111</v>
      </c>
      <c r="C260">
        <v>47.5</v>
      </c>
      <c r="D260">
        <v>3.3</v>
      </c>
      <c r="E260">
        <v>-3.1</v>
      </c>
      <c r="F260">
        <v>37</v>
      </c>
      <c r="G260">
        <v>0</v>
      </c>
      <c r="H260">
        <v>315</v>
      </c>
      <c r="I260">
        <v>0.7</v>
      </c>
      <c r="K260" s="4">
        <v>42263</v>
      </c>
      <c r="L260" s="3">
        <f>AVERAGE(B12386:B12433)</f>
        <v>3.4446808510638305</v>
      </c>
      <c r="M260" s="3">
        <f>MAX(B12386:B12433)</f>
        <v>14</v>
      </c>
      <c r="N260" s="3">
        <f>AVERAGE(C12386:C12433)</f>
        <v>15.644680851063834</v>
      </c>
      <c r="O260" s="3">
        <f>MAX(C12386:C12433)</f>
        <v>42.6</v>
      </c>
      <c r="P260" s="3">
        <f>AVERAGE(D12386:D12433)</f>
        <v>53.899999999999991</v>
      </c>
      <c r="Q260" s="3">
        <f>MAX(D12386:D12433)</f>
        <v>83.6</v>
      </c>
      <c r="R260" s="3">
        <f>AVERAGE(E12386:E12433)</f>
        <v>17.491666666666664</v>
      </c>
      <c r="S260" s="3">
        <f>SUM(F12386:F12433)</f>
        <v>2235</v>
      </c>
      <c r="T260" s="3">
        <f>SUM(G12386:G12433)</f>
        <v>5.99</v>
      </c>
      <c r="U260" s="3">
        <f>MAX(E12386:E12433)</f>
        <v>21.7</v>
      </c>
      <c r="V260" s="3">
        <f>MIN(E12386:E12433)</f>
        <v>15.1</v>
      </c>
      <c r="W260" s="19">
        <f>MAX(X12386:X12433)</f>
        <v>71.486666666666679</v>
      </c>
      <c r="X260" s="16">
        <f t="shared" si="3"/>
        <v>2.5466666666666664</v>
      </c>
      <c r="Y260" s="3">
        <f>AVERAGE(I12386:I12433)</f>
        <v>2.4770833333333333</v>
      </c>
      <c r="Z260" s="3">
        <f>MAX(I12386:I12433)</f>
        <v>4.7</v>
      </c>
    </row>
    <row r="261" spans="1:26" x14ac:dyDescent="0.25">
      <c r="A261" s="1">
        <v>42010.416666666664</v>
      </c>
      <c r="B261">
        <v>111.1</v>
      </c>
      <c r="C261">
        <v>51.4</v>
      </c>
      <c r="D261">
        <v>4.4000000000000004</v>
      </c>
      <c r="E261">
        <v>-2.7</v>
      </c>
      <c r="F261">
        <v>81</v>
      </c>
      <c r="G261">
        <v>0</v>
      </c>
      <c r="H261">
        <v>306</v>
      </c>
      <c r="I261">
        <v>0.6</v>
      </c>
      <c r="K261" s="4">
        <v>42264</v>
      </c>
      <c r="L261" s="3">
        <f>AVERAGE(B12434:B12481)</f>
        <v>4.3895833333333334</v>
      </c>
      <c r="M261" s="3">
        <f>MAX(B12434:B12481)</f>
        <v>17.399999999999999</v>
      </c>
      <c r="N261" s="3">
        <f>AVERAGE(C12434:C12481)</f>
        <v>22.883333333333329</v>
      </c>
      <c r="O261" s="3">
        <f>MAX(C12434:C12481)</f>
        <v>42.5</v>
      </c>
      <c r="P261" s="3">
        <f>AVERAGE(D12434:D12481)</f>
        <v>43.255319148936159</v>
      </c>
      <c r="Q261" s="3">
        <f>MAX(D12434:D12481)</f>
        <v>68.900000000000006</v>
      </c>
      <c r="R261" s="3">
        <f>AVERAGE(E12434:E12481)</f>
        <v>15.135416666666664</v>
      </c>
      <c r="S261" s="3">
        <f>SUM(F12434:F12481)</f>
        <v>2206</v>
      </c>
      <c r="T261" s="3">
        <f>SUM(G12434:G12481)</f>
        <v>15.505000000000003</v>
      </c>
      <c r="U261" s="3">
        <f>MAX(E12434:E12481)</f>
        <v>17.399999999999999</v>
      </c>
      <c r="V261" s="3">
        <f>MIN(E12434:E12481)</f>
        <v>12.5</v>
      </c>
      <c r="W261" s="19">
        <f>MAX(X12434:X12481)</f>
        <v>50.556249999999999</v>
      </c>
      <c r="X261" s="16">
        <f t="shared" si="3"/>
        <v>2.5466666666666664</v>
      </c>
      <c r="Y261" s="3">
        <f>AVERAGE(I12434:I12481)</f>
        <v>1.4479166666666667</v>
      </c>
      <c r="Z261" s="3">
        <f>MAX(I12434:I12481)</f>
        <v>2.7</v>
      </c>
    </row>
    <row r="262" spans="1:26" x14ac:dyDescent="0.25">
      <c r="A262" s="1">
        <v>42010.4375</v>
      </c>
      <c r="B262">
        <v>104.4</v>
      </c>
      <c r="C262">
        <v>48</v>
      </c>
      <c r="D262">
        <v>5</v>
      </c>
      <c r="E262">
        <v>-2.8</v>
      </c>
      <c r="F262">
        <v>135</v>
      </c>
      <c r="G262">
        <v>0</v>
      </c>
      <c r="H262">
        <v>302</v>
      </c>
      <c r="I262">
        <v>0.8</v>
      </c>
      <c r="K262" s="4">
        <v>42265</v>
      </c>
      <c r="L262" s="3">
        <f>AVERAGE(B12482:B12529)</f>
        <v>6.7416666666666636</v>
      </c>
      <c r="M262" s="3">
        <f>MAX(B12482:B12529)</f>
        <v>25.7</v>
      </c>
      <c r="N262" s="3">
        <f>AVERAGE(C12482:C12529)</f>
        <v>20.175000000000001</v>
      </c>
      <c r="O262" s="3">
        <f>MAX(C12482:C12529)</f>
        <v>33.5</v>
      </c>
      <c r="P262" s="3">
        <f>AVERAGE(D12482:D12529)</f>
        <v>37.791489361702141</v>
      </c>
      <c r="Q262" s="3">
        <f>MAX(D12482:D12529)</f>
        <v>70.5</v>
      </c>
      <c r="R262" s="3">
        <f>AVERAGE(E12482:E12529)</f>
        <v>15.358333333333333</v>
      </c>
      <c r="S262" s="3">
        <f>SUM(F12482:F12529)</f>
        <v>7114</v>
      </c>
      <c r="T262" s="3">
        <f>SUM(G12482:G12529)</f>
        <v>5.9999999999999991E-2</v>
      </c>
      <c r="U262" s="3">
        <f>MAX(E12482:E12529)</f>
        <v>19.5</v>
      </c>
      <c r="V262" s="3">
        <f>MIN(E12482:E12529)</f>
        <v>12.3</v>
      </c>
      <c r="W262" s="19">
        <f>MAX(X12482:X12529)</f>
        <v>59.237499999999997</v>
      </c>
      <c r="X262" s="16">
        <f t="shared" si="3"/>
        <v>2.7399999999999998</v>
      </c>
      <c r="Y262" s="3">
        <f>AVERAGE(I12482:I12529)</f>
        <v>1.1666666666666667</v>
      </c>
      <c r="Z262" s="3">
        <f>MAX(I12482:I12529)</f>
        <v>2.4</v>
      </c>
    </row>
    <row r="263" spans="1:26" x14ac:dyDescent="0.25">
      <c r="A263" s="1">
        <v>42010.458333333336</v>
      </c>
      <c r="B263">
        <v>106</v>
      </c>
      <c r="C263">
        <v>50.7</v>
      </c>
      <c r="D263">
        <v>5.2</v>
      </c>
      <c r="E263">
        <v>-2.6</v>
      </c>
      <c r="F263">
        <v>132</v>
      </c>
      <c r="G263">
        <v>0</v>
      </c>
      <c r="H263">
        <v>306</v>
      </c>
      <c r="I263">
        <v>0.9</v>
      </c>
      <c r="K263" s="4">
        <v>42266</v>
      </c>
      <c r="L263" s="3">
        <f>AVERAGE(B12530:B12577)</f>
        <v>5.5042553191489345</v>
      </c>
      <c r="M263" s="3">
        <f>MAX(B12530:B12577)</f>
        <v>14.4</v>
      </c>
      <c r="N263" s="3">
        <f>AVERAGE(C12530:C12577)</f>
        <v>20.465957446808513</v>
      </c>
      <c r="O263" s="3">
        <f>MAX(C12530:C12577)</f>
        <v>32.5</v>
      </c>
      <c r="P263" s="3">
        <f>AVERAGE(D12530:D12577)</f>
        <v>30.772340425531908</v>
      </c>
      <c r="Q263" s="3">
        <f>MAX(D12530:D12577)</f>
        <v>67.3</v>
      </c>
      <c r="R263" s="3">
        <f>AVERAGE(E12530:E12577)</f>
        <v>14.152083333333332</v>
      </c>
      <c r="S263" s="3">
        <f>SUM(F12530:F12577)</f>
        <v>4494</v>
      </c>
      <c r="T263" s="3">
        <f>SUM(G12530:G12577)</f>
        <v>11.610000000000005</v>
      </c>
      <c r="U263" s="3">
        <f>MAX(E12530:E12577)</f>
        <v>17.8</v>
      </c>
      <c r="V263" s="3">
        <f>MIN(E12530:E12577)</f>
        <v>12.3</v>
      </c>
      <c r="W263" s="19">
        <f>MAX(X12530:X12577)</f>
        <v>52.218750000000007</v>
      </c>
      <c r="X263" s="16">
        <f t="shared" si="3"/>
        <v>2.9133333333333336</v>
      </c>
      <c r="Y263" s="3">
        <f>AVERAGE(I12530:I12577)</f>
        <v>0.80625000000000002</v>
      </c>
      <c r="Z263" s="3">
        <f>MAX(I12530:I12577)</f>
        <v>1.7</v>
      </c>
    </row>
    <row r="264" spans="1:26" x14ac:dyDescent="0.25">
      <c r="A264" s="1">
        <v>42010.479166666664</v>
      </c>
      <c r="B264">
        <v>86.7</v>
      </c>
      <c r="C264">
        <v>49.4</v>
      </c>
      <c r="D264">
        <v>5.3</v>
      </c>
      <c r="E264">
        <v>-2.5</v>
      </c>
      <c r="F264">
        <v>94</v>
      </c>
      <c r="G264">
        <v>0</v>
      </c>
      <c r="H264">
        <v>327</v>
      </c>
      <c r="I264">
        <v>0.8</v>
      </c>
      <c r="K264" s="4">
        <v>42267</v>
      </c>
      <c r="L264" s="3">
        <f>AVERAGE(B12578:B12625)</f>
        <v>5.1714285714285708</v>
      </c>
      <c r="M264" s="3">
        <f>MAX(B12578:B12625)</f>
        <v>8.6999999999999993</v>
      </c>
      <c r="N264" s="3">
        <f>AVERAGE(C12578:C12625)</f>
        <v>26.357142857142861</v>
      </c>
      <c r="O264" s="3">
        <f>MAX(C12578:C12625)</f>
        <v>33.299999999999997</v>
      </c>
      <c r="P264" s="3">
        <f>AVERAGE(D12578:D12625)</f>
        <v>5.75</v>
      </c>
      <c r="Q264" s="3">
        <f>MAX(D12578:D12625)</f>
        <v>30.5</v>
      </c>
      <c r="R264" s="3">
        <f>AVERAGE(E12578:E12625)</f>
        <v>13</v>
      </c>
      <c r="S264" s="3">
        <f>SUM(F12578:F12625)</f>
        <v>41</v>
      </c>
      <c r="T264" s="3">
        <f>SUM(G12578:G12625)</f>
        <v>5.0000000000000001E-3</v>
      </c>
      <c r="U264" s="3">
        <f>MAX(E12578:E12625)</f>
        <v>13.4</v>
      </c>
      <c r="V264" s="3">
        <f>MIN(E12578:E12625)</f>
        <v>11.6</v>
      </c>
      <c r="W264" s="19" t="e">
        <f>MAX(X12578:X12625)</f>
        <v>#DIV/0!</v>
      </c>
      <c r="X264" s="16">
        <f t="shared" si="3"/>
        <v>3.0733333333333333</v>
      </c>
      <c r="Y264" s="3">
        <f>AVERAGE(I12578:I12625)</f>
        <v>0.3</v>
      </c>
      <c r="Z264" s="3">
        <f>MAX(I12578:I12625)</f>
        <v>1</v>
      </c>
    </row>
    <row r="265" spans="1:26" x14ac:dyDescent="0.25">
      <c r="A265" s="1">
        <v>42010.5</v>
      </c>
      <c r="B265">
        <v>76.599999999999994</v>
      </c>
      <c r="C265">
        <v>46.6</v>
      </c>
      <c r="D265">
        <v>5.3</v>
      </c>
      <c r="E265">
        <v>-2.2999999999999998</v>
      </c>
      <c r="F265">
        <v>80</v>
      </c>
      <c r="G265">
        <v>0</v>
      </c>
      <c r="H265">
        <v>329</v>
      </c>
      <c r="I265">
        <v>1.2</v>
      </c>
      <c r="K265" s="4">
        <v>42268</v>
      </c>
      <c r="L265" s="3">
        <f>AVERAGE(B12626:B12673)</f>
        <v>18.056250000000002</v>
      </c>
      <c r="M265" s="3">
        <f>MAX(B12626:B12673)</f>
        <v>96.1</v>
      </c>
      <c r="N265" s="3">
        <f>AVERAGE(C12626:C12673)</f>
        <v>24.145833333333325</v>
      </c>
      <c r="O265" s="3">
        <f>MAX(C12626:C12673)</f>
        <v>58.4</v>
      </c>
      <c r="P265" s="3">
        <f>AVERAGE(D12626:D12673)</f>
        <v>44.397872340425536</v>
      </c>
      <c r="Q265" s="3">
        <f>MAX(D12626:D12673)</f>
        <v>94.9</v>
      </c>
      <c r="R265" s="3">
        <f>AVERAGE(E12626:E12673)</f>
        <v>14.360416666666667</v>
      </c>
      <c r="S265" s="3">
        <f>SUM(F12626:F12673)</f>
        <v>9483</v>
      </c>
      <c r="T265" s="3">
        <f>SUM(G12626:G12673)</f>
        <v>0</v>
      </c>
      <c r="U265" s="3">
        <f>MAX(E12626:E12673)</f>
        <v>20.3</v>
      </c>
      <c r="V265" s="3">
        <f>MIN(E12626:E12673)</f>
        <v>8.6999999999999993</v>
      </c>
      <c r="W265" s="19">
        <f>MAX(X12626:X12673)</f>
        <v>76.09375</v>
      </c>
      <c r="X265" s="16">
        <f t="shared" si="3"/>
        <v>3.253333333333333</v>
      </c>
      <c r="Y265" s="3">
        <f>AVERAGE(I12626:I12673)</f>
        <v>0.85624999999999984</v>
      </c>
      <c r="Z265" s="3">
        <f>MAX(I12626:I12673)</f>
        <v>2</v>
      </c>
    </row>
    <row r="266" spans="1:26" x14ac:dyDescent="0.25">
      <c r="A266" s="1">
        <v>42010.520833333336</v>
      </c>
      <c r="B266">
        <v>69.900000000000006</v>
      </c>
      <c r="C266">
        <v>46</v>
      </c>
      <c r="D266">
        <v>5.4</v>
      </c>
      <c r="E266">
        <v>-2.2999999999999998</v>
      </c>
      <c r="F266">
        <v>76</v>
      </c>
      <c r="G266">
        <v>0</v>
      </c>
      <c r="H266">
        <v>326</v>
      </c>
      <c r="I266">
        <v>1</v>
      </c>
      <c r="K266" s="4">
        <v>42269</v>
      </c>
      <c r="L266" s="3">
        <f>AVERAGE(B12674:B12721)</f>
        <v>4.2276595744680865</v>
      </c>
      <c r="M266" s="3">
        <f>MAX(B12674:B12721)</f>
        <v>12.1</v>
      </c>
      <c r="N266" s="3">
        <f>AVERAGE(C12674:C12721)</f>
        <v>28.214893617021279</v>
      </c>
      <c r="O266" s="3">
        <f>MAX(C12674:C12721)</f>
        <v>51.4</v>
      </c>
      <c r="P266" s="3">
        <f>AVERAGE(D12674:D12721)</f>
        <v>34.657446808510635</v>
      </c>
      <c r="Q266" s="3">
        <f>MAX(D12674:D12721)</f>
        <v>55.6</v>
      </c>
      <c r="R266" s="3">
        <f>AVERAGE(E12674:E12721)</f>
        <v>14.131250000000003</v>
      </c>
      <c r="S266" s="3">
        <f>SUM(F12674:F12721)</f>
        <v>2604</v>
      </c>
      <c r="T266" s="3">
        <f>SUM(G12674:G12721)</f>
        <v>8.0650000000000013</v>
      </c>
      <c r="U266" s="3">
        <f>MAX(E12674:E12721)</f>
        <v>16.2</v>
      </c>
      <c r="V266" s="3">
        <f>MIN(E12674:E12721)</f>
        <v>11.7</v>
      </c>
      <c r="W266" s="19">
        <f>MAX(X12674:X12721)</f>
        <v>48.043749999999996</v>
      </c>
      <c r="X266" s="16">
        <f t="shared" si="3"/>
        <v>3.3874999999999997</v>
      </c>
      <c r="Y266" s="3">
        <f>AVERAGE(I12674:I12721)</f>
        <v>1.3583333333333336</v>
      </c>
      <c r="Z266" s="3">
        <f>MAX(I12674:I12721)</f>
        <v>1.9</v>
      </c>
    </row>
    <row r="267" spans="1:26" x14ac:dyDescent="0.25">
      <c r="A267" s="1">
        <v>42010.541666666664</v>
      </c>
      <c r="B267">
        <v>79.099999999999994</v>
      </c>
      <c r="C267">
        <v>49.1</v>
      </c>
      <c r="D267">
        <v>5.6</v>
      </c>
      <c r="E267">
        <v>-2.1</v>
      </c>
      <c r="F267">
        <v>85</v>
      </c>
      <c r="G267">
        <v>0</v>
      </c>
      <c r="H267">
        <v>331</v>
      </c>
      <c r="I267">
        <v>0.6</v>
      </c>
      <c r="K267" s="4">
        <v>42270</v>
      </c>
      <c r="L267" s="3">
        <f>AVERAGE(B12722:B12769)</f>
        <v>11.655319148936169</v>
      </c>
      <c r="M267" s="3">
        <f>MAX(B12722:B12769)</f>
        <v>35.799999999999997</v>
      </c>
      <c r="N267" s="3">
        <f>AVERAGE(C12722:C12769)</f>
        <v>23.797872340425538</v>
      </c>
      <c r="O267" s="3">
        <f>MAX(C12722:C12769)</f>
        <v>37.6</v>
      </c>
      <c r="P267" s="3">
        <f>AVERAGE(D12722:D12769)</f>
        <v>30.367391304347819</v>
      </c>
      <c r="Q267" s="3">
        <f>MAX(D12722:D12769)</f>
        <v>44.8</v>
      </c>
      <c r="R267" s="3">
        <f>AVERAGE(E12722:E12769)</f>
        <v>12.854166666666663</v>
      </c>
      <c r="S267" s="3">
        <f>SUM(F12722:F12769)</f>
        <v>3739</v>
      </c>
      <c r="T267" s="3">
        <f>SUM(G12722:G12769)</f>
        <v>2.6499999999999995</v>
      </c>
      <c r="U267" s="3">
        <f>MAX(E12722:E12769)</f>
        <v>16.100000000000001</v>
      </c>
      <c r="V267" s="3">
        <f>MIN(E12722:E12769)</f>
        <v>11.2</v>
      </c>
      <c r="W267" s="19">
        <f>MAX(X12722:X12769)</f>
        <v>41.968749999999986</v>
      </c>
      <c r="X267" s="16">
        <f t="shared" si="3"/>
        <v>3.59375</v>
      </c>
      <c r="Y267" s="3">
        <f>AVERAGE(I12722:I12769)</f>
        <v>1.3083333333333333</v>
      </c>
      <c r="Z267" s="3">
        <f>MAX(I12722:I12769)</f>
        <v>3.1</v>
      </c>
    </row>
    <row r="268" spans="1:26" x14ac:dyDescent="0.25">
      <c r="A268" s="1">
        <v>42010.5625</v>
      </c>
      <c r="B268">
        <v>79.400000000000006</v>
      </c>
      <c r="C268">
        <v>50.8</v>
      </c>
      <c r="D268">
        <v>5.4</v>
      </c>
      <c r="E268">
        <v>-2.2000000000000002</v>
      </c>
      <c r="F268">
        <v>74</v>
      </c>
      <c r="G268">
        <v>0</v>
      </c>
      <c r="H268">
        <v>301</v>
      </c>
      <c r="I268">
        <v>1</v>
      </c>
      <c r="K268" s="4">
        <v>42271</v>
      </c>
      <c r="L268" s="3">
        <f>AVERAGE(B12770:B12817)</f>
        <v>7.0999999999999988</v>
      </c>
      <c r="M268" s="3">
        <f>MAX(B12770:B12817)</f>
        <v>26.4</v>
      </c>
      <c r="N268" s="3">
        <f>AVERAGE(C12770:C12817)</f>
        <v>20.506249999999998</v>
      </c>
      <c r="O268" s="3">
        <f>MAX(C12770:C12817)</f>
        <v>43.7</v>
      </c>
      <c r="P268" s="3">
        <f>AVERAGE(D12770:D12817)</f>
        <v>36.563829787234042</v>
      </c>
      <c r="Q268" s="3">
        <f>MAX(D12770:D12817)</f>
        <v>74.2</v>
      </c>
      <c r="R268" s="3">
        <f>AVERAGE(E12770:E12817)</f>
        <v>14.420833333333329</v>
      </c>
      <c r="S268" s="3">
        <f>SUM(F12770:F12817)</f>
        <v>7879</v>
      </c>
      <c r="T268" s="3">
        <f>SUM(G12770:G12817)</f>
        <v>1.6049999999999998</v>
      </c>
      <c r="U268" s="3">
        <f>MAX(E12770:E12817)</f>
        <v>18.899999999999999</v>
      </c>
      <c r="V268" s="3">
        <f>MIN(E12770:E12817)</f>
        <v>11.7</v>
      </c>
      <c r="W268" s="19">
        <f>MAX(X12770:X12817)</f>
        <v>59.868749999999999</v>
      </c>
      <c r="X268" s="16">
        <f t="shared" si="3"/>
        <v>3.8</v>
      </c>
      <c r="Y268" s="3">
        <f>AVERAGE(I12770:I12817)</f>
        <v>0.88125000000000042</v>
      </c>
      <c r="Z268" s="3">
        <f>MAX(I12770:I12817)</f>
        <v>1.6</v>
      </c>
    </row>
    <row r="269" spans="1:26" x14ac:dyDescent="0.25">
      <c r="A269" s="1">
        <v>42010.583333333336</v>
      </c>
      <c r="B269">
        <v>89</v>
      </c>
      <c r="C269">
        <v>55.5</v>
      </c>
      <c r="D269">
        <v>5.4</v>
      </c>
      <c r="E269">
        <v>-2</v>
      </c>
      <c r="F269">
        <v>71</v>
      </c>
      <c r="G269">
        <v>0</v>
      </c>
      <c r="H269">
        <v>294</v>
      </c>
      <c r="I269">
        <v>0.6</v>
      </c>
      <c r="K269" s="4">
        <v>42272</v>
      </c>
      <c r="L269" s="3">
        <f>AVERAGE(B12818:B12865)</f>
        <v>14.797872340425529</v>
      </c>
      <c r="M269" s="3">
        <f>MAX(B12818:B12865)</f>
        <v>42.2</v>
      </c>
      <c r="N269" s="3">
        <f>AVERAGE(C12818:C12865)</f>
        <v>29.431914893617019</v>
      </c>
      <c r="O269" s="3">
        <f>MAX(C12818:C12865)</f>
        <v>49.6</v>
      </c>
      <c r="P269" s="3">
        <f>AVERAGE(D12818:D12865)</f>
        <v>19.631914893617026</v>
      </c>
      <c r="Q269" s="3">
        <f>MAX(D12818:D12865)</f>
        <v>39.9</v>
      </c>
      <c r="R269" s="3">
        <f>AVERAGE(E12818:E12865)</f>
        <v>14.002083333333333</v>
      </c>
      <c r="S269" s="3">
        <f>SUM(F12818:F12865)</f>
        <v>4627</v>
      </c>
      <c r="T269" s="3">
        <f>SUM(G12818:G12865)</f>
        <v>0</v>
      </c>
      <c r="U269" s="3">
        <f>MAX(E12818:E12865)</f>
        <v>18.100000000000001</v>
      </c>
      <c r="V269" s="3">
        <f>MIN(E12818:E12865)</f>
        <v>10.4</v>
      </c>
      <c r="W269" s="19">
        <f>MAX(X12818:X12865)</f>
        <v>40.575000000000003</v>
      </c>
      <c r="X269" s="16">
        <f t="shared" si="3"/>
        <v>4.0125000000000002</v>
      </c>
      <c r="Y269" s="3">
        <f>AVERAGE(I12818:I12865)</f>
        <v>0.78333333333333333</v>
      </c>
      <c r="Z269" s="3">
        <f>MAX(I12818:I12865)</f>
        <v>1.6</v>
      </c>
    </row>
    <row r="270" spans="1:26" x14ac:dyDescent="0.25">
      <c r="A270" s="1">
        <v>42010.604166666664</v>
      </c>
      <c r="B270">
        <v>74.900000000000006</v>
      </c>
      <c r="C270">
        <v>52.7</v>
      </c>
      <c r="D270">
        <v>5.2</v>
      </c>
      <c r="E270">
        <v>-1.7</v>
      </c>
      <c r="F270">
        <v>71</v>
      </c>
      <c r="G270">
        <v>0</v>
      </c>
      <c r="H270">
        <v>61</v>
      </c>
      <c r="I270">
        <v>0.2</v>
      </c>
      <c r="K270" s="4">
        <v>42273</v>
      </c>
      <c r="L270" s="3">
        <f>AVERAGE(B12866:B12913)</f>
        <v>5.3125000000000009</v>
      </c>
      <c r="M270" s="3">
        <f>MAX(B12866:B12913)</f>
        <v>23.1</v>
      </c>
      <c r="N270" s="3">
        <f>AVERAGE(C12866:C12913)</f>
        <v>12.660416666666665</v>
      </c>
      <c r="O270" s="3">
        <f>MAX(C12866:C12913)</f>
        <v>29.7</v>
      </c>
      <c r="P270" s="3">
        <f>AVERAGE(D12866:D12913)</f>
        <v>48.029787234042558</v>
      </c>
      <c r="Q270" s="3">
        <f>MAX(D12866:D12913)</f>
        <v>79</v>
      </c>
      <c r="R270" s="3">
        <f>AVERAGE(E12866:E12913)</f>
        <v>15.402083333333332</v>
      </c>
      <c r="S270" s="3">
        <f>SUM(F12866:F12913)</f>
        <v>5529</v>
      </c>
      <c r="T270" s="3">
        <f>SUM(G12866:G12913)</f>
        <v>0</v>
      </c>
      <c r="U270" s="3">
        <f>MAX(E12866:E12913)</f>
        <v>18.3</v>
      </c>
      <c r="V270" s="3">
        <f>MIN(E12866:E12913)</f>
        <v>13.4</v>
      </c>
      <c r="W270" s="19">
        <f>MAX(X12866:X12913)</f>
        <v>63.525000000000006</v>
      </c>
      <c r="X270" s="16">
        <f t="shared" si="3"/>
        <v>4.1937499999999996</v>
      </c>
      <c r="Y270" s="3">
        <f>AVERAGE(I12866:I12913)</f>
        <v>1.3416666666666666</v>
      </c>
      <c r="Z270" s="3">
        <f>MAX(I12866:I12913)</f>
        <v>4.9000000000000004</v>
      </c>
    </row>
    <row r="271" spans="1:26" x14ac:dyDescent="0.25">
      <c r="A271" s="1">
        <v>42010.625</v>
      </c>
      <c r="B271">
        <v>85.6</v>
      </c>
      <c r="C271">
        <v>53.7</v>
      </c>
      <c r="D271">
        <v>5.3</v>
      </c>
      <c r="E271">
        <v>-1.2</v>
      </c>
      <c r="F271">
        <v>83</v>
      </c>
      <c r="G271">
        <v>0</v>
      </c>
      <c r="H271">
        <v>230</v>
      </c>
      <c r="I271">
        <v>0.2</v>
      </c>
      <c r="K271" s="4">
        <v>42274</v>
      </c>
      <c r="L271" s="3">
        <f>AVERAGE(B12914:B12961)</f>
        <v>1.5458333333333341</v>
      </c>
      <c r="M271" s="3">
        <f>MAX(B12914:B12961)</f>
        <v>12.6</v>
      </c>
      <c r="N271" s="3">
        <f>AVERAGE(C12914:C12961)</f>
        <v>3.1187500000000004</v>
      </c>
      <c r="O271" s="3">
        <f>MAX(C12914:C12961)</f>
        <v>26.4</v>
      </c>
      <c r="P271" s="3">
        <f>AVERAGE(D12914:D12961)</f>
        <v>70.144680851063839</v>
      </c>
      <c r="Q271" s="3">
        <f>MAX(D12914:D12961)</f>
        <v>84.2</v>
      </c>
      <c r="R271" s="3">
        <f>AVERAGE(E12914:E12961)</f>
        <v>15.33333333333333</v>
      </c>
      <c r="S271" s="3">
        <f>SUM(F12914:F12961)</f>
        <v>8425</v>
      </c>
      <c r="T271" s="3">
        <f>SUM(G12914:G12961)</f>
        <v>0</v>
      </c>
      <c r="U271" s="3">
        <f>MAX(E12914:E12961)</f>
        <v>18.8</v>
      </c>
      <c r="V271" s="3">
        <f>MIN(E12914:E12961)</f>
        <v>12.1</v>
      </c>
      <c r="W271" s="19">
        <f>MAX(X12914:X12961)</f>
        <v>78.975000000000023</v>
      </c>
      <c r="X271" s="16">
        <f t="shared" si="3"/>
        <v>4.4062499999999991</v>
      </c>
      <c r="Y271" s="3">
        <f>AVERAGE(I12914:I12961)</f>
        <v>2.4583333333333335</v>
      </c>
      <c r="Z271" s="3">
        <f>MAX(I12914:I12961)</f>
        <v>4.3</v>
      </c>
    </row>
    <row r="272" spans="1:26" x14ac:dyDescent="0.25">
      <c r="A272" s="1">
        <v>42010.645833333336</v>
      </c>
      <c r="B272">
        <v>86.9</v>
      </c>
      <c r="C272">
        <v>53.4</v>
      </c>
      <c r="D272">
        <v>4.5999999999999996</v>
      </c>
      <c r="E272">
        <v>-1.3</v>
      </c>
      <c r="F272">
        <v>69</v>
      </c>
      <c r="G272">
        <v>0</v>
      </c>
      <c r="H272">
        <v>316</v>
      </c>
      <c r="I272">
        <v>1.1000000000000001</v>
      </c>
      <c r="K272" s="4">
        <v>42275</v>
      </c>
      <c r="L272" s="3">
        <f>AVERAGE(B12962:B13009)</f>
        <v>2.6936170212765957</v>
      </c>
      <c r="M272" s="3">
        <f>MAX(B12962:B13009)</f>
        <v>23</v>
      </c>
      <c r="N272" s="3">
        <f>AVERAGE(C12962:C13009)</f>
        <v>6.889361702127661</v>
      </c>
      <c r="O272" s="3">
        <f>MAX(C12962:C13009)</f>
        <v>26</v>
      </c>
      <c r="P272" s="3">
        <f>AVERAGE(D12962:D13009)</f>
        <v>60.582978723404246</v>
      </c>
      <c r="Q272" s="3">
        <f>MAX(D12962:D13009)</f>
        <v>80</v>
      </c>
      <c r="R272" s="3">
        <f>AVERAGE(E12962:E13009)</f>
        <v>14.100000000000001</v>
      </c>
      <c r="S272" s="3">
        <f>SUM(F12962:F13009)</f>
        <v>7828</v>
      </c>
      <c r="T272" s="3">
        <f>SUM(G12962:G13009)</f>
        <v>0</v>
      </c>
      <c r="U272" s="3">
        <f>MAX(E12962:E13009)</f>
        <v>18.399999999999999</v>
      </c>
      <c r="V272" s="3">
        <f>MIN(E12962:E13009)</f>
        <v>10</v>
      </c>
      <c r="W272" s="19">
        <f>MAX(X12962:X13009)</f>
        <v>74.53749999999998</v>
      </c>
      <c r="X272" s="16">
        <f t="shared" si="3"/>
        <v>4.5749999999999993</v>
      </c>
      <c r="Y272" s="3">
        <f>AVERAGE(I12962:I13009)</f>
        <v>1.5083333333333335</v>
      </c>
      <c r="Z272" s="3">
        <f>MAX(I12962:I13009)</f>
        <v>2.9</v>
      </c>
    </row>
    <row r="273" spans="1:26" x14ac:dyDescent="0.25">
      <c r="A273" s="1">
        <v>42010.666666666664</v>
      </c>
      <c r="B273">
        <v>73.2</v>
      </c>
      <c r="C273">
        <v>52.5</v>
      </c>
      <c r="D273">
        <v>3.6</v>
      </c>
      <c r="E273">
        <v>-1.5</v>
      </c>
      <c r="F273">
        <v>28</v>
      </c>
      <c r="G273">
        <v>0</v>
      </c>
      <c r="H273">
        <v>345</v>
      </c>
      <c r="I273">
        <v>0.7</v>
      </c>
      <c r="K273" s="4">
        <v>42276</v>
      </c>
      <c r="L273" s="3">
        <f>AVERAGE(B13010:B13057)</f>
        <v>3.7541666666666669</v>
      </c>
      <c r="M273" s="3">
        <f>MAX(B13010:B13057)</f>
        <v>14</v>
      </c>
      <c r="N273" s="3">
        <f>AVERAGE(C13010:C13057)</f>
        <v>6.7666666666666666</v>
      </c>
      <c r="O273" s="3">
        <f>MAX(C13010:C13057)</f>
        <v>19.100000000000001</v>
      </c>
      <c r="P273" s="3">
        <f>AVERAGE(D13010:D13057)</f>
        <v>69.219148936170214</v>
      </c>
      <c r="Q273" s="3">
        <f>MAX(D13010:D13057)</f>
        <v>85.4</v>
      </c>
      <c r="R273" s="3">
        <f>AVERAGE(E13010:E13057)</f>
        <v>15.158333333333333</v>
      </c>
      <c r="S273" s="3">
        <f>SUM(F13010:F13057)</f>
        <v>8268</v>
      </c>
      <c r="T273" s="3">
        <f>SUM(G13010:G13057)</f>
        <v>0</v>
      </c>
      <c r="U273" s="3">
        <f>MAX(E13010:E13057)</f>
        <v>18.600000000000001</v>
      </c>
      <c r="V273" s="3">
        <f>MIN(E13010:E13057)</f>
        <v>12</v>
      </c>
      <c r="W273" s="19">
        <f>MAX(X13010:X13057)</f>
        <v>79.468749999999986</v>
      </c>
      <c r="X273" s="16">
        <f t="shared" si="3"/>
        <v>4.6687499999999993</v>
      </c>
      <c r="Y273" s="3">
        <f>AVERAGE(I13010:I13057)</f>
        <v>1.9062499999999998</v>
      </c>
      <c r="Z273" s="3">
        <f>MAX(I13010:I13057)</f>
        <v>3.9</v>
      </c>
    </row>
    <row r="274" spans="1:26" x14ac:dyDescent="0.25">
      <c r="A274" s="1">
        <v>42010.6875</v>
      </c>
      <c r="B274">
        <v>89.1</v>
      </c>
      <c r="C274">
        <v>56.3</v>
      </c>
      <c r="D274">
        <v>3</v>
      </c>
      <c r="E274">
        <v>-1.6</v>
      </c>
      <c r="F274">
        <v>13</v>
      </c>
      <c r="G274">
        <v>0</v>
      </c>
      <c r="H274">
        <v>304</v>
      </c>
      <c r="I274">
        <v>0.8</v>
      </c>
      <c r="K274" s="4">
        <v>42277</v>
      </c>
      <c r="L274" s="3">
        <f>AVERAGE(B13058:B13105)</f>
        <v>1.8625000000000005</v>
      </c>
      <c r="M274" s="3">
        <f>MAX(B13058:B13105)</f>
        <v>5</v>
      </c>
      <c r="N274" s="3">
        <f>AVERAGE(C13058:C13105)</f>
        <v>4.6333333333333329</v>
      </c>
      <c r="O274" s="3">
        <f>MAX(C13058:C13105)</f>
        <v>10.5</v>
      </c>
      <c r="P274" s="3">
        <f>AVERAGE(D13058:D13105)</f>
        <v>67.744680851063848</v>
      </c>
      <c r="Q274" s="3">
        <f>MAX(D13058:D13105)</f>
        <v>76.8</v>
      </c>
      <c r="R274" s="3">
        <f>AVERAGE(E13058:E13105)</f>
        <v>14.391666666666667</v>
      </c>
      <c r="S274" s="3">
        <f>SUM(F13058:F13105)</f>
        <v>8612</v>
      </c>
      <c r="T274" s="3">
        <f>SUM(G13058:G13105)</f>
        <v>0</v>
      </c>
      <c r="U274" s="3">
        <f>MAX(E13058:E13105)</f>
        <v>17.600000000000001</v>
      </c>
      <c r="V274" s="3">
        <f>MIN(E13058:E13105)</f>
        <v>11.9</v>
      </c>
      <c r="W274" s="19">
        <f>MAX(X13058:X13105)</f>
        <v>75.3125</v>
      </c>
      <c r="X274" s="16">
        <f t="shared" si="3"/>
        <v>4.6999999999999993</v>
      </c>
      <c r="Y274" s="3">
        <f>AVERAGE(I13058:I13105)</f>
        <v>2.0687500000000001</v>
      </c>
      <c r="Z274" s="3">
        <f>MAX(I13058:I13105)</f>
        <v>4</v>
      </c>
    </row>
    <row r="275" spans="1:26" x14ac:dyDescent="0.25">
      <c r="A275" s="1">
        <v>42010.708333333336</v>
      </c>
      <c r="B275">
        <v>87.3</v>
      </c>
      <c r="C275">
        <v>59.7</v>
      </c>
      <c r="D275">
        <v>2.5</v>
      </c>
      <c r="E275">
        <v>-1.8</v>
      </c>
      <c r="F275">
        <v>3</v>
      </c>
      <c r="G275">
        <v>0</v>
      </c>
      <c r="H275">
        <v>332</v>
      </c>
      <c r="I275">
        <v>0.6</v>
      </c>
      <c r="K275" s="4">
        <v>42278</v>
      </c>
      <c r="L275" s="3">
        <f>AVERAGE(B13106:B13153)</f>
        <v>7.4680851063829774</v>
      </c>
      <c r="M275" s="3">
        <f>MAX(B13106:B13153)</f>
        <v>39.799999999999997</v>
      </c>
      <c r="N275" s="3">
        <f>AVERAGE(C13106:C13153)</f>
        <v>14.380851063829784</v>
      </c>
      <c r="O275" s="3">
        <f>MAX(C13106:C13153)</f>
        <v>47.8</v>
      </c>
      <c r="P275" s="3">
        <f>AVERAGE(D13106:D13153)</f>
        <v>57.825531914893631</v>
      </c>
      <c r="Q275" s="3">
        <f>MAX(D13106:D13153)</f>
        <v>77.400000000000006</v>
      </c>
      <c r="R275" s="3">
        <f>AVERAGE(E13106:E13153)</f>
        <v>13.283333333333331</v>
      </c>
      <c r="S275" s="3">
        <f>SUM(F13106:F13153)</f>
        <v>8403</v>
      </c>
      <c r="T275" s="3">
        <f>SUM(G13106:G13153)</f>
        <v>0</v>
      </c>
      <c r="U275" s="3">
        <f>MAX(E13106:E13153)</f>
        <v>18</v>
      </c>
      <c r="V275" s="3">
        <f>MIN(E13106:E13153)</f>
        <v>8.9</v>
      </c>
      <c r="W275" s="19">
        <f>MAX(X13106:X13153)</f>
        <v>71.381249999999994</v>
      </c>
      <c r="X275" s="16">
        <f t="shared" ref="X275:X338" si="4">AVERAGE(D260:D275)</f>
        <v>4.6562499999999991</v>
      </c>
      <c r="Y275" s="3">
        <f>AVERAGE(I13106:I13153)</f>
        <v>1.2979166666666664</v>
      </c>
      <c r="Z275" s="3">
        <f>MAX(I13106:I13153)</f>
        <v>2.7</v>
      </c>
    </row>
    <row r="276" spans="1:26" x14ac:dyDescent="0.25">
      <c r="A276" s="1">
        <v>42010.729166666664</v>
      </c>
      <c r="B276">
        <v>98.8</v>
      </c>
      <c r="C276">
        <v>66.2</v>
      </c>
      <c r="D276">
        <v>3.1</v>
      </c>
      <c r="E276">
        <v>-1.8</v>
      </c>
      <c r="F276">
        <v>1</v>
      </c>
      <c r="G276">
        <v>0</v>
      </c>
      <c r="H276">
        <v>336</v>
      </c>
      <c r="I276">
        <v>0</v>
      </c>
      <c r="K276" s="4">
        <v>42279</v>
      </c>
      <c r="L276" s="3">
        <f>AVERAGE(B13154:B13201)</f>
        <v>22.410416666666663</v>
      </c>
      <c r="M276" s="3">
        <f>MAX(B13154:B13201)</f>
        <v>121.3</v>
      </c>
      <c r="N276" s="3">
        <f>AVERAGE(C13154:C13201)</f>
        <v>34.158333333333331</v>
      </c>
      <c r="O276" s="3">
        <f>MAX(C13154:C13201)</f>
        <v>68</v>
      </c>
      <c r="P276" s="3">
        <f>AVERAGE(D13154:D13201)</f>
        <v>32.521276595744673</v>
      </c>
      <c r="Q276" s="3">
        <f>MAX(D13154:D13201)</f>
        <v>79.5</v>
      </c>
      <c r="R276" s="3">
        <f>AVERAGE(E13154:E13201)</f>
        <v>13.47916666666667</v>
      </c>
      <c r="S276" s="3">
        <f>SUM(F13154:F13201)</f>
        <v>8104</v>
      </c>
      <c r="T276" s="3">
        <f>SUM(G13154:G13201)</f>
        <v>0</v>
      </c>
      <c r="U276" s="3">
        <f>MAX(E13154:E13201)</f>
        <v>20.8</v>
      </c>
      <c r="V276" s="3">
        <f>MIN(E13154:E13201)</f>
        <v>6</v>
      </c>
      <c r="W276" s="19">
        <f>MAX(X13154:X13201)</f>
        <v>57.050000000000004</v>
      </c>
      <c r="X276" s="16">
        <f t="shared" si="4"/>
        <v>4.6437499999999998</v>
      </c>
      <c r="Y276" s="3">
        <f>AVERAGE(I13154:I13201)</f>
        <v>0.87916666666666643</v>
      </c>
      <c r="Z276" s="3">
        <f>MAX(I13154:I13201)</f>
        <v>2</v>
      </c>
    </row>
    <row r="277" spans="1:26" x14ac:dyDescent="0.25">
      <c r="A277" s="1">
        <v>42010.75</v>
      </c>
      <c r="B277">
        <v>132.69999999999999</v>
      </c>
      <c r="C277">
        <v>66.099999999999994</v>
      </c>
      <c r="D277">
        <v>3</v>
      </c>
      <c r="E277">
        <v>-1.7</v>
      </c>
      <c r="F277">
        <v>1</v>
      </c>
      <c r="G277">
        <v>0</v>
      </c>
      <c r="H277">
        <v>290</v>
      </c>
      <c r="I277">
        <v>0.4</v>
      </c>
      <c r="K277" s="4">
        <v>42280</v>
      </c>
      <c r="L277" s="3">
        <f>AVERAGE(B13202:B13249)</f>
        <v>6.34375</v>
      </c>
      <c r="M277" s="3">
        <f>MAX(B13202:B13249)</f>
        <v>19.8</v>
      </c>
      <c r="N277" s="3">
        <f>AVERAGE(C13202:C13249)</f>
        <v>29.552083333333325</v>
      </c>
      <c r="O277" s="3">
        <f>MAX(C13202:C13249)</f>
        <v>55.7</v>
      </c>
      <c r="P277" s="3">
        <f>AVERAGE(D13202:D13249)</f>
        <v>39.40425531914893</v>
      </c>
      <c r="Q277" s="3">
        <f>MAX(D13202:D13249)</f>
        <v>87.5</v>
      </c>
      <c r="R277" s="3">
        <f>AVERAGE(E13202:E13249)</f>
        <v>14.65625</v>
      </c>
      <c r="S277" s="3">
        <f>SUM(F13202:F13249)</f>
        <v>6953</v>
      </c>
      <c r="T277" s="3">
        <f>SUM(G13202:G13249)</f>
        <v>0</v>
      </c>
      <c r="U277" s="3">
        <f>MAX(E13202:E13249)</f>
        <v>20.8</v>
      </c>
      <c r="V277" s="3">
        <f>MIN(E13202:E13249)</f>
        <v>9.5</v>
      </c>
      <c r="W277" s="19">
        <f>MAX(X13202:X13249)</f>
        <v>71.462500000000006</v>
      </c>
      <c r="X277" s="16">
        <f t="shared" si="4"/>
        <v>4.5562500000000004</v>
      </c>
      <c r="Y277" s="3">
        <f>AVERAGE(I13202:I13249)</f>
        <v>0.85416666666666663</v>
      </c>
      <c r="Z277" s="3">
        <f>MAX(I13202:I13249)</f>
        <v>1.9</v>
      </c>
    </row>
    <row r="278" spans="1:26" x14ac:dyDescent="0.25">
      <c r="A278" s="1">
        <v>42010.770833333336</v>
      </c>
      <c r="B278">
        <v>110</v>
      </c>
      <c r="C278">
        <v>60.3</v>
      </c>
      <c r="D278">
        <v>2.4</v>
      </c>
      <c r="E278">
        <v>-1.9</v>
      </c>
      <c r="F278">
        <v>1</v>
      </c>
      <c r="G278">
        <v>0</v>
      </c>
      <c r="H278">
        <v>358</v>
      </c>
      <c r="I278">
        <v>0.3</v>
      </c>
      <c r="K278" s="4">
        <v>42281</v>
      </c>
      <c r="L278" s="3">
        <f>AVERAGE(B13250:B13297)</f>
        <v>2.9914893617021274</v>
      </c>
      <c r="M278" s="3">
        <f>MAX(B13250:B13297)</f>
        <v>9.5</v>
      </c>
      <c r="N278" s="3">
        <f>AVERAGE(C13250:C13297)</f>
        <v>20.282978723404259</v>
      </c>
      <c r="O278" s="3">
        <f>MAX(C13250:C13297)</f>
        <v>44.2</v>
      </c>
      <c r="P278" s="3">
        <f>AVERAGE(D13250:D13297)</f>
        <v>28.444680851063836</v>
      </c>
      <c r="Q278" s="3">
        <f>MAX(D13250:D13297)</f>
        <v>44.7</v>
      </c>
      <c r="R278" s="3">
        <f>AVERAGE(E13250:E13297)</f>
        <v>13.077083333333334</v>
      </c>
      <c r="S278" s="3">
        <f>SUM(F13250:F13297)</f>
        <v>1606</v>
      </c>
      <c r="T278" s="3">
        <f>SUM(G13250:G13297)</f>
        <v>8.5000000000000018</v>
      </c>
      <c r="U278" s="3">
        <f>MAX(E13250:E13297)</f>
        <v>14.8</v>
      </c>
      <c r="V278" s="3">
        <f>MIN(E13250:E13297)</f>
        <v>11.7</v>
      </c>
      <c r="W278" s="19">
        <f>MAX(X13250:X13297)</f>
        <v>50.343750000000007</v>
      </c>
      <c r="X278" s="16">
        <f t="shared" si="4"/>
        <v>4.3937500000000007</v>
      </c>
      <c r="Y278" s="3">
        <f>AVERAGE(I13250:I13297)</f>
        <v>0.73958333333333337</v>
      </c>
      <c r="Z278" s="3">
        <f>MAX(I13250:I13297)</f>
        <v>1.5</v>
      </c>
    </row>
    <row r="279" spans="1:26" x14ac:dyDescent="0.25">
      <c r="A279" s="1">
        <v>42010.791666666664</v>
      </c>
      <c r="B279">
        <v>130.1</v>
      </c>
      <c r="C279">
        <v>59.4</v>
      </c>
      <c r="D279">
        <v>3.4</v>
      </c>
      <c r="E279">
        <v>-1.7</v>
      </c>
      <c r="F279">
        <v>1</v>
      </c>
      <c r="G279">
        <v>0</v>
      </c>
      <c r="H279">
        <v>260</v>
      </c>
      <c r="I279">
        <v>0.1</v>
      </c>
      <c r="K279" s="4">
        <v>42282</v>
      </c>
      <c r="L279" s="3">
        <f>AVERAGE(B13298:B13345)</f>
        <v>14.289583333333333</v>
      </c>
      <c r="M279" s="3">
        <f>MAX(B13298:B13345)</f>
        <v>155.5</v>
      </c>
      <c r="N279" s="3">
        <f>AVERAGE(C13298:C13345)</f>
        <v>17.166666666666664</v>
      </c>
      <c r="O279" s="3">
        <f>MAX(C13298:C13345)</f>
        <v>61.7</v>
      </c>
      <c r="P279" s="3">
        <f>AVERAGE(D13298:D13345)</f>
        <v>42.214893617021282</v>
      </c>
      <c r="Q279" s="3">
        <f>MAX(D13298:D13345)</f>
        <v>64.8</v>
      </c>
      <c r="R279" s="3">
        <f>AVERAGE(E13298:E13345)</f>
        <v>14.910416666666668</v>
      </c>
      <c r="S279" s="3">
        <f>SUM(F13298:F13345)</f>
        <v>5061</v>
      </c>
      <c r="T279" s="3">
        <f>SUM(G13298:G13345)</f>
        <v>2.7349999999999999</v>
      </c>
      <c r="U279" s="3">
        <f>MAX(E13298:E13345)</f>
        <v>18.100000000000001</v>
      </c>
      <c r="V279" s="3">
        <f>MIN(E13298:E13345)</f>
        <v>9.8000000000000007</v>
      </c>
      <c r="W279" s="19">
        <f>MAX(X13298:X13345)</f>
        <v>54.606250000000003</v>
      </c>
      <c r="X279" s="16">
        <f t="shared" si="4"/>
        <v>4.2812500000000009</v>
      </c>
      <c r="Y279" s="3">
        <f>AVERAGE(I13298:I13345)</f>
        <v>1.6375000000000004</v>
      </c>
      <c r="Z279" s="3">
        <f>MAX(I13298:I13345)</f>
        <v>3.4</v>
      </c>
    </row>
    <row r="280" spans="1:26" x14ac:dyDescent="0.25">
      <c r="A280" s="1">
        <v>42010.8125</v>
      </c>
      <c r="B280">
        <v>94.6</v>
      </c>
      <c r="C280">
        <v>50.5</v>
      </c>
      <c r="D280">
        <v>6.5</v>
      </c>
      <c r="E280">
        <v>-1.2</v>
      </c>
      <c r="F280">
        <v>1</v>
      </c>
      <c r="G280">
        <v>0</v>
      </c>
      <c r="H280">
        <v>153</v>
      </c>
      <c r="I280">
        <v>0.7</v>
      </c>
      <c r="K280" s="4">
        <v>42283</v>
      </c>
      <c r="L280" s="3">
        <f>AVERAGE(B13346:B13393)</f>
        <v>8.6770833333333304</v>
      </c>
      <c r="M280" s="3">
        <f>MAX(B13346:B13393)</f>
        <v>33.4</v>
      </c>
      <c r="N280" s="3">
        <f>AVERAGE(C13346:C13393)</f>
        <v>24.645833333333329</v>
      </c>
      <c r="O280" s="3">
        <f>MAX(C13346:C13393)</f>
        <v>42.5</v>
      </c>
      <c r="P280" s="3">
        <f>AVERAGE(D13346:D13393)</f>
        <v>17.078723404255317</v>
      </c>
      <c r="Q280" s="3">
        <f>MAX(D13346:D13393)</f>
        <v>42.4</v>
      </c>
      <c r="R280" s="3">
        <f>AVERAGE(E13346:E13393)</f>
        <v>17.0625</v>
      </c>
      <c r="S280" s="3">
        <f>SUM(F13346:F13393)</f>
        <v>3362</v>
      </c>
      <c r="T280" s="3">
        <f>SUM(G13346:G13393)</f>
        <v>1.6449999999999998</v>
      </c>
      <c r="U280" s="3">
        <f>MAX(E13346:E13393)</f>
        <v>21.2</v>
      </c>
      <c r="V280" s="3">
        <f>MIN(E13346:E13393)</f>
        <v>15.2</v>
      </c>
      <c r="W280" s="19">
        <f>MAX(X13346:X13393)</f>
        <v>46.593749999999993</v>
      </c>
      <c r="X280" s="16">
        <f t="shared" si="4"/>
        <v>4.3562499999999993</v>
      </c>
      <c r="Y280" s="3">
        <f>AVERAGE(I13346:I13393)</f>
        <v>1.0687499999999999</v>
      </c>
      <c r="Z280" s="3">
        <f>MAX(I13346:I13393)</f>
        <v>2</v>
      </c>
    </row>
    <row r="281" spans="1:26" x14ac:dyDescent="0.25">
      <c r="A281" s="1">
        <v>42010.833333333336</v>
      </c>
      <c r="B281">
        <v>39.4</v>
      </c>
      <c r="C281">
        <v>48</v>
      </c>
      <c r="D281">
        <v>2.6</v>
      </c>
      <c r="E281">
        <v>-0.3</v>
      </c>
      <c r="F281">
        <v>1</v>
      </c>
      <c r="G281">
        <v>0</v>
      </c>
      <c r="H281">
        <v>152</v>
      </c>
      <c r="I281">
        <v>0.7</v>
      </c>
      <c r="K281" s="4">
        <v>42284</v>
      </c>
      <c r="L281" s="3">
        <f>AVERAGE(B13394:B13441)</f>
        <v>12.463043478260872</v>
      </c>
      <c r="M281" s="3">
        <f>MAX(B13394:B13441)</f>
        <v>29.8</v>
      </c>
      <c r="N281" s="3">
        <f>AVERAGE(C13394:C13441)</f>
        <v>24.528260869565223</v>
      </c>
      <c r="O281" s="3">
        <f>MAX(C13394:C13441)</f>
        <v>42.8</v>
      </c>
      <c r="P281" s="3">
        <f>AVERAGE(D13394:D13441)</f>
        <v>25.910869565217393</v>
      </c>
      <c r="Q281" s="3">
        <f>MAX(D13394:D13441)</f>
        <v>44.5</v>
      </c>
      <c r="R281" s="3">
        <f>AVERAGE(E13394:E13441)</f>
        <v>15.793749999999998</v>
      </c>
      <c r="S281" s="3">
        <f>SUM(F13394:F13441)</f>
        <v>3349</v>
      </c>
      <c r="T281" s="3">
        <f>SUM(G13394:G13441)</f>
        <v>0</v>
      </c>
      <c r="U281" s="3">
        <f>MAX(E13394:E13441)</f>
        <v>17.3</v>
      </c>
      <c r="V281" s="3">
        <f>MIN(E13394:E13441)</f>
        <v>12.3</v>
      </c>
      <c r="W281" s="19">
        <f>MAX(X13394:X13441)</f>
        <v>38.168750000000003</v>
      </c>
      <c r="X281" s="16">
        <f t="shared" si="4"/>
        <v>4.1875</v>
      </c>
      <c r="Y281" s="3">
        <f>AVERAGE(I13394:I13441)</f>
        <v>1.1583333333333334</v>
      </c>
      <c r="Z281" s="3">
        <f>MAX(I13394:I13441)</f>
        <v>2</v>
      </c>
    </row>
    <row r="282" spans="1:26" x14ac:dyDescent="0.25">
      <c r="A282" s="1">
        <v>42010.854166666664</v>
      </c>
      <c r="B282">
        <v>32.700000000000003</v>
      </c>
      <c r="C282">
        <v>42.6</v>
      </c>
      <c r="D282">
        <v>4.5999999999999996</v>
      </c>
      <c r="E282">
        <v>-0.5</v>
      </c>
      <c r="F282">
        <v>1</v>
      </c>
      <c r="G282">
        <v>0</v>
      </c>
      <c r="H282">
        <v>126</v>
      </c>
      <c r="I282">
        <v>0.4</v>
      </c>
      <c r="K282" s="4">
        <v>42285</v>
      </c>
      <c r="L282" s="3">
        <f>AVERAGE(B13442:B13489)</f>
        <v>15.737500000000002</v>
      </c>
      <c r="M282" s="3">
        <f>MAX(B13442:B13489)</f>
        <v>47.6</v>
      </c>
      <c r="N282" s="3">
        <f>AVERAGE(C13442:C13489)</f>
        <v>26.287499999999994</v>
      </c>
      <c r="O282" s="3">
        <f>MAX(C13442:C13489)</f>
        <v>41.4</v>
      </c>
      <c r="P282" s="3">
        <f>AVERAGE(D13442:D13489)</f>
        <v>22.300000000000004</v>
      </c>
      <c r="Q282" s="3">
        <f>MAX(D13442:D13489)</f>
        <v>45.9</v>
      </c>
      <c r="R282" s="3">
        <f>AVERAGE(E13442:E13489)</f>
        <v>13.341666666666667</v>
      </c>
      <c r="S282" s="3">
        <f>SUM(F13442:F13489)</f>
        <v>5726</v>
      </c>
      <c r="T282" s="3">
        <f>SUM(G13442:G13489)</f>
        <v>0</v>
      </c>
      <c r="U282" s="3">
        <f>MAX(E13442:E13489)</f>
        <v>17.3</v>
      </c>
      <c r="V282" s="3">
        <f>MIN(E13442:E13489)</f>
        <v>10.6</v>
      </c>
      <c r="W282" s="19">
        <f>MAX(X13442:X13489)</f>
        <v>37.925000000000004</v>
      </c>
      <c r="X282" s="16">
        <f t="shared" si="4"/>
        <v>4.1375000000000002</v>
      </c>
      <c r="Y282" s="3">
        <f>AVERAGE(I13442:I13489)</f>
        <v>0.77291666666666681</v>
      </c>
      <c r="Z282" s="3">
        <f>MAX(I13442:I13489)</f>
        <v>1.9</v>
      </c>
    </row>
    <row r="283" spans="1:26" x14ac:dyDescent="0.25">
      <c r="A283" s="1">
        <v>42010.875</v>
      </c>
      <c r="B283">
        <v>45.4</v>
      </c>
      <c r="C283">
        <v>44.7</v>
      </c>
      <c r="D283">
        <v>4.8</v>
      </c>
      <c r="E283">
        <v>-0.5</v>
      </c>
      <c r="F283">
        <v>1</v>
      </c>
      <c r="G283">
        <v>0</v>
      </c>
      <c r="H283">
        <v>131</v>
      </c>
      <c r="I283">
        <v>0.5</v>
      </c>
      <c r="K283" s="4">
        <v>42286</v>
      </c>
      <c r="L283" s="3">
        <f>AVERAGE(B13490:B13537)</f>
        <v>31.727083333333336</v>
      </c>
      <c r="M283" s="3">
        <f>MAX(B13490:B13537)</f>
        <v>113.3</v>
      </c>
      <c r="N283" s="3">
        <f>AVERAGE(C13490:C13537)</f>
        <v>29.570833333333336</v>
      </c>
      <c r="O283" s="3">
        <f>MAX(C13490:C13537)</f>
        <v>51.4</v>
      </c>
      <c r="P283" s="3">
        <f>AVERAGE(D13490:D13537)</f>
        <v>13.857142857142858</v>
      </c>
      <c r="Q283" s="3">
        <f>MAX(D13490:D13537)</f>
        <v>36.5</v>
      </c>
      <c r="R283" s="3">
        <f>AVERAGE(E13490:E13537)</f>
        <v>13.441666666666668</v>
      </c>
      <c r="S283" s="3">
        <f>SUM(F13490:F13537)</f>
        <v>5161</v>
      </c>
      <c r="T283" s="3">
        <f>SUM(G13490:G13537)</f>
        <v>0</v>
      </c>
      <c r="U283" s="3">
        <f>MAX(E13490:E13537)</f>
        <v>16.5</v>
      </c>
      <c r="V283" s="3">
        <f>MIN(E13490:E13537)</f>
        <v>10.5</v>
      </c>
      <c r="W283" s="19">
        <f>MAX(X13490:X13537)</f>
        <v>24.706250000000001</v>
      </c>
      <c r="X283" s="16">
        <f t="shared" si="4"/>
        <v>4.0875000000000004</v>
      </c>
      <c r="Y283" s="3">
        <f>AVERAGE(I13490:I13537)</f>
        <v>0.86249999999999982</v>
      </c>
      <c r="Z283" s="3">
        <f>MAX(I13490:I13537)</f>
        <v>2.5</v>
      </c>
    </row>
    <row r="284" spans="1:26" x14ac:dyDescent="0.25">
      <c r="A284" s="1">
        <v>42010.895833333336</v>
      </c>
      <c r="B284">
        <v>49.1</v>
      </c>
      <c r="C284">
        <v>42.8</v>
      </c>
      <c r="D284">
        <v>6.1</v>
      </c>
      <c r="E284">
        <v>-0.6</v>
      </c>
      <c r="F284">
        <v>1</v>
      </c>
      <c r="G284">
        <v>0</v>
      </c>
      <c r="H284">
        <v>136</v>
      </c>
      <c r="I284">
        <v>0.5</v>
      </c>
      <c r="K284" s="4">
        <v>42287</v>
      </c>
      <c r="L284" s="3">
        <f>AVERAGE(B13538:B13585)</f>
        <v>12.976595744680848</v>
      </c>
      <c r="M284" s="3">
        <f>MAX(B13538:B13585)</f>
        <v>43.5</v>
      </c>
      <c r="N284" s="3">
        <f>AVERAGE(C13538:C13585)</f>
        <v>17.372340425531913</v>
      </c>
      <c r="O284" s="3">
        <f>MAX(C13538:C13585)</f>
        <v>34.299999999999997</v>
      </c>
      <c r="P284" s="3">
        <f>AVERAGE(D13538:D13585)</f>
        <v>21.243478260869566</v>
      </c>
      <c r="Q284" s="3">
        <f>MAX(D13538:D13585)</f>
        <v>44.6</v>
      </c>
      <c r="R284" s="3">
        <f>AVERAGE(E13538:E13585)</f>
        <v>12.550000000000002</v>
      </c>
      <c r="S284" s="3">
        <f>SUM(F13538:F13585)</f>
        <v>2449</v>
      </c>
      <c r="T284" s="3">
        <f>SUM(G13538:G13585)</f>
        <v>0</v>
      </c>
      <c r="U284" s="3">
        <f>MAX(E13538:E13585)</f>
        <v>14.6</v>
      </c>
      <c r="V284" s="3">
        <f>MIN(E13538:E13585)</f>
        <v>10.199999999999999</v>
      </c>
      <c r="W284" s="19">
        <f>MAX(X13538:X13585)</f>
        <v>40.462500000000006</v>
      </c>
      <c r="X284" s="16">
        <f t="shared" si="4"/>
        <v>4.1312499999999996</v>
      </c>
      <c r="Y284" s="3">
        <f>AVERAGE(I13538:I13585)</f>
        <v>1.1125</v>
      </c>
      <c r="Z284" s="3">
        <f>MAX(I13538:I13585)</f>
        <v>1.9</v>
      </c>
    </row>
    <row r="285" spans="1:26" x14ac:dyDescent="0.25">
      <c r="A285" s="1">
        <v>42010.916666666664</v>
      </c>
      <c r="B285">
        <v>43.8</v>
      </c>
      <c r="C285">
        <v>42</v>
      </c>
      <c r="D285">
        <v>2.9</v>
      </c>
      <c r="E285">
        <v>-0.6</v>
      </c>
      <c r="F285">
        <v>1</v>
      </c>
      <c r="G285">
        <v>0</v>
      </c>
      <c r="H285">
        <v>148</v>
      </c>
      <c r="I285">
        <v>0.9</v>
      </c>
      <c r="K285" s="4">
        <v>42288</v>
      </c>
      <c r="L285" s="3">
        <f>AVERAGE(B13586:B13633)</f>
        <v>6.6041666666666679</v>
      </c>
      <c r="M285" s="3">
        <f>MAX(B13586:B13633)</f>
        <v>17.7</v>
      </c>
      <c r="N285" s="3">
        <f>AVERAGE(C13586:C13633)</f>
        <v>13.045833333333334</v>
      </c>
      <c r="O285" s="3">
        <f>MAX(C13586:C13633)</f>
        <v>23</v>
      </c>
      <c r="P285" s="3">
        <f>AVERAGE(D13586:D13633)</f>
        <v>42.859574468085107</v>
      </c>
      <c r="Q285" s="3">
        <f>MAX(D13586:D13633)</f>
        <v>67.599999999999994</v>
      </c>
      <c r="R285" s="3">
        <f>AVERAGE(E13586:E13633)</f>
        <v>10.941666666666665</v>
      </c>
      <c r="S285" s="3">
        <f>SUM(F13586:F13633)</f>
        <v>5559</v>
      </c>
      <c r="T285" s="3">
        <f>SUM(G13586:G13633)</f>
        <v>0</v>
      </c>
      <c r="U285" s="3">
        <f>MAX(E13586:E13633)</f>
        <v>16</v>
      </c>
      <c r="V285" s="3">
        <f>MIN(E13586:E13633)</f>
        <v>7.4</v>
      </c>
      <c r="W285" s="19">
        <f>MAX(X13586:X13633)</f>
        <v>59.162500000000001</v>
      </c>
      <c r="X285" s="16">
        <f t="shared" si="4"/>
        <v>3.9750000000000001</v>
      </c>
      <c r="Y285" s="3">
        <f>AVERAGE(I13586:I13633)</f>
        <v>1.185416666666667</v>
      </c>
      <c r="Z285" s="3">
        <f>MAX(I13586:I13633)</f>
        <v>4.3</v>
      </c>
    </row>
    <row r="286" spans="1:26" x14ac:dyDescent="0.25">
      <c r="A286" s="1">
        <v>42010.9375</v>
      </c>
      <c r="B286">
        <v>41</v>
      </c>
      <c r="C286">
        <v>44.9</v>
      </c>
      <c r="D286">
        <v>3.1</v>
      </c>
      <c r="E286">
        <v>-0.3</v>
      </c>
      <c r="F286">
        <v>1</v>
      </c>
      <c r="G286">
        <v>0</v>
      </c>
      <c r="H286">
        <v>150</v>
      </c>
      <c r="I286">
        <v>1.1000000000000001</v>
      </c>
      <c r="K286" s="4">
        <v>42289</v>
      </c>
      <c r="L286" s="3">
        <f>AVERAGE(B13634:B13681)</f>
        <v>8.5249999999999986</v>
      </c>
      <c r="M286" s="3">
        <f>MAX(B13634:B13681)</f>
        <v>57.1</v>
      </c>
      <c r="N286" s="3">
        <f>AVERAGE(C13634:C13681)</f>
        <v>16.258333333333329</v>
      </c>
      <c r="O286" s="3">
        <f>MAX(C13634:C13681)</f>
        <v>56.1</v>
      </c>
      <c r="P286" s="3">
        <f>AVERAGE(D13634:D13681)</f>
        <v>54.791489361702133</v>
      </c>
      <c r="Q286" s="3">
        <f>MAX(D13634:D13681)</f>
        <v>77.7</v>
      </c>
      <c r="R286" s="3">
        <f>AVERAGE(E13634:E13681)</f>
        <v>9.8104166666666686</v>
      </c>
      <c r="S286" s="3">
        <f>SUM(F13634:F13681)</f>
        <v>5925</v>
      </c>
      <c r="T286" s="3">
        <f>SUM(G13634:G13681)</f>
        <v>0</v>
      </c>
      <c r="U286" s="3">
        <f>MAX(E13634:E13681)</f>
        <v>13.6</v>
      </c>
      <c r="V286" s="3">
        <f>MIN(E13634:E13681)</f>
        <v>6.3</v>
      </c>
      <c r="W286" s="19">
        <f>MAX(X13634:X13681)</f>
        <v>63.050000000000004</v>
      </c>
      <c r="X286" s="16">
        <f t="shared" si="4"/>
        <v>3.84375</v>
      </c>
      <c r="Y286" s="3">
        <f>AVERAGE(I13634:I13681)</f>
        <v>1.5645833333333334</v>
      </c>
      <c r="Z286" s="3">
        <f>MAX(I13634:I13681)</f>
        <v>4.7</v>
      </c>
    </row>
    <row r="287" spans="1:26" x14ac:dyDescent="0.25">
      <c r="A287" s="1">
        <v>42010.958333333336</v>
      </c>
      <c r="B287">
        <v>36.299999999999997</v>
      </c>
      <c r="C287">
        <v>51.5</v>
      </c>
      <c r="D287">
        <v>2.6</v>
      </c>
      <c r="E287">
        <v>0.4</v>
      </c>
      <c r="F287">
        <v>1</v>
      </c>
      <c r="G287">
        <v>0</v>
      </c>
      <c r="H287">
        <v>159</v>
      </c>
      <c r="I287">
        <v>1.4</v>
      </c>
      <c r="K287" s="4">
        <v>42290</v>
      </c>
      <c r="L287" s="3">
        <f>AVERAGE(B13682:B13729)</f>
        <v>37.614893617021295</v>
      </c>
      <c r="M287" s="3">
        <f>MAX(B13682:B13729)</f>
        <v>118.4</v>
      </c>
      <c r="N287" s="3">
        <f>AVERAGE(C13682:C13729)</f>
        <v>39.955319148936177</v>
      </c>
      <c r="O287" s="3">
        <f>MAX(C13682:C13729)</f>
        <v>62.9</v>
      </c>
      <c r="P287" s="3">
        <f>AVERAGE(D13682:D13729)</f>
        <v>10.070212765957448</v>
      </c>
      <c r="Q287" s="3">
        <f>MAX(D13682:D13729)</f>
        <v>46.2</v>
      </c>
      <c r="R287" s="3">
        <f>AVERAGE(E13682:E13729)</f>
        <v>7.3979166666666645</v>
      </c>
      <c r="S287" s="3">
        <f>SUM(F13682:F13729)</f>
        <v>5171</v>
      </c>
      <c r="T287" s="3">
        <f>SUM(G13682:G13729)</f>
        <v>0.65</v>
      </c>
      <c r="U287" s="3">
        <f>MAX(E13682:E13729)</f>
        <v>12.8</v>
      </c>
      <c r="V287" s="3">
        <f>MIN(E13682:E13729)</f>
        <v>2.7</v>
      </c>
      <c r="W287" s="19">
        <f>MAX(X13682:X13729)</f>
        <v>54.66875000000001</v>
      </c>
      <c r="X287" s="16">
        <f t="shared" si="4"/>
        <v>3.6749999999999998</v>
      </c>
      <c r="Y287" s="3">
        <f>AVERAGE(I13682:I13729)</f>
        <v>1.1354166666666667</v>
      </c>
      <c r="Z287" s="3">
        <f>MAX(I13682:I13729)</f>
        <v>2.1</v>
      </c>
    </row>
    <row r="288" spans="1:26" x14ac:dyDescent="0.25">
      <c r="A288" s="1">
        <v>42010.979166666664</v>
      </c>
      <c r="B288">
        <v>37.200000000000003</v>
      </c>
      <c r="C288">
        <v>50</v>
      </c>
      <c r="D288">
        <v>2.8</v>
      </c>
      <c r="E288">
        <v>0.4</v>
      </c>
      <c r="F288">
        <v>1</v>
      </c>
      <c r="G288">
        <v>0</v>
      </c>
      <c r="H288">
        <v>150</v>
      </c>
      <c r="I288">
        <v>0.9</v>
      </c>
      <c r="K288" s="4">
        <v>42291</v>
      </c>
      <c r="L288" s="3">
        <f>AVERAGE(B13730:B13777)</f>
        <v>25.318749999999994</v>
      </c>
      <c r="M288" s="3">
        <f>MAX(B13730:B13777)</f>
        <v>53.4</v>
      </c>
      <c r="N288" s="3">
        <f>AVERAGE(C13730:C13777)</f>
        <v>31.358333333333345</v>
      </c>
      <c r="O288" s="3">
        <f>MAX(C13730:C13777)</f>
        <v>43.8</v>
      </c>
      <c r="P288" s="3">
        <f>AVERAGE(D13730:D13777)</f>
        <v>7.4936170212765978</v>
      </c>
      <c r="Q288" s="3">
        <f>MAX(D13730:D13777)</f>
        <v>19.7</v>
      </c>
      <c r="R288" s="3">
        <f>AVERAGE(E13730:E13777)</f>
        <v>4.5770833333333334</v>
      </c>
      <c r="S288" s="3">
        <f>SUM(F13730:F13777)</f>
        <v>1296</v>
      </c>
      <c r="T288" s="3">
        <f>SUM(G13730:G13777)</f>
        <v>1.0149999999999997</v>
      </c>
      <c r="U288" s="3">
        <f>MAX(E13730:E13777)</f>
        <v>5.6</v>
      </c>
      <c r="V288" s="3">
        <f>MIN(E13730:E13777)</f>
        <v>2.7</v>
      </c>
      <c r="W288" s="19">
        <f>MAX(X13730:X13777)</f>
        <v>16.033333333333335</v>
      </c>
      <c r="X288" s="16">
        <f t="shared" si="4"/>
        <v>3.5624999999999996</v>
      </c>
      <c r="Y288" s="3">
        <f>AVERAGE(I13730:I13777)</f>
        <v>1.364583333333333</v>
      </c>
      <c r="Z288" s="3">
        <f>MAX(I13730:I13777)</f>
        <v>2.4</v>
      </c>
    </row>
    <row r="289" spans="1:26" x14ac:dyDescent="0.25">
      <c r="A289" s="1">
        <v>42011</v>
      </c>
      <c r="B289">
        <v>33.4</v>
      </c>
      <c r="C289">
        <v>46.3</v>
      </c>
      <c r="D289">
        <v>2.6</v>
      </c>
      <c r="E289">
        <v>0.4</v>
      </c>
      <c r="F289">
        <v>1</v>
      </c>
      <c r="G289">
        <v>0</v>
      </c>
      <c r="H289">
        <v>145</v>
      </c>
      <c r="I289">
        <v>0.6</v>
      </c>
      <c r="K289" s="4">
        <v>42292</v>
      </c>
      <c r="L289" s="3">
        <f>AVERAGE(B13778:B13825)</f>
        <v>30.193750000000005</v>
      </c>
      <c r="M289" s="3">
        <f>MAX(B13778:B13825)</f>
        <v>55.8</v>
      </c>
      <c r="N289" s="3">
        <f>AVERAGE(C13778:C13825)</f>
        <v>28.947916666666668</v>
      </c>
      <c r="O289" s="3">
        <f>MAX(C13778:C13825)</f>
        <v>34</v>
      </c>
      <c r="P289" s="3">
        <f>AVERAGE(D13778:D13825)</f>
        <v>3.8638297872340432</v>
      </c>
      <c r="Q289" s="3">
        <f>MAX(D13778:D13825)</f>
        <v>17.399999999999999</v>
      </c>
      <c r="R289" s="3">
        <f>AVERAGE(E13778:E13825)</f>
        <v>5.197916666666667</v>
      </c>
      <c r="S289" s="3">
        <f>SUM(F13778:F13825)</f>
        <v>1405</v>
      </c>
      <c r="T289" s="3">
        <f>SUM(G13778:G13825)</f>
        <v>0.745</v>
      </c>
      <c r="U289" s="3">
        <f>MAX(E13778:E13825)</f>
        <v>5.8</v>
      </c>
      <c r="V289" s="3">
        <f>MIN(E13778:E13825)</f>
        <v>4.7</v>
      </c>
      <c r="W289" s="19">
        <f>MAX(X13778:X13825)</f>
        <v>9.8937500000000025</v>
      </c>
      <c r="X289" s="16">
        <f t="shared" si="4"/>
        <v>3.5</v>
      </c>
      <c r="Y289" s="3">
        <f>AVERAGE(I13778:I13825)</f>
        <v>1.3687500000000001</v>
      </c>
      <c r="Z289" s="3">
        <f>MAX(I13778:I13825)</f>
        <v>2.2999999999999998</v>
      </c>
    </row>
    <row r="290" spans="1:26" x14ac:dyDescent="0.25">
      <c r="A290" s="1">
        <v>42011.020833333336</v>
      </c>
      <c r="B290">
        <v>29.4</v>
      </c>
      <c r="C290">
        <v>45.1</v>
      </c>
      <c r="D290">
        <v>2.5</v>
      </c>
      <c r="E290">
        <v>0.5</v>
      </c>
      <c r="F290">
        <v>1</v>
      </c>
      <c r="G290">
        <v>0</v>
      </c>
      <c r="H290">
        <v>125</v>
      </c>
      <c r="I290">
        <v>0.5</v>
      </c>
      <c r="K290" s="4">
        <v>42293</v>
      </c>
      <c r="L290" s="3">
        <f>AVERAGE(B13826:B13873)</f>
        <v>43.074468085106396</v>
      </c>
      <c r="M290" s="3">
        <f>MAX(B13826:B13873)</f>
        <v>104.5</v>
      </c>
      <c r="N290" s="3">
        <f>AVERAGE(C13826:C13873)</f>
        <v>30.776595744680854</v>
      </c>
      <c r="O290" s="3">
        <f>MAX(C13826:C13873)</f>
        <v>40.799999999999997</v>
      </c>
      <c r="P290" s="3">
        <f>AVERAGE(D13826:D13873)</f>
        <v>1.2702127659574465</v>
      </c>
      <c r="Q290" s="3">
        <f>MAX(D13826:D13873)</f>
        <v>4.9000000000000004</v>
      </c>
      <c r="R290" s="3">
        <f>AVERAGE(E13826:E13873)</f>
        <v>6.6624999999999988</v>
      </c>
      <c r="S290" s="3">
        <f>SUM(F13826:F13873)</f>
        <v>1097</v>
      </c>
      <c r="T290" s="3">
        <f>SUM(G13826:G13873)</f>
        <v>4.4999999999999998E-2</v>
      </c>
      <c r="U290" s="3">
        <f>MAX(E13826:E13873)</f>
        <v>7.8</v>
      </c>
      <c r="V290" s="3">
        <f>MIN(E13826:E13873)</f>
        <v>5.2</v>
      </c>
      <c r="W290" s="19">
        <f>MAX(X13826:X13873)</f>
        <v>2.1874999999999996</v>
      </c>
      <c r="X290" s="16">
        <f t="shared" si="4"/>
        <v>3.46875</v>
      </c>
      <c r="Y290" s="3">
        <f>AVERAGE(I13826:I13873)</f>
        <v>0.7645833333333335</v>
      </c>
      <c r="Z290" s="3">
        <f>MAX(I13826:I13873)</f>
        <v>1.5</v>
      </c>
    </row>
    <row r="291" spans="1:26" x14ac:dyDescent="0.25">
      <c r="A291" s="1">
        <v>42011.041666666664</v>
      </c>
      <c r="B291">
        <v>25.7</v>
      </c>
      <c r="C291">
        <v>43.2</v>
      </c>
      <c r="D291">
        <v>2.2999999999999998</v>
      </c>
      <c r="E291">
        <v>0.8</v>
      </c>
      <c r="F291">
        <v>1</v>
      </c>
      <c r="G291">
        <v>0</v>
      </c>
      <c r="H291">
        <v>106</v>
      </c>
      <c r="I291">
        <v>0.7</v>
      </c>
      <c r="K291" s="4">
        <v>42294</v>
      </c>
      <c r="L291" s="3">
        <f>AVERAGE(B13874:B13921)</f>
        <v>4.293750000000002</v>
      </c>
      <c r="M291" s="3">
        <f>MAX(B13874:B13921)</f>
        <v>11.5</v>
      </c>
      <c r="N291" s="3">
        <f>AVERAGE(C13874:C13921)</f>
        <v>22.656250000000004</v>
      </c>
      <c r="O291" s="3">
        <f>MAX(C13874:C13921)</f>
        <v>32.200000000000003</v>
      </c>
      <c r="P291" s="3">
        <f>AVERAGE(D13874:D13921)</f>
        <v>15.797872340425535</v>
      </c>
      <c r="Q291" s="3">
        <f>MAX(D13874:D13921)</f>
        <v>39.5</v>
      </c>
      <c r="R291" s="3">
        <f>AVERAGE(E13874:E13921)</f>
        <v>7.2833333333333323</v>
      </c>
      <c r="S291" s="3">
        <f>SUM(F13874:F13921)</f>
        <v>2691</v>
      </c>
      <c r="T291" s="3">
        <f>SUM(G13874:G13921)</f>
        <v>0.17</v>
      </c>
      <c r="U291" s="3">
        <f>MAX(E13874:E13921)</f>
        <v>9.3000000000000007</v>
      </c>
      <c r="V291" s="3">
        <f>MIN(E13874:E13921)</f>
        <v>5.4</v>
      </c>
      <c r="W291" s="19">
        <f>MAX(X13874:X13921)</f>
        <v>31.95</v>
      </c>
      <c r="X291" s="16">
        <f t="shared" si="4"/>
        <v>3.4562499999999998</v>
      </c>
      <c r="Y291" s="3">
        <f>AVERAGE(I13874:I13921)</f>
        <v>0.79375000000000018</v>
      </c>
      <c r="Z291" s="3">
        <f>MAX(I13874:I13921)</f>
        <v>1.3</v>
      </c>
    </row>
    <row r="292" spans="1:26" x14ac:dyDescent="0.25">
      <c r="A292" s="1">
        <v>42011.0625</v>
      </c>
      <c r="E292">
        <v>1.2</v>
      </c>
      <c r="F292">
        <v>1</v>
      </c>
      <c r="G292">
        <v>0</v>
      </c>
      <c r="H292">
        <v>120</v>
      </c>
      <c r="I292">
        <v>0.8</v>
      </c>
      <c r="K292" s="4">
        <v>42295</v>
      </c>
      <c r="L292" s="3">
        <f>AVERAGE(B13922:B13969)</f>
        <v>16.67916666666666</v>
      </c>
      <c r="M292" s="3">
        <f>MAX(B13922:B13969)</f>
        <v>36.1</v>
      </c>
      <c r="N292" s="3">
        <f>AVERAGE(C13922:C13969)</f>
        <v>22.997916666666665</v>
      </c>
      <c r="O292" s="3">
        <f>MAX(C13922:C13969)</f>
        <v>35.4</v>
      </c>
      <c r="P292" s="3">
        <f>AVERAGE(D13922:D13969)</f>
        <v>8.2170212765957444</v>
      </c>
      <c r="Q292" s="3">
        <f>MAX(D13922:D13969)</f>
        <v>32.5</v>
      </c>
      <c r="R292" s="3">
        <f>AVERAGE(E13922:E13969)</f>
        <v>7.802083333333333</v>
      </c>
      <c r="S292" s="3">
        <f>SUM(F13922:F13969)</f>
        <v>2850</v>
      </c>
      <c r="T292" s="3">
        <f>SUM(G13922:G13969)</f>
        <v>0.92</v>
      </c>
      <c r="U292" s="3">
        <f>MAX(E13922:E13969)</f>
        <v>10.1</v>
      </c>
      <c r="V292" s="3">
        <f>MIN(E13922:E13969)</f>
        <v>6.2</v>
      </c>
      <c r="W292" s="19">
        <f>MAX(X13922:X13969)</f>
        <v>16.887500000000003</v>
      </c>
      <c r="X292" s="16">
        <f t="shared" si="4"/>
        <v>3.4799999999999995</v>
      </c>
      <c r="Y292" s="3">
        <f>AVERAGE(I13922:I13969)</f>
        <v>0.61041666666666661</v>
      </c>
      <c r="Z292" s="3">
        <f>MAX(I13922:I13969)</f>
        <v>1.6</v>
      </c>
    </row>
    <row r="293" spans="1:26" x14ac:dyDescent="0.25">
      <c r="A293" s="1">
        <v>42011.083333333336</v>
      </c>
      <c r="B293">
        <v>5.4</v>
      </c>
      <c r="C293">
        <v>39.700000000000003</v>
      </c>
      <c r="D293">
        <v>3.9</v>
      </c>
      <c r="E293">
        <v>1.7</v>
      </c>
      <c r="F293">
        <v>1</v>
      </c>
      <c r="G293">
        <v>0</v>
      </c>
      <c r="H293">
        <v>142</v>
      </c>
      <c r="I293">
        <v>0.8</v>
      </c>
      <c r="K293" s="4">
        <v>42296</v>
      </c>
      <c r="L293" s="3">
        <f>AVERAGE(B13970:B14017)</f>
        <v>36.129787234042553</v>
      </c>
      <c r="M293" s="3">
        <f>MAX(B13970:B14017)</f>
        <v>162.69999999999999</v>
      </c>
      <c r="N293" s="3">
        <f>AVERAGE(C13970:C14017)</f>
        <v>32.225531914893622</v>
      </c>
      <c r="O293" s="3">
        <f>MAX(C13970:C14017)</f>
        <v>53.6</v>
      </c>
      <c r="P293" s="3">
        <f>AVERAGE(D13970:D14017)</f>
        <v>14.600000000000001</v>
      </c>
      <c r="Q293" s="3">
        <f>MAX(D13970:D14017)</f>
        <v>49</v>
      </c>
      <c r="R293" s="3">
        <f>AVERAGE(E13970:E14017)</f>
        <v>8.1666666666666643</v>
      </c>
      <c r="S293" s="3">
        <f>SUM(F13970:F14017)</f>
        <v>4355</v>
      </c>
      <c r="T293" s="3">
        <f>SUM(G13970:G14017)</f>
        <v>0.23499999999999999</v>
      </c>
      <c r="U293" s="3">
        <f>MAX(E13970:E14017)</f>
        <v>12.2</v>
      </c>
      <c r="V293" s="3">
        <f>MIN(E13970:E14017)</f>
        <v>4.0999999999999996</v>
      </c>
      <c r="W293" s="19">
        <f>MAX(X13970:X14017)</f>
        <v>28.943750000000005</v>
      </c>
      <c r="X293" s="16">
        <f t="shared" si="4"/>
        <v>3.5399999999999996</v>
      </c>
      <c r="Y293" s="3">
        <f>AVERAGE(I13970:I14017)</f>
        <v>0.55833333333333346</v>
      </c>
      <c r="Z293" s="3">
        <f>MAX(I13970:I14017)</f>
        <v>1.6</v>
      </c>
    </row>
    <row r="294" spans="1:26" x14ac:dyDescent="0.25">
      <c r="A294" s="1">
        <v>42011.104166666664</v>
      </c>
      <c r="B294">
        <v>2.2000000000000002</v>
      </c>
      <c r="C294">
        <v>34.299999999999997</v>
      </c>
      <c r="D294">
        <v>8.4</v>
      </c>
      <c r="E294">
        <v>2.1</v>
      </c>
      <c r="F294">
        <v>1</v>
      </c>
      <c r="G294">
        <v>0</v>
      </c>
      <c r="H294">
        <v>144</v>
      </c>
      <c r="I294">
        <v>1</v>
      </c>
      <c r="K294" s="4">
        <v>42297</v>
      </c>
      <c r="L294" s="3">
        <f>AVERAGE(B14018:B14065)</f>
        <v>24.258139534883714</v>
      </c>
      <c r="M294" s="3">
        <f>MAX(B14018:B14065)</f>
        <v>109.6</v>
      </c>
      <c r="N294" s="3">
        <f>AVERAGE(C14018:C14065)</f>
        <v>35.155813953488376</v>
      </c>
      <c r="O294" s="3">
        <f>MAX(C14018:C14065)</f>
        <v>58.8</v>
      </c>
      <c r="P294" s="3">
        <f>AVERAGE(D14018:D14065)</f>
        <v>12.028571428571428</v>
      </c>
      <c r="Q294" s="3">
        <f>MAX(D14018:D14065)</f>
        <v>36.5</v>
      </c>
      <c r="R294" s="3">
        <f>AVERAGE(E14018:E14065)</f>
        <v>9.7875000000000014</v>
      </c>
      <c r="S294" s="3">
        <f>SUM(F14018:F14065)</f>
        <v>2856</v>
      </c>
      <c r="T294" s="3">
        <f>SUM(G14018:G14065)</f>
        <v>0</v>
      </c>
      <c r="U294" s="3">
        <f>MAX(E14018:E14065)</f>
        <v>12.6</v>
      </c>
      <c r="V294" s="3">
        <f>MIN(E14018:E14065)</f>
        <v>8</v>
      </c>
      <c r="W294" s="19">
        <f>MAX(X14018:X14065)</f>
        <v>25.73076923076923</v>
      </c>
      <c r="X294" s="16">
        <f t="shared" si="4"/>
        <v>3.9399999999999995</v>
      </c>
      <c r="Y294" s="3">
        <f>AVERAGE(I14018:I14065)</f>
        <v>0.74791666666666667</v>
      </c>
      <c r="Z294" s="3">
        <f>MAX(I14018:I14065)</f>
        <v>1.8</v>
      </c>
    </row>
    <row r="295" spans="1:26" x14ac:dyDescent="0.25">
      <c r="A295" s="1">
        <v>42011.125</v>
      </c>
      <c r="B295">
        <v>1.5</v>
      </c>
      <c r="C295">
        <v>33.6</v>
      </c>
      <c r="D295">
        <v>9.6</v>
      </c>
      <c r="E295">
        <v>2.2000000000000002</v>
      </c>
      <c r="F295">
        <v>1</v>
      </c>
      <c r="G295">
        <v>0</v>
      </c>
      <c r="H295">
        <v>156</v>
      </c>
      <c r="I295">
        <v>1.4</v>
      </c>
      <c r="K295" s="4">
        <v>42298</v>
      </c>
      <c r="L295" s="3">
        <f>AVERAGE(B14066:B14113)</f>
        <v>25.495833333333341</v>
      </c>
      <c r="M295" s="3">
        <f>MAX(B14066:B14113)</f>
        <v>68.8</v>
      </c>
      <c r="N295" s="3">
        <f>AVERAGE(C14066:C14113)</f>
        <v>31.185416666666669</v>
      </c>
      <c r="O295" s="3">
        <f>MAX(C14066:C14113)</f>
        <v>55.8</v>
      </c>
      <c r="P295" s="3">
        <f>AVERAGE(D14066:D14113)</f>
        <v>2.9750000000000001</v>
      </c>
      <c r="Q295" s="3">
        <f>MAX(D14066:D14113)</f>
        <v>14.3</v>
      </c>
      <c r="R295" s="3">
        <f>AVERAGE(E14066:E14113)</f>
        <v>9.1687500000000011</v>
      </c>
      <c r="S295" s="3">
        <f>SUM(F14066:F14113)</f>
        <v>2211</v>
      </c>
      <c r="T295" s="3">
        <f>SUM(G14066:G14113)</f>
        <v>3.0000000000000002E-2</v>
      </c>
      <c r="U295" s="3">
        <f>MAX(E14066:E14113)</f>
        <v>11.5</v>
      </c>
      <c r="V295" s="3">
        <f>MIN(E14066:E14113)</f>
        <v>7.5</v>
      </c>
      <c r="W295" s="19">
        <f>MAX(X14066:X14113)</f>
        <v>6.8999999999999995</v>
      </c>
      <c r="X295" s="16">
        <f t="shared" si="4"/>
        <v>4.3533333333333335</v>
      </c>
      <c r="Y295" s="3">
        <f>AVERAGE(I14066:I14113)</f>
        <v>0.67499999999999993</v>
      </c>
      <c r="Z295" s="3">
        <f>MAX(I14066:I14113)</f>
        <v>1.4</v>
      </c>
    </row>
    <row r="296" spans="1:26" x14ac:dyDescent="0.25">
      <c r="A296" s="1">
        <v>42011.145833333336</v>
      </c>
      <c r="B296">
        <v>1.7</v>
      </c>
      <c r="C296">
        <v>34.1</v>
      </c>
      <c r="D296">
        <v>8.1</v>
      </c>
      <c r="E296">
        <v>2.1</v>
      </c>
      <c r="F296">
        <v>1</v>
      </c>
      <c r="G296">
        <v>5.0000000000000001E-3</v>
      </c>
      <c r="H296">
        <v>148</v>
      </c>
      <c r="I296">
        <v>1.2</v>
      </c>
      <c r="K296" s="4">
        <v>42299</v>
      </c>
      <c r="L296" s="3">
        <f>AVERAGE(B14114:B14161)</f>
        <v>15.100000000000003</v>
      </c>
      <c r="M296" s="3">
        <f>MAX(B14114:B14161)</f>
        <v>48.4</v>
      </c>
      <c r="N296" s="3">
        <f>AVERAGE(C14114:C14161)</f>
        <v>30.914893617021278</v>
      </c>
      <c r="O296" s="3">
        <f>MAX(C14114:C14161)</f>
        <v>45.7</v>
      </c>
      <c r="P296" s="3">
        <f>AVERAGE(D14114:D14161)</f>
        <v>14.563829787234043</v>
      </c>
      <c r="Q296" s="3">
        <f>MAX(D14114:D14161)</f>
        <v>37.4</v>
      </c>
      <c r="R296" s="3">
        <f>AVERAGE(E14114:E14161)</f>
        <v>9.9083333333333332</v>
      </c>
      <c r="S296" s="3">
        <f>SUM(F14114:F14161)</f>
        <v>1915</v>
      </c>
      <c r="T296" s="3">
        <f>SUM(G14114:G14161)</f>
        <v>0.58000000000000018</v>
      </c>
      <c r="U296" s="3">
        <f>MAX(E14114:E14161)</f>
        <v>12.1</v>
      </c>
      <c r="V296" s="3">
        <f>MIN(E14114:E14161)</f>
        <v>7.1</v>
      </c>
      <c r="W296" s="19">
        <f>MAX(X14114:X14161)</f>
        <v>26.818750000000001</v>
      </c>
      <c r="X296" s="16">
        <f t="shared" si="4"/>
        <v>4.4599999999999991</v>
      </c>
      <c r="Y296" s="3">
        <f>AVERAGE(I14114:I14161)</f>
        <v>1.0041666666666669</v>
      </c>
      <c r="Z296" s="3">
        <f>MAX(I14114:I14161)</f>
        <v>1.6</v>
      </c>
    </row>
    <row r="297" spans="1:26" x14ac:dyDescent="0.25">
      <c r="A297" s="1">
        <v>42011.166666666664</v>
      </c>
      <c r="B297">
        <v>1.5</v>
      </c>
      <c r="C297">
        <v>33.4</v>
      </c>
      <c r="D297">
        <v>9.6</v>
      </c>
      <c r="E297">
        <v>2.1</v>
      </c>
      <c r="F297">
        <v>1</v>
      </c>
      <c r="G297">
        <v>8.5000000000000006E-2</v>
      </c>
      <c r="H297">
        <v>141</v>
      </c>
      <c r="I297">
        <v>0.9</v>
      </c>
      <c r="K297" s="4">
        <v>42300</v>
      </c>
      <c r="L297" s="3">
        <f>AVERAGE(B14162:B14209)</f>
        <v>10.754166666666668</v>
      </c>
      <c r="M297" s="3">
        <f>MAX(B14162:B14209)</f>
        <v>58.3</v>
      </c>
      <c r="N297" s="3">
        <f>AVERAGE(C14162:C14209)</f>
        <v>22.262500000000006</v>
      </c>
      <c r="O297" s="3">
        <f>MAX(C14162:C14209)</f>
        <v>40.6</v>
      </c>
      <c r="P297" s="3">
        <f>AVERAGE(D14162:D14209)</f>
        <v>23.136170212765954</v>
      </c>
      <c r="Q297" s="3">
        <f>MAX(D14162:D14209)</f>
        <v>64.5</v>
      </c>
      <c r="R297" s="3">
        <f>AVERAGE(E14162:E14209)</f>
        <v>12.029166666666663</v>
      </c>
      <c r="S297" s="3">
        <f>SUM(F14162:F14209)</f>
        <v>3626</v>
      </c>
      <c r="T297" s="3">
        <f>SUM(G14162:G14209)</f>
        <v>1.5249999999999992</v>
      </c>
      <c r="U297" s="3">
        <f>MAX(E14162:E14209)</f>
        <v>15.1</v>
      </c>
      <c r="V297" s="3">
        <f>MIN(E14162:E14209)</f>
        <v>10.7</v>
      </c>
      <c r="W297" s="19">
        <f>MAX(X14162:X14209)</f>
        <v>43.112499999999997</v>
      </c>
      <c r="X297" s="16">
        <f t="shared" si="4"/>
        <v>4.9266666666666659</v>
      </c>
      <c r="Y297" s="3">
        <f>AVERAGE(I14162:I14209)</f>
        <v>0.8374999999999998</v>
      </c>
      <c r="Z297" s="3">
        <f>MAX(I14162:I14209)</f>
        <v>1.6</v>
      </c>
    </row>
    <row r="298" spans="1:26" x14ac:dyDescent="0.25">
      <c r="A298" s="1">
        <v>42011.1875</v>
      </c>
      <c r="B298">
        <v>1.6</v>
      </c>
      <c r="C298">
        <v>31.4</v>
      </c>
      <c r="D298">
        <v>11.8</v>
      </c>
      <c r="E298">
        <v>2.2000000000000002</v>
      </c>
      <c r="F298">
        <v>1</v>
      </c>
      <c r="G298">
        <v>0.13</v>
      </c>
      <c r="H298">
        <v>141</v>
      </c>
      <c r="I298">
        <v>0.8</v>
      </c>
      <c r="K298" s="4">
        <v>42301</v>
      </c>
      <c r="L298" s="3">
        <f>AVERAGE(B14210:B14257)</f>
        <v>7.7229166666666673</v>
      </c>
      <c r="M298" s="3">
        <f>MAX(B14210:B14257)</f>
        <v>26.3</v>
      </c>
      <c r="N298" s="3">
        <f>AVERAGE(C14210:C14257)</f>
        <v>20.414583333333336</v>
      </c>
      <c r="O298" s="3">
        <f>MAX(C14210:C14257)</f>
        <v>38.4</v>
      </c>
      <c r="P298" s="3">
        <f>AVERAGE(D14210:D14257)</f>
        <v>17.780851063829793</v>
      </c>
      <c r="Q298" s="3">
        <f>MAX(D14210:D14257)</f>
        <v>32.9</v>
      </c>
      <c r="R298" s="3">
        <f>AVERAGE(E14210:E14257)</f>
        <v>12.183333333333335</v>
      </c>
      <c r="S298" s="3">
        <f>SUM(F14210:F14257)</f>
        <v>4438</v>
      </c>
      <c r="T298" s="3">
        <f>SUM(G14210:G14257)</f>
        <v>0</v>
      </c>
      <c r="U298" s="3">
        <f>MAX(E14210:E14257)</f>
        <v>16.3</v>
      </c>
      <c r="V298" s="3">
        <f>MIN(E14210:E14257)</f>
        <v>9.6999999999999993</v>
      </c>
      <c r="W298" s="19">
        <f>MAX(X14210:X14257)</f>
        <v>28.862499999999997</v>
      </c>
      <c r="X298" s="16">
        <f t="shared" si="4"/>
        <v>5.4066666666666663</v>
      </c>
      <c r="Y298" s="3">
        <f>AVERAGE(I14210:I14257)</f>
        <v>1.2291666666666663</v>
      </c>
      <c r="Z298" s="3">
        <f>MAX(I14210:I14257)</f>
        <v>2.1</v>
      </c>
    </row>
    <row r="299" spans="1:26" x14ac:dyDescent="0.25">
      <c r="A299" s="1">
        <v>42011.208333333336</v>
      </c>
      <c r="B299">
        <v>1.6</v>
      </c>
      <c r="C299">
        <v>25.8</v>
      </c>
      <c r="D299">
        <v>16.899999999999999</v>
      </c>
      <c r="E299">
        <v>2.2000000000000002</v>
      </c>
      <c r="F299">
        <v>1</v>
      </c>
      <c r="G299">
        <v>6.5000000000000002E-2</v>
      </c>
      <c r="H299">
        <v>138</v>
      </c>
      <c r="I299">
        <v>0.6</v>
      </c>
      <c r="K299" s="4">
        <v>42302</v>
      </c>
      <c r="L299" s="3">
        <f>AVERAGE(B14258:B14305)</f>
        <v>10.051063829787234</v>
      </c>
      <c r="M299" s="3">
        <f>MAX(B14258:B14305)</f>
        <v>34.799999999999997</v>
      </c>
      <c r="N299" s="3">
        <f>AVERAGE(C14258:C14305)</f>
        <v>22.725531914893619</v>
      </c>
      <c r="O299" s="3">
        <f>MAX(C14258:C14305)</f>
        <v>40</v>
      </c>
      <c r="P299" s="3">
        <f>AVERAGE(D14258:D14305)</f>
        <v>17.508510638297874</v>
      </c>
      <c r="Q299" s="3">
        <f>MAX(D14258:D14305)</f>
        <v>41.4</v>
      </c>
      <c r="R299" s="3">
        <f>AVERAGE(E14258:E14305)</f>
        <v>13.127083333333333</v>
      </c>
      <c r="S299" s="3">
        <f>SUM(F14258:F14305)</f>
        <v>1981</v>
      </c>
      <c r="T299" s="3">
        <f>SUM(G14258:G14305)</f>
        <v>0</v>
      </c>
      <c r="U299" s="3">
        <f>MAX(E14258:E14305)</f>
        <v>15.1</v>
      </c>
      <c r="V299" s="3">
        <f>MIN(E14258:E14305)</f>
        <v>10.1</v>
      </c>
      <c r="W299" s="19">
        <f>MAX(X14258:X14305)</f>
        <v>28.818750000000001</v>
      </c>
      <c r="X299" s="16">
        <f t="shared" si="4"/>
        <v>6.2133333333333329</v>
      </c>
      <c r="Y299" s="3">
        <f>AVERAGE(I14258:I14305)</f>
        <v>0.74583333333333368</v>
      </c>
      <c r="Z299" s="3">
        <f>MAX(I14258:I14305)</f>
        <v>3.2</v>
      </c>
    </row>
    <row r="300" spans="1:26" x14ac:dyDescent="0.25">
      <c r="A300" s="1">
        <v>42011.229166666664</v>
      </c>
      <c r="B300">
        <v>2</v>
      </c>
      <c r="C300">
        <v>29.7</v>
      </c>
      <c r="D300">
        <v>12.7</v>
      </c>
      <c r="E300">
        <v>2.2000000000000002</v>
      </c>
      <c r="F300">
        <v>1</v>
      </c>
      <c r="G300">
        <v>8.5000000000000006E-2</v>
      </c>
      <c r="H300">
        <v>151</v>
      </c>
      <c r="I300">
        <v>0.5</v>
      </c>
      <c r="K300" s="4">
        <v>42303</v>
      </c>
      <c r="L300" s="3">
        <f>AVERAGE(B14306:B14353)</f>
        <v>8.8354166666666654</v>
      </c>
      <c r="M300" s="3">
        <f>MAX(B14306:B14353)</f>
        <v>39.700000000000003</v>
      </c>
      <c r="N300" s="3">
        <f>AVERAGE(C14306:C14353)</f>
        <v>17.220833333333335</v>
      </c>
      <c r="O300" s="3">
        <f>MAX(C14306:C14353)</f>
        <v>47.2</v>
      </c>
      <c r="P300" s="3">
        <f>AVERAGE(D14306:D14353)</f>
        <v>27.061702127659572</v>
      </c>
      <c r="Q300" s="3">
        <f>MAX(D14306:D14353)</f>
        <v>44.2</v>
      </c>
      <c r="R300" s="3">
        <f>AVERAGE(E14306:E14353)</f>
        <v>12.512500000000001</v>
      </c>
      <c r="S300" s="3">
        <f>SUM(F14306:F14353)</f>
        <v>3898</v>
      </c>
      <c r="T300" s="3">
        <f>SUM(G14306:G14353)</f>
        <v>0</v>
      </c>
      <c r="U300" s="3">
        <f>MAX(E14306:E14353)</f>
        <v>15.6</v>
      </c>
      <c r="V300" s="3">
        <f>MIN(E14306:E14353)</f>
        <v>9.1</v>
      </c>
      <c r="W300" s="19">
        <f>MAX(X14306:X14353)</f>
        <v>37.662500000000001</v>
      </c>
      <c r="X300" s="16">
        <f t="shared" si="4"/>
        <v>6.6533333333333333</v>
      </c>
      <c r="Y300" s="3">
        <f>AVERAGE(I14306:I14353)</f>
        <v>1.5854166666666669</v>
      </c>
      <c r="Z300" s="3">
        <f>MAX(I14306:I14353)</f>
        <v>3.6</v>
      </c>
    </row>
    <row r="301" spans="1:26" x14ac:dyDescent="0.25">
      <c r="A301" s="1">
        <v>42011.25</v>
      </c>
      <c r="B301">
        <v>7.1</v>
      </c>
      <c r="C301">
        <v>33.299999999999997</v>
      </c>
      <c r="D301">
        <v>9.4</v>
      </c>
      <c r="E301">
        <v>2.2999999999999998</v>
      </c>
      <c r="F301">
        <v>1</v>
      </c>
      <c r="G301">
        <v>0.16500000000000001</v>
      </c>
      <c r="H301">
        <v>168</v>
      </c>
      <c r="I301">
        <v>0.6</v>
      </c>
      <c r="K301" s="4">
        <v>42304</v>
      </c>
      <c r="L301" s="3">
        <f>AVERAGE(B14354:B14401)</f>
        <v>19.824999999999996</v>
      </c>
      <c r="M301" s="3">
        <f>MAX(B14354:B14401)</f>
        <v>130.4</v>
      </c>
      <c r="N301" s="3">
        <f>AVERAGE(C14354:C14401)</f>
        <v>20.108333333333331</v>
      </c>
      <c r="O301" s="3">
        <f>MAX(C14354:C14401)</f>
        <v>46.3</v>
      </c>
      <c r="P301" s="3">
        <f>AVERAGE(D14354:D14401)</f>
        <v>10.493617021276595</v>
      </c>
      <c r="Q301" s="3">
        <f>MAX(D14354:D14401)</f>
        <v>22.3</v>
      </c>
      <c r="R301" s="3">
        <f>AVERAGE(E14354:E14401)</f>
        <v>8.8083333333333353</v>
      </c>
      <c r="S301" s="3">
        <f>SUM(F14354:F14401)</f>
        <v>1517</v>
      </c>
      <c r="T301" s="3">
        <f>SUM(G14354:G14401)</f>
        <v>0</v>
      </c>
      <c r="U301" s="3">
        <f>MAX(E14354:E14401)</f>
        <v>10.1</v>
      </c>
      <c r="V301" s="3">
        <f>MIN(E14354:E14401)</f>
        <v>5.7</v>
      </c>
      <c r="W301" s="19">
        <f>MAX(X14354:X14401)</f>
        <v>18.081249999999997</v>
      </c>
      <c r="X301" s="16">
        <f t="shared" si="4"/>
        <v>7.0866666666666669</v>
      </c>
      <c r="Y301" s="3">
        <f>AVERAGE(I14354:I14401)</f>
        <v>1.2354166666666666</v>
      </c>
      <c r="Z301" s="3">
        <f>MAX(I14354:I14401)</f>
        <v>2.2999999999999998</v>
      </c>
    </row>
    <row r="302" spans="1:26" x14ac:dyDescent="0.25">
      <c r="A302" s="1">
        <v>42011.270833333336</v>
      </c>
      <c r="B302">
        <v>6.6</v>
      </c>
      <c r="C302">
        <v>37</v>
      </c>
      <c r="D302">
        <v>4.8</v>
      </c>
      <c r="E302">
        <v>2.2000000000000002</v>
      </c>
      <c r="F302">
        <v>1</v>
      </c>
      <c r="G302">
        <v>5.0000000000000001E-3</v>
      </c>
      <c r="H302">
        <v>147</v>
      </c>
      <c r="I302">
        <v>0.8</v>
      </c>
      <c r="K302" s="4">
        <v>42305</v>
      </c>
      <c r="L302" s="3">
        <f>AVERAGE(B14402:B14449)</f>
        <v>24.123404255319144</v>
      </c>
      <c r="M302" s="3">
        <f>MAX(B14402:B14449)</f>
        <v>96.3</v>
      </c>
      <c r="N302" s="3">
        <f>AVERAGE(C14402:C14449)</f>
        <v>23.18723404255319</v>
      </c>
      <c r="O302" s="3">
        <f>MAX(C14402:C14449)</f>
        <v>38.700000000000003</v>
      </c>
      <c r="P302" s="3">
        <f>AVERAGE(D14402:D14449)</f>
        <v>5.7063829787234042</v>
      </c>
      <c r="Q302" s="3">
        <f>MAX(D14402:D14449)</f>
        <v>15.2</v>
      </c>
      <c r="R302" s="3">
        <f>AVERAGE(E14402:E14449)</f>
        <v>9.5541666666666654</v>
      </c>
      <c r="S302" s="3">
        <f>SUM(F14402:F14449)</f>
        <v>2633</v>
      </c>
      <c r="T302" s="3">
        <f>SUM(G14402:G14449)</f>
        <v>0</v>
      </c>
      <c r="U302" s="3">
        <f>MAX(E14402:E14449)</f>
        <v>12</v>
      </c>
      <c r="V302" s="3">
        <f>MIN(E14402:E14449)</f>
        <v>8.4</v>
      </c>
      <c r="W302" s="19">
        <f>MAX(X14402:X14449)</f>
        <v>12.337499999999999</v>
      </c>
      <c r="X302" s="16">
        <f t="shared" si="4"/>
        <v>7.2</v>
      </c>
      <c r="Y302" s="3">
        <f>AVERAGE(I14402:I14449)</f>
        <v>1.1479166666666669</v>
      </c>
      <c r="Z302" s="3">
        <f>MAX(I14402:I14449)</f>
        <v>2.4</v>
      </c>
    </row>
    <row r="303" spans="1:26" x14ac:dyDescent="0.25">
      <c r="A303" s="1">
        <v>42011.291666666664</v>
      </c>
      <c r="B303">
        <v>24.6</v>
      </c>
      <c r="C303">
        <v>40.9</v>
      </c>
      <c r="D303">
        <v>2.6</v>
      </c>
      <c r="E303">
        <v>2.2000000000000002</v>
      </c>
      <c r="F303">
        <v>1</v>
      </c>
      <c r="G303">
        <v>0</v>
      </c>
      <c r="H303">
        <v>156</v>
      </c>
      <c r="I303">
        <v>0.8</v>
      </c>
      <c r="K303" s="4">
        <v>42306</v>
      </c>
      <c r="L303" s="3">
        <f>AVERAGE(B14450:B14497)</f>
        <v>43.220833333333324</v>
      </c>
      <c r="M303" s="3">
        <f>MAX(B14450:B14497)</f>
        <v>94.3</v>
      </c>
      <c r="N303" s="3">
        <f>AVERAGE(C14450:C14497)</f>
        <v>34.054166666666667</v>
      </c>
      <c r="O303" s="3">
        <f>MAX(C14450:C14497)</f>
        <v>45.5</v>
      </c>
      <c r="P303" s="3">
        <f>AVERAGE(D14450:D14497)</f>
        <v>3.3872340425531924</v>
      </c>
      <c r="Q303" s="3">
        <f>MAX(D14450:D14497)</f>
        <v>13.3</v>
      </c>
      <c r="R303" s="3">
        <f>AVERAGE(E14450:E14497)</f>
        <v>11.437500000000002</v>
      </c>
      <c r="S303" s="3">
        <f>SUM(F14450:F14497)</f>
        <v>2128</v>
      </c>
      <c r="T303" s="3">
        <f>SUM(G14450:G14497)</f>
        <v>0</v>
      </c>
      <c r="U303" s="3">
        <f>MAX(E14450:E14497)</f>
        <v>14.7</v>
      </c>
      <c r="V303" s="3">
        <f>MIN(E14450:E14497)</f>
        <v>8.6999999999999993</v>
      </c>
      <c r="W303" s="19">
        <f>MAX(X14450:X14497)</f>
        <v>6.9437499999999996</v>
      </c>
      <c r="X303" s="16">
        <f t="shared" si="4"/>
        <v>7.2</v>
      </c>
      <c r="Y303" s="3">
        <f>AVERAGE(I14450:I14497)</f>
        <v>0.54999999999999993</v>
      </c>
      <c r="Z303" s="3">
        <f>MAX(I14450:I14497)</f>
        <v>1.1000000000000001</v>
      </c>
    </row>
    <row r="304" spans="1:26" x14ac:dyDescent="0.25">
      <c r="A304" s="1">
        <v>42011.3125</v>
      </c>
      <c r="B304">
        <v>22.9</v>
      </c>
      <c r="C304">
        <v>39.5</v>
      </c>
      <c r="D304">
        <v>2.2000000000000002</v>
      </c>
      <c r="E304">
        <v>2.2000000000000002</v>
      </c>
      <c r="F304">
        <v>1</v>
      </c>
      <c r="G304">
        <v>0</v>
      </c>
      <c r="H304">
        <v>148</v>
      </c>
      <c r="I304">
        <v>0.8</v>
      </c>
      <c r="K304" s="4">
        <v>42307</v>
      </c>
      <c r="L304" s="3">
        <f>AVERAGE(B14498:B14545)</f>
        <v>8.0434782608695645</v>
      </c>
      <c r="M304" s="3">
        <f>MAX(B14498:B14545)</f>
        <v>55.7</v>
      </c>
      <c r="N304" s="3">
        <f>AVERAGE(C14498:C14545)</f>
        <v>16.143478260869568</v>
      </c>
      <c r="O304" s="3">
        <f>MAX(C14498:C14545)</f>
        <v>28.9</v>
      </c>
      <c r="P304" s="3">
        <f>AVERAGE(D14498:D14545)</f>
        <v>23.780851063829793</v>
      </c>
      <c r="Q304" s="3">
        <f>MAX(D14498:D14545)</f>
        <v>43.6</v>
      </c>
      <c r="R304" s="3">
        <f>AVERAGE(E14498:E14545)</f>
        <v>10.987499999999999</v>
      </c>
      <c r="S304" s="3">
        <f>SUM(F14498:F14545)</f>
        <v>2741</v>
      </c>
      <c r="T304" s="3">
        <f>SUM(G14498:G14545)</f>
        <v>0</v>
      </c>
      <c r="U304" s="3">
        <f>MAX(E14498:E14545)</f>
        <v>12.2</v>
      </c>
      <c r="V304" s="3">
        <f>MIN(E14498:E14545)</f>
        <v>8.9</v>
      </c>
      <c r="W304" s="19">
        <f>MAX(X14498:X14545)</f>
        <v>39.181250000000006</v>
      </c>
      <c r="X304" s="16">
        <f t="shared" si="4"/>
        <v>7.1599999999999993</v>
      </c>
      <c r="Y304" s="3">
        <f>AVERAGE(I14498:I14545)</f>
        <v>1.575</v>
      </c>
      <c r="Z304" s="3">
        <f>MAX(I14498:I14545)</f>
        <v>3</v>
      </c>
    </row>
    <row r="305" spans="1:26" x14ac:dyDescent="0.25">
      <c r="A305" s="1">
        <v>42011.333333333336</v>
      </c>
      <c r="B305">
        <v>20.5</v>
      </c>
      <c r="C305">
        <v>38.799999999999997</v>
      </c>
      <c r="D305">
        <v>2.4</v>
      </c>
      <c r="E305">
        <v>2.2999999999999998</v>
      </c>
      <c r="F305">
        <v>1</v>
      </c>
      <c r="G305">
        <v>0</v>
      </c>
      <c r="H305">
        <v>155</v>
      </c>
      <c r="I305">
        <v>1.1000000000000001</v>
      </c>
      <c r="K305" s="4">
        <v>42308</v>
      </c>
      <c r="L305" s="3">
        <f>AVERAGE(B14546:B14593)</f>
        <v>10.417021276595746</v>
      </c>
      <c r="M305" s="3">
        <f>MAX(B14546:B14593)</f>
        <v>53.3</v>
      </c>
      <c r="N305" s="3">
        <f>AVERAGE(C14546:C14593)</f>
        <v>16.774468085106385</v>
      </c>
      <c r="O305" s="3">
        <f>MAX(C14546:C14593)</f>
        <v>35.299999999999997</v>
      </c>
      <c r="P305" s="3">
        <f>AVERAGE(D14546:D14593)</f>
        <v>16.73191489361702</v>
      </c>
      <c r="Q305" s="3">
        <f>MAX(D14546:D14593)</f>
        <v>27.9</v>
      </c>
      <c r="R305" s="3">
        <f>AVERAGE(E14546:E14593)</f>
        <v>10.252083333333331</v>
      </c>
      <c r="S305" s="3">
        <f>SUM(F14546:F14593)</f>
        <v>2226</v>
      </c>
      <c r="T305" s="3">
        <f>SUM(G14546:G14593)</f>
        <v>0</v>
      </c>
      <c r="U305" s="3">
        <f>MAX(E14546:E14593)</f>
        <v>12.9</v>
      </c>
      <c r="V305" s="3">
        <f>MIN(E14546:E14593)</f>
        <v>6.7</v>
      </c>
      <c r="W305" s="19">
        <f>MAX(X14546:X14593)</f>
        <v>24.853333333333335</v>
      </c>
      <c r="X305" s="16">
        <f t="shared" si="4"/>
        <v>7.1466666666666665</v>
      </c>
      <c r="Y305" s="3">
        <f>AVERAGE(I14546:I14593)</f>
        <v>1.7083333333333339</v>
      </c>
      <c r="Z305" s="3">
        <f>MAX(I14546:I14593)</f>
        <v>3.2</v>
      </c>
    </row>
    <row r="306" spans="1:26" x14ac:dyDescent="0.25">
      <c r="A306" s="1">
        <v>42011.354166666664</v>
      </c>
      <c r="B306">
        <v>37.1</v>
      </c>
      <c r="C306">
        <v>39.4</v>
      </c>
      <c r="D306">
        <v>1.8</v>
      </c>
      <c r="E306">
        <v>2.2999999999999998</v>
      </c>
      <c r="F306">
        <v>2</v>
      </c>
      <c r="G306">
        <v>0</v>
      </c>
      <c r="H306">
        <v>152</v>
      </c>
      <c r="I306">
        <v>1.3</v>
      </c>
      <c r="K306" s="4">
        <v>42309</v>
      </c>
      <c r="L306" s="3">
        <f>AVERAGE(B14594:B14641)</f>
        <v>38.833333333333329</v>
      </c>
      <c r="M306" s="3">
        <f>MAX(B14594:B14641)</f>
        <v>78.099999999999994</v>
      </c>
      <c r="N306" s="3">
        <f>AVERAGE(C14594:C14641)</f>
        <v>27.810416666666672</v>
      </c>
      <c r="O306" s="3">
        <f>MAX(C14594:C14641)</f>
        <v>38.299999999999997</v>
      </c>
      <c r="P306" s="3">
        <f>AVERAGE(D14594:D14641)</f>
        <v>2.5085106382978726</v>
      </c>
      <c r="Q306" s="3">
        <f>MAX(D14594:D14641)</f>
        <v>5.4</v>
      </c>
      <c r="R306" s="3">
        <f>AVERAGE(E14594:E14641)</f>
        <v>5.7229166666666664</v>
      </c>
      <c r="S306" s="3">
        <f>SUM(F14594:F14641)</f>
        <v>1820</v>
      </c>
      <c r="T306" s="3">
        <f>SUM(G14594:G14641)</f>
        <v>4.4999999999999998E-2</v>
      </c>
      <c r="U306" s="3">
        <f>MAX(E14594:E14641)</f>
        <v>7.6</v>
      </c>
      <c r="V306" s="3">
        <f>MIN(E14594:E14641)</f>
        <v>4</v>
      </c>
      <c r="W306" s="19">
        <f>MAX(X14594:X14641)</f>
        <v>4.3624999999999998</v>
      </c>
      <c r="X306" s="16">
        <f t="shared" si="4"/>
        <v>7.1</v>
      </c>
      <c r="Y306" s="3">
        <f>AVERAGE(I14594:I14641)</f>
        <v>0.7104166666666667</v>
      </c>
      <c r="Z306" s="3">
        <f>MAX(I14594:I14641)</f>
        <v>1.4</v>
      </c>
    </row>
    <row r="307" spans="1:26" x14ac:dyDescent="0.25">
      <c r="A307" s="1">
        <v>42011.375</v>
      </c>
      <c r="B307">
        <v>25.1</v>
      </c>
      <c r="C307">
        <v>36.799999999999997</v>
      </c>
      <c r="D307">
        <v>2</v>
      </c>
      <c r="E307">
        <v>2.2999999999999998</v>
      </c>
      <c r="F307">
        <v>6</v>
      </c>
      <c r="G307">
        <v>0</v>
      </c>
      <c r="H307">
        <v>149</v>
      </c>
      <c r="I307">
        <v>1.2</v>
      </c>
      <c r="K307" s="4">
        <v>42310</v>
      </c>
      <c r="L307" s="3">
        <f>AVERAGE(B14642:B14689)</f>
        <v>36.262500000000003</v>
      </c>
      <c r="M307" s="3">
        <f>MAX(B14642:B14689)</f>
        <v>83.4</v>
      </c>
      <c r="N307" s="3">
        <f>AVERAGE(C14642:C14689)</f>
        <v>32.095833333333339</v>
      </c>
      <c r="O307" s="3">
        <f>MAX(C14642:C14689)</f>
        <v>38.9</v>
      </c>
      <c r="P307" s="3">
        <f>AVERAGE(D14642:D14689)</f>
        <v>2.1787234042553192</v>
      </c>
      <c r="Q307" s="3">
        <f>MAX(D14642:D14689)</f>
        <v>6.3</v>
      </c>
      <c r="R307" s="3">
        <f>AVERAGE(E14642:E14689)</f>
        <v>4.5437499999999993</v>
      </c>
      <c r="S307" s="3">
        <f>SUM(F14642:F14689)</f>
        <v>2006</v>
      </c>
      <c r="T307" s="3">
        <f>SUM(G14642:G14689)</f>
        <v>0.12500000000000003</v>
      </c>
      <c r="U307" s="3">
        <f>MAX(E14642:E14689)</f>
        <v>6.2</v>
      </c>
      <c r="V307" s="3">
        <f>MIN(E14642:E14689)</f>
        <v>3</v>
      </c>
      <c r="W307" s="19">
        <f>MAX(X14642:X14689)</f>
        <v>3.8249999999999997</v>
      </c>
      <c r="X307" s="16">
        <f t="shared" si="4"/>
        <v>7.080000000000001</v>
      </c>
      <c r="Y307" s="3">
        <f>AVERAGE(I14642:I14689)</f>
        <v>0.66875000000000007</v>
      </c>
      <c r="Z307" s="3">
        <f>MAX(I14642:I14689)</f>
        <v>1.3</v>
      </c>
    </row>
    <row r="308" spans="1:26" x14ac:dyDescent="0.25">
      <c r="A308" s="1">
        <v>42011.395833333336</v>
      </c>
      <c r="B308">
        <v>28.9</v>
      </c>
      <c r="C308">
        <v>38.6</v>
      </c>
      <c r="D308">
        <v>2.8</v>
      </c>
      <c r="E308">
        <v>2.4</v>
      </c>
      <c r="F308">
        <v>13</v>
      </c>
      <c r="G308">
        <v>0</v>
      </c>
      <c r="H308">
        <v>155</v>
      </c>
      <c r="I308">
        <v>1.3</v>
      </c>
      <c r="K308" s="4">
        <v>42311</v>
      </c>
      <c r="L308" s="3">
        <f>AVERAGE(B14690:B14737)</f>
        <v>56.129787234042553</v>
      </c>
      <c r="M308" s="3">
        <f>MAX(B14690:B14737)</f>
        <v>102</v>
      </c>
      <c r="N308" s="3">
        <f>AVERAGE(C14690:C14737)</f>
        <v>39.372340425531902</v>
      </c>
      <c r="O308" s="3">
        <f>MAX(C14690:C14737)</f>
        <v>52.5</v>
      </c>
      <c r="P308" s="3">
        <f>AVERAGE(D14690:D14737)</f>
        <v>1.9404255319148931</v>
      </c>
      <c r="Q308" s="3">
        <f>MAX(D14690:D14737)</f>
        <v>4.3</v>
      </c>
      <c r="R308" s="3">
        <f>AVERAGE(E14690:E14737)</f>
        <v>3.9729166666666651</v>
      </c>
      <c r="S308" s="3">
        <f>SUM(F14690:F14737)</f>
        <v>1317</v>
      </c>
      <c r="T308" s="3">
        <f>SUM(G14690:G14737)</f>
        <v>0</v>
      </c>
      <c r="U308" s="3">
        <f>MAX(E14690:E14737)</f>
        <v>4.9000000000000004</v>
      </c>
      <c r="V308" s="3">
        <f>MIN(E14690:E14737)</f>
        <v>3</v>
      </c>
      <c r="W308" s="19">
        <f>MAX(X14690:X14737)</f>
        <v>2.8812499999999996</v>
      </c>
      <c r="X308" s="16">
        <f t="shared" si="4"/>
        <v>6.8125000000000009</v>
      </c>
      <c r="Y308" s="3">
        <f>AVERAGE(I14690:I14737)</f>
        <v>0.76874999999999982</v>
      </c>
      <c r="Z308" s="3">
        <f>MAX(I14690:I14737)</f>
        <v>1.4</v>
      </c>
    </row>
    <row r="309" spans="1:26" x14ac:dyDescent="0.25">
      <c r="A309" s="1">
        <v>42011.416666666664</v>
      </c>
      <c r="B309">
        <v>20.7</v>
      </c>
      <c r="C309">
        <v>36.700000000000003</v>
      </c>
      <c r="D309">
        <v>3.7</v>
      </c>
      <c r="E309">
        <v>2.4</v>
      </c>
      <c r="F309">
        <v>17</v>
      </c>
      <c r="G309">
        <v>0</v>
      </c>
      <c r="H309">
        <v>144</v>
      </c>
      <c r="I309">
        <v>1.1000000000000001</v>
      </c>
      <c r="K309" s="4">
        <v>42312</v>
      </c>
      <c r="L309" s="3">
        <f>AVERAGE(B14738:B14785)</f>
        <v>77.827083333333334</v>
      </c>
      <c r="M309" s="3">
        <f>MAX(B14738:B14785)</f>
        <v>186.1</v>
      </c>
      <c r="N309" s="3">
        <f>AVERAGE(C14738:C14785)</f>
        <v>44.20624999999999</v>
      </c>
      <c r="O309" s="3">
        <f>MAX(C14738:C14785)</f>
        <v>73</v>
      </c>
      <c r="P309" s="3">
        <f>AVERAGE(D14738:D14785)</f>
        <v>3.4659574468085119</v>
      </c>
      <c r="Q309" s="3">
        <f>MAX(D14738:D14785)</f>
        <v>13.1</v>
      </c>
      <c r="R309" s="3">
        <f>AVERAGE(E14738:E14785)</f>
        <v>8.4749999999999979</v>
      </c>
      <c r="S309" s="3">
        <f>SUM(F14738:F14785)</f>
        <v>3122</v>
      </c>
      <c r="T309" s="3">
        <f>SUM(G14738:G14785)</f>
        <v>0</v>
      </c>
      <c r="U309" s="3">
        <f>MAX(E14738:E14785)</f>
        <v>15.2</v>
      </c>
      <c r="V309" s="3">
        <f>MIN(E14738:E14785)</f>
        <v>3.4</v>
      </c>
      <c r="W309" s="19">
        <f>MAX(X14738:X14785)</f>
        <v>6.7312500000000002</v>
      </c>
      <c r="X309" s="16">
        <f t="shared" si="4"/>
        <v>6.8000000000000007</v>
      </c>
      <c r="Y309" s="3">
        <f>AVERAGE(I14738:I14785)</f>
        <v>0.59791666666666654</v>
      </c>
      <c r="Z309" s="3">
        <f>MAX(I14738:I14785)</f>
        <v>2.2000000000000002</v>
      </c>
    </row>
    <row r="310" spans="1:26" x14ac:dyDescent="0.25">
      <c r="A310" s="1">
        <v>42011.4375</v>
      </c>
      <c r="B310">
        <v>14.8</v>
      </c>
      <c r="C310">
        <v>34.9</v>
      </c>
      <c r="D310">
        <v>5.4</v>
      </c>
      <c r="E310">
        <v>2.5</v>
      </c>
      <c r="F310">
        <v>33</v>
      </c>
      <c r="G310">
        <v>0</v>
      </c>
      <c r="H310">
        <v>137</v>
      </c>
      <c r="I310">
        <v>1</v>
      </c>
      <c r="K310" s="4">
        <v>42313</v>
      </c>
      <c r="L310" s="3">
        <f>AVERAGE(B14786:B14833)</f>
        <v>75.279166666666654</v>
      </c>
      <c r="M310" s="3">
        <f>MAX(B14786:B14833)</f>
        <v>211.9</v>
      </c>
      <c r="N310" s="3">
        <f>AVERAGE(C14786:C14833)</f>
        <v>47.654166666666661</v>
      </c>
      <c r="O310" s="3">
        <f>MAX(C14786:C14833)</f>
        <v>84</v>
      </c>
      <c r="P310" s="3">
        <f>AVERAGE(D14786:D14833)</f>
        <v>8.1510638297872351</v>
      </c>
      <c r="Q310" s="3">
        <f>MAX(D14786:D14833)</f>
        <v>29.2</v>
      </c>
      <c r="R310" s="3">
        <f>AVERAGE(E14786:E14833)</f>
        <v>12.458333333333337</v>
      </c>
      <c r="S310" s="3">
        <f>SUM(F14786:F14833)</f>
        <v>3023</v>
      </c>
      <c r="T310" s="3">
        <f>SUM(G14786:G14833)</f>
        <v>0</v>
      </c>
      <c r="U310" s="3">
        <f>MAX(E14786:E14833)</f>
        <v>18.399999999999999</v>
      </c>
      <c r="V310" s="3">
        <f>MIN(E14786:E14833)</f>
        <v>7.8</v>
      </c>
      <c r="W310" s="19">
        <f>MAX(X14786:X14833)</f>
        <v>14.44375</v>
      </c>
      <c r="X310" s="16">
        <f t="shared" si="4"/>
        <v>6.6124999999999998</v>
      </c>
      <c r="Y310" s="3">
        <f>AVERAGE(I14786:I14833)</f>
        <v>0.55625000000000002</v>
      </c>
      <c r="Z310" s="3">
        <f>MAX(I14786:I14833)</f>
        <v>1.7</v>
      </c>
    </row>
    <row r="311" spans="1:26" x14ac:dyDescent="0.25">
      <c r="A311" s="1">
        <v>42011.458333333336</v>
      </c>
      <c r="B311">
        <v>29.7</v>
      </c>
      <c r="C311">
        <v>38.1</v>
      </c>
      <c r="D311">
        <v>5.5</v>
      </c>
      <c r="E311">
        <v>2.6</v>
      </c>
      <c r="F311">
        <v>41</v>
      </c>
      <c r="G311">
        <v>0</v>
      </c>
      <c r="H311">
        <v>150</v>
      </c>
      <c r="I311">
        <v>0.8</v>
      </c>
      <c r="K311" s="4">
        <v>42314</v>
      </c>
      <c r="L311" s="3">
        <f>AVERAGE(B14834:B14881)</f>
        <v>14.26170212765958</v>
      </c>
      <c r="M311" s="3">
        <f>MAX(B14834:B14881)</f>
        <v>50.2</v>
      </c>
      <c r="N311" s="3">
        <f>AVERAGE(C14834:C14881)</f>
        <v>37.282978723404263</v>
      </c>
      <c r="O311" s="3">
        <f>MAX(C14834:C14881)</f>
        <v>49.8</v>
      </c>
      <c r="P311" s="3">
        <f>AVERAGE(D14834:D14881)</f>
        <v>12.217021276595743</v>
      </c>
      <c r="Q311" s="3">
        <f>MAX(D14834:D14881)</f>
        <v>29.9</v>
      </c>
      <c r="R311" s="3">
        <f>AVERAGE(E14834:E14881)</f>
        <v>14.664583333333335</v>
      </c>
      <c r="S311" s="3">
        <f>SUM(F14834:F14881)</f>
        <v>2082</v>
      </c>
      <c r="T311" s="3">
        <f>SUM(G14834:G14881)</f>
        <v>2.85</v>
      </c>
      <c r="U311" s="3">
        <f>MAX(E14834:E14881)</f>
        <v>18.7</v>
      </c>
      <c r="V311" s="3">
        <f>MIN(E14834:E14881)</f>
        <v>10.9</v>
      </c>
      <c r="W311" s="19">
        <f>MAX(X14834:X14881)</f>
        <v>18.293749999999999</v>
      </c>
      <c r="X311" s="16">
        <f t="shared" si="4"/>
        <v>6.3562500000000002</v>
      </c>
      <c r="Y311" s="3">
        <f>AVERAGE(I14834:I14881)</f>
        <v>1.1958333333333335</v>
      </c>
      <c r="Z311" s="3">
        <f>MAX(I14834:I14881)</f>
        <v>1.8</v>
      </c>
    </row>
    <row r="312" spans="1:26" x14ac:dyDescent="0.25">
      <c r="A312" s="1">
        <v>42011.479166666664</v>
      </c>
      <c r="B312">
        <v>32.799999999999997</v>
      </c>
      <c r="C312">
        <v>39.5</v>
      </c>
      <c r="D312">
        <v>6.2</v>
      </c>
      <c r="E312">
        <v>2.8</v>
      </c>
      <c r="F312">
        <v>66</v>
      </c>
      <c r="G312">
        <v>0</v>
      </c>
      <c r="H312">
        <v>162</v>
      </c>
      <c r="I312">
        <v>1.1000000000000001</v>
      </c>
      <c r="K312" s="4">
        <v>42315</v>
      </c>
      <c r="L312" s="3">
        <f>AVERAGE(B14882:B14929)</f>
        <v>6.9770833333333302</v>
      </c>
      <c r="M312" s="3">
        <f>MAX(B14882:B14929)</f>
        <v>22.9</v>
      </c>
      <c r="N312" s="3">
        <f>AVERAGE(C14882:C14929)</f>
        <v>24.677083333333332</v>
      </c>
      <c r="O312" s="3">
        <f>MAX(C14882:C14929)</f>
        <v>36.6</v>
      </c>
      <c r="P312" s="3">
        <f>AVERAGE(D14882:D14929)</f>
        <v>12.825531914893617</v>
      </c>
      <c r="Q312" s="3">
        <f>MAX(D14882:D14929)</f>
        <v>28</v>
      </c>
      <c r="R312" s="3">
        <f>AVERAGE(E14882:E14929)</f>
        <v>16.089583333333337</v>
      </c>
      <c r="S312" s="3">
        <f>SUM(F14882:F14929)</f>
        <v>1318</v>
      </c>
      <c r="T312" s="3">
        <f>SUM(G14882:G14929)</f>
        <v>0.55000000000000004</v>
      </c>
      <c r="U312" s="3">
        <f>MAX(E14882:E14929)</f>
        <v>18.8</v>
      </c>
      <c r="V312" s="3">
        <f>MIN(E14882:E14929)</f>
        <v>14.6</v>
      </c>
      <c r="W312" s="19">
        <f>MAX(X14882:X14929)</f>
        <v>22.673333333333336</v>
      </c>
      <c r="X312" s="16">
        <f t="shared" si="4"/>
        <v>6.2375000000000007</v>
      </c>
      <c r="Y312" s="3">
        <f>AVERAGE(I14882:I14929)</f>
        <v>1.1187499999999999</v>
      </c>
      <c r="Z312" s="3">
        <f>MAX(I14882:I14929)</f>
        <v>1.7</v>
      </c>
    </row>
    <row r="313" spans="1:26" x14ac:dyDescent="0.25">
      <c r="A313" s="1">
        <v>42011.5</v>
      </c>
      <c r="B313">
        <v>37.5</v>
      </c>
      <c r="C313">
        <v>40.6</v>
      </c>
      <c r="D313">
        <v>6.4</v>
      </c>
      <c r="E313">
        <v>2.9</v>
      </c>
      <c r="F313">
        <v>74</v>
      </c>
      <c r="G313">
        <v>0</v>
      </c>
      <c r="H313">
        <v>167</v>
      </c>
      <c r="I313">
        <v>1.2</v>
      </c>
      <c r="K313" s="4">
        <v>42316</v>
      </c>
      <c r="L313" s="3">
        <f>AVERAGE(B14930:B14977)</f>
        <v>9.7562499999999996</v>
      </c>
      <c r="M313" s="3">
        <f>MAX(B14930:B14977)</f>
        <v>32.4</v>
      </c>
      <c r="N313" s="3">
        <f>AVERAGE(C14930:C14977)</f>
        <v>21.664583333333336</v>
      </c>
      <c r="O313" s="3">
        <f>MAX(C14930:C14977)</f>
        <v>44.1</v>
      </c>
      <c r="P313" s="3">
        <f>AVERAGE(D14930:D14977)</f>
        <v>13.665957446808509</v>
      </c>
      <c r="Q313" s="3">
        <f>MAX(D14930:D14977)</f>
        <v>49.6</v>
      </c>
      <c r="R313" s="3">
        <f>AVERAGE(E14930:E14977)</f>
        <v>15.84791666666667</v>
      </c>
      <c r="S313" s="3">
        <f>SUM(F14930:F14977)</f>
        <v>3015</v>
      </c>
      <c r="T313" s="3">
        <f>SUM(G14930:G14977)</f>
        <v>0</v>
      </c>
      <c r="U313" s="3">
        <f>MAX(E14930:E14977)</f>
        <v>20.5</v>
      </c>
      <c r="V313" s="3">
        <f>MIN(E14930:E14977)</f>
        <v>11.8</v>
      </c>
      <c r="W313" s="19">
        <f>MAX(X14930:X14977)</f>
        <v>27.993750000000009</v>
      </c>
      <c r="X313" s="16">
        <f t="shared" si="4"/>
        <v>6.0375000000000005</v>
      </c>
      <c r="Y313" s="3">
        <f>AVERAGE(I14930:I14977)</f>
        <v>0.90416666666666645</v>
      </c>
      <c r="Z313" s="3">
        <f>MAX(I14930:I14977)</f>
        <v>1.8</v>
      </c>
    </row>
    <row r="314" spans="1:26" x14ac:dyDescent="0.25">
      <c r="A314" s="1">
        <v>42011.520833333336</v>
      </c>
      <c r="B314">
        <v>41.8</v>
      </c>
      <c r="C314">
        <v>41.8</v>
      </c>
      <c r="D314">
        <v>6.4</v>
      </c>
      <c r="E314">
        <v>3.1</v>
      </c>
      <c r="F314">
        <v>74</v>
      </c>
      <c r="G314">
        <v>0</v>
      </c>
      <c r="H314">
        <v>168</v>
      </c>
      <c r="I314">
        <v>1</v>
      </c>
      <c r="K314" s="4">
        <v>42317</v>
      </c>
      <c r="L314" s="3">
        <f>AVERAGE(B14978:B15025)</f>
        <v>11.5531914893617</v>
      </c>
      <c r="M314" s="3">
        <f>MAX(B14978:B15025)</f>
        <v>35.4</v>
      </c>
      <c r="N314" s="3">
        <f>AVERAGE(C14978:C15025)</f>
        <v>30.680851063829781</v>
      </c>
      <c r="O314" s="3">
        <f>MAX(C14978:C15025)</f>
        <v>54.7</v>
      </c>
      <c r="P314" s="3">
        <f>AVERAGE(D14978:D15025)</f>
        <v>27.60638297872341</v>
      </c>
      <c r="Q314" s="3">
        <f>MAX(D14978:D15025)</f>
        <v>48</v>
      </c>
      <c r="R314" s="3">
        <f>AVERAGE(E14978:E15025)</f>
        <v>16.433333333333334</v>
      </c>
      <c r="S314" s="3">
        <f>SUM(F14978:F15025)</f>
        <v>2299</v>
      </c>
      <c r="T314" s="3">
        <f>SUM(G14978:G15025)</f>
        <v>0</v>
      </c>
      <c r="U314" s="3">
        <f>MAX(E14978:E15025)</f>
        <v>19.100000000000001</v>
      </c>
      <c r="V314" s="3">
        <f>MIN(E14978:E15025)</f>
        <v>14.5</v>
      </c>
      <c r="W314" s="19">
        <f>MAX(X14978:X15025)</f>
        <v>33.937499999999993</v>
      </c>
      <c r="X314" s="16">
        <f t="shared" si="4"/>
        <v>5.7000000000000011</v>
      </c>
      <c r="Y314" s="3">
        <f>AVERAGE(I14978:I15025)</f>
        <v>1.2375</v>
      </c>
      <c r="Z314" s="3">
        <f>MAX(I14978:I15025)</f>
        <v>2.7</v>
      </c>
    </row>
    <row r="315" spans="1:26" x14ac:dyDescent="0.25">
      <c r="A315" s="1">
        <v>42011.541666666664</v>
      </c>
      <c r="B315">
        <v>31.2</v>
      </c>
      <c r="C315">
        <v>37.4</v>
      </c>
      <c r="D315">
        <v>8.8000000000000007</v>
      </c>
      <c r="E315">
        <v>3.2</v>
      </c>
      <c r="F315">
        <v>77</v>
      </c>
      <c r="G315">
        <v>0</v>
      </c>
      <c r="H315">
        <v>170</v>
      </c>
      <c r="I315">
        <v>1.1000000000000001</v>
      </c>
      <c r="K315" s="4">
        <v>42318</v>
      </c>
      <c r="L315" s="3">
        <f>AVERAGE(B15026:B15073)</f>
        <v>8.7249999999999996</v>
      </c>
      <c r="M315" s="3">
        <f>MAX(B15026:B15073)</f>
        <v>28.6</v>
      </c>
      <c r="N315" s="3">
        <f>AVERAGE(C15026:C15073)</f>
        <v>27.600000000000005</v>
      </c>
      <c r="O315" s="3">
        <f>MAX(C15026:C15073)</f>
        <v>52.1</v>
      </c>
      <c r="P315" s="3">
        <f>AVERAGE(D15026:D15073)</f>
        <v>34.748936170212765</v>
      </c>
      <c r="Q315" s="3">
        <f>MAX(D15026:D15073)</f>
        <v>57</v>
      </c>
      <c r="R315" s="3">
        <f>AVERAGE(E15026:E15073)</f>
        <v>14.827083333333334</v>
      </c>
      <c r="S315" s="3">
        <f>SUM(F15026:F15073)</f>
        <v>2869</v>
      </c>
      <c r="T315" s="3">
        <f>SUM(G15026:G15073)</f>
        <v>0.40499999999999997</v>
      </c>
      <c r="U315" s="3">
        <f>MAX(E15026:E15073)</f>
        <v>17</v>
      </c>
      <c r="V315" s="3">
        <f>MIN(E15026:E15073)</f>
        <v>12.5</v>
      </c>
      <c r="W315" s="19">
        <f>MAX(X15026:X15073)</f>
        <v>50.913333333333334</v>
      </c>
      <c r="X315" s="16">
        <f t="shared" si="4"/>
        <v>5.1937500000000005</v>
      </c>
      <c r="Y315" s="3">
        <f>AVERAGE(I15026:I15073)</f>
        <v>1</v>
      </c>
      <c r="Z315" s="3">
        <f>MAX(I15026:I15073)</f>
        <v>1.9</v>
      </c>
    </row>
    <row r="316" spans="1:26" x14ac:dyDescent="0.25">
      <c r="A316" s="1">
        <v>42011.5625</v>
      </c>
      <c r="B316">
        <v>23.4</v>
      </c>
      <c r="C316">
        <v>33.799999999999997</v>
      </c>
      <c r="D316">
        <v>16</v>
      </c>
      <c r="E316">
        <v>3.4</v>
      </c>
      <c r="F316">
        <v>129</v>
      </c>
      <c r="G316">
        <v>0</v>
      </c>
      <c r="H316">
        <v>173</v>
      </c>
      <c r="I316">
        <v>1.7</v>
      </c>
      <c r="K316" s="4">
        <v>42319</v>
      </c>
      <c r="L316" s="3">
        <f>AVERAGE(B15074:B15121)</f>
        <v>11.112500000000002</v>
      </c>
      <c r="M316" s="3">
        <f>MAX(B15074:B15121)</f>
        <v>48.7</v>
      </c>
      <c r="N316" s="3">
        <f>AVERAGE(C15074:C15121)</f>
        <v>34.452083333333327</v>
      </c>
      <c r="O316" s="3">
        <f>MAX(C15074:C15121)</f>
        <v>62.1</v>
      </c>
      <c r="P316" s="3">
        <f>AVERAGE(D15074:D15121)</f>
        <v>23.082978723404256</v>
      </c>
      <c r="Q316" s="3">
        <f>MAX(D15074:D15121)</f>
        <v>53.3</v>
      </c>
      <c r="R316" s="3">
        <f>AVERAGE(E15074:E15121)</f>
        <v>12.247916666666663</v>
      </c>
      <c r="S316" s="3">
        <f>SUM(F15074:F15121)</f>
        <v>1760</v>
      </c>
      <c r="T316" s="3">
        <f>SUM(G15074:G15121)</f>
        <v>0.02</v>
      </c>
      <c r="U316" s="3">
        <f>MAX(E15074:E15121)</f>
        <v>14.2</v>
      </c>
      <c r="V316" s="3">
        <f>MIN(E15074:E15121)</f>
        <v>9.9</v>
      </c>
      <c r="W316" s="19">
        <f>MAX(X15074:X15121)</f>
        <v>34.318749999999994</v>
      </c>
      <c r="X316" s="16">
        <f t="shared" si="4"/>
        <v>5.4</v>
      </c>
      <c r="Y316" s="3">
        <f>AVERAGE(I15074:I15121)</f>
        <v>0.90416666666666645</v>
      </c>
      <c r="Z316" s="3">
        <f>MAX(I15074:I15121)</f>
        <v>1.7</v>
      </c>
    </row>
    <row r="317" spans="1:26" x14ac:dyDescent="0.25">
      <c r="A317" s="1">
        <v>42011.583333333336</v>
      </c>
      <c r="B317">
        <v>12.3</v>
      </c>
      <c r="C317">
        <v>28.4</v>
      </c>
      <c r="D317">
        <v>20.100000000000001</v>
      </c>
      <c r="E317">
        <v>3.4</v>
      </c>
      <c r="F317">
        <v>85</v>
      </c>
      <c r="G317">
        <v>0</v>
      </c>
      <c r="H317">
        <v>176</v>
      </c>
      <c r="I317">
        <v>1.7</v>
      </c>
      <c r="K317" s="4">
        <v>42320</v>
      </c>
      <c r="L317" s="3">
        <f>AVERAGE(B15122:B15169)</f>
        <v>9.7574468085106361</v>
      </c>
      <c r="M317" s="3">
        <f>MAX(B15122:B15169)</f>
        <v>74.7</v>
      </c>
      <c r="N317" s="3">
        <f>AVERAGE(C15122:C15169)</f>
        <v>36.825531914893617</v>
      </c>
      <c r="O317" s="3">
        <f>MAX(C15122:C15169)</f>
        <v>57.3</v>
      </c>
      <c r="P317" s="3">
        <f>AVERAGE(D15122:D15169)</f>
        <v>16.378723404255314</v>
      </c>
      <c r="Q317" s="3">
        <f>MAX(D15122:D15169)</f>
        <v>35.5</v>
      </c>
      <c r="R317" s="3">
        <f>AVERAGE(E15122:E15169)</f>
        <v>12.239583333333334</v>
      </c>
      <c r="S317" s="3">
        <f>SUM(F15122:F15169)</f>
        <v>1801</v>
      </c>
      <c r="T317" s="3">
        <f>SUM(G15122:G15169)</f>
        <v>0</v>
      </c>
      <c r="U317" s="3">
        <f>MAX(E15122:E15169)</f>
        <v>14.5</v>
      </c>
      <c r="V317" s="3">
        <f>MIN(E15122:E15169)</f>
        <v>10.6</v>
      </c>
      <c r="W317" s="19">
        <f>MAX(X15122:X15169)</f>
        <v>20.643750000000001</v>
      </c>
      <c r="X317" s="16">
        <f t="shared" si="4"/>
        <v>6.0687499999999996</v>
      </c>
      <c r="Y317" s="3">
        <f>AVERAGE(I15122:I15169)</f>
        <v>1.1666666666666667</v>
      </c>
      <c r="Z317" s="3">
        <f>MAX(I15122:I15169)</f>
        <v>2.1</v>
      </c>
    </row>
    <row r="318" spans="1:26" x14ac:dyDescent="0.25">
      <c r="A318" s="1">
        <v>42011.604166666664</v>
      </c>
      <c r="B318">
        <v>18.3</v>
      </c>
      <c r="C318">
        <v>33.4</v>
      </c>
      <c r="D318">
        <v>17.5</v>
      </c>
      <c r="E318">
        <v>3.4</v>
      </c>
      <c r="F318">
        <v>52</v>
      </c>
      <c r="G318">
        <v>0</v>
      </c>
      <c r="H318">
        <v>169</v>
      </c>
      <c r="I318">
        <v>1.4</v>
      </c>
      <c r="K318" s="4">
        <v>42321</v>
      </c>
      <c r="L318" s="3">
        <f>AVERAGE(B15170:B15217)</f>
        <v>12.954166666666671</v>
      </c>
      <c r="M318" s="3">
        <f>MAX(B15170:B15217)</f>
        <v>42.9</v>
      </c>
      <c r="N318" s="3">
        <f>AVERAGE(C15170:C15217)</f>
        <v>30.529166666666658</v>
      </c>
      <c r="O318" s="3">
        <f>MAX(C15170:C15217)</f>
        <v>43.6</v>
      </c>
      <c r="P318" s="3">
        <f>AVERAGE(D15170:D15217)</f>
        <v>14.085106382978724</v>
      </c>
      <c r="Q318" s="3">
        <f>MAX(D15170:D15217)</f>
        <v>56.1</v>
      </c>
      <c r="R318" s="3">
        <f>AVERAGE(E15170:E15217)</f>
        <v>10.120833333333334</v>
      </c>
      <c r="S318" s="3">
        <f>SUM(F15170:F15217)</f>
        <v>1146</v>
      </c>
      <c r="T318" s="3">
        <f>SUM(G15170:G15217)</f>
        <v>3.3999999999999995</v>
      </c>
      <c r="U318" s="3">
        <f>MAX(E15170:E15217)</f>
        <v>13</v>
      </c>
      <c r="V318" s="3">
        <f>MIN(E15170:E15217)</f>
        <v>6.5</v>
      </c>
      <c r="W318" s="19">
        <f>MAX(X15170:X15217)</f>
        <v>29.781250000000004</v>
      </c>
      <c r="X318" s="16">
        <f t="shared" si="4"/>
        <v>6.8625000000000007</v>
      </c>
      <c r="Y318" s="3">
        <f>AVERAGE(I15170:I15217)</f>
        <v>1.3375000000000001</v>
      </c>
      <c r="Z318" s="3">
        <f>MAX(I15170:I15217)</f>
        <v>2.8</v>
      </c>
    </row>
    <row r="319" spans="1:26" x14ac:dyDescent="0.25">
      <c r="A319" s="1">
        <v>42011.625</v>
      </c>
      <c r="B319">
        <v>19.3</v>
      </c>
      <c r="C319">
        <v>34.4</v>
      </c>
      <c r="D319">
        <v>18.3</v>
      </c>
      <c r="E319">
        <v>3.3</v>
      </c>
      <c r="F319">
        <v>41</v>
      </c>
      <c r="G319">
        <v>0</v>
      </c>
      <c r="H319">
        <v>194</v>
      </c>
      <c r="I319">
        <v>1.1000000000000001</v>
      </c>
      <c r="K319" s="4">
        <v>42322</v>
      </c>
      <c r="L319" s="3">
        <f>AVERAGE(B15218:B15265)</f>
        <v>3.6020833333333324</v>
      </c>
      <c r="M319" s="3">
        <f>MAX(B15218:B15265)</f>
        <v>14.3</v>
      </c>
      <c r="N319" s="3">
        <f>AVERAGE(C15218:C15265)</f>
        <v>16.456250000000004</v>
      </c>
      <c r="O319" s="3">
        <f>MAX(C15218:C15265)</f>
        <v>29.9</v>
      </c>
      <c r="P319" s="3">
        <f>AVERAGE(D15218:D15265)</f>
        <v>49.076595744680866</v>
      </c>
      <c r="Q319" s="3">
        <f>MAX(D15218:D15265)</f>
        <v>62.5</v>
      </c>
      <c r="R319" s="3">
        <f>AVERAGE(E15218:E15265)</f>
        <v>9.7166666666666686</v>
      </c>
      <c r="S319" s="3">
        <f>SUM(F15218:F15265)</f>
        <v>2784</v>
      </c>
      <c r="T319" s="3">
        <f>SUM(G15218:G15265)</f>
        <v>1.3050000000000002</v>
      </c>
      <c r="U319" s="3">
        <f>MAX(E15218:E15265)</f>
        <v>11.7</v>
      </c>
      <c r="V319" s="3">
        <f>MIN(E15218:E15265)</f>
        <v>6.8</v>
      </c>
      <c r="W319" s="19">
        <f>MAX(X15218:X15265)</f>
        <v>51.518750000000004</v>
      </c>
      <c r="X319" s="16">
        <f t="shared" si="4"/>
        <v>7.8437499999999991</v>
      </c>
      <c r="Y319" s="3">
        <f>AVERAGE(I15218:I15265)</f>
        <v>1.1020833333333331</v>
      </c>
      <c r="Z319" s="3">
        <f>MAX(I15218:I15265)</f>
        <v>2.8</v>
      </c>
    </row>
    <row r="320" spans="1:26" x14ac:dyDescent="0.25">
      <c r="A320" s="1">
        <v>42011.645833333336</v>
      </c>
      <c r="B320">
        <v>10.1</v>
      </c>
      <c r="C320">
        <v>31.7</v>
      </c>
      <c r="D320">
        <v>22.6</v>
      </c>
      <c r="E320">
        <v>3.1</v>
      </c>
      <c r="F320">
        <v>23</v>
      </c>
      <c r="G320">
        <v>0</v>
      </c>
      <c r="H320">
        <v>156</v>
      </c>
      <c r="I320">
        <v>1.4</v>
      </c>
      <c r="K320" s="4">
        <v>42323</v>
      </c>
      <c r="L320" s="3">
        <f>AVERAGE(B15266:B15313)</f>
        <v>2.6297872340425541</v>
      </c>
      <c r="M320" s="3">
        <f>MAX(B15266:B15313)</f>
        <v>15.5</v>
      </c>
      <c r="N320" s="3">
        <f>AVERAGE(C15266:C15313)</f>
        <v>11.502127659574468</v>
      </c>
      <c r="O320" s="3">
        <f>MAX(C15266:C15313)</f>
        <v>22.8</v>
      </c>
      <c r="P320" s="3">
        <f>AVERAGE(D15266:D15313)</f>
        <v>48.231914893617031</v>
      </c>
      <c r="Q320" s="3">
        <f>MAX(D15266:D15313)</f>
        <v>61.9</v>
      </c>
      <c r="R320" s="3">
        <f>AVERAGE(E15266:E15313)</f>
        <v>12.058333333333332</v>
      </c>
      <c r="S320" s="3">
        <f>SUM(F15266:F15313)</f>
        <v>1541</v>
      </c>
      <c r="T320" s="3">
        <f>SUM(G15266:G15313)</f>
        <v>0.21999999999999997</v>
      </c>
      <c r="U320" s="3">
        <f>MAX(E15266:E15313)</f>
        <v>14.7</v>
      </c>
      <c r="V320" s="3">
        <f>MIN(E15266:E15313)</f>
        <v>8.8000000000000007</v>
      </c>
      <c r="W320" s="19">
        <f>MAX(X15266:X15313)</f>
        <v>59.24</v>
      </c>
      <c r="X320" s="16">
        <f t="shared" si="4"/>
        <v>9.1187500000000004</v>
      </c>
      <c r="Y320" s="3">
        <f>AVERAGE(I15266:I15313)</f>
        <v>1.2604166666666667</v>
      </c>
      <c r="Z320" s="3">
        <f>MAX(I15266:I15313)</f>
        <v>2.4</v>
      </c>
    </row>
    <row r="321" spans="1:26" x14ac:dyDescent="0.25">
      <c r="A321" s="1">
        <v>42011.666666666664</v>
      </c>
      <c r="B321">
        <v>17.5</v>
      </c>
      <c r="C321">
        <v>37.9</v>
      </c>
      <c r="D321">
        <v>18.8</v>
      </c>
      <c r="E321">
        <v>3.1</v>
      </c>
      <c r="F321">
        <v>13</v>
      </c>
      <c r="G321">
        <v>0</v>
      </c>
      <c r="H321">
        <v>172</v>
      </c>
      <c r="I321">
        <v>1.1000000000000001</v>
      </c>
      <c r="K321" s="4">
        <v>42324</v>
      </c>
      <c r="L321" s="3">
        <f>AVERAGE(B15314:B15361)</f>
        <v>8.9708333333333332</v>
      </c>
      <c r="M321" s="3">
        <f>MAX(B15314:B15361)</f>
        <v>37.1</v>
      </c>
      <c r="N321" s="3">
        <f>AVERAGE(C15314:C15361)</f>
        <v>23.766666666666662</v>
      </c>
      <c r="O321" s="3">
        <f>MAX(C15314:C15361)</f>
        <v>47.1</v>
      </c>
      <c r="P321" s="3">
        <f>AVERAGE(D15314:D15361)</f>
        <v>37.048936170212762</v>
      </c>
      <c r="Q321" s="3">
        <f>MAX(D15314:D15361)</f>
        <v>53.3</v>
      </c>
      <c r="R321" s="3">
        <f>AVERAGE(E15314:E15361)</f>
        <v>11.202083333333333</v>
      </c>
      <c r="S321" s="3">
        <f>SUM(F15314:F15361)</f>
        <v>3020</v>
      </c>
      <c r="T321" s="3">
        <f>SUM(G15314:G15361)</f>
        <v>0.13</v>
      </c>
      <c r="U321" s="3">
        <f>MAX(E15314:E15361)</f>
        <v>13.7</v>
      </c>
      <c r="V321" s="3">
        <f>MIN(E15314:E15361)</f>
        <v>8.3000000000000007</v>
      </c>
      <c r="W321" s="19">
        <f>MAX(X15314:X15361)</f>
        <v>41.260000000000005</v>
      </c>
      <c r="X321" s="16">
        <f t="shared" si="4"/>
        <v>10.143750000000001</v>
      </c>
      <c r="Y321" s="3">
        <f>AVERAGE(I15314:I15361)</f>
        <v>1.5416666666666663</v>
      </c>
      <c r="Z321" s="3">
        <f>MAX(I15314:I15361)</f>
        <v>3.8</v>
      </c>
    </row>
    <row r="322" spans="1:26" x14ac:dyDescent="0.25">
      <c r="A322" s="1">
        <v>42011.6875</v>
      </c>
      <c r="B322">
        <v>14.3</v>
      </c>
      <c r="C322">
        <v>38.799999999999997</v>
      </c>
      <c r="D322">
        <v>15.3</v>
      </c>
      <c r="E322">
        <v>2.9</v>
      </c>
      <c r="F322">
        <v>6</v>
      </c>
      <c r="G322">
        <v>0</v>
      </c>
      <c r="H322">
        <v>179</v>
      </c>
      <c r="I322">
        <v>1.3</v>
      </c>
      <c r="K322" s="4">
        <v>42325</v>
      </c>
      <c r="L322" s="3">
        <f>AVERAGE(B15362:B15409)</f>
        <v>4.4958333333333336</v>
      </c>
      <c r="M322" s="3">
        <f>MAX(B15362:B15409)</f>
        <v>13.4</v>
      </c>
      <c r="N322" s="3">
        <f>AVERAGE(C15362:C15409)</f>
        <v>18.389583333333331</v>
      </c>
      <c r="O322" s="3">
        <f>MAX(C15362:C15409)</f>
        <v>41.4</v>
      </c>
      <c r="P322" s="3">
        <f>AVERAGE(D15362:D15409)</f>
        <v>38.08085106382979</v>
      </c>
      <c r="Q322" s="3">
        <f>MAX(D15362:D15409)</f>
        <v>51.9</v>
      </c>
      <c r="R322" s="3">
        <f>AVERAGE(E15362:E15409)</f>
        <v>13.062500000000002</v>
      </c>
      <c r="S322" s="3">
        <f>SUM(F15362:F15409)</f>
        <v>709</v>
      </c>
      <c r="T322" s="3">
        <f>SUM(G15362:G15409)</f>
        <v>1.1849999999999998</v>
      </c>
      <c r="U322" s="3">
        <f>MAX(E15362:E15409)</f>
        <v>15.2</v>
      </c>
      <c r="V322" s="3">
        <f>MIN(E15362:E15409)</f>
        <v>10.4</v>
      </c>
      <c r="W322" s="19">
        <f>MAX(X15362:X15409)</f>
        <v>42.379999999999995</v>
      </c>
      <c r="X322" s="16">
        <f t="shared" si="4"/>
        <v>10.987500000000002</v>
      </c>
      <c r="Y322" s="3">
        <f>AVERAGE(I15362:I15409)</f>
        <v>1.6437499999999998</v>
      </c>
      <c r="Z322" s="3">
        <f>MAX(I15362:I15409)</f>
        <v>2.2999999999999998</v>
      </c>
    </row>
    <row r="323" spans="1:26" x14ac:dyDescent="0.25">
      <c r="A323" s="1">
        <v>42011.708333333336</v>
      </c>
      <c r="B323">
        <v>17.8</v>
      </c>
      <c r="C323">
        <v>37.9</v>
      </c>
      <c r="D323">
        <v>17.3</v>
      </c>
      <c r="E323">
        <v>2.8</v>
      </c>
      <c r="F323">
        <v>2</v>
      </c>
      <c r="G323">
        <v>0</v>
      </c>
      <c r="H323">
        <v>178</v>
      </c>
      <c r="I323">
        <v>0.9</v>
      </c>
      <c r="K323" s="4">
        <v>42326</v>
      </c>
      <c r="L323" s="3">
        <f>AVERAGE(B15410:B15457)</f>
        <v>9.4000000000000021</v>
      </c>
      <c r="M323" s="3">
        <f>MAX(B15410:B15457)</f>
        <v>45.3</v>
      </c>
      <c r="N323" s="3">
        <f>AVERAGE(C15410:C15457)</f>
        <v>19.788888888888888</v>
      </c>
      <c r="O323" s="3">
        <f>MAX(C15410:C15457)</f>
        <v>44.6</v>
      </c>
      <c r="P323" s="3">
        <f>AVERAGE(D15410:D15457)</f>
        <v>45.304444444444442</v>
      </c>
      <c r="Q323" s="3">
        <f>MAX(D15410:D15457)</f>
        <v>55.5</v>
      </c>
      <c r="R323" s="3">
        <f>AVERAGE(E15410:E15457)</f>
        <v>14.97916666666667</v>
      </c>
      <c r="S323" s="3">
        <f>SUM(F15410:F15457)</f>
        <v>1289</v>
      </c>
      <c r="T323" s="3">
        <f>SUM(G15410:G15457)</f>
        <v>0</v>
      </c>
      <c r="U323" s="3">
        <f>MAX(E15410:E15457)</f>
        <v>16.7</v>
      </c>
      <c r="V323" s="3">
        <f>MIN(E15410:E15457)</f>
        <v>13.5</v>
      </c>
      <c r="W323" s="19">
        <f>MAX(X15410:X15457)</f>
        <v>48.226666666666667</v>
      </c>
      <c r="X323" s="16">
        <f t="shared" si="4"/>
        <v>11.943750000000003</v>
      </c>
      <c r="Y323" s="3">
        <f>AVERAGE(I15410:I15457)</f>
        <v>1.7625</v>
      </c>
      <c r="Z323" s="3">
        <f>MAX(I15410:I15457)</f>
        <v>3.7</v>
      </c>
    </row>
    <row r="324" spans="1:26" x14ac:dyDescent="0.25">
      <c r="A324" s="1">
        <v>42011.729166666664</v>
      </c>
      <c r="B324">
        <v>9.5</v>
      </c>
      <c r="C324">
        <v>33.5</v>
      </c>
      <c r="D324">
        <v>20.6</v>
      </c>
      <c r="E324">
        <v>2.7</v>
      </c>
      <c r="F324">
        <v>1</v>
      </c>
      <c r="G324">
        <v>0</v>
      </c>
      <c r="H324">
        <v>167</v>
      </c>
      <c r="I324">
        <v>1.2</v>
      </c>
      <c r="K324" s="4">
        <v>42327</v>
      </c>
      <c r="L324" s="3">
        <f>AVERAGE(B15458:B15505)</f>
        <v>6.7541666666666664</v>
      </c>
      <c r="M324" s="3">
        <f>MAX(B15458:B15505)</f>
        <v>27.5</v>
      </c>
      <c r="N324" s="3">
        <f>AVERAGE(C15458:C15505)</f>
        <v>19.354166666666675</v>
      </c>
      <c r="O324" s="3">
        <f>MAX(C15458:C15505)</f>
        <v>46.7</v>
      </c>
      <c r="P324" s="3">
        <f>AVERAGE(D15458:D15505)</f>
        <v>41.434042553191482</v>
      </c>
      <c r="Q324" s="3">
        <f>MAX(D15458:D15505)</f>
        <v>54</v>
      </c>
      <c r="R324" s="3">
        <f>AVERAGE(E15458:E15505)</f>
        <v>14.168750000000003</v>
      </c>
      <c r="S324" s="3">
        <f>SUM(F15458:F15505)</f>
        <v>841</v>
      </c>
      <c r="T324" s="3">
        <f>SUM(G15458:G15505)</f>
        <v>7.8250000000000011</v>
      </c>
      <c r="U324" s="3">
        <f>MAX(E15458:E15505)</f>
        <v>15.8</v>
      </c>
      <c r="V324" s="3">
        <f>MIN(E15458:E15505)</f>
        <v>11.8</v>
      </c>
      <c r="W324" s="19">
        <f>MAX(X15458:X15505)</f>
        <v>51.126666666666672</v>
      </c>
      <c r="X324" s="16">
        <f t="shared" si="4"/>
        <v>13.056250000000002</v>
      </c>
      <c r="Y324" s="3">
        <f>AVERAGE(I15458:I15505)</f>
        <v>1.404166666666667</v>
      </c>
      <c r="Z324" s="3">
        <f>MAX(I15458:I15505)</f>
        <v>1.8</v>
      </c>
    </row>
    <row r="325" spans="1:26" x14ac:dyDescent="0.25">
      <c r="A325" s="1">
        <v>42011.75</v>
      </c>
      <c r="B325">
        <v>16.7</v>
      </c>
      <c r="C325">
        <v>42.5</v>
      </c>
      <c r="D325">
        <v>14.9</v>
      </c>
      <c r="E325">
        <v>2.7</v>
      </c>
      <c r="F325">
        <v>1</v>
      </c>
      <c r="G325">
        <v>0</v>
      </c>
      <c r="H325">
        <v>167</v>
      </c>
      <c r="I325">
        <v>0.9</v>
      </c>
      <c r="K325" s="4">
        <v>42328</v>
      </c>
      <c r="L325" s="3">
        <f>AVERAGE(B15506:B15553)</f>
        <v>11.756250000000003</v>
      </c>
      <c r="M325" s="3">
        <f>MAX(B15506:B15553)</f>
        <v>39</v>
      </c>
      <c r="N325" s="3">
        <f>AVERAGE(C15506:C15553)</f>
        <v>30.358333333333338</v>
      </c>
      <c r="O325" s="3">
        <f>MAX(C15506:C15553)</f>
        <v>58.1</v>
      </c>
      <c r="P325" s="3">
        <f>AVERAGE(D15506:D15553)</f>
        <v>42.542553191489354</v>
      </c>
      <c r="Q325" s="3">
        <f>MAX(D15506:D15553)</f>
        <v>61.8</v>
      </c>
      <c r="R325" s="3">
        <f>AVERAGE(E15506:E15553)</f>
        <v>8.5666666666666682</v>
      </c>
      <c r="S325" s="3">
        <f>SUM(F15506:F15553)</f>
        <v>518</v>
      </c>
      <c r="T325" s="3">
        <f>SUM(G15506:G15553)</f>
        <v>52.879999999999995</v>
      </c>
      <c r="U325" s="3">
        <f>MAX(E15506:E15553)</f>
        <v>14.7</v>
      </c>
      <c r="V325" s="3">
        <f>MIN(E15506:E15553)</f>
        <v>5.8</v>
      </c>
      <c r="W325" s="19">
        <f>MAX(X15506:X15553)</f>
        <v>47.78125</v>
      </c>
      <c r="X325" s="16">
        <f t="shared" si="4"/>
        <v>13.756250000000003</v>
      </c>
      <c r="Y325" s="3">
        <f>AVERAGE(I15506:I15553)</f>
        <v>1.08125</v>
      </c>
      <c r="Z325" s="3">
        <f>MAX(I15506:I15553)</f>
        <v>2.9</v>
      </c>
    </row>
    <row r="326" spans="1:26" x14ac:dyDescent="0.25">
      <c r="A326" s="1">
        <v>42011.770833333336</v>
      </c>
      <c r="B326">
        <v>13.9</v>
      </c>
      <c r="C326">
        <v>42.1</v>
      </c>
      <c r="D326">
        <v>14.8</v>
      </c>
      <c r="E326">
        <v>2.7</v>
      </c>
      <c r="F326">
        <v>1</v>
      </c>
      <c r="G326">
        <v>0</v>
      </c>
      <c r="H326">
        <v>160</v>
      </c>
      <c r="I326">
        <v>1.3</v>
      </c>
      <c r="K326" s="4">
        <v>42329</v>
      </c>
      <c r="L326" s="3">
        <f>AVERAGE(B15554:B15601)</f>
        <v>7.6340425531914899</v>
      </c>
      <c r="M326" s="3">
        <f>MAX(B15554:B15601)</f>
        <v>33.299999999999997</v>
      </c>
      <c r="N326" s="3">
        <f>AVERAGE(C15554:C15601)</f>
        <v>24.789361702127657</v>
      </c>
      <c r="O326" s="3">
        <f>MAX(C15554:C15601)</f>
        <v>43.6</v>
      </c>
      <c r="P326" s="3">
        <f>AVERAGE(D15554:D15601)</f>
        <v>36.376595744680856</v>
      </c>
      <c r="Q326" s="3">
        <f>MAX(D15554:D15601)</f>
        <v>57.1</v>
      </c>
      <c r="R326" s="3">
        <f>AVERAGE(E15554:E15601)</f>
        <v>4.4854166666666666</v>
      </c>
      <c r="S326" s="3">
        <f>SUM(F15554:F15601)</f>
        <v>1162</v>
      </c>
      <c r="T326" s="3">
        <f>SUM(G15554:G15601)</f>
        <v>6.0549999999999988</v>
      </c>
      <c r="U326" s="3">
        <f>MAX(E15554:E15601)</f>
        <v>6.2</v>
      </c>
      <c r="V326" s="3">
        <f>MIN(E15554:E15601)</f>
        <v>1.1000000000000001</v>
      </c>
      <c r="W326" s="19">
        <f>MAX(X15554:X15601)</f>
        <v>41.787500000000009</v>
      </c>
      <c r="X326" s="16">
        <f t="shared" si="4"/>
        <v>14.343750000000004</v>
      </c>
      <c r="Y326" s="3">
        <f>AVERAGE(I15554:I15601)</f>
        <v>1.252083333333333</v>
      </c>
      <c r="Z326" s="3">
        <f>MAX(I15554:I15601)</f>
        <v>2.5</v>
      </c>
    </row>
    <row r="327" spans="1:26" x14ac:dyDescent="0.25">
      <c r="A327" s="1">
        <v>42011.791666666664</v>
      </c>
      <c r="B327">
        <v>10.3</v>
      </c>
      <c r="C327">
        <v>40.799999999999997</v>
      </c>
      <c r="D327">
        <v>18.899999999999999</v>
      </c>
      <c r="E327">
        <v>2.5</v>
      </c>
      <c r="F327">
        <v>1</v>
      </c>
      <c r="G327">
        <v>0</v>
      </c>
      <c r="H327">
        <v>165</v>
      </c>
      <c r="I327">
        <v>1.6</v>
      </c>
      <c r="K327" s="4">
        <v>42330</v>
      </c>
      <c r="L327" s="3">
        <f>AVERAGE(B15602:B15649)</f>
        <v>7.7916666666666652</v>
      </c>
      <c r="M327" s="3">
        <f>MAX(B15602:B15649)</f>
        <v>33.799999999999997</v>
      </c>
      <c r="N327" s="3">
        <f>AVERAGE(C15602:C15649)</f>
        <v>21.483333333333331</v>
      </c>
      <c r="O327" s="3">
        <f>MAX(C15602:C15649)</f>
        <v>39</v>
      </c>
      <c r="P327" s="3">
        <f>AVERAGE(D15602:D15649)</f>
        <v>36.025531914893612</v>
      </c>
      <c r="Q327" s="3">
        <f>MAX(D15602:D15649)</f>
        <v>59.9</v>
      </c>
      <c r="R327" s="3">
        <f>AVERAGE(E15602:E15649)</f>
        <v>3.1666666666666679</v>
      </c>
      <c r="S327" s="3">
        <f>SUM(F15602:F15649)</f>
        <v>1862</v>
      </c>
      <c r="T327" s="3">
        <f>SUM(G15602:G15649)</f>
        <v>0.81499999999999984</v>
      </c>
      <c r="U327" s="3">
        <f>MAX(E15602:E15649)</f>
        <v>5.6</v>
      </c>
      <c r="V327" s="3">
        <f>MIN(E15602:E15649)</f>
        <v>1.3</v>
      </c>
      <c r="W327" s="19">
        <f>MAX(X15602:X15649)</f>
        <v>42.537500000000001</v>
      </c>
      <c r="X327" s="16">
        <f t="shared" si="4"/>
        <v>15.181250000000004</v>
      </c>
      <c r="Y327" s="3">
        <f>AVERAGE(I15602:I15649)</f>
        <v>1.154166666666667</v>
      </c>
      <c r="Z327" s="3">
        <f>MAX(I15602:I15649)</f>
        <v>3</v>
      </c>
    </row>
    <row r="328" spans="1:26" x14ac:dyDescent="0.25">
      <c r="A328" s="1">
        <v>42011.8125</v>
      </c>
      <c r="B328">
        <v>3.1</v>
      </c>
      <c r="C328">
        <v>26</v>
      </c>
      <c r="D328">
        <v>32.5</v>
      </c>
      <c r="E328">
        <v>2.2000000000000002</v>
      </c>
      <c r="F328">
        <v>1</v>
      </c>
      <c r="G328">
        <v>0</v>
      </c>
      <c r="H328">
        <v>149</v>
      </c>
      <c r="I328">
        <v>1.6</v>
      </c>
      <c r="K328" s="4">
        <v>42331</v>
      </c>
      <c r="L328" s="3">
        <f>AVERAGE(B15650:B15697)</f>
        <v>14.358333333333333</v>
      </c>
      <c r="M328" s="3">
        <f>MAX(B15650:B15697)</f>
        <v>53.1</v>
      </c>
      <c r="N328" s="3">
        <f>AVERAGE(C15650:C15697)</f>
        <v>38.235416666666673</v>
      </c>
      <c r="O328" s="3">
        <f>MAX(C15650:C15697)</f>
        <v>60.2</v>
      </c>
      <c r="P328" s="3">
        <f>AVERAGE(D15650:D15697)</f>
        <v>10.525531914893612</v>
      </c>
      <c r="Q328" s="3">
        <f>MAX(D15650:D15697)</f>
        <v>31.7</v>
      </c>
      <c r="R328" s="3">
        <f>AVERAGE(E15650:E15697)</f>
        <v>2.65</v>
      </c>
      <c r="S328" s="3">
        <f>SUM(F15650:F15697)</f>
        <v>775</v>
      </c>
      <c r="T328" s="3">
        <f>SUM(G15650:G15697)</f>
        <v>1.4649999999999999</v>
      </c>
      <c r="U328" s="3">
        <f>MAX(E15650:E15697)</f>
        <v>3.7</v>
      </c>
      <c r="V328" s="3">
        <f>MIN(E15650:E15697)</f>
        <v>1</v>
      </c>
      <c r="W328" s="19">
        <f>MAX(X15650:X15697)</f>
        <v>39.09375</v>
      </c>
      <c r="X328" s="16">
        <f t="shared" si="4"/>
        <v>16.825000000000003</v>
      </c>
      <c r="Y328" s="3">
        <f>AVERAGE(I15650:I15697)</f>
        <v>0.76041666666666663</v>
      </c>
      <c r="Z328" s="3">
        <f>MAX(I15650:I15697)</f>
        <v>1.4</v>
      </c>
    </row>
    <row r="329" spans="1:26" x14ac:dyDescent="0.25">
      <c r="A329" s="1">
        <v>42011.833333333336</v>
      </c>
      <c r="B329">
        <v>1.2</v>
      </c>
      <c r="C329">
        <v>24.6</v>
      </c>
      <c r="D329">
        <v>32.5</v>
      </c>
      <c r="E329">
        <v>2.1</v>
      </c>
      <c r="F329">
        <v>1</v>
      </c>
      <c r="G329">
        <v>0</v>
      </c>
      <c r="H329">
        <v>132</v>
      </c>
      <c r="I329">
        <v>0.9</v>
      </c>
      <c r="K329" s="4">
        <v>42332</v>
      </c>
      <c r="L329" s="3">
        <f>AVERAGE(B15698:B15745)</f>
        <v>14.072340425531914</v>
      </c>
      <c r="M329" s="3">
        <f>MAX(B15698:B15745)</f>
        <v>38.1</v>
      </c>
      <c r="N329" s="3">
        <f>AVERAGE(C15698:C15745)</f>
        <v>37.521276595744681</v>
      </c>
      <c r="O329" s="3">
        <f>MAX(C15698:C15745)</f>
        <v>54.1</v>
      </c>
      <c r="P329" s="3">
        <f>AVERAGE(D15698:D15745)</f>
        <v>12.557446808510637</v>
      </c>
      <c r="Q329" s="3">
        <f>MAX(D15698:D15745)</f>
        <v>43.7</v>
      </c>
      <c r="R329" s="3">
        <f>AVERAGE(E15698:E15745)</f>
        <v>2.2666666666666679</v>
      </c>
      <c r="S329" s="3">
        <f>SUM(F15698:F15745)</f>
        <v>2602</v>
      </c>
      <c r="T329" s="3">
        <f>SUM(G15698:G15745)</f>
        <v>0.81499999999999995</v>
      </c>
      <c r="U329" s="3">
        <f>MAX(E15698:E15745)</f>
        <v>3.7</v>
      </c>
      <c r="V329" s="3">
        <f>MIN(E15698:E15745)</f>
        <v>0.3</v>
      </c>
      <c r="W329" s="19">
        <f>MAX(X15698:X15745)</f>
        <v>17.156249999999996</v>
      </c>
      <c r="X329" s="16">
        <f t="shared" si="4"/>
        <v>18.456250000000004</v>
      </c>
      <c r="Y329" s="3">
        <f>AVERAGE(I15698:I15745)</f>
        <v>1.6041666666666667</v>
      </c>
      <c r="Z329" s="3">
        <f>MAX(I15698:I15745)</f>
        <v>2.4</v>
      </c>
    </row>
    <row r="330" spans="1:26" x14ac:dyDescent="0.25">
      <c r="A330" s="1">
        <v>42011.854166666664</v>
      </c>
      <c r="B330">
        <v>1.1000000000000001</v>
      </c>
      <c r="C330">
        <v>25.8</v>
      </c>
      <c r="D330">
        <v>30.8</v>
      </c>
      <c r="E330">
        <v>2.1</v>
      </c>
      <c r="F330">
        <v>1</v>
      </c>
      <c r="G330">
        <v>0</v>
      </c>
      <c r="H330">
        <v>134</v>
      </c>
      <c r="I330">
        <v>0.7</v>
      </c>
      <c r="K330" s="4">
        <v>42333</v>
      </c>
      <c r="L330" s="3">
        <f>AVERAGE(B15746:B15793)</f>
        <v>13.125</v>
      </c>
      <c r="M330" s="3">
        <f>MAX(B15746:B15793)</f>
        <v>33.200000000000003</v>
      </c>
      <c r="N330" s="3">
        <f>AVERAGE(C15746:C15793)</f>
        <v>35.331250000000011</v>
      </c>
      <c r="O330" s="3">
        <f>MAX(C15746:C15793)</f>
        <v>48.8</v>
      </c>
      <c r="P330" s="3">
        <f>AVERAGE(D15746:D15793)</f>
        <v>16.402127659574465</v>
      </c>
      <c r="Q330" s="3">
        <f>MAX(D15746:D15793)</f>
        <v>45.4</v>
      </c>
      <c r="R330" s="3">
        <f>AVERAGE(E15746:E15793)</f>
        <v>3.2437500000000004</v>
      </c>
      <c r="S330" s="3">
        <f>SUM(F15746:F15793)</f>
        <v>584</v>
      </c>
      <c r="T330" s="3">
        <f>SUM(G15746:G15793)</f>
        <v>13.70000000000001</v>
      </c>
      <c r="U330" s="3">
        <f>MAX(E15746:E15793)</f>
        <v>5.2</v>
      </c>
      <c r="V330" s="3">
        <f>MIN(E15746:E15793)</f>
        <v>0.8</v>
      </c>
      <c r="W330" s="19">
        <f>MAX(X15746:X15793)</f>
        <v>40.18</v>
      </c>
      <c r="X330" s="16">
        <f t="shared" si="4"/>
        <v>19.981250000000003</v>
      </c>
      <c r="Y330" s="3">
        <f>AVERAGE(I15746:I15793)</f>
        <v>0.91250000000000042</v>
      </c>
      <c r="Z330" s="3">
        <f>MAX(I15746:I15793)</f>
        <v>1.5</v>
      </c>
    </row>
    <row r="331" spans="1:26" x14ac:dyDescent="0.25">
      <c r="A331" s="1">
        <v>42011.875</v>
      </c>
      <c r="B331">
        <v>1.6</v>
      </c>
      <c r="C331">
        <v>25.7</v>
      </c>
      <c r="D331">
        <v>33</v>
      </c>
      <c r="E331">
        <v>2.2999999999999998</v>
      </c>
      <c r="F331">
        <v>1</v>
      </c>
      <c r="G331">
        <v>0</v>
      </c>
      <c r="H331">
        <v>142</v>
      </c>
      <c r="I331">
        <v>1.2</v>
      </c>
      <c r="K331" s="4">
        <v>42334</v>
      </c>
      <c r="L331" s="3">
        <f>AVERAGE(B15794:B15841)</f>
        <v>32.052083333333336</v>
      </c>
      <c r="M331" s="3">
        <f>MAX(B15794:B15841)</f>
        <v>87.1</v>
      </c>
      <c r="N331" s="3">
        <f>AVERAGE(C15794:C15841)</f>
        <v>39.670833333333327</v>
      </c>
      <c r="O331" s="3">
        <f>MAX(C15794:C15841)</f>
        <v>60.5</v>
      </c>
      <c r="P331" s="3">
        <f>AVERAGE(D15794:D15841)</f>
        <v>10.440425531914892</v>
      </c>
      <c r="Q331" s="3">
        <f>MAX(D15794:D15841)</f>
        <v>52</v>
      </c>
      <c r="R331" s="3">
        <f>AVERAGE(E15794:E15841)</f>
        <v>4.3895833333333334</v>
      </c>
      <c r="S331" s="3">
        <f>SUM(F15794:F15841)</f>
        <v>1800</v>
      </c>
      <c r="T331" s="3">
        <f>SUM(G15794:G15841)</f>
        <v>0.505</v>
      </c>
      <c r="U331" s="3">
        <f>MAX(E15794:E15841)</f>
        <v>7</v>
      </c>
      <c r="V331" s="3">
        <f>MIN(E15794:E15841)</f>
        <v>0.9</v>
      </c>
      <c r="W331" s="19">
        <f>MAX(X15794:X15841)</f>
        <v>21.049999999999997</v>
      </c>
      <c r="X331" s="16">
        <f t="shared" si="4"/>
        <v>21.493750000000002</v>
      </c>
      <c r="Y331" s="3">
        <f>AVERAGE(I15794:I15841)</f>
        <v>0.61458333333333326</v>
      </c>
      <c r="Z331" s="3">
        <f>MAX(I15794:I15841)</f>
        <v>2.6</v>
      </c>
    </row>
    <row r="332" spans="1:26" x14ac:dyDescent="0.25">
      <c r="A332" s="1">
        <v>42011.895833333336</v>
      </c>
      <c r="B332">
        <v>7.6</v>
      </c>
      <c r="C332">
        <v>36</v>
      </c>
      <c r="D332">
        <v>22.4</v>
      </c>
      <c r="E332">
        <v>2.2999999999999998</v>
      </c>
      <c r="F332">
        <v>1</v>
      </c>
      <c r="G332">
        <v>0</v>
      </c>
      <c r="H332">
        <v>145</v>
      </c>
      <c r="I332">
        <v>0.9</v>
      </c>
      <c r="K332" s="4">
        <v>42335</v>
      </c>
      <c r="L332" s="3">
        <f>AVERAGE(B15842:B15889)</f>
        <v>49.159574468085104</v>
      </c>
      <c r="M332" s="3">
        <f>MAX(B15842:B15889)</f>
        <v>148.4</v>
      </c>
      <c r="N332" s="3">
        <f>AVERAGE(C15842:C15889)</f>
        <v>39.774468085106378</v>
      </c>
      <c r="O332" s="3">
        <f>MAX(C15842:C15889)</f>
        <v>59.4</v>
      </c>
      <c r="P332" s="3">
        <f>AVERAGE(D15842:D15889)</f>
        <v>4.6638297872340413</v>
      </c>
      <c r="Q332" s="3">
        <f>MAX(D15842:D15889)</f>
        <v>19.7</v>
      </c>
      <c r="R332" s="3">
        <f>AVERAGE(E15842:E15889)</f>
        <v>0.2541666666666666</v>
      </c>
      <c r="S332" s="3">
        <f>SUM(F15842:F15889)</f>
        <v>1279</v>
      </c>
      <c r="T332" s="3">
        <f>SUM(G15842:G15889)</f>
        <v>0</v>
      </c>
      <c r="U332" s="3">
        <f>MAX(E15842:E15889)</f>
        <v>1.6</v>
      </c>
      <c r="V332" s="3">
        <f>MIN(E15842:E15889)</f>
        <v>-1.8</v>
      </c>
      <c r="W332" s="19">
        <f>MAX(X15842:X15889)</f>
        <v>8.35</v>
      </c>
      <c r="X332" s="16">
        <f t="shared" si="4"/>
        <v>21.893750000000001</v>
      </c>
      <c r="Y332" s="3">
        <f>AVERAGE(I15842:I15889)</f>
        <v>0.73541666666666694</v>
      </c>
      <c r="Z332" s="3">
        <f>MAX(I15842:I15889)</f>
        <v>1.9</v>
      </c>
    </row>
    <row r="333" spans="1:26" x14ac:dyDescent="0.25">
      <c r="A333" s="1">
        <v>42011.916666666664</v>
      </c>
      <c r="B333">
        <v>6.7</v>
      </c>
      <c r="C333">
        <v>35.299999999999997</v>
      </c>
      <c r="D333">
        <v>19.3</v>
      </c>
      <c r="E333">
        <v>2</v>
      </c>
      <c r="F333">
        <v>1</v>
      </c>
      <c r="G333">
        <v>0</v>
      </c>
      <c r="H333">
        <v>159</v>
      </c>
      <c r="I333">
        <v>1</v>
      </c>
      <c r="K333" s="4">
        <v>42336</v>
      </c>
      <c r="L333" s="3">
        <f>AVERAGE(B15890:B15937)</f>
        <v>6.9541666666666666</v>
      </c>
      <c r="M333" s="3">
        <f>MAX(B15890:B15937)</f>
        <v>29.5</v>
      </c>
      <c r="N333" s="3">
        <f>AVERAGE(C15890:C15937)</f>
        <v>31.729166666666675</v>
      </c>
      <c r="O333" s="3">
        <f>MAX(C15890:C15937)</f>
        <v>49.5</v>
      </c>
      <c r="P333" s="3">
        <f>AVERAGE(D15890:D15937)</f>
        <v>16.929787234042553</v>
      </c>
      <c r="Q333" s="3">
        <f>MAX(D15890:D15937)</f>
        <v>52.8</v>
      </c>
      <c r="R333" s="3">
        <f>AVERAGE(E15890:E15937)</f>
        <v>2.9229166666666671</v>
      </c>
      <c r="S333" s="3">
        <f>SUM(F15890:F15937)</f>
        <v>847</v>
      </c>
      <c r="T333" s="3">
        <f>SUM(G15890:G15937)</f>
        <v>2.7800000000000002</v>
      </c>
      <c r="U333" s="3">
        <f>MAX(E15890:E15937)</f>
        <v>6.9</v>
      </c>
      <c r="V333" s="3">
        <f>MIN(E15890:E15937)</f>
        <v>0</v>
      </c>
      <c r="W333" s="19">
        <f>MAX(X15890:X15937)</f>
        <v>29.937500000000004</v>
      </c>
      <c r="X333" s="16">
        <f t="shared" si="4"/>
        <v>21.84375</v>
      </c>
      <c r="Y333" s="3">
        <f>AVERAGE(I15890:I15937)</f>
        <v>1.4708333333333334</v>
      </c>
      <c r="Z333" s="3">
        <f>MAX(I15890:I15937)</f>
        <v>3.1</v>
      </c>
    </row>
    <row r="334" spans="1:26" x14ac:dyDescent="0.25">
      <c r="A334" s="1">
        <v>42011.9375</v>
      </c>
      <c r="B334">
        <v>4.9000000000000004</v>
      </c>
      <c r="C334">
        <v>33.9</v>
      </c>
      <c r="D334">
        <v>18</v>
      </c>
      <c r="E334">
        <v>1.8</v>
      </c>
      <c r="F334">
        <v>1</v>
      </c>
      <c r="G334">
        <v>0</v>
      </c>
      <c r="H334">
        <v>139</v>
      </c>
      <c r="I334">
        <v>0.9</v>
      </c>
      <c r="K334" s="4">
        <v>42337</v>
      </c>
      <c r="L334" s="3">
        <f>AVERAGE(B15938:B15985)</f>
        <v>1.4229166666666668</v>
      </c>
      <c r="M334" s="3">
        <f>MAX(B15938:B15985)</f>
        <v>3.6</v>
      </c>
      <c r="N334" s="3">
        <f>AVERAGE(C15938:C15985)</f>
        <v>8.6875000000000018</v>
      </c>
      <c r="O334" s="3">
        <f>MAX(C15938:C15985)</f>
        <v>23.1</v>
      </c>
      <c r="P334" s="3">
        <f>AVERAGE(D15938:D15985)</f>
        <v>56.242553191489364</v>
      </c>
      <c r="Q334" s="3">
        <f>MAX(D15938:D15985)</f>
        <v>68.3</v>
      </c>
      <c r="R334" s="3">
        <f>AVERAGE(E15938:E15985)</f>
        <v>7.4916666666666663</v>
      </c>
      <c r="S334" s="3">
        <f>SUM(F15938:F15985)</f>
        <v>620</v>
      </c>
      <c r="T334" s="3">
        <f>SUM(G15938:G15985)</f>
        <v>0.75000000000000011</v>
      </c>
      <c r="U334" s="3">
        <f>MAX(E15938:E15985)</f>
        <v>11.7</v>
      </c>
      <c r="V334" s="3">
        <f>MIN(E15938:E15985)</f>
        <v>4.8</v>
      </c>
      <c r="W334" s="19">
        <f>MAX(X15938:X15985)</f>
        <v>60.081250000000004</v>
      </c>
      <c r="X334" s="16">
        <f t="shared" si="4"/>
        <v>21.875</v>
      </c>
      <c r="Y334" s="3">
        <f>AVERAGE(I15938:I15985)</f>
        <v>2.0687500000000005</v>
      </c>
      <c r="Z334" s="3">
        <f>MAX(I15938:I15985)</f>
        <v>2.6</v>
      </c>
    </row>
    <row r="335" spans="1:26" x14ac:dyDescent="0.25">
      <c r="A335" s="1">
        <v>42011.958333333336</v>
      </c>
      <c r="B335">
        <v>5.4</v>
      </c>
      <c r="C335">
        <v>32.799999999999997</v>
      </c>
      <c r="D335">
        <v>18.5</v>
      </c>
      <c r="E335">
        <v>2</v>
      </c>
      <c r="F335">
        <v>1</v>
      </c>
      <c r="G335">
        <v>0</v>
      </c>
      <c r="H335">
        <v>143</v>
      </c>
      <c r="I335">
        <v>1</v>
      </c>
      <c r="K335" s="4">
        <v>42338</v>
      </c>
      <c r="L335" s="3">
        <f>AVERAGE(B15986:B16033)</f>
        <v>5.5468085106382992</v>
      </c>
      <c r="M335" s="3">
        <f>MAX(B15986:B16033)</f>
        <v>16.2</v>
      </c>
      <c r="N335" s="3">
        <f>AVERAGE(C15986:C16033)</f>
        <v>16.110638297872338</v>
      </c>
      <c r="O335" s="3">
        <f>MAX(C15986:C16033)</f>
        <v>33.9</v>
      </c>
      <c r="P335" s="3">
        <f>AVERAGE(D15986:D16033)</f>
        <v>58.519148936170218</v>
      </c>
      <c r="Q335" s="3">
        <f>MAX(D15986:D16033)</f>
        <v>70.8</v>
      </c>
      <c r="R335" s="3">
        <f>AVERAGE(E15986:E16033)</f>
        <v>11.170833333333334</v>
      </c>
      <c r="S335" s="3">
        <f>SUM(F15986:F16033)</f>
        <v>492</v>
      </c>
      <c r="T335" s="3">
        <f>SUM(G15986:G16033)</f>
        <v>1.51</v>
      </c>
      <c r="U335" s="3">
        <f>MAX(E15986:E16033)</f>
        <v>12.1</v>
      </c>
      <c r="V335" s="3">
        <f>MIN(E15986:E16033)</f>
        <v>9.8000000000000007</v>
      </c>
      <c r="W335" s="19">
        <f>MAX(X15986:X16033)</f>
        <v>67.673333333333332</v>
      </c>
      <c r="X335" s="16">
        <f t="shared" si="4"/>
        <v>21.887499999999999</v>
      </c>
      <c r="Y335" s="3">
        <f>AVERAGE(I15986:I16033)</f>
        <v>1.7791666666666668</v>
      </c>
      <c r="Z335" s="3">
        <f>MAX(I15986:I16033)</f>
        <v>2.6</v>
      </c>
    </row>
    <row r="336" spans="1:26" x14ac:dyDescent="0.25">
      <c r="A336" s="1">
        <v>42011.979166666664</v>
      </c>
      <c r="B336">
        <v>3.3</v>
      </c>
      <c r="C336">
        <v>28.7</v>
      </c>
      <c r="D336">
        <v>20.3</v>
      </c>
      <c r="E336">
        <v>2.2000000000000002</v>
      </c>
      <c r="F336">
        <v>1</v>
      </c>
      <c r="G336">
        <v>0</v>
      </c>
      <c r="H336">
        <v>134</v>
      </c>
      <c r="I336">
        <v>0.8</v>
      </c>
      <c r="K336" s="4">
        <v>42339</v>
      </c>
      <c r="L336" s="3">
        <f>AVERAGE(B16034:B16081)</f>
        <v>5.0375000000000005</v>
      </c>
      <c r="M336" s="3">
        <f>MAX(B16034:B16081)</f>
        <v>14.6</v>
      </c>
      <c r="N336" s="3">
        <f>AVERAGE(C16034:C16081)</f>
        <v>21.608333333333334</v>
      </c>
      <c r="O336" s="3">
        <f>MAX(C16034:C16081)</f>
        <v>43.1</v>
      </c>
      <c r="P336" s="3">
        <f>AVERAGE(D16034:D16081)</f>
        <v>45.023404255319136</v>
      </c>
      <c r="Q336" s="3">
        <f>MAX(D16034:D16081)</f>
        <v>68.599999999999994</v>
      </c>
      <c r="R336" s="3">
        <f>AVERAGE(E16034:E16081)</f>
        <v>10.785416666666668</v>
      </c>
      <c r="S336" s="3">
        <f>SUM(F16034:F16081)</f>
        <v>521</v>
      </c>
      <c r="T336" s="3">
        <f>SUM(G16034:G16081)</f>
        <v>5.5499999999999989</v>
      </c>
      <c r="U336" s="3">
        <f>MAX(E16034:E16081)</f>
        <v>11.5</v>
      </c>
      <c r="V336" s="3">
        <f>MIN(E16034:E16081)</f>
        <v>9.8000000000000007</v>
      </c>
      <c r="W336" s="19">
        <f>MAX(X16034:X16081)</f>
        <v>67.993333333333339</v>
      </c>
      <c r="X336" s="16">
        <f t="shared" si="4"/>
        <v>21.743750000000002</v>
      </c>
      <c r="Y336" s="3">
        <f>AVERAGE(I16034:I16081)</f>
        <v>1.3645833333333333</v>
      </c>
      <c r="Z336" s="3">
        <f>MAX(I16034:I16081)</f>
        <v>1.9</v>
      </c>
    </row>
    <row r="337" spans="1:26" x14ac:dyDescent="0.25">
      <c r="A337" s="1">
        <v>42012</v>
      </c>
      <c r="B337">
        <v>1.8</v>
      </c>
      <c r="C337">
        <v>28.6</v>
      </c>
      <c r="D337">
        <v>19.2</v>
      </c>
      <c r="E337">
        <v>2.6</v>
      </c>
      <c r="F337">
        <v>1</v>
      </c>
      <c r="G337">
        <v>0</v>
      </c>
      <c r="H337">
        <v>128</v>
      </c>
      <c r="I337">
        <v>0.7</v>
      </c>
      <c r="K337" s="4">
        <v>42340</v>
      </c>
      <c r="L337" s="3">
        <f>AVERAGE(B16082:B16129)</f>
        <v>16.149999999999999</v>
      </c>
      <c r="M337" s="3">
        <f>MAX(B16082:B16129)</f>
        <v>73.3</v>
      </c>
      <c r="N337" s="3">
        <f>AVERAGE(C16082:C16129)</f>
        <v>40.75869565217392</v>
      </c>
      <c r="O337" s="3">
        <f>MAX(C16082:C16129)</f>
        <v>79.900000000000006</v>
      </c>
      <c r="P337" s="3">
        <f>AVERAGE(D16082:D16129)</f>
        <v>19.680000000000007</v>
      </c>
      <c r="Q337" s="3">
        <f>MAX(D16082:D16129)</f>
        <v>46.6</v>
      </c>
      <c r="R337" s="3">
        <f>AVERAGE(E16082:E16129)</f>
        <v>10.354166666666666</v>
      </c>
      <c r="S337" s="3">
        <f>SUM(F16082:F16129)</f>
        <v>1208</v>
      </c>
      <c r="T337" s="3">
        <f>SUM(G16082:G16129)</f>
        <v>0</v>
      </c>
      <c r="U337" s="3">
        <f>MAX(E16082:E16129)</f>
        <v>11.5</v>
      </c>
      <c r="V337" s="3">
        <f>MIN(E16082:E16129)</f>
        <v>8.9</v>
      </c>
      <c r="W337" s="19">
        <f>MAX(X16082:X16129)</f>
        <v>43.060000000000009</v>
      </c>
      <c r="X337" s="16">
        <f t="shared" si="4"/>
        <v>21.768750000000001</v>
      </c>
      <c r="Y337" s="3">
        <f>AVERAGE(I16082:I16129)</f>
        <v>0.73541666666666661</v>
      </c>
      <c r="Z337" s="3">
        <f>MAX(I16082:I16129)</f>
        <v>1.5</v>
      </c>
    </row>
    <row r="338" spans="1:26" x14ac:dyDescent="0.25">
      <c r="A338" s="1">
        <v>42012.020833333336</v>
      </c>
      <c r="B338">
        <v>2.2000000000000002</v>
      </c>
      <c r="C338">
        <v>31.4</v>
      </c>
      <c r="D338">
        <v>14.8</v>
      </c>
      <c r="E338">
        <v>3.2</v>
      </c>
      <c r="F338">
        <v>1</v>
      </c>
      <c r="G338">
        <v>0</v>
      </c>
      <c r="H338">
        <v>134</v>
      </c>
      <c r="I338">
        <v>0.8</v>
      </c>
      <c r="K338" s="4">
        <v>42341</v>
      </c>
      <c r="L338" s="3">
        <f>AVERAGE(B16130:B16177)</f>
        <v>11.085106382978726</v>
      </c>
      <c r="M338" s="3">
        <f>MAX(B16130:B16177)</f>
        <v>47.1</v>
      </c>
      <c r="N338" s="3">
        <f>AVERAGE(C16130:C16177)</f>
        <v>31.982978723404255</v>
      </c>
      <c r="O338" s="3">
        <f>MAX(C16130:C16177)</f>
        <v>50</v>
      </c>
      <c r="P338" s="3">
        <f>AVERAGE(D16130:D16177)</f>
        <v>16.102127659574467</v>
      </c>
      <c r="Q338" s="3">
        <f>MAX(D16130:D16177)</f>
        <v>45.1</v>
      </c>
      <c r="R338" s="3">
        <f>AVERAGE(E16130:E16177)</f>
        <v>8.0979166666666682</v>
      </c>
      <c r="S338" s="3">
        <f>SUM(F16130:F16177)</f>
        <v>2022</v>
      </c>
      <c r="T338" s="3">
        <f>SUM(G16130:G16177)</f>
        <v>0</v>
      </c>
      <c r="U338" s="3">
        <f>MAX(E16130:E16177)</f>
        <v>10.5</v>
      </c>
      <c r="V338" s="3">
        <f>MIN(E16130:E16177)</f>
        <v>4.7</v>
      </c>
      <c r="W338" s="19">
        <f>MAX(X16130:X16177)</f>
        <v>26.581250000000004</v>
      </c>
      <c r="X338" s="16">
        <f t="shared" si="4"/>
        <v>21.737500000000001</v>
      </c>
      <c r="Y338" s="3">
        <f>AVERAGE(I16130:I16177)</f>
        <v>1.0833333333333333</v>
      </c>
      <c r="Z338" s="3">
        <f>MAX(I16130:I16177)</f>
        <v>2</v>
      </c>
    </row>
    <row r="339" spans="1:26" x14ac:dyDescent="0.25">
      <c r="A339" s="1">
        <v>42012.041666666664</v>
      </c>
      <c r="B339">
        <v>1.6</v>
      </c>
      <c r="C339">
        <v>31.8</v>
      </c>
      <c r="D339">
        <v>12.9</v>
      </c>
      <c r="E339">
        <v>3.5</v>
      </c>
      <c r="F339">
        <v>1</v>
      </c>
      <c r="G339">
        <v>0</v>
      </c>
      <c r="H339">
        <v>145</v>
      </c>
      <c r="I339">
        <v>1.2</v>
      </c>
      <c r="K339" s="4">
        <v>42342</v>
      </c>
      <c r="L339" s="3">
        <f>AVERAGE(B16178:B16225)</f>
        <v>14.40625</v>
      </c>
      <c r="M339" s="3">
        <f>MAX(B16178:B16225)</f>
        <v>43.5</v>
      </c>
      <c r="N339" s="3">
        <f>AVERAGE(C16178:C16225)</f>
        <v>43.735416666666652</v>
      </c>
      <c r="O339" s="3">
        <f>MAX(C16178:C16225)</f>
        <v>55.9</v>
      </c>
      <c r="P339" s="3">
        <f>AVERAGE(D16178:D16225)</f>
        <v>5.3957446808510641</v>
      </c>
      <c r="Q339" s="3">
        <f>MAX(D16178:D16225)</f>
        <v>18.3</v>
      </c>
      <c r="R339" s="3">
        <f>AVERAGE(E16178:E16225)</f>
        <v>6.8270833333333343</v>
      </c>
      <c r="S339" s="3">
        <f>SUM(F16178:F16225)</f>
        <v>547</v>
      </c>
      <c r="T339" s="3">
        <f>SUM(G16178:G16225)</f>
        <v>1.41</v>
      </c>
      <c r="U339" s="3">
        <f>MAX(E16178:E16225)</f>
        <v>9.5</v>
      </c>
      <c r="V339" s="3">
        <f>MIN(E16178:E16225)</f>
        <v>2</v>
      </c>
      <c r="W339" s="19">
        <f>MAX(X16178:X16225)</f>
        <v>10.112500000000001</v>
      </c>
      <c r="X339" s="16">
        <f t="shared" ref="X339:X402" si="5">AVERAGE(D324:D339)</f>
        <v>21.462500000000002</v>
      </c>
      <c r="Y339" s="3">
        <f>AVERAGE(I16178:I16225)</f>
        <v>1.2833333333333339</v>
      </c>
      <c r="Z339" s="3">
        <f>MAX(I16178:I16225)</f>
        <v>2.5</v>
      </c>
    </row>
    <row r="340" spans="1:26" x14ac:dyDescent="0.25">
      <c r="A340" s="1">
        <v>42012.0625</v>
      </c>
      <c r="B340">
        <v>1</v>
      </c>
      <c r="C340">
        <v>31.7</v>
      </c>
      <c r="D340">
        <v>12.8</v>
      </c>
      <c r="E340">
        <v>3.5</v>
      </c>
      <c r="F340">
        <v>1</v>
      </c>
      <c r="G340">
        <v>0</v>
      </c>
      <c r="H340">
        <v>152</v>
      </c>
      <c r="I340">
        <v>1.4</v>
      </c>
      <c r="K340" s="4">
        <v>42343</v>
      </c>
      <c r="L340" s="3">
        <f>AVERAGE(B16226:B16273)</f>
        <v>14.15833333333333</v>
      </c>
      <c r="M340" s="3">
        <f>MAX(B16226:B16273)</f>
        <v>33.200000000000003</v>
      </c>
      <c r="N340" s="3">
        <f>AVERAGE(C16226:C16273)</f>
        <v>37.470833333333339</v>
      </c>
      <c r="O340" s="3">
        <f>MAX(C16226:C16273)</f>
        <v>50.7</v>
      </c>
      <c r="P340" s="3">
        <f>AVERAGE(D16226:D16273)</f>
        <v>9.4723404255319146</v>
      </c>
      <c r="Q340" s="3">
        <f>MAX(D16226:D16273)</f>
        <v>32.9</v>
      </c>
      <c r="R340" s="3">
        <f>AVERAGE(E16226:E16273)</f>
        <v>6.8041666666666663</v>
      </c>
      <c r="S340" s="3">
        <f>SUM(F16226:F16273)</f>
        <v>2483</v>
      </c>
      <c r="T340" s="3">
        <f>SUM(G16226:G16273)</f>
        <v>0.02</v>
      </c>
      <c r="U340" s="3">
        <f>MAX(E16226:E16273)</f>
        <v>9.6999999999999993</v>
      </c>
      <c r="V340" s="3">
        <f>MIN(E16226:E16273)</f>
        <v>4</v>
      </c>
      <c r="W340" s="19">
        <f>MAX(X16226:X16273)</f>
        <v>19.737500000000001</v>
      </c>
      <c r="X340" s="16">
        <f t="shared" si="5"/>
        <v>20.975000000000001</v>
      </c>
      <c r="Y340" s="3">
        <f>AVERAGE(I16226:I16273)</f>
        <v>1.0937499999999998</v>
      </c>
      <c r="Z340" s="3">
        <f>MAX(I16226:I16273)</f>
        <v>1.9</v>
      </c>
    </row>
    <row r="341" spans="1:26" x14ac:dyDescent="0.25">
      <c r="A341" s="1">
        <v>42012.083333333336</v>
      </c>
      <c r="B341">
        <v>1.5</v>
      </c>
      <c r="C341">
        <v>35.700000000000003</v>
      </c>
      <c r="D341">
        <v>8.4</v>
      </c>
      <c r="E341">
        <v>3.5</v>
      </c>
      <c r="F341">
        <v>1</v>
      </c>
      <c r="G341">
        <v>0</v>
      </c>
      <c r="H341">
        <v>149</v>
      </c>
      <c r="I341">
        <v>1.3</v>
      </c>
      <c r="K341" s="4">
        <v>42344</v>
      </c>
      <c r="L341" s="3">
        <f>AVERAGE(B16274:B16321)</f>
        <v>3.7468085106382989</v>
      </c>
      <c r="M341" s="3">
        <f>MAX(B16274:B16321)</f>
        <v>10.9</v>
      </c>
      <c r="N341" s="3">
        <f>AVERAGE(C16274:C16321)</f>
        <v>30.942553191489367</v>
      </c>
      <c r="O341" s="3">
        <f>MAX(C16274:C16321)</f>
        <v>46.4</v>
      </c>
      <c r="P341" s="3">
        <f>AVERAGE(D16274:D16321)</f>
        <v>21.69574468085106</v>
      </c>
      <c r="Q341" s="3">
        <f>MAX(D16274:D16321)</f>
        <v>38.799999999999997</v>
      </c>
      <c r="R341" s="3">
        <f>AVERAGE(E16274:E16321)</f>
        <v>9.2812500000000018</v>
      </c>
      <c r="S341" s="3">
        <f>SUM(F16274:F16321)</f>
        <v>2073</v>
      </c>
      <c r="T341" s="3">
        <f>SUM(G16274:G16321)</f>
        <v>2.5000000000000001E-2</v>
      </c>
      <c r="U341" s="3">
        <f>MAX(E16274:E16321)</f>
        <v>12.2</v>
      </c>
      <c r="V341" s="3">
        <f>MIN(E16274:E16321)</f>
        <v>6.3</v>
      </c>
      <c r="W341" s="19">
        <f>MAX(X16274:X16321)</f>
        <v>28.956250000000004</v>
      </c>
      <c r="X341" s="16">
        <f t="shared" si="5"/>
        <v>20.568749999999998</v>
      </c>
      <c r="Y341" s="3">
        <f>AVERAGE(I16274:I16321)</f>
        <v>1.4145833333333337</v>
      </c>
      <c r="Z341" s="3">
        <f>MAX(I16274:I16321)</f>
        <v>2.2000000000000002</v>
      </c>
    </row>
    <row r="342" spans="1:26" x14ac:dyDescent="0.25">
      <c r="A342" s="1">
        <v>42012.104166666664</v>
      </c>
      <c r="B342">
        <v>1.7</v>
      </c>
      <c r="C342">
        <v>38</v>
      </c>
      <c r="E342">
        <v>3.6</v>
      </c>
      <c r="F342">
        <v>1</v>
      </c>
      <c r="G342">
        <v>0</v>
      </c>
      <c r="H342">
        <v>147</v>
      </c>
      <c r="I342">
        <v>1.2</v>
      </c>
      <c r="K342" s="4">
        <v>42345</v>
      </c>
      <c r="L342" s="3">
        <f>AVERAGE(B16322:B16369)</f>
        <v>44.762499999999996</v>
      </c>
      <c r="M342" s="3">
        <f>MAX(B16322:B16369)</f>
        <v>177.2</v>
      </c>
      <c r="N342" s="3">
        <f>AVERAGE(C16322:C16369)</f>
        <v>37.289583333333333</v>
      </c>
      <c r="O342" s="3">
        <f>MAX(C16322:C16369)</f>
        <v>68.7</v>
      </c>
      <c r="P342" s="3">
        <f>AVERAGE(D16322:D16369)</f>
        <v>8.9382978723404261</v>
      </c>
      <c r="Q342" s="3">
        <f>MAX(D16322:D16369)</f>
        <v>29</v>
      </c>
      <c r="R342" s="3">
        <f>AVERAGE(E16322:E16369)</f>
        <v>9.1083333333333343</v>
      </c>
      <c r="S342" s="3">
        <f>SUM(F16322:F16369)</f>
        <v>2273</v>
      </c>
      <c r="T342" s="3">
        <f>SUM(G16322:G16369)</f>
        <v>0</v>
      </c>
      <c r="U342" s="3">
        <f>MAX(E16322:E16369)</f>
        <v>14.1</v>
      </c>
      <c r="V342" s="3">
        <f>MIN(E16322:E16369)</f>
        <v>6.4</v>
      </c>
      <c r="W342" s="19">
        <f>MAX(X16322:X16369)</f>
        <v>26.96875</v>
      </c>
      <c r="X342" s="16">
        <f t="shared" si="5"/>
        <v>20.953333333333333</v>
      </c>
      <c r="Y342" s="3">
        <f>AVERAGE(I16322:I16369)</f>
        <v>0.93749999999999956</v>
      </c>
      <c r="Z342" s="3">
        <f>MAX(I16322:I16369)</f>
        <v>1.5</v>
      </c>
    </row>
    <row r="343" spans="1:26" x14ac:dyDescent="0.25">
      <c r="A343" s="1">
        <v>42012.125</v>
      </c>
      <c r="B343">
        <v>2.1</v>
      </c>
      <c r="C343">
        <v>39.299999999999997</v>
      </c>
      <c r="D343">
        <v>5.4</v>
      </c>
      <c r="E343">
        <v>3.7</v>
      </c>
      <c r="F343">
        <v>1</v>
      </c>
      <c r="G343">
        <v>0</v>
      </c>
      <c r="H343">
        <v>142</v>
      </c>
      <c r="I343">
        <v>1.1000000000000001</v>
      </c>
      <c r="K343" s="4">
        <v>42346</v>
      </c>
      <c r="L343" s="3">
        <f>AVERAGE(B16370:B16417)</f>
        <v>79.941666666666663</v>
      </c>
      <c r="M343" s="3">
        <f>MAX(B16370:B16417)</f>
        <v>205.4</v>
      </c>
      <c r="N343" s="3">
        <f>AVERAGE(C16370:C16417)</f>
        <v>40.21041666666666</v>
      </c>
      <c r="O343" s="3">
        <f>MAX(C16370:C16417)</f>
        <v>63.2</v>
      </c>
      <c r="P343" s="3">
        <f>AVERAGE(D16370:D16417)</f>
        <v>2.4808510638297876</v>
      </c>
      <c r="Q343" s="3">
        <f>MAX(D16370:D16417)</f>
        <v>6.5</v>
      </c>
      <c r="R343" s="3">
        <f>AVERAGE(E16370:E16417)</f>
        <v>5.2562499999999996</v>
      </c>
      <c r="S343" s="3">
        <f>SUM(F16370:F16417)</f>
        <v>2132</v>
      </c>
      <c r="T343" s="3">
        <f>SUM(G16370:G16417)</f>
        <v>0</v>
      </c>
      <c r="U343" s="3">
        <f>MAX(E16370:E16417)</f>
        <v>8</v>
      </c>
      <c r="V343" s="3">
        <f>MIN(E16370:E16417)</f>
        <v>2.8</v>
      </c>
      <c r="W343" s="19">
        <f>MAX(X16370:X16417)</f>
        <v>3.75</v>
      </c>
      <c r="X343" s="16">
        <f t="shared" si="5"/>
        <v>20.053333333333331</v>
      </c>
      <c r="Y343" s="3">
        <f>AVERAGE(I16370:I16417)</f>
        <v>0.69374999999999998</v>
      </c>
      <c r="Z343" s="3">
        <f>MAX(I16370:I16417)</f>
        <v>1.6</v>
      </c>
    </row>
    <row r="344" spans="1:26" x14ac:dyDescent="0.25">
      <c r="A344" s="1">
        <v>42012.145833333336</v>
      </c>
      <c r="B344">
        <v>1.9</v>
      </c>
      <c r="C344">
        <v>38.9</v>
      </c>
      <c r="D344">
        <v>7</v>
      </c>
      <c r="E344">
        <v>4</v>
      </c>
      <c r="F344">
        <v>1</v>
      </c>
      <c r="G344">
        <v>0</v>
      </c>
      <c r="H344">
        <v>147</v>
      </c>
      <c r="I344">
        <v>1.4</v>
      </c>
      <c r="K344" s="4">
        <v>42347</v>
      </c>
      <c r="L344" s="3">
        <f>AVERAGE(B16418:B16465)</f>
        <v>45.517021276595749</v>
      </c>
      <c r="M344" s="3">
        <f>MAX(B16418:B16465)</f>
        <v>99.6</v>
      </c>
      <c r="N344" s="3">
        <f>AVERAGE(C16418:C16465)</f>
        <v>47.106382978723396</v>
      </c>
      <c r="O344" s="3">
        <f>MAX(C16418:C16465)</f>
        <v>76.5</v>
      </c>
      <c r="P344" s="3">
        <f>AVERAGE(D16418:D16465)</f>
        <v>7.4617021276595752</v>
      </c>
      <c r="Q344" s="3">
        <f>MAX(D16418:D16465)</f>
        <v>38.4</v>
      </c>
      <c r="R344" s="3">
        <f>AVERAGE(E16418:E16465)</f>
        <v>7.5604166666666641</v>
      </c>
      <c r="S344" s="3">
        <f>SUM(F16418:F16465)</f>
        <v>1631</v>
      </c>
      <c r="T344" s="3">
        <f>SUM(G16418:G16465)</f>
        <v>7.38</v>
      </c>
      <c r="U344" s="3">
        <f>MAX(E16418:E16465)</f>
        <v>10.4</v>
      </c>
      <c r="V344" s="3">
        <f>MIN(E16418:E16465)</f>
        <v>3.9</v>
      </c>
      <c r="W344" s="19">
        <f>MAX(X16418:X16465)</f>
        <v>16.562500000000004</v>
      </c>
      <c r="X344" s="16">
        <f t="shared" si="5"/>
        <v>18.353333333333335</v>
      </c>
      <c r="Y344" s="3">
        <f>AVERAGE(I16418:I16465)</f>
        <v>0.92291666666666672</v>
      </c>
      <c r="Z344" s="3">
        <f>MAX(I16418:I16465)</f>
        <v>2.5</v>
      </c>
    </row>
    <row r="345" spans="1:26" x14ac:dyDescent="0.25">
      <c r="A345" s="1">
        <v>42012.166666666664</v>
      </c>
      <c r="B345">
        <v>1.8</v>
      </c>
      <c r="C345">
        <v>38.200000000000003</v>
      </c>
      <c r="D345">
        <v>6.4</v>
      </c>
      <c r="E345">
        <v>4.0999999999999996</v>
      </c>
      <c r="F345">
        <v>1</v>
      </c>
      <c r="G345">
        <v>0</v>
      </c>
      <c r="H345">
        <v>154</v>
      </c>
      <c r="I345">
        <v>1.7</v>
      </c>
      <c r="K345" s="4">
        <v>42348</v>
      </c>
      <c r="L345" s="3">
        <f>AVERAGE(B16466:B16513)</f>
        <v>73.347916666666677</v>
      </c>
      <c r="M345" s="3">
        <f>MAX(B16466:B16513)</f>
        <v>165.9</v>
      </c>
      <c r="N345" s="3">
        <f>AVERAGE(C16466:C16513)</f>
        <v>43.631250000000001</v>
      </c>
      <c r="O345" s="3">
        <f>MAX(C16466:C16513)</f>
        <v>66</v>
      </c>
      <c r="P345" s="3">
        <f>AVERAGE(D16466:D16513)</f>
        <v>4.3425531914893618</v>
      </c>
      <c r="Q345" s="3">
        <f>MAX(D16466:D16513)</f>
        <v>18.899999999999999</v>
      </c>
      <c r="R345" s="3">
        <f>AVERAGE(E16466:E16513)</f>
        <v>1.8791666666666667</v>
      </c>
      <c r="S345" s="3">
        <f>SUM(F16466:F16513)</f>
        <v>2407</v>
      </c>
      <c r="T345" s="3">
        <f>SUM(G16466:G16513)</f>
        <v>0</v>
      </c>
      <c r="U345" s="3">
        <f>MAX(E16466:E16513)</f>
        <v>4.2</v>
      </c>
      <c r="V345" s="3">
        <f>MIN(E16466:E16513)</f>
        <v>0.1</v>
      </c>
      <c r="W345" s="19">
        <f>MAX(X16466:X16513)</f>
        <v>8.24</v>
      </c>
      <c r="X345" s="16">
        <f t="shared" si="5"/>
        <v>16.613333333333337</v>
      </c>
      <c r="Y345" s="3">
        <f>AVERAGE(I16466:I16513)</f>
        <v>1.1083333333333332</v>
      </c>
      <c r="Z345" s="3">
        <f>MAX(I16466:I16513)</f>
        <v>2.1</v>
      </c>
    </row>
    <row r="346" spans="1:26" x14ac:dyDescent="0.25">
      <c r="A346" s="1">
        <v>42012.1875</v>
      </c>
      <c r="B346">
        <v>2.8</v>
      </c>
      <c r="C346">
        <v>39.1</v>
      </c>
      <c r="D346">
        <v>4.9000000000000004</v>
      </c>
      <c r="E346">
        <v>4.0999999999999996</v>
      </c>
      <c r="F346">
        <v>1</v>
      </c>
      <c r="G346">
        <v>0</v>
      </c>
      <c r="H346">
        <v>155</v>
      </c>
      <c r="I346">
        <v>2.2999999999999998</v>
      </c>
      <c r="K346" s="4">
        <v>42349</v>
      </c>
      <c r="L346" s="3">
        <f>AVERAGE(B16514:B16561)</f>
        <v>14.758333333333338</v>
      </c>
      <c r="M346" s="3">
        <f>MAX(B16514:B16561)</f>
        <v>40.4</v>
      </c>
      <c r="N346" s="3">
        <f>AVERAGE(C16514:C16561)</f>
        <v>40.564583333333331</v>
      </c>
      <c r="O346" s="3">
        <f>MAX(C16514:C16561)</f>
        <v>54.2</v>
      </c>
      <c r="P346" s="3">
        <f>AVERAGE(D16514:D16561)</f>
        <v>12.180851063829786</v>
      </c>
      <c r="Q346" s="3">
        <f>MAX(D16514:D16561)</f>
        <v>48.3</v>
      </c>
      <c r="R346" s="3">
        <f>AVERAGE(E16514:E16561)</f>
        <v>5.2208333333333332</v>
      </c>
      <c r="S346" s="3">
        <f>SUM(F16514:F16561)</f>
        <v>1412</v>
      </c>
      <c r="T346" s="3">
        <f>SUM(G16514:G16561)</f>
        <v>0</v>
      </c>
      <c r="U346" s="3">
        <f>MAX(E16514:E16561)</f>
        <v>9</v>
      </c>
      <c r="V346" s="3">
        <f>MIN(E16514:E16561)</f>
        <v>1.4</v>
      </c>
      <c r="W346" s="19">
        <f>MAX(X16514:X16561)</f>
        <v>22.775000000000002</v>
      </c>
      <c r="X346" s="16">
        <f t="shared" si="5"/>
        <v>14.886666666666668</v>
      </c>
      <c r="Y346" s="3">
        <f>AVERAGE(I16514:I16561)</f>
        <v>1.3708333333333333</v>
      </c>
      <c r="Z346" s="3">
        <f>MAX(I16514:I16561)</f>
        <v>2.2999999999999998</v>
      </c>
    </row>
    <row r="347" spans="1:26" x14ac:dyDescent="0.25">
      <c r="A347" s="1">
        <v>42012.208333333336</v>
      </c>
      <c r="B347">
        <v>2</v>
      </c>
      <c r="C347">
        <v>36</v>
      </c>
      <c r="D347">
        <v>8.1</v>
      </c>
      <c r="E347">
        <v>4.3</v>
      </c>
      <c r="F347">
        <v>1</v>
      </c>
      <c r="G347">
        <v>0</v>
      </c>
      <c r="H347">
        <v>162</v>
      </c>
      <c r="I347">
        <v>1.4</v>
      </c>
      <c r="K347" s="4">
        <v>42350</v>
      </c>
      <c r="L347" s="3">
        <f>AVERAGE(B16562:B16609)</f>
        <v>4.1936170212765962</v>
      </c>
      <c r="M347" s="3">
        <f>MAX(B16562:B16609)</f>
        <v>12.3</v>
      </c>
      <c r="N347" s="3">
        <f>AVERAGE(C16562:C16609)</f>
        <v>24</v>
      </c>
      <c r="O347" s="3">
        <f>MAX(C16562:C16609)</f>
        <v>49.9</v>
      </c>
      <c r="P347" s="3">
        <f>AVERAGE(D16562:D16609)</f>
        <v>37.085106382978715</v>
      </c>
      <c r="Q347" s="3">
        <f>MAX(D16562:D16609)</f>
        <v>53.1</v>
      </c>
      <c r="R347" s="3">
        <f>AVERAGE(E16562:E16609)</f>
        <v>9.5708333333333364</v>
      </c>
      <c r="S347" s="3">
        <f>SUM(F16562:F16609)</f>
        <v>510</v>
      </c>
      <c r="T347" s="3">
        <f>SUM(G16562:G16609)</f>
        <v>0.14500000000000002</v>
      </c>
      <c r="U347" s="3">
        <f>MAX(E16562:E16609)</f>
        <v>10.3</v>
      </c>
      <c r="V347" s="3">
        <f>MIN(E16562:E16609)</f>
        <v>8.4</v>
      </c>
      <c r="W347" s="19">
        <f>MAX(X16562:X16609)</f>
        <v>49.06666666666667</v>
      </c>
      <c r="X347" s="16">
        <f t="shared" si="5"/>
        <v>13.226666666666668</v>
      </c>
      <c r="Y347" s="3">
        <f>AVERAGE(I16562:I16609)</f>
        <v>1.0583333333333333</v>
      </c>
      <c r="Z347" s="3">
        <f>MAX(I16562:I16609)</f>
        <v>1.9</v>
      </c>
    </row>
    <row r="348" spans="1:26" x14ac:dyDescent="0.25">
      <c r="A348" s="1">
        <v>42012.229166666664</v>
      </c>
      <c r="B348">
        <v>2.2999999999999998</v>
      </c>
      <c r="C348">
        <v>35.299999999999997</v>
      </c>
      <c r="D348">
        <v>9.1999999999999993</v>
      </c>
      <c r="E348">
        <v>4.5</v>
      </c>
      <c r="F348">
        <v>1</v>
      </c>
      <c r="G348">
        <v>0</v>
      </c>
      <c r="H348">
        <v>153</v>
      </c>
      <c r="I348">
        <v>1.3</v>
      </c>
      <c r="K348" s="4">
        <v>42351</v>
      </c>
      <c r="L348" s="3">
        <f>AVERAGE(B16610:B16657)</f>
        <v>3.1479166666666671</v>
      </c>
      <c r="M348" s="3">
        <f>MAX(B16610:B16657)</f>
        <v>13.7</v>
      </c>
      <c r="N348" s="3">
        <f>AVERAGE(C16610:C16657)</f>
        <v>21.137499999999999</v>
      </c>
      <c r="O348" s="3">
        <f>MAX(C16610:C16657)</f>
        <v>38.200000000000003</v>
      </c>
      <c r="P348" s="3">
        <f>AVERAGE(D16610:D16657)</f>
        <v>41.097872340425525</v>
      </c>
      <c r="Q348" s="3">
        <f>MAX(D16610:D16657)</f>
        <v>58.2</v>
      </c>
      <c r="R348" s="3">
        <f>AVERAGE(E16610:E16657)</f>
        <v>9.6937500000000014</v>
      </c>
      <c r="S348" s="3">
        <f>SUM(F16610:F16657)</f>
        <v>1395</v>
      </c>
      <c r="T348" s="3">
        <f>SUM(G16610:G16657)</f>
        <v>0</v>
      </c>
      <c r="U348" s="3">
        <f>MAX(E16610:E16657)</f>
        <v>11</v>
      </c>
      <c r="V348" s="3">
        <f>MIN(E16610:E16657)</f>
        <v>8.6999999999999993</v>
      </c>
      <c r="W348" s="19">
        <f>MAX(X16610:X16657)</f>
        <v>49.462500000000006</v>
      </c>
      <c r="X348" s="16">
        <f t="shared" si="5"/>
        <v>12.346666666666668</v>
      </c>
      <c r="Y348" s="3">
        <f>AVERAGE(I16610:I16657)</f>
        <v>1.1520833333333333</v>
      </c>
      <c r="Z348" s="3">
        <f>MAX(I16610:I16657)</f>
        <v>2</v>
      </c>
    </row>
    <row r="349" spans="1:26" x14ac:dyDescent="0.25">
      <c r="A349" s="1">
        <v>42012.25</v>
      </c>
      <c r="B349">
        <v>3.2</v>
      </c>
      <c r="C349">
        <v>35.200000000000003</v>
      </c>
      <c r="D349">
        <v>11</v>
      </c>
      <c r="E349">
        <v>4.8</v>
      </c>
      <c r="F349">
        <v>1</v>
      </c>
      <c r="G349">
        <v>0</v>
      </c>
      <c r="H349">
        <v>156</v>
      </c>
      <c r="I349">
        <v>1.7</v>
      </c>
      <c r="K349" s="4">
        <v>42352</v>
      </c>
      <c r="L349" s="3">
        <f>AVERAGE(B16658:B16705)</f>
        <v>28.712500000000002</v>
      </c>
      <c r="M349" s="3">
        <f>MAX(B16658:B16705)</f>
        <v>98.5</v>
      </c>
      <c r="N349" s="3">
        <f>AVERAGE(C16658:C16705)</f>
        <v>35.643750000000004</v>
      </c>
      <c r="O349" s="3">
        <f>MAX(C16658:C16705)</f>
        <v>67.599999999999994</v>
      </c>
      <c r="P349" s="3">
        <f>AVERAGE(D16658:D16705)</f>
        <v>18.338297872340426</v>
      </c>
      <c r="Q349" s="3">
        <f>MAX(D16658:D16705)</f>
        <v>38.4</v>
      </c>
      <c r="R349" s="3">
        <f>AVERAGE(E16658:E16705)</f>
        <v>8.1729166666666639</v>
      </c>
      <c r="S349" s="3">
        <f>SUM(F16658:F16705)</f>
        <v>2237</v>
      </c>
      <c r="T349" s="3">
        <f>SUM(G16658:G16705)</f>
        <v>0</v>
      </c>
      <c r="U349" s="3">
        <f>MAX(E16658:E16705)</f>
        <v>9.9</v>
      </c>
      <c r="V349" s="3">
        <f>MIN(E16658:E16705)</f>
        <v>6.2</v>
      </c>
      <c r="W349" s="19">
        <f>MAX(X16658:X16705)</f>
        <v>28.439999999999998</v>
      </c>
      <c r="X349" s="16">
        <f t="shared" si="5"/>
        <v>11.793333333333333</v>
      </c>
      <c r="Y349" s="3">
        <f>AVERAGE(I16658:I16705)</f>
        <v>0.90625</v>
      </c>
      <c r="Z349" s="3">
        <f>MAX(I16658:I16705)</f>
        <v>1.9</v>
      </c>
    </row>
    <row r="350" spans="1:26" x14ac:dyDescent="0.25">
      <c r="A350" s="1">
        <v>42012.270833333336</v>
      </c>
      <c r="B350">
        <v>8</v>
      </c>
      <c r="C350">
        <v>36.799999999999997</v>
      </c>
      <c r="D350">
        <v>11.6</v>
      </c>
      <c r="E350">
        <v>5.0999999999999996</v>
      </c>
      <c r="F350">
        <v>1</v>
      </c>
      <c r="G350">
        <v>0</v>
      </c>
      <c r="H350">
        <v>159</v>
      </c>
      <c r="I350">
        <v>1.6</v>
      </c>
      <c r="K350" s="4">
        <v>42353</v>
      </c>
      <c r="L350" s="3">
        <f>AVERAGE(B16706:B16753)</f>
        <v>32.897872340425536</v>
      </c>
      <c r="M350" s="3">
        <f>MAX(B16706:B16753)</f>
        <v>71.8</v>
      </c>
      <c r="N350" s="3">
        <f>AVERAGE(C16706:C16753)</f>
        <v>45.240425531914887</v>
      </c>
      <c r="O350" s="3">
        <f>MAX(C16706:C16753)</f>
        <v>55.7</v>
      </c>
      <c r="P350" s="3">
        <f>AVERAGE(D16706:D16753)</f>
        <v>4.0382978723404257</v>
      </c>
      <c r="Q350" s="3">
        <f>MAX(D16706:D16753)</f>
        <v>14.7</v>
      </c>
      <c r="R350" s="3">
        <f>AVERAGE(E16706:E16753)</f>
        <v>8.1791666666666654</v>
      </c>
      <c r="S350" s="3">
        <f>SUM(F16706:F16753)</f>
        <v>1984</v>
      </c>
      <c r="T350" s="3">
        <f>SUM(G16706:G16753)</f>
        <v>0</v>
      </c>
      <c r="U350" s="3">
        <f>MAX(E16706:E16753)</f>
        <v>11.3</v>
      </c>
      <c r="V350" s="3">
        <f>MIN(E16706:E16753)</f>
        <v>5.6</v>
      </c>
      <c r="W350" s="19">
        <f>MAX(X16706:X16753)</f>
        <v>8.2687500000000007</v>
      </c>
      <c r="X350" s="16">
        <f t="shared" si="5"/>
        <v>11.366666666666667</v>
      </c>
      <c r="Y350" s="3">
        <f>AVERAGE(I16706:I16753)</f>
        <v>1.229166666666667</v>
      </c>
      <c r="Z350" s="3">
        <f>MAX(I16706:I16753)</f>
        <v>2.1</v>
      </c>
    </row>
    <row r="351" spans="1:26" x14ac:dyDescent="0.25">
      <c r="A351" s="1">
        <v>42012.291666666664</v>
      </c>
      <c r="B351">
        <v>9.4</v>
      </c>
      <c r="C351">
        <v>36.1</v>
      </c>
      <c r="D351">
        <v>13.6</v>
      </c>
      <c r="E351">
        <v>5.3</v>
      </c>
      <c r="F351">
        <v>1</v>
      </c>
      <c r="G351">
        <v>7.4999999999999997E-2</v>
      </c>
      <c r="H351">
        <v>153</v>
      </c>
      <c r="I351">
        <v>1.4</v>
      </c>
      <c r="K351" s="4">
        <v>42354</v>
      </c>
      <c r="L351" s="3">
        <f>AVERAGE(B16754:B16801)</f>
        <v>23.706250000000001</v>
      </c>
      <c r="M351" s="3">
        <f>MAX(B16754:B16801)</f>
        <v>72.400000000000006</v>
      </c>
      <c r="N351" s="3">
        <f>AVERAGE(C16754:C16801)</f>
        <v>41.635416666666671</v>
      </c>
      <c r="O351" s="3">
        <f>MAX(C16754:C16801)</f>
        <v>56.5</v>
      </c>
      <c r="P351" s="3">
        <f>AVERAGE(D16754:D16801)</f>
        <v>3.8553191489361707</v>
      </c>
      <c r="Q351" s="3">
        <f>MAX(D16754:D16801)</f>
        <v>16.899999999999999</v>
      </c>
      <c r="R351" s="3">
        <f>AVERAGE(E16754:E16801)</f>
        <v>9.1375000000000011</v>
      </c>
      <c r="S351" s="3">
        <f>SUM(F16754:F16801)</f>
        <v>489</v>
      </c>
      <c r="T351" s="3">
        <f>SUM(G16754:G16801)</f>
        <v>15.355</v>
      </c>
      <c r="U351" s="3">
        <f>MAX(E16754:E16801)</f>
        <v>11.5</v>
      </c>
      <c r="V351" s="3">
        <f>MIN(E16754:E16801)</f>
        <v>6.9</v>
      </c>
      <c r="W351" s="19">
        <f>MAX(X16754:X16801)</f>
        <v>6.6375000000000011</v>
      </c>
      <c r="X351" s="16">
        <f t="shared" si="5"/>
        <v>11.04</v>
      </c>
      <c r="Y351" s="3">
        <f>AVERAGE(I16754:I16801)</f>
        <v>1.2791666666666661</v>
      </c>
      <c r="Z351" s="3">
        <f>MAX(I16754:I16801)</f>
        <v>1.8</v>
      </c>
    </row>
    <row r="352" spans="1:26" x14ac:dyDescent="0.25">
      <c r="A352" s="1">
        <v>42012.3125</v>
      </c>
      <c r="B352">
        <v>4</v>
      </c>
      <c r="C352">
        <v>36</v>
      </c>
      <c r="D352">
        <v>14</v>
      </c>
      <c r="E352">
        <v>5.3</v>
      </c>
      <c r="F352">
        <v>1</v>
      </c>
      <c r="G352">
        <v>0.35499999999999998</v>
      </c>
      <c r="H352">
        <v>152</v>
      </c>
      <c r="I352">
        <v>1.4</v>
      </c>
      <c r="K352" s="4">
        <v>42355</v>
      </c>
      <c r="L352" s="3">
        <f>AVERAGE(B16802:B16849)</f>
        <v>12.554166666666662</v>
      </c>
      <c r="M352" s="3">
        <f>MAX(B16802:B16849)</f>
        <v>39.5</v>
      </c>
      <c r="N352" s="3">
        <f>AVERAGE(C16802:C16849)</f>
        <v>33.506250000000009</v>
      </c>
      <c r="O352" s="3">
        <f>MAX(C16802:C16849)</f>
        <v>51.5</v>
      </c>
      <c r="P352" s="3">
        <f>AVERAGE(D16802:D16849)</f>
        <v>11.729787234042554</v>
      </c>
      <c r="Q352" s="3">
        <f>MAX(D16802:D16849)</f>
        <v>29.9</v>
      </c>
      <c r="R352" s="3">
        <f>AVERAGE(E16802:E16849)</f>
        <v>11.983333333333336</v>
      </c>
      <c r="S352" s="3">
        <f>SUM(F16802:F16849)</f>
        <v>1035</v>
      </c>
      <c r="T352" s="3">
        <f>SUM(G16802:G16849)</f>
        <v>1.22</v>
      </c>
      <c r="U352" s="3">
        <f>MAX(E16802:E16849)</f>
        <v>13.4</v>
      </c>
      <c r="V352" s="3">
        <f>MIN(E16802:E16849)</f>
        <v>11.1</v>
      </c>
      <c r="W352" s="19">
        <f>MAX(X16802:X16849)</f>
        <v>22.786666666666672</v>
      </c>
      <c r="X352" s="16">
        <f t="shared" si="5"/>
        <v>10.620000000000001</v>
      </c>
      <c r="Y352" s="3">
        <f>AVERAGE(I16802:I16849)</f>
        <v>1.1145833333333333</v>
      </c>
      <c r="Z352" s="3">
        <f>MAX(I16802:I16849)</f>
        <v>1.9</v>
      </c>
    </row>
    <row r="353" spans="1:26" x14ac:dyDescent="0.25">
      <c r="A353" s="1">
        <v>42012.333333333336</v>
      </c>
      <c r="B353">
        <v>5.6</v>
      </c>
      <c r="C353">
        <v>36.9</v>
      </c>
      <c r="D353">
        <v>14.2</v>
      </c>
      <c r="E353">
        <v>5.4</v>
      </c>
      <c r="F353">
        <v>1</v>
      </c>
      <c r="G353">
        <v>0.32</v>
      </c>
      <c r="H353">
        <v>147</v>
      </c>
      <c r="I353">
        <v>1.4</v>
      </c>
      <c r="K353" s="4">
        <v>42356</v>
      </c>
      <c r="L353" s="3">
        <f>AVERAGE(B16850:B16897)</f>
        <v>18.76595744680851</v>
      </c>
      <c r="M353" s="3">
        <f>MAX(B16850:B16897)</f>
        <v>59.7</v>
      </c>
      <c r="N353" s="3">
        <f>AVERAGE(C16850:C16897)</f>
        <v>36.92765957446808</v>
      </c>
      <c r="O353" s="3">
        <f>MAX(C16850:C16897)</f>
        <v>48.9</v>
      </c>
      <c r="P353" s="3">
        <f>AVERAGE(D16850:D16897)</f>
        <v>3.963829787234042</v>
      </c>
      <c r="Q353" s="3">
        <f>MAX(D16850:D16897)</f>
        <v>13</v>
      </c>
      <c r="R353" s="3">
        <f>AVERAGE(E16850:E16897)</f>
        <v>11.664583333333338</v>
      </c>
      <c r="S353" s="3">
        <f>SUM(F16850:F16897)</f>
        <v>840</v>
      </c>
      <c r="T353" s="3">
        <f>SUM(G16850:G16897)</f>
        <v>0.78500000000000003</v>
      </c>
      <c r="U353" s="3">
        <f>MAX(E16850:E16897)</f>
        <v>13.1</v>
      </c>
      <c r="V353" s="3">
        <f>MIN(E16850:E16897)</f>
        <v>10.6</v>
      </c>
      <c r="W353" s="19">
        <f>MAX(X16850:X16897)</f>
        <v>6.4937500000000004</v>
      </c>
      <c r="X353" s="16">
        <f t="shared" si="5"/>
        <v>10.286666666666665</v>
      </c>
      <c r="Y353" s="3">
        <f>AVERAGE(I16850:I16897)</f>
        <v>1.0145833333333336</v>
      </c>
      <c r="Z353" s="3">
        <f>MAX(I16850:I16897)</f>
        <v>1.9</v>
      </c>
    </row>
    <row r="354" spans="1:26" x14ac:dyDescent="0.25">
      <c r="A354" s="1">
        <v>42012.354166666664</v>
      </c>
      <c r="B354">
        <v>5.8</v>
      </c>
      <c r="C354">
        <v>40.1</v>
      </c>
      <c r="D354">
        <v>14.5</v>
      </c>
      <c r="E354">
        <v>5.7</v>
      </c>
      <c r="F354">
        <v>2</v>
      </c>
      <c r="G354">
        <v>0.91</v>
      </c>
      <c r="H354">
        <v>146</v>
      </c>
      <c r="I354">
        <v>1.3</v>
      </c>
      <c r="K354" s="4">
        <v>42357</v>
      </c>
      <c r="L354" s="3">
        <f>AVERAGE(B16898:B16945)</f>
        <v>21.425000000000001</v>
      </c>
      <c r="M354" s="3">
        <f>MAX(B16898:B16945)</f>
        <v>48.1</v>
      </c>
      <c r="N354" s="3">
        <f>AVERAGE(C16898:C16945)</f>
        <v>35.175000000000011</v>
      </c>
      <c r="O354" s="3">
        <f>MAX(C16898:C16945)</f>
        <v>47.7</v>
      </c>
      <c r="P354" s="3">
        <f>AVERAGE(D16898:D16945)</f>
        <v>4.5744680851063828</v>
      </c>
      <c r="Q354" s="3">
        <f>MAX(D16898:D16945)</f>
        <v>18.100000000000001</v>
      </c>
      <c r="R354" s="3">
        <f>AVERAGE(E16898:E16945)</f>
        <v>11.508333333333333</v>
      </c>
      <c r="S354" s="3">
        <f>SUM(F16898:F16945)</f>
        <v>1722</v>
      </c>
      <c r="T354" s="3">
        <f>SUM(G16898:G16945)</f>
        <v>0</v>
      </c>
      <c r="U354" s="3">
        <f>MAX(E16898:E16945)</f>
        <v>14</v>
      </c>
      <c r="V354" s="3">
        <f>MIN(E16898:E16945)</f>
        <v>8.4</v>
      </c>
      <c r="W354" s="19">
        <f>MAX(X16898:X16945)</f>
        <v>8.46875</v>
      </c>
      <c r="X354" s="16">
        <f t="shared" si="5"/>
        <v>10.266666666666664</v>
      </c>
      <c r="Y354" s="3">
        <f>AVERAGE(I16898:I16945)</f>
        <v>0.98750000000000016</v>
      </c>
      <c r="Z354" s="3">
        <f>MAX(I16898:I16945)</f>
        <v>1.6</v>
      </c>
    </row>
    <row r="355" spans="1:26" x14ac:dyDescent="0.25">
      <c r="A355" s="1">
        <v>42012.375</v>
      </c>
      <c r="B355">
        <v>5.7</v>
      </c>
      <c r="C355">
        <v>36.700000000000003</v>
      </c>
      <c r="D355">
        <v>17.2</v>
      </c>
      <c r="E355">
        <v>5.8</v>
      </c>
      <c r="F355">
        <v>7</v>
      </c>
      <c r="G355">
        <v>1.105</v>
      </c>
      <c r="H355">
        <v>146</v>
      </c>
      <c r="I355">
        <v>1.3</v>
      </c>
      <c r="K355" s="4">
        <v>42358</v>
      </c>
      <c r="L355" s="3">
        <f>AVERAGE(B16946:B16993)</f>
        <v>14.264583333333333</v>
      </c>
      <c r="M355" s="3">
        <f>MAX(B16946:B16993)</f>
        <v>39.9</v>
      </c>
      <c r="N355" s="3">
        <f>AVERAGE(C16946:C16993)</f>
        <v>31.735416666666669</v>
      </c>
      <c r="O355" s="3">
        <f>MAX(C16946:C16993)</f>
        <v>45.9</v>
      </c>
      <c r="P355" s="3">
        <f>AVERAGE(D16946:D16993)</f>
        <v>4.823404255319149</v>
      </c>
      <c r="Q355" s="3">
        <f>MAX(D16946:D16993)</f>
        <v>16.7</v>
      </c>
      <c r="R355" s="3">
        <f>AVERAGE(E16946:E16993)</f>
        <v>9.5625000000000018</v>
      </c>
      <c r="S355" s="3">
        <f>SUM(F16946:F16993)</f>
        <v>2114</v>
      </c>
      <c r="T355" s="3">
        <f>SUM(G16946:G16993)</f>
        <v>0</v>
      </c>
      <c r="U355" s="3">
        <f>MAX(E16946:E16993)</f>
        <v>12</v>
      </c>
      <c r="V355" s="3">
        <f>MIN(E16946:E16993)</f>
        <v>6.4</v>
      </c>
      <c r="W355" s="19">
        <f>MAX(X16946:X16993)</f>
        <v>8.78125</v>
      </c>
      <c r="X355" s="16">
        <f t="shared" si="5"/>
        <v>10.553333333333333</v>
      </c>
      <c r="Y355" s="3">
        <f>AVERAGE(I16946:I16993)</f>
        <v>1.2729166666666665</v>
      </c>
      <c r="Z355" s="3">
        <f>MAX(I16946:I16993)</f>
        <v>2.2999999999999998</v>
      </c>
    </row>
    <row r="356" spans="1:26" x14ac:dyDescent="0.25">
      <c r="A356" s="1">
        <v>42012.395833333336</v>
      </c>
      <c r="B356">
        <v>5.5</v>
      </c>
      <c r="C356">
        <v>38.700000000000003</v>
      </c>
      <c r="D356">
        <v>14.5</v>
      </c>
      <c r="E356">
        <v>5.8</v>
      </c>
      <c r="F356">
        <v>15</v>
      </c>
      <c r="G356">
        <v>1.21</v>
      </c>
      <c r="H356">
        <v>136</v>
      </c>
      <c r="I356">
        <v>1.3</v>
      </c>
      <c r="K356" s="4">
        <v>42359</v>
      </c>
      <c r="L356" s="3">
        <f>AVERAGE(B16994:B17041)</f>
        <v>4.6021276595744673</v>
      </c>
      <c r="M356" s="3">
        <f>MAX(B16994:B17041)</f>
        <v>24.2</v>
      </c>
      <c r="N356" s="3">
        <f>AVERAGE(C16994:C17041)</f>
        <v>29.94893617021275</v>
      </c>
      <c r="O356" s="3">
        <f>MAX(C16994:C17041)</f>
        <v>53.4</v>
      </c>
      <c r="P356" s="3">
        <f>AVERAGE(D16994:D17041)</f>
        <v>34.978723404255327</v>
      </c>
      <c r="Q356" s="3">
        <f>MAX(D16994:D17041)</f>
        <v>62.2</v>
      </c>
      <c r="R356" s="3">
        <f>AVERAGE(E16994:E17041)</f>
        <v>10.77708333333333</v>
      </c>
      <c r="S356" s="3">
        <f>SUM(F16994:F17041)</f>
        <v>1362</v>
      </c>
      <c r="T356" s="3">
        <f>SUM(G16994:G17041)</f>
        <v>6.3149999999999995</v>
      </c>
      <c r="U356" s="3">
        <f>MAX(E16994:E17041)</f>
        <v>12</v>
      </c>
      <c r="V356" s="3">
        <f>MIN(E16994:E17041)</f>
        <v>9.3000000000000007</v>
      </c>
      <c r="W356" s="19">
        <f>MAX(X16994:X17041)</f>
        <v>48.056249999999991</v>
      </c>
      <c r="X356" s="16">
        <f t="shared" si="5"/>
        <v>10.666666666666666</v>
      </c>
      <c r="Y356" s="3">
        <f>AVERAGE(I16994:I17041)</f>
        <v>1.5749999999999995</v>
      </c>
      <c r="Z356" s="3">
        <f>MAX(I16994:I17041)</f>
        <v>2.2000000000000002</v>
      </c>
    </row>
    <row r="357" spans="1:26" x14ac:dyDescent="0.25">
      <c r="A357" s="1">
        <v>42012.416666666664</v>
      </c>
      <c r="B357">
        <v>6.6</v>
      </c>
      <c r="C357">
        <v>36.299999999999997</v>
      </c>
      <c r="D357">
        <v>16.600000000000001</v>
      </c>
      <c r="E357">
        <v>6</v>
      </c>
      <c r="F357">
        <v>41</v>
      </c>
      <c r="G357">
        <v>0.755</v>
      </c>
      <c r="H357">
        <v>144</v>
      </c>
      <c r="I357">
        <v>1.7</v>
      </c>
      <c r="K357" s="4">
        <v>42360</v>
      </c>
      <c r="L357" s="3">
        <f>AVERAGE(B17042:B17089)</f>
        <v>3.6708333333333343</v>
      </c>
      <c r="M357" s="3">
        <f>MAX(B17042:B17089)</f>
        <v>11.1</v>
      </c>
      <c r="N357" s="3">
        <f>AVERAGE(C17042:C17089)</f>
        <v>26.158333333333335</v>
      </c>
      <c r="O357" s="3">
        <f>MAX(C17042:C17089)</f>
        <v>57.4</v>
      </c>
      <c r="P357" s="3">
        <f>AVERAGE(D17042:D17089)</f>
        <v>41.236170212765956</v>
      </c>
      <c r="Q357" s="3">
        <f>MAX(D17042:D17089)</f>
        <v>67.3</v>
      </c>
      <c r="R357" s="3">
        <f>AVERAGE(E17042:E17089)</f>
        <v>12.154166666666669</v>
      </c>
      <c r="S357" s="3">
        <f>SUM(F17042:F17089)</f>
        <v>1869</v>
      </c>
      <c r="T357" s="3">
        <f>SUM(G17042:G17089)</f>
        <v>0</v>
      </c>
      <c r="U357" s="3">
        <f>MAX(E17042:E17089)</f>
        <v>14.6</v>
      </c>
      <c r="V357" s="3">
        <f>MIN(E17042:E17089)</f>
        <v>10.9</v>
      </c>
      <c r="W357" s="19">
        <f>MAX(X17042:X17089)</f>
        <v>60.386666666666656</v>
      </c>
      <c r="X357" s="16">
        <f t="shared" si="5"/>
        <v>11.213333333333333</v>
      </c>
      <c r="Y357" s="3">
        <f>AVERAGE(I17042:I17089)</f>
        <v>1.4979166666666666</v>
      </c>
      <c r="Z357" s="3">
        <f>MAX(I17042:I17089)</f>
        <v>2.2000000000000002</v>
      </c>
    </row>
    <row r="358" spans="1:26" x14ac:dyDescent="0.25">
      <c r="A358" s="1">
        <v>42012.4375</v>
      </c>
      <c r="B358">
        <v>7.6</v>
      </c>
      <c r="C358">
        <v>33.799999999999997</v>
      </c>
      <c r="D358">
        <v>19.7</v>
      </c>
      <c r="E358">
        <v>6.2</v>
      </c>
      <c r="F358">
        <v>46</v>
      </c>
      <c r="G358">
        <v>0.255</v>
      </c>
      <c r="H358">
        <v>141</v>
      </c>
      <c r="I358">
        <v>1.7</v>
      </c>
      <c r="K358" s="4">
        <v>42361</v>
      </c>
      <c r="L358" s="3">
        <f>AVERAGE(B17090:B17137)</f>
        <v>5.1749999999999998</v>
      </c>
      <c r="M358" s="3">
        <f>MAX(B17090:B17137)</f>
        <v>21.3</v>
      </c>
      <c r="N358" s="3">
        <f>AVERAGE(C17090:C17137)</f>
        <v>28.735416666666666</v>
      </c>
      <c r="O358" s="3">
        <f>MAX(C17090:C17137)</f>
        <v>49.8</v>
      </c>
      <c r="P358" s="3">
        <f>AVERAGE(D17090:D17137)</f>
        <v>24.406382978723403</v>
      </c>
      <c r="Q358" s="3">
        <f>MAX(D17090:D17137)</f>
        <v>45.8</v>
      </c>
      <c r="R358" s="3">
        <f>AVERAGE(E17090:E17137)</f>
        <v>10.062500000000002</v>
      </c>
      <c r="S358" s="3">
        <f>SUM(F17090:F17137)</f>
        <v>649</v>
      </c>
      <c r="T358" s="3">
        <f>SUM(G17090:G17137)</f>
        <v>0.245</v>
      </c>
      <c r="U358" s="3">
        <f>MAX(E17090:E17137)</f>
        <v>11.2</v>
      </c>
      <c r="V358" s="3">
        <f>MIN(E17090:E17137)</f>
        <v>8.6999999999999993</v>
      </c>
      <c r="W358" s="19">
        <f>MAX(X17090:X17137)</f>
        <v>32.493333333333332</v>
      </c>
      <c r="X358" s="16">
        <f t="shared" si="5"/>
        <v>11.743749999999999</v>
      </c>
      <c r="Y358" s="3">
        <f>AVERAGE(I17090:I17137)</f>
        <v>1.3187500000000003</v>
      </c>
      <c r="Z358" s="3">
        <f>MAX(I17090:I17137)</f>
        <v>2.7</v>
      </c>
    </row>
    <row r="359" spans="1:26" x14ac:dyDescent="0.25">
      <c r="A359" s="1">
        <v>42012.458333333336</v>
      </c>
      <c r="B359">
        <v>5.6</v>
      </c>
      <c r="C359">
        <v>35.6</v>
      </c>
      <c r="D359">
        <v>19.2</v>
      </c>
      <c r="E359">
        <v>6.3</v>
      </c>
      <c r="F359">
        <v>39</v>
      </c>
      <c r="G359">
        <v>0.62</v>
      </c>
      <c r="H359">
        <v>146</v>
      </c>
      <c r="I359">
        <v>1.8</v>
      </c>
      <c r="K359" s="4">
        <v>42362</v>
      </c>
      <c r="L359" s="3">
        <f>AVERAGE(B17138:B17185)</f>
        <v>5.8212765957446804</v>
      </c>
      <c r="M359" s="3">
        <f>MAX(B17138:B17185)</f>
        <v>38.5</v>
      </c>
      <c r="N359" s="3">
        <f>AVERAGE(C17138:C17185)</f>
        <v>21.629787234042556</v>
      </c>
      <c r="O359" s="3">
        <f>MAX(C17138:C17185)</f>
        <v>34.1</v>
      </c>
      <c r="P359" s="3">
        <f>AVERAGE(D17138:D17185)</f>
        <v>27.32553191489362</v>
      </c>
      <c r="Q359" s="3">
        <f>MAX(D17138:D17185)</f>
        <v>48.7</v>
      </c>
      <c r="R359" s="3">
        <f>AVERAGE(E17138:E17185)</f>
        <v>11.364583333333334</v>
      </c>
      <c r="S359" s="3">
        <f>SUM(F17138:F17185)</f>
        <v>1682</v>
      </c>
      <c r="T359" s="3">
        <f>SUM(G17138:G17185)</f>
        <v>0</v>
      </c>
      <c r="U359" s="3">
        <f>MAX(E17138:E17185)</f>
        <v>14.7</v>
      </c>
      <c r="V359" s="3">
        <f>MIN(E17138:E17185)</f>
        <v>6.8</v>
      </c>
      <c r="W359" s="19">
        <f>MAX(X17138:X17185)</f>
        <v>37.787499999999994</v>
      </c>
      <c r="X359" s="16">
        <f t="shared" si="5"/>
        <v>12.606249999999998</v>
      </c>
      <c r="Y359" s="3">
        <f>AVERAGE(I17138:I17185)</f>
        <v>1.29375</v>
      </c>
      <c r="Z359" s="3">
        <f>MAX(I17138:I17185)</f>
        <v>2.4</v>
      </c>
    </row>
    <row r="360" spans="1:26" x14ac:dyDescent="0.25">
      <c r="A360" s="1">
        <v>42012.479166666664</v>
      </c>
      <c r="B360">
        <v>5.6</v>
      </c>
      <c r="C360">
        <v>35.1</v>
      </c>
      <c r="D360">
        <v>23.2</v>
      </c>
      <c r="E360">
        <v>6.5</v>
      </c>
      <c r="F360">
        <v>29</v>
      </c>
      <c r="G360">
        <v>0.65</v>
      </c>
      <c r="H360">
        <v>140</v>
      </c>
      <c r="I360">
        <v>1.8</v>
      </c>
      <c r="K360" s="4">
        <v>42363</v>
      </c>
      <c r="L360" s="3">
        <f>AVERAGE(B17186:B17233)</f>
        <v>1.0833333333333333</v>
      </c>
      <c r="M360" s="3">
        <f>MAX(B17186:B17233)</f>
        <v>3.4</v>
      </c>
      <c r="N360" s="3">
        <f>AVERAGE(C17186:C17233)</f>
        <v>12.831250000000004</v>
      </c>
      <c r="O360" s="3">
        <f>MAX(C17186:C17233)</f>
        <v>20.3</v>
      </c>
      <c r="P360" s="3">
        <f>AVERAGE(D17186:D17233)</f>
        <v>45.934042553191482</v>
      </c>
      <c r="Q360" s="3">
        <f>MAX(D17186:D17233)</f>
        <v>59.3</v>
      </c>
      <c r="R360" s="3">
        <f>AVERAGE(E17186:E17233)</f>
        <v>13.206250000000004</v>
      </c>
      <c r="S360" s="3">
        <f>SUM(F17186:F17233)</f>
        <v>2072</v>
      </c>
      <c r="T360" s="3">
        <f>SUM(G17186:G17233)</f>
        <v>0.04</v>
      </c>
      <c r="U360" s="3">
        <f>MAX(E17186:E17233)</f>
        <v>15.6</v>
      </c>
      <c r="V360" s="3">
        <f>MIN(E17186:E17233)</f>
        <v>11.8</v>
      </c>
      <c r="W360" s="19">
        <f>MAX(X17186:X17233)</f>
        <v>51.39374999999999</v>
      </c>
      <c r="X360" s="16">
        <f t="shared" si="5"/>
        <v>13.618749999999997</v>
      </c>
      <c r="Y360" s="3">
        <f>AVERAGE(I17186:I17233)</f>
        <v>1.1041666666666667</v>
      </c>
      <c r="Z360" s="3">
        <f>MAX(I17186:I17233)</f>
        <v>2</v>
      </c>
    </row>
    <row r="361" spans="1:26" x14ac:dyDescent="0.25">
      <c r="A361" s="1">
        <v>42012.5</v>
      </c>
      <c r="B361">
        <v>6.2</v>
      </c>
      <c r="C361">
        <v>37.799999999999997</v>
      </c>
      <c r="D361">
        <v>20.2</v>
      </c>
      <c r="E361">
        <v>6.7</v>
      </c>
      <c r="F361">
        <v>34</v>
      </c>
      <c r="G361">
        <v>0.34499999999999997</v>
      </c>
      <c r="H361">
        <v>133</v>
      </c>
      <c r="I361">
        <v>1.5</v>
      </c>
      <c r="K361" s="4">
        <v>42364</v>
      </c>
      <c r="L361" s="3">
        <f>AVERAGE(B17234:B17281)</f>
        <v>1.6375</v>
      </c>
      <c r="M361" s="3">
        <f>MAX(B17234:B17281)</f>
        <v>6.5</v>
      </c>
      <c r="N361" s="3">
        <f>AVERAGE(C17234:C17281)</f>
        <v>18.560416666666665</v>
      </c>
      <c r="O361" s="3">
        <f>MAX(C17234:C17281)</f>
        <v>35.9</v>
      </c>
      <c r="P361" s="3">
        <f>AVERAGE(D17234:D17281)</f>
        <v>40.876595744680863</v>
      </c>
      <c r="Q361" s="3">
        <f>MAX(D17234:D17281)</f>
        <v>56.9</v>
      </c>
      <c r="R361" s="3">
        <f>AVERAGE(E17234:E17281)</f>
        <v>11.683333333333332</v>
      </c>
      <c r="S361" s="3">
        <f>SUM(F17234:F17281)</f>
        <v>2222</v>
      </c>
      <c r="T361" s="3">
        <f>SUM(G17234:G17281)</f>
        <v>0</v>
      </c>
      <c r="U361" s="3">
        <f>MAX(E17234:E17281)</f>
        <v>14.3</v>
      </c>
      <c r="V361" s="3">
        <f>MIN(E17234:E17281)</f>
        <v>10.1</v>
      </c>
      <c r="W361" s="19">
        <f>MAX(X17234:X17281)</f>
        <v>47.412499999999994</v>
      </c>
      <c r="X361" s="16">
        <f t="shared" si="5"/>
        <v>14.481249999999998</v>
      </c>
      <c r="Y361" s="3">
        <f>AVERAGE(I17234:I17281)</f>
        <v>1.2979166666666668</v>
      </c>
      <c r="Z361" s="3">
        <f>MAX(I17234:I17281)</f>
        <v>2.1</v>
      </c>
    </row>
    <row r="362" spans="1:26" x14ac:dyDescent="0.25">
      <c r="A362" s="1">
        <v>42012.520833333336</v>
      </c>
      <c r="B362">
        <v>4</v>
      </c>
      <c r="C362">
        <v>34.700000000000003</v>
      </c>
      <c r="D362">
        <v>26</v>
      </c>
      <c r="E362">
        <v>6.9</v>
      </c>
      <c r="F362">
        <v>24</v>
      </c>
      <c r="G362">
        <v>0.01</v>
      </c>
      <c r="H362">
        <v>144</v>
      </c>
      <c r="I362">
        <v>1.8</v>
      </c>
      <c r="K362" s="4">
        <v>42365</v>
      </c>
      <c r="L362" s="3">
        <f>AVERAGE(B17282:B17329)</f>
        <v>4.5468085106382974</v>
      </c>
      <c r="M362" s="3">
        <f>MAX(B17282:B17329)</f>
        <v>11.7</v>
      </c>
      <c r="N362" s="3">
        <f>AVERAGE(C17282:C17329)</f>
        <v>26.731914893617024</v>
      </c>
      <c r="O362" s="3">
        <f>MAX(C17282:C17329)</f>
        <v>44.7</v>
      </c>
      <c r="P362" s="3">
        <f>AVERAGE(D17282:D17329)</f>
        <v>21.44042553191489</v>
      </c>
      <c r="Q362" s="3">
        <f>MAX(D17282:D17329)</f>
        <v>38.5</v>
      </c>
      <c r="R362" s="3">
        <f>AVERAGE(E17282:E17329)</f>
        <v>9.2416666666666654</v>
      </c>
      <c r="S362" s="3">
        <f>SUM(F17282:F17329)</f>
        <v>2209</v>
      </c>
      <c r="T362" s="3">
        <f>SUM(G17282:G17329)</f>
        <v>0</v>
      </c>
      <c r="U362" s="3">
        <f>MAX(E17282:E17329)</f>
        <v>12.8</v>
      </c>
      <c r="V362" s="3">
        <f>MIN(E17282:E17329)</f>
        <v>6.4</v>
      </c>
      <c r="W362" s="19">
        <f>MAX(X17282:X17329)</f>
        <v>33.71875</v>
      </c>
      <c r="X362" s="16">
        <f t="shared" si="5"/>
        <v>15.799999999999997</v>
      </c>
      <c r="Y362" s="3">
        <f>AVERAGE(I17282:I17329)</f>
        <v>1.35625</v>
      </c>
      <c r="Z362" s="3">
        <f>MAX(I17282:I17329)</f>
        <v>2.5</v>
      </c>
    </row>
    <row r="363" spans="1:26" x14ac:dyDescent="0.25">
      <c r="A363" s="1">
        <v>42012.541666666664</v>
      </c>
      <c r="B363">
        <v>5.4</v>
      </c>
      <c r="C363">
        <v>35.9</v>
      </c>
      <c r="D363">
        <v>26</v>
      </c>
      <c r="E363">
        <v>7.4</v>
      </c>
      <c r="F363">
        <v>17</v>
      </c>
      <c r="G363">
        <v>0</v>
      </c>
      <c r="H363">
        <v>145</v>
      </c>
      <c r="I363">
        <v>1.6</v>
      </c>
      <c r="K363" s="4">
        <v>42366</v>
      </c>
      <c r="L363" s="3">
        <f>AVERAGE(B17330:B17377)</f>
        <v>60.33124999999999</v>
      </c>
      <c r="M363" s="3">
        <f>MAX(B17330:B17377)</f>
        <v>146.1</v>
      </c>
      <c r="N363" s="3">
        <f>AVERAGE(C17330:C17377)</f>
        <v>36.131249999999994</v>
      </c>
      <c r="O363" s="3">
        <f>MAX(C17330:C17377)</f>
        <v>57.6</v>
      </c>
      <c r="P363" s="3">
        <f>AVERAGE(D17330:D17377)</f>
        <v>3.529787234042554</v>
      </c>
      <c r="Q363" s="3">
        <f>MAX(D17330:D17377)</f>
        <v>14.8</v>
      </c>
      <c r="R363" s="3">
        <f>AVERAGE(E17330:E17377)</f>
        <v>3.1916666666666664</v>
      </c>
      <c r="S363" s="3">
        <f>SUM(F17330:F17377)</f>
        <v>2122</v>
      </c>
      <c r="T363" s="3">
        <f>SUM(G17330:G17377)</f>
        <v>0</v>
      </c>
      <c r="U363" s="3">
        <f>MAX(E17330:E17377)</f>
        <v>6.1</v>
      </c>
      <c r="V363" s="3">
        <f>MIN(E17330:E17377)</f>
        <v>0.1</v>
      </c>
      <c r="W363" s="19">
        <f>MAX(X17330:X17377)</f>
        <v>8.4375</v>
      </c>
      <c r="X363" s="16">
        <f t="shared" si="5"/>
        <v>16.918749999999996</v>
      </c>
      <c r="Y363" s="3">
        <f>AVERAGE(I17330:I17377)</f>
        <v>0.93333333333333357</v>
      </c>
      <c r="Z363" s="3">
        <f>MAX(I17330:I17377)</f>
        <v>1.8</v>
      </c>
    </row>
    <row r="364" spans="1:26" x14ac:dyDescent="0.25">
      <c r="A364" s="1">
        <v>42012.5625</v>
      </c>
      <c r="B364">
        <v>2.7</v>
      </c>
      <c r="C364">
        <v>37.700000000000003</v>
      </c>
      <c r="D364">
        <v>26.2</v>
      </c>
      <c r="E364">
        <v>7.7</v>
      </c>
      <c r="F364">
        <v>12</v>
      </c>
      <c r="G364">
        <v>0</v>
      </c>
      <c r="H364">
        <v>152</v>
      </c>
      <c r="I364">
        <v>1.8</v>
      </c>
      <c r="K364" s="4">
        <v>42367</v>
      </c>
      <c r="L364" s="3">
        <f>AVERAGE(B17378:B17425)</f>
        <v>71.681250000000006</v>
      </c>
      <c r="M364" s="3">
        <f>MAX(B17378:B17425)</f>
        <v>129</v>
      </c>
      <c r="N364" s="3">
        <f>AVERAGE(C17378:C17425)</f>
        <v>40.943749999999994</v>
      </c>
      <c r="O364" s="3">
        <f>MAX(C17378:C17425)</f>
        <v>57.5</v>
      </c>
      <c r="P364" s="3">
        <f>AVERAGE(D17378:D17425)</f>
        <v>3.6595744680851068</v>
      </c>
      <c r="Q364" s="3">
        <f>MAX(D17378:D17425)</f>
        <v>16.3</v>
      </c>
      <c r="R364" s="3">
        <f>AVERAGE(E17378:E17425)</f>
        <v>3.9166666666666661</v>
      </c>
      <c r="S364" s="3">
        <f>SUM(F17378:F17425)</f>
        <v>2303</v>
      </c>
      <c r="T364" s="3">
        <f>SUM(G17378:G17425)</f>
        <v>0</v>
      </c>
      <c r="U364" s="3">
        <f>MAX(E17378:E17425)</f>
        <v>8.4</v>
      </c>
      <c r="V364" s="3">
        <f>MIN(E17378:E17425)</f>
        <v>-0.8</v>
      </c>
      <c r="W364" s="19">
        <f>MAX(X17378:X17425)</f>
        <v>6.6625000000000005</v>
      </c>
      <c r="X364" s="16">
        <f t="shared" si="5"/>
        <v>17.981249999999999</v>
      </c>
      <c r="Y364" s="3">
        <f>AVERAGE(I17378:I17425)</f>
        <v>0.77708333333333368</v>
      </c>
      <c r="Z364" s="3">
        <f>MAX(I17378:I17425)</f>
        <v>1.6</v>
      </c>
    </row>
    <row r="365" spans="1:26" x14ac:dyDescent="0.25">
      <c r="A365" s="1">
        <v>42012.583333333336</v>
      </c>
      <c r="B365">
        <v>29.8</v>
      </c>
      <c r="C365">
        <v>42.5</v>
      </c>
      <c r="D365">
        <v>27.2</v>
      </c>
      <c r="E365">
        <v>8.1</v>
      </c>
      <c r="F365">
        <v>13</v>
      </c>
      <c r="G365">
        <v>0</v>
      </c>
      <c r="H365">
        <v>137</v>
      </c>
      <c r="I365">
        <v>1.6</v>
      </c>
      <c r="K365" s="4">
        <v>42368</v>
      </c>
      <c r="L365" s="3">
        <f>AVERAGE(B17426:B17473)</f>
        <v>25.127272727272725</v>
      </c>
      <c r="M365" s="3">
        <f>MAX(B17426:B17473)</f>
        <v>114.4</v>
      </c>
      <c r="N365" s="3">
        <f>AVERAGE(C17426:C17473)</f>
        <v>22.468181818181822</v>
      </c>
      <c r="O365" s="3">
        <f>MAX(C17426:C17473)</f>
        <v>46.3</v>
      </c>
      <c r="P365" s="3">
        <f>AVERAGE(D17426:D17473)</f>
        <v>21.827659574468083</v>
      </c>
      <c r="Q365" s="3">
        <f>MAX(D17426:D17473)</f>
        <v>41.2</v>
      </c>
      <c r="R365" s="3">
        <f>AVERAGE(E17426:E17473)</f>
        <v>5.9750000000000014</v>
      </c>
      <c r="S365" s="3">
        <f>SUM(F17426:F17473)</f>
        <v>2095</v>
      </c>
      <c r="T365" s="3">
        <f>SUM(G17426:G17473)</f>
        <v>0</v>
      </c>
      <c r="U365" s="3">
        <f>MAX(E17426:E17473)</f>
        <v>7.4</v>
      </c>
      <c r="V365" s="3">
        <f>MIN(E17426:E17473)</f>
        <v>4.5999999999999996</v>
      </c>
      <c r="W365" s="19">
        <f>MAX(X17426:X17473)</f>
        <v>33.618749999999999</v>
      </c>
      <c r="X365" s="16">
        <f t="shared" si="5"/>
        <v>18.993749999999999</v>
      </c>
      <c r="Y365" s="3">
        <f>AVERAGE(I17426:I17473)</f>
        <v>2.2395833333333335</v>
      </c>
      <c r="Z365" s="3">
        <f>MAX(I17426:I17473)</f>
        <v>4.9000000000000004</v>
      </c>
    </row>
    <row r="366" spans="1:26" x14ac:dyDescent="0.25">
      <c r="A366" s="1">
        <v>42012.604166666664</v>
      </c>
      <c r="B366">
        <v>5.2</v>
      </c>
      <c r="C366">
        <v>40</v>
      </c>
      <c r="D366">
        <v>25.4</v>
      </c>
      <c r="E366">
        <v>8.3000000000000007</v>
      </c>
      <c r="F366">
        <v>31</v>
      </c>
      <c r="G366">
        <v>0</v>
      </c>
      <c r="H366">
        <v>149</v>
      </c>
      <c r="I366">
        <v>1.8</v>
      </c>
      <c r="K366" s="4">
        <v>42369</v>
      </c>
      <c r="L366" s="3">
        <f>AVERAGE(B17474:B17521)</f>
        <v>7.9291666666666663</v>
      </c>
      <c r="M366" s="3">
        <f>MAX(B17474:B17521)</f>
        <v>21.4</v>
      </c>
      <c r="N366" s="3">
        <f>AVERAGE(C17474:C17521)</f>
        <v>24.952083333333324</v>
      </c>
      <c r="O366" s="3">
        <f>MAX(C17474:C17521)</f>
        <v>34.9</v>
      </c>
      <c r="P366" s="3">
        <f>AVERAGE(D17474:D17521)</f>
        <v>13.21489361702128</v>
      </c>
      <c r="Q366" s="3">
        <f>MAX(D17474:D17521)</f>
        <v>27.3</v>
      </c>
      <c r="R366" s="3">
        <f>AVERAGE(E17474:E17521)</f>
        <v>5.3187500000000023</v>
      </c>
      <c r="S366" s="3">
        <f>SUM(F17474:F17521)</f>
        <v>1188</v>
      </c>
      <c r="T366" s="3">
        <f>SUM(G17474:G17521)</f>
        <v>1.3999999999999997</v>
      </c>
      <c r="U366" s="3">
        <f>MAX(E17474:E17521)</f>
        <v>7.8</v>
      </c>
      <c r="V366" s="3">
        <f>MIN(E17474:E17521)</f>
        <v>4.0999999999999996</v>
      </c>
      <c r="W366" s="19">
        <f>MAX(X17474:X17521)</f>
        <v>27.65625</v>
      </c>
      <c r="X366" s="16">
        <f t="shared" si="5"/>
        <v>19.856249999999996</v>
      </c>
      <c r="Y366" s="3">
        <f>AVERAGE(I17474:I17521)</f>
        <v>1.7</v>
      </c>
      <c r="Z366" s="3">
        <f>MAX(I17474:I17521)</f>
        <v>4.5999999999999996</v>
      </c>
    </row>
    <row r="367" spans="1:26" x14ac:dyDescent="0.25">
      <c r="A367" s="1">
        <v>42012.625</v>
      </c>
      <c r="B367">
        <v>9</v>
      </c>
      <c r="C367">
        <v>41</v>
      </c>
      <c r="D367">
        <v>28.1</v>
      </c>
      <c r="E367">
        <v>8.8000000000000007</v>
      </c>
      <c r="F367">
        <v>14</v>
      </c>
      <c r="G367">
        <v>0</v>
      </c>
      <c r="H367">
        <v>160</v>
      </c>
      <c r="I367">
        <v>1.9</v>
      </c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X367" s="16">
        <f t="shared" si="5"/>
        <v>20.762499999999999</v>
      </c>
    </row>
    <row r="368" spans="1:26" x14ac:dyDescent="0.25">
      <c r="A368" s="1">
        <v>42012.645833333336</v>
      </c>
      <c r="B368">
        <v>6</v>
      </c>
      <c r="C368">
        <v>37.5</v>
      </c>
      <c r="D368">
        <v>32.1</v>
      </c>
      <c r="E368">
        <v>9.1</v>
      </c>
      <c r="F368">
        <v>7</v>
      </c>
      <c r="G368">
        <v>0</v>
      </c>
      <c r="H368">
        <v>166</v>
      </c>
      <c r="I368">
        <v>1.4</v>
      </c>
      <c r="X368" s="16">
        <f t="shared" si="5"/>
        <v>21.893750000000001</v>
      </c>
    </row>
    <row r="369" spans="1:26" x14ac:dyDescent="0.25">
      <c r="A369" s="1">
        <v>42012.666666666664</v>
      </c>
      <c r="B369">
        <v>10</v>
      </c>
      <c r="C369">
        <v>41.4</v>
      </c>
      <c r="D369">
        <v>29.8</v>
      </c>
      <c r="E369">
        <v>9.3000000000000007</v>
      </c>
      <c r="F369">
        <v>5</v>
      </c>
      <c r="G369">
        <v>0</v>
      </c>
      <c r="H369">
        <v>160</v>
      </c>
      <c r="I369">
        <v>1.4</v>
      </c>
      <c r="K369" s="2" t="s">
        <v>20</v>
      </c>
      <c r="L369" s="12">
        <f>AVERAGE(L2:L367)</f>
        <v>13.685313505729276</v>
      </c>
      <c r="N369" s="12">
        <f t="shared" ref="N369:R369" si="6">AVERAGE(N2:N367)</f>
        <v>26.484400394678222</v>
      </c>
      <c r="P369" s="12">
        <f t="shared" si="6"/>
        <v>45.57784148146137</v>
      </c>
      <c r="Q369">
        <f>COUNTIF(Q2:Q366,"&gt;180")</f>
        <v>7</v>
      </c>
      <c r="R369" s="12">
        <f t="shared" si="6"/>
        <v>12.773365272515296</v>
      </c>
      <c r="S369" s="13">
        <f>SUM(S2:S367)</f>
        <v>2343272</v>
      </c>
      <c r="T369" s="14">
        <f>SUM(T2:T367)</f>
        <v>573.07999999999993</v>
      </c>
      <c r="U369">
        <f>COUNTIF(U2:U367,"&gt;25")</f>
        <v>60</v>
      </c>
      <c r="V369">
        <f>COUNTIF(V2:V367,"&lt;0")</f>
        <v>20</v>
      </c>
      <c r="X369" s="16">
        <f t="shared" si="5"/>
        <v>22.868750000000002</v>
      </c>
      <c r="Y369" s="12">
        <f t="shared" ref="Y369" si="7">AVERAGE(Y2:Y367)</f>
        <v>1.2550580678429701</v>
      </c>
    </row>
    <row r="370" spans="1:26" x14ac:dyDescent="0.25">
      <c r="A370" s="1">
        <v>42012.6875</v>
      </c>
      <c r="B370">
        <v>9.9</v>
      </c>
      <c r="C370">
        <v>40.299999999999997</v>
      </c>
      <c r="D370">
        <v>31.6</v>
      </c>
      <c r="E370">
        <v>9.5</v>
      </c>
      <c r="F370">
        <v>3</v>
      </c>
      <c r="G370">
        <v>0</v>
      </c>
      <c r="H370">
        <v>173</v>
      </c>
      <c r="I370">
        <v>1.3</v>
      </c>
      <c r="K370" s="2" t="s">
        <v>18</v>
      </c>
      <c r="L370" s="12">
        <f t="shared" ref="L370:R370" si="8">MAX(L2:L367)</f>
        <v>83.744680851063833</v>
      </c>
      <c r="M370" s="12">
        <f t="shared" si="8"/>
        <v>211.9</v>
      </c>
      <c r="N370" s="12">
        <f t="shared" si="8"/>
        <v>60.227083333333333</v>
      </c>
      <c r="O370" s="12">
        <f t="shared" si="8"/>
        <v>101.4</v>
      </c>
      <c r="P370" s="12">
        <f t="shared" si="8"/>
        <v>143.00212765957448</v>
      </c>
      <c r="Q370" s="12">
        <f t="shared" si="8"/>
        <v>214.1</v>
      </c>
      <c r="R370" s="12">
        <f t="shared" si="8"/>
        <v>31.768750000000011</v>
      </c>
      <c r="S370" s="12"/>
      <c r="T370" s="12">
        <f t="shared" ref="T370" si="9">MAX(T2:T367)</f>
        <v>52.879999999999995</v>
      </c>
      <c r="U370">
        <f>COUNTIF(U2:U367,"&gt;30")</f>
        <v>29</v>
      </c>
      <c r="V370">
        <f>COUNTIF(V2:V367,"&gt;20")</f>
        <v>19</v>
      </c>
      <c r="X370" s="16">
        <f t="shared" si="5"/>
        <v>23.937500000000004</v>
      </c>
      <c r="Y370" s="12">
        <f t="shared" ref="Y370:Z370" si="10">MAX(Y2:Y367)</f>
        <v>3.7916666666666683</v>
      </c>
      <c r="Z370" s="12">
        <f t="shared" si="10"/>
        <v>7.9</v>
      </c>
    </row>
    <row r="371" spans="1:26" x14ac:dyDescent="0.25">
      <c r="A371" s="1">
        <v>42012.708333333336</v>
      </c>
      <c r="B371">
        <v>4.8</v>
      </c>
      <c r="C371">
        <v>31.9</v>
      </c>
      <c r="D371">
        <v>40.200000000000003</v>
      </c>
      <c r="E371">
        <v>9.6999999999999993</v>
      </c>
      <c r="F371">
        <v>2</v>
      </c>
      <c r="G371">
        <v>4.4999999999999998E-2</v>
      </c>
      <c r="H371">
        <v>174</v>
      </c>
      <c r="I371">
        <v>1.8</v>
      </c>
      <c r="K371" s="2" t="s">
        <v>19</v>
      </c>
      <c r="R371" s="12">
        <f>MIN(R2:R367)</f>
        <v>-1.7083333333333328</v>
      </c>
      <c r="T371" s="20">
        <f>MAX(G:G)</f>
        <v>7.56</v>
      </c>
      <c r="U371">
        <f>COUNTIF(U2:U367,"&gt;35")</f>
        <v>8</v>
      </c>
      <c r="V371">
        <f>COUNTIF(R2:R366,"&lt;0")</f>
        <v>4</v>
      </c>
      <c r="X371" s="16">
        <f t="shared" si="5"/>
        <v>25.375000000000004</v>
      </c>
    </row>
    <row r="372" spans="1:26" x14ac:dyDescent="0.25">
      <c r="A372" s="1">
        <v>42012.729166666664</v>
      </c>
      <c r="B372">
        <v>3.9</v>
      </c>
      <c r="C372">
        <v>28.2</v>
      </c>
      <c r="D372">
        <v>45.1</v>
      </c>
      <c r="E372">
        <v>9.5</v>
      </c>
      <c r="F372">
        <v>1</v>
      </c>
      <c r="G372">
        <v>0.28000000000000003</v>
      </c>
      <c r="H372">
        <v>184</v>
      </c>
      <c r="I372">
        <v>1.5</v>
      </c>
      <c r="T372">
        <f>COUNTIF(T2:T367,"&gt;20")</f>
        <v>3</v>
      </c>
      <c r="U372" s="12">
        <f>MAX(U2:U366)</f>
        <v>39.1</v>
      </c>
      <c r="V372" s="12">
        <f>MIN(V2:V366)</f>
        <v>-3.2</v>
      </c>
      <c r="X372" s="16">
        <f t="shared" si="5"/>
        <v>27.287500000000005</v>
      </c>
    </row>
    <row r="373" spans="1:26" x14ac:dyDescent="0.25">
      <c r="A373" s="1">
        <v>42012.75</v>
      </c>
      <c r="B373">
        <v>4.2</v>
      </c>
      <c r="C373">
        <v>24.3</v>
      </c>
      <c r="D373">
        <v>50.3</v>
      </c>
      <c r="E373">
        <v>9.3000000000000007</v>
      </c>
      <c r="F373">
        <v>1</v>
      </c>
      <c r="G373">
        <v>0.30499999999999999</v>
      </c>
      <c r="H373">
        <v>185</v>
      </c>
      <c r="I373">
        <v>2.2999999999999998</v>
      </c>
      <c r="T373">
        <f>COUNTIF(T2:T367,"&gt;40")</f>
        <v>1</v>
      </c>
      <c r="X373" s="16">
        <f t="shared" si="5"/>
        <v>29.393750000000004</v>
      </c>
    </row>
    <row r="374" spans="1:26" x14ac:dyDescent="0.25">
      <c r="A374" s="1">
        <v>42012.770833333336</v>
      </c>
      <c r="B374">
        <v>3.2</v>
      </c>
      <c r="C374">
        <v>19.100000000000001</v>
      </c>
      <c r="D374">
        <v>55.4</v>
      </c>
      <c r="E374">
        <v>9.1999999999999993</v>
      </c>
      <c r="F374">
        <v>1</v>
      </c>
      <c r="G374">
        <v>1.4999999999999999E-2</v>
      </c>
      <c r="H374">
        <v>179</v>
      </c>
      <c r="I374">
        <v>2.5</v>
      </c>
      <c r="K374" s="15">
        <v>42005</v>
      </c>
      <c r="L374" s="16">
        <f>AVERAGE(L2:L32)</f>
        <v>17.281054810707769</v>
      </c>
      <c r="M374" s="17">
        <f>MAX(L2:L32)</f>
        <v>83.744680851063833</v>
      </c>
      <c r="N374" s="16">
        <f t="shared" ref="N374:R374" si="11">AVERAGE(N2:N32)</f>
        <v>33.878328976034489</v>
      </c>
      <c r="O374" s="17">
        <f>MAX(N2:N32)</f>
        <v>51.506250000000023</v>
      </c>
      <c r="P374" s="16">
        <f t="shared" si="11"/>
        <v>26.925589469665148</v>
      </c>
      <c r="Q374" s="17">
        <f>MAX(P2:P32)</f>
        <v>62.261702127659568</v>
      </c>
      <c r="R374" s="16">
        <f t="shared" si="11"/>
        <v>3.824932795698925</v>
      </c>
      <c r="S374">
        <f>SUM(S2:S32)</f>
        <v>29814</v>
      </c>
      <c r="T374" s="17">
        <f>SUM(T2:T32)</f>
        <v>106.32999999999998</v>
      </c>
      <c r="U374" s="16">
        <f>MAX(U2:U32)</f>
        <v>15</v>
      </c>
      <c r="V374" s="16">
        <f>MIN(V2:V32)</f>
        <v>-3.1</v>
      </c>
      <c r="X374" s="16">
        <f t="shared" si="5"/>
        <v>31.625</v>
      </c>
    </row>
    <row r="375" spans="1:26" x14ac:dyDescent="0.25">
      <c r="A375" s="1">
        <v>42012.791666666664</v>
      </c>
      <c r="B375">
        <v>2.5</v>
      </c>
      <c r="C375">
        <v>20.3</v>
      </c>
      <c r="D375">
        <v>53.7</v>
      </c>
      <c r="E375">
        <v>9</v>
      </c>
      <c r="F375">
        <v>1</v>
      </c>
      <c r="G375">
        <v>0.15</v>
      </c>
      <c r="H375">
        <v>178</v>
      </c>
      <c r="I375">
        <v>2.1</v>
      </c>
      <c r="K375" s="15">
        <v>42036</v>
      </c>
      <c r="L375" s="16">
        <f>AVERAGE(L33:L60)</f>
        <v>17.849515577507596</v>
      </c>
      <c r="M375" s="17">
        <f>MAX(L33:L60)</f>
        <v>64.874999999999986</v>
      </c>
      <c r="N375" s="16">
        <f>AVERAGE(N33:N60)</f>
        <v>36.378093338399189</v>
      </c>
      <c r="O375" s="17">
        <f>MAX(N33:N60)</f>
        <v>52.98125000000001</v>
      </c>
      <c r="P375" s="16">
        <f>AVERAGE(P33:P60)</f>
        <v>25.981047641073079</v>
      </c>
      <c r="Q375" s="17">
        <f>MAX(P33:P60)</f>
        <v>51.351063829787215</v>
      </c>
      <c r="R375" s="16">
        <f>AVERAGE(R33:R60)</f>
        <v>2.8023065476190472</v>
      </c>
      <c r="S375">
        <f>SUM(S33:S60)</f>
        <v>75529</v>
      </c>
      <c r="T375" s="17">
        <f>SUM(T33:T60)</f>
        <v>26.25</v>
      </c>
      <c r="U375" s="16">
        <f>MAX(U33:U60)</f>
        <v>13.5</v>
      </c>
      <c r="V375" s="16">
        <f>MIN(V33:V60)</f>
        <v>-3.2</v>
      </c>
      <c r="X375" s="16">
        <f t="shared" si="5"/>
        <v>33.78125</v>
      </c>
    </row>
    <row r="376" spans="1:26" x14ac:dyDescent="0.25">
      <c r="A376" s="1">
        <v>42012.8125</v>
      </c>
      <c r="B376">
        <v>2</v>
      </c>
      <c r="C376">
        <v>17.2</v>
      </c>
      <c r="D376">
        <v>55.8</v>
      </c>
      <c r="E376">
        <v>9</v>
      </c>
      <c r="F376">
        <v>1</v>
      </c>
      <c r="G376">
        <v>1.4999999999999999E-2</v>
      </c>
      <c r="H376">
        <v>184</v>
      </c>
      <c r="I376">
        <v>2.4</v>
      </c>
      <c r="K376" s="15">
        <v>42064</v>
      </c>
      <c r="L376" s="16">
        <f>AVERAGE(L61:L91)</f>
        <v>20.344155113998205</v>
      </c>
      <c r="M376" s="17">
        <f>MAX(L61:L91)</f>
        <v>49.306249999999999</v>
      </c>
      <c r="N376" s="16">
        <f>AVERAGE(N61:N91)</f>
        <v>34.470417916690089</v>
      </c>
      <c r="O376" s="17">
        <f>MAX(N61:N91)</f>
        <v>60.227083333333333</v>
      </c>
      <c r="P376" s="16">
        <f>AVERAGE(P61:P91)</f>
        <v>36.296939984880595</v>
      </c>
      <c r="Q376" s="17">
        <f>MAX(P61:P91)</f>
        <v>67.580851063829769</v>
      </c>
      <c r="R376" s="16">
        <f>AVERAGE(R61:R91)</f>
        <v>7.8726807366735319</v>
      </c>
      <c r="S376">
        <f>SUM(S61:S91)</f>
        <v>171062</v>
      </c>
      <c r="T376" s="17">
        <f>SUM(T61:T91)</f>
        <v>28.57</v>
      </c>
      <c r="U376" s="16">
        <f>MAX(U61:U91)</f>
        <v>18.3</v>
      </c>
      <c r="V376" s="16">
        <f>MIN(V61:V91)</f>
        <v>-0.2</v>
      </c>
      <c r="X376" s="16">
        <f t="shared" si="5"/>
        <v>35.818750000000001</v>
      </c>
    </row>
    <row r="377" spans="1:26" x14ac:dyDescent="0.25">
      <c r="A377" s="1">
        <v>42012.833333333336</v>
      </c>
      <c r="B377">
        <v>2.2999999999999998</v>
      </c>
      <c r="C377">
        <v>16.7</v>
      </c>
      <c r="D377">
        <v>54.5</v>
      </c>
      <c r="E377">
        <v>9.1999999999999993</v>
      </c>
      <c r="F377">
        <v>1</v>
      </c>
      <c r="G377">
        <v>5.0000000000000001E-3</v>
      </c>
      <c r="H377">
        <v>193</v>
      </c>
      <c r="I377">
        <v>1.9</v>
      </c>
      <c r="K377" s="15">
        <v>42095</v>
      </c>
      <c r="L377" s="16">
        <f>AVERAGE(L92:L121)</f>
        <v>10.97693090796294</v>
      </c>
      <c r="M377" s="17">
        <f>MAX(L92:L121)</f>
        <v>30.746808510638306</v>
      </c>
      <c r="N377" s="16">
        <f>AVERAGE(N92:N121)</f>
        <v>26.368724248564675</v>
      </c>
      <c r="O377" s="17">
        <f>MAX(N92:N121)</f>
        <v>47.312765957446814</v>
      </c>
      <c r="P377" s="16">
        <f>AVERAGE(P92:P121)</f>
        <v>56.657519573114328</v>
      </c>
      <c r="Q377" s="17">
        <f>MAX(P92:P121)</f>
        <v>85.997872340425531</v>
      </c>
      <c r="R377" s="16">
        <f>AVERAGE(R92:R121)</f>
        <v>12.007222222222223</v>
      </c>
      <c r="S377">
        <f>SUM(S92:S121)</f>
        <v>299370</v>
      </c>
      <c r="T377" s="17">
        <f>SUM(T92:T121)</f>
        <v>16.645</v>
      </c>
      <c r="U377" s="16">
        <f>MAX(U92:U121)</f>
        <v>26.5</v>
      </c>
      <c r="V377" s="16">
        <f>MIN(V92:V121)</f>
        <v>0.4</v>
      </c>
      <c r="X377" s="16">
        <f t="shared" si="5"/>
        <v>37.962499999999999</v>
      </c>
    </row>
    <row r="378" spans="1:26" x14ac:dyDescent="0.25">
      <c r="A378" s="1">
        <v>42012.854166666664</v>
      </c>
      <c r="B378">
        <v>6.6</v>
      </c>
      <c r="C378">
        <v>19.600000000000001</v>
      </c>
      <c r="D378">
        <v>50.3</v>
      </c>
      <c r="E378">
        <v>9.5</v>
      </c>
      <c r="F378">
        <v>1</v>
      </c>
      <c r="G378">
        <v>6.5000000000000002E-2</v>
      </c>
      <c r="H378">
        <v>254</v>
      </c>
      <c r="I378">
        <v>1.9</v>
      </c>
      <c r="K378" s="15">
        <v>42125</v>
      </c>
      <c r="L378" s="16">
        <f>AVERAGE(L122:L152)</f>
        <v>7.5049913336914242</v>
      </c>
      <c r="M378" s="17">
        <f>MAX(L122:L152)</f>
        <v>16.547916666666662</v>
      </c>
      <c r="N378" s="16">
        <f>AVERAGE(N122:N152)</f>
        <v>20.608477067231657</v>
      </c>
      <c r="O378" s="17">
        <f>MAX(N122:N152)</f>
        <v>30.772916666666671</v>
      </c>
      <c r="P378" s="16">
        <f>AVERAGE(P122:P152)</f>
        <v>63.608867536032932</v>
      </c>
      <c r="Q378" s="17">
        <f>MAX(P122:P152)</f>
        <v>90.836170212765936</v>
      </c>
      <c r="R378" s="16">
        <f>AVERAGE(R122:R152)</f>
        <v>16.006989247311829</v>
      </c>
      <c r="S378">
        <f>SUM(S122:S152)</f>
        <v>335273</v>
      </c>
      <c r="T378" s="17">
        <f>SUM(T122:T152)</f>
        <v>35.4</v>
      </c>
      <c r="U378" s="16">
        <f>MAX(U122:U152)</f>
        <v>30.3</v>
      </c>
      <c r="V378" s="16">
        <f>MIN(V122:V152)</f>
        <v>5.9</v>
      </c>
      <c r="X378" s="16">
        <f t="shared" si="5"/>
        <v>39.481249999999996</v>
      </c>
    </row>
    <row r="379" spans="1:26" x14ac:dyDescent="0.25">
      <c r="A379" s="1">
        <v>42012.875</v>
      </c>
      <c r="B379">
        <v>5.5</v>
      </c>
      <c r="C379">
        <v>12.8</v>
      </c>
      <c r="D379">
        <v>58</v>
      </c>
      <c r="E379">
        <v>10</v>
      </c>
      <c r="F379">
        <v>1</v>
      </c>
      <c r="G379">
        <v>5.0000000000000001E-3</v>
      </c>
      <c r="H379">
        <v>268</v>
      </c>
      <c r="I379">
        <v>2.9</v>
      </c>
      <c r="K379" s="15">
        <v>42156</v>
      </c>
      <c r="L379" s="16">
        <f>AVERAGE(L153:L182)</f>
        <v>9.3190434525644967</v>
      </c>
      <c r="M379" s="17">
        <f>MAX(L153:L182)</f>
        <v>17.134042553191485</v>
      </c>
      <c r="N379" s="16">
        <f>AVERAGE(N153:N182)</f>
        <v>20.528353569226024</v>
      </c>
      <c r="O379" s="17">
        <f>MAX(N153:N182)</f>
        <v>34.008510638297878</v>
      </c>
      <c r="P379" s="16">
        <f>AVERAGE(P153:P182)</f>
        <v>68.011122417514656</v>
      </c>
      <c r="Q379" s="17">
        <f>MAX(P153:P182)</f>
        <v>98.608510638297886</v>
      </c>
      <c r="R379" s="16">
        <f>AVERAGE(R153:R182)</f>
        <v>19.320555555555554</v>
      </c>
      <c r="S379">
        <f>SUM(S153:S182)</f>
        <v>350838</v>
      </c>
      <c r="T379" s="17">
        <f>SUM(T153:T182)</f>
        <v>69.419999999999987</v>
      </c>
      <c r="U379" s="16">
        <f>MAX(U153:U182)</f>
        <v>33.4</v>
      </c>
      <c r="V379" s="16">
        <f>MIN(V153:V182)</f>
        <v>9.8000000000000007</v>
      </c>
      <c r="X379" s="16">
        <f t="shared" si="5"/>
        <v>41.481250000000003</v>
      </c>
    </row>
    <row r="380" spans="1:26" x14ac:dyDescent="0.25">
      <c r="A380" s="1">
        <v>42012.895833333336</v>
      </c>
      <c r="B380">
        <v>4.9000000000000004</v>
      </c>
      <c r="C380">
        <v>15.3</v>
      </c>
      <c r="D380">
        <v>59.1</v>
      </c>
      <c r="E380">
        <v>10</v>
      </c>
      <c r="F380">
        <v>1</v>
      </c>
      <c r="G380">
        <v>0</v>
      </c>
      <c r="H380">
        <v>274</v>
      </c>
      <c r="I380">
        <v>3.6</v>
      </c>
      <c r="K380" s="15">
        <v>42186</v>
      </c>
      <c r="L380" s="16">
        <f>AVERAGE(L183:L213)</f>
        <v>8.4369107179084342</v>
      </c>
      <c r="M380" s="17">
        <f>MAX(L183:L213)</f>
        <v>16.604255319148937</v>
      </c>
      <c r="N380" s="16">
        <f>AVERAGE(N183:N213)</f>
        <v>20.855131046869026</v>
      </c>
      <c r="O380" s="17">
        <f>MAX(N183:N213)</f>
        <v>34.16041666666667</v>
      </c>
      <c r="P380" s="16">
        <f>AVERAGE(P183:P213)</f>
        <v>82.269467327516438</v>
      </c>
      <c r="Q380" s="17">
        <f>MAX(P183:P213)</f>
        <v>143.00212765957448</v>
      </c>
      <c r="R380" s="16">
        <f>AVERAGE(R183:R213)</f>
        <v>23.690531342942116</v>
      </c>
      <c r="S380">
        <f>SUM(S183:S213)</f>
        <v>374711</v>
      </c>
      <c r="T380" s="17">
        <f>SUM(T183:T213)</f>
        <v>22.254999999999999</v>
      </c>
      <c r="U380" s="16">
        <f>MAX(U183:U213)</f>
        <v>38.5</v>
      </c>
      <c r="V380" s="16">
        <f>MIN(V183:V213)</f>
        <v>10.1</v>
      </c>
      <c r="X380" s="16">
        <f t="shared" si="5"/>
        <v>43.537500000000001</v>
      </c>
    </row>
    <row r="381" spans="1:26" x14ac:dyDescent="0.25">
      <c r="A381" s="1">
        <v>42012.916666666664</v>
      </c>
      <c r="B381">
        <v>4.2</v>
      </c>
      <c r="C381">
        <v>14.8</v>
      </c>
      <c r="D381">
        <v>69.2</v>
      </c>
      <c r="E381">
        <v>10</v>
      </c>
      <c r="F381">
        <v>1</v>
      </c>
      <c r="G381">
        <v>0</v>
      </c>
      <c r="H381">
        <v>283</v>
      </c>
      <c r="I381">
        <v>4.8</v>
      </c>
      <c r="K381" s="15">
        <v>42217</v>
      </c>
      <c r="L381" s="16">
        <f>AVERAGE(L214:L244)</f>
        <v>7.3141374871060041</v>
      </c>
      <c r="M381" s="17">
        <f>MAX(L214:L244)</f>
        <v>19.265957446808507</v>
      </c>
      <c r="N381" s="16">
        <f>AVERAGE(N214:N244)</f>
        <v>20.733186507363126</v>
      </c>
      <c r="O381" s="17">
        <f>MAX(N214:N244)</f>
        <v>40.354166666666671</v>
      </c>
      <c r="P381" s="16">
        <f>AVERAGE(P214:P244)</f>
        <v>74.641676871049228</v>
      </c>
      <c r="Q381" s="17">
        <f>MAX(P214:P244)</f>
        <v>120.7553191489362</v>
      </c>
      <c r="R381" s="16">
        <f>AVERAGE(R214:R244)</f>
        <v>22.67211021505376</v>
      </c>
      <c r="S381">
        <f>SUM(S214:S244)</f>
        <v>309752</v>
      </c>
      <c r="T381" s="17">
        <f>SUM(T214:T244)</f>
        <v>51.449999999999989</v>
      </c>
      <c r="U381" s="16">
        <f>MAX(U214:U244)</f>
        <v>39.1</v>
      </c>
      <c r="V381" s="16">
        <f>MIN(V214:V244)</f>
        <v>12</v>
      </c>
      <c r="X381" s="16">
        <f t="shared" si="5"/>
        <v>46.162500000000001</v>
      </c>
    </row>
    <row r="382" spans="1:26" x14ac:dyDescent="0.25">
      <c r="A382" s="1">
        <v>42012.9375</v>
      </c>
      <c r="B382">
        <v>3.2</v>
      </c>
      <c r="C382">
        <v>13.8</v>
      </c>
      <c r="D382">
        <v>72.3</v>
      </c>
      <c r="E382">
        <v>9.6</v>
      </c>
      <c r="F382">
        <v>1</v>
      </c>
      <c r="G382">
        <v>0</v>
      </c>
      <c r="H382">
        <v>282</v>
      </c>
      <c r="I382">
        <v>3.6</v>
      </c>
      <c r="K382" s="15">
        <v>42248</v>
      </c>
      <c r="L382" s="16">
        <f>AVERAGE(L245:L274)</f>
        <v>6.8149725599459634</v>
      </c>
      <c r="M382" s="17">
        <f>MAX(L245:L274)</f>
        <v>18.056250000000002</v>
      </c>
      <c r="N382" s="16">
        <f>AVERAGE(N245:N274)</f>
        <v>18.3628710739615</v>
      </c>
      <c r="O382" s="17">
        <f>MAX(N245:N274)</f>
        <v>29.431914893617019</v>
      </c>
      <c r="P382" s="16">
        <f>AVERAGE(P245:P274)</f>
        <v>48.115934320074004</v>
      </c>
      <c r="Q382" s="17">
        <f>MAX(P245:P274)</f>
        <v>70.470212765957442</v>
      </c>
      <c r="R382" s="16">
        <f>AVERAGE(R245:R274)</f>
        <v>15.590833333333338</v>
      </c>
      <c r="S382">
        <f>SUM(S245:S274)</f>
        <v>183119</v>
      </c>
      <c r="T382" s="17">
        <f>SUM(T245:T274)</f>
        <v>58.740000000000009</v>
      </c>
      <c r="U382" s="16">
        <f>MAX(U245:U274)</f>
        <v>26.3</v>
      </c>
      <c r="V382" s="16">
        <f>MIN(V245:V274)</f>
        <v>8.6999999999999993</v>
      </c>
      <c r="X382" s="16">
        <f t="shared" si="5"/>
        <v>49.09375</v>
      </c>
    </row>
    <row r="383" spans="1:26" x14ac:dyDescent="0.25">
      <c r="A383" s="1">
        <v>42012.958333333336</v>
      </c>
      <c r="B383">
        <v>3</v>
      </c>
      <c r="C383">
        <v>11.7</v>
      </c>
      <c r="D383">
        <v>73.900000000000006</v>
      </c>
      <c r="E383">
        <v>9.1</v>
      </c>
      <c r="F383">
        <v>1</v>
      </c>
      <c r="G383">
        <v>0</v>
      </c>
      <c r="H383">
        <v>285</v>
      </c>
      <c r="I383">
        <v>3.4</v>
      </c>
      <c r="K383" s="15">
        <v>42278</v>
      </c>
      <c r="L383" s="16">
        <f>AVERAGE(L275:L305)</f>
        <v>17.785988272623197</v>
      </c>
      <c r="M383" s="17">
        <f>MAX(L275:L305)</f>
        <v>43.220833333333324</v>
      </c>
      <c r="N383" s="16">
        <f>AVERAGE(N275:N305)</f>
        <v>24.719837562304544</v>
      </c>
      <c r="O383" s="17">
        <f>MAX(N275:N305)</f>
        <v>39.955319148936177</v>
      </c>
      <c r="P383" s="16">
        <f>AVERAGE(P275:P305)</f>
        <v>20.481268304224201</v>
      </c>
      <c r="Q383" s="17">
        <f>MAX(P275:P305)</f>
        <v>57.825531914893631</v>
      </c>
      <c r="R383" s="16">
        <f>AVERAGE(R275:R305)</f>
        <v>10.941666666666668</v>
      </c>
      <c r="S383">
        <f>SUM(S275:S305)</f>
        <v>112693</v>
      </c>
      <c r="T383" s="17">
        <f>SUM(T275:T305)</f>
        <v>18.795000000000002</v>
      </c>
      <c r="U383" s="16">
        <f>MAX(U275:U305)</f>
        <v>21.2</v>
      </c>
      <c r="V383" s="16">
        <f>MIN(V275:V305)</f>
        <v>2.7</v>
      </c>
      <c r="X383" s="16">
        <f t="shared" si="5"/>
        <v>51.956249999999997</v>
      </c>
    </row>
    <row r="384" spans="1:26" x14ac:dyDescent="0.25">
      <c r="A384" s="1">
        <v>42012.979166666664</v>
      </c>
      <c r="B384">
        <v>3.6</v>
      </c>
      <c r="C384">
        <v>12.2</v>
      </c>
      <c r="D384">
        <v>71.8</v>
      </c>
      <c r="E384">
        <v>8.6999999999999993</v>
      </c>
      <c r="F384">
        <v>1</v>
      </c>
      <c r="G384">
        <v>0</v>
      </c>
      <c r="H384">
        <v>279</v>
      </c>
      <c r="I384">
        <v>2.2999999999999998</v>
      </c>
      <c r="K384" s="15">
        <v>42309</v>
      </c>
      <c r="L384" s="16">
        <f>AVERAGE(L306:L335)</f>
        <v>18.97183658392435</v>
      </c>
      <c r="M384" s="17">
        <f>MAX(L306:L335)</f>
        <v>77.827083333333334</v>
      </c>
      <c r="N384" s="16">
        <f>AVERAGE(N306:N335)</f>
        <v>28.926684889676903</v>
      </c>
      <c r="O384" s="17">
        <f>MAX(N306:N335)</f>
        <v>47.654166666666661</v>
      </c>
      <c r="P384" s="16">
        <f>AVERAGE(P306:P335)</f>
        <v>24.441921197793544</v>
      </c>
      <c r="Q384" s="17">
        <f>MAX(P306:P335)</f>
        <v>58.519148936170218</v>
      </c>
      <c r="R384" s="16">
        <f>AVERAGE(R306:R335)</f>
        <v>9.1146527777777795</v>
      </c>
      <c r="S384">
        <f>SUM(S306:S335)</f>
        <v>50303</v>
      </c>
      <c r="T384" s="17">
        <f>SUM(T306:T335)</f>
        <v>99.334999999999994</v>
      </c>
      <c r="U384" s="16">
        <f>MAX(U306:U335)</f>
        <v>20.5</v>
      </c>
      <c r="V384" s="16">
        <f>MIN(V306:V335)</f>
        <v>-1.8</v>
      </c>
      <c r="X384" s="16">
        <f t="shared" si="5"/>
        <v>54.4375</v>
      </c>
    </row>
    <row r="385" spans="1:24" x14ac:dyDescent="0.25">
      <c r="A385" s="1">
        <v>42013</v>
      </c>
      <c r="B385">
        <v>2.8</v>
      </c>
      <c r="C385">
        <v>10.7</v>
      </c>
      <c r="D385">
        <v>72.599999999999994</v>
      </c>
      <c r="E385">
        <v>8.4</v>
      </c>
      <c r="F385">
        <v>1</v>
      </c>
      <c r="G385">
        <v>0</v>
      </c>
      <c r="H385">
        <v>271</v>
      </c>
      <c r="I385">
        <v>2.2999999999999998</v>
      </c>
      <c r="K385" s="15">
        <v>42339</v>
      </c>
      <c r="L385" s="16">
        <f>AVERAGE(L336:L366)</f>
        <v>21.747907047482375</v>
      </c>
      <c r="M385" s="17">
        <f>MAX(L336:L366)</f>
        <v>79.941666666666663</v>
      </c>
      <c r="N385" s="16">
        <f>AVERAGE(N336:N366)</f>
        <v>32.56108921832994</v>
      </c>
      <c r="O385" s="17">
        <f>MAX(N336:N366)</f>
        <v>47.106382978723396</v>
      </c>
      <c r="P385" s="16">
        <f>AVERAGE(P336:P366)</f>
        <v>18.087412491420729</v>
      </c>
      <c r="Q385" s="17">
        <f>MAX(P336:P366)</f>
        <v>45.934042553191482</v>
      </c>
      <c r="R385" s="16">
        <f>AVERAGE(R336:R366)</f>
        <v>8.6303091397849485</v>
      </c>
      <c r="S385">
        <f>SUM(S336:S366)</f>
        <v>50808</v>
      </c>
      <c r="T385" s="17">
        <f>SUM(T336:T366)</f>
        <v>39.889999999999993</v>
      </c>
      <c r="U385" s="16">
        <f>MAX(U336:U366)</f>
        <v>15.6</v>
      </c>
      <c r="V385" s="16">
        <f>MIN(V336:V366)</f>
        <v>-0.8</v>
      </c>
      <c r="X385" s="16">
        <f t="shared" si="5"/>
        <v>57.112499999999997</v>
      </c>
    </row>
    <row r="386" spans="1:24" x14ac:dyDescent="0.25">
      <c r="A386" s="1">
        <v>42013.020833333336</v>
      </c>
      <c r="B386">
        <v>3.8</v>
      </c>
      <c r="C386">
        <v>12.9</v>
      </c>
      <c r="D386">
        <v>69.599999999999994</v>
      </c>
      <c r="E386">
        <v>8.1</v>
      </c>
      <c r="F386">
        <v>1</v>
      </c>
      <c r="G386">
        <v>0</v>
      </c>
      <c r="H386">
        <v>271</v>
      </c>
      <c r="I386">
        <v>1.5</v>
      </c>
      <c r="X386" s="16">
        <f t="shared" si="5"/>
        <v>59.487500000000004</v>
      </c>
    </row>
    <row r="387" spans="1:24" x14ac:dyDescent="0.25">
      <c r="A387" s="1">
        <v>42013.041666666664</v>
      </c>
      <c r="B387">
        <v>1</v>
      </c>
      <c r="C387">
        <v>11.8</v>
      </c>
      <c r="D387">
        <v>66.8</v>
      </c>
      <c r="E387">
        <v>8</v>
      </c>
      <c r="F387">
        <v>1</v>
      </c>
      <c r="G387">
        <v>0</v>
      </c>
      <c r="H387">
        <v>274</v>
      </c>
      <c r="I387">
        <v>0.5</v>
      </c>
      <c r="K387" t="s">
        <v>18</v>
      </c>
      <c r="L387">
        <f>MAX(L374:L385)</f>
        <v>21.747907047482375</v>
      </c>
      <c r="N387">
        <f t="shared" ref="N387:U387" si="12">MAX(N374:N385)</f>
        <v>36.378093338399189</v>
      </c>
      <c r="P387">
        <f t="shared" si="12"/>
        <v>82.269467327516438</v>
      </c>
      <c r="R387">
        <f t="shared" si="12"/>
        <v>23.690531342942116</v>
      </c>
      <c r="T387">
        <f t="shared" si="12"/>
        <v>106.32999999999998</v>
      </c>
      <c r="U387">
        <f t="shared" si="12"/>
        <v>39.1</v>
      </c>
      <c r="V387">
        <f>MIN(V374:V385)</f>
        <v>-3.2</v>
      </c>
      <c r="X387" s="16">
        <f t="shared" si="5"/>
        <v>61.15</v>
      </c>
    </row>
    <row r="388" spans="1:24" x14ac:dyDescent="0.25">
      <c r="A388" s="1">
        <v>42013.0625</v>
      </c>
      <c r="B388">
        <v>0.2</v>
      </c>
      <c r="C388">
        <v>15.6</v>
      </c>
      <c r="D388">
        <v>59</v>
      </c>
      <c r="E388">
        <v>7.8</v>
      </c>
      <c r="F388">
        <v>1</v>
      </c>
      <c r="G388">
        <v>0</v>
      </c>
      <c r="H388">
        <v>165</v>
      </c>
      <c r="I388">
        <v>1</v>
      </c>
      <c r="X388" s="16">
        <f t="shared" si="5"/>
        <v>62.018749999999997</v>
      </c>
    </row>
    <row r="389" spans="1:24" x14ac:dyDescent="0.25">
      <c r="A389" s="1">
        <v>42013.083333333336</v>
      </c>
      <c r="B389">
        <v>0.4</v>
      </c>
      <c r="C389">
        <v>13.7</v>
      </c>
      <c r="D389">
        <v>58.7</v>
      </c>
      <c r="E389">
        <v>7.4</v>
      </c>
      <c r="F389">
        <v>1</v>
      </c>
      <c r="G389">
        <v>0</v>
      </c>
      <c r="H389">
        <v>159</v>
      </c>
      <c r="I389">
        <v>1.3</v>
      </c>
      <c r="X389" s="16">
        <f t="shared" si="5"/>
        <v>62.543749999999996</v>
      </c>
    </row>
    <row r="390" spans="1:24" x14ac:dyDescent="0.25">
      <c r="A390" s="1">
        <v>42013.104166666664</v>
      </c>
      <c r="B390">
        <v>0.3</v>
      </c>
      <c r="C390">
        <v>12.8</v>
      </c>
      <c r="D390">
        <v>57.6</v>
      </c>
      <c r="E390">
        <v>7</v>
      </c>
      <c r="F390">
        <v>1</v>
      </c>
      <c r="G390">
        <v>0</v>
      </c>
      <c r="H390">
        <v>150</v>
      </c>
      <c r="I390">
        <v>1.3</v>
      </c>
      <c r="X390" s="16">
        <f t="shared" si="5"/>
        <v>62.681250000000006</v>
      </c>
    </row>
    <row r="391" spans="1:24" x14ac:dyDescent="0.25">
      <c r="A391" s="1">
        <v>42013.125</v>
      </c>
      <c r="B391">
        <v>0.2</v>
      </c>
      <c r="C391">
        <v>15.2</v>
      </c>
      <c r="D391">
        <v>54.6</v>
      </c>
      <c r="E391">
        <v>6.8</v>
      </c>
      <c r="F391">
        <v>1</v>
      </c>
      <c r="G391">
        <v>0</v>
      </c>
      <c r="H391">
        <v>142</v>
      </c>
      <c r="I391">
        <v>1.1000000000000001</v>
      </c>
      <c r="X391" s="16">
        <f t="shared" si="5"/>
        <v>62.737500000000004</v>
      </c>
    </row>
    <row r="392" spans="1:24" x14ac:dyDescent="0.25">
      <c r="A392" s="1">
        <v>42013.145833333336</v>
      </c>
      <c r="B392">
        <v>0.2</v>
      </c>
      <c r="C392">
        <v>14.1</v>
      </c>
      <c r="E392">
        <v>6.7</v>
      </c>
      <c r="F392">
        <v>1</v>
      </c>
      <c r="G392">
        <v>0</v>
      </c>
      <c r="H392">
        <v>142</v>
      </c>
      <c r="I392">
        <v>1.2</v>
      </c>
      <c r="X392" s="16">
        <f t="shared" si="5"/>
        <v>63.20000000000001</v>
      </c>
    </row>
    <row r="393" spans="1:24" x14ac:dyDescent="0.25">
      <c r="A393" s="1">
        <v>42013.166666666664</v>
      </c>
      <c r="B393">
        <v>0.4</v>
      </c>
      <c r="C393">
        <v>10.7</v>
      </c>
      <c r="D393">
        <v>62.4</v>
      </c>
      <c r="E393">
        <v>7</v>
      </c>
      <c r="F393">
        <v>1</v>
      </c>
      <c r="G393">
        <v>0</v>
      </c>
      <c r="H393">
        <v>158</v>
      </c>
      <c r="I393">
        <v>0.8</v>
      </c>
      <c r="X393" s="16">
        <f t="shared" si="5"/>
        <v>63.726666666666674</v>
      </c>
    </row>
    <row r="394" spans="1:24" x14ac:dyDescent="0.25">
      <c r="A394" s="1">
        <v>42013.1875</v>
      </c>
      <c r="B394">
        <v>0.3</v>
      </c>
      <c r="C394">
        <v>11.1</v>
      </c>
      <c r="D394">
        <v>59.7</v>
      </c>
      <c r="E394">
        <v>7.1</v>
      </c>
      <c r="F394">
        <v>1</v>
      </c>
      <c r="G394">
        <v>0</v>
      </c>
      <c r="H394">
        <v>138</v>
      </c>
      <c r="I394">
        <v>1.2</v>
      </c>
      <c r="X394" s="16">
        <f t="shared" si="5"/>
        <v>64.353333333333339</v>
      </c>
    </row>
    <row r="395" spans="1:24" x14ac:dyDescent="0.25">
      <c r="A395" s="1">
        <v>42013.208333333336</v>
      </c>
      <c r="B395">
        <v>0.3</v>
      </c>
      <c r="C395">
        <v>12.5</v>
      </c>
      <c r="D395">
        <v>58.2</v>
      </c>
      <c r="E395">
        <v>7.3</v>
      </c>
      <c r="F395">
        <v>1</v>
      </c>
      <c r="G395">
        <v>0</v>
      </c>
      <c r="H395">
        <v>152</v>
      </c>
      <c r="I395">
        <v>1.5</v>
      </c>
      <c r="X395" s="16">
        <f t="shared" si="5"/>
        <v>64.366666666666674</v>
      </c>
    </row>
    <row r="396" spans="1:24" x14ac:dyDescent="0.25">
      <c r="A396" s="1">
        <v>42013.229166666664</v>
      </c>
      <c r="B396">
        <v>0.5</v>
      </c>
      <c r="C396">
        <v>13.3</v>
      </c>
      <c r="D396">
        <v>57.3</v>
      </c>
      <c r="E396">
        <v>7.5</v>
      </c>
      <c r="F396">
        <v>1</v>
      </c>
      <c r="G396">
        <v>0</v>
      </c>
      <c r="H396">
        <v>153</v>
      </c>
      <c r="I396">
        <v>1.9</v>
      </c>
      <c r="X396" s="16">
        <f t="shared" si="5"/>
        <v>64.246666666666684</v>
      </c>
    </row>
    <row r="397" spans="1:24" x14ac:dyDescent="0.25">
      <c r="A397" s="1">
        <v>42013.25</v>
      </c>
      <c r="B397">
        <v>1.2</v>
      </c>
      <c r="C397">
        <v>14.5</v>
      </c>
      <c r="D397">
        <v>60.8</v>
      </c>
      <c r="E397">
        <v>8.1</v>
      </c>
      <c r="F397">
        <v>1</v>
      </c>
      <c r="G397">
        <v>0</v>
      </c>
      <c r="H397">
        <v>159</v>
      </c>
      <c r="I397">
        <v>2.2000000000000002</v>
      </c>
      <c r="X397" s="16">
        <f t="shared" si="5"/>
        <v>63.686666666666675</v>
      </c>
    </row>
    <row r="398" spans="1:24" x14ac:dyDescent="0.25">
      <c r="A398" s="1">
        <v>42013.270833333336</v>
      </c>
      <c r="B398">
        <v>2.1</v>
      </c>
      <c r="C398">
        <v>19</v>
      </c>
      <c r="D398">
        <v>56.4</v>
      </c>
      <c r="E398">
        <v>8.1</v>
      </c>
      <c r="F398">
        <v>1</v>
      </c>
      <c r="G398">
        <v>0</v>
      </c>
      <c r="H398">
        <v>162</v>
      </c>
      <c r="I398">
        <v>1.5</v>
      </c>
      <c r="X398" s="16">
        <f t="shared" si="5"/>
        <v>62.626666666666665</v>
      </c>
    </row>
    <row r="399" spans="1:24" x14ac:dyDescent="0.25">
      <c r="A399" s="1">
        <v>42013.291666666664</v>
      </c>
      <c r="B399">
        <v>2.8</v>
      </c>
      <c r="C399">
        <v>25.4</v>
      </c>
      <c r="D399">
        <v>50.8</v>
      </c>
      <c r="E399">
        <v>8.1</v>
      </c>
      <c r="F399">
        <v>1</v>
      </c>
      <c r="G399">
        <v>0</v>
      </c>
      <c r="H399">
        <v>172</v>
      </c>
      <c r="I399">
        <v>1.3</v>
      </c>
      <c r="X399" s="16">
        <f t="shared" si="5"/>
        <v>61.086666666666666</v>
      </c>
    </row>
    <row r="400" spans="1:24" x14ac:dyDescent="0.25">
      <c r="A400" s="1">
        <v>42013.3125</v>
      </c>
      <c r="B400">
        <v>12.4</v>
      </c>
      <c r="C400">
        <v>28.1</v>
      </c>
      <c r="D400">
        <v>51.4</v>
      </c>
      <c r="E400">
        <v>8.5</v>
      </c>
      <c r="F400">
        <v>1</v>
      </c>
      <c r="G400">
        <v>0</v>
      </c>
      <c r="H400">
        <v>199</v>
      </c>
      <c r="I400">
        <v>1.3</v>
      </c>
      <c r="X400" s="16">
        <f t="shared" si="5"/>
        <v>59.726666666666659</v>
      </c>
    </row>
    <row r="401" spans="1:24" x14ac:dyDescent="0.25">
      <c r="A401" s="1">
        <v>42013.333333333336</v>
      </c>
      <c r="B401">
        <v>24.9</v>
      </c>
      <c r="C401">
        <v>48.8</v>
      </c>
      <c r="D401">
        <v>35.299999999999997</v>
      </c>
      <c r="E401">
        <v>8.6</v>
      </c>
      <c r="F401">
        <v>1</v>
      </c>
      <c r="G401">
        <v>0</v>
      </c>
      <c r="H401">
        <v>215</v>
      </c>
      <c r="I401">
        <v>0.8</v>
      </c>
      <c r="X401" s="16">
        <f t="shared" si="5"/>
        <v>57.239999999999988</v>
      </c>
    </row>
    <row r="402" spans="1:24" x14ac:dyDescent="0.25">
      <c r="A402" s="1">
        <v>42013.354166666664</v>
      </c>
      <c r="B402">
        <v>7.2</v>
      </c>
      <c r="C402">
        <v>30.4</v>
      </c>
      <c r="D402">
        <v>49.9</v>
      </c>
      <c r="E402">
        <v>8.6</v>
      </c>
      <c r="F402">
        <v>2</v>
      </c>
      <c r="G402">
        <v>0</v>
      </c>
      <c r="H402">
        <v>182</v>
      </c>
      <c r="I402">
        <v>1.6</v>
      </c>
      <c r="X402" s="16">
        <f t="shared" si="5"/>
        <v>55.926666666666648</v>
      </c>
    </row>
    <row r="403" spans="1:24" x14ac:dyDescent="0.25">
      <c r="A403" s="1">
        <v>42013.375</v>
      </c>
      <c r="B403">
        <v>8.9</v>
      </c>
      <c r="C403">
        <v>33.6</v>
      </c>
      <c r="D403">
        <v>44.6</v>
      </c>
      <c r="E403">
        <v>8.4</v>
      </c>
      <c r="F403">
        <v>4</v>
      </c>
      <c r="G403">
        <v>0</v>
      </c>
      <c r="H403">
        <v>175</v>
      </c>
      <c r="I403">
        <v>1.4</v>
      </c>
      <c r="X403" s="16">
        <f t="shared" ref="X403:X466" si="13">AVERAGE(D388:D403)</f>
        <v>54.446666666666651</v>
      </c>
    </row>
    <row r="404" spans="1:24" x14ac:dyDescent="0.25">
      <c r="A404" s="1">
        <v>42013.395833333336</v>
      </c>
      <c r="B404">
        <v>7.9</v>
      </c>
      <c r="C404">
        <v>29.6</v>
      </c>
      <c r="D404">
        <v>47.5</v>
      </c>
      <c r="E404">
        <v>8.4</v>
      </c>
      <c r="F404">
        <v>11</v>
      </c>
      <c r="G404">
        <v>0</v>
      </c>
      <c r="H404">
        <v>180</v>
      </c>
      <c r="I404">
        <v>1.8</v>
      </c>
      <c r="X404" s="16">
        <f t="shared" si="13"/>
        <v>53.679999999999993</v>
      </c>
    </row>
    <row r="405" spans="1:24" x14ac:dyDescent="0.25">
      <c r="A405" s="1">
        <v>42013.416666666664</v>
      </c>
      <c r="B405">
        <v>10.6</v>
      </c>
      <c r="C405">
        <v>32.299999999999997</v>
      </c>
      <c r="D405">
        <v>46.8</v>
      </c>
      <c r="E405">
        <v>8.5</v>
      </c>
      <c r="F405">
        <v>20</v>
      </c>
      <c r="G405">
        <v>0</v>
      </c>
      <c r="H405">
        <v>187</v>
      </c>
      <c r="I405">
        <v>1.8</v>
      </c>
      <c r="X405" s="16">
        <f t="shared" si="13"/>
        <v>52.886666666666656</v>
      </c>
    </row>
    <row r="406" spans="1:24" x14ac:dyDescent="0.25">
      <c r="A406" s="1">
        <v>42013.4375</v>
      </c>
      <c r="B406">
        <v>5</v>
      </c>
      <c r="C406">
        <v>25.4</v>
      </c>
      <c r="D406">
        <v>52</v>
      </c>
      <c r="E406">
        <v>8.6999999999999993</v>
      </c>
      <c r="F406">
        <v>26</v>
      </c>
      <c r="G406">
        <v>0</v>
      </c>
      <c r="H406">
        <v>179</v>
      </c>
      <c r="I406">
        <v>2</v>
      </c>
      <c r="X406" s="16">
        <f t="shared" si="13"/>
        <v>52.513333333333328</v>
      </c>
    </row>
    <row r="407" spans="1:24" x14ac:dyDescent="0.25">
      <c r="A407" s="1">
        <v>42013.458333333336</v>
      </c>
      <c r="B407">
        <v>8.1999999999999993</v>
      </c>
      <c r="C407">
        <v>28.2</v>
      </c>
      <c r="D407">
        <v>49.5</v>
      </c>
      <c r="E407">
        <v>8.9</v>
      </c>
      <c r="F407">
        <v>19</v>
      </c>
      <c r="G407">
        <v>0</v>
      </c>
      <c r="H407">
        <v>187</v>
      </c>
      <c r="I407">
        <v>1.6</v>
      </c>
      <c r="X407" s="16">
        <f t="shared" si="13"/>
        <v>52.173333333333332</v>
      </c>
    </row>
    <row r="408" spans="1:24" x14ac:dyDescent="0.25">
      <c r="A408" s="1">
        <v>42013.479166666664</v>
      </c>
      <c r="B408">
        <v>7.9</v>
      </c>
      <c r="C408">
        <v>24.3</v>
      </c>
      <c r="D408">
        <v>55</v>
      </c>
      <c r="E408">
        <v>9.1</v>
      </c>
      <c r="F408">
        <v>25</v>
      </c>
      <c r="G408">
        <v>0</v>
      </c>
      <c r="H408">
        <v>198</v>
      </c>
      <c r="I408">
        <v>1.6</v>
      </c>
      <c r="X408" s="16">
        <f t="shared" si="13"/>
        <v>52.35</v>
      </c>
    </row>
    <row r="409" spans="1:24" x14ac:dyDescent="0.25">
      <c r="A409" s="1">
        <v>42013.5</v>
      </c>
      <c r="B409">
        <v>10.9</v>
      </c>
      <c r="C409">
        <v>23</v>
      </c>
      <c r="D409">
        <v>57.9</v>
      </c>
      <c r="E409">
        <v>9.3000000000000007</v>
      </c>
      <c r="F409">
        <v>29</v>
      </c>
      <c r="G409">
        <v>0</v>
      </c>
      <c r="H409">
        <v>202</v>
      </c>
      <c r="I409">
        <v>2</v>
      </c>
      <c r="X409" s="16">
        <f t="shared" si="13"/>
        <v>52.068749999999994</v>
      </c>
    </row>
    <row r="410" spans="1:24" x14ac:dyDescent="0.25">
      <c r="A410" s="1">
        <v>42013.520833333336</v>
      </c>
      <c r="B410">
        <v>10.6</v>
      </c>
      <c r="C410">
        <v>26.4</v>
      </c>
      <c r="D410">
        <v>51.5</v>
      </c>
      <c r="E410">
        <v>9.4</v>
      </c>
      <c r="F410">
        <v>32</v>
      </c>
      <c r="G410">
        <v>0</v>
      </c>
      <c r="H410">
        <v>238</v>
      </c>
      <c r="I410">
        <v>1.3</v>
      </c>
      <c r="X410" s="16">
        <f t="shared" si="13"/>
        <v>51.556249999999999</v>
      </c>
    </row>
    <row r="411" spans="1:24" x14ac:dyDescent="0.25">
      <c r="A411" s="1">
        <v>42013.541666666664</v>
      </c>
      <c r="B411">
        <v>10.9</v>
      </c>
      <c r="C411">
        <v>22.8</v>
      </c>
      <c r="D411">
        <v>54.4</v>
      </c>
      <c r="E411">
        <v>9.4</v>
      </c>
      <c r="F411">
        <v>36</v>
      </c>
      <c r="G411">
        <v>0</v>
      </c>
      <c r="H411">
        <v>225</v>
      </c>
      <c r="I411">
        <v>1.3</v>
      </c>
      <c r="X411" s="16">
        <f t="shared" si="13"/>
        <v>51.318749999999994</v>
      </c>
    </row>
    <row r="412" spans="1:24" x14ac:dyDescent="0.25">
      <c r="A412" s="1">
        <v>42013.5625</v>
      </c>
      <c r="B412">
        <v>9.1</v>
      </c>
      <c r="C412">
        <v>20.6</v>
      </c>
      <c r="D412">
        <v>54.9</v>
      </c>
      <c r="E412">
        <v>9.5</v>
      </c>
      <c r="F412">
        <v>20</v>
      </c>
      <c r="G412">
        <v>0</v>
      </c>
      <c r="H412">
        <v>216</v>
      </c>
      <c r="I412">
        <v>1.6</v>
      </c>
      <c r="X412" s="16">
        <f t="shared" si="13"/>
        <v>51.168749999999996</v>
      </c>
    </row>
    <row r="413" spans="1:24" x14ac:dyDescent="0.25">
      <c r="A413" s="1">
        <v>42013.583333333336</v>
      </c>
      <c r="B413">
        <v>3.4</v>
      </c>
      <c r="C413">
        <v>15.5</v>
      </c>
      <c r="D413">
        <v>57.1</v>
      </c>
      <c r="E413">
        <v>9.4</v>
      </c>
      <c r="F413">
        <v>13</v>
      </c>
      <c r="G413">
        <v>0</v>
      </c>
      <c r="H413">
        <v>183</v>
      </c>
      <c r="I413">
        <v>2.2999999999999998</v>
      </c>
      <c r="X413" s="16">
        <f t="shared" si="13"/>
        <v>50.9375</v>
      </c>
    </row>
    <row r="414" spans="1:24" x14ac:dyDescent="0.25">
      <c r="A414" s="1">
        <v>42013.604166666664</v>
      </c>
      <c r="B414">
        <v>6.3</v>
      </c>
      <c r="C414">
        <v>20.9</v>
      </c>
      <c r="D414">
        <v>50.7</v>
      </c>
      <c r="E414">
        <v>9.4</v>
      </c>
      <c r="F414">
        <v>11</v>
      </c>
      <c r="G414">
        <v>0</v>
      </c>
      <c r="H414">
        <v>185</v>
      </c>
      <c r="I414">
        <v>2.2000000000000002</v>
      </c>
      <c r="X414" s="16">
        <f t="shared" si="13"/>
        <v>50.581250000000004</v>
      </c>
    </row>
    <row r="415" spans="1:24" x14ac:dyDescent="0.25">
      <c r="A415" s="1">
        <v>42013.625</v>
      </c>
      <c r="B415">
        <v>5.2</v>
      </c>
      <c r="C415">
        <v>18.100000000000001</v>
      </c>
      <c r="D415">
        <v>51.4</v>
      </c>
      <c r="E415">
        <v>9.3000000000000007</v>
      </c>
      <c r="F415">
        <v>17</v>
      </c>
      <c r="G415">
        <v>0</v>
      </c>
      <c r="H415">
        <v>189</v>
      </c>
      <c r="I415">
        <v>2</v>
      </c>
      <c r="X415" s="16">
        <f t="shared" si="13"/>
        <v>50.618749999999999</v>
      </c>
    </row>
    <row r="416" spans="1:24" x14ac:dyDescent="0.25">
      <c r="A416" s="1">
        <v>42013.645833333336</v>
      </c>
      <c r="B416">
        <v>5.0999999999999996</v>
      </c>
      <c r="C416">
        <v>21.2</v>
      </c>
      <c r="D416">
        <v>48.9</v>
      </c>
      <c r="E416">
        <v>9.3000000000000007</v>
      </c>
      <c r="F416">
        <v>12</v>
      </c>
      <c r="G416">
        <v>0</v>
      </c>
      <c r="H416">
        <v>187</v>
      </c>
      <c r="I416">
        <v>1.7</v>
      </c>
      <c r="X416" s="16">
        <f t="shared" si="13"/>
        <v>50.462499999999999</v>
      </c>
    </row>
    <row r="417" spans="1:24" x14ac:dyDescent="0.25">
      <c r="A417" s="1">
        <v>42013.666666666664</v>
      </c>
      <c r="B417">
        <v>6.6</v>
      </c>
      <c r="C417">
        <v>20.8</v>
      </c>
      <c r="D417">
        <v>46.7</v>
      </c>
      <c r="E417">
        <v>9.4</v>
      </c>
      <c r="F417">
        <v>9</v>
      </c>
      <c r="G417">
        <v>0</v>
      </c>
      <c r="H417">
        <v>192</v>
      </c>
      <c r="I417">
        <v>2.1</v>
      </c>
      <c r="N417">
        <f>AVERAGE(C146:C193)</f>
        <v>40.625531914893621</v>
      </c>
      <c r="X417" s="16">
        <f t="shared" si="13"/>
        <v>51.175000000000004</v>
      </c>
    </row>
    <row r="418" spans="1:24" x14ac:dyDescent="0.25">
      <c r="A418" s="1">
        <v>42013.6875</v>
      </c>
      <c r="B418">
        <v>4.8</v>
      </c>
      <c r="C418">
        <v>18.3</v>
      </c>
      <c r="D418">
        <v>47.7</v>
      </c>
      <c r="E418">
        <v>9.6</v>
      </c>
      <c r="F418">
        <v>5</v>
      </c>
      <c r="G418">
        <v>0</v>
      </c>
      <c r="H418">
        <v>191</v>
      </c>
      <c r="I418">
        <v>1.9</v>
      </c>
      <c r="X418" s="16">
        <f t="shared" si="13"/>
        <v>51.037500000000001</v>
      </c>
    </row>
    <row r="419" spans="1:24" x14ac:dyDescent="0.25">
      <c r="A419" s="1">
        <v>42013.708333333336</v>
      </c>
      <c r="B419">
        <v>11.6</v>
      </c>
      <c r="C419">
        <v>25.8</v>
      </c>
      <c r="D419">
        <v>42.6</v>
      </c>
      <c r="E419">
        <v>10</v>
      </c>
      <c r="F419">
        <v>2</v>
      </c>
      <c r="G419">
        <v>0</v>
      </c>
      <c r="H419">
        <v>209</v>
      </c>
      <c r="I419">
        <v>1.3</v>
      </c>
      <c r="X419" s="16">
        <f t="shared" si="13"/>
        <v>50.912500000000001</v>
      </c>
    </row>
    <row r="420" spans="1:24" x14ac:dyDescent="0.25">
      <c r="A420" s="1">
        <v>42013.729166666664</v>
      </c>
      <c r="B420">
        <v>14.6</v>
      </c>
      <c r="C420">
        <v>28.1</v>
      </c>
      <c r="D420">
        <v>40.5</v>
      </c>
      <c r="E420">
        <v>10</v>
      </c>
      <c r="F420">
        <v>1</v>
      </c>
      <c r="G420">
        <v>0</v>
      </c>
      <c r="H420">
        <v>231</v>
      </c>
      <c r="I420">
        <v>1.2</v>
      </c>
      <c r="X420" s="16">
        <f t="shared" si="13"/>
        <v>50.475000000000001</v>
      </c>
    </row>
    <row r="421" spans="1:24" x14ac:dyDescent="0.25">
      <c r="A421" s="1">
        <v>42013.75</v>
      </c>
      <c r="B421">
        <v>5.7</v>
      </c>
      <c r="C421">
        <v>20.100000000000001</v>
      </c>
      <c r="D421">
        <v>43.8</v>
      </c>
      <c r="E421">
        <v>9.8000000000000007</v>
      </c>
      <c r="F421">
        <v>1</v>
      </c>
      <c r="G421">
        <v>0</v>
      </c>
      <c r="H421">
        <v>201</v>
      </c>
      <c r="I421">
        <v>1.8</v>
      </c>
      <c r="X421" s="16">
        <f t="shared" si="13"/>
        <v>50.287500000000001</v>
      </c>
    </row>
    <row r="422" spans="1:24" x14ac:dyDescent="0.25">
      <c r="A422" s="1">
        <v>42013.770833333336</v>
      </c>
      <c r="B422">
        <v>6.6</v>
      </c>
      <c r="C422">
        <v>20.9</v>
      </c>
      <c r="D422">
        <v>41.7</v>
      </c>
      <c r="E422">
        <v>9.5</v>
      </c>
      <c r="F422">
        <v>1</v>
      </c>
      <c r="G422">
        <v>0.33500000000000002</v>
      </c>
      <c r="H422">
        <v>194</v>
      </c>
      <c r="I422">
        <v>1.4</v>
      </c>
      <c r="X422" s="16">
        <f t="shared" si="13"/>
        <v>49.643750000000004</v>
      </c>
    </row>
    <row r="423" spans="1:24" x14ac:dyDescent="0.25">
      <c r="A423" s="1">
        <v>42013.791666666664</v>
      </c>
      <c r="B423">
        <v>3.9</v>
      </c>
      <c r="C423">
        <v>22.2</v>
      </c>
      <c r="D423">
        <v>38.9</v>
      </c>
      <c r="E423">
        <v>9.4</v>
      </c>
      <c r="F423">
        <v>1</v>
      </c>
      <c r="G423">
        <v>1.34</v>
      </c>
      <c r="H423">
        <v>192</v>
      </c>
      <c r="I423">
        <v>1.4</v>
      </c>
      <c r="X423" s="16">
        <f t="shared" si="13"/>
        <v>48.981250000000003</v>
      </c>
    </row>
    <row r="424" spans="1:24" x14ac:dyDescent="0.25">
      <c r="A424" s="1">
        <v>42013.8125</v>
      </c>
      <c r="B424">
        <v>3.9</v>
      </c>
      <c r="C424">
        <v>23.2</v>
      </c>
      <c r="D424">
        <v>37.200000000000003</v>
      </c>
      <c r="E424">
        <v>9.4</v>
      </c>
      <c r="F424">
        <v>1</v>
      </c>
      <c r="G424">
        <v>1.385</v>
      </c>
      <c r="H424">
        <v>183</v>
      </c>
      <c r="I424">
        <v>1.6</v>
      </c>
      <c r="X424" s="16">
        <f t="shared" si="13"/>
        <v>47.868749999999999</v>
      </c>
    </row>
    <row r="425" spans="1:24" x14ac:dyDescent="0.25">
      <c r="A425" s="1">
        <v>42013.833333333336</v>
      </c>
      <c r="B425">
        <v>2.2000000000000002</v>
      </c>
      <c r="C425">
        <v>19.100000000000001</v>
      </c>
      <c r="D425">
        <v>39.6</v>
      </c>
      <c r="E425">
        <v>9.5</v>
      </c>
      <c r="F425">
        <v>1</v>
      </c>
      <c r="G425">
        <v>1.37</v>
      </c>
      <c r="H425">
        <v>186</v>
      </c>
      <c r="I425">
        <v>1.6</v>
      </c>
      <c r="X425" s="16">
        <f t="shared" si="13"/>
        <v>46.725000000000001</v>
      </c>
    </row>
    <row r="426" spans="1:24" x14ac:dyDescent="0.25">
      <c r="A426" s="1">
        <v>42013.854166666664</v>
      </c>
      <c r="B426">
        <v>3.3</v>
      </c>
      <c r="C426">
        <v>18.7</v>
      </c>
      <c r="D426">
        <v>40.5</v>
      </c>
      <c r="E426">
        <v>9.6999999999999993</v>
      </c>
      <c r="F426">
        <v>1</v>
      </c>
      <c r="G426">
        <v>1.605</v>
      </c>
      <c r="H426">
        <v>184</v>
      </c>
      <c r="I426">
        <v>1.5</v>
      </c>
      <c r="X426" s="16">
        <f t="shared" si="13"/>
        <v>46.037500000000001</v>
      </c>
    </row>
    <row r="427" spans="1:24" x14ac:dyDescent="0.25">
      <c r="A427" s="1">
        <v>42013.875</v>
      </c>
      <c r="B427">
        <v>1.4</v>
      </c>
      <c r="C427">
        <v>14.9</v>
      </c>
      <c r="D427">
        <v>44.2</v>
      </c>
      <c r="E427">
        <v>9.8000000000000007</v>
      </c>
      <c r="F427">
        <v>1</v>
      </c>
      <c r="G427">
        <v>1.22</v>
      </c>
      <c r="H427">
        <v>172</v>
      </c>
      <c r="I427">
        <v>1.5</v>
      </c>
      <c r="X427" s="16">
        <f t="shared" si="13"/>
        <v>45.400000000000006</v>
      </c>
    </row>
    <row r="428" spans="1:24" x14ac:dyDescent="0.25">
      <c r="A428" s="1">
        <v>42013.895833333336</v>
      </c>
      <c r="B428">
        <v>1.7</v>
      </c>
      <c r="C428">
        <v>13.1</v>
      </c>
      <c r="D428">
        <v>47</v>
      </c>
      <c r="E428">
        <v>10</v>
      </c>
      <c r="F428">
        <v>1</v>
      </c>
      <c r="G428">
        <v>8.5000000000000006E-2</v>
      </c>
      <c r="H428">
        <v>176</v>
      </c>
      <c r="I428">
        <v>1.4</v>
      </c>
      <c r="X428" s="16">
        <f t="shared" si="13"/>
        <v>44.906250000000007</v>
      </c>
    </row>
    <row r="429" spans="1:24" x14ac:dyDescent="0.25">
      <c r="A429" s="1">
        <v>42013.916666666664</v>
      </c>
      <c r="B429">
        <v>1.6</v>
      </c>
      <c r="C429">
        <v>10.199999999999999</v>
      </c>
      <c r="D429">
        <v>50.8</v>
      </c>
      <c r="E429">
        <v>10.3</v>
      </c>
      <c r="F429">
        <v>1</v>
      </c>
      <c r="G429">
        <v>0.79500000000000004</v>
      </c>
      <c r="H429">
        <v>195</v>
      </c>
      <c r="I429">
        <v>2</v>
      </c>
      <c r="X429" s="16">
        <f t="shared" si="13"/>
        <v>44.512499999999996</v>
      </c>
    </row>
    <row r="430" spans="1:24" x14ac:dyDescent="0.25">
      <c r="A430" s="1">
        <v>42013.9375</v>
      </c>
      <c r="B430">
        <v>2.7</v>
      </c>
      <c r="C430">
        <v>10.3</v>
      </c>
      <c r="D430">
        <v>51.7</v>
      </c>
      <c r="E430">
        <v>10.6</v>
      </c>
      <c r="F430">
        <v>1</v>
      </c>
      <c r="G430">
        <v>0.33500000000000002</v>
      </c>
      <c r="H430">
        <v>210</v>
      </c>
      <c r="I430">
        <v>1.5</v>
      </c>
      <c r="X430" s="16">
        <f t="shared" si="13"/>
        <v>44.575000000000003</v>
      </c>
    </row>
    <row r="431" spans="1:24" x14ac:dyDescent="0.25">
      <c r="A431" s="1">
        <v>42013.958333333336</v>
      </c>
      <c r="B431">
        <v>1.8</v>
      </c>
      <c r="C431">
        <v>11.3</v>
      </c>
      <c r="D431">
        <v>51.2</v>
      </c>
      <c r="E431">
        <v>10.9</v>
      </c>
      <c r="F431">
        <v>1</v>
      </c>
      <c r="G431">
        <v>0.02</v>
      </c>
      <c r="H431">
        <v>205</v>
      </c>
      <c r="I431">
        <v>1.4</v>
      </c>
      <c r="X431" s="16">
        <f t="shared" si="13"/>
        <v>44.5625</v>
      </c>
    </row>
    <row r="432" spans="1:24" x14ac:dyDescent="0.25">
      <c r="A432" s="1">
        <v>42013.979166666664</v>
      </c>
      <c r="B432">
        <v>1</v>
      </c>
      <c r="C432">
        <v>9.5</v>
      </c>
      <c r="D432">
        <v>53.5</v>
      </c>
      <c r="E432">
        <v>11.3</v>
      </c>
      <c r="F432">
        <v>1</v>
      </c>
      <c r="G432">
        <v>1.4999999999999999E-2</v>
      </c>
      <c r="H432">
        <v>207</v>
      </c>
      <c r="I432">
        <v>1.4</v>
      </c>
      <c r="X432" s="16">
        <f t="shared" si="13"/>
        <v>44.85</v>
      </c>
    </row>
    <row r="433" spans="1:24" x14ac:dyDescent="0.25">
      <c r="A433" s="1">
        <v>42014</v>
      </c>
      <c r="B433">
        <v>1.2</v>
      </c>
      <c r="C433">
        <v>11.1</v>
      </c>
      <c r="D433">
        <v>52.1</v>
      </c>
      <c r="E433">
        <v>11.7</v>
      </c>
      <c r="F433">
        <v>1</v>
      </c>
      <c r="G433">
        <v>0.02</v>
      </c>
      <c r="H433">
        <v>207</v>
      </c>
      <c r="I433">
        <v>1.5</v>
      </c>
      <c r="X433" s="16">
        <f t="shared" si="13"/>
        <v>45.187500000000007</v>
      </c>
    </row>
    <row r="434" spans="1:24" x14ac:dyDescent="0.25">
      <c r="A434" s="1">
        <v>42014.020833333336</v>
      </c>
      <c r="B434">
        <v>1.7</v>
      </c>
      <c r="C434">
        <v>8.5</v>
      </c>
      <c r="D434">
        <v>52.9</v>
      </c>
      <c r="E434">
        <v>11.9</v>
      </c>
      <c r="F434">
        <v>1</v>
      </c>
      <c r="G434">
        <v>1.4999999999999999E-2</v>
      </c>
      <c r="H434">
        <v>202</v>
      </c>
      <c r="I434">
        <v>1.6</v>
      </c>
      <c r="X434" s="16">
        <f t="shared" si="13"/>
        <v>45.512500000000003</v>
      </c>
    </row>
    <row r="435" spans="1:24" x14ac:dyDescent="0.25">
      <c r="A435" s="1">
        <v>42014.041666666664</v>
      </c>
      <c r="B435">
        <v>1.5</v>
      </c>
      <c r="C435">
        <v>13.3</v>
      </c>
      <c r="D435">
        <v>47.5</v>
      </c>
      <c r="E435">
        <v>12.1</v>
      </c>
      <c r="F435">
        <v>1</v>
      </c>
      <c r="G435">
        <v>5.0000000000000001E-3</v>
      </c>
      <c r="H435">
        <v>237</v>
      </c>
      <c r="I435">
        <v>1.1000000000000001</v>
      </c>
      <c r="X435" s="16">
        <f t="shared" si="13"/>
        <v>45.818750000000001</v>
      </c>
    </row>
    <row r="436" spans="1:24" x14ac:dyDescent="0.25">
      <c r="A436" s="1">
        <v>42014.0625</v>
      </c>
      <c r="B436">
        <v>1.2</v>
      </c>
      <c r="C436">
        <v>10.5</v>
      </c>
      <c r="D436">
        <v>49.2</v>
      </c>
      <c r="E436">
        <v>12.5</v>
      </c>
      <c r="F436">
        <v>1</v>
      </c>
      <c r="G436">
        <v>1.4999999999999999E-2</v>
      </c>
      <c r="H436">
        <v>250</v>
      </c>
      <c r="I436">
        <v>1.1000000000000001</v>
      </c>
      <c r="X436" s="16">
        <f t="shared" si="13"/>
        <v>46.362500000000004</v>
      </c>
    </row>
    <row r="437" spans="1:24" x14ac:dyDescent="0.25">
      <c r="A437" s="1">
        <v>42014.083333333336</v>
      </c>
      <c r="B437">
        <v>1.6</v>
      </c>
      <c r="C437">
        <v>12.4</v>
      </c>
      <c r="D437">
        <v>46.9</v>
      </c>
      <c r="E437">
        <v>13.1</v>
      </c>
      <c r="F437">
        <v>1</v>
      </c>
      <c r="G437">
        <v>0</v>
      </c>
      <c r="H437">
        <v>248</v>
      </c>
      <c r="I437">
        <v>0.9</v>
      </c>
      <c r="X437" s="16">
        <f t="shared" si="13"/>
        <v>46.556249999999999</v>
      </c>
    </row>
    <row r="438" spans="1:24" x14ac:dyDescent="0.25">
      <c r="A438" s="1">
        <v>42014.104166666664</v>
      </c>
      <c r="D438">
        <v>51.1</v>
      </c>
      <c r="E438">
        <v>13.7</v>
      </c>
      <c r="F438">
        <v>1</v>
      </c>
      <c r="G438">
        <v>0</v>
      </c>
      <c r="H438">
        <v>245</v>
      </c>
      <c r="I438">
        <v>1.4</v>
      </c>
      <c r="X438" s="16">
        <f t="shared" si="13"/>
        <v>47.143750000000004</v>
      </c>
    </row>
    <row r="439" spans="1:24" x14ac:dyDescent="0.25">
      <c r="A439" s="1">
        <v>42014.125</v>
      </c>
      <c r="B439">
        <v>1.1000000000000001</v>
      </c>
      <c r="C439">
        <v>8.8000000000000007</v>
      </c>
      <c r="D439">
        <v>48.4</v>
      </c>
      <c r="E439">
        <v>13.3</v>
      </c>
      <c r="F439">
        <v>1</v>
      </c>
      <c r="G439">
        <v>0</v>
      </c>
      <c r="H439">
        <v>192</v>
      </c>
      <c r="I439">
        <v>0.9</v>
      </c>
      <c r="X439" s="16">
        <f t="shared" si="13"/>
        <v>47.737500000000004</v>
      </c>
    </row>
    <row r="440" spans="1:24" x14ac:dyDescent="0.25">
      <c r="A440" s="1">
        <v>42014.145833333336</v>
      </c>
      <c r="B440">
        <v>0.4</v>
      </c>
      <c r="C440">
        <v>5.4</v>
      </c>
      <c r="D440">
        <v>49.9</v>
      </c>
      <c r="E440">
        <v>13.1</v>
      </c>
      <c r="F440">
        <v>1</v>
      </c>
      <c r="G440">
        <v>0</v>
      </c>
      <c r="H440">
        <v>179</v>
      </c>
      <c r="I440">
        <v>1.1000000000000001</v>
      </c>
      <c r="X440" s="16">
        <f t="shared" si="13"/>
        <v>48.53125</v>
      </c>
    </row>
    <row r="441" spans="1:24" x14ac:dyDescent="0.25">
      <c r="A441" s="1">
        <v>42014.166666666664</v>
      </c>
      <c r="B441">
        <v>0.6</v>
      </c>
      <c r="C441">
        <v>4.5999999999999996</v>
      </c>
      <c r="D441">
        <v>50.1</v>
      </c>
      <c r="E441">
        <v>13.2</v>
      </c>
      <c r="F441">
        <v>1</v>
      </c>
      <c r="G441">
        <v>0</v>
      </c>
      <c r="H441">
        <v>185</v>
      </c>
      <c r="I441">
        <v>1.7</v>
      </c>
      <c r="X441" s="16">
        <f t="shared" si="13"/>
        <v>49.1875</v>
      </c>
    </row>
    <row r="442" spans="1:24" x14ac:dyDescent="0.25">
      <c r="A442" s="1">
        <v>42014.1875</v>
      </c>
      <c r="B442">
        <v>0.3</v>
      </c>
      <c r="C442">
        <v>4.5999999999999996</v>
      </c>
      <c r="E442">
        <v>13.3</v>
      </c>
      <c r="F442">
        <v>1</v>
      </c>
      <c r="G442">
        <v>0</v>
      </c>
      <c r="H442">
        <v>179</v>
      </c>
      <c r="I442">
        <v>2</v>
      </c>
      <c r="X442" s="16">
        <f t="shared" si="13"/>
        <v>49.766666666666666</v>
      </c>
    </row>
    <row r="443" spans="1:24" x14ac:dyDescent="0.25">
      <c r="A443" s="1">
        <v>42014.208333333336</v>
      </c>
      <c r="B443">
        <v>0.4</v>
      </c>
      <c r="C443">
        <v>6.3</v>
      </c>
      <c r="D443">
        <v>46.9</v>
      </c>
      <c r="E443">
        <v>13.1</v>
      </c>
      <c r="F443">
        <v>1</v>
      </c>
      <c r="G443">
        <v>0</v>
      </c>
      <c r="H443">
        <v>171</v>
      </c>
      <c r="I443">
        <v>2</v>
      </c>
      <c r="X443" s="16">
        <f t="shared" si="13"/>
        <v>49.946666666666665</v>
      </c>
    </row>
    <row r="444" spans="1:24" x14ac:dyDescent="0.25">
      <c r="A444" s="1">
        <v>42014.229166666664</v>
      </c>
      <c r="B444">
        <v>0.2</v>
      </c>
      <c r="C444">
        <v>6</v>
      </c>
      <c r="D444">
        <v>46.8</v>
      </c>
      <c r="E444">
        <v>12.9</v>
      </c>
      <c r="F444">
        <v>1</v>
      </c>
      <c r="G444">
        <v>0</v>
      </c>
      <c r="H444">
        <v>177</v>
      </c>
      <c r="I444">
        <v>2.2999999999999998</v>
      </c>
      <c r="X444" s="16">
        <f t="shared" si="13"/>
        <v>49.933333333333323</v>
      </c>
    </row>
    <row r="445" spans="1:24" x14ac:dyDescent="0.25">
      <c r="A445" s="1">
        <v>42014.25</v>
      </c>
      <c r="B445">
        <v>1.8</v>
      </c>
      <c r="C445">
        <v>6.2</v>
      </c>
      <c r="D445">
        <v>46.6</v>
      </c>
      <c r="E445">
        <v>12.8</v>
      </c>
      <c r="F445">
        <v>1</v>
      </c>
      <c r="G445">
        <v>0</v>
      </c>
      <c r="H445">
        <v>183</v>
      </c>
      <c r="I445">
        <v>2.4</v>
      </c>
      <c r="X445" s="16">
        <f t="shared" si="13"/>
        <v>49.653333333333329</v>
      </c>
    </row>
    <row r="446" spans="1:24" x14ac:dyDescent="0.25">
      <c r="A446" s="1">
        <v>42014.270833333336</v>
      </c>
      <c r="B446">
        <v>1.5</v>
      </c>
      <c r="C446">
        <v>5.3</v>
      </c>
      <c r="D446">
        <v>46.8</v>
      </c>
      <c r="E446">
        <v>12.7</v>
      </c>
      <c r="F446">
        <v>1</v>
      </c>
      <c r="G446">
        <v>0.06</v>
      </c>
      <c r="H446">
        <v>183</v>
      </c>
      <c r="I446">
        <v>2.2000000000000002</v>
      </c>
      <c r="X446" s="16">
        <f t="shared" si="13"/>
        <v>49.326666666666661</v>
      </c>
    </row>
    <row r="447" spans="1:24" x14ac:dyDescent="0.25">
      <c r="A447" s="1">
        <v>42014.291666666664</v>
      </c>
      <c r="B447">
        <v>1</v>
      </c>
      <c r="C447">
        <v>6.4</v>
      </c>
      <c r="D447">
        <v>46.2</v>
      </c>
      <c r="E447">
        <v>12.8</v>
      </c>
      <c r="F447">
        <v>1</v>
      </c>
      <c r="G447">
        <v>4.4999999999999998E-2</v>
      </c>
      <c r="H447">
        <v>195</v>
      </c>
      <c r="I447">
        <v>1.7</v>
      </c>
      <c r="X447" s="16">
        <f t="shared" si="13"/>
        <v>48.993333333333332</v>
      </c>
    </row>
    <row r="448" spans="1:24" x14ac:dyDescent="0.25">
      <c r="A448" s="1">
        <v>42014.3125</v>
      </c>
      <c r="B448">
        <v>1.4</v>
      </c>
      <c r="C448">
        <v>7.6</v>
      </c>
      <c r="D448">
        <v>45.8</v>
      </c>
      <c r="E448">
        <v>12.9</v>
      </c>
      <c r="F448">
        <v>1</v>
      </c>
      <c r="G448">
        <v>5.0000000000000001E-3</v>
      </c>
      <c r="H448">
        <v>203</v>
      </c>
      <c r="I448">
        <v>1.6</v>
      </c>
      <c r="X448" s="16">
        <f t="shared" si="13"/>
        <v>48.48</v>
      </c>
    </row>
    <row r="449" spans="1:24" x14ac:dyDescent="0.25">
      <c r="A449" s="1">
        <v>42014.333333333336</v>
      </c>
      <c r="B449">
        <v>1.3</v>
      </c>
      <c r="C449">
        <v>8.9</v>
      </c>
      <c r="D449">
        <v>44.7</v>
      </c>
      <c r="E449">
        <v>12.8</v>
      </c>
      <c r="F449">
        <v>1</v>
      </c>
      <c r="G449">
        <v>0</v>
      </c>
      <c r="H449">
        <v>176</v>
      </c>
      <c r="I449">
        <v>1.5</v>
      </c>
      <c r="X449" s="16">
        <f t="shared" si="13"/>
        <v>47.986666666666665</v>
      </c>
    </row>
    <row r="450" spans="1:24" x14ac:dyDescent="0.25">
      <c r="A450" s="1">
        <v>42014.354166666664</v>
      </c>
      <c r="B450">
        <v>2</v>
      </c>
      <c r="C450">
        <v>8.1</v>
      </c>
      <c r="D450">
        <v>45.8</v>
      </c>
      <c r="E450">
        <v>13</v>
      </c>
      <c r="F450">
        <v>2</v>
      </c>
      <c r="G450">
        <v>0</v>
      </c>
      <c r="H450">
        <v>197</v>
      </c>
      <c r="I450">
        <v>1.1000000000000001</v>
      </c>
      <c r="X450" s="16">
        <f t="shared" si="13"/>
        <v>47.513333333333335</v>
      </c>
    </row>
    <row r="451" spans="1:24" x14ac:dyDescent="0.25">
      <c r="A451" s="1">
        <v>42014.375</v>
      </c>
      <c r="B451">
        <v>1.5</v>
      </c>
      <c r="C451">
        <v>7.9</v>
      </c>
      <c r="D451">
        <v>46.9</v>
      </c>
      <c r="E451">
        <v>13.2</v>
      </c>
      <c r="F451">
        <v>8</v>
      </c>
      <c r="G451">
        <v>5.0000000000000001E-3</v>
      </c>
      <c r="H451">
        <v>195</v>
      </c>
      <c r="I451">
        <v>1.8</v>
      </c>
      <c r="X451" s="16">
        <f t="shared" si="13"/>
        <v>47.473333333333336</v>
      </c>
    </row>
    <row r="452" spans="1:24" x14ac:dyDescent="0.25">
      <c r="A452" s="1">
        <v>42014.395833333336</v>
      </c>
      <c r="B452">
        <v>1.8</v>
      </c>
      <c r="C452">
        <v>7.2</v>
      </c>
      <c r="D452">
        <v>49.4</v>
      </c>
      <c r="E452">
        <v>13.4</v>
      </c>
      <c r="F452">
        <v>15</v>
      </c>
      <c r="G452">
        <v>0</v>
      </c>
      <c r="H452">
        <v>185</v>
      </c>
      <c r="I452">
        <v>2.1</v>
      </c>
      <c r="X452" s="16">
        <f t="shared" si="13"/>
        <v>47.486666666666665</v>
      </c>
    </row>
    <row r="453" spans="1:24" x14ac:dyDescent="0.25">
      <c r="A453" s="1">
        <v>42014.416666666664</v>
      </c>
      <c r="B453">
        <v>2.2000000000000002</v>
      </c>
      <c r="C453">
        <v>7.4</v>
      </c>
      <c r="D453">
        <v>49</v>
      </c>
      <c r="E453">
        <v>13.5</v>
      </c>
      <c r="F453">
        <v>18</v>
      </c>
      <c r="G453">
        <v>0</v>
      </c>
      <c r="H453">
        <v>188</v>
      </c>
      <c r="I453">
        <v>2.7</v>
      </c>
      <c r="X453" s="16">
        <f t="shared" si="13"/>
        <v>47.626666666666665</v>
      </c>
    </row>
    <row r="454" spans="1:24" x14ac:dyDescent="0.25">
      <c r="A454" s="1">
        <v>42014.4375</v>
      </c>
      <c r="B454">
        <v>2</v>
      </c>
      <c r="C454">
        <v>7.8</v>
      </c>
      <c r="D454">
        <v>49.3</v>
      </c>
      <c r="E454">
        <v>13.5</v>
      </c>
      <c r="F454">
        <v>36</v>
      </c>
      <c r="G454">
        <v>0</v>
      </c>
      <c r="H454">
        <v>190</v>
      </c>
      <c r="I454">
        <v>2.4</v>
      </c>
      <c r="X454" s="16">
        <f t="shared" si="13"/>
        <v>47.506666666666661</v>
      </c>
    </row>
    <row r="455" spans="1:24" x14ac:dyDescent="0.25">
      <c r="A455" s="1">
        <v>42014.458333333336</v>
      </c>
      <c r="B455">
        <v>2.6</v>
      </c>
      <c r="C455">
        <v>8.3000000000000007</v>
      </c>
      <c r="D455">
        <v>50.5</v>
      </c>
      <c r="E455">
        <v>13.6</v>
      </c>
      <c r="F455">
        <v>46</v>
      </c>
      <c r="G455">
        <v>0</v>
      </c>
      <c r="H455">
        <v>182</v>
      </c>
      <c r="I455">
        <v>2.5</v>
      </c>
      <c r="X455" s="16">
        <f t="shared" si="13"/>
        <v>47.646666666666661</v>
      </c>
    </row>
    <row r="456" spans="1:24" x14ac:dyDescent="0.25">
      <c r="A456" s="1">
        <v>42014.479166666664</v>
      </c>
      <c r="B456">
        <v>2.2000000000000002</v>
      </c>
      <c r="C456">
        <v>9.1999999999999993</v>
      </c>
      <c r="D456">
        <v>51.6</v>
      </c>
      <c r="E456">
        <v>13.8</v>
      </c>
      <c r="F456">
        <v>29</v>
      </c>
      <c r="G456">
        <v>0</v>
      </c>
      <c r="H456">
        <v>178</v>
      </c>
      <c r="I456">
        <v>2.1</v>
      </c>
      <c r="X456" s="16">
        <f t="shared" si="13"/>
        <v>47.76</v>
      </c>
    </row>
    <row r="457" spans="1:24" x14ac:dyDescent="0.25">
      <c r="A457" s="1">
        <v>42014.5</v>
      </c>
      <c r="B457">
        <v>2</v>
      </c>
      <c r="C457">
        <v>8.1999999999999993</v>
      </c>
      <c r="D457">
        <v>52.4</v>
      </c>
      <c r="E457">
        <v>13.7</v>
      </c>
      <c r="F457">
        <v>30</v>
      </c>
      <c r="G457">
        <v>0</v>
      </c>
      <c r="H457">
        <v>179</v>
      </c>
      <c r="I457">
        <v>2.2999999999999998</v>
      </c>
      <c r="X457" s="16">
        <f t="shared" si="13"/>
        <v>47.91333333333332</v>
      </c>
    </row>
    <row r="458" spans="1:24" x14ac:dyDescent="0.25">
      <c r="A458" s="1">
        <v>42014.520833333336</v>
      </c>
      <c r="B458">
        <v>5</v>
      </c>
      <c r="C458">
        <v>12.3</v>
      </c>
      <c r="D458">
        <v>52.3</v>
      </c>
      <c r="E458">
        <v>14</v>
      </c>
      <c r="F458">
        <v>34</v>
      </c>
      <c r="G458">
        <v>0</v>
      </c>
      <c r="H458">
        <v>208</v>
      </c>
      <c r="I458">
        <v>1.6</v>
      </c>
      <c r="X458" s="16">
        <f t="shared" si="13"/>
        <v>48.187499999999986</v>
      </c>
    </row>
    <row r="459" spans="1:24" x14ac:dyDescent="0.25">
      <c r="A459" s="1">
        <v>42014.541666666664</v>
      </c>
      <c r="B459">
        <v>3.8</v>
      </c>
      <c r="C459">
        <v>14</v>
      </c>
      <c r="D459">
        <v>51.3</v>
      </c>
      <c r="E459">
        <v>13.9</v>
      </c>
      <c r="F459">
        <v>39</v>
      </c>
      <c r="G459">
        <v>0</v>
      </c>
      <c r="H459">
        <v>218</v>
      </c>
      <c r="I459">
        <v>1.2</v>
      </c>
      <c r="X459" s="16">
        <f t="shared" si="13"/>
        <v>48.462499999999991</v>
      </c>
    </row>
    <row r="460" spans="1:24" x14ac:dyDescent="0.25">
      <c r="A460" s="1">
        <v>42014.5625</v>
      </c>
      <c r="B460">
        <v>6.5</v>
      </c>
      <c r="C460">
        <v>17.100000000000001</v>
      </c>
      <c r="D460">
        <v>47.9</v>
      </c>
      <c r="E460">
        <v>13.5</v>
      </c>
      <c r="F460">
        <v>47</v>
      </c>
      <c r="G460">
        <v>0</v>
      </c>
      <c r="H460">
        <v>195</v>
      </c>
      <c r="I460">
        <v>1</v>
      </c>
      <c r="X460" s="16">
        <f t="shared" si="13"/>
        <v>48.531249999999993</v>
      </c>
    </row>
    <row r="461" spans="1:24" x14ac:dyDescent="0.25">
      <c r="A461" s="1">
        <v>42014.583333333336</v>
      </c>
      <c r="B461">
        <v>2.2999999999999998</v>
      </c>
      <c r="C461">
        <v>11.8</v>
      </c>
      <c r="D461">
        <v>50.4</v>
      </c>
      <c r="E461">
        <v>12.6</v>
      </c>
      <c r="F461">
        <v>45</v>
      </c>
      <c r="G461">
        <v>0</v>
      </c>
      <c r="H461">
        <v>178</v>
      </c>
      <c r="I461">
        <v>1.9</v>
      </c>
      <c r="X461" s="16">
        <f t="shared" si="13"/>
        <v>48.76874999999999</v>
      </c>
    </row>
    <row r="462" spans="1:24" x14ac:dyDescent="0.25">
      <c r="A462" s="1">
        <v>42014.604166666664</v>
      </c>
      <c r="B462">
        <v>4.2</v>
      </c>
      <c r="C462">
        <v>15.6</v>
      </c>
      <c r="D462">
        <v>46.1</v>
      </c>
      <c r="E462">
        <v>12.2</v>
      </c>
      <c r="F462">
        <v>37</v>
      </c>
      <c r="G462">
        <v>0.04</v>
      </c>
      <c r="H462">
        <v>180</v>
      </c>
      <c r="I462">
        <v>1.6</v>
      </c>
      <c r="X462" s="16">
        <f t="shared" si="13"/>
        <v>48.724999999999994</v>
      </c>
    </row>
    <row r="463" spans="1:24" x14ac:dyDescent="0.25">
      <c r="A463" s="1">
        <v>42014.625</v>
      </c>
      <c r="B463">
        <v>7.1</v>
      </c>
      <c r="C463">
        <v>16</v>
      </c>
      <c r="D463">
        <v>48.1</v>
      </c>
      <c r="E463">
        <v>12.6</v>
      </c>
      <c r="F463">
        <v>58</v>
      </c>
      <c r="G463">
        <v>4.4999999999999998E-2</v>
      </c>
      <c r="H463">
        <v>241</v>
      </c>
      <c r="I463">
        <v>1.4</v>
      </c>
      <c r="X463" s="16">
        <f t="shared" si="13"/>
        <v>48.84375</v>
      </c>
    </row>
    <row r="464" spans="1:24" x14ac:dyDescent="0.25">
      <c r="A464" s="1">
        <v>42014.645833333336</v>
      </c>
      <c r="B464">
        <v>8.6999999999999993</v>
      </c>
      <c r="C464">
        <v>17.399999999999999</v>
      </c>
      <c r="D464">
        <v>45.6</v>
      </c>
      <c r="E464">
        <v>12.6</v>
      </c>
      <c r="F464">
        <v>26</v>
      </c>
      <c r="G464">
        <v>0.1</v>
      </c>
      <c r="H464">
        <v>268</v>
      </c>
      <c r="I464">
        <v>1.3</v>
      </c>
      <c r="X464" s="16">
        <f t="shared" si="13"/>
        <v>48.831250000000004</v>
      </c>
    </row>
    <row r="465" spans="1:24" x14ac:dyDescent="0.25">
      <c r="A465" s="1">
        <v>42014.666666666664</v>
      </c>
      <c r="B465">
        <v>10.1</v>
      </c>
      <c r="C465">
        <v>13.6</v>
      </c>
      <c r="D465">
        <v>53</v>
      </c>
      <c r="E465">
        <v>13</v>
      </c>
      <c r="F465">
        <v>72</v>
      </c>
      <c r="G465">
        <v>1.4999999999999999E-2</v>
      </c>
      <c r="H465">
        <v>270</v>
      </c>
      <c r="I465">
        <v>2.9</v>
      </c>
      <c r="X465" s="16">
        <f t="shared" si="13"/>
        <v>49.35</v>
      </c>
    </row>
    <row r="466" spans="1:24" x14ac:dyDescent="0.25">
      <c r="A466" s="1">
        <v>42014.6875</v>
      </c>
      <c r="B466">
        <v>6.5</v>
      </c>
      <c r="C466">
        <v>12.4</v>
      </c>
      <c r="D466">
        <v>52.3</v>
      </c>
      <c r="E466">
        <v>13.2</v>
      </c>
      <c r="F466">
        <v>23</v>
      </c>
      <c r="G466">
        <v>0</v>
      </c>
      <c r="H466">
        <v>259</v>
      </c>
      <c r="I466">
        <v>2.1</v>
      </c>
      <c r="X466" s="16">
        <f t="shared" si="13"/>
        <v>49.756250000000001</v>
      </c>
    </row>
    <row r="467" spans="1:24" x14ac:dyDescent="0.25">
      <c r="A467" s="1">
        <v>42014.708333333336</v>
      </c>
      <c r="B467">
        <v>5.2</v>
      </c>
      <c r="C467">
        <v>10.6</v>
      </c>
      <c r="D467">
        <v>56</v>
      </c>
      <c r="E467">
        <v>13.1</v>
      </c>
      <c r="F467">
        <v>5</v>
      </c>
      <c r="G467">
        <v>0</v>
      </c>
      <c r="H467">
        <v>268</v>
      </c>
      <c r="I467">
        <v>2.9</v>
      </c>
      <c r="X467" s="16">
        <f t="shared" ref="X467:X530" si="14">AVERAGE(D452:D467)</f>
        <v>50.324999999999996</v>
      </c>
    </row>
    <row r="468" spans="1:24" x14ac:dyDescent="0.25">
      <c r="A468" s="1">
        <v>42014.729166666664</v>
      </c>
      <c r="B468">
        <v>7.1</v>
      </c>
      <c r="C468">
        <v>13.2</v>
      </c>
      <c r="D468">
        <v>54.2</v>
      </c>
      <c r="E468">
        <v>13.1</v>
      </c>
      <c r="F468">
        <v>2</v>
      </c>
      <c r="G468">
        <v>0</v>
      </c>
      <c r="H468">
        <v>266</v>
      </c>
      <c r="I468">
        <v>2.2999999999999998</v>
      </c>
      <c r="X468" s="16">
        <f t="shared" si="14"/>
        <v>50.625</v>
      </c>
    </row>
    <row r="469" spans="1:24" x14ac:dyDescent="0.25">
      <c r="A469" s="1">
        <v>42014.75</v>
      </c>
      <c r="B469">
        <v>6</v>
      </c>
      <c r="C469">
        <v>16.899999999999999</v>
      </c>
      <c r="D469">
        <v>48.7</v>
      </c>
      <c r="E469">
        <v>12.9</v>
      </c>
      <c r="F469">
        <v>1</v>
      </c>
      <c r="G469">
        <v>0</v>
      </c>
      <c r="H469">
        <v>262</v>
      </c>
      <c r="I469">
        <v>1.7</v>
      </c>
      <c r="X469" s="16">
        <f t="shared" si="14"/>
        <v>50.606250000000003</v>
      </c>
    </row>
    <row r="470" spans="1:24" x14ac:dyDescent="0.25">
      <c r="A470" s="1">
        <v>42014.770833333336</v>
      </c>
      <c r="B470">
        <v>7.3</v>
      </c>
      <c r="C470">
        <v>19.399999999999999</v>
      </c>
      <c r="D470">
        <v>47.4</v>
      </c>
      <c r="E470">
        <v>12.9</v>
      </c>
      <c r="F470">
        <v>1</v>
      </c>
      <c r="G470">
        <v>0</v>
      </c>
      <c r="H470">
        <v>240</v>
      </c>
      <c r="I470">
        <v>1.3</v>
      </c>
      <c r="X470" s="16">
        <f t="shared" si="14"/>
        <v>50.487500000000004</v>
      </c>
    </row>
    <row r="471" spans="1:24" x14ac:dyDescent="0.25">
      <c r="A471" s="1">
        <v>42014.791666666664</v>
      </c>
      <c r="B471">
        <v>4.7</v>
      </c>
      <c r="C471">
        <v>15.6</v>
      </c>
      <c r="D471">
        <v>49.4</v>
      </c>
      <c r="E471">
        <v>12.7</v>
      </c>
      <c r="F471">
        <v>1</v>
      </c>
      <c r="G471">
        <v>0</v>
      </c>
      <c r="H471">
        <v>232</v>
      </c>
      <c r="I471">
        <v>1.1000000000000001</v>
      </c>
      <c r="X471" s="16">
        <f t="shared" si="14"/>
        <v>50.41875000000001</v>
      </c>
    </row>
    <row r="472" spans="1:24" x14ac:dyDescent="0.25">
      <c r="A472" s="1">
        <v>42014.8125</v>
      </c>
      <c r="B472">
        <v>4.7</v>
      </c>
      <c r="C472">
        <v>12.7</v>
      </c>
      <c r="D472">
        <v>53.3</v>
      </c>
      <c r="E472">
        <v>12.9</v>
      </c>
      <c r="F472">
        <v>1</v>
      </c>
      <c r="G472">
        <v>0</v>
      </c>
      <c r="H472">
        <v>263</v>
      </c>
      <c r="I472">
        <v>2</v>
      </c>
      <c r="X472" s="16">
        <f t="shared" si="14"/>
        <v>50.525000000000006</v>
      </c>
    </row>
    <row r="473" spans="1:24" x14ac:dyDescent="0.25">
      <c r="A473" s="1">
        <v>42014.833333333336</v>
      </c>
      <c r="B473">
        <v>5.7</v>
      </c>
      <c r="C473">
        <v>9.9</v>
      </c>
      <c r="D473">
        <v>57.1</v>
      </c>
      <c r="E473">
        <v>12.8</v>
      </c>
      <c r="F473">
        <v>1</v>
      </c>
      <c r="G473">
        <v>0</v>
      </c>
      <c r="H473">
        <v>268</v>
      </c>
      <c r="I473">
        <v>2.9</v>
      </c>
      <c r="X473" s="16">
        <f t="shared" si="14"/>
        <v>50.818750000000001</v>
      </c>
    </row>
    <row r="474" spans="1:24" x14ac:dyDescent="0.25">
      <c r="A474" s="1">
        <v>42014.854166666664</v>
      </c>
      <c r="B474">
        <v>3.5</v>
      </c>
      <c r="C474">
        <v>7.3</v>
      </c>
      <c r="D474">
        <v>58.7</v>
      </c>
      <c r="E474">
        <v>12.8</v>
      </c>
      <c r="F474">
        <v>1</v>
      </c>
      <c r="G474">
        <v>0</v>
      </c>
      <c r="H474">
        <v>268</v>
      </c>
      <c r="I474">
        <v>3.2</v>
      </c>
      <c r="X474" s="16">
        <f t="shared" si="14"/>
        <v>51.21875</v>
      </c>
    </row>
    <row r="475" spans="1:24" x14ac:dyDescent="0.25">
      <c r="A475" s="1">
        <v>42014.875</v>
      </c>
      <c r="B475">
        <v>3.5</v>
      </c>
      <c r="C475">
        <v>8.9</v>
      </c>
      <c r="D475">
        <v>57.8</v>
      </c>
      <c r="E475">
        <v>11.9</v>
      </c>
      <c r="F475">
        <v>1</v>
      </c>
      <c r="G475">
        <v>1.07</v>
      </c>
      <c r="H475">
        <v>273</v>
      </c>
      <c r="I475">
        <v>3.2</v>
      </c>
      <c r="X475" s="16">
        <f t="shared" si="14"/>
        <v>51.625</v>
      </c>
    </row>
    <row r="476" spans="1:24" x14ac:dyDescent="0.25">
      <c r="A476" s="1">
        <v>42014.895833333336</v>
      </c>
      <c r="B476">
        <v>3.3</v>
      </c>
      <c r="C476">
        <v>7.7</v>
      </c>
      <c r="D476">
        <v>68.599999999999994</v>
      </c>
      <c r="E476">
        <v>9.4</v>
      </c>
      <c r="F476">
        <v>1</v>
      </c>
      <c r="G476">
        <v>0.47</v>
      </c>
      <c r="H476">
        <v>304</v>
      </c>
      <c r="I476">
        <v>2.8</v>
      </c>
      <c r="X476" s="16">
        <f t="shared" si="14"/>
        <v>52.918749999999996</v>
      </c>
    </row>
    <row r="477" spans="1:24" x14ac:dyDescent="0.25">
      <c r="A477" s="1">
        <v>42014.916666666664</v>
      </c>
      <c r="B477">
        <v>3.8</v>
      </c>
      <c r="C477">
        <v>9.6</v>
      </c>
      <c r="D477">
        <v>71.3</v>
      </c>
      <c r="E477">
        <v>7.8</v>
      </c>
      <c r="F477">
        <v>1</v>
      </c>
      <c r="G477">
        <v>0.63</v>
      </c>
      <c r="H477">
        <v>327</v>
      </c>
      <c r="I477">
        <v>2.2000000000000002</v>
      </c>
      <c r="X477" s="16">
        <f t="shared" si="14"/>
        <v>54.224999999999994</v>
      </c>
    </row>
    <row r="478" spans="1:24" x14ac:dyDescent="0.25">
      <c r="A478" s="1">
        <v>42014.9375</v>
      </c>
      <c r="B478">
        <v>3</v>
      </c>
      <c r="C478">
        <v>9.1</v>
      </c>
      <c r="D478">
        <v>72</v>
      </c>
      <c r="E478">
        <v>7.4</v>
      </c>
      <c r="F478">
        <v>1</v>
      </c>
      <c r="G478">
        <v>0.245</v>
      </c>
      <c r="H478">
        <v>313</v>
      </c>
      <c r="I478">
        <v>2.4</v>
      </c>
      <c r="X478" s="16">
        <f t="shared" si="14"/>
        <v>55.843749999999993</v>
      </c>
    </row>
    <row r="479" spans="1:24" x14ac:dyDescent="0.25">
      <c r="A479" s="1">
        <v>42014.958333333336</v>
      </c>
      <c r="B479">
        <v>4.9000000000000004</v>
      </c>
      <c r="C479">
        <v>11.9</v>
      </c>
      <c r="D479">
        <v>67.400000000000006</v>
      </c>
      <c r="E479">
        <v>7.5</v>
      </c>
      <c r="F479">
        <v>1</v>
      </c>
      <c r="G479">
        <v>0.05</v>
      </c>
      <c r="H479">
        <v>308</v>
      </c>
      <c r="I479">
        <v>2.1</v>
      </c>
      <c r="X479" s="16">
        <f t="shared" si="14"/>
        <v>57.04999999999999</v>
      </c>
    </row>
    <row r="480" spans="1:24" x14ac:dyDescent="0.25">
      <c r="A480" s="1">
        <v>42014.979166666664</v>
      </c>
      <c r="B480">
        <v>4.3</v>
      </c>
      <c r="C480">
        <v>12.3</v>
      </c>
      <c r="D480">
        <v>65.5</v>
      </c>
      <c r="E480">
        <v>7.4</v>
      </c>
      <c r="F480">
        <v>1</v>
      </c>
      <c r="G480">
        <v>5.0000000000000001E-3</v>
      </c>
      <c r="H480">
        <v>314</v>
      </c>
      <c r="I480">
        <v>1.8</v>
      </c>
      <c r="X480" s="16">
        <f t="shared" si="14"/>
        <v>58.293749999999996</v>
      </c>
    </row>
    <row r="481" spans="1:24" x14ac:dyDescent="0.25">
      <c r="A481" s="1">
        <v>42015</v>
      </c>
      <c r="B481">
        <v>3.5</v>
      </c>
      <c r="C481">
        <v>10.7</v>
      </c>
      <c r="D481">
        <v>67.3</v>
      </c>
      <c r="E481">
        <v>7.3</v>
      </c>
      <c r="F481">
        <v>1</v>
      </c>
      <c r="G481">
        <v>0</v>
      </c>
      <c r="H481">
        <v>313</v>
      </c>
      <c r="I481">
        <v>2.5</v>
      </c>
      <c r="X481" s="16">
        <f t="shared" si="14"/>
        <v>59.187499999999993</v>
      </c>
    </row>
    <row r="482" spans="1:24" x14ac:dyDescent="0.25">
      <c r="A482" s="1">
        <v>42015.020833333336</v>
      </c>
      <c r="B482">
        <v>4.5</v>
      </c>
      <c r="C482">
        <v>11.5</v>
      </c>
      <c r="D482">
        <v>64</v>
      </c>
      <c r="E482">
        <v>7.1</v>
      </c>
      <c r="F482">
        <v>1</v>
      </c>
      <c r="G482">
        <v>0</v>
      </c>
      <c r="H482">
        <v>308</v>
      </c>
      <c r="I482">
        <v>2.2000000000000002</v>
      </c>
      <c r="X482" s="16">
        <f t="shared" si="14"/>
        <v>59.918749999999996</v>
      </c>
    </row>
    <row r="483" spans="1:24" x14ac:dyDescent="0.25">
      <c r="A483" s="1">
        <v>42015.041666666664</v>
      </c>
      <c r="B483">
        <v>5.9</v>
      </c>
      <c r="C483">
        <v>15.3</v>
      </c>
      <c r="D483">
        <v>56.8</v>
      </c>
      <c r="E483">
        <v>6.7</v>
      </c>
      <c r="F483">
        <v>1</v>
      </c>
      <c r="G483">
        <v>0</v>
      </c>
      <c r="H483">
        <v>301</v>
      </c>
      <c r="I483">
        <v>1.5</v>
      </c>
      <c r="X483" s="16">
        <f t="shared" si="14"/>
        <v>59.968749999999993</v>
      </c>
    </row>
    <row r="484" spans="1:24" x14ac:dyDescent="0.25">
      <c r="A484" s="1">
        <v>42015.0625</v>
      </c>
      <c r="B484">
        <v>3.7</v>
      </c>
      <c r="C484">
        <v>18.7</v>
      </c>
      <c r="E484">
        <v>6.3</v>
      </c>
      <c r="F484">
        <v>1</v>
      </c>
      <c r="G484">
        <v>0</v>
      </c>
      <c r="H484">
        <v>288</v>
      </c>
      <c r="I484">
        <v>1.7</v>
      </c>
      <c r="X484" s="16">
        <f t="shared" si="14"/>
        <v>60.353333333333325</v>
      </c>
    </row>
    <row r="485" spans="1:24" x14ac:dyDescent="0.25">
      <c r="A485" s="1">
        <v>42015.083333333336</v>
      </c>
      <c r="B485">
        <v>6.1</v>
      </c>
      <c r="C485">
        <v>19.399999999999999</v>
      </c>
      <c r="D485">
        <v>53.5</v>
      </c>
      <c r="E485">
        <v>6.5</v>
      </c>
      <c r="F485">
        <v>1</v>
      </c>
      <c r="G485">
        <v>0</v>
      </c>
      <c r="H485">
        <v>297</v>
      </c>
      <c r="I485">
        <v>1.9</v>
      </c>
      <c r="X485" s="16">
        <f t="shared" si="14"/>
        <v>60.673333333333318</v>
      </c>
    </row>
    <row r="486" spans="1:24" x14ac:dyDescent="0.25">
      <c r="A486" s="1">
        <v>42015.104166666664</v>
      </c>
      <c r="B486">
        <v>2.2000000000000002</v>
      </c>
      <c r="C486">
        <v>9.6</v>
      </c>
      <c r="D486">
        <v>66.599999999999994</v>
      </c>
      <c r="E486">
        <v>6.5</v>
      </c>
      <c r="F486">
        <v>1</v>
      </c>
      <c r="G486">
        <v>0</v>
      </c>
      <c r="H486">
        <v>307</v>
      </c>
      <c r="I486">
        <v>2.2000000000000002</v>
      </c>
      <c r="X486" s="16">
        <f t="shared" si="14"/>
        <v>61.953333333333333</v>
      </c>
    </row>
    <row r="487" spans="1:24" x14ac:dyDescent="0.25">
      <c r="A487" s="1">
        <v>42015.125</v>
      </c>
      <c r="B487">
        <v>2.7</v>
      </c>
      <c r="C487">
        <v>9.4</v>
      </c>
      <c r="D487">
        <v>66.7</v>
      </c>
      <c r="E487">
        <v>6.2</v>
      </c>
      <c r="F487">
        <v>1</v>
      </c>
      <c r="G487">
        <v>0</v>
      </c>
      <c r="H487">
        <v>308</v>
      </c>
      <c r="I487">
        <v>1.8</v>
      </c>
      <c r="X487" s="16">
        <f t="shared" si="14"/>
        <v>63.106666666666669</v>
      </c>
    </row>
    <row r="488" spans="1:24" x14ac:dyDescent="0.25">
      <c r="A488" s="1">
        <v>42015.145833333336</v>
      </c>
      <c r="B488">
        <v>1.9</v>
      </c>
      <c r="C488">
        <v>10.1</v>
      </c>
      <c r="D488">
        <v>63.6</v>
      </c>
      <c r="E488">
        <v>6</v>
      </c>
      <c r="F488">
        <v>1</v>
      </c>
      <c r="G488">
        <v>0</v>
      </c>
      <c r="H488">
        <v>297</v>
      </c>
      <c r="I488">
        <v>1.4</v>
      </c>
      <c r="X488" s="16">
        <f t="shared" si="14"/>
        <v>63.793333333333329</v>
      </c>
    </row>
    <row r="489" spans="1:24" x14ac:dyDescent="0.25">
      <c r="A489" s="1">
        <v>42015.166666666664</v>
      </c>
      <c r="B489">
        <v>1.9</v>
      </c>
      <c r="C489">
        <v>9.4</v>
      </c>
      <c r="D489">
        <v>61</v>
      </c>
      <c r="E489">
        <v>5.9</v>
      </c>
      <c r="F489">
        <v>1</v>
      </c>
      <c r="G489">
        <v>0</v>
      </c>
      <c r="H489">
        <v>301</v>
      </c>
      <c r="I489">
        <v>1.7</v>
      </c>
      <c r="X489" s="16">
        <f t="shared" si="14"/>
        <v>64.053333333333327</v>
      </c>
    </row>
    <row r="490" spans="1:24" x14ac:dyDescent="0.25">
      <c r="A490" s="1">
        <v>42015.1875</v>
      </c>
      <c r="B490">
        <v>2</v>
      </c>
      <c r="C490">
        <v>10.6</v>
      </c>
      <c r="D490">
        <v>58.8</v>
      </c>
      <c r="E490">
        <v>5.7</v>
      </c>
      <c r="F490">
        <v>1</v>
      </c>
      <c r="G490">
        <v>0</v>
      </c>
      <c r="H490">
        <v>301</v>
      </c>
      <c r="I490">
        <v>1.6</v>
      </c>
      <c r="X490" s="16">
        <f t="shared" si="14"/>
        <v>64.06</v>
      </c>
    </row>
    <row r="491" spans="1:24" x14ac:dyDescent="0.25">
      <c r="A491" s="1">
        <v>42015.208333333336</v>
      </c>
      <c r="B491">
        <v>2.8</v>
      </c>
      <c r="C491">
        <v>11.2</v>
      </c>
      <c r="D491">
        <v>58.7</v>
      </c>
      <c r="E491">
        <v>5.5</v>
      </c>
      <c r="F491">
        <v>1</v>
      </c>
      <c r="G491">
        <v>0</v>
      </c>
      <c r="H491">
        <v>312</v>
      </c>
      <c r="I491">
        <v>1.4</v>
      </c>
      <c r="X491" s="16">
        <f t="shared" si="14"/>
        <v>64.12</v>
      </c>
    </row>
    <row r="492" spans="1:24" x14ac:dyDescent="0.25">
      <c r="A492" s="1">
        <v>42015.229166666664</v>
      </c>
      <c r="B492">
        <v>3.3</v>
      </c>
      <c r="C492">
        <v>12</v>
      </c>
      <c r="D492">
        <v>56.4</v>
      </c>
      <c r="E492">
        <v>5.2</v>
      </c>
      <c r="F492">
        <v>1</v>
      </c>
      <c r="G492">
        <v>0</v>
      </c>
      <c r="H492">
        <v>293</v>
      </c>
      <c r="I492">
        <v>1</v>
      </c>
      <c r="X492" s="16">
        <f t="shared" si="14"/>
        <v>63.306666666666679</v>
      </c>
    </row>
    <row r="493" spans="1:24" x14ac:dyDescent="0.25">
      <c r="A493" s="1">
        <v>42015.25</v>
      </c>
      <c r="B493">
        <v>5.6</v>
      </c>
      <c r="C493">
        <v>17.600000000000001</v>
      </c>
      <c r="D493">
        <v>52.8</v>
      </c>
      <c r="E493">
        <v>5.6</v>
      </c>
      <c r="F493">
        <v>1</v>
      </c>
      <c r="G493">
        <v>0</v>
      </c>
      <c r="H493">
        <v>285</v>
      </c>
      <c r="I493">
        <v>2.5</v>
      </c>
      <c r="X493" s="16">
        <f t="shared" si="14"/>
        <v>62.073333333333338</v>
      </c>
    </row>
    <row r="494" spans="1:24" x14ac:dyDescent="0.25">
      <c r="A494" s="1">
        <v>42015.270833333336</v>
      </c>
      <c r="B494">
        <v>2.9</v>
      </c>
      <c r="C494">
        <v>12.8</v>
      </c>
      <c r="D494">
        <v>64</v>
      </c>
      <c r="E494">
        <v>6</v>
      </c>
      <c r="F494">
        <v>1</v>
      </c>
      <c r="G494">
        <v>0</v>
      </c>
      <c r="H494">
        <v>285</v>
      </c>
      <c r="I494">
        <v>3.2</v>
      </c>
      <c r="X494" s="16">
        <f t="shared" si="14"/>
        <v>61.539999999999992</v>
      </c>
    </row>
    <row r="495" spans="1:24" x14ac:dyDescent="0.25">
      <c r="A495" s="1">
        <v>42015.291666666664</v>
      </c>
      <c r="B495">
        <v>2.5</v>
      </c>
      <c r="C495">
        <v>11.7</v>
      </c>
      <c r="D495">
        <v>62.2</v>
      </c>
      <c r="E495">
        <v>5.7</v>
      </c>
      <c r="F495">
        <v>1</v>
      </c>
      <c r="G495">
        <v>0</v>
      </c>
      <c r="H495">
        <v>273</v>
      </c>
      <c r="I495">
        <v>2.4</v>
      </c>
      <c r="X495" s="16">
        <f t="shared" si="14"/>
        <v>61.193333333333335</v>
      </c>
    </row>
    <row r="496" spans="1:24" x14ac:dyDescent="0.25">
      <c r="A496" s="1">
        <v>42015.3125</v>
      </c>
      <c r="B496">
        <v>3.7</v>
      </c>
      <c r="C496">
        <v>10</v>
      </c>
      <c r="D496">
        <v>61.6</v>
      </c>
      <c r="E496">
        <v>5.5</v>
      </c>
      <c r="F496">
        <v>1</v>
      </c>
      <c r="G496">
        <v>0</v>
      </c>
      <c r="H496">
        <v>274</v>
      </c>
      <c r="I496">
        <v>2.8</v>
      </c>
      <c r="X496" s="16">
        <f t="shared" si="14"/>
        <v>60.933333333333344</v>
      </c>
    </row>
    <row r="497" spans="1:24" x14ac:dyDescent="0.25">
      <c r="A497" s="1">
        <v>42015.333333333336</v>
      </c>
      <c r="B497">
        <v>3.3</v>
      </c>
      <c r="C497">
        <v>8.6</v>
      </c>
      <c r="D497">
        <v>64.3</v>
      </c>
      <c r="E497">
        <v>5.3</v>
      </c>
      <c r="F497">
        <v>1</v>
      </c>
      <c r="G497">
        <v>0</v>
      </c>
      <c r="H497">
        <v>270</v>
      </c>
      <c r="I497">
        <v>2.9</v>
      </c>
      <c r="X497" s="16">
        <f t="shared" si="14"/>
        <v>60.733333333333334</v>
      </c>
    </row>
    <row r="498" spans="1:24" x14ac:dyDescent="0.25">
      <c r="A498" s="1">
        <v>42015.354166666664</v>
      </c>
      <c r="B498">
        <v>4.9000000000000004</v>
      </c>
      <c r="C498">
        <v>11.5</v>
      </c>
      <c r="D498">
        <v>63.8</v>
      </c>
      <c r="E498">
        <v>5.0999999999999996</v>
      </c>
      <c r="F498">
        <v>3</v>
      </c>
      <c r="G498">
        <v>0</v>
      </c>
      <c r="H498">
        <v>271</v>
      </c>
      <c r="I498">
        <v>2</v>
      </c>
      <c r="X498" s="16">
        <f t="shared" si="14"/>
        <v>60.72</v>
      </c>
    </row>
    <row r="499" spans="1:24" x14ac:dyDescent="0.25">
      <c r="A499" s="1">
        <v>42015.375</v>
      </c>
      <c r="B499">
        <v>3</v>
      </c>
      <c r="C499">
        <v>10.1</v>
      </c>
      <c r="D499">
        <v>65.2</v>
      </c>
      <c r="E499">
        <v>4.9000000000000004</v>
      </c>
      <c r="F499">
        <v>9</v>
      </c>
      <c r="G499">
        <v>0</v>
      </c>
      <c r="H499">
        <v>271</v>
      </c>
      <c r="I499">
        <v>1.8</v>
      </c>
      <c r="X499" s="16">
        <f t="shared" si="14"/>
        <v>61.279999999999994</v>
      </c>
    </row>
    <row r="500" spans="1:24" x14ac:dyDescent="0.25">
      <c r="A500" s="1">
        <v>42015.395833333336</v>
      </c>
      <c r="B500">
        <v>5.2</v>
      </c>
      <c r="C500">
        <v>12.9</v>
      </c>
      <c r="D500">
        <v>62.6</v>
      </c>
      <c r="E500">
        <v>4.5999999999999996</v>
      </c>
      <c r="F500">
        <v>22</v>
      </c>
      <c r="G500">
        <v>0</v>
      </c>
      <c r="H500">
        <v>279</v>
      </c>
      <c r="I500">
        <v>1.8</v>
      </c>
      <c r="X500" s="16">
        <f t="shared" si="14"/>
        <v>61.362499999999997</v>
      </c>
    </row>
    <row r="501" spans="1:24" x14ac:dyDescent="0.25">
      <c r="A501" s="1">
        <v>42015.416666666664</v>
      </c>
      <c r="B501">
        <v>7.3</v>
      </c>
      <c r="C501">
        <v>14.4</v>
      </c>
      <c r="D501">
        <v>63.2</v>
      </c>
      <c r="E501">
        <v>4.7</v>
      </c>
      <c r="F501">
        <v>39</v>
      </c>
      <c r="G501">
        <v>0</v>
      </c>
      <c r="H501">
        <v>278</v>
      </c>
      <c r="I501">
        <v>2.4</v>
      </c>
      <c r="X501" s="16">
        <f t="shared" si="14"/>
        <v>61.96875</v>
      </c>
    </row>
    <row r="502" spans="1:24" x14ac:dyDescent="0.25">
      <c r="A502" s="1">
        <v>42015.4375</v>
      </c>
      <c r="B502">
        <v>9.1</v>
      </c>
      <c r="C502">
        <v>16.7</v>
      </c>
      <c r="D502">
        <v>63.3</v>
      </c>
      <c r="E502">
        <v>5.0999999999999996</v>
      </c>
      <c r="F502">
        <v>70</v>
      </c>
      <c r="G502">
        <v>0</v>
      </c>
      <c r="H502">
        <v>272</v>
      </c>
      <c r="I502">
        <v>3.2</v>
      </c>
      <c r="X502" s="16">
        <f t="shared" si="14"/>
        <v>61.762500000000003</v>
      </c>
    </row>
    <row r="503" spans="1:24" x14ac:dyDescent="0.25">
      <c r="A503" s="1">
        <v>42015.458333333336</v>
      </c>
      <c r="B503">
        <v>7.4</v>
      </c>
      <c r="C503">
        <v>13.1</v>
      </c>
      <c r="D503">
        <v>67.099999999999994</v>
      </c>
      <c r="E503">
        <v>5.7</v>
      </c>
      <c r="F503">
        <v>95</v>
      </c>
      <c r="G503">
        <v>0</v>
      </c>
      <c r="H503">
        <v>271</v>
      </c>
      <c r="I503">
        <v>3.6</v>
      </c>
      <c r="X503" s="16">
        <f t="shared" si="14"/>
        <v>61.787499999999994</v>
      </c>
    </row>
    <row r="504" spans="1:24" x14ac:dyDescent="0.25">
      <c r="A504" s="1">
        <v>42015.479166666664</v>
      </c>
      <c r="B504">
        <v>7</v>
      </c>
      <c r="C504">
        <v>11.8</v>
      </c>
      <c r="D504">
        <v>68.900000000000006</v>
      </c>
      <c r="E504">
        <v>5.9</v>
      </c>
      <c r="F504">
        <v>112</v>
      </c>
      <c r="G504">
        <v>0</v>
      </c>
      <c r="H504">
        <v>270</v>
      </c>
      <c r="I504">
        <v>3.8</v>
      </c>
      <c r="X504" s="16">
        <f t="shared" si="14"/>
        <v>62.118749999999999</v>
      </c>
    </row>
    <row r="505" spans="1:24" x14ac:dyDescent="0.25">
      <c r="A505" s="1">
        <v>42015.5</v>
      </c>
      <c r="B505">
        <v>7.2</v>
      </c>
      <c r="C505">
        <v>11.3</v>
      </c>
      <c r="D505">
        <v>70.8</v>
      </c>
      <c r="E505">
        <v>6.3</v>
      </c>
      <c r="F505">
        <v>110</v>
      </c>
      <c r="G505">
        <v>0</v>
      </c>
      <c r="H505">
        <v>270</v>
      </c>
      <c r="I505">
        <v>3.9</v>
      </c>
      <c r="X505" s="16">
        <f t="shared" si="14"/>
        <v>62.731250000000003</v>
      </c>
    </row>
    <row r="506" spans="1:24" x14ac:dyDescent="0.25">
      <c r="A506" s="1">
        <v>42015.520833333336</v>
      </c>
      <c r="B506">
        <v>8.4</v>
      </c>
      <c r="C506">
        <v>12.3</v>
      </c>
      <c r="D506">
        <v>70.8</v>
      </c>
      <c r="E506">
        <v>6.2</v>
      </c>
      <c r="F506">
        <v>133</v>
      </c>
      <c r="G506">
        <v>0</v>
      </c>
      <c r="H506">
        <v>272</v>
      </c>
      <c r="I506">
        <v>4.2</v>
      </c>
      <c r="X506" s="16">
        <f t="shared" si="14"/>
        <v>63.481249999999996</v>
      </c>
    </row>
    <row r="507" spans="1:24" x14ac:dyDescent="0.25">
      <c r="A507" s="1">
        <v>42015.541666666664</v>
      </c>
      <c r="B507">
        <v>12</v>
      </c>
      <c r="C507">
        <v>14.2</v>
      </c>
      <c r="D507">
        <v>69.900000000000006</v>
      </c>
      <c r="E507">
        <v>6.4</v>
      </c>
      <c r="F507">
        <v>100</v>
      </c>
      <c r="G507">
        <v>0</v>
      </c>
      <c r="H507">
        <v>274</v>
      </c>
      <c r="I507">
        <v>4</v>
      </c>
      <c r="X507" s="16">
        <f t="shared" si="14"/>
        <v>64.181249999999991</v>
      </c>
    </row>
    <row r="508" spans="1:24" x14ac:dyDescent="0.25">
      <c r="A508" s="1">
        <v>42015.5625</v>
      </c>
      <c r="B508">
        <v>10.4</v>
      </c>
      <c r="C508">
        <v>15.1</v>
      </c>
      <c r="D508">
        <v>68.2</v>
      </c>
      <c r="E508">
        <v>6.4</v>
      </c>
      <c r="F508">
        <v>107</v>
      </c>
      <c r="G508">
        <v>0</v>
      </c>
      <c r="H508">
        <v>273</v>
      </c>
      <c r="I508">
        <v>3.5</v>
      </c>
      <c r="X508" s="16">
        <f t="shared" si="14"/>
        <v>64.918749999999989</v>
      </c>
    </row>
    <row r="509" spans="1:24" x14ac:dyDescent="0.25">
      <c r="A509" s="1">
        <v>42015.583333333336</v>
      </c>
      <c r="B509">
        <v>10.1</v>
      </c>
      <c r="C509">
        <v>15.6</v>
      </c>
      <c r="D509">
        <v>70.400000000000006</v>
      </c>
      <c r="E509">
        <v>6.7</v>
      </c>
      <c r="F509">
        <v>84</v>
      </c>
      <c r="G509">
        <v>0</v>
      </c>
      <c r="H509">
        <v>276</v>
      </c>
      <c r="I509">
        <v>4.7</v>
      </c>
      <c r="X509" s="16">
        <f t="shared" si="14"/>
        <v>66.018749999999997</v>
      </c>
    </row>
    <row r="510" spans="1:24" x14ac:dyDescent="0.25">
      <c r="A510" s="1">
        <v>42015.604166666664</v>
      </c>
      <c r="B510">
        <v>16</v>
      </c>
      <c r="C510">
        <v>18.5</v>
      </c>
      <c r="D510">
        <v>68.400000000000006</v>
      </c>
      <c r="E510">
        <v>6.7</v>
      </c>
      <c r="F510">
        <v>85</v>
      </c>
      <c r="G510">
        <v>0</v>
      </c>
      <c r="H510">
        <v>278</v>
      </c>
      <c r="I510">
        <v>4</v>
      </c>
      <c r="X510" s="16">
        <f t="shared" si="14"/>
        <v>66.293750000000003</v>
      </c>
    </row>
    <row r="511" spans="1:24" x14ac:dyDescent="0.25">
      <c r="A511" s="1">
        <v>42015.625</v>
      </c>
      <c r="B511">
        <v>15.6</v>
      </c>
      <c r="C511">
        <v>19.899999999999999</v>
      </c>
      <c r="D511">
        <v>66.7</v>
      </c>
      <c r="E511">
        <v>6.8</v>
      </c>
      <c r="F511">
        <v>88</v>
      </c>
      <c r="G511">
        <v>0</v>
      </c>
      <c r="H511">
        <v>276</v>
      </c>
      <c r="I511">
        <v>4.3</v>
      </c>
      <c r="X511" s="16">
        <f t="shared" si="14"/>
        <v>66.574999999999989</v>
      </c>
    </row>
    <row r="512" spans="1:24" x14ac:dyDescent="0.25">
      <c r="A512" s="1">
        <v>42015.645833333336</v>
      </c>
      <c r="B512">
        <v>8.5</v>
      </c>
      <c r="C512">
        <v>15.5</v>
      </c>
      <c r="D512">
        <v>71</v>
      </c>
      <c r="E512">
        <v>6.7</v>
      </c>
      <c r="F512">
        <v>67</v>
      </c>
      <c r="G512">
        <v>0</v>
      </c>
      <c r="H512">
        <v>278</v>
      </c>
      <c r="I512">
        <v>5</v>
      </c>
      <c r="X512" s="16">
        <f t="shared" si="14"/>
        <v>67.162499999999994</v>
      </c>
    </row>
    <row r="513" spans="1:24" x14ac:dyDescent="0.25">
      <c r="A513" s="1">
        <v>42015.666666666664</v>
      </c>
      <c r="B513">
        <v>10.5</v>
      </c>
      <c r="C513">
        <v>17.3</v>
      </c>
      <c r="D513">
        <v>67.7</v>
      </c>
      <c r="E513">
        <v>6.6</v>
      </c>
      <c r="F513">
        <v>27</v>
      </c>
      <c r="G513">
        <v>0</v>
      </c>
      <c r="H513">
        <v>279</v>
      </c>
      <c r="I513">
        <v>3.8</v>
      </c>
      <c r="X513" s="16">
        <f t="shared" si="14"/>
        <v>67.375</v>
      </c>
    </row>
    <row r="514" spans="1:24" x14ac:dyDescent="0.25">
      <c r="A514" s="1">
        <v>42015.6875</v>
      </c>
      <c r="B514">
        <v>12.3</v>
      </c>
      <c r="C514">
        <v>19.899999999999999</v>
      </c>
      <c r="D514">
        <v>65.7</v>
      </c>
      <c r="E514">
        <v>6.5</v>
      </c>
      <c r="F514">
        <v>16</v>
      </c>
      <c r="G514">
        <v>0</v>
      </c>
      <c r="H514">
        <v>277</v>
      </c>
      <c r="I514">
        <v>4</v>
      </c>
      <c r="X514" s="16">
        <f t="shared" si="14"/>
        <v>67.493750000000006</v>
      </c>
    </row>
    <row r="515" spans="1:24" x14ac:dyDescent="0.25">
      <c r="A515" s="1">
        <v>42015.708333333336</v>
      </c>
      <c r="B515">
        <v>18.100000000000001</v>
      </c>
      <c r="C515">
        <v>27.2</v>
      </c>
      <c r="D515">
        <v>58.6</v>
      </c>
      <c r="E515">
        <v>6.4</v>
      </c>
      <c r="F515">
        <v>5</v>
      </c>
      <c r="G515">
        <v>0</v>
      </c>
      <c r="H515">
        <v>274</v>
      </c>
      <c r="I515">
        <v>2.7</v>
      </c>
      <c r="X515" s="16">
        <f t="shared" si="14"/>
        <v>67.081250000000011</v>
      </c>
    </row>
    <row r="516" spans="1:24" x14ac:dyDescent="0.25">
      <c r="A516" s="1">
        <v>42015.729166666664</v>
      </c>
      <c r="B516">
        <v>14.9</v>
      </c>
      <c r="C516">
        <v>26.8</v>
      </c>
      <c r="D516">
        <v>58</v>
      </c>
      <c r="E516">
        <v>6.3</v>
      </c>
      <c r="F516">
        <v>1</v>
      </c>
      <c r="G516">
        <v>0</v>
      </c>
      <c r="H516">
        <v>268</v>
      </c>
      <c r="I516">
        <v>2.4</v>
      </c>
      <c r="X516" s="16">
        <f t="shared" si="14"/>
        <v>66.793750000000017</v>
      </c>
    </row>
    <row r="517" spans="1:24" x14ac:dyDescent="0.25">
      <c r="A517" s="1">
        <v>42015.75</v>
      </c>
      <c r="B517">
        <v>13.6</v>
      </c>
      <c r="C517">
        <v>25.2</v>
      </c>
      <c r="D517">
        <v>58</v>
      </c>
      <c r="E517">
        <v>6.2</v>
      </c>
      <c r="F517">
        <v>1</v>
      </c>
      <c r="G517">
        <v>0</v>
      </c>
      <c r="H517">
        <v>270</v>
      </c>
      <c r="I517">
        <v>1.8</v>
      </c>
      <c r="X517" s="16">
        <f t="shared" si="14"/>
        <v>66.46875</v>
      </c>
    </row>
    <row r="518" spans="1:24" x14ac:dyDescent="0.25">
      <c r="A518" s="1">
        <v>42015.770833333336</v>
      </c>
      <c r="B518">
        <v>11.2</v>
      </c>
      <c r="C518">
        <v>29.1</v>
      </c>
      <c r="D518">
        <v>52.5</v>
      </c>
      <c r="E518">
        <v>6.2</v>
      </c>
      <c r="F518">
        <v>1</v>
      </c>
      <c r="G518">
        <v>0</v>
      </c>
      <c r="H518">
        <v>260</v>
      </c>
      <c r="I518">
        <v>1</v>
      </c>
      <c r="X518" s="16">
        <f t="shared" si="14"/>
        <v>65.793750000000017</v>
      </c>
    </row>
    <row r="519" spans="1:24" x14ac:dyDescent="0.25">
      <c r="A519" s="1">
        <v>42015.791666666664</v>
      </c>
      <c r="B519">
        <v>16.399999999999999</v>
      </c>
      <c r="C519">
        <v>39.799999999999997</v>
      </c>
      <c r="D519">
        <v>41.7</v>
      </c>
      <c r="E519">
        <v>6</v>
      </c>
      <c r="F519">
        <v>1</v>
      </c>
      <c r="G519">
        <v>0</v>
      </c>
      <c r="H519">
        <v>244</v>
      </c>
      <c r="I519">
        <v>0.9</v>
      </c>
      <c r="X519" s="16">
        <f t="shared" si="14"/>
        <v>64.206250000000011</v>
      </c>
    </row>
    <row r="520" spans="1:24" x14ac:dyDescent="0.25">
      <c r="A520" s="1">
        <v>42015.8125</v>
      </c>
      <c r="B520">
        <v>7.7</v>
      </c>
      <c r="C520">
        <v>30.3</v>
      </c>
      <c r="D520">
        <v>49.7</v>
      </c>
      <c r="E520">
        <v>6</v>
      </c>
      <c r="F520">
        <v>1</v>
      </c>
      <c r="G520">
        <v>0</v>
      </c>
      <c r="H520">
        <v>243</v>
      </c>
      <c r="I520">
        <v>0.6</v>
      </c>
      <c r="X520" s="16">
        <f t="shared" si="14"/>
        <v>63.006250000000016</v>
      </c>
    </row>
    <row r="521" spans="1:24" x14ac:dyDescent="0.25">
      <c r="A521" s="1">
        <v>42015.833333333336</v>
      </c>
      <c r="B521">
        <v>5.7</v>
      </c>
      <c r="C521">
        <v>21.8</v>
      </c>
      <c r="D521">
        <v>56.8</v>
      </c>
      <c r="E521">
        <v>6</v>
      </c>
      <c r="F521">
        <v>1</v>
      </c>
      <c r="G521">
        <v>0</v>
      </c>
      <c r="H521">
        <v>242</v>
      </c>
      <c r="I521">
        <v>1</v>
      </c>
      <c r="X521" s="16">
        <f t="shared" si="14"/>
        <v>62.131250000000001</v>
      </c>
    </row>
    <row r="522" spans="1:24" x14ac:dyDescent="0.25">
      <c r="A522" s="1">
        <v>42015.854166666664</v>
      </c>
      <c r="B522">
        <v>7.1</v>
      </c>
      <c r="C522">
        <v>22.4</v>
      </c>
      <c r="D522">
        <v>57</v>
      </c>
      <c r="E522">
        <v>6.1</v>
      </c>
      <c r="F522">
        <v>1</v>
      </c>
      <c r="G522">
        <v>0</v>
      </c>
      <c r="H522">
        <v>253</v>
      </c>
      <c r="I522">
        <v>0.8</v>
      </c>
      <c r="X522" s="16">
        <f t="shared" si="14"/>
        <v>61.268750000000004</v>
      </c>
    </row>
    <row r="523" spans="1:24" x14ac:dyDescent="0.25">
      <c r="A523" s="1">
        <v>42015.875</v>
      </c>
      <c r="B523">
        <v>4</v>
      </c>
      <c r="C523">
        <v>16.5</v>
      </c>
      <c r="D523">
        <v>62.6</v>
      </c>
      <c r="E523">
        <v>6.1</v>
      </c>
      <c r="F523">
        <v>1</v>
      </c>
      <c r="G523">
        <v>0</v>
      </c>
      <c r="H523">
        <v>267</v>
      </c>
      <c r="I523">
        <v>1.4</v>
      </c>
      <c r="X523" s="16">
        <f t="shared" si="14"/>
        <v>60.812500000000007</v>
      </c>
    </row>
    <row r="524" spans="1:24" x14ac:dyDescent="0.25">
      <c r="A524" s="1">
        <v>42015.895833333336</v>
      </c>
      <c r="B524">
        <v>4.8</v>
      </c>
      <c r="C524">
        <v>12</v>
      </c>
      <c r="D524">
        <v>67.3</v>
      </c>
      <c r="E524">
        <v>6.1</v>
      </c>
      <c r="F524">
        <v>1</v>
      </c>
      <c r="G524">
        <v>0</v>
      </c>
      <c r="H524">
        <v>273</v>
      </c>
      <c r="I524">
        <v>2</v>
      </c>
      <c r="X524" s="16">
        <f t="shared" si="14"/>
        <v>60.756250000000001</v>
      </c>
    </row>
    <row r="525" spans="1:24" x14ac:dyDescent="0.25">
      <c r="A525" s="1">
        <v>42015.916666666664</v>
      </c>
      <c r="B525">
        <v>4.5</v>
      </c>
      <c r="C525">
        <v>10.4</v>
      </c>
      <c r="D525">
        <v>69.099999999999994</v>
      </c>
      <c r="E525">
        <v>6.2</v>
      </c>
      <c r="F525">
        <v>1</v>
      </c>
      <c r="G525">
        <v>0</v>
      </c>
      <c r="H525">
        <v>267</v>
      </c>
      <c r="I525">
        <v>2.6</v>
      </c>
      <c r="X525" s="16">
        <f t="shared" si="14"/>
        <v>60.675000000000004</v>
      </c>
    </row>
    <row r="526" spans="1:24" x14ac:dyDescent="0.25">
      <c r="A526" s="1">
        <v>42015.9375</v>
      </c>
      <c r="B526">
        <v>2.5</v>
      </c>
      <c r="C526">
        <v>12.7</v>
      </c>
      <c r="D526">
        <v>65</v>
      </c>
      <c r="E526">
        <v>6.3</v>
      </c>
      <c r="F526">
        <v>1</v>
      </c>
      <c r="G526">
        <v>0</v>
      </c>
      <c r="H526">
        <v>248</v>
      </c>
      <c r="I526">
        <v>1.4</v>
      </c>
      <c r="X526" s="16">
        <f t="shared" si="14"/>
        <v>60.462499999999999</v>
      </c>
    </row>
    <row r="527" spans="1:24" x14ac:dyDescent="0.25">
      <c r="A527" s="1">
        <v>42015.958333333336</v>
      </c>
      <c r="B527">
        <v>3.5</v>
      </c>
      <c r="C527">
        <v>16.8</v>
      </c>
      <c r="D527">
        <v>59.6</v>
      </c>
      <c r="E527">
        <v>6.2</v>
      </c>
      <c r="F527">
        <v>1</v>
      </c>
      <c r="G527">
        <v>0</v>
      </c>
      <c r="H527">
        <v>243</v>
      </c>
      <c r="I527">
        <v>0.9</v>
      </c>
      <c r="X527" s="16">
        <f t="shared" si="14"/>
        <v>60.018749999999997</v>
      </c>
    </row>
    <row r="528" spans="1:24" x14ac:dyDescent="0.25">
      <c r="A528" s="1">
        <v>42015.979166666664</v>
      </c>
      <c r="B528">
        <v>4</v>
      </c>
      <c r="C528">
        <v>17.8</v>
      </c>
      <c r="D528">
        <v>56</v>
      </c>
      <c r="E528">
        <v>6</v>
      </c>
      <c r="F528">
        <v>1</v>
      </c>
      <c r="G528">
        <v>0</v>
      </c>
      <c r="H528">
        <v>229</v>
      </c>
      <c r="I528">
        <v>0.7</v>
      </c>
      <c r="X528" s="16">
        <f t="shared" si="14"/>
        <v>59.081250000000004</v>
      </c>
    </row>
    <row r="529" spans="1:24" x14ac:dyDescent="0.25">
      <c r="A529" s="1">
        <v>42016</v>
      </c>
      <c r="B529">
        <v>1.1000000000000001</v>
      </c>
      <c r="C529">
        <v>12.8</v>
      </c>
      <c r="D529">
        <v>59.7</v>
      </c>
      <c r="E529">
        <v>6</v>
      </c>
      <c r="F529">
        <v>1</v>
      </c>
      <c r="G529">
        <v>0</v>
      </c>
      <c r="H529">
        <v>241</v>
      </c>
      <c r="I529">
        <v>1.1000000000000001</v>
      </c>
      <c r="X529" s="16">
        <f t="shared" si="14"/>
        <v>58.581250000000004</v>
      </c>
    </row>
    <row r="530" spans="1:24" x14ac:dyDescent="0.25">
      <c r="A530" s="1">
        <v>42016.020833333336</v>
      </c>
      <c r="B530">
        <v>2.7</v>
      </c>
      <c r="C530">
        <v>12.8</v>
      </c>
      <c r="D530">
        <v>58.4</v>
      </c>
      <c r="E530">
        <v>6</v>
      </c>
      <c r="F530">
        <v>1</v>
      </c>
      <c r="G530">
        <v>0</v>
      </c>
      <c r="H530">
        <v>227</v>
      </c>
      <c r="I530">
        <v>1</v>
      </c>
      <c r="X530" s="16">
        <f t="shared" si="14"/>
        <v>58.125000000000007</v>
      </c>
    </row>
    <row r="531" spans="1:24" x14ac:dyDescent="0.25">
      <c r="A531" s="1">
        <v>42016.041666666664</v>
      </c>
      <c r="B531">
        <v>1.7</v>
      </c>
      <c r="C531">
        <v>11.8</v>
      </c>
      <c r="D531">
        <v>60.2</v>
      </c>
      <c r="E531">
        <v>6.1</v>
      </c>
      <c r="F531">
        <v>1</v>
      </c>
      <c r="G531">
        <v>0</v>
      </c>
      <c r="H531">
        <v>267</v>
      </c>
      <c r="I531">
        <v>1.6</v>
      </c>
      <c r="X531" s="16">
        <f t="shared" ref="X531:X594" si="15">AVERAGE(D516:D531)</f>
        <v>58.225000000000009</v>
      </c>
    </row>
    <row r="532" spans="1:24" x14ac:dyDescent="0.25">
      <c r="A532" s="1">
        <v>42016.0625</v>
      </c>
      <c r="B532">
        <v>1</v>
      </c>
      <c r="C532">
        <v>6.3</v>
      </c>
      <c r="D532">
        <v>65.400000000000006</v>
      </c>
      <c r="E532">
        <v>6.2</v>
      </c>
      <c r="F532">
        <v>1</v>
      </c>
      <c r="G532">
        <v>0</v>
      </c>
      <c r="H532">
        <v>269</v>
      </c>
      <c r="I532">
        <v>2.5</v>
      </c>
      <c r="X532" s="16">
        <f t="shared" si="15"/>
        <v>58.687500000000007</v>
      </c>
    </row>
    <row r="533" spans="1:24" x14ac:dyDescent="0.25">
      <c r="A533" s="1">
        <v>42016.083333333336</v>
      </c>
      <c r="B533">
        <v>0.6</v>
      </c>
      <c r="C533">
        <v>4.5</v>
      </c>
      <c r="D533">
        <v>68.099999999999994</v>
      </c>
      <c r="E533">
        <v>6.4</v>
      </c>
      <c r="F533">
        <v>1</v>
      </c>
      <c r="G533">
        <v>0</v>
      </c>
      <c r="H533">
        <v>266</v>
      </c>
      <c r="I533">
        <v>1.9</v>
      </c>
      <c r="X533" s="16">
        <f t="shared" si="15"/>
        <v>59.318750000000009</v>
      </c>
    </row>
    <row r="534" spans="1:24" x14ac:dyDescent="0.25">
      <c r="A534" s="1">
        <v>42016.104166666664</v>
      </c>
      <c r="B534">
        <v>0.6</v>
      </c>
      <c r="C534">
        <v>9.5</v>
      </c>
      <c r="E534">
        <v>6.3</v>
      </c>
      <c r="F534">
        <v>1</v>
      </c>
      <c r="G534">
        <v>0</v>
      </c>
      <c r="H534">
        <v>227</v>
      </c>
      <c r="I534">
        <v>1.2</v>
      </c>
      <c r="X534" s="16">
        <f t="shared" si="15"/>
        <v>59.773333333333341</v>
      </c>
    </row>
    <row r="535" spans="1:24" x14ac:dyDescent="0.25">
      <c r="A535" s="1">
        <v>42016.125</v>
      </c>
      <c r="B535">
        <v>0.3</v>
      </c>
      <c r="C535">
        <v>9.6999999999999993</v>
      </c>
      <c r="D535">
        <v>62.2</v>
      </c>
      <c r="E535">
        <v>6.2</v>
      </c>
      <c r="F535">
        <v>1</v>
      </c>
      <c r="G535">
        <v>0</v>
      </c>
      <c r="H535">
        <v>240</v>
      </c>
      <c r="I535">
        <v>1.2</v>
      </c>
      <c r="X535" s="16">
        <f t="shared" si="15"/>
        <v>61.140000000000008</v>
      </c>
    </row>
    <row r="536" spans="1:24" x14ac:dyDescent="0.25">
      <c r="A536" s="1">
        <v>42016.145833333336</v>
      </c>
      <c r="B536">
        <v>0.4</v>
      </c>
      <c r="C536">
        <v>8.8000000000000007</v>
      </c>
      <c r="D536">
        <v>63.5</v>
      </c>
      <c r="E536">
        <v>6.3</v>
      </c>
      <c r="F536">
        <v>1</v>
      </c>
      <c r="G536">
        <v>0</v>
      </c>
      <c r="H536">
        <v>229</v>
      </c>
      <c r="I536">
        <v>1</v>
      </c>
      <c r="X536" s="16">
        <f t="shared" si="15"/>
        <v>62.060000000000009</v>
      </c>
    </row>
    <row r="537" spans="1:24" x14ac:dyDescent="0.25">
      <c r="A537" s="1">
        <v>42016.166666666664</v>
      </c>
      <c r="B537">
        <v>0.6</v>
      </c>
      <c r="C537">
        <v>7.4</v>
      </c>
      <c r="D537">
        <v>65.400000000000006</v>
      </c>
      <c r="E537">
        <v>6.2</v>
      </c>
      <c r="F537">
        <v>1</v>
      </c>
      <c r="G537">
        <v>0</v>
      </c>
      <c r="H537">
        <v>227</v>
      </c>
      <c r="I537">
        <v>1.2</v>
      </c>
      <c r="X537" s="16">
        <f t="shared" si="15"/>
        <v>62.63333333333334</v>
      </c>
    </row>
    <row r="538" spans="1:24" x14ac:dyDescent="0.25">
      <c r="A538" s="1">
        <v>42016.1875</v>
      </c>
      <c r="B538">
        <v>0.5</v>
      </c>
      <c r="C538">
        <v>8.9</v>
      </c>
      <c r="D538">
        <v>64</v>
      </c>
      <c r="E538">
        <v>6.2</v>
      </c>
      <c r="F538">
        <v>1</v>
      </c>
      <c r="G538">
        <v>0</v>
      </c>
      <c r="H538">
        <v>246</v>
      </c>
      <c r="I538">
        <v>1.1000000000000001</v>
      </c>
      <c r="X538" s="16">
        <f t="shared" si="15"/>
        <v>63.1</v>
      </c>
    </row>
    <row r="539" spans="1:24" x14ac:dyDescent="0.25">
      <c r="A539" s="1">
        <v>42016.208333333336</v>
      </c>
      <c r="B539">
        <v>0.6</v>
      </c>
      <c r="C539">
        <v>7.2</v>
      </c>
      <c r="D539">
        <v>66</v>
      </c>
      <c r="E539">
        <v>6.2</v>
      </c>
      <c r="F539">
        <v>1</v>
      </c>
      <c r="G539">
        <v>0</v>
      </c>
      <c r="H539">
        <v>204</v>
      </c>
      <c r="I539">
        <v>1.5</v>
      </c>
      <c r="X539" s="16">
        <f t="shared" si="15"/>
        <v>63.326666666666668</v>
      </c>
    </row>
    <row r="540" spans="1:24" x14ac:dyDescent="0.25">
      <c r="A540" s="1">
        <v>42016.229166666664</v>
      </c>
      <c r="B540">
        <v>0.8</v>
      </c>
      <c r="C540">
        <v>7.1</v>
      </c>
      <c r="D540">
        <v>66.400000000000006</v>
      </c>
      <c r="E540">
        <v>6.4</v>
      </c>
      <c r="F540">
        <v>1</v>
      </c>
      <c r="G540">
        <v>0</v>
      </c>
      <c r="H540">
        <v>191</v>
      </c>
      <c r="I540">
        <v>1.2</v>
      </c>
      <c r="X540" s="16">
        <f t="shared" si="15"/>
        <v>63.266666666666666</v>
      </c>
    </row>
    <row r="541" spans="1:24" x14ac:dyDescent="0.25">
      <c r="A541" s="1">
        <v>42016.25</v>
      </c>
      <c r="B541">
        <v>1.9</v>
      </c>
      <c r="C541">
        <v>9.1999999999999993</v>
      </c>
      <c r="D541">
        <v>65.099999999999994</v>
      </c>
      <c r="E541">
        <v>6.4</v>
      </c>
      <c r="F541">
        <v>1</v>
      </c>
      <c r="G541">
        <v>0</v>
      </c>
      <c r="H541">
        <v>188</v>
      </c>
      <c r="I541">
        <v>1.6</v>
      </c>
      <c r="X541" s="16">
        <f t="shared" si="15"/>
        <v>63</v>
      </c>
    </row>
    <row r="542" spans="1:24" x14ac:dyDescent="0.25">
      <c r="A542" s="1">
        <v>42016.270833333336</v>
      </c>
      <c r="B542">
        <v>3</v>
      </c>
      <c r="C542">
        <v>13.1</v>
      </c>
      <c r="D542">
        <v>61.9</v>
      </c>
      <c r="E542">
        <v>6.5</v>
      </c>
      <c r="F542">
        <v>1</v>
      </c>
      <c r="G542">
        <v>0</v>
      </c>
      <c r="H542">
        <v>196</v>
      </c>
      <c r="I542">
        <v>1.5</v>
      </c>
      <c r="X542" s="16">
        <f t="shared" si="15"/>
        <v>62.793333333333337</v>
      </c>
    </row>
    <row r="543" spans="1:24" x14ac:dyDescent="0.25">
      <c r="A543" s="1">
        <v>42016.291666666664</v>
      </c>
      <c r="B543">
        <v>12</v>
      </c>
      <c r="C543">
        <v>19.399999999999999</v>
      </c>
      <c r="D543">
        <v>57.4</v>
      </c>
      <c r="E543">
        <v>6.6</v>
      </c>
      <c r="F543">
        <v>1</v>
      </c>
      <c r="G543">
        <v>0</v>
      </c>
      <c r="H543">
        <v>194</v>
      </c>
      <c r="I543">
        <v>2.2000000000000002</v>
      </c>
      <c r="X543" s="16">
        <f t="shared" si="15"/>
        <v>62.646666666666668</v>
      </c>
    </row>
    <row r="544" spans="1:24" x14ac:dyDescent="0.25">
      <c r="A544" s="1">
        <v>42016.3125</v>
      </c>
      <c r="B544">
        <v>12.1</v>
      </c>
      <c r="C544">
        <v>21.6</v>
      </c>
      <c r="D544">
        <v>55.5</v>
      </c>
      <c r="E544">
        <v>6.5</v>
      </c>
      <c r="F544">
        <v>1</v>
      </c>
      <c r="G544">
        <v>0</v>
      </c>
      <c r="H544">
        <v>204</v>
      </c>
      <c r="I544">
        <v>1.7</v>
      </c>
      <c r="X544" s="16">
        <f t="shared" si="15"/>
        <v>62.61333333333333</v>
      </c>
    </row>
    <row r="545" spans="1:24" x14ac:dyDescent="0.25">
      <c r="A545" s="1">
        <v>42016.333333333336</v>
      </c>
      <c r="B545">
        <v>23.3</v>
      </c>
      <c r="C545">
        <v>35.5</v>
      </c>
      <c r="D545">
        <v>44.9</v>
      </c>
      <c r="E545">
        <v>6.6</v>
      </c>
      <c r="F545">
        <v>1</v>
      </c>
      <c r="G545">
        <v>0</v>
      </c>
      <c r="H545">
        <v>221</v>
      </c>
      <c r="I545">
        <v>1</v>
      </c>
      <c r="X545" s="16">
        <f t="shared" si="15"/>
        <v>61.626666666666665</v>
      </c>
    </row>
    <row r="546" spans="1:24" x14ac:dyDescent="0.25">
      <c r="A546" s="1">
        <v>42016.354166666664</v>
      </c>
      <c r="B546">
        <v>27.2</v>
      </c>
      <c r="C546">
        <v>41.2</v>
      </c>
      <c r="D546">
        <v>40.700000000000003</v>
      </c>
      <c r="E546">
        <v>6.7</v>
      </c>
      <c r="F546">
        <v>2</v>
      </c>
      <c r="G546">
        <v>0</v>
      </c>
      <c r="H546">
        <v>206</v>
      </c>
      <c r="I546">
        <v>1.1000000000000001</v>
      </c>
      <c r="X546" s="16">
        <f t="shared" si="15"/>
        <v>60.446666666666665</v>
      </c>
    </row>
    <row r="547" spans="1:24" x14ac:dyDescent="0.25">
      <c r="A547" s="1">
        <v>42016.375</v>
      </c>
      <c r="B547">
        <v>15.6</v>
      </c>
      <c r="C547">
        <v>33.4</v>
      </c>
      <c r="D547">
        <v>46.9</v>
      </c>
      <c r="E547">
        <v>6.8</v>
      </c>
      <c r="F547">
        <v>7</v>
      </c>
      <c r="G547">
        <v>0</v>
      </c>
      <c r="H547">
        <v>194</v>
      </c>
      <c r="I547">
        <v>1.5</v>
      </c>
      <c r="X547" s="16">
        <f t="shared" si="15"/>
        <v>59.559999999999995</v>
      </c>
    </row>
    <row r="548" spans="1:24" x14ac:dyDescent="0.25">
      <c r="A548" s="1">
        <v>42016.395833333336</v>
      </c>
      <c r="B548">
        <v>29.6</v>
      </c>
      <c r="C548">
        <v>39.9</v>
      </c>
      <c r="D548">
        <v>43.3</v>
      </c>
      <c r="E548">
        <v>7</v>
      </c>
      <c r="F548">
        <v>21</v>
      </c>
      <c r="G548">
        <v>0</v>
      </c>
      <c r="H548">
        <v>193</v>
      </c>
      <c r="I548">
        <v>1.6</v>
      </c>
      <c r="X548" s="16">
        <f t="shared" si="15"/>
        <v>58.086666666666666</v>
      </c>
    </row>
    <row r="549" spans="1:24" x14ac:dyDescent="0.25">
      <c r="A549" s="1">
        <v>42016.416666666664</v>
      </c>
      <c r="B549">
        <v>25.6</v>
      </c>
      <c r="C549">
        <v>45.7</v>
      </c>
      <c r="D549">
        <v>36.6</v>
      </c>
      <c r="E549">
        <v>6.9</v>
      </c>
      <c r="F549">
        <v>16</v>
      </c>
      <c r="G549">
        <v>0</v>
      </c>
      <c r="H549">
        <v>179</v>
      </c>
      <c r="I549">
        <v>1.4</v>
      </c>
      <c r="X549" s="16">
        <f t="shared" si="15"/>
        <v>55.986666666666665</v>
      </c>
    </row>
    <row r="550" spans="1:24" x14ac:dyDescent="0.25">
      <c r="A550" s="1">
        <v>42016.4375</v>
      </c>
      <c r="B550">
        <v>12.8</v>
      </c>
      <c r="C550">
        <v>42</v>
      </c>
      <c r="D550">
        <v>37.6</v>
      </c>
      <c r="E550">
        <v>6.8</v>
      </c>
      <c r="F550">
        <v>38</v>
      </c>
      <c r="G550">
        <v>0</v>
      </c>
      <c r="H550">
        <v>176</v>
      </c>
      <c r="I550">
        <v>1.6</v>
      </c>
      <c r="X550" s="16">
        <f t="shared" si="15"/>
        <v>54.837499999999999</v>
      </c>
    </row>
    <row r="551" spans="1:24" x14ac:dyDescent="0.25">
      <c r="A551" s="1">
        <v>42016.458333333336</v>
      </c>
      <c r="B551">
        <v>14</v>
      </c>
      <c r="C551">
        <v>40.299999999999997</v>
      </c>
      <c r="D551">
        <v>42.7</v>
      </c>
      <c r="E551">
        <v>7.1</v>
      </c>
      <c r="F551">
        <v>63</v>
      </c>
      <c r="G551">
        <v>0</v>
      </c>
      <c r="H551">
        <v>184</v>
      </c>
      <c r="I551">
        <v>1.7</v>
      </c>
      <c r="X551" s="16">
        <f t="shared" si="15"/>
        <v>53.618749999999999</v>
      </c>
    </row>
    <row r="552" spans="1:24" x14ac:dyDescent="0.25">
      <c r="A552" s="1">
        <v>42016.479166666664</v>
      </c>
      <c r="B552">
        <v>9.5</v>
      </c>
      <c r="C552">
        <v>29.4</v>
      </c>
      <c r="D552">
        <v>52.8</v>
      </c>
      <c r="E552">
        <v>7.5</v>
      </c>
      <c r="F552">
        <v>69</v>
      </c>
      <c r="G552">
        <v>0</v>
      </c>
      <c r="H552">
        <v>190</v>
      </c>
      <c r="I552">
        <v>1.9</v>
      </c>
      <c r="X552" s="16">
        <f t="shared" si="15"/>
        <v>52.949999999999996</v>
      </c>
    </row>
    <row r="553" spans="1:24" x14ac:dyDescent="0.25">
      <c r="A553" s="1">
        <v>42016.5</v>
      </c>
      <c r="B553">
        <v>8.6</v>
      </c>
      <c r="C553">
        <v>27.7</v>
      </c>
      <c r="D553">
        <v>55.8</v>
      </c>
      <c r="E553">
        <v>7.7</v>
      </c>
      <c r="F553">
        <v>42</v>
      </c>
      <c r="G553">
        <v>0</v>
      </c>
      <c r="H553">
        <v>196</v>
      </c>
      <c r="I553">
        <v>1.4</v>
      </c>
      <c r="X553" s="16">
        <f t="shared" si="15"/>
        <v>52.349999999999994</v>
      </c>
    </row>
    <row r="554" spans="1:24" x14ac:dyDescent="0.25">
      <c r="A554" s="1">
        <v>42016.520833333336</v>
      </c>
      <c r="B554">
        <v>8.6999999999999993</v>
      </c>
      <c r="C554">
        <v>29.2</v>
      </c>
      <c r="D554">
        <v>56.3</v>
      </c>
      <c r="E554">
        <v>7.8</v>
      </c>
      <c r="F554">
        <v>52</v>
      </c>
      <c r="G554">
        <v>0</v>
      </c>
      <c r="H554">
        <v>187</v>
      </c>
      <c r="I554">
        <v>1.5</v>
      </c>
      <c r="X554" s="16">
        <f t="shared" si="15"/>
        <v>51.868749999999991</v>
      </c>
    </row>
    <row r="555" spans="1:24" x14ac:dyDescent="0.25">
      <c r="A555" s="1">
        <v>42016.541666666664</v>
      </c>
      <c r="B555">
        <v>6.6</v>
      </c>
      <c r="C555">
        <v>29.4</v>
      </c>
      <c r="D555">
        <v>55.4</v>
      </c>
      <c r="E555">
        <v>7.7</v>
      </c>
      <c r="F555">
        <v>33</v>
      </c>
      <c r="G555">
        <v>0</v>
      </c>
      <c r="H555">
        <v>179</v>
      </c>
      <c r="I555">
        <v>1.8</v>
      </c>
      <c r="X555" s="16">
        <f t="shared" si="15"/>
        <v>51.20624999999999</v>
      </c>
    </row>
    <row r="556" spans="1:24" x14ac:dyDescent="0.25">
      <c r="A556" s="1">
        <v>42016.5625</v>
      </c>
      <c r="B556">
        <v>6.8</v>
      </c>
      <c r="C556">
        <v>29.5</v>
      </c>
      <c r="D556">
        <v>56.1</v>
      </c>
      <c r="E556">
        <v>7.7</v>
      </c>
      <c r="F556">
        <v>30</v>
      </c>
      <c r="G556">
        <v>0</v>
      </c>
      <c r="H556">
        <v>174</v>
      </c>
      <c r="I556">
        <v>1.7</v>
      </c>
      <c r="X556" s="16">
        <f t="shared" si="15"/>
        <v>50.562499999999993</v>
      </c>
    </row>
    <row r="557" spans="1:24" x14ac:dyDescent="0.25">
      <c r="A557" s="1">
        <v>42016.583333333336</v>
      </c>
      <c r="B557">
        <v>7</v>
      </c>
      <c r="C557">
        <v>30.5</v>
      </c>
      <c r="D557">
        <v>55.9</v>
      </c>
      <c r="E557">
        <v>7.7</v>
      </c>
      <c r="F557">
        <v>31</v>
      </c>
      <c r="G557">
        <v>0</v>
      </c>
      <c r="H557">
        <v>175</v>
      </c>
      <c r="I557">
        <v>1.6</v>
      </c>
      <c r="X557" s="16">
        <f t="shared" si="15"/>
        <v>49.987499999999997</v>
      </c>
    </row>
    <row r="558" spans="1:24" x14ac:dyDescent="0.25">
      <c r="A558" s="1">
        <v>42016.604166666664</v>
      </c>
      <c r="B558">
        <v>4.5</v>
      </c>
      <c r="C558">
        <v>28</v>
      </c>
      <c r="D558">
        <v>57.7</v>
      </c>
      <c r="E558">
        <v>7.6</v>
      </c>
      <c r="F558">
        <v>37</v>
      </c>
      <c r="G558">
        <v>0</v>
      </c>
      <c r="H558">
        <v>171</v>
      </c>
      <c r="I558">
        <v>2.2000000000000002</v>
      </c>
      <c r="X558" s="16">
        <f t="shared" si="15"/>
        <v>49.725000000000001</v>
      </c>
    </row>
    <row r="559" spans="1:24" x14ac:dyDescent="0.25">
      <c r="A559" s="1">
        <v>42016.625</v>
      </c>
      <c r="B559">
        <v>6.2</v>
      </c>
      <c r="C559">
        <v>32.200000000000003</v>
      </c>
      <c r="D559">
        <v>53.7</v>
      </c>
      <c r="E559">
        <v>7.6</v>
      </c>
      <c r="F559">
        <v>27</v>
      </c>
      <c r="G559">
        <v>0</v>
      </c>
      <c r="H559">
        <v>172</v>
      </c>
      <c r="I559">
        <v>2.1</v>
      </c>
      <c r="X559" s="16">
        <f t="shared" si="15"/>
        <v>49.493750000000006</v>
      </c>
    </row>
    <row r="560" spans="1:24" x14ac:dyDescent="0.25">
      <c r="A560" s="1">
        <v>42016.645833333336</v>
      </c>
      <c r="B560">
        <v>6.8</v>
      </c>
      <c r="C560">
        <v>33.799999999999997</v>
      </c>
      <c r="D560">
        <v>52.9</v>
      </c>
      <c r="E560">
        <v>7.7</v>
      </c>
      <c r="F560">
        <v>10</v>
      </c>
      <c r="G560">
        <v>0</v>
      </c>
      <c r="H560">
        <v>173</v>
      </c>
      <c r="I560">
        <v>2</v>
      </c>
      <c r="X560" s="16">
        <f t="shared" si="15"/>
        <v>49.331250000000004</v>
      </c>
    </row>
    <row r="561" spans="1:24" x14ac:dyDescent="0.25">
      <c r="A561" s="1">
        <v>42016.666666666664</v>
      </c>
      <c r="B561">
        <v>5.8</v>
      </c>
      <c r="C561">
        <v>31.8</v>
      </c>
      <c r="D561">
        <v>54.2</v>
      </c>
      <c r="E561">
        <v>7.8</v>
      </c>
      <c r="F561">
        <v>8</v>
      </c>
      <c r="G561">
        <v>0</v>
      </c>
      <c r="H561">
        <v>175</v>
      </c>
      <c r="I561">
        <v>2.1</v>
      </c>
      <c r="X561" s="16">
        <f t="shared" si="15"/>
        <v>49.912500000000001</v>
      </c>
    </row>
    <row r="562" spans="1:24" x14ac:dyDescent="0.25">
      <c r="A562" s="1">
        <v>42016.6875</v>
      </c>
      <c r="B562">
        <v>6</v>
      </c>
      <c r="C562">
        <v>28.5</v>
      </c>
      <c r="D562">
        <v>57.2</v>
      </c>
      <c r="E562">
        <v>8</v>
      </c>
      <c r="F562">
        <v>7</v>
      </c>
      <c r="G562">
        <v>0</v>
      </c>
      <c r="H562">
        <v>180</v>
      </c>
      <c r="I562">
        <v>1.8</v>
      </c>
      <c r="X562" s="16">
        <f t="shared" si="15"/>
        <v>50.943750000000009</v>
      </c>
    </row>
    <row r="563" spans="1:24" x14ac:dyDescent="0.25">
      <c r="A563" s="1">
        <v>42016.708333333336</v>
      </c>
      <c r="B563">
        <v>3.5</v>
      </c>
      <c r="C563">
        <v>22.9</v>
      </c>
      <c r="D563">
        <v>61.3</v>
      </c>
      <c r="E563">
        <v>8</v>
      </c>
      <c r="F563">
        <v>3</v>
      </c>
      <c r="G563">
        <v>0</v>
      </c>
      <c r="H563">
        <v>181</v>
      </c>
      <c r="I563">
        <v>2.1</v>
      </c>
      <c r="X563" s="16">
        <f t="shared" si="15"/>
        <v>51.843750000000007</v>
      </c>
    </row>
    <row r="564" spans="1:24" x14ac:dyDescent="0.25">
      <c r="A564" s="1">
        <v>42016.729166666664</v>
      </c>
      <c r="B564">
        <v>3.5</v>
      </c>
      <c r="C564">
        <v>19.5</v>
      </c>
      <c r="D564">
        <v>65.2</v>
      </c>
      <c r="E564">
        <v>8.1999999999999993</v>
      </c>
      <c r="F564">
        <v>2</v>
      </c>
      <c r="G564">
        <v>0</v>
      </c>
      <c r="H564">
        <v>187</v>
      </c>
      <c r="I564">
        <v>2.5</v>
      </c>
      <c r="X564" s="16">
        <f t="shared" si="15"/>
        <v>53.212500000000006</v>
      </c>
    </row>
    <row r="565" spans="1:24" x14ac:dyDescent="0.25">
      <c r="A565" s="1">
        <v>42016.75</v>
      </c>
      <c r="B565">
        <v>3.8</v>
      </c>
      <c r="C565">
        <v>20</v>
      </c>
      <c r="D565">
        <v>64.099999999999994</v>
      </c>
      <c r="E565">
        <v>8.3000000000000007</v>
      </c>
      <c r="F565">
        <v>1</v>
      </c>
      <c r="G565">
        <v>0</v>
      </c>
      <c r="H565">
        <v>190</v>
      </c>
      <c r="I565">
        <v>1.8</v>
      </c>
      <c r="X565" s="16">
        <f t="shared" si="15"/>
        <v>54.931250000000006</v>
      </c>
    </row>
    <row r="566" spans="1:24" x14ac:dyDescent="0.25">
      <c r="A566" s="1">
        <v>42016.770833333336</v>
      </c>
      <c r="B566">
        <v>9</v>
      </c>
      <c r="C566">
        <v>28.7</v>
      </c>
      <c r="D566">
        <v>59.2</v>
      </c>
      <c r="E566">
        <v>8.4</v>
      </c>
      <c r="F566">
        <v>1</v>
      </c>
      <c r="G566">
        <v>0</v>
      </c>
      <c r="H566">
        <v>203</v>
      </c>
      <c r="I566">
        <v>1.9</v>
      </c>
      <c r="X566" s="16">
        <f t="shared" si="15"/>
        <v>56.281250000000007</v>
      </c>
    </row>
    <row r="567" spans="1:24" x14ac:dyDescent="0.25">
      <c r="A567" s="1">
        <v>42016.791666666664</v>
      </c>
      <c r="B567">
        <v>5.9</v>
      </c>
      <c r="C567">
        <v>21.9</v>
      </c>
      <c r="D567">
        <v>63</v>
      </c>
      <c r="E567">
        <v>8.6</v>
      </c>
      <c r="F567">
        <v>1</v>
      </c>
      <c r="G567">
        <v>0</v>
      </c>
      <c r="H567">
        <v>203</v>
      </c>
      <c r="I567">
        <v>2</v>
      </c>
      <c r="X567" s="16">
        <f t="shared" si="15"/>
        <v>57.550000000000004</v>
      </c>
    </row>
    <row r="568" spans="1:24" x14ac:dyDescent="0.25">
      <c r="A568" s="1">
        <v>42016.8125</v>
      </c>
      <c r="B568">
        <v>3.5</v>
      </c>
      <c r="C568">
        <v>19.7</v>
      </c>
      <c r="D568">
        <v>64.2</v>
      </c>
      <c r="E568">
        <v>8.6999999999999993</v>
      </c>
      <c r="F568">
        <v>1</v>
      </c>
      <c r="G568">
        <v>0</v>
      </c>
      <c r="H568">
        <v>197</v>
      </c>
      <c r="I568">
        <v>1.4</v>
      </c>
      <c r="X568" s="16">
        <f t="shared" si="15"/>
        <v>58.262500000000003</v>
      </c>
    </row>
    <row r="569" spans="1:24" x14ac:dyDescent="0.25">
      <c r="A569" s="1">
        <v>42016.833333333336</v>
      </c>
      <c r="B569">
        <v>1.9</v>
      </c>
      <c r="C569">
        <v>19.5</v>
      </c>
      <c r="D569">
        <v>63.6</v>
      </c>
      <c r="E569">
        <v>8.8000000000000007</v>
      </c>
      <c r="F569">
        <v>1</v>
      </c>
      <c r="G569">
        <v>0</v>
      </c>
      <c r="H569">
        <v>175</v>
      </c>
      <c r="I569">
        <v>1.5</v>
      </c>
      <c r="X569" s="16">
        <f t="shared" si="15"/>
        <v>58.750000000000007</v>
      </c>
    </row>
    <row r="570" spans="1:24" x14ac:dyDescent="0.25">
      <c r="A570" s="1">
        <v>42016.854166666664</v>
      </c>
      <c r="B570">
        <v>1.6</v>
      </c>
      <c r="C570">
        <v>21.5</v>
      </c>
      <c r="D570">
        <v>60.8</v>
      </c>
      <c r="E570">
        <v>8.9</v>
      </c>
      <c r="F570">
        <v>1</v>
      </c>
      <c r="G570">
        <v>0</v>
      </c>
      <c r="H570">
        <v>170</v>
      </c>
      <c r="I570">
        <v>1.7</v>
      </c>
      <c r="X570" s="16">
        <f t="shared" si="15"/>
        <v>59.031250000000007</v>
      </c>
    </row>
    <row r="571" spans="1:24" x14ac:dyDescent="0.25">
      <c r="A571" s="1">
        <v>42016.875</v>
      </c>
      <c r="B571">
        <v>0.9</v>
      </c>
      <c r="C571">
        <v>22.1</v>
      </c>
      <c r="D571">
        <v>59.3</v>
      </c>
      <c r="E571">
        <v>8.9</v>
      </c>
      <c r="F571">
        <v>1</v>
      </c>
      <c r="G571">
        <v>0</v>
      </c>
      <c r="H571">
        <v>158</v>
      </c>
      <c r="I571">
        <v>1.6</v>
      </c>
      <c r="X571" s="16">
        <f t="shared" si="15"/>
        <v>59.274999999999999</v>
      </c>
    </row>
    <row r="572" spans="1:24" x14ac:dyDescent="0.25">
      <c r="A572" s="1">
        <v>42016.895833333336</v>
      </c>
      <c r="B572">
        <v>0.8</v>
      </c>
      <c r="C572">
        <v>19.100000000000001</v>
      </c>
      <c r="D572">
        <v>62.9</v>
      </c>
      <c r="E572">
        <v>9.1999999999999993</v>
      </c>
      <c r="F572">
        <v>1</v>
      </c>
      <c r="G572">
        <v>0</v>
      </c>
      <c r="H572">
        <v>163</v>
      </c>
      <c r="I572">
        <v>1.6</v>
      </c>
      <c r="X572" s="16">
        <f t="shared" si="15"/>
        <v>59.7</v>
      </c>
    </row>
    <row r="573" spans="1:24" x14ac:dyDescent="0.25">
      <c r="A573" s="1">
        <v>42016.916666666664</v>
      </c>
      <c r="B573">
        <v>0.8</v>
      </c>
      <c r="C573">
        <v>16.600000000000001</v>
      </c>
      <c r="D573">
        <v>64.900000000000006</v>
      </c>
      <c r="E573">
        <v>9.3000000000000007</v>
      </c>
      <c r="F573">
        <v>1</v>
      </c>
      <c r="G573">
        <v>0</v>
      </c>
      <c r="H573">
        <v>166</v>
      </c>
      <c r="I573">
        <v>1.5</v>
      </c>
      <c r="X573" s="16">
        <f t="shared" si="15"/>
        <v>60.262499999999996</v>
      </c>
    </row>
    <row r="574" spans="1:24" x14ac:dyDescent="0.25">
      <c r="A574" s="1">
        <v>42016.9375</v>
      </c>
      <c r="B574">
        <v>0.9</v>
      </c>
      <c r="C574">
        <v>18</v>
      </c>
      <c r="D574">
        <v>63.3</v>
      </c>
      <c r="E574">
        <v>9.1</v>
      </c>
      <c r="F574">
        <v>1</v>
      </c>
      <c r="G574">
        <v>0</v>
      </c>
      <c r="H574">
        <v>157</v>
      </c>
      <c r="I574">
        <v>1.1000000000000001</v>
      </c>
      <c r="X574" s="16">
        <f t="shared" si="15"/>
        <v>60.61249999999999</v>
      </c>
    </row>
    <row r="575" spans="1:24" x14ac:dyDescent="0.25">
      <c r="A575" s="1">
        <v>42016.958333333336</v>
      </c>
      <c r="B575">
        <v>0.8</v>
      </c>
      <c r="C575">
        <v>15</v>
      </c>
      <c r="D575">
        <v>65.2</v>
      </c>
      <c r="E575">
        <v>8.6</v>
      </c>
      <c r="F575">
        <v>1</v>
      </c>
      <c r="G575">
        <v>0</v>
      </c>
      <c r="H575">
        <v>166</v>
      </c>
      <c r="I575">
        <v>0.8</v>
      </c>
      <c r="X575" s="16">
        <f t="shared" si="15"/>
        <v>61.33124999999999</v>
      </c>
    </row>
    <row r="576" spans="1:24" x14ac:dyDescent="0.25">
      <c r="A576" s="1">
        <v>42016.979166666664</v>
      </c>
      <c r="B576">
        <v>1.4</v>
      </c>
      <c r="C576">
        <v>12.9</v>
      </c>
      <c r="D576">
        <v>65.400000000000006</v>
      </c>
      <c r="E576">
        <v>8.3000000000000007</v>
      </c>
      <c r="F576">
        <v>1</v>
      </c>
      <c r="G576">
        <v>0</v>
      </c>
      <c r="H576">
        <v>90</v>
      </c>
      <c r="I576">
        <v>0.4</v>
      </c>
      <c r="X576" s="16">
        <f t="shared" si="15"/>
        <v>62.11249999999999</v>
      </c>
    </row>
    <row r="577" spans="1:24" x14ac:dyDescent="0.25">
      <c r="A577" s="1">
        <v>42017</v>
      </c>
      <c r="B577">
        <v>0.3</v>
      </c>
      <c r="C577">
        <v>11.9</v>
      </c>
      <c r="D577">
        <v>61.1</v>
      </c>
      <c r="E577">
        <v>7.5</v>
      </c>
      <c r="F577">
        <v>1</v>
      </c>
      <c r="G577">
        <v>0</v>
      </c>
      <c r="H577">
        <v>111</v>
      </c>
      <c r="I577">
        <v>0.8</v>
      </c>
      <c r="X577" s="16">
        <f t="shared" si="15"/>
        <v>62.543749999999996</v>
      </c>
    </row>
    <row r="578" spans="1:24" x14ac:dyDescent="0.25">
      <c r="A578" s="1">
        <v>42017.020833333336</v>
      </c>
      <c r="B578">
        <v>0.4</v>
      </c>
      <c r="C578">
        <v>15.8</v>
      </c>
      <c r="D578">
        <v>59.6</v>
      </c>
      <c r="E578">
        <v>7.7</v>
      </c>
      <c r="F578">
        <v>1</v>
      </c>
      <c r="G578">
        <v>0</v>
      </c>
      <c r="H578">
        <v>158</v>
      </c>
      <c r="I578">
        <v>1.8</v>
      </c>
      <c r="X578" s="16">
        <f t="shared" si="15"/>
        <v>62.693750000000001</v>
      </c>
    </row>
    <row r="579" spans="1:24" x14ac:dyDescent="0.25">
      <c r="A579" s="1">
        <v>42017.041666666664</v>
      </c>
      <c r="B579">
        <v>0.5</v>
      </c>
      <c r="C579">
        <v>21.4</v>
      </c>
      <c r="D579">
        <v>51</v>
      </c>
      <c r="E579">
        <v>7.1</v>
      </c>
      <c r="F579">
        <v>1</v>
      </c>
      <c r="G579">
        <v>0</v>
      </c>
      <c r="H579">
        <v>155</v>
      </c>
      <c r="I579">
        <v>2.5</v>
      </c>
      <c r="X579" s="16">
        <f t="shared" si="15"/>
        <v>62.050000000000004</v>
      </c>
    </row>
    <row r="580" spans="1:24" x14ac:dyDescent="0.25">
      <c r="A580" s="1">
        <v>42017.0625</v>
      </c>
      <c r="B580">
        <v>0.4</v>
      </c>
      <c r="C580">
        <v>31</v>
      </c>
      <c r="D580">
        <v>39.9</v>
      </c>
      <c r="E580">
        <v>6.7</v>
      </c>
      <c r="F580">
        <v>1</v>
      </c>
      <c r="G580">
        <v>0</v>
      </c>
      <c r="H580">
        <v>155</v>
      </c>
      <c r="I580">
        <v>2.7</v>
      </c>
      <c r="X580" s="16">
        <f t="shared" si="15"/>
        <v>60.46875</v>
      </c>
    </row>
    <row r="581" spans="1:24" x14ac:dyDescent="0.25">
      <c r="A581" s="1">
        <v>42017.083333333336</v>
      </c>
      <c r="B581">
        <v>0.4</v>
      </c>
      <c r="C581">
        <v>24.7</v>
      </c>
      <c r="D581">
        <v>46</v>
      </c>
      <c r="E581">
        <v>6.9</v>
      </c>
      <c r="F581">
        <v>1</v>
      </c>
      <c r="G581">
        <v>0</v>
      </c>
      <c r="H581">
        <v>157</v>
      </c>
      <c r="I581">
        <v>2.1</v>
      </c>
      <c r="X581" s="16">
        <f t="shared" si="15"/>
        <v>59.337499999999999</v>
      </c>
    </row>
    <row r="582" spans="1:24" x14ac:dyDescent="0.25">
      <c r="A582" s="1">
        <v>42017.104166666664</v>
      </c>
      <c r="B582">
        <v>0.5</v>
      </c>
      <c r="C582">
        <v>28.7</v>
      </c>
      <c r="D582">
        <v>41.8</v>
      </c>
      <c r="E582">
        <v>7.1</v>
      </c>
      <c r="F582">
        <v>1</v>
      </c>
      <c r="G582">
        <v>0</v>
      </c>
      <c r="H582">
        <v>157</v>
      </c>
      <c r="I582">
        <v>2.5</v>
      </c>
      <c r="X582" s="16">
        <f t="shared" si="15"/>
        <v>58.25</v>
      </c>
    </row>
    <row r="583" spans="1:24" x14ac:dyDescent="0.25">
      <c r="A583" s="1">
        <v>42017.125</v>
      </c>
      <c r="B583">
        <v>0.4</v>
      </c>
      <c r="C583">
        <v>24.9</v>
      </c>
      <c r="D583">
        <v>46.4</v>
      </c>
      <c r="E583">
        <v>7.4</v>
      </c>
      <c r="F583">
        <v>1</v>
      </c>
      <c r="G583">
        <v>0</v>
      </c>
      <c r="H583">
        <v>156</v>
      </c>
      <c r="I583">
        <v>2.7</v>
      </c>
      <c r="X583" s="16">
        <f t="shared" si="15"/>
        <v>57.212499999999999</v>
      </c>
    </row>
    <row r="584" spans="1:24" x14ac:dyDescent="0.25">
      <c r="A584" s="1">
        <v>42017.145833333336</v>
      </c>
      <c r="E584">
        <v>7.2</v>
      </c>
      <c r="F584">
        <v>1</v>
      </c>
      <c r="G584">
        <v>0</v>
      </c>
      <c r="H584">
        <v>151</v>
      </c>
      <c r="I584">
        <v>2.4</v>
      </c>
      <c r="X584" s="16">
        <f t="shared" si="15"/>
        <v>56.746666666666663</v>
      </c>
    </row>
    <row r="585" spans="1:24" x14ac:dyDescent="0.25">
      <c r="A585" s="1">
        <v>42017.166666666664</v>
      </c>
      <c r="B585">
        <v>0.4</v>
      </c>
      <c r="C585">
        <v>27.7</v>
      </c>
      <c r="D585">
        <v>40.200000000000003</v>
      </c>
      <c r="E585">
        <v>7</v>
      </c>
      <c r="F585">
        <v>1</v>
      </c>
      <c r="G585">
        <v>0</v>
      </c>
      <c r="H585">
        <v>153</v>
      </c>
      <c r="I585">
        <v>2.6</v>
      </c>
      <c r="X585" s="16">
        <f t="shared" si="15"/>
        <v>55.18666666666666</v>
      </c>
    </row>
    <row r="586" spans="1:24" x14ac:dyDescent="0.25">
      <c r="A586" s="1">
        <v>42017.1875</v>
      </c>
      <c r="B586">
        <v>0.4</v>
      </c>
      <c r="C586">
        <v>26.8</v>
      </c>
      <c r="D586">
        <v>40.6</v>
      </c>
      <c r="E586">
        <v>6.9</v>
      </c>
      <c r="F586">
        <v>1</v>
      </c>
      <c r="G586">
        <v>0</v>
      </c>
      <c r="H586">
        <v>153</v>
      </c>
      <c r="I586">
        <v>2</v>
      </c>
      <c r="X586" s="16">
        <f t="shared" si="15"/>
        <v>53.84</v>
      </c>
    </row>
    <row r="587" spans="1:24" x14ac:dyDescent="0.25">
      <c r="A587" s="1">
        <v>42017.208333333336</v>
      </c>
      <c r="B587">
        <v>0.6</v>
      </c>
      <c r="C587">
        <v>26</v>
      </c>
      <c r="D587">
        <v>42.1</v>
      </c>
      <c r="E587">
        <v>7.2</v>
      </c>
      <c r="F587">
        <v>1</v>
      </c>
      <c r="G587">
        <v>0</v>
      </c>
      <c r="H587">
        <v>158</v>
      </c>
      <c r="I587">
        <v>1.6</v>
      </c>
      <c r="X587" s="16">
        <f t="shared" si="15"/>
        <v>52.693333333333342</v>
      </c>
    </row>
    <row r="588" spans="1:24" x14ac:dyDescent="0.25">
      <c r="A588" s="1">
        <v>42017.229166666664</v>
      </c>
      <c r="B588">
        <v>0.4</v>
      </c>
      <c r="C588">
        <v>25.2</v>
      </c>
      <c r="D588">
        <v>42.7</v>
      </c>
      <c r="E588">
        <v>7.2</v>
      </c>
      <c r="F588">
        <v>1</v>
      </c>
      <c r="G588">
        <v>0</v>
      </c>
      <c r="H588">
        <v>147</v>
      </c>
      <c r="I588">
        <v>1.3</v>
      </c>
      <c r="X588" s="16">
        <f t="shared" si="15"/>
        <v>51.346666666666671</v>
      </c>
    </row>
    <row r="589" spans="1:24" x14ac:dyDescent="0.25">
      <c r="A589" s="1">
        <v>42017.25</v>
      </c>
      <c r="B589">
        <v>0.7</v>
      </c>
      <c r="C589">
        <v>26.2</v>
      </c>
      <c r="D589">
        <v>42.9</v>
      </c>
      <c r="E589">
        <v>7.3</v>
      </c>
      <c r="F589">
        <v>1</v>
      </c>
      <c r="G589">
        <v>0</v>
      </c>
      <c r="H589">
        <v>138</v>
      </c>
      <c r="I589">
        <v>1.3</v>
      </c>
      <c r="X589" s="16">
        <f t="shared" si="15"/>
        <v>49.88000000000001</v>
      </c>
    </row>
    <row r="590" spans="1:24" x14ac:dyDescent="0.25">
      <c r="A590" s="1">
        <v>42017.270833333336</v>
      </c>
      <c r="B590">
        <v>2.5</v>
      </c>
      <c r="C590">
        <v>33.1</v>
      </c>
      <c r="D590">
        <v>37.799999999999997</v>
      </c>
      <c r="E590">
        <v>7.6</v>
      </c>
      <c r="F590">
        <v>1</v>
      </c>
      <c r="G590">
        <v>0</v>
      </c>
      <c r="H590">
        <v>148</v>
      </c>
      <c r="I590">
        <v>1.3</v>
      </c>
      <c r="X590" s="16">
        <f t="shared" si="15"/>
        <v>48.18</v>
      </c>
    </row>
    <row r="591" spans="1:24" x14ac:dyDescent="0.25">
      <c r="A591" s="1">
        <v>42017.291666666664</v>
      </c>
      <c r="B591">
        <v>5.9</v>
      </c>
      <c r="C591">
        <v>42.8</v>
      </c>
      <c r="D591">
        <v>29.5</v>
      </c>
      <c r="E591">
        <v>7.7</v>
      </c>
      <c r="F591">
        <v>1</v>
      </c>
      <c r="G591">
        <v>0</v>
      </c>
      <c r="H591">
        <v>145</v>
      </c>
      <c r="I591">
        <v>1.2</v>
      </c>
      <c r="X591" s="16">
        <f t="shared" si="15"/>
        <v>45.8</v>
      </c>
    </row>
    <row r="592" spans="1:24" x14ac:dyDescent="0.25">
      <c r="A592" s="1">
        <v>42017.3125</v>
      </c>
      <c r="B592">
        <v>3.2</v>
      </c>
      <c r="C592">
        <v>45.4</v>
      </c>
      <c r="D592">
        <v>27</v>
      </c>
      <c r="E592">
        <v>7.7</v>
      </c>
      <c r="F592">
        <v>1</v>
      </c>
      <c r="G592">
        <v>0</v>
      </c>
      <c r="H592">
        <v>141</v>
      </c>
      <c r="I592">
        <v>0.9</v>
      </c>
      <c r="X592" s="16">
        <f t="shared" si="15"/>
        <v>43.24</v>
      </c>
    </row>
    <row r="593" spans="1:24" x14ac:dyDescent="0.25">
      <c r="A593" s="1">
        <v>42017.333333333336</v>
      </c>
      <c r="B593">
        <v>34</v>
      </c>
      <c r="C593">
        <v>60.2</v>
      </c>
      <c r="D593">
        <v>19.100000000000001</v>
      </c>
      <c r="E593">
        <v>7.7</v>
      </c>
      <c r="F593">
        <v>1</v>
      </c>
      <c r="G593">
        <v>0</v>
      </c>
      <c r="H593">
        <v>157</v>
      </c>
      <c r="I593">
        <v>0.5</v>
      </c>
      <c r="X593" s="16">
        <f t="shared" si="15"/>
        <v>40.440000000000005</v>
      </c>
    </row>
    <row r="594" spans="1:24" x14ac:dyDescent="0.25">
      <c r="A594" s="1">
        <v>42017.354166666664</v>
      </c>
      <c r="B594">
        <v>6.5</v>
      </c>
      <c r="C594">
        <v>56.5</v>
      </c>
      <c r="D594">
        <v>15</v>
      </c>
      <c r="E594">
        <v>7</v>
      </c>
      <c r="F594">
        <v>5</v>
      </c>
      <c r="G594">
        <v>0</v>
      </c>
      <c r="H594">
        <v>132</v>
      </c>
      <c r="I594">
        <v>1</v>
      </c>
      <c r="X594" s="16">
        <f t="shared" si="15"/>
        <v>37.466666666666676</v>
      </c>
    </row>
    <row r="595" spans="1:24" x14ac:dyDescent="0.25">
      <c r="A595" s="1">
        <v>42017.375</v>
      </c>
      <c r="B595">
        <v>10.199999999999999</v>
      </c>
      <c r="C595">
        <v>55.4</v>
      </c>
      <c r="D595">
        <v>16.8</v>
      </c>
      <c r="E595">
        <v>6.7</v>
      </c>
      <c r="F595">
        <v>20</v>
      </c>
      <c r="G595">
        <v>0</v>
      </c>
      <c r="H595">
        <v>144</v>
      </c>
      <c r="I595">
        <v>1.3</v>
      </c>
      <c r="X595" s="16">
        <f t="shared" ref="X595:X658" si="16">AVERAGE(D580:D595)</f>
        <v>35.18666666666666</v>
      </c>
    </row>
    <row r="596" spans="1:24" x14ac:dyDescent="0.25">
      <c r="A596" s="1">
        <v>42017.395833333336</v>
      </c>
      <c r="B596">
        <v>8.6</v>
      </c>
      <c r="C596">
        <v>48.5</v>
      </c>
      <c r="D596">
        <v>25</v>
      </c>
      <c r="E596">
        <v>7.3</v>
      </c>
      <c r="F596">
        <v>34</v>
      </c>
      <c r="G596">
        <v>0</v>
      </c>
      <c r="H596">
        <v>152</v>
      </c>
      <c r="I596">
        <v>1.9</v>
      </c>
      <c r="X596" s="16">
        <f t="shared" si="16"/>
        <v>34.193333333333335</v>
      </c>
    </row>
    <row r="597" spans="1:24" x14ac:dyDescent="0.25">
      <c r="A597" s="1">
        <v>42017.416666666664</v>
      </c>
      <c r="B597">
        <v>19.7</v>
      </c>
      <c r="C597">
        <v>49</v>
      </c>
      <c r="D597">
        <v>28.7</v>
      </c>
      <c r="E597">
        <v>8</v>
      </c>
      <c r="F597">
        <v>38</v>
      </c>
      <c r="G597">
        <v>0</v>
      </c>
      <c r="H597">
        <v>159</v>
      </c>
      <c r="I597">
        <v>1.5</v>
      </c>
      <c r="X597" s="16">
        <f t="shared" si="16"/>
        <v>33.04</v>
      </c>
    </row>
    <row r="598" spans="1:24" x14ac:dyDescent="0.25">
      <c r="A598" s="1">
        <v>42017.4375</v>
      </c>
      <c r="B598">
        <v>22.7</v>
      </c>
      <c r="C598">
        <v>51.4</v>
      </c>
      <c r="D598">
        <v>27.3</v>
      </c>
      <c r="E598">
        <v>8.9</v>
      </c>
      <c r="F598">
        <v>142</v>
      </c>
      <c r="G598">
        <v>0</v>
      </c>
      <c r="H598">
        <v>153</v>
      </c>
      <c r="I598">
        <v>1.6</v>
      </c>
      <c r="X598" s="16">
        <f t="shared" si="16"/>
        <v>32.073333333333338</v>
      </c>
    </row>
    <row r="599" spans="1:24" x14ac:dyDescent="0.25">
      <c r="A599" s="1">
        <v>42017.458333333336</v>
      </c>
      <c r="B599">
        <v>18.3</v>
      </c>
      <c r="C599">
        <v>48.4</v>
      </c>
      <c r="D599">
        <v>30.3</v>
      </c>
      <c r="E599">
        <v>9.6999999999999993</v>
      </c>
      <c r="F599">
        <v>194</v>
      </c>
      <c r="G599">
        <v>0</v>
      </c>
      <c r="H599">
        <v>161</v>
      </c>
      <c r="I599">
        <v>1.8</v>
      </c>
      <c r="X599" s="16">
        <f t="shared" si="16"/>
        <v>31.000000000000004</v>
      </c>
    </row>
    <row r="600" spans="1:24" x14ac:dyDescent="0.25">
      <c r="A600" s="1">
        <v>42017.479166666664</v>
      </c>
      <c r="B600">
        <v>19.2</v>
      </c>
      <c r="C600">
        <v>46.3</v>
      </c>
      <c r="D600">
        <v>33.4</v>
      </c>
      <c r="E600">
        <v>10.5</v>
      </c>
      <c r="F600">
        <v>192</v>
      </c>
      <c r="G600">
        <v>0</v>
      </c>
      <c r="H600">
        <v>172</v>
      </c>
      <c r="I600">
        <v>1.6</v>
      </c>
      <c r="X600" s="16">
        <f t="shared" si="16"/>
        <v>31.150000000000002</v>
      </c>
    </row>
    <row r="601" spans="1:24" x14ac:dyDescent="0.25">
      <c r="A601" s="1">
        <v>42017.5</v>
      </c>
      <c r="B601">
        <v>19.399999999999999</v>
      </c>
      <c r="C601">
        <v>46.2</v>
      </c>
      <c r="D601">
        <v>34.4</v>
      </c>
      <c r="E601">
        <v>11.3</v>
      </c>
      <c r="F601">
        <v>231</v>
      </c>
      <c r="G601">
        <v>0</v>
      </c>
      <c r="H601">
        <v>176</v>
      </c>
      <c r="I601">
        <v>1.6</v>
      </c>
      <c r="X601" s="16">
        <f t="shared" si="16"/>
        <v>30.787500000000001</v>
      </c>
    </row>
    <row r="602" spans="1:24" x14ac:dyDescent="0.25">
      <c r="A602" s="1">
        <v>42017.520833333336</v>
      </c>
      <c r="B602">
        <v>22.9</v>
      </c>
      <c r="C602">
        <v>48.9</v>
      </c>
      <c r="D602">
        <v>32.9</v>
      </c>
      <c r="E602">
        <v>12.2</v>
      </c>
      <c r="F602">
        <v>264</v>
      </c>
      <c r="G602">
        <v>0</v>
      </c>
      <c r="H602">
        <v>167</v>
      </c>
      <c r="I602">
        <v>1.7</v>
      </c>
      <c r="X602" s="16">
        <f t="shared" si="16"/>
        <v>30.306249999999999</v>
      </c>
    </row>
    <row r="603" spans="1:24" x14ac:dyDescent="0.25">
      <c r="A603" s="1">
        <v>42017.541666666664</v>
      </c>
      <c r="B603">
        <v>21.2</v>
      </c>
      <c r="C603">
        <v>46.8</v>
      </c>
      <c r="D603">
        <v>37</v>
      </c>
      <c r="E603">
        <v>13</v>
      </c>
      <c r="F603">
        <v>245</v>
      </c>
      <c r="G603">
        <v>0</v>
      </c>
      <c r="H603">
        <v>168</v>
      </c>
      <c r="I603">
        <v>1.9</v>
      </c>
      <c r="X603" s="16">
        <f t="shared" si="16"/>
        <v>29.987499999999997</v>
      </c>
    </row>
    <row r="604" spans="1:24" x14ac:dyDescent="0.25">
      <c r="A604" s="1">
        <v>42017.5625</v>
      </c>
      <c r="B604">
        <v>23.9</v>
      </c>
      <c r="C604">
        <v>49.3</v>
      </c>
      <c r="D604">
        <v>35.1</v>
      </c>
      <c r="E604">
        <v>13.5</v>
      </c>
      <c r="F604">
        <v>144</v>
      </c>
      <c r="G604">
        <v>0</v>
      </c>
      <c r="H604">
        <v>168</v>
      </c>
      <c r="I604">
        <v>1.9</v>
      </c>
      <c r="X604" s="16">
        <f t="shared" si="16"/>
        <v>29.512499999999996</v>
      </c>
    </row>
    <row r="605" spans="1:24" x14ac:dyDescent="0.25">
      <c r="A605" s="1">
        <v>42017.583333333336</v>
      </c>
      <c r="B605">
        <v>17.7</v>
      </c>
      <c r="C605">
        <v>45.8</v>
      </c>
      <c r="D605">
        <v>37.5</v>
      </c>
      <c r="E605">
        <v>13.9</v>
      </c>
      <c r="F605">
        <v>121</v>
      </c>
      <c r="G605">
        <v>0</v>
      </c>
      <c r="H605">
        <v>177</v>
      </c>
      <c r="I605">
        <v>1.6</v>
      </c>
      <c r="X605" s="16">
        <f t="shared" si="16"/>
        <v>29.174999999999997</v>
      </c>
    </row>
    <row r="606" spans="1:24" x14ac:dyDescent="0.25">
      <c r="A606" s="1">
        <v>42017.604166666664</v>
      </c>
      <c r="B606">
        <v>12.9</v>
      </c>
      <c r="C606">
        <v>34.200000000000003</v>
      </c>
      <c r="D606">
        <v>50.4</v>
      </c>
      <c r="E606">
        <v>14.4</v>
      </c>
      <c r="F606">
        <v>109</v>
      </c>
      <c r="G606">
        <v>0</v>
      </c>
      <c r="H606">
        <v>184</v>
      </c>
      <c r="I606">
        <v>2.1</v>
      </c>
      <c r="X606" s="16">
        <f t="shared" si="16"/>
        <v>29.962499999999999</v>
      </c>
    </row>
    <row r="607" spans="1:24" x14ac:dyDescent="0.25">
      <c r="A607" s="1">
        <v>42017.625</v>
      </c>
      <c r="B607">
        <v>9.5</v>
      </c>
      <c r="C607">
        <v>30.3</v>
      </c>
      <c r="D607">
        <v>53.6</v>
      </c>
      <c r="E607">
        <v>14.8</v>
      </c>
      <c r="F607">
        <v>117</v>
      </c>
      <c r="G607">
        <v>0</v>
      </c>
      <c r="H607">
        <v>177</v>
      </c>
      <c r="I607">
        <v>1.8</v>
      </c>
      <c r="X607" s="16">
        <f t="shared" si="16"/>
        <v>31.46875</v>
      </c>
    </row>
    <row r="608" spans="1:24" x14ac:dyDescent="0.25">
      <c r="A608" s="1">
        <v>42017.645833333336</v>
      </c>
      <c r="B608">
        <v>7.1</v>
      </c>
      <c r="C608">
        <v>30</v>
      </c>
      <c r="D608">
        <v>52.8</v>
      </c>
      <c r="E608">
        <v>15</v>
      </c>
      <c r="F608">
        <v>122</v>
      </c>
      <c r="G608">
        <v>0</v>
      </c>
      <c r="H608">
        <v>177</v>
      </c>
      <c r="I608">
        <v>1.9</v>
      </c>
      <c r="X608" s="16">
        <f t="shared" si="16"/>
        <v>33.081250000000004</v>
      </c>
    </row>
    <row r="609" spans="1:24" x14ac:dyDescent="0.25">
      <c r="A609" s="1">
        <v>42017.666666666664</v>
      </c>
      <c r="B609">
        <v>9.6999999999999993</v>
      </c>
      <c r="C609">
        <v>37.5</v>
      </c>
      <c r="D609">
        <v>45.2</v>
      </c>
      <c r="E609">
        <v>14.8</v>
      </c>
      <c r="F609">
        <v>72</v>
      </c>
      <c r="G609">
        <v>0</v>
      </c>
      <c r="H609">
        <v>182</v>
      </c>
      <c r="I609">
        <v>1.8</v>
      </c>
      <c r="X609" s="16">
        <f t="shared" si="16"/>
        <v>34.712500000000006</v>
      </c>
    </row>
    <row r="610" spans="1:24" x14ac:dyDescent="0.25">
      <c r="A610" s="1">
        <v>42017.6875</v>
      </c>
      <c r="B610">
        <v>6.3</v>
      </c>
      <c r="C610">
        <v>35.200000000000003</v>
      </c>
      <c r="D610">
        <v>45.6</v>
      </c>
      <c r="E610">
        <v>14.5</v>
      </c>
      <c r="F610">
        <v>35</v>
      </c>
      <c r="G610">
        <v>0</v>
      </c>
      <c r="H610">
        <v>181</v>
      </c>
      <c r="I610">
        <v>1.6</v>
      </c>
      <c r="X610" s="16">
        <f t="shared" si="16"/>
        <v>36.625000000000007</v>
      </c>
    </row>
    <row r="611" spans="1:24" x14ac:dyDescent="0.25">
      <c r="A611" s="1">
        <v>42017.708333333336</v>
      </c>
      <c r="B611">
        <v>12.2</v>
      </c>
      <c r="C611">
        <v>47.3</v>
      </c>
      <c r="D611">
        <v>34</v>
      </c>
      <c r="E611">
        <v>14</v>
      </c>
      <c r="F611">
        <v>11</v>
      </c>
      <c r="G611">
        <v>0</v>
      </c>
      <c r="H611">
        <v>195</v>
      </c>
      <c r="I611">
        <v>0.8</v>
      </c>
      <c r="X611" s="16">
        <f t="shared" si="16"/>
        <v>37.700000000000003</v>
      </c>
    </row>
    <row r="612" spans="1:24" x14ac:dyDescent="0.25">
      <c r="A612" s="1">
        <v>42017.729166666664</v>
      </c>
      <c r="B612">
        <v>12.5</v>
      </c>
      <c r="C612">
        <v>45.1</v>
      </c>
      <c r="D612">
        <v>38.4</v>
      </c>
      <c r="E612">
        <v>13.9</v>
      </c>
      <c r="F612">
        <v>2</v>
      </c>
      <c r="G612">
        <v>0</v>
      </c>
      <c r="H612">
        <v>208</v>
      </c>
      <c r="I612">
        <v>0.9</v>
      </c>
      <c r="X612" s="16">
        <f t="shared" si="16"/>
        <v>38.537500000000001</v>
      </c>
    </row>
    <row r="613" spans="1:24" x14ac:dyDescent="0.25">
      <c r="A613" s="1">
        <v>42017.75</v>
      </c>
      <c r="B613">
        <v>14</v>
      </c>
      <c r="C613">
        <v>50.6</v>
      </c>
      <c r="D613">
        <v>31.1</v>
      </c>
      <c r="E613">
        <v>13.5</v>
      </c>
      <c r="F613">
        <v>1</v>
      </c>
      <c r="G613">
        <v>0</v>
      </c>
      <c r="H613">
        <v>180</v>
      </c>
      <c r="I613">
        <v>0.7</v>
      </c>
      <c r="X613" s="16">
        <f t="shared" si="16"/>
        <v>38.6875</v>
      </c>
    </row>
    <row r="614" spans="1:24" x14ac:dyDescent="0.25">
      <c r="A614" s="1">
        <v>42017.770833333336</v>
      </c>
      <c r="B614">
        <v>4</v>
      </c>
      <c r="C614">
        <v>40.700000000000003</v>
      </c>
      <c r="D614">
        <v>38.1</v>
      </c>
      <c r="E614">
        <v>13.1</v>
      </c>
      <c r="F614">
        <v>1</v>
      </c>
      <c r="G614">
        <v>0</v>
      </c>
      <c r="H614">
        <v>173</v>
      </c>
      <c r="I614">
        <v>1.1000000000000001</v>
      </c>
      <c r="X614" s="16">
        <f t="shared" si="16"/>
        <v>39.362500000000004</v>
      </c>
    </row>
    <row r="615" spans="1:24" x14ac:dyDescent="0.25">
      <c r="A615" s="1">
        <v>42017.791666666664</v>
      </c>
      <c r="B615">
        <v>3.7</v>
      </c>
      <c r="C615">
        <v>22.5</v>
      </c>
      <c r="D615">
        <v>57.9</v>
      </c>
      <c r="E615">
        <v>13.7</v>
      </c>
      <c r="F615">
        <v>1</v>
      </c>
      <c r="G615">
        <v>0</v>
      </c>
      <c r="H615">
        <v>196</v>
      </c>
      <c r="I615">
        <v>1.9</v>
      </c>
      <c r="X615" s="16">
        <f t="shared" si="16"/>
        <v>41.087500000000006</v>
      </c>
    </row>
    <row r="616" spans="1:24" x14ac:dyDescent="0.25">
      <c r="A616" s="1">
        <v>42017.8125</v>
      </c>
      <c r="B616">
        <v>2.1</v>
      </c>
      <c r="C616">
        <v>16.2</v>
      </c>
      <c r="D616">
        <v>63.5</v>
      </c>
      <c r="E616">
        <v>13.8</v>
      </c>
      <c r="F616">
        <v>1</v>
      </c>
      <c r="G616">
        <v>0</v>
      </c>
      <c r="H616">
        <v>180</v>
      </c>
      <c r="I616">
        <v>2.2000000000000002</v>
      </c>
      <c r="X616" s="16">
        <f t="shared" si="16"/>
        <v>42.96875</v>
      </c>
    </row>
    <row r="617" spans="1:24" x14ac:dyDescent="0.25">
      <c r="A617" s="1">
        <v>42017.833333333336</v>
      </c>
      <c r="B617">
        <v>2.8</v>
      </c>
      <c r="C617">
        <v>20.8</v>
      </c>
      <c r="D617">
        <v>57.6</v>
      </c>
      <c r="E617">
        <v>13.6</v>
      </c>
      <c r="F617">
        <v>1</v>
      </c>
      <c r="G617">
        <v>0</v>
      </c>
      <c r="H617">
        <v>181</v>
      </c>
      <c r="I617">
        <v>1.5</v>
      </c>
      <c r="X617" s="16">
        <f t="shared" si="16"/>
        <v>44.418750000000003</v>
      </c>
    </row>
    <row r="618" spans="1:24" x14ac:dyDescent="0.25">
      <c r="A618" s="1">
        <v>42017.854166666664</v>
      </c>
      <c r="B618">
        <v>4.5999999999999996</v>
      </c>
      <c r="C618">
        <v>39</v>
      </c>
      <c r="D618">
        <v>37.5</v>
      </c>
      <c r="E618">
        <v>13.1</v>
      </c>
      <c r="F618">
        <v>1</v>
      </c>
      <c r="G618">
        <v>0</v>
      </c>
      <c r="H618">
        <v>170</v>
      </c>
      <c r="I618">
        <v>1.4</v>
      </c>
      <c r="X618" s="16">
        <f t="shared" si="16"/>
        <v>44.706250000000004</v>
      </c>
    </row>
    <row r="619" spans="1:24" x14ac:dyDescent="0.25">
      <c r="A619" s="1">
        <v>42017.875</v>
      </c>
      <c r="B619">
        <v>2.9</v>
      </c>
      <c r="C619">
        <v>21.4</v>
      </c>
      <c r="D619">
        <v>55</v>
      </c>
      <c r="E619">
        <v>13.3</v>
      </c>
      <c r="F619">
        <v>1</v>
      </c>
      <c r="G619">
        <v>0</v>
      </c>
      <c r="H619">
        <v>194</v>
      </c>
      <c r="I619">
        <v>2</v>
      </c>
      <c r="X619" s="16">
        <f t="shared" si="16"/>
        <v>45.831250000000004</v>
      </c>
    </row>
    <row r="620" spans="1:24" x14ac:dyDescent="0.25">
      <c r="A620" s="1">
        <v>42017.895833333336</v>
      </c>
      <c r="B620">
        <v>2.2000000000000002</v>
      </c>
      <c r="C620">
        <v>14.7</v>
      </c>
      <c r="D620">
        <v>60.7</v>
      </c>
      <c r="E620">
        <v>13</v>
      </c>
      <c r="F620">
        <v>1</v>
      </c>
      <c r="G620">
        <v>0</v>
      </c>
      <c r="H620">
        <v>202</v>
      </c>
      <c r="I620">
        <v>1.7</v>
      </c>
      <c r="X620" s="16">
        <f t="shared" si="16"/>
        <v>47.431250000000006</v>
      </c>
    </row>
    <row r="621" spans="1:24" x14ac:dyDescent="0.25">
      <c r="A621" s="1">
        <v>42017.916666666664</v>
      </c>
      <c r="B621">
        <v>2.4</v>
      </c>
      <c r="C621">
        <v>9.9</v>
      </c>
      <c r="D621">
        <v>66</v>
      </c>
      <c r="E621">
        <v>12.3</v>
      </c>
      <c r="F621">
        <v>1</v>
      </c>
      <c r="G621">
        <v>0.27500000000000002</v>
      </c>
      <c r="H621">
        <v>262</v>
      </c>
      <c r="I621">
        <v>2.2999999999999998</v>
      </c>
      <c r="X621" s="16">
        <f t="shared" si="16"/>
        <v>49.212500000000006</v>
      </c>
    </row>
    <row r="622" spans="1:24" x14ac:dyDescent="0.25">
      <c r="A622" s="1">
        <v>42017.9375</v>
      </c>
      <c r="B622">
        <v>3.8</v>
      </c>
      <c r="C622">
        <v>9.8000000000000007</v>
      </c>
      <c r="D622">
        <v>64.400000000000006</v>
      </c>
      <c r="E622">
        <v>11.5</v>
      </c>
      <c r="F622">
        <v>1</v>
      </c>
      <c r="G622">
        <v>0.505</v>
      </c>
      <c r="H622">
        <v>268</v>
      </c>
      <c r="I622">
        <v>2.2000000000000002</v>
      </c>
      <c r="X622" s="16">
        <f t="shared" si="16"/>
        <v>50.087500000000006</v>
      </c>
    </row>
    <row r="623" spans="1:24" x14ac:dyDescent="0.25">
      <c r="A623" s="1">
        <v>42017.958333333336</v>
      </c>
      <c r="B623">
        <v>3.2</v>
      </c>
      <c r="C623">
        <v>11.9</v>
      </c>
      <c r="D623">
        <v>62.3</v>
      </c>
      <c r="E623">
        <v>11.1</v>
      </c>
      <c r="F623">
        <v>1</v>
      </c>
      <c r="G623">
        <v>0.33500000000000002</v>
      </c>
      <c r="H623">
        <v>270</v>
      </c>
      <c r="I623">
        <v>1.6</v>
      </c>
      <c r="X623" s="16">
        <f t="shared" si="16"/>
        <v>50.631250000000001</v>
      </c>
    </row>
    <row r="624" spans="1:24" x14ac:dyDescent="0.25">
      <c r="A624" s="1">
        <v>42017.979166666664</v>
      </c>
      <c r="B624">
        <v>4.5</v>
      </c>
      <c r="C624">
        <v>10</v>
      </c>
      <c r="D624">
        <v>62.6</v>
      </c>
      <c r="E624">
        <v>10.7</v>
      </c>
      <c r="F624">
        <v>1</v>
      </c>
      <c r="G624">
        <v>0.315</v>
      </c>
      <c r="H624">
        <v>271</v>
      </c>
      <c r="I624">
        <v>1.9</v>
      </c>
      <c r="X624" s="16">
        <f t="shared" si="16"/>
        <v>51.243749999999999</v>
      </c>
    </row>
    <row r="625" spans="1:24" x14ac:dyDescent="0.25">
      <c r="A625" s="1">
        <v>42018</v>
      </c>
      <c r="B625">
        <v>1.1000000000000001</v>
      </c>
      <c r="C625">
        <v>8.1999999999999993</v>
      </c>
      <c r="D625">
        <v>62.4</v>
      </c>
      <c r="E625">
        <v>9.8000000000000007</v>
      </c>
      <c r="F625">
        <v>1</v>
      </c>
      <c r="G625">
        <v>0.96</v>
      </c>
      <c r="H625">
        <v>272</v>
      </c>
      <c r="I625">
        <v>1.7</v>
      </c>
      <c r="X625" s="16">
        <f t="shared" si="16"/>
        <v>52.318750000000001</v>
      </c>
    </row>
    <row r="626" spans="1:24" x14ac:dyDescent="0.25">
      <c r="A626" s="1">
        <v>42018.020833333336</v>
      </c>
      <c r="B626">
        <v>0.7</v>
      </c>
      <c r="C626">
        <v>12.7</v>
      </c>
      <c r="D626">
        <v>55.2</v>
      </c>
      <c r="E626">
        <v>9.4</v>
      </c>
      <c r="F626">
        <v>1</v>
      </c>
      <c r="G626">
        <v>0.08</v>
      </c>
      <c r="H626">
        <v>161</v>
      </c>
      <c r="I626">
        <v>0.9</v>
      </c>
      <c r="X626" s="16">
        <f t="shared" si="16"/>
        <v>52.918749999999996</v>
      </c>
    </row>
    <row r="627" spans="1:24" x14ac:dyDescent="0.25">
      <c r="A627" s="1">
        <v>42018.041666666664</v>
      </c>
      <c r="B627">
        <v>0.4</v>
      </c>
      <c r="C627">
        <v>8</v>
      </c>
      <c r="D627">
        <v>64.7</v>
      </c>
      <c r="E627">
        <v>9.4</v>
      </c>
      <c r="F627">
        <v>1</v>
      </c>
      <c r="G627">
        <v>0.105</v>
      </c>
      <c r="H627">
        <v>182</v>
      </c>
      <c r="I627">
        <v>1.6</v>
      </c>
      <c r="X627" s="16">
        <f t="shared" si="16"/>
        <v>54.837500000000006</v>
      </c>
    </row>
    <row r="628" spans="1:24" x14ac:dyDescent="0.25">
      <c r="A628" s="1">
        <v>42018.0625</v>
      </c>
      <c r="B628">
        <v>0.5</v>
      </c>
      <c r="C628">
        <v>5.6</v>
      </c>
      <c r="D628">
        <v>76</v>
      </c>
      <c r="E628">
        <v>9.4</v>
      </c>
      <c r="F628">
        <v>1</v>
      </c>
      <c r="G628">
        <v>0.02</v>
      </c>
      <c r="H628">
        <v>211</v>
      </c>
      <c r="I628">
        <v>1.2</v>
      </c>
      <c r="X628" s="16">
        <f t="shared" si="16"/>
        <v>57.1875</v>
      </c>
    </row>
    <row r="629" spans="1:24" x14ac:dyDescent="0.25">
      <c r="A629" s="1">
        <v>42018.083333333336</v>
      </c>
      <c r="B629">
        <v>0.4</v>
      </c>
      <c r="C629">
        <v>7</v>
      </c>
      <c r="D629">
        <v>71.5</v>
      </c>
      <c r="E629">
        <v>9.1999999999999993</v>
      </c>
      <c r="F629">
        <v>1</v>
      </c>
      <c r="G629">
        <v>0.19</v>
      </c>
      <c r="H629">
        <v>259</v>
      </c>
      <c r="I629">
        <v>1.3</v>
      </c>
      <c r="X629" s="16">
        <f t="shared" si="16"/>
        <v>59.712500000000006</v>
      </c>
    </row>
    <row r="630" spans="1:24" x14ac:dyDescent="0.25">
      <c r="A630" s="1">
        <v>42018.104166666664</v>
      </c>
      <c r="B630">
        <v>0.6</v>
      </c>
      <c r="C630">
        <v>10.9</v>
      </c>
      <c r="D630">
        <v>65.8</v>
      </c>
      <c r="E630">
        <v>8.9</v>
      </c>
      <c r="F630">
        <v>1</v>
      </c>
      <c r="G630">
        <v>0.24</v>
      </c>
      <c r="H630">
        <v>231</v>
      </c>
      <c r="I630">
        <v>0.9</v>
      </c>
      <c r="X630" s="16">
        <f t="shared" si="16"/>
        <v>61.443750000000001</v>
      </c>
    </row>
    <row r="631" spans="1:24" x14ac:dyDescent="0.25">
      <c r="A631" s="1">
        <v>42018.125</v>
      </c>
      <c r="B631">
        <v>0.4</v>
      </c>
      <c r="C631">
        <v>7.3</v>
      </c>
      <c r="D631">
        <v>73.099999999999994</v>
      </c>
      <c r="E631">
        <v>8.8000000000000007</v>
      </c>
      <c r="F631">
        <v>1</v>
      </c>
      <c r="G631">
        <v>5.0000000000000001E-3</v>
      </c>
      <c r="H631">
        <v>268</v>
      </c>
      <c r="I631">
        <v>1.1000000000000001</v>
      </c>
      <c r="X631" s="16">
        <f t="shared" si="16"/>
        <v>62.393750000000004</v>
      </c>
    </row>
    <row r="632" spans="1:24" x14ac:dyDescent="0.25">
      <c r="A632" s="1">
        <v>42018.145833333336</v>
      </c>
      <c r="B632">
        <v>0.1</v>
      </c>
      <c r="C632">
        <v>7.8</v>
      </c>
      <c r="D632">
        <v>69.400000000000006</v>
      </c>
      <c r="E632">
        <v>8.3000000000000007</v>
      </c>
      <c r="F632">
        <v>1</v>
      </c>
      <c r="G632">
        <v>5.0000000000000001E-3</v>
      </c>
      <c r="H632">
        <v>164</v>
      </c>
      <c r="I632">
        <v>0.7</v>
      </c>
      <c r="X632" s="16">
        <f t="shared" si="16"/>
        <v>62.76250000000001</v>
      </c>
    </row>
    <row r="633" spans="1:24" x14ac:dyDescent="0.25">
      <c r="A633" s="1">
        <v>42018.166666666664</v>
      </c>
      <c r="B633">
        <v>0.3</v>
      </c>
      <c r="C633">
        <v>7</v>
      </c>
      <c r="D633">
        <v>64</v>
      </c>
      <c r="E633">
        <v>7.4</v>
      </c>
      <c r="F633">
        <v>1</v>
      </c>
      <c r="G633">
        <v>0</v>
      </c>
      <c r="H633">
        <v>128</v>
      </c>
      <c r="I633">
        <v>0.8</v>
      </c>
      <c r="X633" s="16">
        <f t="shared" si="16"/>
        <v>63.162500000000001</v>
      </c>
    </row>
    <row r="634" spans="1:24" x14ac:dyDescent="0.25">
      <c r="A634" s="1">
        <v>42018.1875</v>
      </c>
      <c r="B634">
        <v>0.5</v>
      </c>
      <c r="C634">
        <v>9.9</v>
      </c>
      <c r="E634">
        <v>6.9</v>
      </c>
      <c r="F634">
        <v>1</v>
      </c>
      <c r="G634">
        <v>0</v>
      </c>
      <c r="H634">
        <v>143</v>
      </c>
      <c r="I634">
        <v>0.6</v>
      </c>
      <c r="X634" s="16">
        <f t="shared" si="16"/>
        <v>64.873333333333321</v>
      </c>
    </row>
    <row r="635" spans="1:24" x14ac:dyDescent="0.25">
      <c r="A635" s="1">
        <v>42018.208333333336</v>
      </c>
      <c r="B635">
        <v>1</v>
      </c>
      <c r="C635">
        <v>10.4</v>
      </c>
      <c r="D635">
        <v>71</v>
      </c>
      <c r="E635">
        <v>8.1</v>
      </c>
      <c r="F635">
        <v>1</v>
      </c>
      <c r="G635">
        <v>0</v>
      </c>
      <c r="H635">
        <v>196</v>
      </c>
      <c r="I635">
        <v>0.6</v>
      </c>
      <c r="X635" s="16">
        <f t="shared" si="16"/>
        <v>65.94</v>
      </c>
    </row>
    <row r="636" spans="1:24" x14ac:dyDescent="0.25">
      <c r="A636" s="1">
        <v>42018.229166666664</v>
      </c>
      <c r="B636">
        <v>0.7</v>
      </c>
      <c r="C636">
        <v>12.1</v>
      </c>
      <c r="D636">
        <v>68.8</v>
      </c>
      <c r="E636">
        <v>8.1999999999999993</v>
      </c>
      <c r="F636">
        <v>1</v>
      </c>
      <c r="G636">
        <v>0</v>
      </c>
      <c r="H636">
        <v>216</v>
      </c>
      <c r="I636">
        <v>0.9</v>
      </c>
      <c r="X636" s="16">
        <f t="shared" si="16"/>
        <v>66.47999999999999</v>
      </c>
    </row>
    <row r="637" spans="1:24" x14ac:dyDescent="0.25">
      <c r="A637" s="1">
        <v>42018.25</v>
      </c>
      <c r="B637">
        <v>4.3</v>
      </c>
      <c r="C637">
        <v>15.1</v>
      </c>
      <c r="D637">
        <v>67.099999999999994</v>
      </c>
      <c r="E637">
        <v>8.1999999999999993</v>
      </c>
      <c r="F637">
        <v>1</v>
      </c>
      <c r="G637">
        <v>0.84499999999999997</v>
      </c>
      <c r="H637">
        <v>263</v>
      </c>
      <c r="I637">
        <v>2.1</v>
      </c>
      <c r="X637" s="16">
        <f t="shared" si="16"/>
        <v>66.553333333333327</v>
      </c>
    </row>
    <row r="638" spans="1:24" x14ac:dyDescent="0.25">
      <c r="A638" s="1">
        <v>42018.270833333336</v>
      </c>
      <c r="B638">
        <v>9.6</v>
      </c>
      <c r="C638">
        <v>23.5</v>
      </c>
      <c r="D638">
        <v>58.9</v>
      </c>
      <c r="E638">
        <v>7.5</v>
      </c>
      <c r="F638">
        <v>1</v>
      </c>
      <c r="G638">
        <v>5.5E-2</v>
      </c>
      <c r="H638">
        <v>277</v>
      </c>
      <c r="I638">
        <v>1.7</v>
      </c>
      <c r="X638" s="16">
        <f t="shared" si="16"/>
        <v>66.186666666666667</v>
      </c>
    </row>
    <row r="639" spans="1:24" x14ac:dyDescent="0.25">
      <c r="A639" s="1">
        <v>42018.291666666664</v>
      </c>
      <c r="B639">
        <v>9.6</v>
      </c>
      <c r="C639">
        <v>38.4</v>
      </c>
      <c r="D639">
        <v>41.6</v>
      </c>
      <c r="E639">
        <v>7.5</v>
      </c>
      <c r="F639">
        <v>1</v>
      </c>
      <c r="G639">
        <v>0</v>
      </c>
      <c r="H639">
        <v>246</v>
      </c>
      <c r="I639">
        <v>0.5</v>
      </c>
      <c r="X639" s="16">
        <f t="shared" si="16"/>
        <v>64.806666666666658</v>
      </c>
    </row>
    <row r="640" spans="1:24" x14ac:dyDescent="0.25">
      <c r="A640" s="1">
        <v>42018.3125</v>
      </c>
      <c r="B640">
        <v>54.4</v>
      </c>
      <c r="C640">
        <v>55.7</v>
      </c>
      <c r="D640">
        <v>33.9</v>
      </c>
      <c r="E640">
        <v>8</v>
      </c>
      <c r="F640">
        <v>1</v>
      </c>
      <c r="G640">
        <v>0</v>
      </c>
      <c r="H640">
        <v>262</v>
      </c>
      <c r="I640">
        <v>1.4</v>
      </c>
      <c r="X640" s="16">
        <f t="shared" si="16"/>
        <v>62.893333333333331</v>
      </c>
    </row>
    <row r="641" spans="1:24" x14ac:dyDescent="0.25">
      <c r="A641" s="1">
        <v>42018.333333333336</v>
      </c>
      <c r="B641">
        <v>54.5</v>
      </c>
      <c r="C641">
        <v>70.8</v>
      </c>
      <c r="D641">
        <v>22.3</v>
      </c>
      <c r="E641">
        <v>7.9</v>
      </c>
      <c r="F641">
        <v>1</v>
      </c>
      <c r="G641">
        <v>0</v>
      </c>
      <c r="H641">
        <v>257</v>
      </c>
      <c r="I641">
        <v>1</v>
      </c>
      <c r="X641" s="16">
        <f t="shared" si="16"/>
        <v>60.219999999999992</v>
      </c>
    </row>
    <row r="642" spans="1:24" x14ac:dyDescent="0.25">
      <c r="A642" s="1">
        <v>42018.354166666664</v>
      </c>
      <c r="B642">
        <v>15.8</v>
      </c>
      <c r="C642">
        <v>61.8</v>
      </c>
      <c r="D642">
        <v>20.2</v>
      </c>
      <c r="E642">
        <v>7.2</v>
      </c>
      <c r="F642">
        <v>3</v>
      </c>
      <c r="G642">
        <v>0</v>
      </c>
      <c r="H642">
        <v>174</v>
      </c>
      <c r="I642">
        <v>0.9</v>
      </c>
      <c r="X642" s="16">
        <f t="shared" si="16"/>
        <v>57.886666666666663</v>
      </c>
    </row>
    <row r="643" spans="1:24" x14ac:dyDescent="0.25">
      <c r="A643" s="1">
        <v>42018.375</v>
      </c>
      <c r="B643">
        <v>14.3</v>
      </c>
      <c r="C643">
        <v>53.2</v>
      </c>
      <c r="D643">
        <v>30.5</v>
      </c>
      <c r="E643">
        <v>6.7</v>
      </c>
      <c r="F643">
        <v>25</v>
      </c>
      <c r="G643">
        <v>0</v>
      </c>
      <c r="H643">
        <v>173</v>
      </c>
      <c r="I643">
        <v>1.5</v>
      </c>
      <c r="X643" s="16">
        <f t="shared" si="16"/>
        <v>55.606666666666662</v>
      </c>
    </row>
    <row r="644" spans="1:24" x14ac:dyDescent="0.25">
      <c r="A644" s="1">
        <v>42018.395833333336</v>
      </c>
      <c r="B644">
        <v>26.1</v>
      </c>
      <c r="C644">
        <v>50.4</v>
      </c>
      <c r="D644">
        <v>34.700000000000003</v>
      </c>
      <c r="E644">
        <v>6.9</v>
      </c>
      <c r="F644">
        <v>26</v>
      </c>
      <c r="G644">
        <v>0</v>
      </c>
      <c r="H644">
        <v>191</v>
      </c>
      <c r="I644">
        <v>1.4</v>
      </c>
      <c r="X644" s="16">
        <f t="shared" si="16"/>
        <v>52.853333333333339</v>
      </c>
    </row>
    <row r="645" spans="1:24" x14ac:dyDescent="0.25">
      <c r="A645" s="1">
        <v>42018.416666666664</v>
      </c>
      <c r="B645">
        <v>45.6</v>
      </c>
      <c r="C645">
        <v>64.8</v>
      </c>
      <c r="D645">
        <v>24.2</v>
      </c>
      <c r="E645">
        <v>7.3</v>
      </c>
      <c r="F645">
        <v>39</v>
      </c>
      <c r="G645">
        <v>0</v>
      </c>
      <c r="H645">
        <v>254</v>
      </c>
      <c r="I645">
        <v>0.4</v>
      </c>
      <c r="X645" s="16">
        <f t="shared" si="16"/>
        <v>49.7</v>
      </c>
    </row>
    <row r="646" spans="1:24" x14ac:dyDescent="0.25">
      <c r="A646" s="1">
        <v>42018.4375</v>
      </c>
      <c r="E646">
        <v>7.4</v>
      </c>
      <c r="F646">
        <v>67</v>
      </c>
      <c r="H646">
        <v>213</v>
      </c>
      <c r="I646">
        <v>0.6</v>
      </c>
      <c r="X646" s="16">
        <f t="shared" si="16"/>
        <v>48.550000000000004</v>
      </c>
    </row>
    <row r="647" spans="1:24" x14ac:dyDescent="0.25">
      <c r="A647" s="1">
        <v>42018.458333333336</v>
      </c>
      <c r="B647">
        <v>15.3</v>
      </c>
      <c r="C647">
        <v>35.6</v>
      </c>
      <c r="D647">
        <v>39.5</v>
      </c>
      <c r="E647">
        <v>7.5</v>
      </c>
      <c r="F647">
        <v>95</v>
      </c>
      <c r="G647">
        <v>0</v>
      </c>
      <c r="H647">
        <v>187</v>
      </c>
      <c r="I647">
        <v>1.5</v>
      </c>
      <c r="X647" s="16">
        <f t="shared" si="16"/>
        <v>46.15</v>
      </c>
    </row>
    <row r="648" spans="1:24" x14ac:dyDescent="0.25">
      <c r="A648" s="1">
        <v>42018.479166666664</v>
      </c>
      <c r="B648">
        <v>13</v>
      </c>
      <c r="C648">
        <v>27.9</v>
      </c>
      <c r="D648">
        <v>48.4</v>
      </c>
      <c r="E648">
        <v>7.9</v>
      </c>
      <c r="F648">
        <v>175</v>
      </c>
      <c r="G648">
        <v>0</v>
      </c>
      <c r="H648">
        <v>182</v>
      </c>
      <c r="I648">
        <v>1.4</v>
      </c>
      <c r="X648" s="16">
        <f t="shared" si="16"/>
        <v>44.65</v>
      </c>
    </row>
    <row r="649" spans="1:24" x14ac:dyDescent="0.25">
      <c r="A649" s="1">
        <v>42018.5</v>
      </c>
      <c r="B649">
        <v>9</v>
      </c>
      <c r="C649">
        <v>24</v>
      </c>
      <c r="D649">
        <v>53.3</v>
      </c>
      <c r="E649">
        <v>8.1999999999999993</v>
      </c>
      <c r="F649">
        <v>153</v>
      </c>
      <c r="G649">
        <v>0</v>
      </c>
      <c r="H649">
        <v>186</v>
      </c>
      <c r="I649">
        <v>1.7</v>
      </c>
      <c r="X649" s="16">
        <f t="shared" si="16"/>
        <v>43.885714285714286</v>
      </c>
    </row>
    <row r="650" spans="1:24" x14ac:dyDescent="0.25">
      <c r="A650" s="1">
        <v>42018.520833333336</v>
      </c>
      <c r="B650">
        <v>8.8000000000000007</v>
      </c>
      <c r="C650">
        <v>22.4</v>
      </c>
      <c r="D650">
        <v>55</v>
      </c>
      <c r="E650">
        <v>8.6</v>
      </c>
      <c r="F650">
        <v>199</v>
      </c>
      <c r="G650">
        <v>0</v>
      </c>
      <c r="H650">
        <v>190</v>
      </c>
      <c r="I650">
        <v>1.5</v>
      </c>
      <c r="X650" s="16">
        <f t="shared" si="16"/>
        <v>44.626666666666665</v>
      </c>
    </row>
    <row r="651" spans="1:24" x14ac:dyDescent="0.25">
      <c r="A651" s="1">
        <v>42018.541666666664</v>
      </c>
      <c r="B651">
        <v>10.6</v>
      </c>
      <c r="C651">
        <v>20</v>
      </c>
      <c r="D651">
        <v>58.6</v>
      </c>
      <c r="E651">
        <v>8.5</v>
      </c>
      <c r="F651">
        <v>150</v>
      </c>
      <c r="G651">
        <v>0</v>
      </c>
      <c r="H651">
        <v>194</v>
      </c>
      <c r="I651">
        <v>1.7</v>
      </c>
      <c r="X651" s="16">
        <f t="shared" si="16"/>
        <v>43.79999999999999</v>
      </c>
    </row>
    <row r="652" spans="1:24" x14ac:dyDescent="0.25">
      <c r="A652" s="1">
        <v>42018.5625</v>
      </c>
      <c r="B652">
        <v>14.9</v>
      </c>
      <c r="C652">
        <v>26.2</v>
      </c>
      <c r="D652">
        <v>53.6</v>
      </c>
      <c r="E652">
        <v>8.4</v>
      </c>
      <c r="F652">
        <v>91</v>
      </c>
      <c r="G652">
        <v>0</v>
      </c>
      <c r="H652">
        <v>187</v>
      </c>
      <c r="I652">
        <v>2.2000000000000002</v>
      </c>
      <c r="X652" s="16">
        <f t="shared" si="16"/>
        <v>42.786666666666662</v>
      </c>
    </row>
    <row r="653" spans="1:24" x14ac:dyDescent="0.25">
      <c r="A653" s="1">
        <v>42018.583333333336</v>
      </c>
      <c r="B653">
        <v>15.3</v>
      </c>
      <c r="C653">
        <v>31.3</v>
      </c>
      <c r="D653">
        <v>53.2</v>
      </c>
      <c r="E653">
        <v>7.8</v>
      </c>
      <c r="F653">
        <v>54</v>
      </c>
      <c r="G653">
        <v>0.4</v>
      </c>
      <c r="H653">
        <v>195</v>
      </c>
      <c r="I653">
        <v>1.6</v>
      </c>
      <c r="X653" s="16">
        <f t="shared" si="16"/>
        <v>41.860000000000007</v>
      </c>
    </row>
    <row r="654" spans="1:24" x14ac:dyDescent="0.25">
      <c r="A654" s="1">
        <v>42018.604166666664</v>
      </c>
      <c r="B654">
        <v>25</v>
      </c>
      <c r="C654">
        <v>33.799999999999997</v>
      </c>
      <c r="D654">
        <v>47.8</v>
      </c>
      <c r="E654">
        <v>6.7</v>
      </c>
      <c r="F654">
        <v>77</v>
      </c>
      <c r="G654">
        <v>0.02</v>
      </c>
      <c r="H654">
        <v>178</v>
      </c>
      <c r="I654">
        <v>2.1</v>
      </c>
      <c r="X654" s="16">
        <f t="shared" si="16"/>
        <v>41.12</v>
      </c>
    </row>
    <row r="655" spans="1:24" x14ac:dyDescent="0.25">
      <c r="A655" s="1">
        <v>42018.625</v>
      </c>
      <c r="B655">
        <v>20.100000000000001</v>
      </c>
      <c r="C655">
        <v>29.1</v>
      </c>
      <c r="D655">
        <v>54.5</v>
      </c>
      <c r="E655">
        <v>6.5</v>
      </c>
      <c r="F655">
        <v>39</v>
      </c>
      <c r="G655">
        <v>0</v>
      </c>
      <c r="H655">
        <v>185</v>
      </c>
      <c r="I655">
        <v>1.9</v>
      </c>
      <c r="X655" s="16">
        <f t="shared" si="16"/>
        <v>41.980000000000004</v>
      </c>
    </row>
    <row r="656" spans="1:24" x14ac:dyDescent="0.25">
      <c r="A656" s="1">
        <v>42018.645833333336</v>
      </c>
      <c r="B656">
        <v>6</v>
      </c>
      <c r="C656">
        <v>21.8</v>
      </c>
      <c r="D656">
        <v>58.2</v>
      </c>
      <c r="E656">
        <v>6.8</v>
      </c>
      <c r="F656">
        <v>88</v>
      </c>
      <c r="G656">
        <v>0</v>
      </c>
      <c r="H656">
        <v>186</v>
      </c>
      <c r="I656">
        <v>1.9</v>
      </c>
      <c r="X656" s="16">
        <f t="shared" si="16"/>
        <v>43.600000000000009</v>
      </c>
    </row>
    <row r="657" spans="1:24" x14ac:dyDescent="0.25">
      <c r="A657" s="1">
        <v>42018.666666666664</v>
      </c>
      <c r="B657">
        <v>4.3</v>
      </c>
      <c r="C657">
        <v>21.9</v>
      </c>
      <c r="D657">
        <v>56.4</v>
      </c>
      <c r="E657">
        <v>7.1</v>
      </c>
      <c r="F657">
        <v>58</v>
      </c>
      <c r="G657">
        <v>0</v>
      </c>
      <c r="H657">
        <v>187</v>
      </c>
      <c r="I657">
        <v>1.8</v>
      </c>
      <c r="X657" s="16">
        <f t="shared" si="16"/>
        <v>45.873333333333335</v>
      </c>
    </row>
    <row r="658" spans="1:24" x14ac:dyDescent="0.25">
      <c r="A658" s="1">
        <v>42018.6875</v>
      </c>
      <c r="B658">
        <v>21.2</v>
      </c>
      <c r="C658">
        <v>32.1</v>
      </c>
      <c r="D658">
        <v>51</v>
      </c>
      <c r="E658">
        <v>7.5</v>
      </c>
      <c r="F658">
        <v>10</v>
      </c>
      <c r="G658">
        <v>0</v>
      </c>
      <c r="H658">
        <v>249</v>
      </c>
      <c r="I658">
        <v>1.9</v>
      </c>
      <c r="X658" s="16">
        <f t="shared" si="16"/>
        <v>47.926666666666669</v>
      </c>
    </row>
    <row r="659" spans="1:24" x14ac:dyDescent="0.25">
      <c r="A659" s="1">
        <v>42018.708333333336</v>
      </c>
      <c r="B659">
        <v>32.200000000000003</v>
      </c>
      <c r="C659">
        <v>33.1</v>
      </c>
      <c r="D659">
        <v>52</v>
      </c>
      <c r="E659">
        <v>6.7</v>
      </c>
      <c r="F659">
        <v>4</v>
      </c>
      <c r="G659">
        <v>0.13500000000000001</v>
      </c>
      <c r="H659">
        <v>285</v>
      </c>
      <c r="I659">
        <v>3.5</v>
      </c>
      <c r="X659" s="16">
        <f t="shared" ref="X659:X722" si="17">AVERAGE(D644:D659)</f>
        <v>49.360000000000007</v>
      </c>
    </row>
    <row r="660" spans="1:24" x14ac:dyDescent="0.25">
      <c r="A660" s="1">
        <v>42018.729166666664</v>
      </c>
      <c r="B660">
        <v>35.6</v>
      </c>
      <c r="C660">
        <v>50.5</v>
      </c>
      <c r="D660">
        <v>35.5</v>
      </c>
      <c r="E660">
        <v>4.8</v>
      </c>
      <c r="F660">
        <v>2</v>
      </c>
      <c r="G660">
        <v>0.06</v>
      </c>
      <c r="H660">
        <v>285</v>
      </c>
      <c r="I660">
        <v>1.7</v>
      </c>
      <c r="X660" s="16">
        <f t="shared" si="17"/>
        <v>49.413333333333334</v>
      </c>
    </row>
    <row r="661" spans="1:24" x14ac:dyDescent="0.25">
      <c r="A661" s="1">
        <v>42018.75</v>
      </c>
      <c r="B661">
        <v>19</v>
      </c>
      <c r="C661">
        <v>28.4</v>
      </c>
      <c r="D661">
        <v>58.8</v>
      </c>
      <c r="E661">
        <v>5.6</v>
      </c>
      <c r="F661">
        <v>1</v>
      </c>
      <c r="G661">
        <v>0</v>
      </c>
      <c r="H661">
        <v>281</v>
      </c>
      <c r="I661">
        <v>3.5</v>
      </c>
      <c r="X661" s="16">
        <f t="shared" si="17"/>
        <v>51.72</v>
      </c>
    </row>
    <row r="662" spans="1:24" x14ac:dyDescent="0.25">
      <c r="A662" s="1">
        <v>42018.770833333336</v>
      </c>
      <c r="B662">
        <v>18.2</v>
      </c>
      <c r="C662">
        <v>31.6</v>
      </c>
      <c r="D662">
        <v>56.4</v>
      </c>
      <c r="E662">
        <v>5.3</v>
      </c>
      <c r="F662">
        <v>1</v>
      </c>
      <c r="G662">
        <v>0</v>
      </c>
      <c r="H662">
        <v>282</v>
      </c>
      <c r="I662">
        <v>2.5</v>
      </c>
      <c r="X662" s="16">
        <f t="shared" si="17"/>
        <v>52.012499999999996</v>
      </c>
    </row>
    <row r="663" spans="1:24" x14ac:dyDescent="0.25">
      <c r="A663" s="1">
        <v>42018.791666666664</v>
      </c>
      <c r="B663">
        <v>30.5</v>
      </c>
      <c r="C663">
        <v>50.9</v>
      </c>
      <c r="D663">
        <v>37.299999999999997</v>
      </c>
      <c r="E663">
        <v>5.2</v>
      </c>
      <c r="F663">
        <v>1</v>
      </c>
      <c r="G663">
        <v>0</v>
      </c>
      <c r="H663">
        <v>283</v>
      </c>
      <c r="I663">
        <v>1.2</v>
      </c>
      <c r="X663" s="16">
        <f t="shared" si="17"/>
        <v>51.874999999999993</v>
      </c>
    </row>
    <row r="664" spans="1:24" x14ac:dyDescent="0.25">
      <c r="A664" s="1">
        <v>42018.8125</v>
      </c>
      <c r="B664">
        <v>12.3</v>
      </c>
      <c r="C664">
        <v>40.299999999999997</v>
      </c>
      <c r="D664">
        <v>39.1</v>
      </c>
      <c r="E664">
        <v>4.5999999999999996</v>
      </c>
      <c r="F664">
        <v>1</v>
      </c>
      <c r="G664">
        <v>0</v>
      </c>
      <c r="H664">
        <v>12</v>
      </c>
      <c r="I664">
        <v>0.4</v>
      </c>
      <c r="X664" s="16">
        <f t="shared" si="17"/>
        <v>51.293749999999989</v>
      </c>
    </row>
    <row r="665" spans="1:24" x14ac:dyDescent="0.25">
      <c r="A665" s="1">
        <v>42018.833333333336</v>
      </c>
      <c r="B665">
        <v>2.7</v>
      </c>
      <c r="C665">
        <v>50.5</v>
      </c>
      <c r="D665">
        <v>21.5</v>
      </c>
      <c r="E665">
        <v>4.2</v>
      </c>
      <c r="F665">
        <v>1</v>
      </c>
      <c r="G665">
        <v>0</v>
      </c>
      <c r="H665">
        <v>122</v>
      </c>
      <c r="I665">
        <v>0.8</v>
      </c>
      <c r="X665" s="16">
        <f t="shared" si="17"/>
        <v>49.306249999999991</v>
      </c>
    </row>
    <row r="666" spans="1:24" x14ac:dyDescent="0.25">
      <c r="A666" s="1">
        <v>42018.854166666664</v>
      </c>
      <c r="B666">
        <v>0.7</v>
      </c>
      <c r="C666">
        <v>34.200000000000003</v>
      </c>
      <c r="D666">
        <v>38.9</v>
      </c>
      <c r="E666">
        <v>4.4000000000000004</v>
      </c>
      <c r="F666">
        <v>1</v>
      </c>
      <c r="G666">
        <v>0</v>
      </c>
      <c r="H666">
        <v>147</v>
      </c>
      <c r="I666">
        <v>1.1000000000000001</v>
      </c>
      <c r="X666" s="16">
        <f t="shared" si="17"/>
        <v>48.29999999999999</v>
      </c>
    </row>
    <row r="667" spans="1:24" x14ac:dyDescent="0.25">
      <c r="A667" s="1">
        <v>42018.875</v>
      </c>
      <c r="B667">
        <v>0.4</v>
      </c>
      <c r="C667">
        <v>31.3</v>
      </c>
      <c r="D667">
        <v>38.799999999999997</v>
      </c>
      <c r="E667">
        <v>4</v>
      </c>
      <c r="F667">
        <v>1</v>
      </c>
      <c r="G667">
        <v>0</v>
      </c>
      <c r="H667">
        <v>104</v>
      </c>
      <c r="I667">
        <v>0.9</v>
      </c>
      <c r="X667" s="16">
        <f t="shared" si="17"/>
        <v>47.062499999999993</v>
      </c>
    </row>
    <row r="668" spans="1:24" x14ac:dyDescent="0.25">
      <c r="A668" s="1">
        <v>42018.895833333336</v>
      </c>
      <c r="B668">
        <v>1</v>
      </c>
      <c r="C668">
        <v>27.1</v>
      </c>
      <c r="D668">
        <v>37.700000000000003</v>
      </c>
      <c r="E668">
        <v>3.7</v>
      </c>
      <c r="F668">
        <v>1</v>
      </c>
      <c r="G668">
        <v>0</v>
      </c>
      <c r="H668">
        <v>90</v>
      </c>
      <c r="I668">
        <v>0.6</v>
      </c>
      <c r="X668" s="16">
        <f t="shared" si="17"/>
        <v>46.068749999999994</v>
      </c>
    </row>
    <row r="669" spans="1:24" x14ac:dyDescent="0.25">
      <c r="A669" s="1">
        <v>42018.916666666664</v>
      </c>
      <c r="B669">
        <v>1</v>
      </c>
      <c r="C669">
        <v>33.6</v>
      </c>
      <c r="D669">
        <v>29.2</v>
      </c>
      <c r="E669">
        <v>3.3</v>
      </c>
      <c r="F669">
        <v>1</v>
      </c>
      <c r="G669">
        <v>0</v>
      </c>
      <c r="H669">
        <v>121</v>
      </c>
      <c r="I669">
        <v>0.9</v>
      </c>
      <c r="X669" s="16">
        <f t="shared" si="17"/>
        <v>44.568750000000001</v>
      </c>
    </row>
    <row r="670" spans="1:24" x14ac:dyDescent="0.25">
      <c r="A670" s="1">
        <v>42018.9375</v>
      </c>
      <c r="B670">
        <v>0.6</v>
      </c>
      <c r="C670">
        <v>30.5</v>
      </c>
      <c r="D670">
        <v>35</v>
      </c>
      <c r="E670">
        <v>3.8</v>
      </c>
      <c r="F670">
        <v>1</v>
      </c>
      <c r="G670">
        <v>0</v>
      </c>
      <c r="H670">
        <v>130</v>
      </c>
      <c r="I670">
        <v>0.9</v>
      </c>
      <c r="X670" s="16">
        <f t="shared" si="17"/>
        <v>43.768750000000004</v>
      </c>
    </row>
    <row r="671" spans="1:24" x14ac:dyDescent="0.25">
      <c r="A671" s="1">
        <v>42018.958333333336</v>
      </c>
      <c r="B671">
        <v>0.7</v>
      </c>
      <c r="C671">
        <v>23</v>
      </c>
      <c r="D671">
        <v>42.7</v>
      </c>
      <c r="E671">
        <v>4.5</v>
      </c>
      <c r="F671">
        <v>1</v>
      </c>
      <c r="G671">
        <v>0</v>
      </c>
      <c r="H671">
        <v>142</v>
      </c>
      <c r="I671">
        <v>1.3</v>
      </c>
      <c r="X671" s="16">
        <f t="shared" si="17"/>
        <v>43.031250000000007</v>
      </c>
    </row>
    <row r="672" spans="1:24" x14ac:dyDescent="0.25">
      <c r="A672" s="1">
        <v>42018.979166666664</v>
      </c>
      <c r="B672">
        <v>0.5</v>
      </c>
      <c r="C672">
        <v>22.7</v>
      </c>
      <c r="D672">
        <v>43.2</v>
      </c>
      <c r="E672">
        <v>4.8</v>
      </c>
      <c r="F672">
        <v>1</v>
      </c>
      <c r="G672">
        <v>0</v>
      </c>
      <c r="H672">
        <v>139</v>
      </c>
      <c r="I672">
        <v>1.3</v>
      </c>
      <c r="X672" s="16">
        <f t="shared" si="17"/>
        <v>42.093750000000007</v>
      </c>
    </row>
    <row r="673" spans="1:24" x14ac:dyDescent="0.25">
      <c r="A673" s="1">
        <v>42019</v>
      </c>
      <c r="B673">
        <v>0.4</v>
      </c>
      <c r="C673">
        <v>21</v>
      </c>
      <c r="D673">
        <v>45.3</v>
      </c>
      <c r="E673">
        <v>4.9000000000000004</v>
      </c>
      <c r="F673">
        <v>1</v>
      </c>
      <c r="G673">
        <v>0</v>
      </c>
      <c r="H673">
        <v>137</v>
      </c>
      <c r="I673">
        <v>1.2</v>
      </c>
      <c r="X673" s="16">
        <f t="shared" si="17"/>
        <v>41.400000000000006</v>
      </c>
    </row>
    <row r="674" spans="1:24" x14ac:dyDescent="0.25">
      <c r="A674" s="1">
        <v>42019.020833333336</v>
      </c>
      <c r="B674">
        <v>1</v>
      </c>
      <c r="C674">
        <v>23.2</v>
      </c>
      <c r="D674">
        <v>40.799999999999997</v>
      </c>
      <c r="E674">
        <v>5</v>
      </c>
      <c r="F674">
        <v>1</v>
      </c>
      <c r="G674">
        <v>0</v>
      </c>
      <c r="H674">
        <v>139</v>
      </c>
      <c r="I674">
        <v>1.1000000000000001</v>
      </c>
      <c r="X674" s="16">
        <f t="shared" si="17"/>
        <v>40.762499999999996</v>
      </c>
    </row>
    <row r="675" spans="1:24" x14ac:dyDescent="0.25">
      <c r="A675" s="1">
        <v>42019.041666666664</v>
      </c>
      <c r="B675">
        <v>1.4</v>
      </c>
      <c r="C675">
        <v>25</v>
      </c>
      <c r="D675">
        <v>32.1</v>
      </c>
      <c r="E675">
        <v>4.2</v>
      </c>
      <c r="F675">
        <v>1</v>
      </c>
      <c r="G675">
        <v>0</v>
      </c>
      <c r="H675">
        <v>128</v>
      </c>
      <c r="I675">
        <v>1.2</v>
      </c>
      <c r="X675" s="16">
        <f t="shared" si="17"/>
        <v>39.518749999999997</v>
      </c>
    </row>
    <row r="676" spans="1:24" x14ac:dyDescent="0.25">
      <c r="A676" s="1">
        <v>42019.0625</v>
      </c>
      <c r="B676">
        <v>1.2</v>
      </c>
      <c r="C676">
        <v>20.399999999999999</v>
      </c>
      <c r="E676">
        <v>4.7</v>
      </c>
      <c r="F676">
        <v>1</v>
      </c>
      <c r="G676">
        <v>0</v>
      </c>
      <c r="H676">
        <v>143</v>
      </c>
      <c r="I676">
        <v>1.5</v>
      </c>
      <c r="X676" s="16">
        <f t="shared" si="17"/>
        <v>39.786666666666662</v>
      </c>
    </row>
    <row r="677" spans="1:24" x14ac:dyDescent="0.25">
      <c r="A677" s="1">
        <v>42019.083333333336</v>
      </c>
      <c r="B677">
        <v>0.5</v>
      </c>
      <c r="C677">
        <v>12.5</v>
      </c>
      <c r="D677">
        <v>52.5</v>
      </c>
      <c r="E677">
        <v>5.6</v>
      </c>
      <c r="F677">
        <v>1</v>
      </c>
      <c r="G677">
        <v>0</v>
      </c>
      <c r="H677">
        <v>130</v>
      </c>
      <c r="I677">
        <v>1.7</v>
      </c>
      <c r="X677" s="16">
        <f t="shared" si="17"/>
        <v>39.366666666666667</v>
      </c>
    </row>
    <row r="678" spans="1:24" x14ac:dyDescent="0.25">
      <c r="A678" s="1">
        <v>42019.104166666664</v>
      </c>
      <c r="B678">
        <v>0.4</v>
      </c>
      <c r="C678">
        <v>9.4</v>
      </c>
      <c r="D678">
        <v>56.1</v>
      </c>
      <c r="E678">
        <v>6</v>
      </c>
      <c r="F678">
        <v>1</v>
      </c>
      <c r="G678">
        <v>0</v>
      </c>
      <c r="H678">
        <v>134</v>
      </c>
      <c r="I678">
        <v>1.6</v>
      </c>
      <c r="X678" s="16">
        <f t="shared" si="17"/>
        <v>39.346666666666671</v>
      </c>
    </row>
    <row r="679" spans="1:24" x14ac:dyDescent="0.25">
      <c r="A679" s="1">
        <v>42019.125</v>
      </c>
      <c r="B679">
        <v>0.2</v>
      </c>
      <c r="C679">
        <v>8.8000000000000007</v>
      </c>
      <c r="D679">
        <v>56.6</v>
      </c>
      <c r="E679">
        <v>5.9</v>
      </c>
      <c r="F679">
        <v>1</v>
      </c>
      <c r="G679">
        <v>0</v>
      </c>
      <c r="H679">
        <v>130</v>
      </c>
      <c r="I679">
        <v>1.8</v>
      </c>
      <c r="X679" s="16">
        <f t="shared" si="17"/>
        <v>40.633333333333333</v>
      </c>
    </row>
    <row r="680" spans="1:24" x14ac:dyDescent="0.25">
      <c r="A680" s="1">
        <v>42019.145833333336</v>
      </c>
      <c r="B680">
        <v>0.3</v>
      </c>
      <c r="C680">
        <v>8</v>
      </c>
      <c r="D680">
        <v>56.1</v>
      </c>
      <c r="E680">
        <v>6.1</v>
      </c>
      <c r="F680">
        <v>1</v>
      </c>
      <c r="G680">
        <v>0</v>
      </c>
      <c r="H680">
        <v>137</v>
      </c>
      <c r="I680">
        <v>2.1</v>
      </c>
      <c r="X680" s="16">
        <f t="shared" si="17"/>
        <v>41.766666666666666</v>
      </c>
    </row>
    <row r="681" spans="1:24" x14ac:dyDescent="0.25">
      <c r="A681" s="1">
        <v>42019.166666666664</v>
      </c>
      <c r="B681">
        <v>0.2</v>
      </c>
      <c r="C681">
        <v>9.1</v>
      </c>
      <c r="D681">
        <v>53.6</v>
      </c>
      <c r="E681">
        <v>6</v>
      </c>
      <c r="F681">
        <v>1</v>
      </c>
      <c r="G681">
        <v>0</v>
      </c>
      <c r="H681">
        <v>131</v>
      </c>
      <c r="I681">
        <v>2</v>
      </c>
      <c r="X681" s="16">
        <f t="shared" si="17"/>
        <v>43.906666666666673</v>
      </c>
    </row>
    <row r="682" spans="1:24" x14ac:dyDescent="0.25">
      <c r="A682" s="1">
        <v>42019.1875</v>
      </c>
      <c r="B682">
        <v>0.9</v>
      </c>
      <c r="C682">
        <v>8</v>
      </c>
      <c r="D682">
        <v>56.8</v>
      </c>
      <c r="E682">
        <v>6.5</v>
      </c>
      <c r="F682">
        <v>1</v>
      </c>
      <c r="G682">
        <v>0</v>
      </c>
      <c r="H682">
        <v>125</v>
      </c>
      <c r="I682">
        <v>1.7</v>
      </c>
      <c r="X682" s="16">
        <f t="shared" si="17"/>
        <v>45.1</v>
      </c>
    </row>
    <row r="683" spans="1:24" x14ac:dyDescent="0.25">
      <c r="A683" s="1">
        <v>42019.208333333336</v>
      </c>
      <c r="B683">
        <v>0.5</v>
      </c>
      <c r="C683">
        <v>9.6999999999999993</v>
      </c>
      <c r="D683">
        <v>52.2</v>
      </c>
      <c r="E683">
        <v>6.1</v>
      </c>
      <c r="F683">
        <v>1</v>
      </c>
      <c r="G683">
        <v>0</v>
      </c>
      <c r="H683">
        <v>142</v>
      </c>
      <c r="I683">
        <v>1.8</v>
      </c>
      <c r="X683" s="16">
        <f t="shared" si="17"/>
        <v>45.993333333333339</v>
      </c>
    </row>
    <row r="684" spans="1:24" x14ac:dyDescent="0.25">
      <c r="A684" s="1">
        <v>42019.229166666664</v>
      </c>
      <c r="B684">
        <v>0.5</v>
      </c>
      <c r="C684">
        <v>10.9</v>
      </c>
      <c r="D684">
        <v>50.5</v>
      </c>
      <c r="E684">
        <v>6.1</v>
      </c>
      <c r="F684">
        <v>1</v>
      </c>
      <c r="G684">
        <v>0</v>
      </c>
      <c r="H684">
        <v>130</v>
      </c>
      <c r="I684">
        <v>1.8</v>
      </c>
      <c r="X684" s="16">
        <f t="shared" si="17"/>
        <v>46.846666666666678</v>
      </c>
    </row>
    <row r="685" spans="1:24" x14ac:dyDescent="0.25">
      <c r="A685" s="1">
        <v>42019.25</v>
      </c>
      <c r="B685">
        <v>1.1000000000000001</v>
      </c>
      <c r="C685">
        <v>14.9</v>
      </c>
      <c r="D685">
        <v>49.9</v>
      </c>
      <c r="E685">
        <v>6.8</v>
      </c>
      <c r="F685">
        <v>1</v>
      </c>
      <c r="G685">
        <v>0</v>
      </c>
      <c r="H685">
        <v>147</v>
      </c>
      <c r="I685">
        <v>1.7</v>
      </c>
      <c r="X685" s="16">
        <f t="shared" si="17"/>
        <v>48.226666666666674</v>
      </c>
    </row>
    <row r="686" spans="1:24" x14ac:dyDescent="0.25">
      <c r="A686" s="1">
        <v>42019.270833333336</v>
      </c>
      <c r="B686">
        <v>0.6</v>
      </c>
      <c r="C686">
        <v>14.9</v>
      </c>
      <c r="D686">
        <v>57.1</v>
      </c>
      <c r="E686">
        <v>8.4</v>
      </c>
      <c r="F686">
        <v>1</v>
      </c>
      <c r="G686">
        <v>0</v>
      </c>
      <c r="H686">
        <v>155</v>
      </c>
      <c r="I686">
        <v>2.4</v>
      </c>
      <c r="X686" s="16">
        <f t="shared" si="17"/>
        <v>49.70000000000001</v>
      </c>
    </row>
    <row r="687" spans="1:24" x14ac:dyDescent="0.25">
      <c r="A687" s="1">
        <v>42019.291666666664</v>
      </c>
      <c r="B687">
        <v>1.9</v>
      </c>
      <c r="C687">
        <v>20.5</v>
      </c>
      <c r="D687">
        <v>50.1</v>
      </c>
      <c r="E687">
        <v>8.5</v>
      </c>
      <c r="F687">
        <v>1</v>
      </c>
      <c r="G687">
        <v>0</v>
      </c>
      <c r="H687">
        <v>152</v>
      </c>
      <c r="I687">
        <v>2.4</v>
      </c>
      <c r="X687" s="16">
        <f t="shared" si="17"/>
        <v>50.193333333333342</v>
      </c>
    </row>
    <row r="688" spans="1:24" x14ac:dyDescent="0.25">
      <c r="A688" s="1">
        <v>42019.3125</v>
      </c>
      <c r="B688">
        <v>1.9</v>
      </c>
      <c r="C688">
        <v>20.2</v>
      </c>
      <c r="D688">
        <v>50.3</v>
      </c>
      <c r="E688">
        <v>8.6</v>
      </c>
      <c r="F688">
        <v>1</v>
      </c>
      <c r="G688">
        <v>0</v>
      </c>
      <c r="H688">
        <v>149</v>
      </c>
      <c r="I688">
        <v>2.6</v>
      </c>
      <c r="X688" s="16">
        <f t="shared" si="17"/>
        <v>50.666666666666664</v>
      </c>
    </row>
    <row r="689" spans="1:24" x14ac:dyDescent="0.25">
      <c r="A689" s="1">
        <v>42019.333333333336</v>
      </c>
      <c r="B689">
        <v>26.3</v>
      </c>
      <c r="C689">
        <v>39.5</v>
      </c>
      <c r="D689">
        <v>37.5</v>
      </c>
      <c r="E689">
        <v>9</v>
      </c>
      <c r="F689">
        <v>1</v>
      </c>
      <c r="G689">
        <v>0</v>
      </c>
      <c r="H689">
        <v>161</v>
      </c>
      <c r="I689">
        <v>2.4</v>
      </c>
      <c r="X689" s="16">
        <f t="shared" si="17"/>
        <v>50.146666666666668</v>
      </c>
    </row>
    <row r="690" spans="1:24" x14ac:dyDescent="0.25">
      <c r="A690" s="1">
        <v>42019.354166666664</v>
      </c>
      <c r="B690">
        <v>58</v>
      </c>
      <c r="C690">
        <v>63.9</v>
      </c>
      <c r="D690">
        <v>40</v>
      </c>
      <c r="E690">
        <v>8.8000000000000007</v>
      </c>
      <c r="F690">
        <v>3</v>
      </c>
      <c r="G690">
        <v>0</v>
      </c>
      <c r="H690">
        <v>163</v>
      </c>
      <c r="I690">
        <v>1.9</v>
      </c>
      <c r="X690" s="16">
        <f t="shared" si="17"/>
        <v>50.093333333333334</v>
      </c>
    </row>
    <row r="691" spans="1:24" x14ac:dyDescent="0.25">
      <c r="A691" s="1">
        <v>42019.375</v>
      </c>
      <c r="B691">
        <v>35</v>
      </c>
      <c r="C691">
        <v>56.5</v>
      </c>
      <c r="D691">
        <v>23.3</v>
      </c>
      <c r="E691">
        <v>8.6</v>
      </c>
      <c r="F691">
        <v>11</v>
      </c>
      <c r="G691">
        <v>0</v>
      </c>
      <c r="H691">
        <v>161</v>
      </c>
      <c r="I691">
        <v>1.5</v>
      </c>
      <c r="X691" s="16">
        <f t="shared" si="17"/>
        <v>49.506666666666661</v>
      </c>
    </row>
    <row r="692" spans="1:24" x14ac:dyDescent="0.25">
      <c r="A692" s="1">
        <v>42019.395833333336</v>
      </c>
      <c r="B692">
        <v>24</v>
      </c>
      <c r="C692">
        <v>55.8</v>
      </c>
      <c r="D692">
        <v>18.8</v>
      </c>
      <c r="E692">
        <v>8.3000000000000007</v>
      </c>
      <c r="F692">
        <v>16</v>
      </c>
      <c r="G692">
        <v>0</v>
      </c>
      <c r="H692">
        <v>161</v>
      </c>
      <c r="I692">
        <v>1.4</v>
      </c>
      <c r="X692" s="16">
        <f t="shared" si="17"/>
        <v>47.587499999999991</v>
      </c>
    </row>
    <row r="693" spans="1:24" x14ac:dyDescent="0.25">
      <c r="A693" s="1">
        <v>42019.416666666664</v>
      </c>
      <c r="B693">
        <v>15.7</v>
      </c>
      <c r="C693">
        <v>53.8</v>
      </c>
      <c r="D693">
        <v>18.3</v>
      </c>
      <c r="E693">
        <v>8.1999999999999993</v>
      </c>
      <c r="F693">
        <v>23</v>
      </c>
      <c r="G693">
        <v>0</v>
      </c>
      <c r="H693">
        <v>145</v>
      </c>
      <c r="I693">
        <v>1.2</v>
      </c>
      <c r="X693" s="16">
        <f t="shared" si="17"/>
        <v>45.449999999999989</v>
      </c>
    </row>
    <row r="694" spans="1:24" x14ac:dyDescent="0.25">
      <c r="A694" s="1">
        <v>42019.4375</v>
      </c>
      <c r="B694">
        <v>9.8000000000000007</v>
      </c>
      <c r="C694">
        <v>49.3</v>
      </c>
      <c r="D694">
        <v>21.7</v>
      </c>
      <c r="E694">
        <v>8.5</v>
      </c>
      <c r="F694">
        <v>52</v>
      </c>
      <c r="G694">
        <v>0</v>
      </c>
      <c r="H694">
        <v>139</v>
      </c>
      <c r="I694">
        <v>1.4</v>
      </c>
      <c r="X694" s="16">
        <f t="shared" si="17"/>
        <v>43.3</v>
      </c>
    </row>
    <row r="695" spans="1:24" x14ac:dyDescent="0.25">
      <c r="A695" s="1">
        <v>42019.458333333336</v>
      </c>
      <c r="B695">
        <v>4.7</v>
      </c>
      <c r="C695">
        <v>30.8</v>
      </c>
      <c r="D695">
        <v>41.6</v>
      </c>
      <c r="E695">
        <v>9.6</v>
      </c>
      <c r="F695">
        <v>100</v>
      </c>
      <c r="G695">
        <v>0</v>
      </c>
      <c r="H695">
        <v>152</v>
      </c>
      <c r="I695">
        <v>2.4</v>
      </c>
      <c r="X695" s="16">
        <f t="shared" si="17"/>
        <v>42.362499999999997</v>
      </c>
    </row>
    <row r="696" spans="1:24" x14ac:dyDescent="0.25">
      <c r="A696" s="1">
        <v>42019.479166666664</v>
      </c>
      <c r="B696">
        <v>12.9</v>
      </c>
      <c r="C696">
        <v>35.4</v>
      </c>
      <c r="D696">
        <v>35.9</v>
      </c>
      <c r="E696">
        <v>10</v>
      </c>
      <c r="F696">
        <v>174</v>
      </c>
      <c r="G696">
        <v>0</v>
      </c>
      <c r="H696">
        <v>144</v>
      </c>
      <c r="I696">
        <v>2.2000000000000002</v>
      </c>
      <c r="X696" s="16">
        <f t="shared" si="17"/>
        <v>41.1</v>
      </c>
    </row>
    <row r="697" spans="1:24" x14ac:dyDescent="0.25">
      <c r="A697" s="1">
        <v>42019.5</v>
      </c>
      <c r="B697">
        <v>6.3</v>
      </c>
      <c r="C697">
        <v>21.7</v>
      </c>
      <c r="D697">
        <v>55.2</v>
      </c>
      <c r="E697">
        <v>11</v>
      </c>
      <c r="F697">
        <v>124</v>
      </c>
      <c r="G697">
        <v>0</v>
      </c>
      <c r="H697">
        <v>154</v>
      </c>
      <c r="I697">
        <v>2.8</v>
      </c>
      <c r="X697" s="16">
        <f t="shared" si="17"/>
        <v>41.20000000000001</v>
      </c>
    </row>
    <row r="698" spans="1:24" x14ac:dyDescent="0.25">
      <c r="A698" s="1">
        <v>42019.520833333336</v>
      </c>
      <c r="B698">
        <v>5.7</v>
      </c>
      <c r="C698">
        <v>28.4</v>
      </c>
      <c r="D698">
        <v>49.6</v>
      </c>
      <c r="E698">
        <v>11.1</v>
      </c>
      <c r="F698">
        <v>70</v>
      </c>
      <c r="G698">
        <v>0</v>
      </c>
      <c r="H698">
        <v>155</v>
      </c>
      <c r="I698">
        <v>2.4</v>
      </c>
      <c r="X698" s="16">
        <f t="shared" si="17"/>
        <v>40.750000000000007</v>
      </c>
    </row>
    <row r="699" spans="1:24" x14ac:dyDescent="0.25">
      <c r="A699" s="1">
        <v>42019.541666666664</v>
      </c>
      <c r="B699">
        <v>6.7</v>
      </c>
      <c r="C699">
        <v>34.299999999999997</v>
      </c>
      <c r="D699">
        <v>42.9</v>
      </c>
      <c r="E699">
        <v>11.1</v>
      </c>
      <c r="F699">
        <v>91</v>
      </c>
      <c r="G699">
        <v>0</v>
      </c>
      <c r="H699">
        <v>152</v>
      </c>
      <c r="I699">
        <v>2.6</v>
      </c>
      <c r="X699" s="16">
        <f t="shared" si="17"/>
        <v>40.168750000000003</v>
      </c>
    </row>
    <row r="700" spans="1:24" x14ac:dyDescent="0.25">
      <c r="A700" s="1">
        <v>42019.5625</v>
      </c>
      <c r="B700">
        <v>9.5</v>
      </c>
      <c r="C700">
        <v>41.6</v>
      </c>
      <c r="D700">
        <v>35.200000000000003</v>
      </c>
      <c r="E700">
        <v>11.3</v>
      </c>
      <c r="F700">
        <v>95</v>
      </c>
      <c r="G700">
        <v>0</v>
      </c>
      <c r="H700">
        <v>155</v>
      </c>
      <c r="I700">
        <v>2.2000000000000002</v>
      </c>
      <c r="X700" s="16">
        <f t="shared" si="17"/>
        <v>39.212499999999999</v>
      </c>
    </row>
    <row r="701" spans="1:24" x14ac:dyDescent="0.25">
      <c r="A701" s="1">
        <v>42019.583333333336</v>
      </c>
      <c r="B701">
        <v>10.6</v>
      </c>
      <c r="C701">
        <v>48.1</v>
      </c>
      <c r="D701">
        <v>30.2</v>
      </c>
      <c r="E701">
        <v>11.5</v>
      </c>
      <c r="F701">
        <v>71</v>
      </c>
      <c r="G701">
        <v>0</v>
      </c>
      <c r="H701">
        <v>154</v>
      </c>
      <c r="I701">
        <v>1.9</v>
      </c>
      <c r="X701" s="16">
        <f t="shared" si="17"/>
        <v>37.98125000000001</v>
      </c>
    </row>
    <row r="702" spans="1:24" x14ac:dyDescent="0.25">
      <c r="A702" s="1">
        <v>42019.604166666664</v>
      </c>
      <c r="B702">
        <v>14</v>
      </c>
      <c r="C702">
        <v>47.5</v>
      </c>
      <c r="D702">
        <v>31.3</v>
      </c>
      <c r="E702">
        <v>11.6</v>
      </c>
      <c r="F702">
        <v>71</v>
      </c>
      <c r="G702">
        <v>0</v>
      </c>
      <c r="H702">
        <v>161</v>
      </c>
      <c r="I702">
        <v>2.1</v>
      </c>
      <c r="X702" s="16">
        <f t="shared" si="17"/>
        <v>36.368750000000006</v>
      </c>
    </row>
    <row r="703" spans="1:24" x14ac:dyDescent="0.25">
      <c r="A703" s="1">
        <v>42019.625</v>
      </c>
      <c r="B703">
        <v>10.199999999999999</v>
      </c>
      <c r="C703">
        <v>40.299999999999997</v>
      </c>
      <c r="D703">
        <v>37.4</v>
      </c>
      <c r="E703">
        <v>11.8</v>
      </c>
      <c r="F703">
        <v>57</v>
      </c>
      <c r="G703">
        <v>0</v>
      </c>
      <c r="H703">
        <v>160</v>
      </c>
      <c r="I703">
        <v>2.2000000000000002</v>
      </c>
      <c r="X703" s="16">
        <f t="shared" si="17"/>
        <v>35.574999999999996</v>
      </c>
    </row>
    <row r="704" spans="1:24" x14ac:dyDescent="0.25">
      <c r="A704" s="1">
        <v>42019.645833333336</v>
      </c>
      <c r="B704">
        <v>5.4</v>
      </c>
      <c r="C704">
        <v>43.2</v>
      </c>
      <c r="D704">
        <v>33.4</v>
      </c>
      <c r="E704">
        <v>12</v>
      </c>
      <c r="F704">
        <v>52</v>
      </c>
      <c r="G704">
        <v>0</v>
      </c>
      <c r="H704">
        <v>156</v>
      </c>
      <c r="I704">
        <v>2.6</v>
      </c>
      <c r="X704" s="16">
        <f t="shared" si="17"/>
        <v>34.518749999999997</v>
      </c>
    </row>
    <row r="705" spans="1:24" x14ac:dyDescent="0.25">
      <c r="A705" s="1">
        <v>42019.666666666664</v>
      </c>
      <c r="B705">
        <v>3.9</v>
      </c>
      <c r="C705">
        <v>33.799999999999997</v>
      </c>
      <c r="D705">
        <v>42.8</v>
      </c>
      <c r="E705">
        <v>12.3</v>
      </c>
      <c r="F705">
        <v>46</v>
      </c>
      <c r="G705">
        <v>0</v>
      </c>
      <c r="H705">
        <v>157</v>
      </c>
      <c r="I705">
        <v>2.2999999999999998</v>
      </c>
      <c r="X705" s="16">
        <f t="shared" si="17"/>
        <v>34.849999999999994</v>
      </c>
    </row>
    <row r="706" spans="1:24" x14ac:dyDescent="0.25">
      <c r="A706" s="1">
        <v>42019.6875</v>
      </c>
      <c r="B706">
        <v>2.6</v>
      </c>
      <c r="C706">
        <v>28.7</v>
      </c>
      <c r="D706">
        <v>46.4</v>
      </c>
      <c r="E706">
        <v>12.2</v>
      </c>
      <c r="F706">
        <v>30</v>
      </c>
      <c r="G706">
        <v>0</v>
      </c>
      <c r="H706">
        <v>151</v>
      </c>
      <c r="I706">
        <v>2.6</v>
      </c>
      <c r="X706" s="16">
        <f t="shared" si="17"/>
        <v>35.249999999999993</v>
      </c>
    </row>
    <row r="707" spans="1:24" x14ac:dyDescent="0.25">
      <c r="A707" s="1">
        <v>42019.708333333336</v>
      </c>
      <c r="B707">
        <v>2.9</v>
      </c>
      <c r="C707">
        <v>32.1</v>
      </c>
      <c r="D707">
        <v>43.9</v>
      </c>
      <c r="E707">
        <v>12.2</v>
      </c>
      <c r="F707">
        <v>6</v>
      </c>
      <c r="G707">
        <v>0</v>
      </c>
      <c r="H707">
        <v>156</v>
      </c>
      <c r="I707">
        <v>2.4</v>
      </c>
      <c r="X707" s="16">
        <f t="shared" si="17"/>
        <v>36.537499999999994</v>
      </c>
    </row>
    <row r="708" spans="1:24" x14ac:dyDescent="0.25">
      <c r="A708" s="1">
        <v>42019.729166666664</v>
      </c>
      <c r="B708">
        <v>2.8</v>
      </c>
      <c r="C708">
        <v>33.6</v>
      </c>
      <c r="D708">
        <v>41.1</v>
      </c>
      <c r="E708">
        <v>12.2</v>
      </c>
      <c r="F708">
        <v>2</v>
      </c>
      <c r="G708">
        <v>0</v>
      </c>
      <c r="H708">
        <v>156</v>
      </c>
      <c r="I708">
        <v>2.6</v>
      </c>
      <c r="X708" s="16">
        <f t="shared" si="17"/>
        <v>37.931249999999999</v>
      </c>
    </row>
    <row r="709" spans="1:24" x14ac:dyDescent="0.25">
      <c r="A709" s="1">
        <v>42019.75</v>
      </c>
      <c r="B709">
        <v>1.7</v>
      </c>
      <c r="C709">
        <v>33.6</v>
      </c>
      <c r="D709">
        <v>40.4</v>
      </c>
      <c r="E709">
        <v>12</v>
      </c>
      <c r="F709">
        <v>1</v>
      </c>
      <c r="G709">
        <v>0</v>
      </c>
      <c r="H709">
        <v>153</v>
      </c>
      <c r="I709">
        <v>2.2999999999999998</v>
      </c>
      <c r="X709" s="16">
        <f t="shared" si="17"/>
        <v>39.312499999999993</v>
      </c>
    </row>
    <row r="710" spans="1:24" x14ac:dyDescent="0.25">
      <c r="A710" s="1">
        <v>42019.770833333336</v>
      </c>
      <c r="B710">
        <v>5.3</v>
      </c>
      <c r="C710">
        <v>48.5</v>
      </c>
      <c r="D710">
        <v>20.100000000000001</v>
      </c>
      <c r="E710">
        <v>10.8</v>
      </c>
      <c r="F710">
        <v>1</v>
      </c>
      <c r="G710">
        <v>0</v>
      </c>
      <c r="H710">
        <v>128</v>
      </c>
      <c r="I710">
        <v>1.3</v>
      </c>
      <c r="X710" s="16">
        <f t="shared" si="17"/>
        <v>39.212499999999999</v>
      </c>
    </row>
    <row r="711" spans="1:24" x14ac:dyDescent="0.25">
      <c r="A711" s="1">
        <v>42019.791666666664</v>
      </c>
      <c r="B711">
        <v>21.9</v>
      </c>
      <c r="C711">
        <v>58.9</v>
      </c>
      <c r="D711">
        <v>7.3</v>
      </c>
      <c r="E711">
        <v>9.6</v>
      </c>
      <c r="F711">
        <v>1</v>
      </c>
      <c r="G711">
        <v>0</v>
      </c>
      <c r="H711">
        <v>130</v>
      </c>
      <c r="I711">
        <v>1.2</v>
      </c>
      <c r="X711" s="16">
        <f t="shared" si="17"/>
        <v>37.068749999999994</v>
      </c>
    </row>
    <row r="712" spans="1:24" x14ac:dyDescent="0.25">
      <c r="A712" s="1">
        <v>42019.8125</v>
      </c>
      <c r="B712">
        <v>13.1</v>
      </c>
      <c r="C712">
        <v>53.9</v>
      </c>
      <c r="D712">
        <v>11.8</v>
      </c>
      <c r="E712">
        <v>9.6999999999999993</v>
      </c>
      <c r="F712">
        <v>1</v>
      </c>
      <c r="G712">
        <v>0</v>
      </c>
      <c r="H712">
        <v>126</v>
      </c>
      <c r="I712">
        <v>1.5</v>
      </c>
      <c r="X712" s="16">
        <f t="shared" si="17"/>
        <v>35.562499999999993</v>
      </c>
    </row>
    <row r="713" spans="1:24" x14ac:dyDescent="0.25">
      <c r="A713" s="1">
        <v>42019.833333333336</v>
      </c>
      <c r="B713">
        <v>21.4</v>
      </c>
      <c r="C713">
        <v>58.2</v>
      </c>
      <c r="D713">
        <v>10</v>
      </c>
      <c r="E713">
        <v>10</v>
      </c>
      <c r="F713">
        <v>1</v>
      </c>
      <c r="G713">
        <v>0</v>
      </c>
      <c r="H713">
        <v>127</v>
      </c>
      <c r="I713">
        <v>1</v>
      </c>
      <c r="X713" s="16">
        <f t="shared" si="17"/>
        <v>32.737499999999997</v>
      </c>
    </row>
    <row r="714" spans="1:24" x14ac:dyDescent="0.25">
      <c r="A714" s="1">
        <v>42019.854166666664</v>
      </c>
      <c r="B714">
        <v>2.4</v>
      </c>
      <c r="C714">
        <v>45.2</v>
      </c>
      <c r="D714">
        <v>22.1</v>
      </c>
      <c r="E714">
        <v>10.7</v>
      </c>
      <c r="F714">
        <v>1</v>
      </c>
      <c r="G714">
        <v>0</v>
      </c>
      <c r="H714">
        <v>139</v>
      </c>
      <c r="I714">
        <v>1.4</v>
      </c>
      <c r="X714" s="16">
        <f t="shared" si="17"/>
        <v>31.018750000000001</v>
      </c>
    </row>
    <row r="715" spans="1:24" x14ac:dyDescent="0.25">
      <c r="A715" s="1">
        <v>42019.875</v>
      </c>
      <c r="B715">
        <v>11</v>
      </c>
      <c r="C715">
        <v>56.5</v>
      </c>
      <c r="D715">
        <v>6.5</v>
      </c>
      <c r="E715">
        <v>10</v>
      </c>
      <c r="F715">
        <v>1</v>
      </c>
      <c r="G715">
        <v>0</v>
      </c>
      <c r="H715">
        <v>133</v>
      </c>
      <c r="I715">
        <v>0.9</v>
      </c>
      <c r="X715" s="16">
        <f t="shared" si="17"/>
        <v>28.743750000000002</v>
      </c>
    </row>
    <row r="716" spans="1:24" x14ac:dyDescent="0.25">
      <c r="A716" s="1">
        <v>42019.895833333336</v>
      </c>
      <c r="B716">
        <v>3</v>
      </c>
      <c r="C716">
        <v>43</v>
      </c>
      <c r="D716">
        <v>22.6</v>
      </c>
      <c r="E716">
        <v>10.6</v>
      </c>
      <c r="F716">
        <v>1</v>
      </c>
      <c r="G716">
        <v>0</v>
      </c>
      <c r="H716">
        <v>146</v>
      </c>
      <c r="I716">
        <v>1.3</v>
      </c>
      <c r="X716" s="16">
        <f t="shared" si="17"/>
        <v>27.956250000000008</v>
      </c>
    </row>
    <row r="717" spans="1:24" x14ac:dyDescent="0.25">
      <c r="A717" s="1">
        <v>42019.916666666664</v>
      </c>
      <c r="B717">
        <v>0.5</v>
      </c>
      <c r="C717">
        <v>31.3</v>
      </c>
      <c r="D717">
        <v>37.6</v>
      </c>
      <c r="E717">
        <v>11.9</v>
      </c>
      <c r="F717">
        <v>1</v>
      </c>
      <c r="G717">
        <v>0</v>
      </c>
      <c r="H717">
        <v>155</v>
      </c>
      <c r="I717">
        <v>1.7</v>
      </c>
      <c r="X717" s="16">
        <f t="shared" si="17"/>
        <v>28.418750000000006</v>
      </c>
    </row>
    <row r="718" spans="1:24" x14ac:dyDescent="0.25">
      <c r="A718" s="1">
        <v>42019.9375</v>
      </c>
      <c r="B718">
        <v>0.7</v>
      </c>
      <c r="C718">
        <v>31.1</v>
      </c>
      <c r="D718">
        <v>36.200000000000003</v>
      </c>
      <c r="E718">
        <v>11.7</v>
      </c>
      <c r="F718">
        <v>1</v>
      </c>
      <c r="G718">
        <v>0</v>
      </c>
      <c r="H718">
        <v>144</v>
      </c>
      <c r="I718">
        <v>1.2</v>
      </c>
      <c r="X718" s="16">
        <f t="shared" si="17"/>
        <v>28.725000000000005</v>
      </c>
    </row>
    <row r="719" spans="1:24" x14ac:dyDescent="0.25">
      <c r="A719" s="1">
        <v>42019.958333333336</v>
      </c>
      <c r="B719">
        <v>0.5</v>
      </c>
      <c r="C719">
        <v>31.9</v>
      </c>
      <c r="D719">
        <v>33.4</v>
      </c>
      <c r="E719">
        <v>11.4</v>
      </c>
      <c r="F719">
        <v>1</v>
      </c>
      <c r="G719">
        <v>0</v>
      </c>
      <c r="H719">
        <v>150</v>
      </c>
      <c r="I719">
        <v>1.2</v>
      </c>
      <c r="X719" s="16">
        <f t="shared" si="17"/>
        <v>28.475000000000005</v>
      </c>
    </row>
    <row r="720" spans="1:24" x14ac:dyDescent="0.25">
      <c r="A720" s="1">
        <v>42019.979166666664</v>
      </c>
      <c r="B720">
        <v>0.6</v>
      </c>
      <c r="C720">
        <v>24.4</v>
      </c>
      <c r="D720">
        <v>41.9</v>
      </c>
      <c r="E720">
        <v>11.7</v>
      </c>
      <c r="F720">
        <v>1</v>
      </c>
      <c r="G720">
        <v>0</v>
      </c>
      <c r="H720">
        <v>162</v>
      </c>
      <c r="I720">
        <v>1.1000000000000001</v>
      </c>
      <c r="X720" s="16">
        <f t="shared" si="17"/>
        <v>29.006250000000001</v>
      </c>
    </row>
    <row r="721" spans="1:24" x14ac:dyDescent="0.25">
      <c r="A721" s="1">
        <v>42020</v>
      </c>
      <c r="B721">
        <v>0.7</v>
      </c>
      <c r="C721">
        <v>21.6</v>
      </c>
      <c r="D721">
        <v>44.3</v>
      </c>
      <c r="E721">
        <v>11.6</v>
      </c>
      <c r="F721">
        <v>1</v>
      </c>
      <c r="G721">
        <v>0</v>
      </c>
      <c r="H721">
        <v>164</v>
      </c>
      <c r="I721">
        <v>1</v>
      </c>
      <c r="X721" s="16">
        <f t="shared" si="17"/>
        <v>29.1</v>
      </c>
    </row>
    <row r="722" spans="1:24" x14ac:dyDescent="0.25">
      <c r="A722" s="1">
        <v>42020.020833333336</v>
      </c>
      <c r="B722">
        <v>0.5</v>
      </c>
      <c r="C722">
        <v>23.9</v>
      </c>
      <c r="D722">
        <v>40.6</v>
      </c>
      <c r="E722">
        <v>11.2</v>
      </c>
      <c r="F722">
        <v>1</v>
      </c>
      <c r="G722">
        <v>0</v>
      </c>
      <c r="H722">
        <v>151</v>
      </c>
      <c r="I722">
        <v>0.7</v>
      </c>
      <c r="X722" s="16">
        <f t="shared" si="17"/>
        <v>28.737500000000001</v>
      </c>
    </row>
    <row r="723" spans="1:24" x14ac:dyDescent="0.25">
      <c r="A723" s="1">
        <v>42020.041666666664</v>
      </c>
      <c r="B723">
        <v>0.4</v>
      </c>
      <c r="C723">
        <v>25.9</v>
      </c>
      <c r="D723">
        <v>36.700000000000003</v>
      </c>
      <c r="E723">
        <v>10.9</v>
      </c>
      <c r="F723">
        <v>1</v>
      </c>
      <c r="G723">
        <v>0</v>
      </c>
      <c r="H723">
        <v>153</v>
      </c>
      <c r="I723">
        <v>0.7</v>
      </c>
      <c r="X723" s="16">
        <f t="shared" ref="X723:X786" si="18">AVERAGE(D708:D723)</f>
        <v>28.287499999999998</v>
      </c>
    </row>
    <row r="724" spans="1:24" x14ac:dyDescent="0.25">
      <c r="A724" s="1">
        <v>42020.0625</v>
      </c>
      <c r="B724">
        <v>0.5</v>
      </c>
      <c r="C724">
        <v>24.2</v>
      </c>
      <c r="D724">
        <v>37</v>
      </c>
      <c r="E724">
        <v>10.6</v>
      </c>
      <c r="F724">
        <v>1</v>
      </c>
      <c r="G724">
        <v>0</v>
      </c>
      <c r="H724">
        <v>170</v>
      </c>
      <c r="I724">
        <v>0.5</v>
      </c>
      <c r="X724" s="16">
        <f t="shared" si="18"/>
        <v>28.03125</v>
      </c>
    </row>
    <row r="725" spans="1:24" x14ac:dyDescent="0.25">
      <c r="A725" s="1">
        <v>42020.083333333336</v>
      </c>
      <c r="B725">
        <v>1.6</v>
      </c>
      <c r="C725">
        <v>20.9</v>
      </c>
      <c r="D725">
        <v>42.4</v>
      </c>
      <c r="E725">
        <v>10.5</v>
      </c>
      <c r="F725">
        <v>1</v>
      </c>
      <c r="G725">
        <v>0</v>
      </c>
      <c r="H725">
        <v>278</v>
      </c>
      <c r="I725">
        <v>1.2</v>
      </c>
      <c r="X725" s="16">
        <f t="shared" si="18"/>
        <v>28.15625</v>
      </c>
    </row>
    <row r="726" spans="1:24" x14ac:dyDescent="0.25">
      <c r="A726" s="1">
        <v>42020.104166666664</v>
      </c>
      <c r="B726">
        <v>0.9</v>
      </c>
      <c r="C726">
        <v>12</v>
      </c>
      <c r="E726">
        <v>10.3</v>
      </c>
      <c r="F726">
        <v>1</v>
      </c>
      <c r="G726">
        <v>0</v>
      </c>
      <c r="H726">
        <v>247</v>
      </c>
      <c r="I726">
        <v>0.5</v>
      </c>
      <c r="X726" s="16">
        <f t="shared" si="18"/>
        <v>28.693333333333335</v>
      </c>
    </row>
    <row r="727" spans="1:24" x14ac:dyDescent="0.25">
      <c r="A727" s="1">
        <v>42020.125</v>
      </c>
      <c r="B727">
        <v>0.7</v>
      </c>
      <c r="C727">
        <v>8.3000000000000007</v>
      </c>
      <c r="D727">
        <v>61.2</v>
      </c>
      <c r="E727">
        <v>10.1</v>
      </c>
      <c r="F727">
        <v>1</v>
      </c>
      <c r="G727">
        <v>0</v>
      </c>
      <c r="H727">
        <v>190</v>
      </c>
      <c r="I727">
        <v>0.7</v>
      </c>
      <c r="X727" s="16">
        <f t="shared" si="18"/>
        <v>32.286666666666669</v>
      </c>
    </row>
    <row r="728" spans="1:24" x14ac:dyDescent="0.25">
      <c r="A728" s="1">
        <v>42020.145833333336</v>
      </c>
      <c r="B728">
        <v>0.3</v>
      </c>
      <c r="C728">
        <v>6.7</v>
      </c>
      <c r="D728">
        <v>62.5</v>
      </c>
      <c r="E728">
        <v>9.6999999999999993</v>
      </c>
      <c r="F728">
        <v>1</v>
      </c>
      <c r="G728">
        <v>0</v>
      </c>
      <c r="H728">
        <v>175</v>
      </c>
      <c r="I728">
        <v>0.7</v>
      </c>
      <c r="X728" s="16">
        <f t="shared" si="18"/>
        <v>35.666666666666664</v>
      </c>
    </row>
    <row r="729" spans="1:24" x14ac:dyDescent="0.25">
      <c r="A729" s="1">
        <v>42020.166666666664</v>
      </c>
      <c r="B729">
        <v>0.7</v>
      </c>
      <c r="C729">
        <v>9.4</v>
      </c>
      <c r="D729">
        <v>59.5</v>
      </c>
      <c r="E729">
        <v>9.3000000000000007</v>
      </c>
      <c r="F729">
        <v>1</v>
      </c>
      <c r="G729">
        <v>0.16</v>
      </c>
      <c r="H729">
        <v>247</v>
      </c>
      <c r="I729">
        <v>0.5</v>
      </c>
      <c r="X729" s="16">
        <f t="shared" si="18"/>
        <v>38.966666666666669</v>
      </c>
    </row>
    <row r="730" spans="1:24" x14ac:dyDescent="0.25">
      <c r="A730" s="1">
        <v>42020.1875</v>
      </c>
      <c r="D730">
        <v>69.400000000000006</v>
      </c>
      <c r="E730">
        <v>7.8</v>
      </c>
      <c r="F730">
        <v>1</v>
      </c>
      <c r="G730">
        <v>0.55000000000000004</v>
      </c>
      <c r="H730">
        <v>283</v>
      </c>
      <c r="I730">
        <v>2.8</v>
      </c>
      <c r="X730" s="16">
        <f t="shared" si="18"/>
        <v>42.12</v>
      </c>
    </row>
    <row r="731" spans="1:24" x14ac:dyDescent="0.25">
      <c r="A731" s="1">
        <v>42020.208333333336</v>
      </c>
      <c r="B731">
        <v>0.8</v>
      </c>
      <c r="C731">
        <v>23.2</v>
      </c>
      <c r="D731">
        <v>59.4</v>
      </c>
      <c r="E731">
        <v>6.8</v>
      </c>
      <c r="F731">
        <v>1</v>
      </c>
      <c r="G731">
        <v>0.36</v>
      </c>
      <c r="H731">
        <v>348</v>
      </c>
      <c r="I731">
        <v>0.3</v>
      </c>
      <c r="X731" s="16">
        <f t="shared" si="18"/>
        <v>45.646666666666661</v>
      </c>
    </row>
    <row r="732" spans="1:24" x14ac:dyDescent="0.25">
      <c r="A732" s="1">
        <v>42020.229166666664</v>
      </c>
      <c r="B732">
        <v>0.8</v>
      </c>
      <c r="C732">
        <v>18</v>
      </c>
      <c r="D732">
        <v>61.9</v>
      </c>
      <c r="E732">
        <v>6.5</v>
      </c>
      <c r="F732">
        <v>1</v>
      </c>
      <c r="G732">
        <v>0.32</v>
      </c>
      <c r="H732">
        <v>114</v>
      </c>
      <c r="I732">
        <v>0.6</v>
      </c>
      <c r="X732" s="16">
        <f t="shared" si="18"/>
        <v>48.266666666666659</v>
      </c>
    </row>
    <row r="733" spans="1:24" x14ac:dyDescent="0.25">
      <c r="A733" s="1">
        <v>42020.25</v>
      </c>
      <c r="B733">
        <v>4.9000000000000004</v>
      </c>
      <c r="C733">
        <v>31.3</v>
      </c>
      <c r="D733">
        <v>47.9</v>
      </c>
      <c r="E733">
        <v>6.4</v>
      </c>
      <c r="F733">
        <v>1</v>
      </c>
      <c r="G733">
        <v>0.70499999999999996</v>
      </c>
      <c r="H733">
        <v>63</v>
      </c>
      <c r="I733">
        <v>0.4</v>
      </c>
      <c r="X733" s="16">
        <f t="shared" si="18"/>
        <v>48.953333333333333</v>
      </c>
    </row>
    <row r="734" spans="1:24" x14ac:dyDescent="0.25">
      <c r="A734" s="1">
        <v>42020.270833333336</v>
      </c>
      <c r="B734">
        <v>11</v>
      </c>
      <c r="C734">
        <v>42.6</v>
      </c>
      <c r="D734">
        <v>42</v>
      </c>
      <c r="E734">
        <v>6.3</v>
      </c>
      <c r="F734">
        <v>1</v>
      </c>
      <c r="G734">
        <v>0.81499999999999995</v>
      </c>
      <c r="H734">
        <v>334</v>
      </c>
      <c r="I734">
        <v>0.1</v>
      </c>
      <c r="X734" s="16">
        <f t="shared" si="18"/>
        <v>49.339999999999996</v>
      </c>
    </row>
    <row r="735" spans="1:24" x14ac:dyDescent="0.25">
      <c r="A735" s="1">
        <v>42020.291666666664</v>
      </c>
      <c r="B735">
        <v>4.3</v>
      </c>
      <c r="C735">
        <v>28.8</v>
      </c>
      <c r="D735">
        <v>48.2</v>
      </c>
      <c r="E735">
        <v>6.1</v>
      </c>
      <c r="F735">
        <v>1</v>
      </c>
      <c r="G735">
        <v>0.495</v>
      </c>
      <c r="H735">
        <v>104</v>
      </c>
      <c r="I735">
        <v>0.5</v>
      </c>
      <c r="X735" s="16">
        <f t="shared" si="18"/>
        <v>50.326666666666668</v>
      </c>
    </row>
    <row r="736" spans="1:24" x14ac:dyDescent="0.25">
      <c r="A736" s="1">
        <v>42020.3125</v>
      </c>
      <c r="B736">
        <v>0.5</v>
      </c>
      <c r="C736">
        <v>21.9</v>
      </c>
      <c r="D736">
        <v>52.1</v>
      </c>
      <c r="E736">
        <v>5.9</v>
      </c>
      <c r="F736">
        <v>1</v>
      </c>
      <c r="G736">
        <v>0.36</v>
      </c>
      <c r="H736">
        <v>93</v>
      </c>
      <c r="I736">
        <v>0.7</v>
      </c>
      <c r="X736" s="16">
        <f t="shared" si="18"/>
        <v>51.006666666666668</v>
      </c>
    </row>
    <row r="737" spans="1:24" x14ac:dyDescent="0.25">
      <c r="A737" s="1">
        <v>42020.333333333336</v>
      </c>
      <c r="B737">
        <v>19.399999999999999</v>
      </c>
      <c r="C737">
        <v>43</v>
      </c>
      <c r="D737">
        <v>37.799999999999997</v>
      </c>
      <c r="E737">
        <v>5.7</v>
      </c>
      <c r="F737">
        <v>1</v>
      </c>
      <c r="G737">
        <v>0.19500000000000001</v>
      </c>
      <c r="H737">
        <v>92</v>
      </c>
      <c r="I737">
        <v>0.2</v>
      </c>
      <c r="X737" s="16">
        <f t="shared" si="18"/>
        <v>50.573333333333338</v>
      </c>
    </row>
    <row r="738" spans="1:24" x14ac:dyDescent="0.25">
      <c r="A738" s="1">
        <v>42020.354166666664</v>
      </c>
      <c r="B738">
        <v>2.9</v>
      </c>
      <c r="C738">
        <v>41.3</v>
      </c>
      <c r="D738">
        <v>32.299999999999997</v>
      </c>
      <c r="E738">
        <v>5.7</v>
      </c>
      <c r="F738">
        <v>2</v>
      </c>
      <c r="G738">
        <v>0.625</v>
      </c>
      <c r="H738">
        <v>132</v>
      </c>
      <c r="I738">
        <v>0.5</v>
      </c>
      <c r="X738" s="16">
        <f t="shared" si="18"/>
        <v>50.019999999999996</v>
      </c>
    </row>
    <row r="739" spans="1:24" x14ac:dyDescent="0.25">
      <c r="A739" s="1">
        <v>42020.375</v>
      </c>
      <c r="B739">
        <v>3.3</v>
      </c>
      <c r="C739">
        <v>40.200000000000003</v>
      </c>
      <c r="D739">
        <v>36.799999999999997</v>
      </c>
      <c r="E739">
        <v>5.6</v>
      </c>
      <c r="F739">
        <v>7</v>
      </c>
      <c r="G739">
        <v>0.46</v>
      </c>
      <c r="H739">
        <v>118</v>
      </c>
      <c r="I739">
        <v>1</v>
      </c>
      <c r="X739" s="16">
        <f t="shared" si="18"/>
        <v>50.026666666666657</v>
      </c>
    </row>
    <row r="740" spans="1:24" x14ac:dyDescent="0.25">
      <c r="A740" s="1">
        <v>42020.395833333336</v>
      </c>
      <c r="B740">
        <v>5</v>
      </c>
      <c r="C740">
        <v>35.4</v>
      </c>
      <c r="D740">
        <v>40.200000000000003</v>
      </c>
      <c r="E740">
        <v>5.5</v>
      </c>
      <c r="F740">
        <v>18</v>
      </c>
      <c r="G740">
        <v>0.18</v>
      </c>
      <c r="H740">
        <v>139</v>
      </c>
      <c r="I740">
        <v>0.6</v>
      </c>
      <c r="X740" s="16">
        <f t="shared" si="18"/>
        <v>50.239999999999995</v>
      </c>
    </row>
    <row r="741" spans="1:24" x14ac:dyDescent="0.25">
      <c r="A741" s="1">
        <v>42020.416666666664</v>
      </c>
      <c r="B741">
        <v>6.6</v>
      </c>
      <c r="C741">
        <v>32.6</v>
      </c>
      <c r="D741">
        <v>46.2</v>
      </c>
      <c r="E741">
        <v>5.5</v>
      </c>
      <c r="F741">
        <v>27</v>
      </c>
      <c r="G741">
        <v>0.22</v>
      </c>
      <c r="H741">
        <v>123</v>
      </c>
      <c r="I741">
        <v>0.7</v>
      </c>
      <c r="X741" s="16">
        <f t="shared" si="18"/>
        <v>50.493333333333325</v>
      </c>
    </row>
    <row r="742" spans="1:24" x14ac:dyDescent="0.25">
      <c r="A742" s="1">
        <v>42020.4375</v>
      </c>
      <c r="B742">
        <v>1.4</v>
      </c>
      <c r="C742">
        <v>13.3</v>
      </c>
      <c r="D742">
        <v>66.400000000000006</v>
      </c>
      <c r="E742">
        <v>5.4</v>
      </c>
      <c r="F742">
        <v>30</v>
      </c>
      <c r="G742">
        <v>0.20499999999999999</v>
      </c>
      <c r="H742">
        <v>89</v>
      </c>
      <c r="I742">
        <v>1.1000000000000001</v>
      </c>
      <c r="X742" s="16">
        <f t="shared" si="18"/>
        <v>51.48749999999999</v>
      </c>
    </row>
    <row r="743" spans="1:24" x14ac:dyDescent="0.25">
      <c r="A743" s="1">
        <v>42020.458333333336</v>
      </c>
      <c r="B743">
        <v>7.5</v>
      </c>
      <c r="C743">
        <v>19.8</v>
      </c>
      <c r="D743">
        <v>62.7</v>
      </c>
      <c r="E743">
        <v>5.5</v>
      </c>
      <c r="F743">
        <v>30</v>
      </c>
      <c r="G743">
        <v>0.18</v>
      </c>
      <c r="H743">
        <v>80</v>
      </c>
      <c r="I743">
        <v>0.8</v>
      </c>
      <c r="X743" s="16">
        <f t="shared" si="18"/>
        <v>51.581249999999997</v>
      </c>
    </row>
    <row r="744" spans="1:24" x14ac:dyDescent="0.25">
      <c r="A744" s="1">
        <v>42020.479166666664</v>
      </c>
      <c r="B744">
        <v>4.4000000000000004</v>
      </c>
      <c r="C744">
        <v>17</v>
      </c>
      <c r="D744">
        <v>62</v>
      </c>
      <c r="E744">
        <v>5.6</v>
      </c>
      <c r="F744">
        <v>37</v>
      </c>
      <c r="G744">
        <v>0.18</v>
      </c>
      <c r="H744">
        <v>81</v>
      </c>
      <c r="I744">
        <v>0.9</v>
      </c>
      <c r="X744" s="16">
        <f t="shared" si="18"/>
        <v>51.550000000000011</v>
      </c>
    </row>
    <row r="745" spans="1:24" x14ac:dyDescent="0.25">
      <c r="A745" s="1">
        <v>42020.5</v>
      </c>
      <c r="B745">
        <v>32.1</v>
      </c>
      <c r="C745">
        <v>43.4</v>
      </c>
      <c r="D745">
        <v>38.9</v>
      </c>
      <c r="E745">
        <v>5.8</v>
      </c>
      <c r="F745">
        <v>42</v>
      </c>
      <c r="G745">
        <v>0.34499999999999997</v>
      </c>
      <c r="H745">
        <v>176</v>
      </c>
      <c r="I745">
        <v>0.3</v>
      </c>
      <c r="X745" s="16">
        <f t="shared" si="18"/>
        <v>50.26250000000001</v>
      </c>
    </row>
    <row r="746" spans="1:24" x14ac:dyDescent="0.25">
      <c r="A746" s="1">
        <v>42020.520833333336</v>
      </c>
      <c r="B746">
        <v>55.7</v>
      </c>
      <c r="C746">
        <v>61.1</v>
      </c>
      <c r="D746">
        <v>33.299999999999997</v>
      </c>
      <c r="E746">
        <v>5.9</v>
      </c>
      <c r="F746">
        <v>50</v>
      </c>
      <c r="G746">
        <v>0.8</v>
      </c>
      <c r="H746">
        <v>289</v>
      </c>
      <c r="I746">
        <v>1.3</v>
      </c>
      <c r="X746" s="16">
        <f t="shared" si="18"/>
        <v>48.006250000000001</v>
      </c>
    </row>
    <row r="747" spans="1:24" x14ac:dyDescent="0.25">
      <c r="A747" s="1">
        <v>42020.541666666664</v>
      </c>
      <c r="B747">
        <v>42.4</v>
      </c>
      <c r="C747">
        <v>64.900000000000006</v>
      </c>
      <c r="D747">
        <v>23.8</v>
      </c>
      <c r="E747">
        <v>5.7</v>
      </c>
      <c r="F747">
        <v>38</v>
      </c>
      <c r="G747">
        <v>0.58499999999999996</v>
      </c>
      <c r="H747">
        <v>317</v>
      </c>
      <c r="I747">
        <v>1</v>
      </c>
      <c r="X747" s="16">
        <f t="shared" si="18"/>
        <v>45.781249999999993</v>
      </c>
    </row>
    <row r="748" spans="1:24" x14ac:dyDescent="0.25">
      <c r="A748" s="1">
        <v>42020.5625</v>
      </c>
      <c r="B748">
        <v>41.8</v>
      </c>
      <c r="C748">
        <v>64.7</v>
      </c>
      <c r="D748">
        <v>20</v>
      </c>
      <c r="E748">
        <v>5.6</v>
      </c>
      <c r="F748">
        <v>36</v>
      </c>
      <c r="G748">
        <v>1.145</v>
      </c>
      <c r="H748">
        <v>310</v>
      </c>
      <c r="I748">
        <v>1.7</v>
      </c>
      <c r="X748" s="16">
        <f t="shared" si="18"/>
        <v>43.162499999999994</v>
      </c>
    </row>
    <row r="749" spans="1:24" x14ac:dyDescent="0.25">
      <c r="A749" s="1">
        <v>42020.583333333336</v>
      </c>
      <c r="B749">
        <v>39.1</v>
      </c>
      <c r="C749">
        <v>67.099999999999994</v>
      </c>
      <c r="D749">
        <v>18.899999999999999</v>
      </c>
      <c r="E749">
        <v>5.5</v>
      </c>
      <c r="F749">
        <v>43</v>
      </c>
      <c r="G749">
        <v>0.625</v>
      </c>
      <c r="H749">
        <v>324</v>
      </c>
      <c r="I749">
        <v>1.3</v>
      </c>
      <c r="X749" s="16">
        <f t="shared" si="18"/>
        <v>41.349999999999994</v>
      </c>
    </row>
    <row r="750" spans="1:24" x14ac:dyDescent="0.25">
      <c r="A750" s="1">
        <v>42020.604166666664</v>
      </c>
      <c r="B750">
        <v>64.3</v>
      </c>
      <c r="C750">
        <v>82.9</v>
      </c>
      <c r="D750">
        <v>9.3000000000000007</v>
      </c>
      <c r="E750">
        <v>5.7</v>
      </c>
      <c r="F750">
        <v>31</v>
      </c>
      <c r="G750">
        <v>0.16</v>
      </c>
      <c r="H750">
        <v>272</v>
      </c>
      <c r="I750">
        <v>0.7</v>
      </c>
      <c r="X750" s="16">
        <f t="shared" si="18"/>
        <v>39.306249999999991</v>
      </c>
    </row>
    <row r="751" spans="1:24" x14ac:dyDescent="0.25">
      <c r="A751" s="1">
        <v>42020.625</v>
      </c>
      <c r="B751">
        <v>66.400000000000006</v>
      </c>
      <c r="C751">
        <v>77.2</v>
      </c>
      <c r="D751">
        <v>11.4</v>
      </c>
      <c r="E751">
        <v>5.8</v>
      </c>
      <c r="F751">
        <v>31</v>
      </c>
      <c r="G751">
        <v>0.245</v>
      </c>
      <c r="H751">
        <v>288</v>
      </c>
      <c r="I751">
        <v>1.6</v>
      </c>
      <c r="X751" s="16">
        <f t="shared" si="18"/>
        <v>37.006249999999987</v>
      </c>
    </row>
    <row r="752" spans="1:24" x14ac:dyDescent="0.25">
      <c r="A752" s="1">
        <v>42020.645833333336</v>
      </c>
      <c r="B752">
        <v>53.8</v>
      </c>
      <c r="C752">
        <v>76.8</v>
      </c>
      <c r="D752">
        <v>8.3000000000000007</v>
      </c>
      <c r="E752">
        <v>5.8</v>
      </c>
      <c r="F752">
        <v>18</v>
      </c>
      <c r="G752">
        <v>0.12</v>
      </c>
      <c r="H752">
        <v>287</v>
      </c>
      <c r="I752">
        <v>1.2</v>
      </c>
      <c r="X752" s="16">
        <f t="shared" si="18"/>
        <v>34.268749999999997</v>
      </c>
    </row>
    <row r="753" spans="1:24" x14ac:dyDescent="0.25">
      <c r="A753" s="1">
        <v>42020.666666666664</v>
      </c>
      <c r="B753">
        <v>52.8</v>
      </c>
      <c r="C753">
        <v>75.900000000000006</v>
      </c>
      <c r="D753">
        <v>6.9</v>
      </c>
      <c r="E753">
        <v>5.8</v>
      </c>
      <c r="F753">
        <v>9</v>
      </c>
      <c r="G753">
        <v>0.33500000000000002</v>
      </c>
      <c r="H753">
        <v>313</v>
      </c>
      <c r="I753">
        <v>0.6</v>
      </c>
      <c r="X753" s="16">
        <f t="shared" si="18"/>
        <v>32.337499999999999</v>
      </c>
    </row>
    <row r="754" spans="1:24" x14ac:dyDescent="0.25">
      <c r="A754" s="1">
        <v>42020.6875</v>
      </c>
      <c r="B754">
        <v>28.1</v>
      </c>
      <c r="C754">
        <v>69.8</v>
      </c>
      <c r="D754">
        <v>7.4</v>
      </c>
      <c r="E754">
        <v>5.8</v>
      </c>
      <c r="F754">
        <v>10</v>
      </c>
      <c r="G754">
        <v>0.19</v>
      </c>
      <c r="H754">
        <v>359</v>
      </c>
      <c r="I754">
        <v>0.2</v>
      </c>
      <c r="X754" s="16">
        <f t="shared" si="18"/>
        <v>30.781249999999996</v>
      </c>
    </row>
    <row r="755" spans="1:24" x14ac:dyDescent="0.25">
      <c r="A755" s="1">
        <v>42020.708333333336</v>
      </c>
      <c r="B755">
        <v>41.1</v>
      </c>
      <c r="C755">
        <v>74.3</v>
      </c>
      <c r="D755">
        <v>3.1</v>
      </c>
      <c r="E755">
        <v>6.2</v>
      </c>
      <c r="F755">
        <v>3</v>
      </c>
      <c r="G755">
        <v>0.115</v>
      </c>
      <c r="H755">
        <v>155</v>
      </c>
      <c r="I755">
        <v>1.1000000000000001</v>
      </c>
      <c r="X755" s="16">
        <f t="shared" si="18"/>
        <v>28.674999999999997</v>
      </c>
    </row>
    <row r="756" spans="1:24" x14ac:dyDescent="0.25">
      <c r="A756" s="1">
        <v>42020.729166666664</v>
      </c>
      <c r="B756">
        <v>60</v>
      </c>
      <c r="C756">
        <v>79.2</v>
      </c>
      <c r="D756">
        <v>3.5</v>
      </c>
      <c r="E756">
        <v>6.6</v>
      </c>
      <c r="F756">
        <v>1</v>
      </c>
      <c r="G756">
        <v>0.28499999999999998</v>
      </c>
      <c r="H756">
        <v>176</v>
      </c>
      <c r="I756">
        <v>0.7</v>
      </c>
      <c r="X756" s="16">
        <f t="shared" si="18"/>
        <v>26.381249999999998</v>
      </c>
    </row>
    <row r="757" spans="1:24" x14ac:dyDescent="0.25">
      <c r="A757" s="1">
        <v>42020.75</v>
      </c>
      <c r="B757">
        <v>47.4</v>
      </c>
      <c r="C757">
        <v>76.8</v>
      </c>
      <c r="D757">
        <v>1.6</v>
      </c>
      <c r="E757">
        <v>6.3</v>
      </c>
      <c r="F757">
        <v>1</v>
      </c>
      <c r="G757">
        <v>0.41</v>
      </c>
      <c r="H757">
        <v>358</v>
      </c>
      <c r="I757">
        <v>0.1</v>
      </c>
      <c r="X757" s="16">
        <f t="shared" si="18"/>
        <v>23.59375</v>
      </c>
    </row>
    <row r="758" spans="1:24" x14ac:dyDescent="0.25">
      <c r="A758" s="1">
        <v>42020.770833333336</v>
      </c>
      <c r="B758">
        <v>86.9</v>
      </c>
      <c r="C758">
        <v>82.6</v>
      </c>
      <c r="D758">
        <v>1.7</v>
      </c>
      <c r="E758">
        <v>6.5</v>
      </c>
      <c r="F758">
        <v>1</v>
      </c>
      <c r="G758">
        <v>9.5000000000000001E-2</v>
      </c>
      <c r="H758">
        <v>268</v>
      </c>
      <c r="I758">
        <v>0.7</v>
      </c>
      <c r="X758" s="16">
        <f t="shared" si="18"/>
        <v>19.549999999999997</v>
      </c>
    </row>
    <row r="759" spans="1:24" x14ac:dyDescent="0.25">
      <c r="A759" s="1">
        <v>42020.791666666664</v>
      </c>
      <c r="B759">
        <v>60</v>
      </c>
      <c r="C759">
        <v>80.3</v>
      </c>
      <c r="D759">
        <v>1.9</v>
      </c>
      <c r="E759">
        <v>6.2</v>
      </c>
      <c r="F759">
        <v>1</v>
      </c>
      <c r="G759">
        <v>0.02</v>
      </c>
      <c r="H759">
        <v>294</v>
      </c>
      <c r="I759">
        <v>1.3</v>
      </c>
      <c r="X759" s="16">
        <f t="shared" si="18"/>
        <v>15.750000000000002</v>
      </c>
    </row>
    <row r="760" spans="1:24" x14ac:dyDescent="0.25">
      <c r="A760" s="1">
        <v>42020.8125</v>
      </c>
      <c r="B760">
        <v>49.4</v>
      </c>
      <c r="C760">
        <v>82.8</v>
      </c>
      <c r="D760">
        <v>1.4</v>
      </c>
      <c r="E760">
        <v>5.8</v>
      </c>
      <c r="F760">
        <v>1</v>
      </c>
      <c r="G760">
        <v>0.48</v>
      </c>
      <c r="H760">
        <v>309</v>
      </c>
      <c r="I760">
        <v>1.1000000000000001</v>
      </c>
      <c r="X760" s="16">
        <f t="shared" si="18"/>
        <v>11.9625</v>
      </c>
    </row>
    <row r="761" spans="1:24" x14ac:dyDescent="0.25">
      <c r="A761" s="1">
        <v>42020.833333333336</v>
      </c>
      <c r="B761">
        <v>60</v>
      </c>
      <c r="C761">
        <v>82.7</v>
      </c>
      <c r="D761">
        <v>1.7</v>
      </c>
      <c r="E761">
        <v>5.9</v>
      </c>
      <c r="F761">
        <v>1</v>
      </c>
      <c r="G761">
        <v>0.63</v>
      </c>
      <c r="H761">
        <v>310</v>
      </c>
      <c r="I761">
        <v>0.7</v>
      </c>
      <c r="X761" s="16">
        <f t="shared" si="18"/>
        <v>9.6374999999999993</v>
      </c>
    </row>
    <row r="762" spans="1:24" x14ac:dyDescent="0.25">
      <c r="A762" s="1">
        <v>42020.854166666664</v>
      </c>
      <c r="B762">
        <v>61.3</v>
      </c>
      <c r="C762">
        <v>81.900000000000006</v>
      </c>
      <c r="D762">
        <v>1.7</v>
      </c>
      <c r="E762">
        <v>5.9</v>
      </c>
      <c r="F762">
        <v>1</v>
      </c>
      <c r="G762">
        <v>0.61499999999999999</v>
      </c>
      <c r="H762">
        <v>293</v>
      </c>
      <c r="I762">
        <v>0.6</v>
      </c>
      <c r="X762" s="16">
        <f t="shared" si="18"/>
        <v>7.6625000000000014</v>
      </c>
    </row>
    <row r="763" spans="1:24" x14ac:dyDescent="0.25">
      <c r="A763" s="1">
        <v>42020.875</v>
      </c>
      <c r="B763">
        <v>56.5</v>
      </c>
      <c r="C763">
        <v>79.7</v>
      </c>
      <c r="D763">
        <v>1.6</v>
      </c>
      <c r="E763">
        <v>5.9</v>
      </c>
      <c r="F763">
        <v>1</v>
      </c>
      <c r="G763">
        <v>0.41</v>
      </c>
      <c r="H763">
        <v>278</v>
      </c>
      <c r="I763">
        <v>1.2</v>
      </c>
      <c r="X763" s="16">
        <f t="shared" si="18"/>
        <v>6.2750000000000012</v>
      </c>
    </row>
    <row r="764" spans="1:24" x14ac:dyDescent="0.25">
      <c r="A764" s="1">
        <v>42020.895833333336</v>
      </c>
      <c r="B764">
        <v>26.7</v>
      </c>
      <c r="C764">
        <v>71.3</v>
      </c>
      <c r="D764">
        <v>2.6</v>
      </c>
      <c r="E764">
        <v>5.6</v>
      </c>
      <c r="F764">
        <v>1</v>
      </c>
      <c r="G764">
        <v>0.61</v>
      </c>
      <c r="H764">
        <v>275</v>
      </c>
      <c r="I764">
        <v>1.7</v>
      </c>
      <c r="X764" s="16">
        <f t="shared" si="18"/>
        <v>5.1875</v>
      </c>
    </row>
    <row r="765" spans="1:24" x14ac:dyDescent="0.25">
      <c r="A765" s="1">
        <v>42020.916666666664</v>
      </c>
      <c r="B765">
        <v>16</v>
      </c>
      <c r="C765">
        <v>56.8</v>
      </c>
      <c r="D765">
        <v>7.5</v>
      </c>
      <c r="E765">
        <v>5.4</v>
      </c>
      <c r="F765">
        <v>1</v>
      </c>
      <c r="G765">
        <v>0.63500000000000001</v>
      </c>
      <c r="H765">
        <v>296</v>
      </c>
      <c r="I765">
        <v>1.5</v>
      </c>
      <c r="X765" s="16">
        <f t="shared" si="18"/>
        <v>4.4750000000000005</v>
      </c>
    </row>
    <row r="766" spans="1:24" x14ac:dyDescent="0.25">
      <c r="A766" s="1">
        <v>42020.9375</v>
      </c>
      <c r="B766">
        <v>13.6</v>
      </c>
      <c r="C766">
        <v>52.7</v>
      </c>
      <c r="D766">
        <v>8.1</v>
      </c>
      <c r="E766">
        <v>5.3</v>
      </c>
      <c r="F766">
        <v>1</v>
      </c>
      <c r="G766">
        <v>0.33</v>
      </c>
      <c r="H766">
        <v>315</v>
      </c>
      <c r="I766">
        <v>1.4</v>
      </c>
      <c r="X766" s="16">
        <f t="shared" si="18"/>
        <v>4.4000000000000004</v>
      </c>
    </row>
    <row r="767" spans="1:24" x14ac:dyDescent="0.25">
      <c r="A767" s="1">
        <v>42020.958333333336</v>
      </c>
      <c r="B767">
        <v>7.9</v>
      </c>
      <c r="C767">
        <v>52.5</v>
      </c>
      <c r="D767">
        <v>9.5</v>
      </c>
      <c r="E767">
        <v>5.0999999999999996</v>
      </c>
      <c r="F767">
        <v>1</v>
      </c>
      <c r="G767">
        <v>0.42</v>
      </c>
      <c r="H767">
        <v>300</v>
      </c>
      <c r="I767">
        <v>1.5</v>
      </c>
      <c r="X767" s="16">
        <f t="shared" si="18"/>
        <v>4.2812500000000009</v>
      </c>
    </row>
    <row r="768" spans="1:24" x14ac:dyDescent="0.25">
      <c r="A768" s="1">
        <v>42020.979166666664</v>
      </c>
      <c r="B768">
        <v>9.1</v>
      </c>
      <c r="C768">
        <v>56.3</v>
      </c>
      <c r="D768">
        <v>6.4</v>
      </c>
      <c r="E768">
        <v>5</v>
      </c>
      <c r="F768">
        <v>1</v>
      </c>
      <c r="G768">
        <v>0.58499999999999996</v>
      </c>
      <c r="H768">
        <v>312</v>
      </c>
      <c r="I768">
        <v>1.3</v>
      </c>
      <c r="X768" s="16">
        <f t="shared" si="18"/>
        <v>4.1625000000000005</v>
      </c>
    </row>
    <row r="769" spans="1:24" x14ac:dyDescent="0.25">
      <c r="A769" s="1">
        <v>42021</v>
      </c>
      <c r="B769">
        <v>9.3000000000000007</v>
      </c>
      <c r="C769">
        <v>49.6</v>
      </c>
      <c r="D769">
        <v>12.9</v>
      </c>
      <c r="E769">
        <v>5</v>
      </c>
      <c r="F769">
        <v>1</v>
      </c>
      <c r="G769">
        <v>0.37</v>
      </c>
      <c r="H769">
        <v>283</v>
      </c>
      <c r="I769">
        <v>1.5</v>
      </c>
      <c r="X769" s="16">
        <f t="shared" si="18"/>
        <v>4.5375000000000005</v>
      </c>
    </row>
    <row r="770" spans="1:24" x14ac:dyDescent="0.25">
      <c r="A770" s="1">
        <v>42021.020833333336</v>
      </c>
      <c r="B770">
        <v>7.7</v>
      </c>
      <c r="C770">
        <v>34.1</v>
      </c>
      <c r="D770">
        <v>30</v>
      </c>
      <c r="E770">
        <v>4.9000000000000004</v>
      </c>
      <c r="F770">
        <v>1</v>
      </c>
      <c r="G770">
        <v>0.28499999999999998</v>
      </c>
      <c r="H770">
        <v>280</v>
      </c>
      <c r="I770">
        <v>1.5</v>
      </c>
      <c r="X770" s="16">
        <f t="shared" si="18"/>
        <v>5.95</v>
      </c>
    </row>
    <row r="771" spans="1:24" x14ac:dyDescent="0.25">
      <c r="A771" s="1">
        <v>42021.041666666664</v>
      </c>
      <c r="B771">
        <v>6.1</v>
      </c>
      <c r="C771">
        <v>34.9</v>
      </c>
      <c r="D771">
        <v>29.7</v>
      </c>
      <c r="E771">
        <v>4.8</v>
      </c>
      <c r="F771">
        <v>1</v>
      </c>
      <c r="G771">
        <v>0.23</v>
      </c>
      <c r="H771">
        <v>281</v>
      </c>
      <c r="I771">
        <v>1.5</v>
      </c>
      <c r="X771" s="16">
        <f t="shared" si="18"/>
        <v>7.6124999999999998</v>
      </c>
    </row>
    <row r="772" spans="1:24" x14ac:dyDescent="0.25">
      <c r="A772" s="1">
        <v>42021.0625</v>
      </c>
      <c r="B772">
        <v>5.9</v>
      </c>
      <c r="C772">
        <v>38.200000000000003</v>
      </c>
      <c r="D772">
        <v>26.7</v>
      </c>
      <c r="E772">
        <v>4.9000000000000004</v>
      </c>
      <c r="F772">
        <v>1</v>
      </c>
      <c r="G772">
        <v>0.245</v>
      </c>
      <c r="H772">
        <v>272</v>
      </c>
      <c r="I772">
        <v>1.2</v>
      </c>
      <c r="X772" s="16">
        <f t="shared" si="18"/>
        <v>9.0625</v>
      </c>
    </row>
    <row r="773" spans="1:24" x14ac:dyDescent="0.25">
      <c r="A773" s="1">
        <v>42021.083333333336</v>
      </c>
      <c r="B773">
        <v>4.3</v>
      </c>
      <c r="C773">
        <v>25.7</v>
      </c>
      <c r="D773">
        <v>35.9</v>
      </c>
      <c r="E773">
        <v>4.8</v>
      </c>
      <c r="F773">
        <v>1</v>
      </c>
      <c r="G773">
        <v>0.255</v>
      </c>
      <c r="H773">
        <v>278</v>
      </c>
      <c r="I773">
        <v>1</v>
      </c>
      <c r="X773" s="16">
        <f t="shared" si="18"/>
        <v>11.206250000000001</v>
      </c>
    </row>
    <row r="774" spans="1:24" x14ac:dyDescent="0.25">
      <c r="A774" s="1">
        <v>42021.104166666664</v>
      </c>
      <c r="B774">
        <v>1.4</v>
      </c>
      <c r="C774">
        <v>24</v>
      </c>
      <c r="D774">
        <v>34.799999999999997</v>
      </c>
      <c r="E774">
        <v>4.8</v>
      </c>
      <c r="F774">
        <v>1</v>
      </c>
      <c r="G774">
        <v>0.17</v>
      </c>
      <c r="H774">
        <v>278</v>
      </c>
      <c r="I774">
        <v>1.2</v>
      </c>
      <c r="X774" s="16">
        <f t="shared" si="18"/>
        <v>13.274999999999999</v>
      </c>
    </row>
    <row r="775" spans="1:24" x14ac:dyDescent="0.25">
      <c r="A775" s="1">
        <v>42021.125</v>
      </c>
      <c r="B775">
        <v>1.4</v>
      </c>
      <c r="C775">
        <v>20.2</v>
      </c>
      <c r="D775">
        <v>37.5</v>
      </c>
      <c r="E775">
        <v>4.8</v>
      </c>
      <c r="F775">
        <v>1</v>
      </c>
      <c r="G775">
        <v>0.1</v>
      </c>
      <c r="H775">
        <v>293</v>
      </c>
      <c r="I775">
        <v>1.1000000000000001</v>
      </c>
      <c r="X775" s="16">
        <f t="shared" si="18"/>
        <v>15.5</v>
      </c>
    </row>
    <row r="776" spans="1:24" x14ac:dyDescent="0.25">
      <c r="A776" s="1">
        <v>42021.145833333336</v>
      </c>
      <c r="B776">
        <v>1.1000000000000001</v>
      </c>
      <c r="C776">
        <v>17.5</v>
      </c>
      <c r="E776">
        <v>4.8</v>
      </c>
      <c r="F776">
        <v>1</v>
      </c>
      <c r="G776">
        <v>0.13</v>
      </c>
      <c r="H776">
        <v>287</v>
      </c>
      <c r="I776">
        <v>0.9</v>
      </c>
      <c r="X776" s="16">
        <f t="shared" si="18"/>
        <v>16.440000000000001</v>
      </c>
    </row>
    <row r="777" spans="1:24" x14ac:dyDescent="0.25">
      <c r="A777" s="1">
        <v>42021.166666666664</v>
      </c>
      <c r="B777">
        <v>0.7</v>
      </c>
      <c r="C777">
        <v>16.5</v>
      </c>
      <c r="D777">
        <v>38.299999999999997</v>
      </c>
      <c r="E777">
        <v>4.8</v>
      </c>
      <c r="F777">
        <v>1</v>
      </c>
      <c r="G777">
        <v>0.03</v>
      </c>
      <c r="H777">
        <v>339</v>
      </c>
      <c r="I777">
        <v>0.5</v>
      </c>
      <c r="X777" s="16">
        <f t="shared" si="18"/>
        <v>18.88</v>
      </c>
    </row>
    <row r="778" spans="1:24" x14ac:dyDescent="0.25">
      <c r="A778" s="1">
        <v>42021.1875</v>
      </c>
      <c r="B778">
        <v>1.4</v>
      </c>
      <c r="C778">
        <v>19.2</v>
      </c>
      <c r="D778">
        <v>33.200000000000003</v>
      </c>
      <c r="E778">
        <v>4.8</v>
      </c>
      <c r="F778">
        <v>1</v>
      </c>
      <c r="G778">
        <v>5.0000000000000001E-3</v>
      </c>
      <c r="H778">
        <v>153</v>
      </c>
      <c r="I778">
        <v>0.4</v>
      </c>
      <c r="X778" s="16">
        <f t="shared" si="18"/>
        <v>20.98</v>
      </c>
    </row>
    <row r="779" spans="1:24" x14ac:dyDescent="0.25">
      <c r="A779" s="1">
        <v>42021.208333333336</v>
      </c>
      <c r="B779">
        <v>0.8</v>
      </c>
      <c r="C779">
        <v>26.2</v>
      </c>
      <c r="D779">
        <v>29.1</v>
      </c>
      <c r="E779">
        <v>4.8</v>
      </c>
      <c r="F779">
        <v>1</v>
      </c>
      <c r="G779">
        <v>5.0000000000000001E-3</v>
      </c>
      <c r="H779">
        <v>174</v>
      </c>
      <c r="I779">
        <v>0.9</v>
      </c>
      <c r="X779" s="16">
        <f t="shared" si="18"/>
        <v>22.813333333333336</v>
      </c>
    </row>
    <row r="780" spans="1:24" x14ac:dyDescent="0.25">
      <c r="A780" s="1">
        <v>42021.229166666664</v>
      </c>
      <c r="B780">
        <v>0.6</v>
      </c>
      <c r="C780">
        <v>24.6</v>
      </c>
      <c r="D780">
        <v>29.7</v>
      </c>
      <c r="E780">
        <v>4.8</v>
      </c>
      <c r="F780">
        <v>1</v>
      </c>
      <c r="G780">
        <v>5.0000000000000001E-3</v>
      </c>
      <c r="H780">
        <v>167</v>
      </c>
      <c r="I780">
        <v>0.9</v>
      </c>
      <c r="X780" s="16">
        <f t="shared" si="18"/>
        <v>24.62</v>
      </c>
    </row>
    <row r="781" spans="1:24" x14ac:dyDescent="0.25">
      <c r="A781" s="1">
        <v>42021.25</v>
      </c>
      <c r="B781">
        <v>1.6</v>
      </c>
      <c r="C781">
        <v>29.7</v>
      </c>
      <c r="D781">
        <v>23</v>
      </c>
      <c r="E781">
        <v>4.8</v>
      </c>
      <c r="F781">
        <v>1</v>
      </c>
      <c r="G781">
        <v>0</v>
      </c>
      <c r="H781">
        <v>168</v>
      </c>
      <c r="I781">
        <v>0.8</v>
      </c>
      <c r="X781" s="16">
        <f t="shared" si="18"/>
        <v>25.653333333333332</v>
      </c>
    </row>
    <row r="782" spans="1:24" x14ac:dyDescent="0.25">
      <c r="A782" s="1">
        <v>42021.270833333336</v>
      </c>
      <c r="B782">
        <v>3.3</v>
      </c>
      <c r="C782">
        <v>32.5</v>
      </c>
      <c r="D782">
        <v>18.600000000000001</v>
      </c>
      <c r="E782">
        <v>4.8</v>
      </c>
      <c r="F782">
        <v>1</v>
      </c>
      <c r="G782">
        <v>0</v>
      </c>
      <c r="H782">
        <v>170</v>
      </c>
      <c r="I782">
        <v>0.7</v>
      </c>
      <c r="X782" s="16">
        <f t="shared" si="18"/>
        <v>26.353333333333335</v>
      </c>
    </row>
    <row r="783" spans="1:24" x14ac:dyDescent="0.25">
      <c r="A783" s="1">
        <v>42021.291666666664</v>
      </c>
      <c r="B783">
        <v>3.5</v>
      </c>
      <c r="C783">
        <v>35.4</v>
      </c>
      <c r="D783">
        <v>15.5</v>
      </c>
      <c r="E783">
        <v>4.7</v>
      </c>
      <c r="F783">
        <v>1</v>
      </c>
      <c r="G783">
        <v>0</v>
      </c>
      <c r="H783">
        <v>168</v>
      </c>
      <c r="I783">
        <v>0.8</v>
      </c>
      <c r="X783" s="16">
        <f t="shared" si="18"/>
        <v>26.753333333333334</v>
      </c>
    </row>
    <row r="784" spans="1:24" x14ac:dyDescent="0.25">
      <c r="A784" s="1">
        <v>42021.3125</v>
      </c>
      <c r="B784">
        <v>6.8</v>
      </c>
      <c r="C784">
        <v>30.4</v>
      </c>
      <c r="D784">
        <v>21.9</v>
      </c>
      <c r="E784">
        <v>4.7</v>
      </c>
      <c r="F784">
        <v>1</v>
      </c>
      <c r="G784">
        <v>7.4999999999999997E-2</v>
      </c>
      <c r="H784">
        <v>182</v>
      </c>
      <c r="I784">
        <v>0.6</v>
      </c>
      <c r="X784" s="16">
        <f t="shared" si="18"/>
        <v>27.786666666666669</v>
      </c>
    </row>
    <row r="785" spans="1:24" x14ac:dyDescent="0.25">
      <c r="A785" s="1">
        <v>42021.333333333336</v>
      </c>
      <c r="B785">
        <v>2</v>
      </c>
      <c r="C785">
        <v>33.200000000000003</v>
      </c>
      <c r="D785">
        <v>18.3</v>
      </c>
      <c r="E785">
        <v>4.7</v>
      </c>
      <c r="F785">
        <v>1</v>
      </c>
      <c r="G785">
        <v>0.22500000000000001</v>
      </c>
      <c r="H785">
        <v>173</v>
      </c>
      <c r="I785">
        <v>0.7</v>
      </c>
      <c r="X785" s="16">
        <f t="shared" si="18"/>
        <v>28.146666666666668</v>
      </c>
    </row>
    <row r="786" spans="1:24" x14ac:dyDescent="0.25">
      <c r="A786" s="1">
        <v>42021.354166666664</v>
      </c>
      <c r="B786">
        <v>5.9</v>
      </c>
      <c r="C786">
        <v>39.4</v>
      </c>
      <c r="D786">
        <v>12.3</v>
      </c>
      <c r="E786">
        <v>4.5999999999999996</v>
      </c>
      <c r="F786">
        <v>2</v>
      </c>
      <c r="G786">
        <v>0.19</v>
      </c>
      <c r="H786">
        <v>174</v>
      </c>
      <c r="I786">
        <v>0.8</v>
      </c>
      <c r="X786" s="16">
        <f t="shared" si="18"/>
        <v>26.966666666666665</v>
      </c>
    </row>
    <row r="787" spans="1:24" x14ac:dyDescent="0.25">
      <c r="A787" s="1">
        <v>42021.375</v>
      </c>
      <c r="B787">
        <v>15</v>
      </c>
      <c r="C787">
        <v>41.2</v>
      </c>
      <c r="D787">
        <v>14.7</v>
      </c>
      <c r="E787">
        <v>4.5999999999999996</v>
      </c>
      <c r="F787">
        <v>6</v>
      </c>
      <c r="G787">
        <v>0.435</v>
      </c>
      <c r="H787">
        <v>219</v>
      </c>
      <c r="I787">
        <v>0.6</v>
      </c>
      <c r="X787" s="16">
        <f t="shared" ref="X787:X850" si="19">AVERAGE(D772:D787)</f>
        <v>25.966666666666665</v>
      </c>
    </row>
    <row r="788" spans="1:24" x14ac:dyDescent="0.25">
      <c r="A788" s="1">
        <v>42021.395833333336</v>
      </c>
      <c r="B788">
        <v>13.8</v>
      </c>
      <c r="C788">
        <v>44.7</v>
      </c>
      <c r="D788">
        <v>15.8</v>
      </c>
      <c r="E788">
        <v>4.5999999999999996</v>
      </c>
      <c r="F788">
        <v>19</v>
      </c>
      <c r="G788">
        <v>0.35</v>
      </c>
      <c r="H788">
        <v>289</v>
      </c>
      <c r="I788">
        <v>0.3</v>
      </c>
      <c r="X788" s="16">
        <f t="shared" si="19"/>
        <v>25.240000000000002</v>
      </c>
    </row>
    <row r="789" spans="1:24" x14ac:dyDescent="0.25">
      <c r="A789" s="1">
        <v>42021.416666666664</v>
      </c>
      <c r="B789">
        <v>8.4</v>
      </c>
      <c r="C789">
        <v>43.8</v>
      </c>
      <c r="D789">
        <v>16.5</v>
      </c>
      <c r="E789">
        <v>4.5999999999999996</v>
      </c>
      <c r="F789">
        <v>12</v>
      </c>
      <c r="G789">
        <v>0.14499999999999999</v>
      </c>
      <c r="H789">
        <v>113</v>
      </c>
      <c r="I789">
        <v>0.2</v>
      </c>
      <c r="X789" s="16">
        <f t="shared" si="19"/>
        <v>23.946666666666665</v>
      </c>
    </row>
    <row r="790" spans="1:24" x14ac:dyDescent="0.25">
      <c r="A790" s="1">
        <v>42021.4375</v>
      </c>
      <c r="B790">
        <v>13.2</v>
      </c>
      <c r="C790">
        <v>47.8</v>
      </c>
      <c r="D790">
        <v>14.4</v>
      </c>
      <c r="E790">
        <v>4.5999999999999996</v>
      </c>
      <c r="F790">
        <v>30</v>
      </c>
      <c r="G790">
        <v>1.4999999999999999E-2</v>
      </c>
      <c r="H790">
        <v>176</v>
      </c>
      <c r="I790">
        <v>0.6</v>
      </c>
      <c r="X790" s="16">
        <f t="shared" si="19"/>
        <v>22.586666666666662</v>
      </c>
    </row>
    <row r="791" spans="1:24" x14ac:dyDescent="0.25">
      <c r="A791" s="1">
        <v>42021.458333333336</v>
      </c>
      <c r="B791">
        <v>15.4</v>
      </c>
      <c r="C791">
        <v>45.4</v>
      </c>
      <c r="D791">
        <v>18</v>
      </c>
      <c r="E791">
        <v>4.7</v>
      </c>
      <c r="F791">
        <v>67</v>
      </c>
      <c r="G791">
        <v>0</v>
      </c>
      <c r="H791">
        <v>174</v>
      </c>
      <c r="I791">
        <v>1.2</v>
      </c>
      <c r="X791" s="16">
        <f t="shared" si="19"/>
        <v>21.286666666666665</v>
      </c>
    </row>
    <row r="792" spans="1:24" x14ac:dyDescent="0.25">
      <c r="A792" s="1">
        <v>42021.479166666664</v>
      </c>
      <c r="B792">
        <v>8.9</v>
      </c>
      <c r="C792">
        <v>38.1</v>
      </c>
      <c r="D792">
        <v>26.1</v>
      </c>
      <c r="E792">
        <v>4.9000000000000004</v>
      </c>
      <c r="F792">
        <v>76</v>
      </c>
      <c r="G792">
        <v>0</v>
      </c>
      <c r="H792">
        <v>173</v>
      </c>
      <c r="I792">
        <v>0.8</v>
      </c>
      <c r="X792" s="16">
        <f t="shared" si="19"/>
        <v>21.587499999999999</v>
      </c>
    </row>
    <row r="793" spans="1:24" x14ac:dyDescent="0.25">
      <c r="A793" s="1">
        <v>42021.5</v>
      </c>
      <c r="B793">
        <v>14.3</v>
      </c>
      <c r="C793">
        <v>41.8</v>
      </c>
      <c r="D793">
        <v>22.4</v>
      </c>
      <c r="E793">
        <v>5.0999999999999996</v>
      </c>
      <c r="F793">
        <v>89</v>
      </c>
      <c r="G793">
        <v>0</v>
      </c>
      <c r="H793">
        <v>175</v>
      </c>
      <c r="I793">
        <v>0.9</v>
      </c>
      <c r="X793" s="16">
        <f t="shared" si="19"/>
        <v>20.59375</v>
      </c>
    </row>
    <row r="794" spans="1:24" x14ac:dyDescent="0.25">
      <c r="A794" s="1">
        <v>42021.520833333336</v>
      </c>
      <c r="B794">
        <v>16.2</v>
      </c>
      <c r="C794">
        <v>43.3</v>
      </c>
      <c r="D794">
        <v>20.6</v>
      </c>
      <c r="E794">
        <v>5.3</v>
      </c>
      <c r="F794">
        <v>91</v>
      </c>
      <c r="G794">
        <v>0</v>
      </c>
      <c r="H794">
        <v>177</v>
      </c>
      <c r="I794">
        <v>0.9</v>
      </c>
      <c r="X794" s="16">
        <f t="shared" si="19"/>
        <v>19.806250000000002</v>
      </c>
    </row>
    <row r="795" spans="1:24" x14ac:dyDescent="0.25">
      <c r="A795" s="1">
        <v>42021.541666666664</v>
      </c>
      <c r="B795">
        <v>31.8</v>
      </c>
      <c r="C795">
        <v>51.2</v>
      </c>
      <c r="D795">
        <v>17.2</v>
      </c>
      <c r="E795">
        <v>5.4</v>
      </c>
      <c r="F795">
        <v>57</v>
      </c>
      <c r="G795">
        <v>0</v>
      </c>
      <c r="H795">
        <v>263</v>
      </c>
      <c r="I795">
        <v>0.9</v>
      </c>
      <c r="X795" s="16">
        <f t="shared" si="19"/>
        <v>19.0625</v>
      </c>
    </row>
    <row r="796" spans="1:24" x14ac:dyDescent="0.25">
      <c r="A796" s="1">
        <v>42021.5625</v>
      </c>
      <c r="B796">
        <v>26.4</v>
      </c>
      <c r="C796">
        <v>44</v>
      </c>
      <c r="D796">
        <v>23.3</v>
      </c>
      <c r="E796">
        <v>5.4</v>
      </c>
      <c r="F796">
        <v>92</v>
      </c>
      <c r="G796">
        <v>0.05</v>
      </c>
      <c r="H796">
        <v>275</v>
      </c>
      <c r="I796">
        <v>1.3</v>
      </c>
      <c r="X796" s="16">
        <f t="shared" si="19"/>
        <v>18.662500000000001</v>
      </c>
    </row>
    <row r="797" spans="1:24" x14ac:dyDescent="0.25">
      <c r="A797" s="1">
        <v>42021.583333333336</v>
      </c>
      <c r="B797">
        <v>27.6</v>
      </c>
      <c r="C797">
        <v>45</v>
      </c>
      <c r="D797">
        <v>19.2</v>
      </c>
      <c r="E797">
        <v>5.4</v>
      </c>
      <c r="F797">
        <v>63</v>
      </c>
      <c r="G797">
        <v>2.5000000000000001E-2</v>
      </c>
      <c r="H797">
        <v>289</v>
      </c>
      <c r="I797">
        <v>1.1000000000000001</v>
      </c>
      <c r="X797" s="16">
        <f t="shared" si="19"/>
        <v>18.424999999999997</v>
      </c>
    </row>
    <row r="798" spans="1:24" x14ac:dyDescent="0.25">
      <c r="A798" s="1">
        <v>42021.604166666664</v>
      </c>
      <c r="B798">
        <v>23.4</v>
      </c>
      <c r="C798">
        <v>41</v>
      </c>
      <c r="D798">
        <v>26.6</v>
      </c>
      <c r="E798">
        <v>5.4</v>
      </c>
      <c r="F798">
        <v>61</v>
      </c>
      <c r="G798">
        <v>6.5000000000000002E-2</v>
      </c>
      <c r="H798">
        <v>304</v>
      </c>
      <c r="I798">
        <v>0.9</v>
      </c>
      <c r="X798" s="16">
        <f t="shared" si="19"/>
        <v>18.925000000000001</v>
      </c>
    </row>
    <row r="799" spans="1:24" x14ac:dyDescent="0.25">
      <c r="A799" s="1">
        <v>42021.625</v>
      </c>
      <c r="B799">
        <v>24.1</v>
      </c>
      <c r="C799">
        <v>34.700000000000003</v>
      </c>
      <c r="D799">
        <v>34.700000000000003</v>
      </c>
      <c r="E799">
        <v>5.5</v>
      </c>
      <c r="F799">
        <v>73</v>
      </c>
      <c r="G799">
        <v>0</v>
      </c>
      <c r="H799">
        <v>301</v>
      </c>
      <c r="I799">
        <v>0.9</v>
      </c>
      <c r="X799" s="16">
        <f t="shared" si="19"/>
        <v>20.125</v>
      </c>
    </row>
    <row r="800" spans="1:24" x14ac:dyDescent="0.25">
      <c r="A800" s="1">
        <v>42021.645833333336</v>
      </c>
      <c r="B800">
        <v>31.9</v>
      </c>
      <c r="C800">
        <v>40.299999999999997</v>
      </c>
      <c r="D800">
        <v>32.299999999999997</v>
      </c>
      <c r="E800">
        <v>5.5</v>
      </c>
      <c r="F800">
        <v>32</v>
      </c>
      <c r="G800">
        <v>0</v>
      </c>
      <c r="H800">
        <v>285</v>
      </c>
      <c r="I800">
        <v>0.9</v>
      </c>
      <c r="X800" s="16">
        <f t="shared" si="19"/>
        <v>20.774999999999999</v>
      </c>
    </row>
    <row r="801" spans="1:24" x14ac:dyDescent="0.25">
      <c r="A801" s="1">
        <v>42021.666666666664</v>
      </c>
      <c r="B801">
        <v>28.9</v>
      </c>
      <c r="C801">
        <v>46.7</v>
      </c>
      <c r="D801">
        <v>25.8</v>
      </c>
      <c r="E801">
        <v>5.5</v>
      </c>
      <c r="F801">
        <v>25</v>
      </c>
      <c r="G801">
        <v>0</v>
      </c>
      <c r="H801">
        <v>299</v>
      </c>
      <c r="I801">
        <v>0.7</v>
      </c>
      <c r="X801" s="16">
        <f t="shared" si="19"/>
        <v>21.243750000000002</v>
      </c>
    </row>
    <row r="802" spans="1:24" x14ac:dyDescent="0.25">
      <c r="A802" s="1">
        <v>42021.6875</v>
      </c>
      <c r="B802">
        <v>40</v>
      </c>
      <c r="C802">
        <v>51.8</v>
      </c>
      <c r="D802">
        <v>20.7</v>
      </c>
      <c r="E802">
        <v>5.6</v>
      </c>
      <c r="F802">
        <v>19</v>
      </c>
      <c r="G802">
        <v>0</v>
      </c>
      <c r="H802">
        <v>282</v>
      </c>
      <c r="I802">
        <v>0.7</v>
      </c>
      <c r="X802" s="16">
        <f t="shared" si="19"/>
        <v>21.768750000000001</v>
      </c>
    </row>
    <row r="803" spans="1:24" x14ac:dyDescent="0.25">
      <c r="A803" s="1">
        <v>42021.708333333336</v>
      </c>
      <c r="B803">
        <v>23.2</v>
      </c>
      <c r="C803">
        <v>52.9</v>
      </c>
      <c r="D803">
        <v>15.8</v>
      </c>
      <c r="E803">
        <v>5.5</v>
      </c>
      <c r="F803">
        <v>9</v>
      </c>
      <c r="G803">
        <v>0</v>
      </c>
      <c r="H803">
        <v>211</v>
      </c>
      <c r="I803">
        <v>0.6</v>
      </c>
      <c r="X803" s="16">
        <f t="shared" si="19"/>
        <v>21.837499999999999</v>
      </c>
    </row>
    <row r="804" spans="1:24" x14ac:dyDescent="0.25">
      <c r="A804" s="1">
        <v>42021.729166666664</v>
      </c>
      <c r="B804">
        <v>14.2</v>
      </c>
      <c r="C804">
        <v>55.5</v>
      </c>
      <c r="D804">
        <v>5.9</v>
      </c>
      <c r="E804">
        <v>5.2</v>
      </c>
      <c r="F804">
        <v>2</v>
      </c>
      <c r="G804">
        <v>0</v>
      </c>
      <c r="H804">
        <v>174</v>
      </c>
      <c r="I804">
        <v>1</v>
      </c>
      <c r="X804" s="16">
        <f t="shared" si="19"/>
        <v>21.21875</v>
      </c>
    </row>
    <row r="805" spans="1:24" x14ac:dyDescent="0.25">
      <c r="A805" s="1">
        <v>42021.75</v>
      </c>
      <c r="B805">
        <v>12.1</v>
      </c>
      <c r="C805">
        <v>53.4</v>
      </c>
      <c r="D805">
        <v>8.6</v>
      </c>
      <c r="E805">
        <v>4.8</v>
      </c>
      <c r="F805">
        <v>1</v>
      </c>
      <c r="G805">
        <v>0</v>
      </c>
      <c r="H805">
        <v>170</v>
      </c>
      <c r="I805">
        <v>1.4</v>
      </c>
      <c r="X805" s="16">
        <f t="shared" si="19"/>
        <v>20.725000000000001</v>
      </c>
    </row>
    <row r="806" spans="1:24" x14ac:dyDescent="0.25">
      <c r="A806" s="1">
        <v>42021.770833333336</v>
      </c>
      <c r="B806">
        <v>12.1</v>
      </c>
      <c r="C806">
        <v>48.5</v>
      </c>
      <c r="D806">
        <v>11.5</v>
      </c>
      <c r="E806">
        <v>4.7</v>
      </c>
      <c r="F806">
        <v>1</v>
      </c>
      <c r="G806">
        <v>0</v>
      </c>
      <c r="H806">
        <v>171</v>
      </c>
      <c r="I806">
        <v>1.5</v>
      </c>
      <c r="X806" s="16">
        <f t="shared" si="19"/>
        <v>20.543749999999999</v>
      </c>
    </row>
    <row r="807" spans="1:24" x14ac:dyDescent="0.25">
      <c r="A807" s="1">
        <v>42021.791666666664</v>
      </c>
      <c r="B807">
        <v>10.6</v>
      </c>
      <c r="C807">
        <v>46.8</v>
      </c>
      <c r="D807">
        <v>11.8</v>
      </c>
      <c r="E807">
        <v>4.7</v>
      </c>
      <c r="F807">
        <v>1</v>
      </c>
      <c r="G807">
        <v>0</v>
      </c>
      <c r="H807">
        <v>169</v>
      </c>
      <c r="I807">
        <v>1.3</v>
      </c>
      <c r="X807" s="16">
        <f t="shared" si="19"/>
        <v>20.15625</v>
      </c>
    </row>
    <row r="808" spans="1:24" x14ac:dyDescent="0.25">
      <c r="A808" s="1">
        <v>42021.8125</v>
      </c>
      <c r="B808">
        <v>11.1</v>
      </c>
      <c r="C808">
        <v>47.2</v>
      </c>
      <c r="D808">
        <v>11.2</v>
      </c>
      <c r="E808">
        <v>4.5999999999999996</v>
      </c>
      <c r="F808">
        <v>1</v>
      </c>
      <c r="G808">
        <v>0</v>
      </c>
      <c r="H808">
        <v>174</v>
      </c>
      <c r="I808">
        <v>1</v>
      </c>
      <c r="X808" s="16">
        <f t="shared" si="19"/>
        <v>19.225000000000001</v>
      </c>
    </row>
    <row r="809" spans="1:24" x14ac:dyDescent="0.25">
      <c r="A809" s="1">
        <v>42021.833333333336</v>
      </c>
      <c r="B809">
        <v>4.4000000000000004</v>
      </c>
      <c r="C809">
        <v>42.8</v>
      </c>
      <c r="D809">
        <v>13.3</v>
      </c>
      <c r="E809">
        <v>4.5</v>
      </c>
      <c r="F809">
        <v>1</v>
      </c>
      <c r="G809">
        <v>0</v>
      </c>
      <c r="H809">
        <v>159</v>
      </c>
      <c r="I809">
        <v>1</v>
      </c>
      <c r="X809" s="16">
        <f t="shared" si="19"/>
        <v>18.656250000000004</v>
      </c>
    </row>
    <row r="810" spans="1:24" x14ac:dyDescent="0.25">
      <c r="A810" s="1">
        <v>42021.854166666664</v>
      </c>
      <c r="B810">
        <v>4.0999999999999996</v>
      </c>
      <c r="C810">
        <v>42.9</v>
      </c>
      <c r="D810">
        <v>11.7</v>
      </c>
      <c r="E810">
        <v>4.4000000000000004</v>
      </c>
      <c r="F810">
        <v>1</v>
      </c>
      <c r="G810">
        <v>0</v>
      </c>
      <c r="H810">
        <v>155</v>
      </c>
      <c r="I810">
        <v>0.8</v>
      </c>
      <c r="X810" s="16">
        <f t="shared" si="19"/>
        <v>18.100000000000001</v>
      </c>
    </row>
    <row r="811" spans="1:24" x14ac:dyDescent="0.25">
      <c r="A811" s="1">
        <v>42021.875</v>
      </c>
      <c r="B811">
        <v>8</v>
      </c>
      <c r="C811">
        <v>49.3</v>
      </c>
      <c r="D811">
        <v>7</v>
      </c>
      <c r="E811">
        <v>4.3</v>
      </c>
      <c r="F811">
        <v>1</v>
      </c>
      <c r="G811">
        <v>0</v>
      </c>
      <c r="H811">
        <v>176</v>
      </c>
      <c r="I811">
        <v>1.1000000000000001</v>
      </c>
      <c r="X811" s="16">
        <f t="shared" si="19"/>
        <v>17.462499999999999</v>
      </c>
    </row>
    <row r="812" spans="1:24" x14ac:dyDescent="0.25">
      <c r="A812" s="1">
        <v>42021.895833333336</v>
      </c>
      <c r="B812">
        <v>9.6999999999999993</v>
      </c>
      <c r="C812">
        <v>48.6</v>
      </c>
      <c r="D812">
        <v>8.4</v>
      </c>
      <c r="E812">
        <v>4.2</v>
      </c>
      <c r="F812">
        <v>1</v>
      </c>
      <c r="G812">
        <v>0</v>
      </c>
      <c r="H812">
        <v>170</v>
      </c>
      <c r="I812">
        <v>1.1000000000000001</v>
      </c>
      <c r="X812" s="16">
        <f t="shared" si="19"/>
        <v>16.53125</v>
      </c>
    </row>
    <row r="813" spans="1:24" x14ac:dyDescent="0.25">
      <c r="A813" s="1">
        <v>42021.916666666664</v>
      </c>
      <c r="B813">
        <v>9.8000000000000007</v>
      </c>
      <c r="C813">
        <v>46.4</v>
      </c>
      <c r="D813">
        <v>8.6999999999999993</v>
      </c>
      <c r="E813">
        <v>4.2</v>
      </c>
      <c r="F813">
        <v>1</v>
      </c>
      <c r="G813">
        <v>0</v>
      </c>
      <c r="H813">
        <v>169</v>
      </c>
      <c r="I813">
        <v>1</v>
      </c>
      <c r="X813" s="16">
        <f t="shared" si="19"/>
        <v>15.875</v>
      </c>
    </row>
    <row r="814" spans="1:24" x14ac:dyDescent="0.25">
      <c r="A814" s="1">
        <v>42021.9375</v>
      </c>
      <c r="B814">
        <v>4.5999999999999996</v>
      </c>
      <c r="C814">
        <v>39.9</v>
      </c>
      <c r="D814">
        <v>13.6</v>
      </c>
      <c r="E814">
        <v>3.8</v>
      </c>
      <c r="F814">
        <v>1</v>
      </c>
      <c r="G814">
        <v>0</v>
      </c>
      <c r="H814">
        <v>162</v>
      </c>
      <c r="I814">
        <v>0.9</v>
      </c>
      <c r="X814" s="16">
        <f t="shared" si="19"/>
        <v>15.0625</v>
      </c>
    </row>
    <row r="815" spans="1:24" x14ac:dyDescent="0.25">
      <c r="A815" s="1">
        <v>42021.958333333336</v>
      </c>
      <c r="B815">
        <v>4</v>
      </c>
      <c r="C815">
        <v>37.9</v>
      </c>
      <c r="D815">
        <v>17.600000000000001</v>
      </c>
      <c r="E815">
        <v>3.4</v>
      </c>
      <c r="F815">
        <v>1</v>
      </c>
      <c r="G815">
        <v>0</v>
      </c>
      <c r="H815">
        <v>168</v>
      </c>
      <c r="I815">
        <v>1</v>
      </c>
      <c r="X815" s="16">
        <f t="shared" si="19"/>
        <v>13.993749999999999</v>
      </c>
    </row>
    <row r="816" spans="1:24" x14ac:dyDescent="0.25">
      <c r="A816" s="1">
        <v>42021.979166666664</v>
      </c>
      <c r="B816">
        <v>1.6</v>
      </c>
      <c r="C816">
        <v>35.5</v>
      </c>
      <c r="D816">
        <v>17.7</v>
      </c>
      <c r="E816">
        <v>3</v>
      </c>
      <c r="F816">
        <v>1</v>
      </c>
      <c r="G816">
        <v>0</v>
      </c>
      <c r="H816">
        <v>165</v>
      </c>
      <c r="I816">
        <v>1</v>
      </c>
      <c r="X816" s="16">
        <f t="shared" si="19"/>
        <v>13.081249999999997</v>
      </c>
    </row>
    <row r="817" spans="1:24" x14ac:dyDescent="0.25">
      <c r="A817" s="1">
        <v>42022</v>
      </c>
      <c r="B817">
        <v>1.2</v>
      </c>
      <c r="C817">
        <v>36.6</v>
      </c>
      <c r="D817">
        <v>10.4</v>
      </c>
      <c r="E817">
        <v>2.7</v>
      </c>
      <c r="F817">
        <v>1</v>
      </c>
      <c r="G817">
        <v>0</v>
      </c>
      <c r="H817">
        <v>142</v>
      </c>
      <c r="I817">
        <v>0.7</v>
      </c>
      <c r="X817" s="16">
        <f t="shared" si="19"/>
        <v>12.118749999999999</v>
      </c>
    </row>
    <row r="818" spans="1:24" x14ac:dyDescent="0.25">
      <c r="A818" s="1">
        <v>42022.020833333336</v>
      </c>
      <c r="B818">
        <v>8.8000000000000007</v>
      </c>
      <c r="C818">
        <v>38.9</v>
      </c>
      <c r="D818">
        <v>6.4</v>
      </c>
      <c r="E818">
        <v>2.2000000000000002</v>
      </c>
      <c r="F818">
        <v>1</v>
      </c>
      <c r="G818">
        <v>0</v>
      </c>
      <c r="H818">
        <v>152</v>
      </c>
      <c r="I818">
        <v>0.8</v>
      </c>
      <c r="X818" s="16">
        <f t="shared" si="19"/>
        <v>11.225000000000001</v>
      </c>
    </row>
    <row r="819" spans="1:24" x14ac:dyDescent="0.25">
      <c r="A819" s="1">
        <v>42022.041666666664</v>
      </c>
      <c r="B819">
        <v>8.8000000000000007</v>
      </c>
      <c r="C819">
        <v>40.5</v>
      </c>
      <c r="D819">
        <v>9.4</v>
      </c>
      <c r="E819">
        <v>1.7</v>
      </c>
      <c r="F819">
        <v>1</v>
      </c>
      <c r="G819">
        <v>0</v>
      </c>
      <c r="H819">
        <v>166</v>
      </c>
      <c r="I819">
        <v>1.6</v>
      </c>
      <c r="X819" s="16">
        <f t="shared" si="19"/>
        <v>10.825000000000001</v>
      </c>
    </row>
    <row r="820" spans="1:24" x14ac:dyDescent="0.25">
      <c r="A820" s="1">
        <v>42022.0625</v>
      </c>
      <c r="B820">
        <v>1.5</v>
      </c>
      <c r="C820">
        <v>33.4</v>
      </c>
      <c r="D820">
        <v>13.8</v>
      </c>
      <c r="E820">
        <v>1.3</v>
      </c>
      <c r="F820">
        <v>1</v>
      </c>
      <c r="G820">
        <v>0</v>
      </c>
      <c r="H820">
        <v>149</v>
      </c>
      <c r="I820">
        <v>1.3</v>
      </c>
      <c r="X820" s="16">
        <f t="shared" si="19"/>
        <v>11.318750000000001</v>
      </c>
    </row>
    <row r="821" spans="1:24" x14ac:dyDescent="0.25">
      <c r="A821" s="1">
        <v>42022.083333333336</v>
      </c>
      <c r="B821">
        <v>1.8</v>
      </c>
      <c r="C821">
        <v>29.4</v>
      </c>
      <c r="D821">
        <v>18.3</v>
      </c>
      <c r="E821">
        <v>1.5</v>
      </c>
      <c r="F821">
        <v>1</v>
      </c>
      <c r="G821">
        <v>0</v>
      </c>
      <c r="H821">
        <v>153</v>
      </c>
      <c r="I821">
        <v>1.5</v>
      </c>
      <c r="X821" s="16">
        <f t="shared" si="19"/>
        <v>11.925000000000002</v>
      </c>
    </row>
    <row r="822" spans="1:24" x14ac:dyDescent="0.25">
      <c r="A822" s="1">
        <v>42022.104166666664</v>
      </c>
      <c r="B822">
        <v>3</v>
      </c>
      <c r="C822">
        <v>31</v>
      </c>
      <c r="D822">
        <v>17.399999999999999</v>
      </c>
      <c r="E822">
        <v>1.4</v>
      </c>
      <c r="F822">
        <v>1</v>
      </c>
      <c r="G822">
        <v>0</v>
      </c>
      <c r="H822">
        <v>165</v>
      </c>
      <c r="I822">
        <v>1.5</v>
      </c>
      <c r="X822" s="16">
        <f t="shared" si="19"/>
        <v>12.293750000000001</v>
      </c>
    </row>
    <row r="823" spans="1:24" x14ac:dyDescent="0.25">
      <c r="A823" s="1">
        <v>42022.125</v>
      </c>
      <c r="B823">
        <v>1</v>
      </c>
      <c r="C823">
        <v>26.3</v>
      </c>
      <c r="D823">
        <v>21.4</v>
      </c>
      <c r="E823">
        <v>1.3</v>
      </c>
      <c r="F823">
        <v>1</v>
      </c>
      <c r="G823">
        <v>0</v>
      </c>
      <c r="H823">
        <v>149</v>
      </c>
      <c r="I823">
        <v>1.7</v>
      </c>
      <c r="X823" s="16">
        <f t="shared" si="19"/>
        <v>12.893750000000002</v>
      </c>
    </row>
    <row r="824" spans="1:24" x14ac:dyDescent="0.25">
      <c r="A824" s="1">
        <v>42022.145833333336</v>
      </c>
      <c r="B824">
        <v>1.1000000000000001</v>
      </c>
      <c r="C824">
        <v>21.6</v>
      </c>
      <c r="D824">
        <v>25.6</v>
      </c>
      <c r="E824">
        <v>1.4</v>
      </c>
      <c r="F824">
        <v>1</v>
      </c>
      <c r="G824">
        <v>0</v>
      </c>
      <c r="H824">
        <v>135</v>
      </c>
      <c r="I824">
        <v>1.3</v>
      </c>
      <c r="X824" s="16">
        <f t="shared" si="19"/>
        <v>13.793750000000003</v>
      </c>
    </row>
    <row r="825" spans="1:24" x14ac:dyDescent="0.25">
      <c r="A825" s="1">
        <v>42022.166666666664</v>
      </c>
      <c r="B825">
        <v>1.2</v>
      </c>
      <c r="C825">
        <v>19.5</v>
      </c>
      <c r="D825">
        <v>27.4</v>
      </c>
      <c r="E825">
        <v>1.3</v>
      </c>
      <c r="F825">
        <v>1</v>
      </c>
      <c r="G825">
        <v>0</v>
      </c>
      <c r="H825">
        <v>137</v>
      </c>
      <c r="I825">
        <v>1.1000000000000001</v>
      </c>
      <c r="X825" s="16">
        <f t="shared" si="19"/>
        <v>14.675000000000002</v>
      </c>
    </row>
    <row r="826" spans="1:24" x14ac:dyDescent="0.25">
      <c r="A826" s="1">
        <v>42022.1875</v>
      </c>
      <c r="B826">
        <v>1.5</v>
      </c>
      <c r="C826">
        <v>19.399999999999999</v>
      </c>
      <c r="E826">
        <v>1</v>
      </c>
      <c r="F826">
        <v>1</v>
      </c>
      <c r="G826">
        <v>0</v>
      </c>
      <c r="H826">
        <v>139</v>
      </c>
      <c r="I826">
        <v>0.9</v>
      </c>
      <c r="X826" s="16">
        <f t="shared" si="19"/>
        <v>14.873333333333335</v>
      </c>
    </row>
    <row r="827" spans="1:24" x14ac:dyDescent="0.25">
      <c r="A827" s="1">
        <v>42022.208333333336</v>
      </c>
      <c r="B827">
        <v>1.6</v>
      </c>
      <c r="C827">
        <v>19.399999999999999</v>
      </c>
      <c r="D827">
        <v>26.9</v>
      </c>
      <c r="E827">
        <v>0.8</v>
      </c>
      <c r="F827">
        <v>1</v>
      </c>
      <c r="G827">
        <v>0</v>
      </c>
      <c r="H827">
        <v>143</v>
      </c>
      <c r="I827">
        <v>0.8</v>
      </c>
      <c r="X827" s="16">
        <f t="shared" si="19"/>
        <v>16.200000000000003</v>
      </c>
    </row>
    <row r="828" spans="1:24" x14ac:dyDescent="0.25">
      <c r="A828" s="1">
        <v>42022.229166666664</v>
      </c>
      <c r="B828">
        <v>0.5</v>
      </c>
      <c r="C828">
        <v>19.5</v>
      </c>
      <c r="D828">
        <v>22.8</v>
      </c>
      <c r="E828">
        <v>0.6</v>
      </c>
      <c r="F828">
        <v>1</v>
      </c>
      <c r="G828">
        <v>0</v>
      </c>
      <c r="H828">
        <v>151</v>
      </c>
      <c r="I828">
        <v>0.6</v>
      </c>
      <c r="X828" s="16">
        <f t="shared" si="19"/>
        <v>17.160000000000004</v>
      </c>
    </row>
    <row r="829" spans="1:24" x14ac:dyDescent="0.25">
      <c r="A829" s="1">
        <v>42022.25</v>
      </c>
      <c r="B829">
        <v>1</v>
      </c>
      <c r="C829">
        <v>23.2</v>
      </c>
      <c r="D829">
        <v>17.899999999999999</v>
      </c>
      <c r="E829">
        <v>0.3</v>
      </c>
      <c r="F829">
        <v>1</v>
      </c>
      <c r="G829">
        <v>0</v>
      </c>
      <c r="H829">
        <v>152</v>
      </c>
      <c r="I829">
        <v>0.8</v>
      </c>
      <c r="X829" s="16">
        <f t="shared" si="19"/>
        <v>17.773333333333333</v>
      </c>
    </row>
    <row r="830" spans="1:24" x14ac:dyDescent="0.25">
      <c r="A830" s="1">
        <v>42022.270833333336</v>
      </c>
      <c r="B830">
        <v>1.2</v>
      </c>
      <c r="C830">
        <v>22.4</v>
      </c>
      <c r="D830">
        <v>20.100000000000001</v>
      </c>
      <c r="E830">
        <v>0.5</v>
      </c>
      <c r="F830">
        <v>1</v>
      </c>
      <c r="G830">
        <v>0</v>
      </c>
      <c r="H830">
        <v>142</v>
      </c>
      <c r="I830">
        <v>0.8</v>
      </c>
      <c r="X830" s="16">
        <f t="shared" si="19"/>
        <v>18.206666666666667</v>
      </c>
    </row>
    <row r="831" spans="1:24" x14ac:dyDescent="0.25">
      <c r="A831" s="1">
        <v>42022.291666666664</v>
      </c>
      <c r="B831">
        <v>1.6</v>
      </c>
      <c r="C831">
        <v>22.4</v>
      </c>
      <c r="D831">
        <v>23.4</v>
      </c>
      <c r="E831">
        <v>0.9</v>
      </c>
      <c r="F831">
        <v>1</v>
      </c>
      <c r="G831">
        <v>0</v>
      </c>
      <c r="H831">
        <v>138</v>
      </c>
      <c r="I831">
        <v>1</v>
      </c>
      <c r="X831" s="16">
        <f t="shared" si="19"/>
        <v>18.593333333333337</v>
      </c>
    </row>
    <row r="832" spans="1:24" x14ac:dyDescent="0.25">
      <c r="A832" s="1">
        <v>42022.3125</v>
      </c>
      <c r="B832">
        <v>1.6</v>
      </c>
      <c r="C832">
        <v>23.5</v>
      </c>
      <c r="D832">
        <v>21.7</v>
      </c>
      <c r="E832">
        <v>1.1000000000000001</v>
      </c>
      <c r="F832">
        <v>1</v>
      </c>
      <c r="G832">
        <v>0</v>
      </c>
      <c r="H832">
        <v>137</v>
      </c>
      <c r="I832">
        <v>0.9</v>
      </c>
      <c r="X832" s="16">
        <f t="shared" si="19"/>
        <v>18.86</v>
      </c>
    </row>
    <row r="833" spans="1:24" x14ac:dyDescent="0.25">
      <c r="A833" s="1">
        <v>42022.333333333336</v>
      </c>
      <c r="B833">
        <v>4.7</v>
      </c>
      <c r="C833">
        <v>26.2</v>
      </c>
      <c r="D833">
        <v>18.5</v>
      </c>
      <c r="E833">
        <v>1.1000000000000001</v>
      </c>
      <c r="F833">
        <v>2</v>
      </c>
      <c r="G833">
        <v>0</v>
      </c>
      <c r="H833">
        <v>140</v>
      </c>
      <c r="I833">
        <v>0.9</v>
      </c>
      <c r="X833" s="16">
        <f t="shared" si="19"/>
        <v>19.400000000000002</v>
      </c>
    </row>
    <row r="834" spans="1:24" x14ac:dyDescent="0.25">
      <c r="A834" s="1">
        <v>42022.354166666664</v>
      </c>
      <c r="B834">
        <v>3.2</v>
      </c>
      <c r="C834">
        <v>27.2</v>
      </c>
      <c r="D834">
        <v>17.600000000000001</v>
      </c>
      <c r="E834">
        <v>1</v>
      </c>
      <c r="F834">
        <v>9</v>
      </c>
      <c r="G834">
        <v>0</v>
      </c>
      <c r="H834">
        <v>140</v>
      </c>
      <c r="I834">
        <v>0.9</v>
      </c>
      <c r="X834" s="16">
        <f t="shared" si="19"/>
        <v>20.146666666666668</v>
      </c>
    </row>
    <row r="835" spans="1:24" x14ac:dyDescent="0.25">
      <c r="A835" s="1">
        <v>42022.375</v>
      </c>
      <c r="B835">
        <v>5.6</v>
      </c>
      <c r="C835">
        <v>26</v>
      </c>
      <c r="D835">
        <v>20.6</v>
      </c>
      <c r="E835">
        <v>1.1000000000000001</v>
      </c>
      <c r="F835">
        <v>30</v>
      </c>
      <c r="G835">
        <v>0</v>
      </c>
      <c r="H835">
        <v>147</v>
      </c>
      <c r="I835">
        <v>1.1000000000000001</v>
      </c>
      <c r="X835" s="16">
        <f t="shared" si="19"/>
        <v>20.893333333333338</v>
      </c>
    </row>
    <row r="836" spans="1:24" x14ac:dyDescent="0.25">
      <c r="A836" s="1">
        <v>42022.395833333336</v>
      </c>
      <c r="B836">
        <v>8.9</v>
      </c>
      <c r="C836">
        <v>27.2</v>
      </c>
      <c r="D836">
        <v>22.2</v>
      </c>
      <c r="E836">
        <v>1.4</v>
      </c>
      <c r="F836">
        <v>56</v>
      </c>
      <c r="G836">
        <v>0</v>
      </c>
      <c r="H836">
        <v>156</v>
      </c>
      <c r="I836">
        <v>1.2</v>
      </c>
      <c r="X836" s="16">
        <f t="shared" si="19"/>
        <v>21.453333333333333</v>
      </c>
    </row>
    <row r="837" spans="1:24" x14ac:dyDescent="0.25">
      <c r="A837" s="1">
        <v>42022.416666666664</v>
      </c>
      <c r="B837">
        <v>12.1</v>
      </c>
      <c r="C837">
        <v>29.7</v>
      </c>
      <c r="D837">
        <v>21.5</v>
      </c>
      <c r="E837">
        <v>1.9</v>
      </c>
      <c r="F837">
        <v>93</v>
      </c>
      <c r="G837">
        <v>0</v>
      </c>
      <c r="H837">
        <v>145</v>
      </c>
      <c r="I837">
        <v>1.2</v>
      </c>
      <c r="X837" s="16">
        <f t="shared" si="19"/>
        <v>21.666666666666671</v>
      </c>
    </row>
    <row r="838" spans="1:24" x14ac:dyDescent="0.25">
      <c r="A838" s="1">
        <v>42022.4375</v>
      </c>
      <c r="B838">
        <v>11.2</v>
      </c>
      <c r="C838">
        <v>25.5</v>
      </c>
      <c r="D838">
        <v>26.6</v>
      </c>
      <c r="E838">
        <v>2.2999999999999998</v>
      </c>
      <c r="F838">
        <v>155</v>
      </c>
      <c r="G838">
        <v>0</v>
      </c>
      <c r="H838">
        <v>146</v>
      </c>
      <c r="I838">
        <v>1.4</v>
      </c>
      <c r="X838" s="16">
        <f t="shared" si="19"/>
        <v>22.279999999999998</v>
      </c>
    </row>
    <row r="839" spans="1:24" x14ac:dyDescent="0.25">
      <c r="A839" s="1">
        <v>42022.458333333336</v>
      </c>
      <c r="B839">
        <v>10.5</v>
      </c>
      <c r="C839">
        <v>22.8</v>
      </c>
      <c r="D839">
        <v>30</v>
      </c>
      <c r="E839">
        <v>2.2999999999999998</v>
      </c>
      <c r="F839">
        <v>214</v>
      </c>
      <c r="G839">
        <v>0</v>
      </c>
      <c r="H839">
        <v>157</v>
      </c>
      <c r="I839">
        <v>2</v>
      </c>
      <c r="X839" s="16">
        <f t="shared" si="19"/>
        <v>22.853333333333335</v>
      </c>
    </row>
    <row r="840" spans="1:24" x14ac:dyDescent="0.25">
      <c r="A840" s="1">
        <v>42022.479166666664</v>
      </c>
      <c r="B840">
        <v>7.4</v>
      </c>
      <c r="C840">
        <v>17.899999999999999</v>
      </c>
      <c r="D840">
        <v>36</v>
      </c>
      <c r="E840">
        <v>2.5</v>
      </c>
      <c r="F840">
        <v>243</v>
      </c>
      <c r="G840">
        <v>0</v>
      </c>
      <c r="H840">
        <v>147</v>
      </c>
      <c r="I840">
        <v>1.9</v>
      </c>
      <c r="X840" s="16">
        <f t="shared" si="19"/>
        <v>23.546666666666667</v>
      </c>
    </row>
    <row r="841" spans="1:24" x14ac:dyDescent="0.25">
      <c r="A841" s="1">
        <v>42022.5</v>
      </c>
      <c r="B841">
        <v>5.9</v>
      </c>
      <c r="C841">
        <v>14.9</v>
      </c>
      <c r="D841">
        <v>40.299999999999997</v>
      </c>
      <c r="E841">
        <v>3.3</v>
      </c>
      <c r="F841">
        <v>270</v>
      </c>
      <c r="G841">
        <v>0</v>
      </c>
      <c r="H841">
        <v>130</v>
      </c>
      <c r="I841">
        <v>1.1000000000000001</v>
      </c>
      <c r="X841" s="16">
        <f t="shared" si="19"/>
        <v>24.406666666666663</v>
      </c>
    </row>
    <row r="842" spans="1:24" x14ac:dyDescent="0.25">
      <c r="A842" s="1">
        <v>42022.520833333336</v>
      </c>
      <c r="B842">
        <v>4.3</v>
      </c>
      <c r="C842">
        <v>13.5</v>
      </c>
      <c r="D842">
        <v>44.6</v>
      </c>
      <c r="E842">
        <v>3.8</v>
      </c>
      <c r="F842">
        <v>285</v>
      </c>
      <c r="G842">
        <v>0</v>
      </c>
      <c r="H842">
        <v>110</v>
      </c>
      <c r="I842">
        <v>0.9</v>
      </c>
      <c r="X842" s="16">
        <f t="shared" si="19"/>
        <v>25.668749999999999</v>
      </c>
    </row>
    <row r="843" spans="1:24" x14ac:dyDescent="0.25">
      <c r="A843" s="1">
        <v>42022.541666666664</v>
      </c>
      <c r="B843">
        <v>5.0999999999999996</v>
      </c>
      <c r="C843">
        <v>15</v>
      </c>
      <c r="D843">
        <v>45.6</v>
      </c>
      <c r="E843">
        <v>4.2</v>
      </c>
      <c r="F843">
        <v>289</v>
      </c>
      <c r="G843">
        <v>0</v>
      </c>
      <c r="H843">
        <v>137</v>
      </c>
      <c r="I843">
        <v>1</v>
      </c>
      <c r="X843" s="16">
        <f t="shared" si="19"/>
        <v>26.837500000000002</v>
      </c>
    </row>
    <row r="844" spans="1:24" x14ac:dyDescent="0.25">
      <c r="A844" s="1">
        <v>42022.5625</v>
      </c>
      <c r="B844">
        <v>5.8</v>
      </c>
      <c r="C844">
        <v>14.7</v>
      </c>
      <c r="D844">
        <v>44.2</v>
      </c>
      <c r="E844">
        <v>4</v>
      </c>
      <c r="F844">
        <v>182</v>
      </c>
      <c r="G844">
        <v>0</v>
      </c>
      <c r="H844">
        <v>146</v>
      </c>
      <c r="I844">
        <v>1.5</v>
      </c>
      <c r="X844" s="16">
        <f t="shared" si="19"/>
        <v>28.175000000000001</v>
      </c>
    </row>
    <row r="845" spans="1:24" x14ac:dyDescent="0.25">
      <c r="A845" s="1">
        <v>42022.583333333336</v>
      </c>
      <c r="B845">
        <v>8.6</v>
      </c>
      <c r="C845">
        <v>18.3</v>
      </c>
      <c r="D845">
        <v>44.4</v>
      </c>
      <c r="E845">
        <v>3.9</v>
      </c>
      <c r="F845">
        <v>145</v>
      </c>
      <c r="G845">
        <v>0</v>
      </c>
      <c r="H845">
        <v>161</v>
      </c>
      <c r="I845">
        <v>1.4</v>
      </c>
      <c r="X845" s="16">
        <f t="shared" si="19"/>
        <v>29.831250000000001</v>
      </c>
    </row>
    <row r="846" spans="1:24" x14ac:dyDescent="0.25">
      <c r="A846" s="1">
        <v>42022.604166666664</v>
      </c>
      <c r="B846">
        <v>8.8000000000000007</v>
      </c>
      <c r="C846">
        <v>20.9</v>
      </c>
      <c r="D846">
        <v>46.1</v>
      </c>
      <c r="E846">
        <v>4.0999999999999996</v>
      </c>
      <c r="F846">
        <v>130</v>
      </c>
      <c r="G846">
        <v>0</v>
      </c>
      <c r="H846">
        <v>152</v>
      </c>
      <c r="I846">
        <v>1</v>
      </c>
      <c r="X846" s="16">
        <f t="shared" si="19"/>
        <v>31.456250000000001</v>
      </c>
    </row>
    <row r="847" spans="1:24" x14ac:dyDescent="0.25">
      <c r="A847" s="1">
        <v>42022.625</v>
      </c>
      <c r="B847">
        <v>16.3</v>
      </c>
      <c r="C847">
        <v>27.3</v>
      </c>
      <c r="D847">
        <v>41.6</v>
      </c>
      <c r="E847">
        <v>4.3</v>
      </c>
      <c r="F847">
        <v>108</v>
      </c>
      <c r="G847">
        <v>0</v>
      </c>
      <c r="H847">
        <v>168</v>
      </c>
      <c r="I847">
        <v>1</v>
      </c>
      <c r="X847" s="16">
        <f t="shared" si="19"/>
        <v>32.59375</v>
      </c>
    </row>
    <row r="848" spans="1:24" x14ac:dyDescent="0.25">
      <c r="A848" s="1">
        <v>42022.645833333336</v>
      </c>
      <c r="B848">
        <v>12.4</v>
      </c>
      <c r="C848">
        <v>27</v>
      </c>
      <c r="D848">
        <v>38.9</v>
      </c>
      <c r="E848">
        <v>4.3</v>
      </c>
      <c r="F848">
        <v>83</v>
      </c>
      <c r="G848">
        <v>0</v>
      </c>
      <c r="H848">
        <v>148</v>
      </c>
      <c r="I848">
        <v>1.1000000000000001</v>
      </c>
      <c r="X848" s="16">
        <f t="shared" si="19"/>
        <v>33.668750000000003</v>
      </c>
    </row>
    <row r="849" spans="1:24" x14ac:dyDescent="0.25">
      <c r="A849" s="1">
        <v>42022.666666666664</v>
      </c>
      <c r="B849">
        <v>9.6999999999999993</v>
      </c>
      <c r="C849">
        <v>25.8</v>
      </c>
      <c r="D849">
        <v>37.4</v>
      </c>
      <c r="E849">
        <v>4.0999999999999996</v>
      </c>
      <c r="F849">
        <v>54</v>
      </c>
      <c r="G849">
        <v>0</v>
      </c>
      <c r="H849">
        <v>141</v>
      </c>
      <c r="I849">
        <v>1</v>
      </c>
      <c r="X849" s="16">
        <f t="shared" si="19"/>
        <v>34.85</v>
      </c>
    </row>
    <row r="850" spans="1:24" x14ac:dyDescent="0.25">
      <c r="A850" s="1">
        <v>42022.6875</v>
      </c>
      <c r="B850">
        <v>2.8</v>
      </c>
      <c r="C850">
        <v>18.2</v>
      </c>
      <c r="D850">
        <v>41.1</v>
      </c>
      <c r="E850">
        <v>3.5</v>
      </c>
      <c r="F850">
        <v>52</v>
      </c>
      <c r="G850">
        <v>0</v>
      </c>
      <c r="H850">
        <v>117</v>
      </c>
      <c r="I850">
        <v>1.2</v>
      </c>
      <c r="X850" s="16">
        <f t="shared" si="19"/>
        <v>36.318750000000001</v>
      </c>
    </row>
    <row r="851" spans="1:24" x14ac:dyDescent="0.25">
      <c r="A851" s="1">
        <v>42022.708333333336</v>
      </c>
      <c r="B851">
        <v>1.5</v>
      </c>
      <c r="C851">
        <v>16.5</v>
      </c>
      <c r="D851">
        <v>39.4</v>
      </c>
      <c r="E851">
        <v>2.8</v>
      </c>
      <c r="F851">
        <v>11</v>
      </c>
      <c r="G851">
        <v>0</v>
      </c>
      <c r="H851">
        <v>93</v>
      </c>
      <c r="I851">
        <v>1.3</v>
      </c>
      <c r="X851" s="16">
        <f t="shared" ref="X851:X914" si="20">AVERAGE(D836:D851)</f>
        <v>37.493749999999999</v>
      </c>
    </row>
    <row r="852" spans="1:24" x14ac:dyDescent="0.25">
      <c r="A852" s="1">
        <v>42022.729166666664</v>
      </c>
      <c r="B852">
        <v>1.9</v>
      </c>
      <c r="C852">
        <v>21.6</v>
      </c>
      <c r="D852">
        <v>31.3</v>
      </c>
      <c r="E852">
        <v>2.5</v>
      </c>
      <c r="F852">
        <v>2</v>
      </c>
      <c r="G852">
        <v>0</v>
      </c>
      <c r="H852">
        <v>109</v>
      </c>
      <c r="I852">
        <v>0.9</v>
      </c>
      <c r="X852" s="16">
        <f t="shared" si="20"/>
        <v>38.062499999999993</v>
      </c>
    </row>
    <row r="853" spans="1:24" x14ac:dyDescent="0.25">
      <c r="A853" s="1">
        <v>42022.75</v>
      </c>
      <c r="B853">
        <v>1.5</v>
      </c>
      <c r="C853">
        <v>20.7</v>
      </c>
      <c r="D853">
        <v>30.3</v>
      </c>
      <c r="E853">
        <v>2.2999999999999998</v>
      </c>
      <c r="F853">
        <v>1</v>
      </c>
      <c r="G853">
        <v>0</v>
      </c>
      <c r="H853">
        <v>68</v>
      </c>
      <c r="I853">
        <v>0.8</v>
      </c>
      <c r="X853" s="16">
        <f t="shared" si="20"/>
        <v>38.61249999999999</v>
      </c>
    </row>
    <row r="854" spans="1:24" x14ac:dyDescent="0.25">
      <c r="A854" s="1">
        <v>42022.770833333336</v>
      </c>
      <c r="B854">
        <v>15.3</v>
      </c>
      <c r="C854">
        <v>32.5</v>
      </c>
      <c r="D854">
        <v>18.100000000000001</v>
      </c>
      <c r="E854">
        <v>2.1</v>
      </c>
      <c r="F854">
        <v>1</v>
      </c>
      <c r="G854">
        <v>0</v>
      </c>
      <c r="H854">
        <v>54</v>
      </c>
      <c r="I854">
        <v>0.2</v>
      </c>
      <c r="X854" s="16">
        <f t="shared" si="20"/>
        <v>38.081249999999997</v>
      </c>
    </row>
    <row r="855" spans="1:24" x14ac:dyDescent="0.25">
      <c r="A855" s="1">
        <v>42022.791666666664</v>
      </c>
      <c r="B855">
        <v>18.5</v>
      </c>
      <c r="C855">
        <v>37.9</v>
      </c>
      <c r="D855">
        <v>10.1</v>
      </c>
      <c r="E855">
        <v>1.9</v>
      </c>
      <c r="F855">
        <v>1</v>
      </c>
      <c r="G855">
        <v>0</v>
      </c>
      <c r="H855">
        <v>61</v>
      </c>
      <c r="I855">
        <v>0.4</v>
      </c>
      <c r="X855" s="16">
        <f t="shared" si="20"/>
        <v>36.837499999999999</v>
      </c>
    </row>
    <row r="856" spans="1:24" x14ac:dyDescent="0.25">
      <c r="A856" s="1">
        <v>42022.8125</v>
      </c>
      <c r="B856">
        <v>8.6</v>
      </c>
      <c r="C856">
        <v>38.200000000000003</v>
      </c>
      <c r="D856">
        <v>8.1</v>
      </c>
      <c r="E856">
        <v>1.8</v>
      </c>
      <c r="F856">
        <v>1</v>
      </c>
      <c r="G856">
        <v>0</v>
      </c>
      <c r="H856">
        <v>113</v>
      </c>
      <c r="I856">
        <v>0.5</v>
      </c>
      <c r="X856" s="16">
        <f t="shared" si="20"/>
        <v>35.09375</v>
      </c>
    </row>
    <row r="857" spans="1:24" x14ac:dyDescent="0.25">
      <c r="A857" s="1">
        <v>42022.833333333336</v>
      </c>
      <c r="B857">
        <v>17.3</v>
      </c>
      <c r="C857">
        <v>40.9</v>
      </c>
      <c r="D857">
        <v>9.1</v>
      </c>
      <c r="E857">
        <v>1.8</v>
      </c>
      <c r="F857">
        <v>1</v>
      </c>
      <c r="G857">
        <v>0</v>
      </c>
      <c r="H857">
        <v>118</v>
      </c>
      <c r="I857">
        <v>0.3</v>
      </c>
      <c r="X857" s="16">
        <f t="shared" si="20"/>
        <v>33.143750000000004</v>
      </c>
    </row>
    <row r="858" spans="1:24" x14ac:dyDescent="0.25">
      <c r="A858" s="1">
        <v>42022.854166666664</v>
      </c>
      <c r="B858">
        <v>7</v>
      </c>
      <c r="C858">
        <v>36.299999999999997</v>
      </c>
      <c r="D858">
        <v>8.5</v>
      </c>
      <c r="E858">
        <v>1.4</v>
      </c>
      <c r="F858">
        <v>1</v>
      </c>
      <c r="G858">
        <v>0</v>
      </c>
      <c r="H858">
        <v>120</v>
      </c>
      <c r="I858">
        <v>1.1000000000000001</v>
      </c>
      <c r="X858" s="16">
        <f t="shared" si="20"/>
        <v>30.887500000000006</v>
      </c>
    </row>
    <row r="859" spans="1:24" x14ac:dyDescent="0.25">
      <c r="A859" s="1">
        <v>42022.875</v>
      </c>
      <c r="B859">
        <v>9.4</v>
      </c>
      <c r="C859">
        <v>36.4</v>
      </c>
      <c r="D859">
        <v>9.5</v>
      </c>
      <c r="E859">
        <v>1.4</v>
      </c>
      <c r="F859">
        <v>1</v>
      </c>
      <c r="G859">
        <v>0</v>
      </c>
      <c r="H859">
        <v>128</v>
      </c>
      <c r="I859">
        <v>0.4</v>
      </c>
      <c r="X859" s="16">
        <f t="shared" si="20"/>
        <v>28.631250000000005</v>
      </c>
    </row>
    <row r="860" spans="1:24" x14ac:dyDescent="0.25">
      <c r="A860" s="1">
        <v>42022.895833333336</v>
      </c>
      <c r="B860">
        <v>3.5</v>
      </c>
      <c r="C860">
        <v>31.4</v>
      </c>
      <c r="D860">
        <v>15</v>
      </c>
      <c r="E860">
        <v>1.2</v>
      </c>
      <c r="F860">
        <v>1</v>
      </c>
      <c r="G860">
        <v>0</v>
      </c>
      <c r="H860">
        <v>30</v>
      </c>
      <c r="I860">
        <v>0.3</v>
      </c>
      <c r="X860" s="16">
        <f t="shared" si="20"/>
        <v>26.806250000000006</v>
      </c>
    </row>
    <row r="861" spans="1:24" x14ac:dyDescent="0.25">
      <c r="A861" s="1">
        <v>42022.916666666664</v>
      </c>
      <c r="B861">
        <v>5.0999999999999996</v>
      </c>
      <c r="C861">
        <v>31.5</v>
      </c>
      <c r="D861">
        <v>17.3</v>
      </c>
      <c r="E861">
        <v>1.2</v>
      </c>
      <c r="F861">
        <v>1</v>
      </c>
      <c r="G861">
        <v>0</v>
      </c>
      <c r="H861">
        <v>110</v>
      </c>
      <c r="I861">
        <v>1</v>
      </c>
      <c r="X861" s="16">
        <f t="shared" si="20"/>
        <v>25.112500000000008</v>
      </c>
    </row>
    <row r="862" spans="1:24" x14ac:dyDescent="0.25">
      <c r="A862" s="1">
        <v>42022.9375</v>
      </c>
      <c r="B862">
        <v>1.7</v>
      </c>
      <c r="C862">
        <v>28.5</v>
      </c>
      <c r="D862">
        <v>20.3</v>
      </c>
      <c r="E862">
        <v>1.2</v>
      </c>
      <c r="F862">
        <v>1</v>
      </c>
      <c r="G862">
        <v>0</v>
      </c>
      <c r="H862">
        <v>111</v>
      </c>
      <c r="I862">
        <v>1.6</v>
      </c>
      <c r="X862" s="16">
        <f t="shared" si="20"/>
        <v>23.500000000000007</v>
      </c>
    </row>
    <row r="863" spans="1:24" x14ac:dyDescent="0.25">
      <c r="A863" s="1">
        <v>42022.958333333336</v>
      </c>
      <c r="B863">
        <v>1.1000000000000001</v>
      </c>
      <c r="C863">
        <v>25</v>
      </c>
      <c r="D863">
        <v>25.2</v>
      </c>
      <c r="E863">
        <v>1.3</v>
      </c>
      <c r="F863">
        <v>1</v>
      </c>
      <c r="G863">
        <v>0</v>
      </c>
      <c r="H863">
        <v>104</v>
      </c>
      <c r="I863">
        <v>1.3</v>
      </c>
      <c r="X863" s="16">
        <f t="shared" si="20"/>
        <v>22.475000000000001</v>
      </c>
    </row>
    <row r="864" spans="1:24" x14ac:dyDescent="0.25">
      <c r="A864" s="1">
        <v>42022.979166666664</v>
      </c>
      <c r="B864">
        <v>1</v>
      </c>
      <c r="C864">
        <v>19.3</v>
      </c>
      <c r="D864">
        <v>31.8</v>
      </c>
      <c r="E864">
        <v>1.7</v>
      </c>
      <c r="F864">
        <v>1</v>
      </c>
      <c r="G864">
        <v>0</v>
      </c>
      <c r="H864">
        <v>90</v>
      </c>
      <c r="I864">
        <v>1.4</v>
      </c>
      <c r="X864" s="16">
        <f t="shared" si="20"/>
        <v>22.03125</v>
      </c>
    </row>
    <row r="865" spans="1:24" x14ac:dyDescent="0.25">
      <c r="A865" s="1">
        <v>42023</v>
      </c>
      <c r="B865">
        <v>1.2</v>
      </c>
      <c r="C865">
        <v>21.3</v>
      </c>
      <c r="D865">
        <v>27.3</v>
      </c>
      <c r="E865">
        <v>1.9</v>
      </c>
      <c r="F865">
        <v>1</v>
      </c>
      <c r="G865">
        <v>0</v>
      </c>
      <c r="H865">
        <v>119</v>
      </c>
      <c r="I865">
        <v>1.2</v>
      </c>
      <c r="X865" s="16">
        <f t="shared" si="20"/>
        <v>21.4</v>
      </c>
    </row>
    <row r="866" spans="1:24" x14ac:dyDescent="0.25">
      <c r="A866" s="1">
        <v>42023.020833333336</v>
      </c>
      <c r="B866">
        <v>1.9</v>
      </c>
      <c r="C866">
        <v>26.4</v>
      </c>
      <c r="D866">
        <v>17.2</v>
      </c>
      <c r="E866">
        <v>1.4</v>
      </c>
      <c r="F866">
        <v>1</v>
      </c>
      <c r="G866">
        <v>0</v>
      </c>
      <c r="H866">
        <v>120</v>
      </c>
      <c r="I866">
        <v>1.4</v>
      </c>
      <c r="X866" s="16">
        <f t="shared" si="20"/>
        <v>19.90625</v>
      </c>
    </row>
    <row r="867" spans="1:24" x14ac:dyDescent="0.25">
      <c r="A867" s="1">
        <v>42023.041666666664</v>
      </c>
      <c r="B867">
        <v>1</v>
      </c>
      <c r="C867">
        <v>23.3</v>
      </c>
      <c r="D867">
        <v>20.100000000000001</v>
      </c>
      <c r="E867">
        <v>1.6</v>
      </c>
      <c r="F867">
        <v>1</v>
      </c>
      <c r="G867">
        <v>0</v>
      </c>
      <c r="H867">
        <v>129</v>
      </c>
      <c r="I867">
        <v>1.3</v>
      </c>
      <c r="X867" s="16">
        <f t="shared" si="20"/>
        <v>18.700000000000003</v>
      </c>
    </row>
    <row r="868" spans="1:24" x14ac:dyDescent="0.25">
      <c r="A868" s="1">
        <v>42023.0625</v>
      </c>
      <c r="E868">
        <v>1.8</v>
      </c>
      <c r="F868">
        <v>1</v>
      </c>
      <c r="G868">
        <v>0</v>
      </c>
      <c r="H868">
        <v>138</v>
      </c>
      <c r="I868">
        <v>1.1000000000000001</v>
      </c>
      <c r="X868" s="16">
        <f t="shared" si="20"/>
        <v>17.860000000000003</v>
      </c>
    </row>
    <row r="869" spans="1:24" x14ac:dyDescent="0.25">
      <c r="A869" s="1">
        <v>42023.083333333336</v>
      </c>
      <c r="B869">
        <v>3.9</v>
      </c>
      <c r="C869">
        <v>24.2</v>
      </c>
      <c r="D869">
        <v>18.3</v>
      </c>
      <c r="E869">
        <v>1.4</v>
      </c>
      <c r="F869">
        <v>1</v>
      </c>
      <c r="G869">
        <v>0</v>
      </c>
      <c r="H869">
        <v>185</v>
      </c>
      <c r="I869">
        <v>0.4</v>
      </c>
      <c r="X869" s="16">
        <f t="shared" si="20"/>
        <v>17.059999999999999</v>
      </c>
    </row>
    <row r="870" spans="1:24" x14ac:dyDescent="0.25">
      <c r="A870" s="1">
        <v>42023.104166666664</v>
      </c>
      <c r="B870">
        <v>21.1</v>
      </c>
      <c r="C870">
        <v>39.1</v>
      </c>
      <c r="D870">
        <v>2.2000000000000002</v>
      </c>
      <c r="E870">
        <v>-1.1000000000000001</v>
      </c>
      <c r="F870">
        <v>1</v>
      </c>
      <c r="G870">
        <v>0</v>
      </c>
      <c r="H870">
        <v>299</v>
      </c>
      <c r="I870">
        <v>1.2</v>
      </c>
      <c r="X870" s="16">
        <f t="shared" si="20"/>
        <v>16</v>
      </c>
    </row>
    <row r="871" spans="1:24" x14ac:dyDescent="0.25">
      <c r="A871" s="1">
        <v>42023.125</v>
      </c>
      <c r="B871">
        <v>25</v>
      </c>
      <c r="C871">
        <v>39.200000000000003</v>
      </c>
      <c r="D871">
        <v>2.2999999999999998</v>
      </c>
      <c r="E871">
        <v>-1.9</v>
      </c>
      <c r="F871">
        <v>1</v>
      </c>
      <c r="G871">
        <v>0</v>
      </c>
      <c r="H871">
        <v>293</v>
      </c>
      <c r="I871">
        <v>0.9</v>
      </c>
      <c r="X871" s="16">
        <f t="shared" si="20"/>
        <v>15.48</v>
      </c>
    </row>
    <row r="872" spans="1:24" x14ac:dyDescent="0.25">
      <c r="A872" s="1">
        <v>42023.145833333336</v>
      </c>
      <c r="B872">
        <v>30.4</v>
      </c>
      <c r="C872">
        <v>38.6</v>
      </c>
      <c r="D872">
        <v>2.2999999999999998</v>
      </c>
      <c r="E872">
        <v>-2.2999999999999998</v>
      </c>
      <c r="F872">
        <v>1</v>
      </c>
      <c r="G872">
        <v>0</v>
      </c>
      <c r="H872">
        <v>318</v>
      </c>
      <c r="I872">
        <v>0.6</v>
      </c>
      <c r="X872" s="16">
        <f t="shared" si="20"/>
        <v>15.093333333333335</v>
      </c>
    </row>
    <row r="873" spans="1:24" x14ac:dyDescent="0.25">
      <c r="A873" s="1">
        <v>42023.166666666664</v>
      </c>
      <c r="B873">
        <v>40.4</v>
      </c>
      <c r="C873">
        <v>40.799999999999997</v>
      </c>
      <c r="D873">
        <v>2.6</v>
      </c>
      <c r="E873">
        <v>-2.8</v>
      </c>
      <c r="F873">
        <v>1</v>
      </c>
      <c r="G873">
        <v>0</v>
      </c>
      <c r="H873">
        <v>300</v>
      </c>
      <c r="I873">
        <v>1</v>
      </c>
      <c r="X873" s="16">
        <f t="shared" si="20"/>
        <v>14.66</v>
      </c>
    </row>
    <row r="874" spans="1:24" x14ac:dyDescent="0.25">
      <c r="A874" s="1">
        <v>42023.1875</v>
      </c>
      <c r="B874">
        <v>46.7</v>
      </c>
      <c r="C874">
        <v>41.6</v>
      </c>
      <c r="D874">
        <v>2.2999999999999998</v>
      </c>
      <c r="E874">
        <v>-2.6</v>
      </c>
      <c r="F874">
        <v>1</v>
      </c>
      <c r="G874">
        <v>0</v>
      </c>
      <c r="H874">
        <v>286</v>
      </c>
      <c r="I874">
        <v>1.1000000000000001</v>
      </c>
      <c r="X874" s="16">
        <f t="shared" si="20"/>
        <v>14.246666666666668</v>
      </c>
    </row>
    <row r="875" spans="1:24" x14ac:dyDescent="0.25">
      <c r="A875" s="1">
        <v>42023.208333333336</v>
      </c>
      <c r="B875">
        <v>40.299999999999997</v>
      </c>
      <c r="C875">
        <v>42.7</v>
      </c>
      <c r="D875">
        <v>2.1</v>
      </c>
      <c r="E875">
        <v>-2.7</v>
      </c>
      <c r="F875">
        <v>1</v>
      </c>
      <c r="G875">
        <v>0</v>
      </c>
      <c r="H875">
        <v>318</v>
      </c>
      <c r="I875">
        <v>0.8</v>
      </c>
      <c r="X875" s="16">
        <f t="shared" si="20"/>
        <v>13.753333333333334</v>
      </c>
    </row>
    <row r="876" spans="1:24" x14ac:dyDescent="0.25">
      <c r="A876" s="1">
        <v>42023.229166666664</v>
      </c>
      <c r="B876">
        <v>42.3</v>
      </c>
      <c r="C876">
        <v>41.9</v>
      </c>
      <c r="D876">
        <v>2.2000000000000002</v>
      </c>
      <c r="E876">
        <v>-2.6</v>
      </c>
      <c r="F876">
        <v>1</v>
      </c>
      <c r="G876">
        <v>0</v>
      </c>
      <c r="H876">
        <v>305</v>
      </c>
      <c r="I876">
        <v>0.4</v>
      </c>
      <c r="X876" s="16">
        <f t="shared" si="20"/>
        <v>12.9</v>
      </c>
    </row>
    <row r="877" spans="1:24" x14ac:dyDescent="0.25">
      <c r="A877" s="1">
        <v>42023.25</v>
      </c>
      <c r="B877">
        <v>42.6</v>
      </c>
      <c r="C877">
        <v>43.4</v>
      </c>
      <c r="D877">
        <v>2</v>
      </c>
      <c r="E877">
        <v>-2.6</v>
      </c>
      <c r="F877">
        <v>1</v>
      </c>
      <c r="G877">
        <v>0</v>
      </c>
      <c r="H877">
        <v>309</v>
      </c>
      <c r="I877">
        <v>0.9</v>
      </c>
      <c r="X877" s="16">
        <f t="shared" si="20"/>
        <v>11.88</v>
      </c>
    </row>
    <row r="878" spans="1:24" x14ac:dyDescent="0.25">
      <c r="A878" s="1">
        <v>42023.270833333336</v>
      </c>
      <c r="B878">
        <v>40.1</v>
      </c>
      <c r="C878">
        <v>42</v>
      </c>
      <c r="D878">
        <v>2</v>
      </c>
      <c r="E878">
        <v>-2.7</v>
      </c>
      <c r="F878">
        <v>1</v>
      </c>
      <c r="G878">
        <v>0</v>
      </c>
      <c r="H878">
        <v>325</v>
      </c>
      <c r="I878">
        <v>1</v>
      </c>
      <c r="X878" s="16">
        <f t="shared" si="20"/>
        <v>10.66</v>
      </c>
    </row>
    <row r="879" spans="1:24" x14ac:dyDescent="0.25">
      <c r="A879" s="1">
        <v>42023.291666666664</v>
      </c>
      <c r="B879">
        <v>50.4</v>
      </c>
      <c r="C879">
        <v>43.7</v>
      </c>
      <c r="D879">
        <v>1.8</v>
      </c>
      <c r="E879">
        <v>-2.7</v>
      </c>
      <c r="F879">
        <v>1</v>
      </c>
      <c r="G879">
        <v>0</v>
      </c>
      <c r="H879">
        <v>333</v>
      </c>
      <c r="I879">
        <v>0.7</v>
      </c>
      <c r="X879" s="16">
        <f t="shared" si="20"/>
        <v>9.1</v>
      </c>
    </row>
    <row r="880" spans="1:24" x14ac:dyDescent="0.25">
      <c r="A880" s="1">
        <v>42023.3125</v>
      </c>
      <c r="B880">
        <v>104.1</v>
      </c>
      <c r="C880">
        <v>47.4</v>
      </c>
      <c r="D880">
        <v>1.8</v>
      </c>
      <c r="E880">
        <v>-2.6</v>
      </c>
      <c r="F880">
        <v>1</v>
      </c>
      <c r="G880">
        <v>0</v>
      </c>
      <c r="H880">
        <v>324</v>
      </c>
      <c r="I880">
        <v>0.8</v>
      </c>
      <c r="X880" s="16">
        <f t="shared" si="20"/>
        <v>7.0999999999999979</v>
      </c>
    </row>
    <row r="881" spans="1:24" x14ac:dyDescent="0.25">
      <c r="A881" s="1">
        <v>42023.333333333336</v>
      </c>
      <c r="B881">
        <v>72.8</v>
      </c>
      <c r="C881">
        <v>48.6</v>
      </c>
      <c r="D881">
        <v>1.9</v>
      </c>
      <c r="E881">
        <v>-2.5</v>
      </c>
      <c r="F881">
        <v>1</v>
      </c>
      <c r="G881">
        <v>0</v>
      </c>
      <c r="H881">
        <v>330</v>
      </c>
      <c r="I881">
        <v>0.6</v>
      </c>
      <c r="X881" s="16">
        <f t="shared" si="20"/>
        <v>5.4066666666666654</v>
      </c>
    </row>
    <row r="882" spans="1:24" x14ac:dyDescent="0.25">
      <c r="A882" s="1">
        <v>42023.354166666664</v>
      </c>
      <c r="B882">
        <v>92.3</v>
      </c>
      <c r="C882">
        <v>54.7</v>
      </c>
      <c r="D882">
        <v>2.2999999999999998</v>
      </c>
      <c r="E882">
        <v>-2.4</v>
      </c>
      <c r="F882">
        <v>4</v>
      </c>
      <c r="G882">
        <v>0</v>
      </c>
      <c r="H882">
        <v>315</v>
      </c>
      <c r="I882">
        <v>1</v>
      </c>
      <c r="X882" s="16">
        <f t="shared" si="20"/>
        <v>4.4133333333333331</v>
      </c>
    </row>
    <row r="883" spans="1:24" x14ac:dyDescent="0.25">
      <c r="A883" s="1">
        <v>42023.375</v>
      </c>
      <c r="B883">
        <v>96.7</v>
      </c>
      <c r="C883">
        <v>53.3</v>
      </c>
      <c r="D883">
        <v>2.7</v>
      </c>
      <c r="E883">
        <v>-2.2999999999999998</v>
      </c>
      <c r="F883">
        <v>12</v>
      </c>
      <c r="G883">
        <v>0</v>
      </c>
      <c r="H883">
        <v>306</v>
      </c>
      <c r="I883">
        <v>1.3</v>
      </c>
      <c r="X883" s="16">
        <f t="shared" si="20"/>
        <v>3.253333333333333</v>
      </c>
    </row>
    <row r="884" spans="1:24" x14ac:dyDescent="0.25">
      <c r="A884" s="1">
        <v>42023.395833333336</v>
      </c>
      <c r="B884">
        <v>152.1</v>
      </c>
      <c r="C884">
        <v>59</v>
      </c>
      <c r="D884">
        <v>2.7</v>
      </c>
      <c r="E884">
        <v>-2.2000000000000002</v>
      </c>
      <c r="F884">
        <v>21</v>
      </c>
      <c r="G884">
        <v>0</v>
      </c>
      <c r="H884">
        <v>313</v>
      </c>
      <c r="I884">
        <v>0.6</v>
      </c>
      <c r="X884" s="16">
        <f t="shared" si="20"/>
        <v>3.21875</v>
      </c>
    </row>
    <row r="885" spans="1:24" x14ac:dyDescent="0.25">
      <c r="A885" s="1">
        <v>42023.416666666664</v>
      </c>
      <c r="B885">
        <v>127.5</v>
      </c>
      <c r="C885">
        <v>57.8</v>
      </c>
      <c r="D885">
        <v>3.1</v>
      </c>
      <c r="E885">
        <v>-2</v>
      </c>
      <c r="F885">
        <v>30</v>
      </c>
      <c r="G885">
        <v>0</v>
      </c>
      <c r="H885">
        <v>298</v>
      </c>
      <c r="I885">
        <v>0.3</v>
      </c>
      <c r="X885" s="16">
        <f t="shared" si="20"/>
        <v>2.2687500000000003</v>
      </c>
    </row>
    <row r="886" spans="1:24" x14ac:dyDescent="0.25">
      <c r="A886" s="1">
        <v>42023.4375</v>
      </c>
      <c r="B886">
        <v>101</v>
      </c>
      <c r="C886">
        <v>54.1</v>
      </c>
      <c r="D886">
        <v>3.5</v>
      </c>
      <c r="E886">
        <v>-2</v>
      </c>
      <c r="F886">
        <v>42</v>
      </c>
      <c r="G886">
        <v>0</v>
      </c>
      <c r="H886">
        <v>205</v>
      </c>
      <c r="I886">
        <v>0.5</v>
      </c>
      <c r="X886" s="16">
        <f t="shared" si="20"/>
        <v>2.35</v>
      </c>
    </row>
    <row r="887" spans="1:24" x14ac:dyDescent="0.25">
      <c r="A887" s="1">
        <v>42023.458333333336</v>
      </c>
      <c r="B887">
        <v>130.9</v>
      </c>
      <c r="C887">
        <v>60.4</v>
      </c>
      <c r="D887">
        <v>3.7</v>
      </c>
      <c r="E887">
        <v>-1.8</v>
      </c>
      <c r="F887">
        <v>59</v>
      </c>
      <c r="G887">
        <v>0</v>
      </c>
      <c r="H887">
        <v>305</v>
      </c>
      <c r="I887">
        <v>0.3</v>
      </c>
      <c r="X887" s="16">
        <f t="shared" si="20"/>
        <v>2.4375</v>
      </c>
    </row>
    <row r="888" spans="1:24" x14ac:dyDescent="0.25">
      <c r="A888" s="1">
        <v>42023.479166666664</v>
      </c>
      <c r="B888">
        <v>165.5</v>
      </c>
      <c r="C888">
        <v>68.3</v>
      </c>
      <c r="D888">
        <v>3.6</v>
      </c>
      <c r="E888">
        <v>-1.6</v>
      </c>
      <c r="F888">
        <v>41</v>
      </c>
      <c r="G888">
        <v>0</v>
      </c>
      <c r="H888">
        <v>299</v>
      </c>
      <c r="I888">
        <v>0.5</v>
      </c>
      <c r="X888" s="16">
        <f t="shared" si="20"/>
        <v>2.5187500000000003</v>
      </c>
    </row>
    <row r="889" spans="1:24" x14ac:dyDescent="0.25">
      <c r="A889" s="1">
        <v>42023.5</v>
      </c>
      <c r="B889">
        <v>99</v>
      </c>
      <c r="C889">
        <v>54</v>
      </c>
      <c r="D889">
        <v>4.0999999999999996</v>
      </c>
      <c r="E889">
        <v>-1.4</v>
      </c>
      <c r="F889">
        <v>69</v>
      </c>
      <c r="G889">
        <v>0</v>
      </c>
      <c r="H889">
        <v>199</v>
      </c>
      <c r="I889">
        <v>0.7</v>
      </c>
      <c r="X889" s="16">
        <f t="shared" si="20"/>
        <v>2.6125000000000003</v>
      </c>
    </row>
    <row r="890" spans="1:24" x14ac:dyDescent="0.25">
      <c r="A890" s="1">
        <v>42023.520833333336</v>
      </c>
      <c r="B890">
        <v>78.099999999999994</v>
      </c>
      <c r="C890">
        <v>48.1</v>
      </c>
      <c r="D890">
        <v>4.7</v>
      </c>
      <c r="E890">
        <v>-1.5</v>
      </c>
      <c r="F890">
        <v>76</v>
      </c>
      <c r="G890">
        <v>0</v>
      </c>
      <c r="H890">
        <v>177</v>
      </c>
      <c r="I890">
        <v>0.6</v>
      </c>
      <c r="X890" s="16">
        <f t="shared" si="20"/>
        <v>2.7625000000000002</v>
      </c>
    </row>
    <row r="891" spans="1:24" x14ac:dyDescent="0.25">
      <c r="A891" s="1">
        <v>42023.541666666664</v>
      </c>
      <c r="B891">
        <v>81.5</v>
      </c>
      <c r="C891">
        <v>47</v>
      </c>
      <c r="D891">
        <v>4.5</v>
      </c>
      <c r="E891">
        <v>-1.4</v>
      </c>
      <c r="F891">
        <v>81</v>
      </c>
      <c r="G891">
        <v>0</v>
      </c>
      <c r="H891">
        <v>174</v>
      </c>
      <c r="I891">
        <v>0.9</v>
      </c>
      <c r="X891" s="16">
        <f t="shared" si="20"/>
        <v>2.9125000000000001</v>
      </c>
    </row>
    <row r="892" spans="1:24" x14ac:dyDescent="0.25">
      <c r="A892" s="1">
        <v>42023.5625</v>
      </c>
      <c r="B892">
        <v>79.099999999999994</v>
      </c>
      <c r="C892">
        <v>47.1</v>
      </c>
      <c r="D892">
        <v>4.7</v>
      </c>
      <c r="E892">
        <v>-1.2</v>
      </c>
      <c r="F892">
        <v>68</v>
      </c>
      <c r="G892">
        <v>0</v>
      </c>
      <c r="H892">
        <v>119</v>
      </c>
      <c r="I892">
        <v>0.5</v>
      </c>
      <c r="X892" s="16">
        <f t="shared" si="20"/>
        <v>3.0687500000000005</v>
      </c>
    </row>
    <row r="893" spans="1:24" x14ac:dyDescent="0.25">
      <c r="A893" s="1">
        <v>42023.583333333336</v>
      </c>
      <c r="B893">
        <v>129.5</v>
      </c>
      <c r="C893">
        <v>56.4</v>
      </c>
      <c r="D893">
        <v>3.7</v>
      </c>
      <c r="E893">
        <v>-0.9</v>
      </c>
      <c r="F893">
        <v>52</v>
      </c>
      <c r="G893">
        <v>0</v>
      </c>
      <c r="H893">
        <v>293</v>
      </c>
      <c r="I893">
        <v>0.5</v>
      </c>
      <c r="X893" s="16">
        <f t="shared" si="20"/>
        <v>3.1750000000000007</v>
      </c>
    </row>
    <row r="894" spans="1:24" x14ac:dyDescent="0.25">
      <c r="A894" s="1">
        <v>42023.604166666664</v>
      </c>
      <c r="B894">
        <v>93.2</v>
      </c>
      <c r="C894">
        <v>53.1</v>
      </c>
      <c r="D894">
        <v>3.5</v>
      </c>
      <c r="E894">
        <v>-0.7</v>
      </c>
      <c r="F894">
        <v>42</v>
      </c>
      <c r="G894">
        <v>0</v>
      </c>
      <c r="H894">
        <v>43</v>
      </c>
      <c r="I894">
        <v>0.2</v>
      </c>
      <c r="X894" s="16">
        <f t="shared" si="20"/>
        <v>3.2687500000000007</v>
      </c>
    </row>
    <row r="895" spans="1:24" x14ac:dyDescent="0.25">
      <c r="A895" s="1">
        <v>42023.625</v>
      </c>
      <c r="B895">
        <v>88.1</v>
      </c>
      <c r="C895">
        <v>51.6</v>
      </c>
      <c r="D895">
        <v>3.4</v>
      </c>
      <c r="E895">
        <v>-0.5</v>
      </c>
      <c r="F895">
        <v>46</v>
      </c>
      <c r="G895">
        <v>0</v>
      </c>
      <c r="H895">
        <v>85</v>
      </c>
      <c r="I895">
        <v>0.2</v>
      </c>
      <c r="X895" s="16">
        <f t="shared" si="20"/>
        <v>3.3687500000000004</v>
      </c>
    </row>
    <row r="896" spans="1:24" x14ac:dyDescent="0.25">
      <c r="A896" s="1">
        <v>42023.645833333336</v>
      </c>
      <c r="B896">
        <v>115.7</v>
      </c>
      <c r="C896">
        <v>53.2</v>
      </c>
      <c r="D896">
        <v>3.5</v>
      </c>
      <c r="E896">
        <v>-0.2</v>
      </c>
      <c r="F896">
        <v>54</v>
      </c>
      <c r="G896">
        <v>0</v>
      </c>
      <c r="H896">
        <v>350</v>
      </c>
      <c r="I896">
        <v>0.4</v>
      </c>
      <c r="X896" s="16">
        <f t="shared" si="20"/>
        <v>3.4750000000000005</v>
      </c>
    </row>
    <row r="897" spans="1:24" x14ac:dyDescent="0.25">
      <c r="A897" s="1">
        <v>42023.666666666664</v>
      </c>
      <c r="B897">
        <v>123.9</v>
      </c>
      <c r="C897">
        <v>57.5</v>
      </c>
      <c r="D897">
        <v>3</v>
      </c>
      <c r="E897">
        <v>0</v>
      </c>
      <c r="F897">
        <v>22</v>
      </c>
      <c r="G897">
        <v>0</v>
      </c>
      <c r="H897">
        <v>303</v>
      </c>
      <c r="I897">
        <v>0.6</v>
      </c>
      <c r="X897" s="16">
        <f t="shared" si="20"/>
        <v>3.5437500000000006</v>
      </c>
    </row>
    <row r="898" spans="1:24" x14ac:dyDescent="0.25">
      <c r="A898" s="1">
        <v>42023.6875</v>
      </c>
      <c r="B898">
        <v>79.7</v>
      </c>
      <c r="C898">
        <v>52.3</v>
      </c>
      <c r="D898">
        <v>2.5</v>
      </c>
      <c r="E898">
        <v>0</v>
      </c>
      <c r="F898">
        <v>7</v>
      </c>
      <c r="G898">
        <v>5.0000000000000001E-3</v>
      </c>
      <c r="H898">
        <v>326</v>
      </c>
      <c r="I898">
        <v>0.5</v>
      </c>
      <c r="X898" s="16">
        <f t="shared" si="20"/>
        <v>3.5562499999999999</v>
      </c>
    </row>
    <row r="899" spans="1:24" x14ac:dyDescent="0.25">
      <c r="A899" s="1">
        <v>42023.708333333336</v>
      </c>
      <c r="B899">
        <v>111.9</v>
      </c>
      <c r="C899">
        <v>56.8</v>
      </c>
      <c r="D899">
        <v>2.7</v>
      </c>
      <c r="E899">
        <v>0.2</v>
      </c>
      <c r="F899">
        <v>3</v>
      </c>
      <c r="G899">
        <v>0</v>
      </c>
      <c r="H899">
        <v>313</v>
      </c>
      <c r="I899">
        <v>0.4</v>
      </c>
      <c r="X899" s="16">
        <f t="shared" si="20"/>
        <v>3.5562500000000004</v>
      </c>
    </row>
    <row r="900" spans="1:24" x14ac:dyDescent="0.25">
      <c r="A900" s="1">
        <v>42023.729166666664</v>
      </c>
      <c r="B900">
        <v>106.4</v>
      </c>
      <c r="C900">
        <v>56.4</v>
      </c>
      <c r="D900">
        <v>2.4</v>
      </c>
      <c r="E900">
        <v>0.2</v>
      </c>
      <c r="F900">
        <v>1</v>
      </c>
      <c r="G900">
        <v>5.0000000000000001E-3</v>
      </c>
      <c r="H900">
        <v>333</v>
      </c>
      <c r="I900">
        <v>0.6</v>
      </c>
      <c r="X900" s="16">
        <f t="shared" si="20"/>
        <v>3.5375000000000001</v>
      </c>
    </row>
    <row r="901" spans="1:24" x14ac:dyDescent="0.25">
      <c r="A901" s="1">
        <v>42023.75</v>
      </c>
      <c r="B901">
        <v>96.9</v>
      </c>
      <c r="C901">
        <v>54.2</v>
      </c>
      <c r="D901">
        <v>2.7</v>
      </c>
      <c r="E901">
        <v>0.3</v>
      </c>
      <c r="F901">
        <v>1</v>
      </c>
      <c r="G901">
        <v>0</v>
      </c>
      <c r="H901">
        <v>358</v>
      </c>
      <c r="I901">
        <v>0.3</v>
      </c>
      <c r="X901" s="16">
        <f t="shared" si="20"/>
        <v>3.5125000000000002</v>
      </c>
    </row>
    <row r="902" spans="1:24" x14ac:dyDescent="0.25">
      <c r="A902" s="1">
        <v>42023.770833333336</v>
      </c>
      <c r="B902">
        <v>135.6</v>
      </c>
      <c r="C902">
        <v>58.6</v>
      </c>
      <c r="D902">
        <v>3.5</v>
      </c>
      <c r="E902">
        <v>0.5</v>
      </c>
      <c r="F902">
        <v>1</v>
      </c>
      <c r="G902">
        <v>0</v>
      </c>
      <c r="H902">
        <v>294</v>
      </c>
      <c r="I902">
        <v>0.5</v>
      </c>
      <c r="X902" s="16">
        <f t="shared" si="20"/>
        <v>3.5125000000000002</v>
      </c>
    </row>
    <row r="903" spans="1:24" x14ac:dyDescent="0.25">
      <c r="A903" s="1">
        <v>42023.791666666664</v>
      </c>
      <c r="B903">
        <v>134.1</v>
      </c>
      <c r="C903">
        <v>61.7</v>
      </c>
      <c r="D903">
        <v>2.7</v>
      </c>
      <c r="E903">
        <v>0.6</v>
      </c>
      <c r="F903">
        <v>1</v>
      </c>
      <c r="G903">
        <v>0</v>
      </c>
      <c r="H903">
        <v>320</v>
      </c>
      <c r="I903">
        <v>0.8</v>
      </c>
      <c r="X903" s="16">
        <f t="shared" si="20"/>
        <v>3.45</v>
      </c>
    </row>
    <row r="904" spans="1:24" x14ac:dyDescent="0.25">
      <c r="A904" s="1">
        <v>42023.8125</v>
      </c>
      <c r="B904">
        <v>131</v>
      </c>
      <c r="C904">
        <v>59.4</v>
      </c>
      <c r="D904">
        <v>2.7</v>
      </c>
      <c r="E904">
        <v>0.6</v>
      </c>
      <c r="F904">
        <v>1</v>
      </c>
      <c r="G904">
        <v>0</v>
      </c>
      <c r="H904">
        <v>318</v>
      </c>
      <c r="I904">
        <v>0.9</v>
      </c>
      <c r="X904" s="16">
        <f t="shared" si="20"/>
        <v>3.3937500000000003</v>
      </c>
    </row>
    <row r="905" spans="1:24" x14ac:dyDescent="0.25">
      <c r="A905" s="1">
        <v>42023.833333333336</v>
      </c>
      <c r="B905">
        <v>124.6</v>
      </c>
      <c r="C905">
        <v>63.4</v>
      </c>
      <c r="D905">
        <v>2.9</v>
      </c>
      <c r="E905">
        <v>0.5</v>
      </c>
      <c r="F905">
        <v>1</v>
      </c>
      <c r="G905">
        <v>0</v>
      </c>
      <c r="H905">
        <v>311</v>
      </c>
      <c r="I905">
        <v>1.1000000000000001</v>
      </c>
      <c r="X905" s="16">
        <f t="shared" si="20"/>
        <v>3.3187500000000005</v>
      </c>
    </row>
    <row r="906" spans="1:24" x14ac:dyDescent="0.25">
      <c r="A906" s="1">
        <v>42023.854166666664</v>
      </c>
      <c r="B906">
        <v>146.4</v>
      </c>
      <c r="C906">
        <v>62.6</v>
      </c>
      <c r="D906">
        <v>3.8</v>
      </c>
      <c r="E906">
        <v>0.7</v>
      </c>
      <c r="F906">
        <v>1</v>
      </c>
      <c r="G906">
        <v>0</v>
      </c>
      <c r="H906">
        <v>288</v>
      </c>
      <c r="I906">
        <v>0.8</v>
      </c>
      <c r="X906" s="16">
        <f t="shared" si="20"/>
        <v>3.2625000000000002</v>
      </c>
    </row>
    <row r="907" spans="1:24" x14ac:dyDescent="0.25">
      <c r="A907" s="1">
        <v>42023.875</v>
      </c>
      <c r="B907">
        <v>104.5</v>
      </c>
      <c r="C907">
        <v>60.7</v>
      </c>
      <c r="D907">
        <v>2.8</v>
      </c>
      <c r="E907">
        <v>0.6</v>
      </c>
      <c r="F907">
        <v>1</v>
      </c>
      <c r="G907">
        <v>0</v>
      </c>
      <c r="H907">
        <v>320</v>
      </c>
      <c r="I907">
        <v>1.3</v>
      </c>
      <c r="X907" s="16">
        <f t="shared" si="20"/>
        <v>3.15625</v>
      </c>
    </row>
    <row r="908" spans="1:24" x14ac:dyDescent="0.25">
      <c r="A908" s="1">
        <v>42023.895833333336</v>
      </c>
      <c r="B908">
        <v>110</v>
      </c>
      <c r="C908">
        <v>62.9</v>
      </c>
      <c r="D908">
        <v>2.4</v>
      </c>
      <c r="E908">
        <v>0.6</v>
      </c>
      <c r="F908">
        <v>1</v>
      </c>
      <c r="G908">
        <v>0.01</v>
      </c>
      <c r="H908">
        <v>321</v>
      </c>
      <c r="I908">
        <v>0.7</v>
      </c>
      <c r="X908" s="16">
        <f t="shared" si="20"/>
        <v>3.0124999999999997</v>
      </c>
    </row>
    <row r="909" spans="1:24" x14ac:dyDescent="0.25">
      <c r="A909" s="1">
        <v>42023.916666666664</v>
      </c>
      <c r="B909">
        <v>101</v>
      </c>
      <c r="C909">
        <v>59</v>
      </c>
      <c r="D909">
        <v>3.5</v>
      </c>
      <c r="E909">
        <v>0.8</v>
      </c>
      <c r="F909">
        <v>1</v>
      </c>
      <c r="G909">
        <v>0</v>
      </c>
      <c r="H909">
        <v>322</v>
      </c>
      <c r="I909">
        <v>0.5</v>
      </c>
      <c r="X909" s="16">
        <f t="shared" si="20"/>
        <v>2.9999999999999996</v>
      </c>
    </row>
    <row r="910" spans="1:24" x14ac:dyDescent="0.25">
      <c r="A910" s="1">
        <v>42023.9375</v>
      </c>
      <c r="B910">
        <v>76.3</v>
      </c>
      <c r="C910">
        <v>55.4</v>
      </c>
      <c r="D910">
        <v>3</v>
      </c>
      <c r="E910">
        <v>0.9</v>
      </c>
      <c r="F910">
        <v>1</v>
      </c>
      <c r="G910">
        <v>0</v>
      </c>
      <c r="H910">
        <v>359</v>
      </c>
      <c r="I910">
        <v>0.5</v>
      </c>
      <c r="X910" s="16">
        <f t="shared" si="20"/>
        <v>2.9687499999999996</v>
      </c>
    </row>
    <row r="911" spans="1:24" x14ac:dyDescent="0.25">
      <c r="A911" s="1">
        <v>42023.958333333336</v>
      </c>
      <c r="B911">
        <v>66.2</v>
      </c>
      <c r="C911">
        <v>53.8</v>
      </c>
      <c r="D911">
        <v>2.9</v>
      </c>
      <c r="E911">
        <v>1.1000000000000001</v>
      </c>
      <c r="F911">
        <v>1</v>
      </c>
      <c r="G911">
        <v>0</v>
      </c>
      <c r="H911">
        <v>325</v>
      </c>
      <c r="I911">
        <v>0.4</v>
      </c>
      <c r="X911" s="16">
        <f t="shared" si="20"/>
        <v>2.9374999999999996</v>
      </c>
    </row>
    <row r="912" spans="1:24" x14ac:dyDescent="0.25">
      <c r="A912" s="1">
        <v>42023.979166666664</v>
      </c>
      <c r="B912">
        <v>56.9</v>
      </c>
      <c r="C912">
        <v>56.3</v>
      </c>
      <c r="D912">
        <v>2.5</v>
      </c>
      <c r="E912">
        <v>1.1000000000000001</v>
      </c>
      <c r="F912">
        <v>1</v>
      </c>
      <c r="G912">
        <v>0</v>
      </c>
      <c r="H912">
        <v>318</v>
      </c>
      <c r="I912">
        <v>0.3</v>
      </c>
      <c r="X912" s="16">
        <f t="shared" si="20"/>
        <v>2.875</v>
      </c>
    </row>
    <row r="913" spans="1:24" x14ac:dyDescent="0.25">
      <c r="A913" s="1">
        <v>42024</v>
      </c>
      <c r="B913">
        <v>37.4</v>
      </c>
      <c r="C913">
        <v>55.3</v>
      </c>
      <c r="D913">
        <v>2.4</v>
      </c>
      <c r="E913">
        <v>1.2</v>
      </c>
      <c r="F913">
        <v>1</v>
      </c>
      <c r="G913">
        <v>0</v>
      </c>
      <c r="H913">
        <v>289</v>
      </c>
      <c r="I913">
        <v>0.8</v>
      </c>
      <c r="X913" s="16">
        <f t="shared" si="20"/>
        <v>2.8374999999999995</v>
      </c>
    </row>
    <row r="914" spans="1:24" x14ac:dyDescent="0.25">
      <c r="A914" s="1">
        <v>42024.020833333336</v>
      </c>
      <c r="B914">
        <v>54.3</v>
      </c>
      <c r="C914">
        <v>52.3</v>
      </c>
      <c r="D914">
        <v>2.8</v>
      </c>
      <c r="E914">
        <v>1.2</v>
      </c>
      <c r="F914">
        <v>1</v>
      </c>
      <c r="G914">
        <v>0</v>
      </c>
      <c r="H914">
        <v>316</v>
      </c>
      <c r="I914">
        <v>1.3</v>
      </c>
      <c r="X914" s="16">
        <f t="shared" si="20"/>
        <v>2.8562499999999993</v>
      </c>
    </row>
    <row r="915" spans="1:24" x14ac:dyDescent="0.25">
      <c r="A915" s="1">
        <v>42024.041666666664</v>
      </c>
      <c r="B915">
        <v>79.599999999999994</v>
      </c>
      <c r="C915">
        <v>49</v>
      </c>
      <c r="D915">
        <v>2.8</v>
      </c>
      <c r="E915">
        <v>0.9</v>
      </c>
      <c r="F915">
        <v>1</v>
      </c>
      <c r="G915">
        <v>0</v>
      </c>
      <c r="H915">
        <v>315</v>
      </c>
      <c r="I915">
        <v>1.4</v>
      </c>
      <c r="X915" s="16">
        <f t="shared" ref="X915:X978" si="21">AVERAGE(D900:D915)</f>
        <v>2.8624999999999994</v>
      </c>
    </row>
    <row r="916" spans="1:24" x14ac:dyDescent="0.25">
      <c r="A916" s="1">
        <v>42024.0625</v>
      </c>
      <c r="B916">
        <v>84.5</v>
      </c>
      <c r="C916">
        <v>49</v>
      </c>
      <c r="D916">
        <v>0.9</v>
      </c>
      <c r="E916">
        <v>0.8</v>
      </c>
      <c r="F916">
        <v>1</v>
      </c>
      <c r="G916">
        <v>0</v>
      </c>
      <c r="H916">
        <v>310</v>
      </c>
      <c r="I916">
        <v>1.1000000000000001</v>
      </c>
      <c r="X916" s="16">
        <f t="shared" si="21"/>
        <v>2.7687499999999994</v>
      </c>
    </row>
    <row r="917" spans="1:24" x14ac:dyDescent="0.25">
      <c r="A917" s="1">
        <v>42024.083333333336</v>
      </c>
      <c r="B917">
        <v>65.400000000000006</v>
      </c>
      <c r="C917">
        <v>49.1</v>
      </c>
      <c r="D917">
        <v>1.1000000000000001</v>
      </c>
      <c r="E917">
        <v>0.7</v>
      </c>
      <c r="F917">
        <v>1</v>
      </c>
      <c r="G917">
        <v>0</v>
      </c>
      <c r="H917">
        <v>301</v>
      </c>
      <c r="I917">
        <v>0.8</v>
      </c>
      <c r="X917" s="16">
        <f t="shared" si="21"/>
        <v>2.6687499999999997</v>
      </c>
    </row>
    <row r="918" spans="1:24" x14ac:dyDescent="0.25">
      <c r="A918" s="1">
        <v>42024.104166666664</v>
      </c>
      <c r="B918">
        <v>70.7</v>
      </c>
      <c r="C918">
        <v>48.8</v>
      </c>
      <c r="E918">
        <v>0.7</v>
      </c>
      <c r="F918">
        <v>1</v>
      </c>
      <c r="G918">
        <v>0</v>
      </c>
      <c r="H918">
        <v>279</v>
      </c>
      <c r="I918">
        <v>0.7</v>
      </c>
      <c r="X918" s="16">
        <f t="shared" si="21"/>
        <v>2.6133333333333328</v>
      </c>
    </row>
    <row r="919" spans="1:24" x14ac:dyDescent="0.25">
      <c r="A919" s="1">
        <v>42024.125</v>
      </c>
      <c r="B919">
        <v>71.900000000000006</v>
      </c>
      <c r="C919">
        <v>48.5</v>
      </c>
      <c r="D919">
        <v>2.2000000000000002</v>
      </c>
      <c r="E919">
        <v>0.7</v>
      </c>
      <c r="F919">
        <v>1</v>
      </c>
      <c r="G919">
        <v>0</v>
      </c>
      <c r="H919">
        <v>279</v>
      </c>
      <c r="I919">
        <v>0.5</v>
      </c>
      <c r="X919" s="16">
        <f t="shared" si="21"/>
        <v>2.58</v>
      </c>
    </row>
    <row r="920" spans="1:24" x14ac:dyDescent="0.25">
      <c r="A920" s="1">
        <v>42024.145833333336</v>
      </c>
      <c r="B920">
        <v>82</v>
      </c>
      <c r="C920">
        <v>45.9</v>
      </c>
      <c r="D920">
        <v>2</v>
      </c>
      <c r="E920">
        <v>0.6</v>
      </c>
      <c r="F920">
        <v>1</v>
      </c>
      <c r="G920">
        <v>0.01</v>
      </c>
      <c r="H920">
        <v>303</v>
      </c>
      <c r="I920">
        <v>0.7</v>
      </c>
      <c r="X920" s="16">
        <f t="shared" si="21"/>
        <v>2.5333333333333332</v>
      </c>
    </row>
    <row r="921" spans="1:24" x14ac:dyDescent="0.25">
      <c r="A921" s="1">
        <v>42024.166666666664</v>
      </c>
      <c r="B921">
        <v>82.1</v>
      </c>
      <c r="C921">
        <v>45.8</v>
      </c>
      <c r="D921">
        <v>1.8</v>
      </c>
      <c r="E921">
        <v>0.4</v>
      </c>
      <c r="F921">
        <v>1</v>
      </c>
      <c r="G921">
        <v>3.5000000000000003E-2</v>
      </c>
      <c r="H921">
        <v>317</v>
      </c>
      <c r="I921">
        <v>1</v>
      </c>
      <c r="X921" s="16">
        <f t="shared" si="21"/>
        <v>2.46</v>
      </c>
    </row>
    <row r="922" spans="1:24" x14ac:dyDescent="0.25">
      <c r="A922" s="1">
        <v>42024.1875</v>
      </c>
      <c r="B922">
        <v>69.3</v>
      </c>
      <c r="C922">
        <v>45.7</v>
      </c>
      <c r="D922">
        <v>1.7</v>
      </c>
      <c r="E922">
        <v>0.4</v>
      </c>
      <c r="F922">
        <v>1</v>
      </c>
      <c r="G922">
        <v>0.02</v>
      </c>
      <c r="H922">
        <v>317</v>
      </c>
      <c r="I922">
        <v>0.9</v>
      </c>
      <c r="X922" s="16">
        <f t="shared" si="21"/>
        <v>2.3200000000000003</v>
      </c>
    </row>
    <row r="923" spans="1:24" x14ac:dyDescent="0.25">
      <c r="A923" s="1">
        <v>42024.208333333336</v>
      </c>
      <c r="B923">
        <v>63</v>
      </c>
      <c r="C923">
        <v>46.4</v>
      </c>
      <c r="D923">
        <v>1.5</v>
      </c>
      <c r="E923">
        <v>0.4</v>
      </c>
      <c r="F923">
        <v>1</v>
      </c>
      <c r="G923">
        <v>0.03</v>
      </c>
      <c r="H923">
        <v>321</v>
      </c>
      <c r="I923">
        <v>1.5</v>
      </c>
      <c r="X923" s="16">
        <f t="shared" si="21"/>
        <v>2.2333333333333334</v>
      </c>
    </row>
    <row r="924" spans="1:24" x14ac:dyDescent="0.25">
      <c r="A924" s="1">
        <v>42024.229166666664</v>
      </c>
      <c r="B924">
        <v>52.1</v>
      </c>
      <c r="C924">
        <v>44.8</v>
      </c>
      <c r="D924">
        <v>1.7</v>
      </c>
      <c r="E924">
        <v>0.4</v>
      </c>
      <c r="F924">
        <v>1</v>
      </c>
      <c r="G924">
        <v>0.03</v>
      </c>
      <c r="H924">
        <v>311</v>
      </c>
      <c r="I924">
        <v>1.2</v>
      </c>
      <c r="X924" s="16">
        <f t="shared" si="21"/>
        <v>2.186666666666667</v>
      </c>
    </row>
    <row r="925" spans="1:24" x14ac:dyDescent="0.25">
      <c r="A925" s="1">
        <v>42024.25</v>
      </c>
      <c r="B925">
        <v>41.7</v>
      </c>
      <c r="C925">
        <v>44.1</v>
      </c>
      <c r="D925">
        <v>1.6</v>
      </c>
      <c r="E925">
        <v>0.4</v>
      </c>
      <c r="F925">
        <v>1</v>
      </c>
      <c r="G925">
        <v>0.04</v>
      </c>
      <c r="H925">
        <v>306</v>
      </c>
      <c r="I925">
        <v>1.2</v>
      </c>
      <c r="X925" s="16">
        <f t="shared" si="21"/>
        <v>2.06</v>
      </c>
    </row>
    <row r="926" spans="1:24" x14ac:dyDescent="0.25">
      <c r="A926" s="1">
        <v>42024.270833333336</v>
      </c>
      <c r="B926">
        <v>52.1</v>
      </c>
      <c r="C926">
        <v>43.1</v>
      </c>
      <c r="D926">
        <v>1.4</v>
      </c>
      <c r="E926">
        <v>0.3</v>
      </c>
      <c r="F926">
        <v>1</v>
      </c>
      <c r="G926">
        <v>0.08</v>
      </c>
      <c r="H926">
        <v>304</v>
      </c>
      <c r="I926">
        <v>1</v>
      </c>
      <c r="X926" s="16">
        <f t="shared" si="21"/>
        <v>1.9533333333333334</v>
      </c>
    </row>
    <row r="927" spans="1:24" x14ac:dyDescent="0.25">
      <c r="A927" s="1">
        <v>42024.291666666664</v>
      </c>
      <c r="B927">
        <v>54.6</v>
      </c>
      <c r="C927">
        <v>46.2</v>
      </c>
      <c r="D927">
        <v>1.5</v>
      </c>
      <c r="E927">
        <v>0.2</v>
      </c>
      <c r="F927">
        <v>1</v>
      </c>
      <c r="G927">
        <v>8.5000000000000006E-2</v>
      </c>
      <c r="H927">
        <v>307</v>
      </c>
      <c r="I927">
        <v>1</v>
      </c>
      <c r="X927" s="16">
        <f t="shared" si="21"/>
        <v>1.8599999999999999</v>
      </c>
    </row>
    <row r="928" spans="1:24" x14ac:dyDescent="0.25">
      <c r="A928" s="1">
        <v>42024.3125</v>
      </c>
      <c r="B928">
        <v>106.5</v>
      </c>
      <c r="C928">
        <v>53.5</v>
      </c>
      <c r="D928">
        <v>1.6</v>
      </c>
      <c r="E928">
        <v>0.2</v>
      </c>
      <c r="F928">
        <v>1</v>
      </c>
      <c r="G928">
        <v>7.0000000000000007E-2</v>
      </c>
      <c r="H928">
        <v>312</v>
      </c>
      <c r="I928">
        <v>1.2</v>
      </c>
      <c r="X928" s="16">
        <f t="shared" si="21"/>
        <v>1.8</v>
      </c>
    </row>
    <row r="929" spans="1:24" x14ac:dyDescent="0.25">
      <c r="A929" s="1">
        <v>42024.333333333336</v>
      </c>
      <c r="B929">
        <v>83.7</v>
      </c>
      <c r="C929">
        <v>52.1</v>
      </c>
      <c r="D929">
        <v>1.7</v>
      </c>
      <c r="E929">
        <v>0.2</v>
      </c>
      <c r="F929">
        <v>1</v>
      </c>
      <c r="G929">
        <v>0</v>
      </c>
      <c r="H929">
        <v>313</v>
      </c>
      <c r="I929">
        <v>1.3</v>
      </c>
      <c r="X929" s="16">
        <f t="shared" si="21"/>
        <v>1.7533333333333334</v>
      </c>
    </row>
    <row r="930" spans="1:24" x14ac:dyDescent="0.25">
      <c r="A930" s="1">
        <v>42024.354166666664</v>
      </c>
      <c r="B930">
        <v>66.099999999999994</v>
      </c>
      <c r="C930">
        <v>48.3</v>
      </c>
      <c r="D930">
        <v>1.8</v>
      </c>
      <c r="E930">
        <v>0.1</v>
      </c>
      <c r="F930">
        <v>2</v>
      </c>
      <c r="G930">
        <v>0</v>
      </c>
      <c r="H930">
        <v>315</v>
      </c>
      <c r="I930">
        <v>1.4</v>
      </c>
      <c r="X930" s="16">
        <f t="shared" si="21"/>
        <v>1.6866666666666668</v>
      </c>
    </row>
    <row r="931" spans="1:24" x14ac:dyDescent="0.25">
      <c r="A931" s="1">
        <v>42024.375</v>
      </c>
      <c r="B931">
        <v>71.400000000000006</v>
      </c>
      <c r="C931">
        <v>49.9</v>
      </c>
      <c r="D931">
        <v>2.4</v>
      </c>
      <c r="E931">
        <v>0.1</v>
      </c>
      <c r="F931">
        <v>5</v>
      </c>
      <c r="G931">
        <v>0</v>
      </c>
      <c r="H931">
        <v>314</v>
      </c>
      <c r="I931">
        <v>1.6</v>
      </c>
      <c r="X931" s="16">
        <f t="shared" si="21"/>
        <v>1.66</v>
      </c>
    </row>
    <row r="932" spans="1:24" x14ac:dyDescent="0.25">
      <c r="A932" s="1">
        <v>42024.395833333336</v>
      </c>
      <c r="B932">
        <v>85.3</v>
      </c>
      <c r="C932">
        <v>50.1</v>
      </c>
      <c r="D932">
        <v>3.7</v>
      </c>
      <c r="E932">
        <v>0.1</v>
      </c>
      <c r="F932">
        <v>18</v>
      </c>
      <c r="G932">
        <v>0</v>
      </c>
      <c r="H932">
        <v>317</v>
      </c>
      <c r="I932">
        <v>1.6</v>
      </c>
      <c r="X932" s="16">
        <f t="shared" si="21"/>
        <v>1.8466666666666667</v>
      </c>
    </row>
    <row r="933" spans="1:24" x14ac:dyDescent="0.25">
      <c r="A933" s="1">
        <v>42024.416666666664</v>
      </c>
      <c r="B933">
        <v>107.7</v>
      </c>
      <c r="C933">
        <v>50.9</v>
      </c>
      <c r="D933">
        <v>4.2</v>
      </c>
      <c r="E933">
        <v>0.3</v>
      </c>
      <c r="F933">
        <v>26</v>
      </c>
      <c r="G933">
        <v>0</v>
      </c>
      <c r="H933">
        <v>312</v>
      </c>
      <c r="I933">
        <v>1.1000000000000001</v>
      </c>
      <c r="X933" s="16">
        <f t="shared" si="21"/>
        <v>2.0533333333333332</v>
      </c>
    </row>
    <row r="934" spans="1:24" x14ac:dyDescent="0.25">
      <c r="A934" s="1">
        <v>42024.4375</v>
      </c>
      <c r="B934">
        <v>84.5</v>
      </c>
      <c r="C934">
        <v>51.7</v>
      </c>
      <c r="D934">
        <v>4.3</v>
      </c>
      <c r="E934">
        <v>0.3</v>
      </c>
      <c r="F934">
        <v>35</v>
      </c>
      <c r="G934">
        <v>0</v>
      </c>
      <c r="H934">
        <v>307</v>
      </c>
      <c r="I934">
        <v>1.8</v>
      </c>
      <c r="X934" s="16">
        <f t="shared" si="21"/>
        <v>2.1937499999999996</v>
      </c>
    </row>
    <row r="935" spans="1:24" x14ac:dyDescent="0.25">
      <c r="A935" s="1">
        <v>42024.458333333336</v>
      </c>
      <c r="B935">
        <v>60.7</v>
      </c>
      <c r="C935">
        <v>41.4</v>
      </c>
      <c r="D935">
        <v>7.4</v>
      </c>
      <c r="E935">
        <v>0.4</v>
      </c>
      <c r="F935">
        <v>43</v>
      </c>
      <c r="G935">
        <v>0</v>
      </c>
      <c r="H935">
        <v>311</v>
      </c>
      <c r="I935">
        <v>1.8</v>
      </c>
      <c r="X935" s="16">
        <f t="shared" si="21"/>
        <v>2.5187499999999998</v>
      </c>
    </row>
    <row r="936" spans="1:24" x14ac:dyDescent="0.25">
      <c r="A936" s="1">
        <v>42024.479166666664</v>
      </c>
      <c r="B936">
        <v>56.5</v>
      </c>
      <c r="C936">
        <v>36.1</v>
      </c>
      <c r="D936">
        <v>12.2</v>
      </c>
      <c r="E936">
        <v>0.5</v>
      </c>
      <c r="F936">
        <v>77</v>
      </c>
      <c r="G936">
        <v>0</v>
      </c>
      <c r="H936">
        <v>312</v>
      </c>
      <c r="I936">
        <v>2</v>
      </c>
      <c r="X936" s="16">
        <f t="shared" si="21"/>
        <v>3.15625</v>
      </c>
    </row>
    <row r="937" spans="1:24" x14ac:dyDescent="0.25">
      <c r="A937" s="1">
        <v>42024.5</v>
      </c>
      <c r="B937">
        <v>46.6</v>
      </c>
      <c r="C937">
        <v>39.9</v>
      </c>
      <c r="D937">
        <v>10.8</v>
      </c>
      <c r="E937">
        <v>0.7</v>
      </c>
      <c r="F937">
        <v>87</v>
      </c>
      <c r="G937">
        <v>0</v>
      </c>
      <c r="H937">
        <v>301</v>
      </c>
      <c r="I937">
        <v>1.6</v>
      </c>
      <c r="X937" s="16">
        <f t="shared" si="21"/>
        <v>3.71875</v>
      </c>
    </row>
    <row r="938" spans="1:24" x14ac:dyDescent="0.25">
      <c r="A938" s="1">
        <v>42024.520833333336</v>
      </c>
      <c r="B938">
        <v>50.4</v>
      </c>
      <c r="C938">
        <v>38.799999999999997</v>
      </c>
      <c r="D938">
        <v>11.7</v>
      </c>
      <c r="E938">
        <v>0.8</v>
      </c>
      <c r="F938">
        <v>141</v>
      </c>
      <c r="G938">
        <v>0</v>
      </c>
      <c r="H938">
        <v>305</v>
      </c>
      <c r="I938">
        <v>1.6</v>
      </c>
      <c r="X938" s="16">
        <f t="shared" si="21"/>
        <v>4.34375</v>
      </c>
    </row>
    <row r="939" spans="1:24" x14ac:dyDescent="0.25">
      <c r="A939" s="1">
        <v>42024.541666666664</v>
      </c>
      <c r="B939">
        <v>50.4</v>
      </c>
      <c r="C939">
        <v>35.9</v>
      </c>
      <c r="D939">
        <v>14</v>
      </c>
      <c r="E939">
        <v>1</v>
      </c>
      <c r="F939">
        <v>137</v>
      </c>
      <c r="G939">
        <v>0</v>
      </c>
      <c r="H939">
        <v>310</v>
      </c>
      <c r="I939">
        <v>1.7</v>
      </c>
      <c r="X939" s="16">
        <f t="shared" si="21"/>
        <v>5.125</v>
      </c>
    </row>
    <row r="940" spans="1:24" x14ac:dyDescent="0.25">
      <c r="A940" s="1">
        <v>42024.5625</v>
      </c>
      <c r="B940">
        <v>67.900000000000006</v>
      </c>
      <c r="C940">
        <v>40.6</v>
      </c>
      <c r="D940">
        <v>13.5</v>
      </c>
      <c r="E940">
        <v>1.2</v>
      </c>
      <c r="F940">
        <v>158</v>
      </c>
      <c r="G940">
        <v>0</v>
      </c>
      <c r="H940">
        <v>319</v>
      </c>
      <c r="I940">
        <v>1.2</v>
      </c>
      <c r="X940" s="16">
        <f t="shared" si="21"/>
        <v>5.8624999999999998</v>
      </c>
    </row>
    <row r="941" spans="1:24" x14ac:dyDescent="0.25">
      <c r="A941" s="1">
        <v>42024.583333333336</v>
      </c>
      <c r="B941">
        <v>44.8</v>
      </c>
      <c r="C941">
        <v>35.9</v>
      </c>
      <c r="D941">
        <v>19.2</v>
      </c>
      <c r="E941">
        <v>1.6</v>
      </c>
      <c r="F941">
        <v>149</v>
      </c>
      <c r="G941">
        <v>0</v>
      </c>
      <c r="H941">
        <v>342</v>
      </c>
      <c r="I941">
        <v>1.1000000000000001</v>
      </c>
      <c r="X941" s="16">
        <f t="shared" si="21"/>
        <v>6.9625000000000004</v>
      </c>
    </row>
    <row r="942" spans="1:24" x14ac:dyDescent="0.25">
      <c r="A942" s="1">
        <v>42024.604166666664</v>
      </c>
      <c r="B942">
        <v>58.4</v>
      </c>
      <c r="C942">
        <v>35.700000000000003</v>
      </c>
      <c r="D942">
        <v>18.3</v>
      </c>
      <c r="E942">
        <v>1.4</v>
      </c>
      <c r="F942">
        <v>108</v>
      </c>
      <c r="G942">
        <v>0</v>
      </c>
      <c r="H942">
        <v>317</v>
      </c>
      <c r="I942">
        <v>0.9</v>
      </c>
      <c r="X942" s="16">
        <f t="shared" si="21"/>
        <v>8.0187500000000007</v>
      </c>
    </row>
    <row r="943" spans="1:24" x14ac:dyDescent="0.25">
      <c r="A943" s="1">
        <v>42024.625</v>
      </c>
      <c r="B943">
        <v>51.6</v>
      </c>
      <c r="C943">
        <v>38.700000000000003</v>
      </c>
      <c r="D943">
        <v>21.4</v>
      </c>
      <c r="E943">
        <v>1.9</v>
      </c>
      <c r="F943">
        <v>136</v>
      </c>
      <c r="G943">
        <v>0</v>
      </c>
      <c r="H943">
        <v>303</v>
      </c>
      <c r="I943">
        <v>1</v>
      </c>
      <c r="X943" s="16">
        <f t="shared" si="21"/>
        <v>9.2624999999999993</v>
      </c>
    </row>
    <row r="944" spans="1:24" x14ac:dyDescent="0.25">
      <c r="A944" s="1">
        <v>42024.645833333336</v>
      </c>
      <c r="B944">
        <v>69.400000000000006</v>
      </c>
      <c r="C944">
        <v>44.3</v>
      </c>
      <c r="D944">
        <v>19</v>
      </c>
      <c r="E944">
        <v>2.1</v>
      </c>
      <c r="F944">
        <v>85</v>
      </c>
      <c r="G944">
        <v>0</v>
      </c>
      <c r="H944">
        <v>309</v>
      </c>
      <c r="I944">
        <v>1.5</v>
      </c>
      <c r="X944" s="16">
        <f t="shared" si="21"/>
        <v>10.35</v>
      </c>
    </row>
    <row r="945" spans="1:24" x14ac:dyDescent="0.25">
      <c r="A945" s="1">
        <v>42024.666666666664</v>
      </c>
      <c r="B945">
        <v>33</v>
      </c>
      <c r="C945">
        <v>39.5</v>
      </c>
      <c r="D945">
        <v>15.4</v>
      </c>
      <c r="E945">
        <v>1.9</v>
      </c>
      <c r="F945">
        <v>52</v>
      </c>
      <c r="G945">
        <v>0</v>
      </c>
      <c r="H945">
        <v>343</v>
      </c>
      <c r="I945">
        <v>0.8</v>
      </c>
      <c r="X945" s="16">
        <f t="shared" si="21"/>
        <v>11.206250000000001</v>
      </c>
    </row>
    <row r="946" spans="1:24" x14ac:dyDescent="0.25">
      <c r="A946" s="1">
        <v>42024.6875</v>
      </c>
      <c r="B946">
        <v>96.8</v>
      </c>
      <c r="C946">
        <v>55</v>
      </c>
      <c r="D946">
        <v>8.4</v>
      </c>
      <c r="E946">
        <v>1.8</v>
      </c>
      <c r="F946">
        <v>28</v>
      </c>
      <c r="G946">
        <v>0</v>
      </c>
      <c r="H946">
        <v>305</v>
      </c>
      <c r="I946">
        <v>0.9</v>
      </c>
      <c r="X946" s="16">
        <f t="shared" si="21"/>
        <v>11.61875</v>
      </c>
    </row>
    <row r="947" spans="1:24" x14ac:dyDescent="0.25">
      <c r="A947" s="1">
        <v>42024.708333333336</v>
      </c>
      <c r="B947">
        <v>59.6</v>
      </c>
      <c r="C947">
        <v>52.1</v>
      </c>
      <c r="D947">
        <v>3.4</v>
      </c>
      <c r="E947">
        <v>1.4</v>
      </c>
      <c r="F947">
        <v>11</v>
      </c>
      <c r="G947">
        <v>0</v>
      </c>
      <c r="H947">
        <v>314</v>
      </c>
      <c r="I947">
        <v>0.4</v>
      </c>
      <c r="X947" s="16">
        <f t="shared" si="21"/>
        <v>11.68125</v>
      </c>
    </row>
    <row r="948" spans="1:24" x14ac:dyDescent="0.25">
      <c r="A948" s="1">
        <v>42024.729166666664</v>
      </c>
      <c r="B948">
        <v>42.1</v>
      </c>
      <c r="C948">
        <v>48</v>
      </c>
      <c r="D948">
        <v>2.2999999999999998</v>
      </c>
      <c r="E948">
        <v>0.9</v>
      </c>
      <c r="F948">
        <v>2</v>
      </c>
      <c r="G948">
        <v>0</v>
      </c>
      <c r="H948">
        <v>133</v>
      </c>
      <c r="I948">
        <v>0.6</v>
      </c>
      <c r="X948" s="16">
        <f t="shared" si="21"/>
        <v>11.593750000000002</v>
      </c>
    </row>
    <row r="949" spans="1:24" x14ac:dyDescent="0.25">
      <c r="A949" s="1">
        <v>42024.75</v>
      </c>
      <c r="B949">
        <v>49.4</v>
      </c>
      <c r="C949">
        <v>45.9</v>
      </c>
      <c r="D949">
        <v>3.1</v>
      </c>
      <c r="E949">
        <v>0.5</v>
      </c>
      <c r="F949">
        <v>1</v>
      </c>
      <c r="G949">
        <v>0</v>
      </c>
      <c r="H949">
        <v>96</v>
      </c>
      <c r="I949">
        <v>0.7</v>
      </c>
      <c r="X949" s="16">
        <f t="shared" si="21"/>
        <v>11.525000000000002</v>
      </c>
    </row>
    <row r="950" spans="1:24" x14ac:dyDescent="0.25">
      <c r="A950" s="1">
        <v>42024.770833333336</v>
      </c>
      <c r="B950">
        <v>37.700000000000003</v>
      </c>
      <c r="C950">
        <v>45.5</v>
      </c>
      <c r="D950">
        <v>2.2999999999999998</v>
      </c>
      <c r="E950">
        <v>0.4</v>
      </c>
      <c r="F950">
        <v>1</v>
      </c>
      <c r="G950">
        <v>0</v>
      </c>
      <c r="H950">
        <v>110</v>
      </c>
      <c r="I950">
        <v>0.7</v>
      </c>
      <c r="X950" s="16">
        <f t="shared" si="21"/>
        <v>11.400000000000002</v>
      </c>
    </row>
    <row r="951" spans="1:24" x14ac:dyDescent="0.25">
      <c r="A951" s="1">
        <v>42024.791666666664</v>
      </c>
      <c r="B951">
        <v>24.3</v>
      </c>
      <c r="C951">
        <v>45.7</v>
      </c>
      <c r="D951">
        <v>3</v>
      </c>
      <c r="E951">
        <v>0.4</v>
      </c>
      <c r="F951">
        <v>1</v>
      </c>
      <c r="G951">
        <v>0</v>
      </c>
      <c r="H951">
        <v>127</v>
      </c>
      <c r="I951">
        <v>0.7</v>
      </c>
      <c r="X951" s="16">
        <f t="shared" si="21"/>
        <v>11.125000000000002</v>
      </c>
    </row>
    <row r="952" spans="1:24" x14ac:dyDescent="0.25">
      <c r="A952" s="1">
        <v>42024.8125</v>
      </c>
      <c r="B952">
        <v>17.100000000000001</v>
      </c>
      <c r="C952">
        <v>45.3</v>
      </c>
      <c r="D952">
        <v>3.4</v>
      </c>
      <c r="E952">
        <v>0.6</v>
      </c>
      <c r="F952">
        <v>1</v>
      </c>
      <c r="G952">
        <v>0</v>
      </c>
      <c r="H952">
        <v>131</v>
      </c>
      <c r="I952">
        <v>0.7</v>
      </c>
      <c r="X952" s="16">
        <f t="shared" si="21"/>
        <v>10.575000000000003</v>
      </c>
    </row>
    <row r="953" spans="1:24" x14ac:dyDescent="0.25">
      <c r="A953" s="1">
        <v>42024.833333333336</v>
      </c>
      <c r="B953">
        <v>19.399999999999999</v>
      </c>
      <c r="C953">
        <v>44.6</v>
      </c>
      <c r="D953">
        <v>3.5</v>
      </c>
      <c r="E953">
        <v>0.7</v>
      </c>
      <c r="F953">
        <v>1</v>
      </c>
      <c r="G953">
        <v>0</v>
      </c>
      <c r="H953">
        <v>137</v>
      </c>
      <c r="I953">
        <v>0.7</v>
      </c>
      <c r="X953" s="16">
        <f t="shared" si="21"/>
        <v>10.118750000000002</v>
      </c>
    </row>
    <row r="954" spans="1:24" x14ac:dyDescent="0.25">
      <c r="A954" s="1">
        <v>42024.854166666664</v>
      </c>
      <c r="B954">
        <v>18.3</v>
      </c>
      <c r="C954">
        <v>43.2</v>
      </c>
      <c r="D954">
        <v>2.9</v>
      </c>
      <c r="E954">
        <v>0.5</v>
      </c>
      <c r="F954">
        <v>1</v>
      </c>
      <c r="G954">
        <v>0</v>
      </c>
      <c r="H954">
        <v>127</v>
      </c>
      <c r="I954">
        <v>0.6</v>
      </c>
      <c r="X954" s="16">
        <f t="shared" si="21"/>
        <v>9.5687500000000032</v>
      </c>
    </row>
    <row r="955" spans="1:24" x14ac:dyDescent="0.25">
      <c r="A955" s="1">
        <v>42024.875</v>
      </c>
      <c r="B955">
        <v>21.4</v>
      </c>
      <c r="C955">
        <v>42.6</v>
      </c>
      <c r="D955">
        <v>3</v>
      </c>
      <c r="E955">
        <v>0.1</v>
      </c>
      <c r="F955">
        <v>1</v>
      </c>
      <c r="G955">
        <v>0</v>
      </c>
      <c r="H955">
        <v>150</v>
      </c>
      <c r="I955">
        <v>0.6</v>
      </c>
      <c r="X955" s="16">
        <f t="shared" si="21"/>
        <v>8.8812500000000014</v>
      </c>
    </row>
    <row r="956" spans="1:24" x14ac:dyDescent="0.25">
      <c r="A956" s="1">
        <v>42024.895833333336</v>
      </c>
      <c r="B956">
        <v>6.3</v>
      </c>
      <c r="C956">
        <v>37.799999999999997</v>
      </c>
      <c r="D956">
        <v>6</v>
      </c>
      <c r="E956">
        <v>-0.3</v>
      </c>
      <c r="F956">
        <v>1</v>
      </c>
      <c r="G956">
        <v>0</v>
      </c>
      <c r="H956">
        <v>113</v>
      </c>
      <c r="I956">
        <v>0.7</v>
      </c>
      <c r="X956" s="16">
        <f t="shared" si="21"/>
        <v>8.4125000000000014</v>
      </c>
    </row>
    <row r="957" spans="1:24" x14ac:dyDescent="0.25">
      <c r="A957" s="1">
        <v>42024.916666666664</v>
      </c>
      <c r="B957">
        <v>4.4000000000000004</v>
      </c>
      <c r="C957">
        <v>34.9</v>
      </c>
      <c r="D957">
        <v>8.4</v>
      </c>
      <c r="E957">
        <v>-0.4</v>
      </c>
      <c r="F957">
        <v>1</v>
      </c>
      <c r="G957">
        <v>0</v>
      </c>
      <c r="H957">
        <v>117</v>
      </c>
      <c r="I957">
        <v>0.8</v>
      </c>
      <c r="X957" s="16">
        <f t="shared" si="21"/>
        <v>7.7375000000000016</v>
      </c>
    </row>
    <row r="958" spans="1:24" x14ac:dyDescent="0.25">
      <c r="A958" s="1">
        <v>42024.9375</v>
      </c>
      <c r="B958">
        <v>3.2</v>
      </c>
      <c r="C958">
        <v>33.1</v>
      </c>
      <c r="D958">
        <v>10.3</v>
      </c>
      <c r="E958">
        <v>-0.5</v>
      </c>
      <c r="F958">
        <v>1</v>
      </c>
      <c r="G958">
        <v>0</v>
      </c>
      <c r="H958">
        <v>99</v>
      </c>
      <c r="I958">
        <v>0.6</v>
      </c>
      <c r="X958" s="16">
        <f t="shared" si="21"/>
        <v>7.2375000000000007</v>
      </c>
    </row>
    <row r="959" spans="1:24" x14ac:dyDescent="0.25">
      <c r="A959" s="1">
        <v>42024.958333333336</v>
      </c>
      <c r="B959">
        <v>5.5</v>
      </c>
      <c r="C959">
        <v>32.200000000000003</v>
      </c>
      <c r="D959">
        <v>11.7</v>
      </c>
      <c r="E959">
        <v>-0.7</v>
      </c>
      <c r="F959">
        <v>1</v>
      </c>
      <c r="G959">
        <v>0</v>
      </c>
      <c r="H959">
        <v>123</v>
      </c>
      <c r="I959">
        <v>0.5</v>
      </c>
      <c r="X959" s="16">
        <f t="shared" si="21"/>
        <v>6.6312499999999996</v>
      </c>
    </row>
    <row r="960" spans="1:24" x14ac:dyDescent="0.25">
      <c r="A960" s="1">
        <v>42024.979166666664</v>
      </c>
      <c r="B960">
        <v>11</v>
      </c>
      <c r="C960">
        <v>35.5</v>
      </c>
      <c r="D960">
        <v>7.2</v>
      </c>
      <c r="E960">
        <v>-0.8</v>
      </c>
      <c r="F960">
        <v>1</v>
      </c>
      <c r="G960">
        <v>0</v>
      </c>
      <c r="H960">
        <v>169</v>
      </c>
      <c r="I960">
        <v>0.4</v>
      </c>
      <c r="X960" s="16">
        <f t="shared" si="21"/>
        <v>5.8937499999999998</v>
      </c>
    </row>
    <row r="961" spans="1:24" x14ac:dyDescent="0.25">
      <c r="A961" s="1">
        <v>42025</v>
      </c>
      <c r="B961">
        <v>12.9</v>
      </c>
      <c r="C961">
        <v>34.299999999999997</v>
      </c>
      <c r="D961">
        <v>9.6</v>
      </c>
      <c r="E961">
        <v>-1.1000000000000001</v>
      </c>
      <c r="F961">
        <v>1</v>
      </c>
      <c r="G961">
        <v>0</v>
      </c>
      <c r="H961">
        <v>156</v>
      </c>
      <c r="I961">
        <v>0.5</v>
      </c>
      <c r="X961" s="16">
        <f t="shared" si="21"/>
        <v>5.53125</v>
      </c>
    </row>
    <row r="962" spans="1:24" x14ac:dyDescent="0.25">
      <c r="A962" s="1">
        <v>42025.020833333336</v>
      </c>
      <c r="B962">
        <v>6.1</v>
      </c>
      <c r="C962">
        <v>29.6</v>
      </c>
      <c r="D962">
        <v>10.3</v>
      </c>
      <c r="E962">
        <v>-0.8</v>
      </c>
      <c r="F962">
        <v>2</v>
      </c>
      <c r="G962">
        <v>0</v>
      </c>
      <c r="H962">
        <v>182</v>
      </c>
      <c r="I962">
        <v>0.6</v>
      </c>
      <c r="X962" s="16">
        <f t="shared" si="21"/>
        <v>5.6499999999999995</v>
      </c>
    </row>
    <row r="963" spans="1:24" x14ac:dyDescent="0.25">
      <c r="A963" s="1">
        <v>42025.041666666664</v>
      </c>
      <c r="B963">
        <v>7.2</v>
      </c>
      <c r="C963">
        <v>29.5</v>
      </c>
      <c r="D963">
        <v>11.6</v>
      </c>
      <c r="E963">
        <v>-0.6</v>
      </c>
      <c r="F963">
        <v>1</v>
      </c>
      <c r="G963">
        <v>0</v>
      </c>
      <c r="H963">
        <v>253</v>
      </c>
      <c r="I963">
        <v>0.3</v>
      </c>
      <c r="X963" s="16">
        <f t="shared" si="21"/>
        <v>6.1624999999999996</v>
      </c>
    </row>
    <row r="964" spans="1:24" x14ac:dyDescent="0.25">
      <c r="A964" s="1">
        <v>42025.0625</v>
      </c>
      <c r="B964">
        <v>4.4000000000000004</v>
      </c>
      <c r="C964">
        <v>28.5</v>
      </c>
      <c r="D964">
        <v>14.8</v>
      </c>
      <c r="E964">
        <v>-0.3</v>
      </c>
      <c r="F964">
        <v>1</v>
      </c>
      <c r="G964">
        <v>0</v>
      </c>
      <c r="H964">
        <v>285</v>
      </c>
      <c r="I964">
        <v>0.3</v>
      </c>
      <c r="X964" s="16">
        <f t="shared" si="21"/>
        <v>6.9437499999999996</v>
      </c>
    </row>
    <row r="965" spans="1:24" x14ac:dyDescent="0.25">
      <c r="A965" s="1">
        <v>42025.083333333336</v>
      </c>
      <c r="B965">
        <v>2.1</v>
      </c>
      <c r="C965">
        <v>22.5</v>
      </c>
      <c r="D965">
        <v>22.5</v>
      </c>
      <c r="E965">
        <v>-0.1</v>
      </c>
      <c r="F965">
        <v>1</v>
      </c>
      <c r="G965">
        <v>0</v>
      </c>
      <c r="H965">
        <v>348</v>
      </c>
      <c r="I965">
        <v>0.7</v>
      </c>
      <c r="X965" s="16">
        <f t="shared" si="21"/>
        <v>8.15625</v>
      </c>
    </row>
    <row r="966" spans="1:24" x14ac:dyDescent="0.25">
      <c r="A966" s="1">
        <v>42025.104166666664</v>
      </c>
      <c r="B966">
        <v>1</v>
      </c>
      <c r="C966">
        <v>20</v>
      </c>
      <c r="D966">
        <v>27.2</v>
      </c>
      <c r="E966">
        <v>0.3</v>
      </c>
      <c r="F966">
        <v>1</v>
      </c>
      <c r="G966">
        <v>0</v>
      </c>
      <c r="H966">
        <v>103</v>
      </c>
      <c r="I966">
        <v>0.5</v>
      </c>
      <c r="X966" s="16">
        <f t="shared" si="21"/>
        <v>9.7124999999999986</v>
      </c>
    </row>
    <row r="967" spans="1:24" x14ac:dyDescent="0.25">
      <c r="A967" s="1">
        <v>42025.125</v>
      </c>
      <c r="B967">
        <v>0.6</v>
      </c>
      <c r="C967">
        <v>19.5</v>
      </c>
      <c r="D967">
        <v>26.2</v>
      </c>
      <c r="E967">
        <v>0.3</v>
      </c>
      <c r="F967">
        <v>1</v>
      </c>
      <c r="G967">
        <v>0</v>
      </c>
      <c r="H967">
        <v>242</v>
      </c>
      <c r="I967">
        <v>0.1</v>
      </c>
      <c r="X967" s="16">
        <f t="shared" si="21"/>
        <v>11.162499999999998</v>
      </c>
    </row>
    <row r="968" spans="1:24" x14ac:dyDescent="0.25">
      <c r="A968" s="1">
        <v>42025.145833333336</v>
      </c>
      <c r="B968">
        <v>1.9</v>
      </c>
      <c r="C968">
        <v>20.6</v>
      </c>
      <c r="E968">
        <v>0.3</v>
      </c>
      <c r="F968">
        <v>1</v>
      </c>
      <c r="G968">
        <v>0</v>
      </c>
      <c r="H968">
        <v>96</v>
      </c>
      <c r="I968">
        <v>0.7</v>
      </c>
      <c r="X968" s="16">
        <f t="shared" si="21"/>
        <v>11.68</v>
      </c>
    </row>
    <row r="969" spans="1:24" x14ac:dyDescent="0.25">
      <c r="A969" s="1">
        <v>42025.166666666664</v>
      </c>
      <c r="B969">
        <v>0.6</v>
      </c>
      <c r="C969">
        <v>19</v>
      </c>
      <c r="D969">
        <v>27.5</v>
      </c>
      <c r="E969">
        <v>0.3</v>
      </c>
      <c r="F969">
        <v>1</v>
      </c>
      <c r="G969">
        <v>0</v>
      </c>
      <c r="H969">
        <v>92</v>
      </c>
      <c r="I969">
        <v>1.2</v>
      </c>
      <c r="X969" s="16">
        <f t="shared" si="21"/>
        <v>13.28</v>
      </c>
    </row>
    <row r="970" spans="1:24" x14ac:dyDescent="0.25">
      <c r="A970" s="1">
        <v>42025.1875</v>
      </c>
      <c r="B970">
        <v>0.3</v>
      </c>
      <c r="C970">
        <v>17.5</v>
      </c>
      <c r="D970">
        <v>29.4</v>
      </c>
      <c r="E970">
        <v>0.4</v>
      </c>
      <c r="F970">
        <v>1</v>
      </c>
      <c r="G970">
        <v>0</v>
      </c>
      <c r="H970">
        <v>86</v>
      </c>
      <c r="I970">
        <v>2.6</v>
      </c>
      <c r="X970" s="16">
        <f t="shared" si="21"/>
        <v>15.046666666666665</v>
      </c>
    </row>
    <row r="971" spans="1:24" x14ac:dyDescent="0.25">
      <c r="A971" s="1">
        <v>42025.208333333336</v>
      </c>
      <c r="B971">
        <v>0.4</v>
      </c>
      <c r="C971">
        <v>16.2</v>
      </c>
      <c r="D971">
        <v>31.4</v>
      </c>
      <c r="E971">
        <v>0.4</v>
      </c>
      <c r="F971">
        <v>1</v>
      </c>
      <c r="G971">
        <v>0</v>
      </c>
      <c r="H971">
        <v>89</v>
      </c>
      <c r="I971">
        <v>2.8</v>
      </c>
      <c r="X971" s="16">
        <f t="shared" si="21"/>
        <v>16.940000000000001</v>
      </c>
    </row>
    <row r="972" spans="1:24" x14ac:dyDescent="0.25">
      <c r="A972" s="1">
        <v>42025.229166666664</v>
      </c>
      <c r="B972">
        <v>0.3</v>
      </c>
      <c r="C972">
        <v>14.7</v>
      </c>
      <c r="D972">
        <v>34.9</v>
      </c>
      <c r="E972">
        <v>0.4</v>
      </c>
      <c r="F972">
        <v>1</v>
      </c>
      <c r="G972">
        <v>0</v>
      </c>
      <c r="H972">
        <v>96</v>
      </c>
      <c r="I972">
        <v>2.6</v>
      </c>
      <c r="X972" s="16">
        <f t="shared" si="21"/>
        <v>18.866666666666667</v>
      </c>
    </row>
    <row r="973" spans="1:24" x14ac:dyDescent="0.25">
      <c r="A973" s="1">
        <v>42025.25</v>
      </c>
      <c r="B973">
        <v>0.5</v>
      </c>
      <c r="C973">
        <v>13</v>
      </c>
      <c r="D973">
        <v>39.6</v>
      </c>
      <c r="E973">
        <v>0.5</v>
      </c>
      <c r="F973">
        <v>1</v>
      </c>
      <c r="G973">
        <v>0</v>
      </c>
      <c r="H973">
        <v>102</v>
      </c>
      <c r="I973">
        <v>2.4</v>
      </c>
      <c r="X973" s="16">
        <f t="shared" si="21"/>
        <v>20.946666666666669</v>
      </c>
    </row>
    <row r="974" spans="1:24" x14ac:dyDescent="0.25">
      <c r="A974" s="1">
        <v>42025.270833333336</v>
      </c>
      <c r="B974">
        <v>0.7</v>
      </c>
      <c r="C974">
        <v>12</v>
      </c>
      <c r="D974">
        <v>44.8</v>
      </c>
      <c r="E974">
        <v>0.6</v>
      </c>
      <c r="F974">
        <v>1</v>
      </c>
      <c r="G974">
        <v>0</v>
      </c>
      <c r="H974">
        <v>86</v>
      </c>
      <c r="I974">
        <v>2.2000000000000002</v>
      </c>
      <c r="X974" s="16">
        <f t="shared" si="21"/>
        <v>23.24666666666667</v>
      </c>
    </row>
    <row r="975" spans="1:24" x14ac:dyDescent="0.25">
      <c r="A975" s="1">
        <v>42025.291666666664</v>
      </c>
      <c r="B975">
        <v>0.9</v>
      </c>
      <c r="C975">
        <v>12.1</v>
      </c>
      <c r="D975">
        <v>45.1</v>
      </c>
      <c r="E975">
        <v>0.8</v>
      </c>
      <c r="F975">
        <v>1</v>
      </c>
      <c r="G975">
        <v>0</v>
      </c>
      <c r="H975">
        <v>97</v>
      </c>
      <c r="I975">
        <v>2</v>
      </c>
      <c r="X975" s="16">
        <f t="shared" si="21"/>
        <v>25.47333333333334</v>
      </c>
    </row>
    <row r="976" spans="1:24" x14ac:dyDescent="0.25">
      <c r="A976" s="1">
        <v>42025.3125</v>
      </c>
      <c r="B976">
        <v>3.3</v>
      </c>
      <c r="C976">
        <v>14.9</v>
      </c>
      <c r="D976">
        <v>43.1</v>
      </c>
      <c r="E976">
        <v>1</v>
      </c>
      <c r="F976">
        <v>1</v>
      </c>
      <c r="G976">
        <v>0</v>
      </c>
      <c r="H976">
        <v>107</v>
      </c>
      <c r="I976">
        <v>1.4</v>
      </c>
      <c r="X976" s="16">
        <f t="shared" si="21"/>
        <v>27.866666666666671</v>
      </c>
    </row>
    <row r="977" spans="1:24" x14ac:dyDescent="0.25">
      <c r="A977" s="1">
        <v>42025.333333333336</v>
      </c>
      <c r="B977">
        <v>13.1</v>
      </c>
      <c r="C977">
        <v>23.1</v>
      </c>
      <c r="D977">
        <v>33.200000000000003</v>
      </c>
      <c r="E977">
        <v>0.9</v>
      </c>
      <c r="F977">
        <v>2</v>
      </c>
      <c r="G977">
        <v>0</v>
      </c>
      <c r="H977">
        <v>118</v>
      </c>
      <c r="I977">
        <v>1.8</v>
      </c>
      <c r="X977" s="16">
        <f t="shared" si="21"/>
        <v>29.440000000000005</v>
      </c>
    </row>
    <row r="978" spans="1:24" x14ac:dyDescent="0.25">
      <c r="A978" s="1">
        <v>42025.354166666664</v>
      </c>
      <c r="B978">
        <v>82.9</v>
      </c>
      <c r="C978">
        <v>45.7</v>
      </c>
      <c r="D978">
        <v>19.399999999999999</v>
      </c>
      <c r="E978">
        <v>1.1000000000000001</v>
      </c>
      <c r="F978">
        <v>4</v>
      </c>
      <c r="G978">
        <v>0</v>
      </c>
      <c r="H978">
        <v>156</v>
      </c>
      <c r="I978">
        <v>0.5</v>
      </c>
      <c r="X978" s="16">
        <f t="shared" si="21"/>
        <v>30.04666666666667</v>
      </c>
    </row>
    <row r="979" spans="1:24" x14ac:dyDescent="0.25">
      <c r="A979" s="1">
        <v>42025.375</v>
      </c>
      <c r="B979">
        <v>75.2</v>
      </c>
      <c r="C979">
        <v>46.2</v>
      </c>
      <c r="D979">
        <v>13.2</v>
      </c>
      <c r="E979">
        <v>1.4</v>
      </c>
      <c r="F979">
        <v>8</v>
      </c>
      <c r="G979">
        <v>0</v>
      </c>
      <c r="H979">
        <v>306</v>
      </c>
      <c r="I979">
        <v>0.4</v>
      </c>
      <c r="X979" s="16">
        <f t="shared" ref="X979:X1042" si="22">AVERAGE(D964:D979)</f>
        <v>30.153333333333332</v>
      </c>
    </row>
    <row r="980" spans="1:24" x14ac:dyDescent="0.25">
      <c r="A980" s="1">
        <v>42025.395833333336</v>
      </c>
      <c r="B980">
        <v>20.3</v>
      </c>
      <c r="C980">
        <v>26.1</v>
      </c>
      <c r="D980">
        <v>25.7</v>
      </c>
      <c r="E980">
        <v>1.4</v>
      </c>
      <c r="F980">
        <v>20</v>
      </c>
      <c r="G980">
        <v>0</v>
      </c>
      <c r="H980">
        <v>77</v>
      </c>
      <c r="I980">
        <v>1.2</v>
      </c>
      <c r="X980" s="16">
        <f t="shared" si="22"/>
        <v>30.88</v>
      </c>
    </row>
    <row r="981" spans="1:24" x14ac:dyDescent="0.25">
      <c r="A981" s="1">
        <v>42025.416666666664</v>
      </c>
      <c r="B981">
        <v>5</v>
      </c>
      <c r="C981">
        <v>20.100000000000001</v>
      </c>
      <c r="D981">
        <v>27.9</v>
      </c>
      <c r="E981">
        <v>1.6</v>
      </c>
      <c r="F981">
        <v>56</v>
      </c>
      <c r="G981">
        <v>0</v>
      </c>
      <c r="H981">
        <v>91</v>
      </c>
      <c r="I981">
        <v>1.4</v>
      </c>
      <c r="X981" s="16">
        <f t="shared" si="22"/>
        <v>31.24</v>
      </c>
    </row>
    <row r="982" spans="1:24" x14ac:dyDescent="0.25">
      <c r="A982" s="1">
        <v>42025.4375</v>
      </c>
      <c r="B982">
        <v>21</v>
      </c>
      <c r="C982">
        <v>25.6</v>
      </c>
      <c r="D982">
        <v>25.9</v>
      </c>
      <c r="E982">
        <v>2.6</v>
      </c>
      <c r="F982">
        <v>253</v>
      </c>
      <c r="G982">
        <v>0</v>
      </c>
      <c r="H982">
        <v>114</v>
      </c>
      <c r="I982">
        <v>1.5</v>
      </c>
      <c r="X982" s="16">
        <f t="shared" si="22"/>
        <v>31.153333333333329</v>
      </c>
    </row>
    <row r="983" spans="1:24" x14ac:dyDescent="0.25">
      <c r="A983" s="1">
        <v>42025.458333333336</v>
      </c>
      <c r="B983">
        <v>9</v>
      </c>
      <c r="C983">
        <v>18.3</v>
      </c>
      <c r="D983">
        <v>29.2</v>
      </c>
      <c r="E983">
        <v>2.9</v>
      </c>
      <c r="F983">
        <v>230</v>
      </c>
      <c r="G983">
        <v>0</v>
      </c>
      <c r="H983">
        <v>98</v>
      </c>
      <c r="I983">
        <v>2.1</v>
      </c>
      <c r="X983" s="16">
        <f t="shared" si="22"/>
        <v>31.353333333333321</v>
      </c>
    </row>
    <row r="984" spans="1:24" x14ac:dyDescent="0.25">
      <c r="A984" s="1">
        <v>42025.479166666664</v>
      </c>
      <c r="B984">
        <v>8.4</v>
      </c>
      <c r="C984">
        <v>20.2</v>
      </c>
      <c r="D984">
        <v>29</v>
      </c>
      <c r="E984">
        <v>3</v>
      </c>
      <c r="F984">
        <v>141</v>
      </c>
      <c r="G984">
        <v>0</v>
      </c>
      <c r="H984">
        <v>117</v>
      </c>
      <c r="I984">
        <v>2.6</v>
      </c>
      <c r="X984" s="16">
        <f t="shared" si="22"/>
        <v>31.20624999999999</v>
      </c>
    </row>
    <row r="985" spans="1:24" x14ac:dyDescent="0.25">
      <c r="A985" s="1">
        <v>42025.5</v>
      </c>
      <c r="B985">
        <v>8.5</v>
      </c>
      <c r="C985">
        <v>23.7</v>
      </c>
      <c r="D985">
        <v>26.3</v>
      </c>
      <c r="E985">
        <v>3.1</v>
      </c>
      <c r="F985">
        <v>93</v>
      </c>
      <c r="G985">
        <v>0</v>
      </c>
      <c r="H985">
        <v>116</v>
      </c>
      <c r="I985">
        <v>1.9</v>
      </c>
      <c r="X985" s="16">
        <f t="shared" si="22"/>
        <v>31.131249999999991</v>
      </c>
    </row>
    <row r="986" spans="1:24" x14ac:dyDescent="0.25">
      <c r="A986" s="1">
        <v>42025.520833333336</v>
      </c>
      <c r="B986">
        <v>5.9</v>
      </c>
      <c r="C986">
        <v>25.3</v>
      </c>
      <c r="D986">
        <v>25.7</v>
      </c>
      <c r="E986">
        <v>3.2</v>
      </c>
      <c r="F986">
        <v>59</v>
      </c>
      <c r="G986">
        <v>0</v>
      </c>
      <c r="H986">
        <v>100</v>
      </c>
      <c r="I986">
        <v>1.5</v>
      </c>
      <c r="X986" s="16">
        <f t="shared" si="22"/>
        <v>30.899999999999991</v>
      </c>
    </row>
    <row r="987" spans="1:24" x14ac:dyDescent="0.25">
      <c r="A987" s="1">
        <v>42025.541666666664</v>
      </c>
      <c r="B987">
        <v>3.4</v>
      </c>
      <c r="C987">
        <v>23.7</v>
      </c>
      <c r="D987">
        <v>25.4</v>
      </c>
      <c r="E987">
        <v>3.1</v>
      </c>
      <c r="F987">
        <v>63</v>
      </c>
      <c r="G987">
        <v>0</v>
      </c>
      <c r="H987">
        <v>89</v>
      </c>
      <c r="I987">
        <v>1.6</v>
      </c>
      <c r="X987" s="16">
        <f t="shared" si="22"/>
        <v>30.524999999999991</v>
      </c>
    </row>
    <row r="988" spans="1:24" x14ac:dyDescent="0.25">
      <c r="A988" s="1">
        <v>42025.5625</v>
      </c>
      <c r="B988">
        <v>5.3</v>
      </c>
      <c r="C988">
        <v>24.1</v>
      </c>
      <c r="D988">
        <v>24.2</v>
      </c>
      <c r="E988">
        <v>3.1</v>
      </c>
      <c r="F988">
        <v>84</v>
      </c>
      <c r="G988">
        <v>0</v>
      </c>
      <c r="H988">
        <v>102</v>
      </c>
      <c r="I988">
        <v>1.8</v>
      </c>
      <c r="X988" s="16">
        <f t="shared" si="22"/>
        <v>29.856249999999996</v>
      </c>
    </row>
    <row r="989" spans="1:24" x14ac:dyDescent="0.25">
      <c r="A989" s="1">
        <v>42025.583333333336</v>
      </c>
      <c r="B989">
        <v>5.7</v>
      </c>
      <c r="C989">
        <v>27.8</v>
      </c>
      <c r="D989">
        <v>21.6</v>
      </c>
      <c r="E989">
        <v>3.2</v>
      </c>
      <c r="F989">
        <v>59</v>
      </c>
      <c r="G989">
        <v>0</v>
      </c>
      <c r="H989">
        <v>107</v>
      </c>
      <c r="I989">
        <v>1.5</v>
      </c>
      <c r="X989" s="16">
        <f t="shared" si="22"/>
        <v>28.731249999999996</v>
      </c>
    </row>
    <row r="990" spans="1:24" x14ac:dyDescent="0.25">
      <c r="A990" s="1">
        <v>42025.604166666664</v>
      </c>
      <c r="B990">
        <v>6.7</v>
      </c>
      <c r="C990">
        <v>26.6</v>
      </c>
      <c r="D990">
        <v>23.8</v>
      </c>
      <c r="E990">
        <v>3.3</v>
      </c>
      <c r="F990">
        <v>87</v>
      </c>
      <c r="G990">
        <v>0</v>
      </c>
      <c r="H990">
        <v>94</v>
      </c>
      <c r="I990">
        <v>1.7</v>
      </c>
      <c r="X990" s="16">
        <f t="shared" si="22"/>
        <v>27.418749999999999</v>
      </c>
    </row>
    <row r="991" spans="1:24" x14ac:dyDescent="0.25">
      <c r="A991" s="1">
        <v>42025.625</v>
      </c>
      <c r="B991">
        <v>5.2</v>
      </c>
      <c r="C991">
        <v>25.1</v>
      </c>
      <c r="D991">
        <v>24.7</v>
      </c>
      <c r="E991">
        <v>3.4</v>
      </c>
      <c r="F991">
        <v>75</v>
      </c>
      <c r="G991">
        <v>0</v>
      </c>
      <c r="H991">
        <v>97</v>
      </c>
      <c r="I991">
        <v>2.1</v>
      </c>
      <c r="X991" s="16">
        <f t="shared" si="22"/>
        <v>26.143750000000001</v>
      </c>
    </row>
    <row r="992" spans="1:24" x14ac:dyDescent="0.25">
      <c r="A992" s="1">
        <v>42025.645833333336</v>
      </c>
      <c r="B992">
        <v>4</v>
      </c>
      <c r="C992">
        <v>23.6</v>
      </c>
      <c r="D992">
        <v>28.4</v>
      </c>
      <c r="E992">
        <v>3.4</v>
      </c>
      <c r="F992">
        <v>64</v>
      </c>
      <c r="G992">
        <v>0</v>
      </c>
      <c r="H992">
        <v>104</v>
      </c>
      <c r="I992">
        <v>3.1</v>
      </c>
      <c r="X992" s="16">
        <f t="shared" si="22"/>
        <v>25.224999999999998</v>
      </c>
    </row>
    <row r="993" spans="1:24" x14ac:dyDescent="0.25">
      <c r="A993" s="1">
        <v>42025.666666666664</v>
      </c>
      <c r="B993">
        <v>3.4</v>
      </c>
      <c r="C993">
        <v>20.9</v>
      </c>
      <c r="D993">
        <v>34.1</v>
      </c>
      <c r="E993">
        <v>3.2</v>
      </c>
      <c r="F993">
        <v>53</v>
      </c>
      <c r="G993">
        <v>0</v>
      </c>
      <c r="H993">
        <v>105</v>
      </c>
      <c r="I993">
        <v>2.8</v>
      </c>
      <c r="X993" s="16">
        <f t="shared" si="22"/>
        <v>25.28125</v>
      </c>
    </row>
    <row r="994" spans="1:24" x14ac:dyDescent="0.25">
      <c r="A994" s="1">
        <v>42025.6875</v>
      </c>
      <c r="B994">
        <v>5.9</v>
      </c>
      <c r="C994">
        <v>21.6</v>
      </c>
      <c r="D994">
        <v>34.200000000000003</v>
      </c>
      <c r="E994">
        <v>3.1</v>
      </c>
      <c r="F994">
        <v>33</v>
      </c>
      <c r="G994">
        <v>0</v>
      </c>
      <c r="H994">
        <v>107</v>
      </c>
      <c r="I994">
        <v>1.6</v>
      </c>
      <c r="X994" s="16">
        <f t="shared" si="22"/>
        <v>26.206249999999997</v>
      </c>
    </row>
    <row r="995" spans="1:24" x14ac:dyDescent="0.25">
      <c r="A995" s="1">
        <v>42025.708333333336</v>
      </c>
      <c r="B995">
        <v>25.4</v>
      </c>
      <c r="C995">
        <v>31.2</v>
      </c>
      <c r="D995">
        <v>28.3</v>
      </c>
      <c r="E995">
        <v>3.1</v>
      </c>
      <c r="F995">
        <v>9</v>
      </c>
      <c r="G995">
        <v>0</v>
      </c>
      <c r="H995">
        <v>104</v>
      </c>
      <c r="I995">
        <v>0.8</v>
      </c>
      <c r="X995" s="16">
        <f t="shared" si="22"/>
        <v>27.15</v>
      </c>
    </row>
    <row r="996" spans="1:24" x14ac:dyDescent="0.25">
      <c r="A996" s="1">
        <v>42025.729166666664</v>
      </c>
      <c r="B996">
        <v>14.8</v>
      </c>
      <c r="C996">
        <v>28.9</v>
      </c>
      <c r="D996">
        <v>29</v>
      </c>
      <c r="E996">
        <v>3</v>
      </c>
      <c r="F996">
        <v>2</v>
      </c>
      <c r="G996">
        <v>0</v>
      </c>
      <c r="H996">
        <v>116</v>
      </c>
      <c r="I996">
        <v>0.6</v>
      </c>
      <c r="X996" s="16">
        <f t="shared" si="22"/>
        <v>27.356249999999999</v>
      </c>
    </row>
    <row r="997" spans="1:24" x14ac:dyDescent="0.25">
      <c r="A997" s="1">
        <v>42025.75</v>
      </c>
      <c r="B997">
        <v>14.7</v>
      </c>
      <c r="C997">
        <v>31.6</v>
      </c>
      <c r="D997">
        <v>27.6</v>
      </c>
      <c r="E997">
        <v>3</v>
      </c>
      <c r="F997">
        <v>1</v>
      </c>
      <c r="G997">
        <v>0</v>
      </c>
      <c r="H997">
        <v>29</v>
      </c>
      <c r="I997">
        <v>0.2</v>
      </c>
      <c r="X997" s="16">
        <f t="shared" si="22"/>
        <v>27.337500000000002</v>
      </c>
    </row>
    <row r="998" spans="1:24" x14ac:dyDescent="0.25">
      <c r="A998" s="1">
        <v>42025.770833333336</v>
      </c>
      <c r="B998">
        <v>12.9</v>
      </c>
      <c r="C998">
        <v>27.2</v>
      </c>
      <c r="D998">
        <v>28.5</v>
      </c>
      <c r="E998">
        <v>2.9</v>
      </c>
      <c r="F998">
        <v>1</v>
      </c>
      <c r="G998">
        <v>0</v>
      </c>
      <c r="H998">
        <v>16</v>
      </c>
      <c r="I998">
        <v>0.7</v>
      </c>
      <c r="X998" s="16">
        <f t="shared" si="22"/>
        <v>27.5</v>
      </c>
    </row>
    <row r="999" spans="1:24" x14ac:dyDescent="0.25">
      <c r="A999" s="1">
        <v>42025.791666666664</v>
      </c>
      <c r="B999">
        <v>13</v>
      </c>
      <c r="C999">
        <v>29.5</v>
      </c>
      <c r="D999">
        <v>68.8</v>
      </c>
      <c r="E999">
        <v>2.8</v>
      </c>
      <c r="F999">
        <v>1</v>
      </c>
      <c r="G999">
        <v>0</v>
      </c>
      <c r="H999">
        <v>57</v>
      </c>
      <c r="I999">
        <v>0.7</v>
      </c>
      <c r="X999" s="16">
        <f t="shared" si="22"/>
        <v>29.975000000000001</v>
      </c>
    </row>
    <row r="1000" spans="1:24" x14ac:dyDescent="0.25">
      <c r="A1000" s="1">
        <v>42025.8125</v>
      </c>
      <c r="B1000">
        <v>12.2</v>
      </c>
      <c r="C1000">
        <v>28.7</v>
      </c>
      <c r="D1000">
        <v>26.7</v>
      </c>
      <c r="E1000">
        <v>2.8</v>
      </c>
      <c r="F1000">
        <v>1</v>
      </c>
      <c r="G1000">
        <v>0</v>
      </c>
      <c r="H1000">
        <v>94</v>
      </c>
      <c r="I1000">
        <v>0.5</v>
      </c>
      <c r="X1000" s="16">
        <f t="shared" si="22"/>
        <v>29.831250000000004</v>
      </c>
    </row>
    <row r="1001" spans="1:24" x14ac:dyDescent="0.25">
      <c r="A1001" s="1">
        <v>42025.833333333336</v>
      </c>
      <c r="B1001">
        <v>12.7</v>
      </c>
      <c r="C1001">
        <v>30</v>
      </c>
      <c r="D1001">
        <v>26.7</v>
      </c>
      <c r="E1001">
        <v>2.8</v>
      </c>
      <c r="F1001">
        <v>1</v>
      </c>
      <c r="G1001">
        <v>0</v>
      </c>
      <c r="H1001">
        <v>344</v>
      </c>
      <c r="I1001">
        <v>0.2</v>
      </c>
      <c r="X1001" s="16">
        <f t="shared" si="22"/>
        <v>29.856250000000003</v>
      </c>
    </row>
    <row r="1002" spans="1:24" x14ac:dyDescent="0.25">
      <c r="A1002" s="1">
        <v>42025.854166666664</v>
      </c>
      <c r="B1002">
        <v>15</v>
      </c>
      <c r="C1002">
        <v>31.7</v>
      </c>
      <c r="D1002">
        <v>25.7</v>
      </c>
      <c r="E1002">
        <v>2.8</v>
      </c>
      <c r="F1002">
        <v>1</v>
      </c>
      <c r="G1002">
        <v>0</v>
      </c>
      <c r="H1002">
        <v>150</v>
      </c>
      <c r="I1002">
        <v>0.7</v>
      </c>
      <c r="X1002" s="16">
        <f t="shared" si="22"/>
        <v>29.856249999999999</v>
      </c>
    </row>
    <row r="1003" spans="1:24" x14ac:dyDescent="0.25">
      <c r="A1003" s="1">
        <v>42025.875</v>
      </c>
      <c r="B1003">
        <v>11.3</v>
      </c>
      <c r="C1003">
        <v>27.4</v>
      </c>
      <c r="D1003">
        <v>27.8</v>
      </c>
      <c r="E1003">
        <v>2.8</v>
      </c>
      <c r="F1003">
        <v>1</v>
      </c>
      <c r="G1003">
        <v>0</v>
      </c>
      <c r="H1003">
        <v>198</v>
      </c>
      <c r="I1003">
        <v>0.3</v>
      </c>
      <c r="X1003" s="16">
        <f t="shared" si="22"/>
        <v>30.006250000000001</v>
      </c>
    </row>
    <row r="1004" spans="1:24" x14ac:dyDescent="0.25">
      <c r="A1004" s="1">
        <v>42025.895833333336</v>
      </c>
      <c r="B1004">
        <v>4.5</v>
      </c>
      <c r="C1004">
        <v>21.8</v>
      </c>
      <c r="D1004">
        <v>34.299999999999997</v>
      </c>
      <c r="E1004">
        <v>2.7</v>
      </c>
      <c r="F1004">
        <v>1</v>
      </c>
      <c r="G1004">
        <v>0</v>
      </c>
      <c r="H1004">
        <v>149</v>
      </c>
      <c r="I1004">
        <v>1.1000000000000001</v>
      </c>
      <c r="X1004" s="16">
        <f t="shared" si="22"/>
        <v>30.637500000000003</v>
      </c>
    </row>
    <row r="1005" spans="1:24" x14ac:dyDescent="0.25">
      <c r="A1005" s="1">
        <v>42025.916666666664</v>
      </c>
      <c r="B1005">
        <v>4.8</v>
      </c>
      <c r="C1005">
        <v>19.2</v>
      </c>
      <c r="D1005">
        <v>39.200000000000003</v>
      </c>
      <c r="E1005">
        <v>2.7</v>
      </c>
      <c r="F1005">
        <v>1</v>
      </c>
      <c r="G1005">
        <v>0</v>
      </c>
      <c r="H1005">
        <v>133</v>
      </c>
      <c r="I1005">
        <v>0.3</v>
      </c>
      <c r="X1005" s="16">
        <f t="shared" si="22"/>
        <v>31.737500000000001</v>
      </c>
    </row>
    <row r="1006" spans="1:24" x14ac:dyDescent="0.25">
      <c r="A1006" s="1">
        <v>42025.9375</v>
      </c>
      <c r="B1006">
        <v>5.7</v>
      </c>
      <c r="C1006">
        <v>19.5</v>
      </c>
      <c r="D1006">
        <v>37.6</v>
      </c>
      <c r="E1006">
        <v>2.8</v>
      </c>
      <c r="F1006">
        <v>1</v>
      </c>
      <c r="G1006">
        <v>0</v>
      </c>
      <c r="H1006">
        <v>148</v>
      </c>
      <c r="I1006">
        <v>0.5</v>
      </c>
      <c r="X1006" s="16">
        <f t="shared" si="22"/>
        <v>32.599999999999994</v>
      </c>
    </row>
    <row r="1007" spans="1:24" x14ac:dyDescent="0.25">
      <c r="A1007" s="1">
        <v>42025.958333333336</v>
      </c>
      <c r="B1007">
        <v>3.7</v>
      </c>
      <c r="C1007">
        <v>17.3</v>
      </c>
      <c r="D1007">
        <v>36.4</v>
      </c>
      <c r="E1007">
        <v>3</v>
      </c>
      <c r="F1007">
        <v>1</v>
      </c>
      <c r="G1007">
        <v>0</v>
      </c>
      <c r="H1007">
        <v>325</v>
      </c>
      <c r="I1007">
        <v>0.4</v>
      </c>
      <c r="X1007" s="16">
        <f t="shared" si="22"/>
        <v>33.331249999999997</v>
      </c>
    </row>
    <row r="1008" spans="1:24" x14ac:dyDescent="0.25">
      <c r="A1008" s="1">
        <v>42025.979166666664</v>
      </c>
      <c r="B1008">
        <v>5.8</v>
      </c>
      <c r="C1008">
        <v>17.399999999999999</v>
      </c>
      <c r="D1008">
        <v>34.6</v>
      </c>
      <c r="E1008">
        <v>3.1</v>
      </c>
      <c r="F1008">
        <v>1</v>
      </c>
      <c r="G1008">
        <v>0</v>
      </c>
      <c r="H1008">
        <v>341</v>
      </c>
      <c r="I1008">
        <v>0.5</v>
      </c>
      <c r="X1008" s="16">
        <f t="shared" si="22"/>
        <v>33.71875</v>
      </c>
    </row>
    <row r="1009" spans="1:24" x14ac:dyDescent="0.25">
      <c r="A1009" s="1">
        <v>42026</v>
      </c>
      <c r="B1009">
        <v>2.8</v>
      </c>
      <c r="C1009">
        <v>17.899999999999999</v>
      </c>
      <c r="D1009">
        <v>32.9</v>
      </c>
      <c r="E1009">
        <v>3.1</v>
      </c>
      <c r="F1009">
        <v>1</v>
      </c>
      <c r="G1009">
        <v>0</v>
      </c>
      <c r="H1009">
        <v>4</v>
      </c>
      <c r="I1009">
        <v>0.9</v>
      </c>
      <c r="X1009" s="16">
        <f t="shared" si="22"/>
        <v>33.643749999999997</v>
      </c>
    </row>
    <row r="1010" spans="1:24" x14ac:dyDescent="0.25">
      <c r="A1010" s="1">
        <v>42026.020833333336</v>
      </c>
      <c r="B1010">
        <v>3.7</v>
      </c>
      <c r="C1010">
        <v>19.8</v>
      </c>
      <c r="D1010">
        <v>29.6</v>
      </c>
      <c r="E1010">
        <v>3.1</v>
      </c>
      <c r="F1010">
        <v>1</v>
      </c>
      <c r="G1010">
        <v>0</v>
      </c>
      <c r="H1010">
        <v>327</v>
      </c>
      <c r="I1010">
        <v>0.2</v>
      </c>
      <c r="X1010" s="16">
        <f t="shared" si="22"/>
        <v>33.356249999999996</v>
      </c>
    </row>
    <row r="1011" spans="1:24" x14ac:dyDescent="0.25">
      <c r="A1011" s="1">
        <v>42026.041666666664</v>
      </c>
      <c r="B1011">
        <v>4.8</v>
      </c>
      <c r="C1011">
        <v>19.2</v>
      </c>
      <c r="D1011">
        <v>29.2</v>
      </c>
      <c r="E1011">
        <v>3</v>
      </c>
      <c r="F1011">
        <v>1</v>
      </c>
      <c r="G1011">
        <v>0</v>
      </c>
      <c r="H1011">
        <v>349</v>
      </c>
      <c r="I1011">
        <v>1</v>
      </c>
      <c r="X1011" s="16">
        <f t="shared" si="22"/>
        <v>33.412500000000001</v>
      </c>
    </row>
    <row r="1012" spans="1:24" x14ac:dyDescent="0.25">
      <c r="A1012" s="1">
        <v>42026.0625</v>
      </c>
      <c r="B1012">
        <v>0.6</v>
      </c>
      <c r="C1012">
        <v>17.399999999999999</v>
      </c>
      <c r="D1012">
        <v>29.9</v>
      </c>
      <c r="E1012">
        <v>3</v>
      </c>
      <c r="F1012">
        <v>1</v>
      </c>
      <c r="G1012">
        <v>0</v>
      </c>
      <c r="H1012">
        <v>27</v>
      </c>
      <c r="I1012">
        <v>0.8</v>
      </c>
      <c r="X1012" s="16">
        <f t="shared" si="22"/>
        <v>33.46875</v>
      </c>
    </row>
    <row r="1013" spans="1:24" x14ac:dyDescent="0.25">
      <c r="A1013" s="1">
        <v>42026.083333333336</v>
      </c>
      <c r="B1013">
        <v>1.1000000000000001</v>
      </c>
      <c r="C1013">
        <v>16.7</v>
      </c>
      <c r="D1013">
        <v>29</v>
      </c>
      <c r="E1013">
        <v>2.9</v>
      </c>
      <c r="F1013">
        <v>1</v>
      </c>
      <c r="G1013">
        <v>0</v>
      </c>
      <c r="H1013">
        <v>36</v>
      </c>
      <c r="I1013">
        <v>0.8</v>
      </c>
      <c r="X1013" s="16">
        <f t="shared" si="22"/>
        <v>33.556249999999999</v>
      </c>
    </row>
    <row r="1014" spans="1:24" x14ac:dyDescent="0.25">
      <c r="A1014" s="1">
        <v>42026.104166666664</v>
      </c>
      <c r="D1014">
        <v>30.2</v>
      </c>
      <c r="E1014">
        <v>2.8</v>
      </c>
      <c r="F1014">
        <v>1</v>
      </c>
      <c r="G1014">
        <v>0</v>
      </c>
      <c r="H1014">
        <v>35</v>
      </c>
      <c r="I1014">
        <v>1</v>
      </c>
      <c r="X1014" s="16">
        <f t="shared" si="22"/>
        <v>33.662500000000001</v>
      </c>
    </row>
    <row r="1015" spans="1:24" x14ac:dyDescent="0.25">
      <c r="A1015" s="1">
        <v>42026.125</v>
      </c>
      <c r="B1015">
        <v>0.5</v>
      </c>
      <c r="C1015">
        <v>14.2</v>
      </c>
      <c r="D1015">
        <v>30.3</v>
      </c>
      <c r="E1015">
        <v>2.8</v>
      </c>
      <c r="F1015">
        <v>1</v>
      </c>
      <c r="G1015">
        <v>0</v>
      </c>
      <c r="H1015">
        <v>55</v>
      </c>
      <c r="I1015">
        <v>0.8</v>
      </c>
      <c r="X1015" s="16">
        <f t="shared" si="22"/>
        <v>31.256249999999998</v>
      </c>
    </row>
    <row r="1016" spans="1:24" x14ac:dyDescent="0.25">
      <c r="A1016" s="1">
        <v>42026.145833333336</v>
      </c>
      <c r="B1016">
        <v>0.5</v>
      </c>
      <c r="C1016">
        <v>13.3</v>
      </c>
      <c r="D1016">
        <v>32.5</v>
      </c>
      <c r="E1016">
        <v>2.7</v>
      </c>
      <c r="F1016">
        <v>1</v>
      </c>
      <c r="G1016">
        <v>0</v>
      </c>
      <c r="H1016">
        <v>82</v>
      </c>
      <c r="I1016">
        <v>0.7</v>
      </c>
      <c r="X1016" s="16">
        <f t="shared" si="22"/>
        <v>31.618749999999999</v>
      </c>
    </row>
    <row r="1017" spans="1:24" x14ac:dyDescent="0.25">
      <c r="A1017" s="1">
        <v>42026.166666666664</v>
      </c>
      <c r="B1017">
        <v>0.7</v>
      </c>
      <c r="C1017">
        <v>11.7</v>
      </c>
      <c r="D1017">
        <v>35.6</v>
      </c>
      <c r="E1017">
        <v>2.7</v>
      </c>
      <c r="F1017">
        <v>1</v>
      </c>
      <c r="G1017">
        <v>0</v>
      </c>
      <c r="H1017">
        <v>31</v>
      </c>
      <c r="I1017">
        <v>0.7</v>
      </c>
      <c r="X1017" s="16">
        <f t="shared" si="22"/>
        <v>32.174999999999997</v>
      </c>
    </row>
    <row r="1018" spans="1:24" x14ac:dyDescent="0.25">
      <c r="A1018" s="1">
        <v>42026.1875</v>
      </c>
      <c r="B1018">
        <v>0.7</v>
      </c>
      <c r="C1018">
        <v>11.1</v>
      </c>
      <c r="E1018">
        <v>2.6</v>
      </c>
      <c r="F1018">
        <v>1</v>
      </c>
      <c r="G1018">
        <v>0</v>
      </c>
      <c r="H1018">
        <v>52</v>
      </c>
      <c r="I1018">
        <v>0.9</v>
      </c>
      <c r="X1018" s="16">
        <f t="shared" si="22"/>
        <v>32.606666666666669</v>
      </c>
    </row>
    <row r="1019" spans="1:24" x14ac:dyDescent="0.25">
      <c r="A1019" s="1">
        <v>42026.208333333336</v>
      </c>
      <c r="B1019">
        <v>1</v>
      </c>
      <c r="C1019">
        <v>10.5</v>
      </c>
      <c r="D1019">
        <v>38.299999999999997</v>
      </c>
      <c r="E1019">
        <v>2.5</v>
      </c>
      <c r="F1019">
        <v>1</v>
      </c>
      <c r="G1019">
        <v>0</v>
      </c>
      <c r="H1019">
        <v>28</v>
      </c>
      <c r="I1019">
        <v>0.4</v>
      </c>
      <c r="X1019" s="16">
        <f t="shared" si="22"/>
        <v>33.306666666666665</v>
      </c>
    </row>
    <row r="1020" spans="1:24" x14ac:dyDescent="0.25">
      <c r="A1020" s="1">
        <v>42026.229166666664</v>
      </c>
      <c r="B1020">
        <v>0.8</v>
      </c>
      <c r="C1020">
        <v>9.9</v>
      </c>
      <c r="D1020">
        <v>40.5</v>
      </c>
      <c r="E1020">
        <v>2.5</v>
      </c>
      <c r="F1020">
        <v>1</v>
      </c>
      <c r="G1020">
        <v>0</v>
      </c>
      <c r="H1020">
        <v>14</v>
      </c>
      <c r="I1020">
        <v>0.6</v>
      </c>
      <c r="X1020" s="16">
        <f t="shared" si="22"/>
        <v>33.72</v>
      </c>
    </row>
    <row r="1021" spans="1:24" x14ac:dyDescent="0.25">
      <c r="A1021" s="1">
        <v>42026.25</v>
      </c>
      <c r="B1021">
        <v>2.9</v>
      </c>
      <c r="C1021">
        <v>11.8</v>
      </c>
      <c r="D1021">
        <v>39</v>
      </c>
      <c r="E1021">
        <v>2.5</v>
      </c>
      <c r="F1021">
        <v>1</v>
      </c>
      <c r="G1021">
        <v>0</v>
      </c>
      <c r="H1021">
        <v>7</v>
      </c>
      <c r="I1021">
        <v>0.8</v>
      </c>
      <c r="X1021" s="16">
        <f t="shared" si="22"/>
        <v>33.706666666666671</v>
      </c>
    </row>
    <row r="1022" spans="1:24" x14ac:dyDescent="0.25">
      <c r="A1022" s="1">
        <v>42026.270833333336</v>
      </c>
      <c r="B1022">
        <v>8.1</v>
      </c>
      <c r="C1022">
        <v>15.4</v>
      </c>
      <c r="D1022">
        <v>36</v>
      </c>
      <c r="E1022">
        <v>2.5</v>
      </c>
      <c r="F1022">
        <v>1</v>
      </c>
      <c r="G1022">
        <v>0</v>
      </c>
      <c r="H1022">
        <v>346</v>
      </c>
      <c r="I1022">
        <v>0.7</v>
      </c>
      <c r="X1022" s="16">
        <f t="shared" si="22"/>
        <v>33.6</v>
      </c>
    </row>
    <row r="1023" spans="1:24" x14ac:dyDescent="0.25">
      <c r="A1023" s="1">
        <v>42026.291666666664</v>
      </c>
      <c r="B1023">
        <v>14.6</v>
      </c>
      <c r="C1023">
        <v>21.2</v>
      </c>
      <c r="D1023">
        <v>31.9</v>
      </c>
      <c r="E1023">
        <v>2.6</v>
      </c>
      <c r="F1023">
        <v>1</v>
      </c>
      <c r="G1023">
        <v>0</v>
      </c>
      <c r="H1023">
        <v>354</v>
      </c>
      <c r="I1023">
        <v>0.5</v>
      </c>
      <c r="X1023" s="16">
        <f t="shared" si="22"/>
        <v>33.299999999999997</v>
      </c>
    </row>
    <row r="1024" spans="1:24" x14ac:dyDescent="0.25">
      <c r="A1024" s="1">
        <v>42026.3125</v>
      </c>
      <c r="B1024">
        <v>38.4</v>
      </c>
      <c r="C1024">
        <v>34.200000000000003</v>
      </c>
      <c r="D1024">
        <v>24</v>
      </c>
      <c r="E1024">
        <v>2.7</v>
      </c>
      <c r="F1024">
        <v>1</v>
      </c>
      <c r="G1024">
        <v>0</v>
      </c>
      <c r="H1024">
        <v>357</v>
      </c>
      <c r="I1024">
        <v>0.6</v>
      </c>
      <c r="X1024" s="16">
        <f t="shared" si="22"/>
        <v>32.593333333333334</v>
      </c>
    </row>
    <row r="1025" spans="1:24" x14ac:dyDescent="0.25">
      <c r="A1025" s="1">
        <v>42026.333333333336</v>
      </c>
      <c r="B1025">
        <v>30.9</v>
      </c>
      <c r="C1025">
        <v>31.1</v>
      </c>
      <c r="D1025">
        <v>26.9</v>
      </c>
      <c r="E1025">
        <v>2.7</v>
      </c>
      <c r="F1025">
        <v>1</v>
      </c>
      <c r="G1025">
        <v>0</v>
      </c>
      <c r="H1025">
        <v>358</v>
      </c>
      <c r="I1025">
        <v>0.9</v>
      </c>
      <c r="X1025" s="16">
        <f t="shared" si="22"/>
        <v>32.193333333333328</v>
      </c>
    </row>
    <row r="1026" spans="1:24" x14ac:dyDescent="0.25">
      <c r="A1026" s="1">
        <v>42026.354166666664</v>
      </c>
      <c r="B1026">
        <v>48.5</v>
      </c>
      <c r="C1026">
        <v>37</v>
      </c>
      <c r="D1026">
        <v>21.5</v>
      </c>
      <c r="E1026">
        <v>2.8</v>
      </c>
      <c r="F1026">
        <v>2</v>
      </c>
      <c r="G1026">
        <v>0</v>
      </c>
      <c r="H1026">
        <v>347</v>
      </c>
      <c r="I1026">
        <v>0.9</v>
      </c>
      <c r="X1026" s="16">
        <f t="shared" si="22"/>
        <v>31.653333333333329</v>
      </c>
    </row>
    <row r="1027" spans="1:24" x14ac:dyDescent="0.25">
      <c r="A1027" s="1">
        <v>42026.375</v>
      </c>
      <c r="B1027">
        <v>28.1</v>
      </c>
      <c r="C1027">
        <v>27.8</v>
      </c>
      <c r="D1027">
        <v>27.6</v>
      </c>
      <c r="E1027">
        <v>2.8</v>
      </c>
      <c r="F1027">
        <v>8</v>
      </c>
      <c r="G1027">
        <v>0</v>
      </c>
      <c r="H1027">
        <v>357</v>
      </c>
      <c r="I1027">
        <v>0.9</v>
      </c>
      <c r="X1027" s="16">
        <f t="shared" si="22"/>
        <v>31.546666666666663</v>
      </c>
    </row>
    <row r="1028" spans="1:24" x14ac:dyDescent="0.25">
      <c r="A1028" s="1">
        <v>42026.395833333336</v>
      </c>
      <c r="B1028">
        <v>54.4</v>
      </c>
      <c r="C1028">
        <v>33.700000000000003</v>
      </c>
      <c r="D1028">
        <v>25.2</v>
      </c>
      <c r="E1028">
        <v>2.8</v>
      </c>
      <c r="F1028">
        <v>13</v>
      </c>
      <c r="G1028">
        <v>0</v>
      </c>
      <c r="H1028">
        <v>350</v>
      </c>
      <c r="I1028">
        <v>1.5</v>
      </c>
      <c r="X1028" s="16">
        <f t="shared" si="22"/>
        <v>31.233333333333331</v>
      </c>
    </row>
    <row r="1029" spans="1:24" x14ac:dyDescent="0.25">
      <c r="A1029" s="1">
        <v>42026.416666666664</v>
      </c>
      <c r="B1029">
        <v>31.6</v>
      </c>
      <c r="C1029">
        <v>30.9</v>
      </c>
      <c r="D1029">
        <v>29</v>
      </c>
      <c r="E1029">
        <v>2.9</v>
      </c>
      <c r="F1029">
        <v>17</v>
      </c>
      <c r="G1029">
        <v>0</v>
      </c>
      <c r="H1029">
        <v>352</v>
      </c>
      <c r="I1029">
        <v>1.3</v>
      </c>
      <c r="X1029" s="16">
        <f t="shared" si="22"/>
        <v>31.233333333333331</v>
      </c>
    </row>
    <row r="1030" spans="1:24" x14ac:dyDescent="0.25">
      <c r="A1030" s="1">
        <v>42026.4375</v>
      </c>
      <c r="B1030">
        <v>50.5</v>
      </c>
      <c r="C1030">
        <v>47.2</v>
      </c>
      <c r="D1030">
        <v>8.4</v>
      </c>
      <c r="E1030">
        <v>2.2000000000000002</v>
      </c>
      <c r="F1030">
        <v>29</v>
      </c>
      <c r="G1030">
        <v>0</v>
      </c>
      <c r="H1030">
        <v>317</v>
      </c>
      <c r="I1030">
        <v>2.1</v>
      </c>
      <c r="X1030" s="16">
        <f t="shared" si="22"/>
        <v>29.779999999999994</v>
      </c>
    </row>
    <row r="1031" spans="1:24" x14ac:dyDescent="0.25">
      <c r="A1031" s="1">
        <v>42026.458333333336</v>
      </c>
      <c r="B1031">
        <v>59.2</v>
      </c>
      <c r="C1031">
        <v>45.7</v>
      </c>
      <c r="D1031">
        <v>5.9</v>
      </c>
      <c r="E1031">
        <v>2</v>
      </c>
      <c r="F1031">
        <v>50</v>
      </c>
      <c r="G1031">
        <v>0</v>
      </c>
      <c r="H1031">
        <v>312</v>
      </c>
      <c r="I1031">
        <v>2.2999999999999998</v>
      </c>
      <c r="X1031" s="16">
        <f t="shared" si="22"/>
        <v>28.153333333333325</v>
      </c>
    </row>
    <row r="1032" spans="1:24" x14ac:dyDescent="0.25">
      <c r="A1032" s="1">
        <v>42026.479166666664</v>
      </c>
      <c r="B1032">
        <v>60.7</v>
      </c>
      <c r="C1032">
        <v>44.4</v>
      </c>
      <c r="D1032">
        <v>7.3</v>
      </c>
      <c r="E1032">
        <v>2.1</v>
      </c>
      <c r="F1032">
        <v>62</v>
      </c>
      <c r="G1032">
        <v>0</v>
      </c>
      <c r="H1032">
        <v>309</v>
      </c>
      <c r="I1032">
        <v>2.1</v>
      </c>
      <c r="X1032" s="16">
        <f t="shared" si="22"/>
        <v>26.473333333333333</v>
      </c>
    </row>
    <row r="1033" spans="1:24" x14ac:dyDescent="0.25">
      <c r="A1033" s="1">
        <v>42026.5</v>
      </c>
      <c r="B1033">
        <v>52.2</v>
      </c>
      <c r="C1033">
        <v>42.6</v>
      </c>
      <c r="D1033">
        <v>8.5</v>
      </c>
      <c r="E1033">
        <v>2.2000000000000002</v>
      </c>
      <c r="F1033">
        <v>54</v>
      </c>
      <c r="G1033">
        <v>0</v>
      </c>
      <c r="H1033">
        <v>299</v>
      </c>
      <c r="I1033">
        <v>1.6</v>
      </c>
      <c r="X1033" s="16">
        <f t="shared" si="22"/>
        <v>24.666666666666668</v>
      </c>
    </row>
    <row r="1034" spans="1:24" x14ac:dyDescent="0.25">
      <c r="A1034" s="1">
        <v>42026.520833333336</v>
      </c>
      <c r="B1034">
        <v>42.8</v>
      </c>
      <c r="C1034">
        <v>38.6</v>
      </c>
      <c r="D1034">
        <v>10.8</v>
      </c>
      <c r="E1034">
        <v>2.4</v>
      </c>
      <c r="F1034">
        <v>61</v>
      </c>
      <c r="G1034">
        <v>0</v>
      </c>
      <c r="H1034">
        <v>314</v>
      </c>
      <c r="I1034">
        <v>1.6</v>
      </c>
      <c r="X1034" s="16">
        <f t="shared" si="22"/>
        <v>23.8</v>
      </c>
    </row>
    <row r="1035" spans="1:24" x14ac:dyDescent="0.25">
      <c r="A1035" s="1">
        <v>42026.541666666664</v>
      </c>
      <c r="B1035">
        <v>39.4</v>
      </c>
      <c r="C1035">
        <v>36.9</v>
      </c>
      <c r="D1035">
        <v>11.6</v>
      </c>
      <c r="E1035">
        <v>2.2999999999999998</v>
      </c>
      <c r="F1035">
        <v>59</v>
      </c>
      <c r="G1035">
        <v>0</v>
      </c>
      <c r="H1035">
        <v>313</v>
      </c>
      <c r="I1035">
        <v>2.5</v>
      </c>
      <c r="X1035" s="16">
        <f t="shared" si="22"/>
        <v>22.131250000000001</v>
      </c>
    </row>
    <row r="1036" spans="1:24" x14ac:dyDescent="0.25">
      <c r="A1036" s="1">
        <v>42026.5625</v>
      </c>
      <c r="B1036">
        <v>51</v>
      </c>
      <c r="C1036">
        <v>38.700000000000003</v>
      </c>
      <c r="D1036">
        <v>9.5</v>
      </c>
      <c r="E1036">
        <v>2.1</v>
      </c>
      <c r="F1036">
        <v>54</v>
      </c>
      <c r="G1036">
        <v>0</v>
      </c>
      <c r="H1036">
        <v>313</v>
      </c>
      <c r="I1036">
        <v>2.6</v>
      </c>
      <c r="X1036" s="16">
        <f t="shared" si="22"/>
        <v>20.193750000000001</v>
      </c>
    </row>
    <row r="1037" spans="1:24" x14ac:dyDescent="0.25">
      <c r="A1037" s="1">
        <v>42026.583333333336</v>
      </c>
      <c r="B1037">
        <v>42.8</v>
      </c>
      <c r="C1037">
        <v>38.6</v>
      </c>
      <c r="D1037">
        <v>9.6</v>
      </c>
      <c r="E1037">
        <v>2</v>
      </c>
      <c r="F1037">
        <v>41</v>
      </c>
      <c r="G1037">
        <v>0</v>
      </c>
      <c r="H1037">
        <v>314</v>
      </c>
      <c r="I1037">
        <v>2.5</v>
      </c>
      <c r="X1037" s="16">
        <f t="shared" si="22"/>
        <v>18.356250000000003</v>
      </c>
    </row>
    <row r="1038" spans="1:24" x14ac:dyDescent="0.25">
      <c r="A1038" s="1">
        <v>42026.604166666664</v>
      </c>
      <c r="B1038">
        <v>36.6</v>
      </c>
      <c r="C1038">
        <v>32.1</v>
      </c>
      <c r="D1038">
        <v>11.9</v>
      </c>
      <c r="E1038">
        <v>2.2999999999999998</v>
      </c>
      <c r="F1038">
        <v>41</v>
      </c>
      <c r="G1038">
        <v>0</v>
      </c>
      <c r="H1038">
        <v>2</v>
      </c>
      <c r="I1038">
        <v>1.4</v>
      </c>
      <c r="X1038" s="16">
        <f t="shared" si="22"/>
        <v>16.850000000000001</v>
      </c>
    </row>
    <row r="1039" spans="1:24" x14ac:dyDescent="0.25">
      <c r="A1039" s="1">
        <v>42026.625</v>
      </c>
      <c r="B1039">
        <v>41.8</v>
      </c>
      <c r="C1039">
        <v>34.299999999999997</v>
      </c>
      <c r="D1039">
        <v>11.3</v>
      </c>
      <c r="E1039">
        <v>2.6</v>
      </c>
      <c r="F1039">
        <v>33</v>
      </c>
      <c r="G1039">
        <v>0</v>
      </c>
      <c r="H1039">
        <v>2</v>
      </c>
      <c r="I1039">
        <v>0.7</v>
      </c>
      <c r="X1039" s="16">
        <f t="shared" si="22"/>
        <v>15.562500000000002</v>
      </c>
    </row>
    <row r="1040" spans="1:24" x14ac:dyDescent="0.25">
      <c r="A1040" s="1">
        <v>42026.645833333336</v>
      </c>
      <c r="B1040">
        <v>44.7</v>
      </c>
      <c r="C1040">
        <v>34.799999999999997</v>
      </c>
      <c r="D1040">
        <v>11.1</v>
      </c>
      <c r="E1040">
        <v>2.6</v>
      </c>
      <c r="F1040">
        <v>23</v>
      </c>
      <c r="G1040">
        <v>0</v>
      </c>
      <c r="H1040">
        <v>306</v>
      </c>
      <c r="I1040">
        <v>1.2</v>
      </c>
      <c r="X1040" s="16">
        <f t="shared" si="22"/>
        <v>14.756250000000001</v>
      </c>
    </row>
    <row r="1041" spans="1:24" x14ac:dyDescent="0.25">
      <c r="A1041" s="1">
        <v>42026.666666666664</v>
      </c>
      <c r="B1041">
        <v>57.6</v>
      </c>
      <c r="C1041">
        <v>38.299999999999997</v>
      </c>
      <c r="D1041">
        <v>11.2</v>
      </c>
      <c r="E1041">
        <v>2.4</v>
      </c>
      <c r="F1041">
        <v>23</v>
      </c>
      <c r="G1041">
        <v>0</v>
      </c>
      <c r="H1041">
        <v>313</v>
      </c>
      <c r="I1041">
        <v>1.4</v>
      </c>
      <c r="X1041" s="16">
        <f t="shared" si="22"/>
        <v>13.775</v>
      </c>
    </row>
    <row r="1042" spans="1:24" x14ac:dyDescent="0.25">
      <c r="A1042" s="1">
        <v>42026.6875</v>
      </c>
      <c r="B1042">
        <v>45.4</v>
      </c>
      <c r="C1042">
        <v>37.4</v>
      </c>
      <c r="D1042">
        <v>10.6</v>
      </c>
      <c r="E1042">
        <v>2.6</v>
      </c>
      <c r="F1042">
        <v>10</v>
      </c>
      <c r="G1042">
        <v>0</v>
      </c>
      <c r="H1042">
        <v>321</v>
      </c>
      <c r="I1042">
        <v>1.3</v>
      </c>
      <c r="X1042" s="16">
        <f t="shared" si="22"/>
        <v>13.09375</v>
      </c>
    </row>
    <row r="1043" spans="1:24" x14ac:dyDescent="0.25">
      <c r="A1043" s="1">
        <v>42026.708333333336</v>
      </c>
      <c r="B1043">
        <v>25.1</v>
      </c>
      <c r="C1043">
        <v>32.1</v>
      </c>
      <c r="D1043">
        <v>13.3</v>
      </c>
      <c r="E1043">
        <v>2.4</v>
      </c>
      <c r="F1043">
        <v>4</v>
      </c>
      <c r="G1043">
        <v>0</v>
      </c>
      <c r="H1043">
        <v>318</v>
      </c>
      <c r="I1043">
        <v>1.7</v>
      </c>
      <c r="X1043" s="16">
        <f t="shared" ref="X1043:X1106" si="23">AVERAGE(D1028:D1043)</f>
        <v>12.2</v>
      </c>
    </row>
    <row r="1044" spans="1:24" x14ac:dyDescent="0.25">
      <c r="A1044" s="1">
        <v>42026.729166666664</v>
      </c>
      <c r="B1044">
        <v>32.299999999999997</v>
      </c>
      <c r="C1044">
        <v>40.200000000000003</v>
      </c>
      <c r="D1044">
        <v>9.1</v>
      </c>
      <c r="E1044">
        <v>2.1</v>
      </c>
      <c r="F1044">
        <v>2</v>
      </c>
      <c r="G1044">
        <v>0</v>
      </c>
      <c r="H1044">
        <v>315</v>
      </c>
      <c r="I1044">
        <v>1.7</v>
      </c>
      <c r="X1044" s="16">
        <f t="shared" si="23"/>
        <v>11.193749999999998</v>
      </c>
    </row>
    <row r="1045" spans="1:24" x14ac:dyDescent="0.25">
      <c r="A1045" s="1">
        <v>42026.75</v>
      </c>
      <c r="B1045">
        <v>32.9</v>
      </c>
      <c r="C1045">
        <v>38.299999999999997</v>
      </c>
      <c r="D1045">
        <v>8.5</v>
      </c>
      <c r="E1045">
        <v>1.9</v>
      </c>
      <c r="F1045">
        <v>1</v>
      </c>
      <c r="G1045">
        <v>0</v>
      </c>
      <c r="H1045">
        <v>314</v>
      </c>
      <c r="I1045">
        <v>1.8</v>
      </c>
      <c r="X1045" s="16">
        <f t="shared" si="23"/>
        <v>9.9124999999999996</v>
      </c>
    </row>
    <row r="1046" spans="1:24" x14ac:dyDescent="0.25">
      <c r="A1046" s="1">
        <v>42026.770833333336</v>
      </c>
      <c r="B1046">
        <v>42</v>
      </c>
      <c r="C1046">
        <v>43.3</v>
      </c>
      <c r="D1046">
        <v>7.7</v>
      </c>
      <c r="E1046">
        <v>1.9</v>
      </c>
      <c r="F1046">
        <v>1</v>
      </c>
      <c r="G1046">
        <v>0</v>
      </c>
      <c r="H1046">
        <v>316</v>
      </c>
      <c r="I1046">
        <v>1.3</v>
      </c>
      <c r="X1046" s="16">
        <f t="shared" si="23"/>
        <v>9.8687499999999986</v>
      </c>
    </row>
    <row r="1047" spans="1:24" x14ac:dyDescent="0.25">
      <c r="A1047" s="1">
        <v>42026.791666666664</v>
      </c>
      <c r="B1047">
        <v>27.9</v>
      </c>
      <c r="C1047">
        <v>37.6</v>
      </c>
      <c r="D1047">
        <v>9.8000000000000007</v>
      </c>
      <c r="E1047">
        <v>2</v>
      </c>
      <c r="F1047">
        <v>1</v>
      </c>
      <c r="G1047">
        <v>0</v>
      </c>
      <c r="H1047">
        <v>316</v>
      </c>
      <c r="I1047">
        <v>1.7</v>
      </c>
      <c r="X1047" s="16">
        <f t="shared" si="23"/>
        <v>10.112499999999999</v>
      </c>
    </row>
    <row r="1048" spans="1:24" x14ac:dyDescent="0.25">
      <c r="A1048" s="1">
        <v>42026.8125</v>
      </c>
      <c r="B1048">
        <v>24.5</v>
      </c>
      <c r="C1048">
        <v>36.200000000000003</v>
      </c>
      <c r="D1048">
        <v>11.3</v>
      </c>
      <c r="E1048">
        <v>2.1</v>
      </c>
      <c r="F1048">
        <v>1</v>
      </c>
      <c r="G1048">
        <v>0</v>
      </c>
      <c r="H1048">
        <v>311</v>
      </c>
      <c r="I1048">
        <v>1.6</v>
      </c>
      <c r="X1048" s="16">
        <f t="shared" si="23"/>
        <v>10.362500000000001</v>
      </c>
    </row>
    <row r="1049" spans="1:24" x14ac:dyDescent="0.25">
      <c r="A1049" s="1">
        <v>42026.833333333336</v>
      </c>
      <c r="B1049">
        <v>23.3</v>
      </c>
      <c r="C1049">
        <v>35.700000000000003</v>
      </c>
      <c r="D1049">
        <v>10.199999999999999</v>
      </c>
      <c r="E1049">
        <v>2.1</v>
      </c>
      <c r="F1049">
        <v>1</v>
      </c>
      <c r="G1049">
        <v>0</v>
      </c>
      <c r="H1049">
        <v>314</v>
      </c>
      <c r="I1049">
        <v>1.9</v>
      </c>
      <c r="X1049" s="16">
        <f t="shared" si="23"/>
        <v>10.46875</v>
      </c>
    </row>
    <row r="1050" spans="1:24" x14ac:dyDescent="0.25">
      <c r="A1050" s="1">
        <v>42026.854166666664</v>
      </c>
      <c r="B1050">
        <v>16.3</v>
      </c>
      <c r="C1050">
        <v>34.799999999999997</v>
      </c>
      <c r="D1050">
        <v>9.3000000000000007</v>
      </c>
      <c r="E1050">
        <v>2</v>
      </c>
      <c r="F1050">
        <v>1</v>
      </c>
      <c r="G1050">
        <v>0</v>
      </c>
      <c r="H1050">
        <v>317</v>
      </c>
      <c r="I1050">
        <v>2.2000000000000002</v>
      </c>
      <c r="X1050" s="16">
        <f t="shared" si="23"/>
        <v>10.375</v>
      </c>
    </row>
    <row r="1051" spans="1:24" x14ac:dyDescent="0.25">
      <c r="A1051" s="1">
        <v>42026.875</v>
      </c>
      <c r="B1051">
        <v>11</v>
      </c>
      <c r="C1051">
        <v>36.5</v>
      </c>
      <c r="D1051">
        <v>7</v>
      </c>
      <c r="E1051">
        <v>1.9</v>
      </c>
      <c r="F1051">
        <v>1</v>
      </c>
      <c r="G1051">
        <v>0</v>
      </c>
      <c r="H1051">
        <v>309</v>
      </c>
      <c r="I1051">
        <v>2.2999999999999998</v>
      </c>
      <c r="X1051" s="16">
        <f t="shared" si="23"/>
        <v>10.087499999999999</v>
      </c>
    </row>
    <row r="1052" spans="1:24" x14ac:dyDescent="0.25">
      <c r="A1052" s="1">
        <v>42026.895833333336</v>
      </c>
      <c r="B1052">
        <v>13.5</v>
      </c>
      <c r="C1052">
        <v>38.1</v>
      </c>
      <c r="D1052">
        <v>5.2</v>
      </c>
      <c r="E1052">
        <v>2</v>
      </c>
      <c r="F1052">
        <v>1</v>
      </c>
      <c r="G1052">
        <v>0</v>
      </c>
      <c r="H1052">
        <v>313</v>
      </c>
      <c r="I1052">
        <v>1.4</v>
      </c>
      <c r="X1052" s="16">
        <f t="shared" si="23"/>
        <v>9.8187499999999979</v>
      </c>
    </row>
    <row r="1053" spans="1:24" x14ac:dyDescent="0.25">
      <c r="A1053" s="1">
        <v>42026.916666666664</v>
      </c>
      <c r="B1053">
        <v>27.4</v>
      </c>
      <c r="C1053">
        <v>43</v>
      </c>
      <c r="D1053">
        <v>3.1</v>
      </c>
      <c r="E1053">
        <v>2</v>
      </c>
      <c r="F1053">
        <v>1</v>
      </c>
      <c r="G1053">
        <v>0</v>
      </c>
      <c r="H1053">
        <v>296</v>
      </c>
      <c r="I1053">
        <v>1.1000000000000001</v>
      </c>
      <c r="X1053" s="16">
        <f t="shared" si="23"/>
        <v>9.4124999999999996</v>
      </c>
    </row>
    <row r="1054" spans="1:24" x14ac:dyDescent="0.25">
      <c r="A1054" s="1">
        <v>42026.9375</v>
      </c>
      <c r="B1054">
        <v>40</v>
      </c>
      <c r="C1054">
        <v>45.1</v>
      </c>
      <c r="D1054">
        <v>2.2000000000000002</v>
      </c>
      <c r="E1054">
        <v>1.8</v>
      </c>
      <c r="F1054">
        <v>1</v>
      </c>
      <c r="G1054">
        <v>0</v>
      </c>
      <c r="H1054">
        <v>304</v>
      </c>
      <c r="I1054">
        <v>1.1000000000000001</v>
      </c>
      <c r="X1054" s="16">
        <f t="shared" si="23"/>
        <v>8.8062499999999968</v>
      </c>
    </row>
    <row r="1055" spans="1:24" x14ac:dyDescent="0.25">
      <c r="A1055" s="1">
        <v>42026.958333333336</v>
      </c>
      <c r="B1055">
        <v>20.100000000000001</v>
      </c>
      <c r="C1055">
        <v>38.5</v>
      </c>
      <c r="D1055">
        <v>2</v>
      </c>
      <c r="E1055">
        <v>1.8</v>
      </c>
      <c r="F1055">
        <v>1</v>
      </c>
      <c r="G1055">
        <v>0</v>
      </c>
      <c r="H1055">
        <v>311</v>
      </c>
      <c r="I1055">
        <v>1.2</v>
      </c>
      <c r="X1055" s="16">
        <f t="shared" si="23"/>
        <v>8.2249999999999996</v>
      </c>
    </row>
    <row r="1056" spans="1:24" x14ac:dyDescent="0.25">
      <c r="A1056" s="1">
        <v>42026.979166666664</v>
      </c>
      <c r="B1056">
        <v>10.9</v>
      </c>
      <c r="C1056">
        <v>34.200000000000003</v>
      </c>
      <c r="D1056">
        <v>2.2999999999999998</v>
      </c>
      <c r="E1056">
        <v>1.9</v>
      </c>
      <c r="F1056">
        <v>1</v>
      </c>
      <c r="G1056">
        <v>0</v>
      </c>
      <c r="H1056">
        <v>310</v>
      </c>
      <c r="I1056">
        <v>1.7</v>
      </c>
      <c r="X1056" s="16">
        <f t="shared" si="23"/>
        <v>7.6749999999999998</v>
      </c>
    </row>
    <row r="1057" spans="1:24" x14ac:dyDescent="0.25">
      <c r="A1057" s="1">
        <v>42027</v>
      </c>
      <c r="B1057">
        <v>7.7</v>
      </c>
      <c r="C1057">
        <v>31.8</v>
      </c>
      <c r="D1057">
        <v>2.4</v>
      </c>
      <c r="E1057">
        <v>1.9</v>
      </c>
      <c r="F1057">
        <v>1</v>
      </c>
      <c r="G1057">
        <v>0</v>
      </c>
      <c r="H1057">
        <v>313</v>
      </c>
      <c r="I1057">
        <v>1.6</v>
      </c>
      <c r="X1057" s="16">
        <f t="shared" si="23"/>
        <v>7.125</v>
      </c>
    </row>
    <row r="1058" spans="1:24" x14ac:dyDescent="0.25">
      <c r="A1058" s="1">
        <v>42027.020833333336</v>
      </c>
      <c r="B1058">
        <v>6.9</v>
      </c>
      <c r="C1058">
        <v>30.8</v>
      </c>
      <c r="D1058">
        <v>2.4</v>
      </c>
      <c r="E1058">
        <v>1.9</v>
      </c>
      <c r="F1058">
        <v>1</v>
      </c>
      <c r="G1058">
        <v>0</v>
      </c>
      <c r="H1058">
        <v>303</v>
      </c>
      <c r="I1058">
        <v>1.3</v>
      </c>
      <c r="X1058" s="16">
        <f t="shared" si="23"/>
        <v>6.6125000000000007</v>
      </c>
    </row>
    <row r="1059" spans="1:24" x14ac:dyDescent="0.25">
      <c r="A1059" s="1">
        <v>42027.041666666664</v>
      </c>
      <c r="B1059">
        <v>5.3</v>
      </c>
      <c r="C1059">
        <v>29.5</v>
      </c>
      <c r="D1059">
        <v>2.8</v>
      </c>
      <c r="E1059">
        <v>1.9</v>
      </c>
      <c r="F1059">
        <v>1</v>
      </c>
      <c r="G1059">
        <v>0</v>
      </c>
      <c r="H1059">
        <v>314</v>
      </c>
      <c r="I1059">
        <v>1.3</v>
      </c>
      <c r="X1059" s="16">
        <f t="shared" si="23"/>
        <v>5.9562500000000007</v>
      </c>
    </row>
    <row r="1060" spans="1:24" x14ac:dyDescent="0.25">
      <c r="A1060" s="1">
        <v>42027.0625</v>
      </c>
      <c r="B1060">
        <v>3.3</v>
      </c>
      <c r="C1060">
        <v>28.4</v>
      </c>
      <c r="E1060">
        <v>1.8</v>
      </c>
      <c r="F1060">
        <v>1</v>
      </c>
      <c r="G1060">
        <v>0</v>
      </c>
      <c r="H1060">
        <v>314</v>
      </c>
      <c r="I1060">
        <v>1.7</v>
      </c>
      <c r="X1060" s="16">
        <f t="shared" si="23"/>
        <v>5.746666666666667</v>
      </c>
    </row>
    <row r="1061" spans="1:24" x14ac:dyDescent="0.25">
      <c r="A1061" s="1">
        <v>42027.083333333336</v>
      </c>
      <c r="B1061">
        <v>5.2</v>
      </c>
      <c r="C1061">
        <v>28.3</v>
      </c>
      <c r="D1061">
        <v>2.5</v>
      </c>
      <c r="E1061">
        <v>1.7</v>
      </c>
      <c r="F1061">
        <v>1</v>
      </c>
      <c r="G1061">
        <v>0</v>
      </c>
      <c r="H1061">
        <v>311</v>
      </c>
      <c r="I1061">
        <v>1.8</v>
      </c>
      <c r="X1061" s="16">
        <f t="shared" si="23"/>
        <v>5.3466666666666667</v>
      </c>
    </row>
    <row r="1062" spans="1:24" x14ac:dyDescent="0.25">
      <c r="A1062" s="1">
        <v>42027.104166666664</v>
      </c>
      <c r="B1062">
        <v>6.9</v>
      </c>
      <c r="C1062">
        <v>28.5</v>
      </c>
      <c r="D1062">
        <v>2.2999999999999998</v>
      </c>
      <c r="E1062">
        <v>1.7</v>
      </c>
      <c r="F1062">
        <v>1</v>
      </c>
      <c r="G1062">
        <v>0</v>
      </c>
      <c r="H1062">
        <v>309</v>
      </c>
      <c r="I1062">
        <v>1.5</v>
      </c>
      <c r="X1062" s="16">
        <f t="shared" si="23"/>
        <v>4.9866666666666672</v>
      </c>
    </row>
    <row r="1063" spans="1:24" x14ac:dyDescent="0.25">
      <c r="A1063" s="1">
        <v>42027.125</v>
      </c>
      <c r="B1063">
        <v>7.3</v>
      </c>
      <c r="C1063">
        <v>27.8</v>
      </c>
      <c r="D1063">
        <v>2.2999999999999998</v>
      </c>
      <c r="E1063">
        <v>1.7</v>
      </c>
      <c r="F1063">
        <v>1</v>
      </c>
      <c r="G1063">
        <v>0</v>
      </c>
      <c r="H1063">
        <v>297</v>
      </c>
      <c r="I1063">
        <v>1.6</v>
      </c>
      <c r="X1063" s="16">
        <f t="shared" si="23"/>
        <v>4.4866666666666664</v>
      </c>
    </row>
    <row r="1064" spans="1:24" x14ac:dyDescent="0.25">
      <c r="A1064" s="1">
        <v>42027.145833333336</v>
      </c>
      <c r="B1064">
        <v>4.5</v>
      </c>
      <c r="C1064">
        <v>26.4</v>
      </c>
      <c r="D1064">
        <v>3.1</v>
      </c>
      <c r="E1064">
        <v>1.8</v>
      </c>
      <c r="F1064">
        <v>1</v>
      </c>
      <c r="G1064">
        <v>0</v>
      </c>
      <c r="H1064">
        <v>305</v>
      </c>
      <c r="I1064">
        <v>1.4</v>
      </c>
      <c r="X1064" s="16">
        <f t="shared" si="23"/>
        <v>3.9399999999999991</v>
      </c>
    </row>
    <row r="1065" spans="1:24" x14ac:dyDescent="0.25">
      <c r="A1065" s="1">
        <v>42027.166666666664</v>
      </c>
      <c r="B1065">
        <v>4</v>
      </c>
      <c r="C1065">
        <v>26</v>
      </c>
      <c r="D1065">
        <v>3.1</v>
      </c>
      <c r="E1065">
        <v>1.8</v>
      </c>
      <c r="F1065">
        <v>1</v>
      </c>
      <c r="G1065">
        <v>0</v>
      </c>
      <c r="H1065">
        <v>313</v>
      </c>
      <c r="I1065">
        <v>1.5</v>
      </c>
      <c r="X1065" s="16">
        <f t="shared" si="23"/>
        <v>3.4666666666666663</v>
      </c>
    </row>
    <row r="1066" spans="1:24" x14ac:dyDescent="0.25">
      <c r="A1066" s="1">
        <v>42027.1875</v>
      </c>
      <c r="B1066">
        <v>7</v>
      </c>
      <c r="C1066">
        <v>27.2</v>
      </c>
      <c r="D1066">
        <v>2.2000000000000002</v>
      </c>
      <c r="E1066">
        <v>1.8</v>
      </c>
      <c r="F1066">
        <v>1</v>
      </c>
      <c r="G1066">
        <v>0</v>
      </c>
      <c r="H1066">
        <v>308</v>
      </c>
      <c r="I1066">
        <v>1.5</v>
      </c>
      <c r="X1066" s="16">
        <f t="shared" si="23"/>
        <v>2.9933333333333332</v>
      </c>
    </row>
    <row r="1067" spans="1:24" x14ac:dyDescent="0.25">
      <c r="A1067" s="1">
        <v>42027.208333333336</v>
      </c>
      <c r="B1067">
        <v>10.4</v>
      </c>
      <c r="C1067">
        <v>28.9</v>
      </c>
      <c r="D1067">
        <v>1.6</v>
      </c>
      <c r="E1067">
        <v>1.6</v>
      </c>
      <c r="F1067">
        <v>1</v>
      </c>
      <c r="G1067">
        <v>0</v>
      </c>
      <c r="H1067">
        <v>307</v>
      </c>
      <c r="I1067">
        <v>1.6</v>
      </c>
      <c r="X1067" s="16">
        <f t="shared" si="23"/>
        <v>2.6333333333333337</v>
      </c>
    </row>
    <row r="1068" spans="1:24" x14ac:dyDescent="0.25">
      <c r="A1068" s="1">
        <v>42027.229166666664</v>
      </c>
      <c r="B1068">
        <v>12.5</v>
      </c>
      <c r="C1068">
        <v>28.5</v>
      </c>
      <c r="D1068">
        <v>1.7</v>
      </c>
      <c r="E1068">
        <v>1.6</v>
      </c>
      <c r="F1068">
        <v>1</v>
      </c>
      <c r="G1068">
        <v>0</v>
      </c>
      <c r="H1068">
        <v>310</v>
      </c>
      <c r="I1068">
        <v>1.7</v>
      </c>
      <c r="X1068" s="16">
        <f t="shared" si="23"/>
        <v>2.4000000000000008</v>
      </c>
    </row>
    <row r="1069" spans="1:24" x14ac:dyDescent="0.25">
      <c r="A1069" s="1">
        <v>42027.25</v>
      </c>
      <c r="B1069">
        <v>20.8</v>
      </c>
      <c r="C1069">
        <v>29.7</v>
      </c>
      <c r="D1069">
        <v>1.7</v>
      </c>
      <c r="E1069">
        <v>1.6</v>
      </c>
      <c r="F1069">
        <v>1</v>
      </c>
      <c r="G1069">
        <v>0</v>
      </c>
      <c r="H1069">
        <v>309</v>
      </c>
      <c r="I1069">
        <v>1.4</v>
      </c>
      <c r="X1069" s="16">
        <f t="shared" si="23"/>
        <v>2.3066666666666671</v>
      </c>
    </row>
    <row r="1070" spans="1:24" x14ac:dyDescent="0.25">
      <c r="A1070" s="1">
        <v>42027.270833333336</v>
      </c>
      <c r="B1070">
        <v>25.2</v>
      </c>
      <c r="C1070">
        <v>31</v>
      </c>
      <c r="D1070">
        <v>1.7</v>
      </c>
      <c r="E1070">
        <v>1.7</v>
      </c>
      <c r="F1070">
        <v>1</v>
      </c>
      <c r="G1070">
        <v>0</v>
      </c>
      <c r="H1070">
        <v>310</v>
      </c>
      <c r="I1070">
        <v>1.8</v>
      </c>
      <c r="X1070" s="16">
        <f t="shared" si="23"/>
        <v>2.2733333333333339</v>
      </c>
    </row>
    <row r="1071" spans="1:24" x14ac:dyDescent="0.25">
      <c r="A1071" s="1">
        <v>42027.291666666664</v>
      </c>
      <c r="B1071">
        <v>37.6</v>
      </c>
      <c r="C1071">
        <v>32.5</v>
      </c>
      <c r="D1071">
        <v>1.8</v>
      </c>
      <c r="E1071">
        <v>1.8</v>
      </c>
      <c r="F1071">
        <v>1</v>
      </c>
      <c r="G1071">
        <v>0</v>
      </c>
      <c r="H1071">
        <v>313</v>
      </c>
      <c r="I1071">
        <v>1.4</v>
      </c>
      <c r="X1071" s="16">
        <f t="shared" si="23"/>
        <v>2.2599999999999998</v>
      </c>
    </row>
    <row r="1072" spans="1:24" x14ac:dyDescent="0.25">
      <c r="A1072" s="1">
        <v>42027.3125</v>
      </c>
      <c r="B1072">
        <v>68.400000000000006</v>
      </c>
      <c r="C1072">
        <v>35.200000000000003</v>
      </c>
      <c r="D1072">
        <v>2.1</v>
      </c>
      <c r="E1072">
        <v>2</v>
      </c>
      <c r="F1072">
        <v>1</v>
      </c>
      <c r="G1072">
        <v>0</v>
      </c>
      <c r="H1072">
        <v>314</v>
      </c>
      <c r="I1072">
        <v>1.6</v>
      </c>
      <c r="X1072" s="16">
        <f t="shared" si="23"/>
        <v>2.246666666666667</v>
      </c>
    </row>
    <row r="1073" spans="1:24" x14ac:dyDescent="0.25">
      <c r="A1073" s="1">
        <v>42027.333333333336</v>
      </c>
      <c r="B1073">
        <v>67.2</v>
      </c>
      <c r="C1073">
        <v>41.4</v>
      </c>
      <c r="D1073">
        <v>2.2999999999999998</v>
      </c>
      <c r="E1073">
        <v>2</v>
      </c>
      <c r="F1073">
        <v>1</v>
      </c>
      <c r="G1073">
        <v>0</v>
      </c>
      <c r="H1073">
        <v>306</v>
      </c>
      <c r="I1073">
        <v>1.5</v>
      </c>
      <c r="X1073" s="16">
        <f t="shared" si="23"/>
        <v>2.2400000000000002</v>
      </c>
    </row>
    <row r="1074" spans="1:24" x14ac:dyDescent="0.25">
      <c r="A1074" s="1">
        <v>42027.354166666664</v>
      </c>
      <c r="B1074">
        <v>98.7</v>
      </c>
      <c r="C1074">
        <v>43.2</v>
      </c>
      <c r="D1074">
        <v>2.2999999999999998</v>
      </c>
      <c r="E1074">
        <v>2.1</v>
      </c>
      <c r="F1074">
        <v>3</v>
      </c>
      <c r="G1074">
        <v>0</v>
      </c>
      <c r="H1074">
        <v>306</v>
      </c>
      <c r="I1074">
        <v>1.2</v>
      </c>
      <c r="X1074" s="16">
        <f t="shared" si="23"/>
        <v>2.2333333333333334</v>
      </c>
    </row>
    <row r="1075" spans="1:24" x14ac:dyDescent="0.25">
      <c r="A1075" s="1">
        <v>42027.375</v>
      </c>
      <c r="B1075">
        <v>66.3</v>
      </c>
      <c r="C1075">
        <v>37</v>
      </c>
      <c r="D1075">
        <v>2.9</v>
      </c>
      <c r="E1075">
        <v>2</v>
      </c>
      <c r="F1075">
        <v>7</v>
      </c>
      <c r="G1075">
        <v>0</v>
      </c>
      <c r="H1075">
        <v>310</v>
      </c>
      <c r="I1075">
        <v>1.7</v>
      </c>
      <c r="X1075" s="16">
        <f t="shared" si="23"/>
        <v>2.2400000000000002</v>
      </c>
    </row>
    <row r="1076" spans="1:24" x14ac:dyDescent="0.25">
      <c r="A1076" s="1">
        <v>42027.395833333336</v>
      </c>
      <c r="B1076">
        <v>78.099999999999994</v>
      </c>
      <c r="C1076">
        <v>35</v>
      </c>
      <c r="D1076">
        <v>3.4</v>
      </c>
      <c r="E1076">
        <v>2.1</v>
      </c>
      <c r="F1076">
        <v>17</v>
      </c>
      <c r="G1076">
        <v>0</v>
      </c>
      <c r="H1076">
        <v>315</v>
      </c>
      <c r="I1076">
        <v>1.4</v>
      </c>
      <c r="X1076" s="16">
        <f t="shared" si="23"/>
        <v>2.3125</v>
      </c>
    </row>
    <row r="1077" spans="1:24" x14ac:dyDescent="0.25">
      <c r="A1077" s="1">
        <v>42027.416666666664</v>
      </c>
      <c r="B1077">
        <v>56.7</v>
      </c>
      <c r="C1077">
        <v>33.5</v>
      </c>
      <c r="D1077">
        <v>4.5999999999999996</v>
      </c>
      <c r="E1077">
        <v>2.1</v>
      </c>
      <c r="F1077">
        <v>26</v>
      </c>
      <c r="G1077">
        <v>0</v>
      </c>
      <c r="H1077">
        <v>313</v>
      </c>
      <c r="I1077">
        <v>1.9</v>
      </c>
      <c r="X1077" s="16">
        <f t="shared" si="23"/>
        <v>2.4437500000000001</v>
      </c>
    </row>
    <row r="1078" spans="1:24" x14ac:dyDescent="0.25">
      <c r="A1078" s="1">
        <v>42027.4375</v>
      </c>
      <c r="B1078">
        <v>45.4</v>
      </c>
      <c r="C1078">
        <v>32.799999999999997</v>
      </c>
      <c r="D1078">
        <v>5</v>
      </c>
      <c r="E1078">
        <v>2.2000000000000002</v>
      </c>
      <c r="F1078">
        <v>33</v>
      </c>
      <c r="G1078">
        <v>0</v>
      </c>
      <c r="H1078">
        <v>316</v>
      </c>
      <c r="I1078">
        <v>1.4</v>
      </c>
      <c r="X1078" s="16">
        <f t="shared" si="23"/>
        <v>2.6125000000000003</v>
      </c>
    </row>
    <row r="1079" spans="1:24" x14ac:dyDescent="0.25">
      <c r="A1079" s="1">
        <v>42027.458333333336</v>
      </c>
      <c r="B1079">
        <v>51.3</v>
      </c>
      <c r="C1079">
        <v>33.200000000000003</v>
      </c>
      <c r="D1079">
        <v>5.2</v>
      </c>
      <c r="E1079">
        <v>2.2000000000000002</v>
      </c>
      <c r="F1079">
        <v>32</v>
      </c>
      <c r="G1079">
        <v>0</v>
      </c>
      <c r="H1079">
        <v>317</v>
      </c>
      <c r="I1079">
        <v>1.3</v>
      </c>
      <c r="X1079" s="16">
        <f t="shared" si="23"/>
        <v>2.7937500000000002</v>
      </c>
    </row>
    <row r="1080" spans="1:24" x14ac:dyDescent="0.25">
      <c r="A1080" s="1">
        <v>42027.479166666664</v>
      </c>
      <c r="B1080">
        <v>48.4</v>
      </c>
      <c r="C1080">
        <v>31.6</v>
      </c>
      <c r="D1080">
        <v>6.1</v>
      </c>
      <c r="E1080">
        <v>2.2999999999999998</v>
      </c>
      <c r="F1080">
        <v>50</v>
      </c>
      <c r="G1080">
        <v>0</v>
      </c>
      <c r="H1080">
        <v>314</v>
      </c>
      <c r="I1080">
        <v>1.6</v>
      </c>
      <c r="X1080" s="16">
        <f t="shared" si="23"/>
        <v>2.9812500000000002</v>
      </c>
    </row>
    <row r="1081" spans="1:24" x14ac:dyDescent="0.25">
      <c r="A1081" s="1">
        <v>42027.5</v>
      </c>
      <c r="B1081">
        <v>38.799999999999997</v>
      </c>
      <c r="C1081">
        <v>27.1</v>
      </c>
      <c r="D1081">
        <v>7.7</v>
      </c>
      <c r="E1081">
        <v>2.2999999999999998</v>
      </c>
      <c r="F1081">
        <v>82</v>
      </c>
      <c r="G1081">
        <v>0</v>
      </c>
      <c r="H1081">
        <v>316</v>
      </c>
      <c r="I1081">
        <v>2.1</v>
      </c>
      <c r="X1081" s="16">
        <f t="shared" si="23"/>
        <v>3.2687500000000003</v>
      </c>
    </row>
    <row r="1082" spans="1:24" x14ac:dyDescent="0.25">
      <c r="A1082" s="1">
        <v>42027.520833333336</v>
      </c>
      <c r="B1082">
        <v>36.6</v>
      </c>
      <c r="C1082">
        <v>28.1</v>
      </c>
      <c r="D1082">
        <v>8</v>
      </c>
      <c r="E1082">
        <v>2.5</v>
      </c>
      <c r="F1082">
        <v>77</v>
      </c>
      <c r="G1082">
        <v>0</v>
      </c>
      <c r="H1082">
        <v>317</v>
      </c>
      <c r="I1082">
        <v>2.2000000000000002</v>
      </c>
      <c r="X1082" s="16">
        <f t="shared" si="23"/>
        <v>3.6312500000000001</v>
      </c>
    </row>
    <row r="1083" spans="1:24" x14ac:dyDescent="0.25">
      <c r="A1083" s="1">
        <v>42027.541666666664</v>
      </c>
      <c r="B1083">
        <v>39.700000000000003</v>
      </c>
      <c r="C1083">
        <v>32.200000000000003</v>
      </c>
      <c r="D1083">
        <v>7.4</v>
      </c>
      <c r="E1083">
        <v>2.6</v>
      </c>
      <c r="F1083">
        <v>68</v>
      </c>
      <c r="G1083">
        <v>0</v>
      </c>
      <c r="H1083">
        <v>319</v>
      </c>
      <c r="I1083">
        <v>1.9</v>
      </c>
      <c r="X1083" s="16">
        <f t="shared" si="23"/>
        <v>3.9937500000000004</v>
      </c>
    </row>
    <row r="1084" spans="1:24" x14ac:dyDescent="0.25">
      <c r="A1084" s="1">
        <v>42027.5625</v>
      </c>
      <c r="B1084">
        <v>38.9</v>
      </c>
      <c r="C1084">
        <v>33.299999999999997</v>
      </c>
      <c r="D1084">
        <v>8.8000000000000007</v>
      </c>
      <c r="E1084">
        <v>2.6</v>
      </c>
      <c r="F1084">
        <v>76</v>
      </c>
      <c r="G1084">
        <v>0</v>
      </c>
      <c r="H1084">
        <v>310</v>
      </c>
      <c r="I1084">
        <v>2.1</v>
      </c>
      <c r="X1084" s="16">
        <f t="shared" si="23"/>
        <v>4.4375000000000009</v>
      </c>
    </row>
    <row r="1085" spans="1:24" x14ac:dyDescent="0.25">
      <c r="A1085" s="1">
        <v>42027.583333333336</v>
      </c>
      <c r="B1085">
        <v>39.1</v>
      </c>
      <c r="C1085">
        <v>34.4</v>
      </c>
      <c r="D1085">
        <v>7.8</v>
      </c>
      <c r="E1085">
        <v>2.7</v>
      </c>
      <c r="F1085">
        <v>49</v>
      </c>
      <c r="G1085">
        <v>0</v>
      </c>
      <c r="H1085">
        <v>315</v>
      </c>
      <c r="I1085">
        <v>1.9</v>
      </c>
      <c r="X1085" s="16">
        <f t="shared" si="23"/>
        <v>4.8187499999999996</v>
      </c>
    </row>
    <row r="1086" spans="1:24" x14ac:dyDescent="0.25">
      <c r="A1086" s="1">
        <v>42027.604166666664</v>
      </c>
      <c r="B1086">
        <v>37</v>
      </c>
      <c r="C1086">
        <v>35.6</v>
      </c>
      <c r="D1086">
        <v>7.9</v>
      </c>
      <c r="E1086">
        <v>2.8</v>
      </c>
      <c r="F1086">
        <v>34</v>
      </c>
      <c r="G1086">
        <v>0</v>
      </c>
      <c r="H1086">
        <v>309</v>
      </c>
      <c r="I1086">
        <v>1.8</v>
      </c>
      <c r="X1086" s="16">
        <f t="shared" si="23"/>
        <v>5.2062499999999998</v>
      </c>
    </row>
    <row r="1087" spans="1:24" x14ac:dyDescent="0.25">
      <c r="A1087" s="1">
        <v>42027.625</v>
      </c>
      <c r="B1087">
        <v>41.3</v>
      </c>
      <c r="C1087">
        <v>39.9</v>
      </c>
      <c r="D1087">
        <v>8.6999999999999993</v>
      </c>
      <c r="E1087">
        <v>2.9</v>
      </c>
      <c r="F1087">
        <v>32</v>
      </c>
      <c r="G1087">
        <v>0</v>
      </c>
      <c r="H1087">
        <v>315</v>
      </c>
      <c r="I1087">
        <v>1.7</v>
      </c>
      <c r="X1087" s="16">
        <f t="shared" si="23"/>
        <v>5.6375000000000002</v>
      </c>
    </row>
    <row r="1088" spans="1:24" x14ac:dyDescent="0.25">
      <c r="A1088" s="1">
        <v>42027.645833333336</v>
      </c>
      <c r="B1088">
        <v>30.9</v>
      </c>
      <c r="C1088">
        <v>42.6</v>
      </c>
      <c r="D1088">
        <v>9.6999999999999993</v>
      </c>
      <c r="E1088">
        <v>3</v>
      </c>
      <c r="F1088">
        <v>30</v>
      </c>
      <c r="G1088">
        <v>0</v>
      </c>
      <c r="H1088">
        <v>313</v>
      </c>
      <c r="I1088">
        <v>1.8</v>
      </c>
      <c r="X1088" s="16">
        <f t="shared" si="23"/>
        <v>6.1125000000000007</v>
      </c>
    </row>
    <row r="1089" spans="1:24" x14ac:dyDescent="0.25">
      <c r="A1089" s="1">
        <v>42027.666666666664</v>
      </c>
      <c r="B1089">
        <v>36.6</v>
      </c>
      <c r="C1089">
        <v>44.8</v>
      </c>
      <c r="D1089">
        <v>9</v>
      </c>
      <c r="E1089">
        <v>3.1</v>
      </c>
      <c r="F1089">
        <v>20</v>
      </c>
      <c r="G1089">
        <v>0</v>
      </c>
      <c r="H1089">
        <v>315</v>
      </c>
      <c r="I1089">
        <v>1.5</v>
      </c>
      <c r="X1089" s="16">
        <f t="shared" si="23"/>
        <v>6.5312500000000009</v>
      </c>
    </row>
    <row r="1090" spans="1:24" x14ac:dyDescent="0.25">
      <c r="A1090" s="1">
        <v>42027.6875</v>
      </c>
      <c r="B1090">
        <v>38.6</v>
      </c>
      <c r="C1090">
        <v>47.8</v>
      </c>
      <c r="D1090">
        <v>7.3</v>
      </c>
      <c r="E1090">
        <v>3.2</v>
      </c>
      <c r="F1090">
        <v>12</v>
      </c>
      <c r="G1090">
        <v>0</v>
      </c>
      <c r="H1090">
        <v>311</v>
      </c>
      <c r="I1090">
        <v>1.5</v>
      </c>
      <c r="X1090" s="16">
        <f t="shared" si="23"/>
        <v>6.84375</v>
      </c>
    </row>
    <row r="1091" spans="1:24" x14ac:dyDescent="0.25">
      <c r="A1091" s="1">
        <v>42027.708333333336</v>
      </c>
      <c r="B1091">
        <v>40.700000000000003</v>
      </c>
      <c r="C1091">
        <v>52.3</v>
      </c>
      <c r="D1091">
        <v>7.7</v>
      </c>
      <c r="E1091">
        <v>3.3</v>
      </c>
      <c r="F1091">
        <v>7</v>
      </c>
      <c r="G1091">
        <v>0</v>
      </c>
      <c r="H1091">
        <v>314</v>
      </c>
      <c r="I1091">
        <v>1</v>
      </c>
      <c r="X1091" s="16">
        <f t="shared" si="23"/>
        <v>7.1437500000000007</v>
      </c>
    </row>
    <row r="1092" spans="1:24" x14ac:dyDescent="0.25">
      <c r="A1092" s="1">
        <v>42027.729166666664</v>
      </c>
      <c r="B1092">
        <v>32.200000000000003</v>
      </c>
      <c r="C1092">
        <v>43.7</v>
      </c>
      <c r="D1092">
        <v>13.8</v>
      </c>
      <c r="E1092">
        <v>3.3</v>
      </c>
      <c r="F1092">
        <v>2</v>
      </c>
      <c r="G1092">
        <v>0</v>
      </c>
      <c r="H1092">
        <v>349</v>
      </c>
      <c r="I1092">
        <v>0.7</v>
      </c>
      <c r="X1092" s="16">
        <f t="shared" si="23"/>
        <v>7.7937500000000002</v>
      </c>
    </row>
    <row r="1093" spans="1:24" x14ac:dyDescent="0.25">
      <c r="A1093" s="1">
        <v>42027.75</v>
      </c>
      <c r="B1093">
        <v>27.7</v>
      </c>
      <c r="C1093">
        <v>42.7</v>
      </c>
      <c r="D1093">
        <v>12</v>
      </c>
      <c r="E1093">
        <v>3.3</v>
      </c>
      <c r="F1093">
        <v>1</v>
      </c>
      <c r="G1093">
        <v>0</v>
      </c>
      <c r="H1093">
        <v>1</v>
      </c>
      <c r="I1093">
        <v>0.6</v>
      </c>
      <c r="X1093" s="16">
        <f t="shared" si="23"/>
        <v>8.2562499999999996</v>
      </c>
    </row>
    <row r="1094" spans="1:24" x14ac:dyDescent="0.25">
      <c r="A1094" s="1">
        <v>42027.770833333336</v>
      </c>
      <c r="B1094">
        <v>9.1999999999999993</v>
      </c>
      <c r="C1094">
        <v>34.200000000000003</v>
      </c>
      <c r="D1094">
        <v>15.4</v>
      </c>
      <c r="E1094">
        <v>3.2</v>
      </c>
      <c r="F1094">
        <v>1</v>
      </c>
      <c r="G1094">
        <v>0</v>
      </c>
      <c r="H1094">
        <v>23</v>
      </c>
      <c r="I1094">
        <v>0.8</v>
      </c>
      <c r="X1094" s="16">
        <f t="shared" si="23"/>
        <v>8.90625</v>
      </c>
    </row>
    <row r="1095" spans="1:24" x14ac:dyDescent="0.25">
      <c r="A1095" s="1">
        <v>42027.791666666664</v>
      </c>
      <c r="B1095">
        <v>30.9</v>
      </c>
      <c r="C1095">
        <v>38.9</v>
      </c>
      <c r="D1095">
        <v>13.1</v>
      </c>
      <c r="E1095">
        <v>3</v>
      </c>
      <c r="F1095">
        <v>1</v>
      </c>
      <c r="G1095">
        <v>0</v>
      </c>
      <c r="H1095">
        <v>343</v>
      </c>
      <c r="I1095">
        <v>0.8</v>
      </c>
      <c r="X1095" s="16">
        <f t="shared" si="23"/>
        <v>9.3999999999999986</v>
      </c>
    </row>
    <row r="1096" spans="1:24" x14ac:dyDescent="0.25">
      <c r="A1096" s="1">
        <v>42027.8125</v>
      </c>
      <c r="B1096">
        <v>40.200000000000003</v>
      </c>
      <c r="C1096">
        <v>45.7</v>
      </c>
      <c r="D1096">
        <v>8.8000000000000007</v>
      </c>
      <c r="E1096">
        <v>2.9</v>
      </c>
      <c r="F1096">
        <v>1</v>
      </c>
      <c r="G1096">
        <v>0</v>
      </c>
      <c r="H1096">
        <v>338</v>
      </c>
      <c r="I1096">
        <v>0.7</v>
      </c>
      <c r="X1096" s="16">
        <f t="shared" si="23"/>
        <v>9.5687499999999996</v>
      </c>
    </row>
    <row r="1097" spans="1:24" x14ac:dyDescent="0.25">
      <c r="A1097" s="1">
        <v>42027.833333333336</v>
      </c>
      <c r="B1097">
        <v>17.7</v>
      </c>
      <c r="C1097">
        <v>40.5</v>
      </c>
      <c r="D1097">
        <v>8.5</v>
      </c>
      <c r="E1097">
        <v>2.6</v>
      </c>
      <c r="F1097">
        <v>1</v>
      </c>
      <c r="G1097">
        <v>0</v>
      </c>
      <c r="H1097">
        <v>333</v>
      </c>
      <c r="I1097">
        <v>1</v>
      </c>
      <c r="X1097" s="16">
        <f t="shared" si="23"/>
        <v>9.6187500000000004</v>
      </c>
    </row>
    <row r="1098" spans="1:24" x14ac:dyDescent="0.25">
      <c r="A1098" s="1">
        <v>42027.854166666664</v>
      </c>
      <c r="B1098">
        <v>40.1</v>
      </c>
      <c r="C1098">
        <v>52.6</v>
      </c>
      <c r="D1098">
        <v>2.9</v>
      </c>
      <c r="E1098">
        <v>2</v>
      </c>
      <c r="F1098">
        <v>1</v>
      </c>
      <c r="G1098">
        <v>0</v>
      </c>
      <c r="H1098">
        <v>309</v>
      </c>
      <c r="I1098">
        <v>0.7</v>
      </c>
      <c r="X1098" s="16">
        <f t="shared" si="23"/>
        <v>9.3000000000000025</v>
      </c>
    </row>
    <row r="1099" spans="1:24" x14ac:dyDescent="0.25">
      <c r="A1099" s="1">
        <v>42027.875</v>
      </c>
      <c r="B1099">
        <v>46</v>
      </c>
      <c r="C1099">
        <v>50</v>
      </c>
      <c r="D1099">
        <v>2.9</v>
      </c>
      <c r="E1099">
        <v>1.4</v>
      </c>
      <c r="F1099">
        <v>1</v>
      </c>
      <c r="G1099">
        <v>0</v>
      </c>
      <c r="H1099">
        <v>338</v>
      </c>
      <c r="I1099">
        <v>0.3</v>
      </c>
      <c r="X1099" s="16">
        <f t="shared" si="23"/>
        <v>9.0187500000000007</v>
      </c>
    </row>
    <row r="1100" spans="1:24" x14ac:dyDescent="0.25">
      <c r="A1100" s="1">
        <v>42027.895833333336</v>
      </c>
      <c r="B1100">
        <v>69.8</v>
      </c>
      <c r="C1100">
        <v>48.6</v>
      </c>
      <c r="D1100">
        <v>2.8</v>
      </c>
      <c r="E1100">
        <v>0.7</v>
      </c>
      <c r="F1100">
        <v>2</v>
      </c>
      <c r="G1100">
        <v>0</v>
      </c>
      <c r="H1100">
        <v>262</v>
      </c>
      <c r="I1100">
        <v>0.5</v>
      </c>
      <c r="X1100" s="16">
        <f t="shared" si="23"/>
        <v>8.6437500000000007</v>
      </c>
    </row>
    <row r="1101" spans="1:24" x14ac:dyDescent="0.25">
      <c r="A1101" s="1">
        <v>42027.916666666664</v>
      </c>
      <c r="B1101">
        <v>46</v>
      </c>
      <c r="C1101">
        <v>44.9</v>
      </c>
      <c r="D1101">
        <v>2.8</v>
      </c>
      <c r="E1101">
        <v>0.2</v>
      </c>
      <c r="F1101">
        <v>1</v>
      </c>
      <c r="G1101">
        <v>0</v>
      </c>
      <c r="H1101">
        <v>305</v>
      </c>
      <c r="I1101">
        <v>0.7</v>
      </c>
      <c r="X1101" s="16">
        <f t="shared" si="23"/>
        <v>8.3312500000000007</v>
      </c>
    </row>
    <row r="1102" spans="1:24" x14ac:dyDescent="0.25">
      <c r="A1102" s="1">
        <v>42027.9375</v>
      </c>
      <c r="B1102">
        <v>39.9</v>
      </c>
      <c r="C1102">
        <v>41</v>
      </c>
      <c r="D1102">
        <v>2.9</v>
      </c>
      <c r="E1102">
        <v>-0.1</v>
      </c>
      <c r="F1102">
        <v>1</v>
      </c>
      <c r="G1102">
        <v>0</v>
      </c>
      <c r="H1102">
        <v>164</v>
      </c>
      <c r="I1102">
        <v>0.4</v>
      </c>
      <c r="X1102" s="16">
        <f t="shared" si="23"/>
        <v>8.0187500000000007</v>
      </c>
    </row>
    <row r="1103" spans="1:24" x14ac:dyDescent="0.25">
      <c r="A1103" s="1">
        <v>42027.958333333336</v>
      </c>
      <c r="B1103">
        <v>78.400000000000006</v>
      </c>
      <c r="C1103">
        <v>51.4</v>
      </c>
      <c r="D1103">
        <v>2.6</v>
      </c>
      <c r="E1103">
        <v>-0.2</v>
      </c>
      <c r="F1103">
        <v>1</v>
      </c>
      <c r="G1103">
        <v>0</v>
      </c>
      <c r="H1103">
        <v>280</v>
      </c>
      <c r="I1103">
        <v>0.5</v>
      </c>
      <c r="X1103" s="16">
        <f t="shared" si="23"/>
        <v>7.6375000000000002</v>
      </c>
    </row>
    <row r="1104" spans="1:24" x14ac:dyDescent="0.25">
      <c r="A1104" s="1">
        <v>42027.979166666664</v>
      </c>
      <c r="B1104">
        <v>58.8</v>
      </c>
      <c r="C1104">
        <v>43.7</v>
      </c>
      <c r="D1104">
        <v>2.4</v>
      </c>
      <c r="E1104">
        <v>-0.7</v>
      </c>
      <c r="F1104">
        <v>1</v>
      </c>
      <c r="G1104">
        <v>0</v>
      </c>
      <c r="H1104">
        <v>250</v>
      </c>
      <c r="I1104">
        <v>0.1</v>
      </c>
      <c r="X1104" s="16">
        <f t="shared" si="23"/>
        <v>7.1812500000000004</v>
      </c>
    </row>
    <row r="1105" spans="1:24" x14ac:dyDescent="0.25">
      <c r="A1105" s="1">
        <v>42028</v>
      </c>
      <c r="B1105">
        <v>71.5</v>
      </c>
      <c r="C1105">
        <v>46.7</v>
      </c>
      <c r="D1105">
        <v>2.5</v>
      </c>
      <c r="E1105">
        <v>-0.9</v>
      </c>
      <c r="F1105">
        <v>1</v>
      </c>
      <c r="G1105">
        <v>0</v>
      </c>
      <c r="H1105">
        <v>288</v>
      </c>
      <c r="I1105">
        <v>0.5</v>
      </c>
      <c r="X1105" s="16">
        <f t="shared" si="23"/>
        <v>6.7750000000000004</v>
      </c>
    </row>
    <row r="1106" spans="1:24" x14ac:dyDescent="0.25">
      <c r="A1106" s="1">
        <v>42028.020833333336</v>
      </c>
      <c r="B1106">
        <v>76.3</v>
      </c>
      <c r="C1106">
        <v>49.1</v>
      </c>
      <c r="D1106">
        <v>2.8</v>
      </c>
      <c r="E1106">
        <v>-0.8</v>
      </c>
      <c r="F1106">
        <v>1</v>
      </c>
      <c r="G1106">
        <v>0</v>
      </c>
      <c r="H1106">
        <v>278</v>
      </c>
      <c r="I1106">
        <v>0.8</v>
      </c>
      <c r="X1106" s="16">
        <f t="shared" si="23"/>
        <v>6.4937500000000004</v>
      </c>
    </row>
    <row r="1107" spans="1:24" x14ac:dyDescent="0.25">
      <c r="A1107" s="1">
        <v>42028.041666666664</v>
      </c>
      <c r="B1107">
        <v>53.9</v>
      </c>
      <c r="C1107">
        <v>40.799999999999997</v>
      </c>
      <c r="D1107">
        <v>2.4</v>
      </c>
      <c r="E1107">
        <v>-1</v>
      </c>
      <c r="F1107">
        <v>1</v>
      </c>
      <c r="G1107">
        <v>0</v>
      </c>
      <c r="H1107">
        <v>310</v>
      </c>
      <c r="I1107">
        <v>0.4</v>
      </c>
      <c r="X1107" s="16">
        <f t="shared" ref="X1107:X1170" si="24">AVERAGE(D1092:D1107)</f>
        <v>6.1625000000000014</v>
      </c>
    </row>
    <row r="1108" spans="1:24" x14ac:dyDescent="0.25">
      <c r="A1108" s="1">
        <v>42028.0625</v>
      </c>
      <c r="B1108">
        <v>45.9</v>
      </c>
      <c r="C1108">
        <v>39.799999999999997</v>
      </c>
      <c r="D1108">
        <v>2.2999999999999998</v>
      </c>
      <c r="E1108">
        <v>-1.4</v>
      </c>
      <c r="F1108">
        <v>1</v>
      </c>
      <c r="G1108">
        <v>0</v>
      </c>
      <c r="H1108">
        <v>280</v>
      </c>
      <c r="I1108">
        <v>0.3</v>
      </c>
      <c r="X1108" s="16">
        <f t="shared" si="24"/>
        <v>5.4437499999999996</v>
      </c>
    </row>
    <row r="1109" spans="1:24" x14ac:dyDescent="0.25">
      <c r="A1109" s="1">
        <v>42028.083333333336</v>
      </c>
      <c r="B1109">
        <v>50.7</v>
      </c>
      <c r="C1109">
        <v>43.5</v>
      </c>
      <c r="D1109">
        <v>2.5</v>
      </c>
      <c r="E1109">
        <v>-1.4</v>
      </c>
      <c r="F1109">
        <v>1</v>
      </c>
      <c r="G1109">
        <v>0</v>
      </c>
      <c r="H1109">
        <v>296</v>
      </c>
      <c r="I1109">
        <v>0.6</v>
      </c>
      <c r="X1109" s="16">
        <f t="shared" si="24"/>
        <v>4.8499999999999996</v>
      </c>
    </row>
    <row r="1110" spans="1:24" x14ac:dyDescent="0.25">
      <c r="A1110" s="1">
        <v>42028.104166666664</v>
      </c>
      <c r="B1110">
        <v>49</v>
      </c>
      <c r="C1110">
        <v>37.700000000000003</v>
      </c>
      <c r="E1110">
        <v>-1.8</v>
      </c>
      <c r="F1110">
        <v>1</v>
      </c>
      <c r="G1110">
        <v>0</v>
      </c>
      <c r="H1110">
        <v>105</v>
      </c>
      <c r="I1110">
        <v>0.1</v>
      </c>
      <c r="X1110" s="16">
        <f t="shared" si="24"/>
        <v>4.1466666666666656</v>
      </c>
    </row>
    <row r="1111" spans="1:24" x14ac:dyDescent="0.25">
      <c r="A1111" s="1">
        <v>42028.125</v>
      </c>
      <c r="B1111">
        <v>57.1</v>
      </c>
      <c r="C1111">
        <v>45.2</v>
      </c>
      <c r="D1111">
        <v>2.5</v>
      </c>
      <c r="E1111">
        <v>-1.8</v>
      </c>
      <c r="F1111">
        <v>1</v>
      </c>
      <c r="G1111">
        <v>0</v>
      </c>
      <c r="H1111">
        <v>283</v>
      </c>
      <c r="I1111">
        <v>0.4</v>
      </c>
      <c r="X1111" s="16">
        <f t="shared" si="24"/>
        <v>3.4399999999999991</v>
      </c>
    </row>
    <row r="1112" spans="1:24" x14ac:dyDescent="0.25">
      <c r="A1112" s="1">
        <v>42028.145833333336</v>
      </c>
      <c r="B1112">
        <v>46</v>
      </c>
      <c r="C1112">
        <v>41.8</v>
      </c>
      <c r="D1112">
        <v>2</v>
      </c>
      <c r="E1112">
        <v>-2.1</v>
      </c>
      <c r="F1112">
        <v>1</v>
      </c>
      <c r="G1112">
        <v>0</v>
      </c>
      <c r="H1112">
        <v>23</v>
      </c>
      <c r="I1112">
        <v>0.2</v>
      </c>
      <c r="X1112" s="16">
        <f t="shared" si="24"/>
        <v>2.9866666666666664</v>
      </c>
    </row>
    <row r="1113" spans="1:24" x14ac:dyDescent="0.25">
      <c r="A1113" s="1">
        <v>42028.166666666664</v>
      </c>
      <c r="B1113">
        <v>51.7</v>
      </c>
      <c r="C1113">
        <v>43.3</v>
      </c>
      <c r="D1113">
        <v>1.9</v>
      </c>
      <c r="E1113">
        <v>-2.2999999999999998</v>
      </c>
      <c r="F1113">
        <v>1</v>
      </c>
      <c r="G1113">
        <v>0</v>
      </c>
      <c r="H1113">
        <v>65</v>
      </c>
      <c r="I1113">
        <v>0</v>
      </c>
      <c r="X1113" s="16">
        <f t="shared" si="24"/>
        <v>2.5466666666666664</v>
      </c>
    </row>
    <row r="1114" spans="1:24" x14ac:dyDescent="0.25">
      <c r="A1114" s="1">
        <v>42028.1875</v>
      </c>
      <c r="B1114">
        <v>45.8</v>
      </c>
      <c r="C1114">
        <v>42.7</v>
      </c>
      <c r="D1114">
        <v>2.2999999999999998</v>
      </c>
      <c r="E1114">
        <v>-2.1</v>
      </c>
      <c r="F1114">
        <v>2</v>
      </c>
      <c r="G1114">
        <v>0</v>
      </c>
      <c r="H1114">
        <v>169</v>
      </c>
      <c r="I1114">
        <v>0.7</v>
      </c>
      <c r="X1114" s="16">
        <f t="shared" si="24"/>
        <v>2.5066666666666664</v>
      </c>
    </row>
    <row r="1115" spans="1:24" x14ac:dyDescent="0.25">
      <c r="A1115" s="1">
        <v>42028.208333333336</v>
      </c>
      <c r="B1115">
        <v>34.6</v>
      </c>
      <c r="C1115">
        <v>35.299999999999997</v>
      </c>
      <c r="D1115">
        <v>2.8</v>
      </c>
      <c r="E1115">
        <v>-1.7</v>
      </c>
      <c r="F1115">
        <v>1</v>
      </c>
      <c r="G1115">
        <v>0</v>
      </c>
      <c r="H1115">
        <v>149</v>
      </c>
      <c r="I1115">
        <v>1.4</v>
      </c>
      <c r="X1115" s="16">
        <f t="shared" si="24"/>
        <v>2.4999999999999996</v>
      </c>
    </row>
    <row r="1116" spans="1:24" x14ac:dyDescent="0.25">
      <c r="A1116" s="1">
        <v>42028.229166666664</v>
      </c>
      <c r="B1116">
        <v>65.7</v>
      </c>
      <c r="C1116">
        <v>44.8</v>
      </c>
      <c r="D1116">
        <v>2.9</v>
      </c>
      <c r="E1116">
        <v>-1.7</v>
      </c>
      <c r="F1116">
        <v>1</v>
      </c>
      <c r="G1116">
        <v>0</v>
      </c>
      <c r="H1116">
        <v>150</v>
      </c>
      <c r="I1116">
        <v>1.1000000000000001</v>
      </c>
      <c r="X1116" s="16">
        <f t="shared" si="24"/>
        <v>2.5066666666666664</v>
      </c>
    </row>
    <row r="1117" spans="1:24" x14ac:dyDescent="0.25">
      <c r="A1117" s="1">
        <v>42028.25</v>
      </c>
      <c r="B1117">
        <v>13.3</v>
      </c>
      <c r="C1117">
        <v>31.4</v>
      </c>
      <c r="D1117">
        <v>2.2000000000000002</v>
      </c>
      <c r="E1117">
        <v>-1.4</v>
      </c>
      <c r="F1117">
        <v>1</v>
      </c>
      <c r="G1117">
        <v>0</v>
      </c>
      <c r="H1117">
        <v>140</v>
      </c>
      <c r="I1117">
        <v>1.1000000000000001</v>
      </c>
      <c r="X1117" s="16">
        <f t="shared" si="24"/>
        <v>2.4666666666666668</v>
      </c>
    </row>
    <row r="1118" spans="1:24" x14ac:dyDescent="0.25">
      <c r="A1118" s="1">
        <v>42028.270833333336</v>
      </c>
      <c r="B1118">
        <v>8.5</v>
      </c>
      <c r="C1118">
        <v>29.3</v>
      </c>
      <c r="D1118">
        <v>2.1</v>
      </c>
      <c r="E1118">
        <v>-1.1000000000000001</v>
      </c>
      <c r="F1118">
        <v>1</v>
      </c>
      <c r="G1118">
        <v>0</v>
      </c>
      <c r="H1118">
        <v>150</v>
      </c>
      <c r="I1118">
        <v>1.2</v>
      </c>
      <c r="X1118" s="16">
        <f t="shared" si="24"/>
        <v>2.4133333333333336</v>
      </c>
    </row>
    <row r="1119" spans="1:24" x14ac:dyDescent="0.25">
      <c r="A1119" s="1">
        <v>42028.291666666664</v>
      </c>
      <c r="B1119">
        <v>13.7</v>
      </c>
      <c r="C1119">
        <v>31.3</v>
      </c>
      <c r="D1119">
        <v>1.7</v>
      </c>
      <c r="E1119">
        <v>-0.9</v>
      </c>
      <c r="F1119">
        <v>1</v>
      </c>
      <c r="G1119">
        <v>0</v>
      </c>
      <c r="H1119">
        <v>138</v>
      </c>
      <c r="I1119">
        <v>0.8</v>
      </c>
      <c r="X1119" s="16">
        <f t="shared" si="24"/>
        <v>2.3533333333333331</v>
      </c>
    </row>
    <row r="1120" spans="1:24" x14ac:dyDescent="0.25">
      <c r="A1120" s="1">
        <v>42028.3125</v>
      </c>
      <c r="B1120">
        <v>14.9</v>
      </c>
      <c r="C1120">
        <v>33.1</v>
      </c>
      <c r="D1120">
        <v>1.6</v>
      </c>
      <c r="E1120">
        <v>-0.7</v>
      </c>
      <c r="F1120">
        <v>1</v>
      </c>
      <c r="G1120">
        <v>0</v>
      </c>
      <c r="H1120">
        <v>126</v>
      </c>
      <c r="I1120">
        <v>0.7</v>
      </c>
      <c r="X1120" s="16">
        <f t="shared" si="24"/>
        <v>2.2999999999999998</v>
      </c>
    </row>
    <row r="1121" spans="1:24" x14ac:dyDescent="0.25">
      <c r="A1121" s="1">
        <v>42028.333333333336</v>
      </c>
      <c r="B1121">
        <v>23.8</v>
      </c>
      <c r="C1121">
        <v>37.6</v>
      </c>
      <c r="D1121">
        <v>1.8</v>
      </c>
      <c r="E1121">
        <v>-0.4</v>
      </c>
      <c r="F1121">
        <v>1</v>
      </c>
      <c r="G1121">
        <v>0</v>
      </c>
      <c r="H1121">
        <v>128</v>
      </c>
      <c r="I1121">
        <v>0.4</v>
      </c>
      <c r="X1121" s="16">
        <f t="shared" si="24"/>
        <v>2.253333333333333</v>
      </c>
    </row>
    <row r="1122" spans="1:24" x14ac:dyDescent="0.25">
      <c r="A1122" s="1">
        <v>42028.354166666664</v>
      </c>
      <c r="B1122">
        <v>21.1</v>
      </c>
      <c r="C1122">
        <v>43.5</v>
      </c>
      <c r="D1122">
        <v>2.2000000000000002</v>
      </c>
      <c r="E1122">
        <v>0.1</v>
      </c>
      <c r="F1122">
        <v>3</v>
      </c>
      <c r="G1122">
        <v>0</v>
      </c>
      <c r="H1122">
        <v>156</v>
      </c>
      <c r="I1122">
        <v>0.8</v>
      </c>
      <c r="X1122" s="16">
        <f t="shared" si="24"/>
        <v>2.2133333333333334</v>
      </c>
    </row>
    <row r="1123" spans="1:24" x14ac:dyDescent="0.25">
      <c r="A1123" s="1">
        <v>42028.375</v>
      </c>
      <c r="B1123">
        <v>21.5</v>
      </c>
      <c r="C1123">
        <v>46.6</v>
      </c>
      <c r="D1123">
        <v>3.4</v>
      </c>
      <c r="E1123">
        <v>0.4</v>
      </c>
      <c r="F1123">
        <v>9</v>
      </c>
      <c r="G1123">
        <v>0</v>
      </c>
      <c r="H1123">
        <v>155</v>
      </c>
      <c r="I1123">
        <v>0.9</v>
      </c>
      <c r="X1123" s="16">
        <f t="shared" si="24"/>
        <v>2.2800000000000002</v>
      </c>
    </row>
    <row r="1124" spans="1:24" x14ac:dyDescent="0.25">
      <c r="A1124" s="1">
        <v>42028.395833333336</v>
      </c>
      <c r="B1124">
        <v>18.5</v>
      </c>
      <c r="C1124">
        <v>44.3</v>
      </c>
      <c r="D1124">
        <v>5.4</v>
      </c>
      <c r="E1124">
        <v>0.5</v>
      </c>
      <c r="F1124">
        <v>17</v>
      </c>
      <c r="G1124">
        <v>0</v>
      </c>
      <c r="H1124">
        <v>158</v>
      </c>
      <c r="I1124">
        <v>0.6</v>
      </c>
      <c r="X1124" s="16">
        <f t="shared" si="24"/>
        <v>2.4866666666666664</v>
      </c>
    </row>
    <row r="1125" spans="1:24" x14ac:dyDescent="0.25">
      <c r="A1125" s="1">
        <v>42028.416666666664</v>
      </c>
      <c r="B1125">
        <v>11.2</v>
      </c>
      <c r="C1125">
        <v>38.299999999999997</v>
      </c>
      <c r="D1125">
        <v>10.9</v>
      </c>
      <c r="E1125">
        <v>0.7</v>
      </c>
      <c r="F1125">
        <v>29</v>
      </c>
      <c r="G1125">
        <v>0</v>
      </c>
      <c r="H1125">
        <v>152</v>
      </c>
      <c r="I1125">
        <v>1</v>
      </c>
      <c r="X1125" s="16">
        <f t="shared" si="24"/>
        <v>3.0466666666666669</v>
      </c>
    </row>
    <row r="1126" spans="1:24" x14ac:dyDescent="0.25">
      <c r="A1126" s="1">
        <v>42028.4375</v>
      </c>
      <c r="B1126">
        <v>13.5</v>
      </c>
      <c r="C1126">
        <v>38.799999999999997</v>
      </c>
      <c r="D1126">
        <v>12.4</v>
      </c>
      <c r="E1126">
        <v>0.9</v>
      </c>
      <c r="F1126">
        <v>35</v>
      </c>
      <c r="G1126">
        <v>0</v>
      </c>
      <c r="H1126">
        <v>154</v>
      </c>
      <c r="I1126">
        <v>1.2</v>
      </c>
      <c r="X1126" s="16">
        <f t="shared" si="24"/>
        <v>3.6312500000000001</v>
      </c>
    </row>
    <row r="1127" spans="1:24" x14ac:dyDescent="0.25">
      <c r="A1127" s="1">
        <v>42028.458333333336</v>
      </c>
      <c r="B1127">
        <v>11.8</v>
      </c>
      <c r="C1127">
        <v>39</v>
      </c>
      <c r="D1127">
        <v>15.5</v>
      </c>
      <c r="E1127">
        <v>1.2</v>
      </c>
      <c r="F1127">
        <v>37</v>
      </c>
      <c r="G1127">
        <v>0</v>
      </c>
      <c r="H1127">
        <v>168</v>
      </c>
      <c r="I1127">
        <v>1.6</v>
      </c>
      <c r="X1127" s="16">
        <f t="shared" si="24"/>
        <v>4.4437499999999996</v>
      </c>
    </row>
    <row r="1128" spans="1:24" x14ac:dyDescent="0.25">
      <c r="A1128" s="1">
        <v>42028.479166666664</v>
      </c>
      <c r="B1128">
        <v>8.8000000000000007</v>
      </c>
      <c r="C1128">
        <v>34.5</v>
      </c>
      <c r="D1128">
        <v>21.3</v>
      </c>
      <c r="E1128">
        <v>1.3</v>
      </c>
      <c r="F1128">
        <v>36</v>
      </c>
      <c r="G1128">
        <v>0</v>
      </c>
      <c r="H1128">
        <v>173</v>
      </c>
      <c r="I1128">
        <v>1.2</v>
      </c>
      <c r="X1128" s="16">
        <f t="shared" si="24"/>
        <v>5.6499999999999995</v>
      </c>
    </row>
    <row r="1129" spans="1:24" x14ac:dyDescent="0.25">
      <c r="A1129" s="1">
        <v>42028.5</v>
      </c>
      <c r="B1129">
        <v>12.2</v>
      </c>
      <c r="C1129">
        <v>37.200000000000003</v>
      </c>
      <c r="D1129">
        <v>17.8</v>
      </c>
      <c r="E1129">
        <v>1.3</v>
      </c>
      <c r="F1129">
        <v>56</v>
      </c>
      <c r="G1129">
        <v>0</v>
      </c>
      <c r="H1129">
        <v>170</v>
      </c>
      <c r="I1129">
        <v>0.8</v>
      </c>
      <c r="X1129" s="16">
        <f t="shared" si="24"/>
        <v>6.6437499999999989</v>
      </c>
    </row>
    <row r="1130" spans="1:24" x14ac:dyDescent="0.25">
      <c r="A1130" s="1">
        <v>42028.520833333336</v>
      </c>
      <c r="B1130">
        <v>18.100000000000001</v>
      </c>
      <c r="C1130">
        <v>35.6</v>
      </c>
      <c r="D1130">
        <v>21.7</v>
      </c>
      <c r="E1130">
        <v>1.4</v>
      </c>
      <c r="F1130">
        <v>106</v>
      </c>
      <c r="G1130">
        <v>0</v>
      </c>
      <c r="H1130">
        <v>193</v>
      </c>
      <c r="I1130">
        <v>0.3</v>
      </c>
      <c r="X1130" s="16">
        <f t="shared" si="24"/>
        <v>7.8562500000000002</v>
      </c>
    </row>
    <row r="1131" spans="1:24" x14ac:dyDescent="0.25">
      <c r="A1131" s="1">
        <v>42028.541666666664</v>
      </c>
      <c r="B1131">
        <v>20.8</v>
      </c>
      <c r="C1131">
        <v>34.799999999999997</v>
      </c>
      <c r="D1131">
        <v>24.2</v>
      </c>
      <c r="E1131">
        <v>1.5</v>
      </c>
      <c r="F1131">
        <v>57</v>
      </c>
      <c r="G1131">
        <v>0</v>
      </c>
      <c r="H1131">
        <v>279</v>
      </c>
      <c r="I1131">
        <v>0.5</v>
      </c>
      <c r="X1131" s="16">
        <f t="shared" si="24"/>
        <v>9.1937499999999996</v>
      </c>
    </row>
    <row r="1132" spans="1:24" x14ac:dyDescent="0.25">
      <c r="A1132" s="1">
        <v>42028.5625</v>
      </c>
      <c r="B1132">
        <v>24.8</v>
      </c>
      <c r="C1132">
        <v>37.799999999999997</v>
      </c>
      <c r="D1132">
        <v>23.7</v>
      </c>
      <c r="E1132">
        <v>1.6</v>
      </c>
      <c r="F1132">
        <v>47</v>
      </c>
      <c r="G1132">
        <v>0</v>
      </c>
      <c r="H1132">
        <v>284</v>
      </c>
      <c r="I1132">
        <v>1.2</v>
      </c>
      <c r="X1132" s="16">
        <f t="shared" si="24"/>
        <v>10.493749999999999</v>
      </c>
    </row>
    <row r="1133" spans="1:24" x14ac:dyDescent="0.25">
      <c r="A1133" s="1">
        <v>42028.583333333336</v>
      </c>
      <c r="B1133">
        <v>14.1</v>
      </c>
      <c r="C1133">
        <v>33.4</v>
      </c>
      <c r="D1133">
        <v>25.9</v>
      </c>
      <c r="E1133">
        <v>1.9</v>
      </c>
      <c r="F1133">
        <v>106</v>
      </c>
      <c r="G1133">
        <v>0</v>
      </c>
      <c r="H1133">
        <v>188</v>
      </c>
      <c r="I1133">
        <v>0.6</v>
      </c>
      <c r="X1133" s="16">
        <f t="shared" si="24"/>
        <v>11.975</v>
      </c>
    </row>
    <row r="1134" spans="1:24" x14ac:dyDescent="0.25">
      <c r="A1134" s="1">
        <v>42028.604166666664</v>
      </c>
      <c r="B1134">
        <v>15</v>
      </c>
      <c r="C1134">
        <v>34.9</v>
      </c>
      <c r="D1134">
        <v>24.9</v>
      </c>
      <c r="E1134">
        <v>2.1</v>
      </c>
      <c r="F1134">
        <v>69</v>
      </c>
      <c r="G1134">
        <v>0</v>
      </c>
      <c r="H1134">
        <v>173</v>
      </c>
      <c r="I1134">
        <v>0.7</v>
      </c>
      <c r="X1134" s="16">
        <f t="shared" si="24"/>
        <v>13.4</v>
      </c>
    </row>
    <row r="1135" spans="1:24" x14ac:dyDescent="0.25">
      <c r="A1135" s="1">
        <v>42028.625</v>
      </c>
      <c r="B1135">
        <v>14.7</v>
      </c>
      <c r="C1135">
        <v>32.4</v>
      </c>
      <c r="D1135">
        <v>30</v>
      </c>
      <c r="E1135">
        <v>2.1</v>
      </c>
      <c r="F1135">
        <v>21</v>
      </c>
      <c r="G1135">
        <v>0</v>
      </c>
      <c r="H1135">
        <v>255</v>
      </c>
      <c r="I1135">
        <v>1</v>
      </c>
      <c r="X1135" s="16">
        <f t="shared" si="24"/>
        <v>15.168749999999999</v>
      </c>
    </row>
    <row r="1136" spans="1:24" x14ac:dyDescent="0.25">
      <c r="A1136" s="1">
        <v>42028.645833333336</v>
      </c>
      <c r="B1136">
        <v>24</v>
      </c>
      <c r="C1136">
        <v>37.4</v>
      </c>
      <c r="D1136">
        <v>27.5</v>
      </c>
      <c r="E1136">
        <v>1.8</v>
      </c>
      <c r="F1136">
        <v>25</v>
      </c>
      <c r="G1136">
        <v>5.5E-2</v>
      </c>
      <c r="H1136">
        <v>266</v>
      </c>
      <c r="I1136">
        <v>1.2</v>
      </c>
      <c r="X1136" s="16">
        <f t="shared" si="24"/>
        <v>16.787500000000001</v>
      </c>
    </row>
    <row r="1137" spans="1:24" x14ac:dyDescent="0.25">
      <c r="A1137" s="1">
        <v>42028.666666666664</v>
      </c>
      <c r="B1137">
        <v>19.8</v>
      </c>
      <c r="C1137">
        <v>39</v>
      </c>
      <c r="D1137">
        <v>25.8</v>
      </c>
      <c r="E1137">
        <v>0.8</v>
      </c>
      <c r="F1137">
        <v>27</v>
      </c>
      <c r="G1137">
        <v>0.34</v>
      </c>
      <c r="H1137">
        <v>256</v>
      </c>
      <c r="I1137">
        <v>0.7</v>
      </c>
      <c r="X1137" s="16">
        <f t="shared" si="24"/>
        <v>18.287499999999998</v>
      </c>
    </row>
    <row r="1138" spans="1:24" x14ac:dyDescent="0.25">
      <c r="A1138" s="1">
        <v>42028.6875</v>
      </c>
      <c r="B1138">
        <v>4.8</v>
      </c>
      <c r="C1138">
        <v>33.4</v>
      </c>
      <c r="D1138">
        <v>25.6</v>
      </c>
      <c r="E1138">
        <v>0.7</v>
      </c>
      <c r="F1138">
        <v>14</v>
      </c>
      <c r="G1138">
        <v>0.2</v>
      </c>
      <c r="H1138">
        <v>177</v>
      </c>
      <c r="I1138">
        <v>0.8</v>
      </c>
      <c r="X1138" s="16">
        <f t="shared" si="24"/>
        <v>19.750000000000004</v>
      </c>
    </row>
    <row r="1139" spans="1:24" x14ac:dyDescent="0.25">
      <c r="A1139" s="1">
        <v>42028.708333333336</v>
      </c>
      <c r="B1139">
        <v>10</v>
      </c>
      <c r="C1139">
        <v>38</v>
      </c>
      <c r="D1139">
        <v>20.7</v>
      </c>
      <c r="E1139">
        <v>0.7</v>
      </c>
      <c r="F1139">
        <v>4</v>
      </c>
      <c r="G1139">
        <v>0.08</v>
      </c>
      <c r="H1139">
        <v>184</v>
      </c>
      <c r="I1139">
        <v>0.6</v>
      </c>
      <c r="X1139" s="16">
        <f t="shared" si="24"/>
        <v>20.831250000000001</v>
      </c>
    </row>
    <row r="1140" spans="1:24" x14ac:dyDescent="0.25">
      <c r="A1140" s="1">
        <v>42028.729166666664</v>
      </c>
      <c r="B1140">
        <v>12.1</v>
      </c>
      <c r="C1140">
        <v>46.9</v>
      </c>
      <c r="D1140">
        <v>12.5</v>
      </c>
      <c r="E1140">
        <v>0.7</v>
      </c>
      <c r="F1140">
        <v>2</v>
      </c>
      <c r="G1140">
        <v>8.5000000000000006E-2</v>
      </c>
      <c r="H1140">
        <v>180</v>
      </c>
      <c r="I1140">
        <v>0.7</v>
      </c>
      <c r="X1140" s="16">
        <f t="shared" si="24"/>
        <v>21.275000000000002</v>
      </c>
    </row>
    <row r="1141" spans="1:24" x14ac:dyDescent="0.25">
      <c r="A1141" s="1">
        <v>42028.75</v>
      </c>
      <c r="B1141">
        <v>6.4</v>
      </c>
      <c r="C1141">
        <v>41.9</v>
      </c>
      <c r="D1141">
        <v>14.7</v>
      </c>
      <c r="E1141">
        <v>0.7</v>
      </c>
      <c r="F1141">
        <v>1</v>
      </c>
      <c r="G1141">
        <v>4.4999999999999998E-2</v>
      </c>
      <c r="H1141">
        <v>179</v>
      </c>
      <c r="I1141">
        <v>0.8</v>
      </c>
      <c r="X1141" s="16">
        <f t="shared" si="24"/>
        <v>21.512499999999999</v>
      </c>
    </row>
    <row r="1142" spans="1:24" x14ac:dyDescent="0.25">
      <c r="A1142" s="1">
        <v>42028.770833333336</v>
      </c>
      <c r="B1142">
        <v>6.9</v>
      </c>
      <c r="C1142">
        <v>40.9</v>
      </c>
      <c r="D1142">
        <v>14.5</v>
      </c>
      <c r="E1142">
        <v>0.7</v>
      </c>
      <c r="F1142">
        <v>1</v>
      </c>
      <c r="G1142">
        <v>0.22</v>
      </c>
      <c r="H1142">
        <v>180</v>
      </c>
      <c r="I1142">
        <v>0.8</v>
      </c>
      <c r="X1142" s="16">
        <f t="shared" si="24"/>
        <v>21.643750000000001</v>
      </c>
    </row>
    <row r="1143" spans="1:24" x14ac:dyDescent="0.25">
      <c r="A1143" s="1">
        <v>42028.791666666664</v>
      </c>
      <c r="B1143">
        <v>7.9</v>
      </c>
      <c r="C1143">
        <v>40.200000000000003</v>
      </c>
      <c r="D1143">
        <v>13.6</v>
      </c>
      <c r="E1143">
        <v>0.7</v>
      </c>
      <c r="F1143">
        <v>1</v>
      </c>
      <c r="G1143">
        <v>0.24</v>
      </c>
      <c r="H1143">
        <v>197</v>
      </c>
      <c r="I1143">
        <v>0.4</v>
      </c>
      <c r="X1143" s="16">
        <f t="shared" si="24"/>
        <v>21.525000000000002</v>
      </c>
    </row>
    <row r="1144" spans="1:24" x14ac:dyDescent="0.25">
      <c r="A1144" s="1">
        <v>42028.8125</v>
      </c>
      <c r="B1144">
        <v>20</v>
      </c>
      <c r="C1144">
        <v>47.7</v>
      </c>
      <c r="D1144">
        <v>8.5</v>
      </c>
      <c r="E1144">
        <v>0.7</v>
      </c>
      <c r="F1144">
        <v>1</v>
      </c>
      <c r="G1144">
        <v>0.185</v>
      </c>
      <c r="H1144">
        <v>222</v>
      </c>
      <c r="I1144">
        <v>0.4</v>
      </c>
      <c r="X1144" s="16">
        <f t="shared" si="24"/>
        <v>20.725000000000001</v>
      </c>
    </row>
    <row r="1145" spans="1:24" x14ac:dyDescent="0.25">
      <c r="A1145" s="1">
        <v>42028.833333333336</v>
      </c>
      <c r="B1145">
        <v>21.5</v>
      </c>
      <c r="C1145">
        <v>46.6</v>
      </c>
      <c r="D1145">
        <v>8.3000000000000007</v>
      </c>
      <c r="E1145">
        <v>0.7</v>
      </c>
      <c r="F1145">
        <v>1</v>
      </c>
      <c r="G1145">
        <v>0.255</v>
      </c>
      <c r="H1145">
        <v>281</v>
      </c>
      <c r="I1145">
        <v>1</v>
      </c>
      <c r="X1145" s="16">
        <f t="shared" si="24"/>
        <v>20.131250000000001</v>
      </c>
    </row>
    <row r="1146" spans="1:24" x14ac:dyDescent="0.25">
      <c r="A1146" s="1">
        <v>42028.854166666664</v>
      </c>
      <c r="B1146">
        <v>31.2</v>
      </c>
      <c r="C1146">
        <v>45.5</v>
      </c>
      <c r="D1146">
        <v>8.6999999999999993</v>
      </c>
      <c r="E1146">
        <v>0.6</v>
      </c>
      <c r="F1146">
        <v>1</v>
      </c>
      <c r="G1146">
        <v>0.215</v>
      </c>
      <c r="H1146">
        <v>285</v>
      </c>
      <c r="I1146">
        <v>0.9</v>
      </c>
      <c r="X1146" s="16">
        <f t="shared" si="24"/>
        <v>19.318750000000001</v>
      </c>
    </row>
    <row r="1147" spans="1:24" x14ac:dyDescent="0.25">
      <c r="A1147" s="1">
        <v>42028.875</v>
      </c>
      <c r="B1147">
        <v>36.9</v>
      </c>
      <c r="C1147">
        <v>51.2</v>
      </c>
      <c r="D1147">
        <v>4.5</v>
      </c>
      <c r="E1147">
        <v>0.7</v>
      </c>
      <c r="F1147">
        <v>1</v>
      </c>
      <c r="G1147">
        <v>0.14000000000000001</v>
      </c>
      <c r="H1147">
        <v>255</v>
      </c>
      <c r="I1147">
        <v>0.2</v>
      </c>
      <c r="X1147" s="16">
        <f t="shared" si="24"/>
        <v>18.087499999999999</v>
      </c>
    </row>
    <row r="1148" spans="1:24" x14ac:dyDescent="0.25">
      <c r="A1148" s="1">
        <v>42028.895833333336</v>
      </c>
      <c r="B1148">
        <v>15</v>
      </c>
      <c r="C1148">
        <v>41.1</v>
      </c>
      <c r="D1148">
        <v>8.1999999999999993</v>
      </c>
      <c r="E1148">
        <v>0.7</v>
      </c>
      <c r="F1148">
        <v>1</v>
      </c>
      <c r="G1148">
        <v>0.03</v>
      </c>
      <c r="H1148">
        <v>280</v>
      </c>
      <c r="I1148">
        <v>1.3</v>
      </c>
      <c r="X1148" s="16">
        <f t="shared" si="24"/>
        <v>17.118749999999999</v>
      </c>
    </row>
    <row r="1149" spans="1:24" x14ac:dyDescent="0.25">
      <c r="A1149" s="1">
        <v>42028.916666666664</v>
      </c>
      <c r="B1149">
        <v>18.5</v>
      </c>
      <c r="C1149">
        <v>43.8</v>
      </c>
      <c r="D1149">
        <v>4.5999999999999996</v>
      </c>
      <c r="E1149">
        <v>0.8</v>
      </c>
      <c r="F1149">
        <v>1</v>
      </c>
      <c r="G1149">
        <v>5.0000000000000001E-3</v>
      </c>
      <c r="H1149">
        <v>285</v>
      </c>
      <c r="I1149">
        <v>0.1</v>
      </c>
      <c r="X1149" s="16">
        <f t="shared" si="24"/>
        <v>15.787499999999998</v>
      </c>
    </row>
    <row r="1150" spans="1:24" x14ac:dyDescent="0.25">
      <c r="A1150" s="1">
        <v>42028.9375</v>
      </c>
      <c r="B1150">
        <v>8.6999999999999993</v>
      </c>
      <c r="C1150">
        <v>43.4</v>
      </c>
      <c r="D1150">
        <v>2.9</v>
      </c>
      <c r="E1150">
        <v>0.9</v>
      </c>
      <c r="F1150">
        <v>1</v>
      </c>
      <c r="G1150">
        <v>0</v>
      </c>
      <c r="H1150">
        <v>111</v>
      </c>
      <c r="I1150">
        <v>0.4</v>
      </c>
      <c r="X1150" s="16">
        <f t="shared" si="24"/>
        <v>14.412499999999998</v>
      </c>
    </row>
    <row r="1151" spans="1:24" x14ac:dyDescent="0.25">
      <c r="A1151" s="1">
        <v>42028.958333333336</v>
      </c>
      <c r="B1151">
        <v>10.6</v>
      </c>
      <c r="C1151">
        <v>44</v>
      </c>
      <c r="D1151">
        <v>2.5</v>
      </c>
      <c r="E1151">
        <v>1</v>
      </c>
      <c r="F1151">
        <v>1</v>
      </c>
      <c r="G1151">
        <v>5.0000000000000001E-3</v>
      </c>
      <c r="H1151">
        <v>136</v>
      </c>
      <c r="I1151">
        <v>0.4</v>
      </c>
      <c r="X1151" s="16">
        <f t="shared" si="24"/>
        <v>12.69375</v>
      </c>
    </row>
    <row r="1152" spans="1:24" x14ac:dyDescent="0.25">
      <c r="A1152" s="1">
        <v>42028.979166666664</v>
      </c>
      <c r="B1152">
        <v>17.3</v>
      </c>
      <c r="C1152">
        <v>44.4</v>
      </c>
      <c r="D1152">
        <v>2.2999999999999998</v>
      </c>
      <c r="E1152">
        <v>1.1000000000000001</v>
      </c>
      <c r="F1152">
        <v>1</v>
      </c>
      <c r="G1152">
        <v>0</v>
      </c>
      <c r="H1152">
        <v>135</v>
      </c>
      <c r="I1152">
        <v>0.2</v>
      </c>
      <c r="X1152" s="16">
        <f t="shared" si="24"/>
        <v>11.11875</v>
      </c>
    </row>
    <row r="1153" spans="1:24" x14ac:dyDescent="0.25">
      <c r="A1153" s="1">
        <v>42029</v>
      </c>
      <c r="B1153">
        <v>25.1</v>
      </c>
      <c r="C1153">
        <v>46.8</v>
      </c>
      <c r="D1153">
        <v>2.2000000000000002</v>
      </c>
      <c r="E1153">
        <v>1.2</v>
      </c>
      <c r="F1153">
        <v>1</v>
      </c>
      <c r="G1153">
        <v>0</v>
      </c>
      <c r="H1153">
        <v>178</v>
      </c>
      <c r="I1153">
        <v>0.4</v>
      </c>
      <c r="X1153" s="16">
        <f t="shared" si="24"/>
        <v>9.6437499999999989</v>
      </c>
    </row>
    <row r="1154" spans="1:24" x14ac:dyDescent="0.25">
      <c r="A1154" s="1">
        <v>42029.020833333336</v>
      </c>
      <c r="B1154">
        <v>19</v>
      </c>
      <c r="C1154">
        <v>44.8</v>
      </c>
      <c r="D1154">
        <v>2.7</v>
      </c>
      <c r="E1154">
        <v>1.2</v>
      </c>
      <c r="F1154">
        <v>1</v>
      </c>
      <c r="G1154">
        <v>0</v>
      </c>
      <c r="H1154">
        <v>177</v>
      </c>
      <c r="I1154">
        <v>0.6</v>
      </c>
      <c r="X1154" s="16">
        <f t="shared" si="24"/>
        <v>8.2124999999999986</v>
      </c>
    </row>
    <row r="1155" spans="1:24" x14ac:dyDescent="0.25">
      <c r="A1155" s="1">
        <v>42029.041666666664</v>
      </c>
      <c r="B1155">
        <v>29.3</v>
      </c>
      <c r="C1155">
        <v>43.5</v>
      </c>
      <c r="D1155">
        <v>2.2000000000000002</v>
      </c>
      <c r="E1155">
        <v>1.1000000000000001</v>
      </c>
      <c r="F1155">
        <v>1</v>
      </c>
      <c r="G1155">
        <v>0</v>
      </c>
      <c r="H1155">
        <v>322</v>
      </c>
      <c r="I1155">
        <v>0.3</v>
      </c>
      <c r="X1155" s="16">
        <f t="shared" si="24"/>
        <v>7.0562500000000012</v>
      </c>
    </row>
    <row r="1156" spans="1:24" x14ac:dyDescent="0.25">
      <c r="A1156" s="1">
        <v>42029.0625</v>
      </c>
      <c r="B1156">
        <v>17.7</v>
      </c>
      <c r="C1156">
        <v>38.9</v>
      </c>
      <c r="D1156">
        <v>2.1</v>
      </c>
      <c r="E1156">
        <v>0.9</v>
      </c>
      <c r="F1156">
        <v>1</v>
      </c>
      <c r="G1156">
        <v>0</v>
      </c>
      <c r="H1156">
        <v>33</v>
      </c>
      <c r="I1156">
        <v>0.2</v>
      </c>
      <c r="X1156" s="16">
        <f t="shared" si="24"/>
        <v>6.40625</v>
      </c>
    </row>
    <row r="1157" spans="1:24" x14ac:dyDescent="0.25">
      <c r="A1157" s="1">
        <v>42029.083333333336</v>
      </c>
      <c r="B1157">
        <v>25.2</v>
      </c>
      <c r="C1157">
        <v>45.8</v>
      </c>
      <c r="D1157">
        <v>2.4</v>
      </c>
      <c r="E1157">
        <v>0.8</v>
      </c>
      <c r="F1157">
        <v>1</v>
      </c>
      <c r="G1157">
        <v>0</v>
      </c>
      <c r="H1157">
        <v>303</v>
      </c>
      <c r="I1157">
        <v>0.7</v>
      </c>
      <c r="X1157" s="16">
        <f t="shared" si="24"/>
        <v>5.6375000000000011</v>
      </c>
    </row>
    <row r="1158" spans="1:24" x14ac:dyDescent="0.25">
      <c r="A1158" s="1">
        <v>42029.104166666664</v>
      </c>
      <c r="B1158">
        <v>17.8</v>
      </c>
      <c r="C1158">
        <v>44.8</v>
      </c>
      <c r="D1158">
        <v>2.2999999999999998</v>
      </c>
      <c r="E1158">
        <v>0.5</v>
      </c>
      <c r="F1158">
        <v>1</v>
      </c>
      <c r="G1158">
        <v>0</v>
      </c>
      <c r="H1158">
        <v>267</v>
      </c>
      <c r="I1158">
        <v>0.3</v>
      </c>
      <c r="X1158" s="16">
        <f t="shared" si="24"/>
        <v>4.875</v>
      </c>
    </row>
    <row r="1159" spans="1:24" x14ac:dyDescent="0.25">
      <c r="A1159" s="1">
        <v>42029.125</v>
      </c>
      <c r="B1159">
        <v>22.8</v>
      </c>
      <c r="C1159">
        <v>43.4</v>
      </c>
      <c r="D1159">
        <v>2.2000000000000002</v>
      </c>
      <c r="E1159">
        <v>0.3</v>
      </c>
      <c r="F1159">
        <v>1</v>
      </c>
      <c r="G1159">
        <v>0</v>
      </c>
      <c r="H1159">
        <v>248</v>
      </c>
      <c r="I1159">
        <v>0.2</v>
      </c>
      <c r="X1159" s="16">
        <f t="shared" si="24"/>
        <v>4.1625000000000005</v>
      </c>
    </row>
    <row r="1160" spans="1:24" x14ac:dyDescent="0.25">
      <c r="A1160" s="1">
        <v>42029.145833333336</v>
      </c>
      <c r="E1160">
        <v>0.7</v>
      </c>
      <c r="F1160">
        <v>1</v>
      </c>
      <c r="G1160">
        <v>0</v>
      </c>
      <c r="H1160">
        <v>197</v>
      </c>
      <c r="I1160">
        <v>0.4</v>
      </c>
      <c r="X1160" s="16">
        <f t="shared" si="24"/>
        <v>3.8733333333333335</v>
      </c>
    </row>
    <row r="1161" spans="1:24" x14ac:dyDescent="0.25">
      <c r="A1161" s="1">
        <v>42029.166666666664</v>
      </c>
      <c r="B1161">
        <v>10.199999999999999</v>
      </c>
      <c r="C1161">
        <v>45.7</v>
      </c>
      <c r="D1161">
        <v>11.6</v>
      </c>
      <c r="E1161">
        <v>0.9</v>
      </c>
      <c r="F1161">
        <v>1</v>
      </c>
      <c r="G1161">
        <v>0</v>
      </c>
      <c r="H1161">
        <v>272</v>
      </c>
      <c r="I1161">
        <v>0.6</v>
      </c>
      <c r="X1161" s="16">
        <f t="shared" si="24"/>
        <v>4.0933333333333337</v>
      </c>
    </row>
    <row r="1162" spans="1:24" x14ac:dyDescent="0.25">
      <c r="A1162" s="1">
        <v>42029.1875</v>
      </c>
      <c r="B1162">
        <v>21.1</v>
      </c>
      <c r="C1162">
        <v>50</v>
      </c>
      <c r="D1162">
        <v>2.7</v>
      </c>
      <c r="E1162">
        <v>1</v>
      </c>
      <c r="F1162">
        <v>1</v>
      </c>
      <c r="G1162">
        <v>0</v>
      </c>
      <c r="H1162">
        <v>175</v>
      </c>
      <c r="I1162">
        <v>1</v>
      </c>
      <c r="X1162" s="16">
        <f t="shared" si="24"/>
        <v>3.6933333333333334</v>
      </c>
    </row>
    <row r="1163" spans="1:24" x14ac:dyDescent="0.25">
      <c r="A1163" s="1">
        <v>42029.208333333336</v>
      </c>
      <c r="B1163">
        <v>28.4</v>
      </c>
      <c r="C1163">
        <v>50.7</v>
      </c>
      <c r="D1163">
        <v>2</v>
      </c>
      <c r="E1163">
        <v>0.9</v>
      </c>
      <c r="F1163">
        <v>1</v>
      </c>
      <c r="G1163">
        <v>0</v>
      </c>
      <c r="H1163">
        <v>174</v>
      </c>
      <c r="I1163">
        <v>1</v>
      </c>
      <c r="X1163" s="16">
        <f t="shared" si="24"/>
        <v>3.5266666666666668</v>
      </c>
    </row>
    <row r="1164" spans="1:24" x14ac:dyDescent="0.25">
      <c r="A1164" s="1">
        <v>42029.229166666664</v>
      </c>
      <c r="B1164">
        <v>24.3</v>
      </c>
      <c r="C1164">
        <v>50.6</v>
      </c>
      <c r="D1164">
        <v>2.2000000000000002</v>
      </c>
      <c r="E1164">
        <v>0.7</v>
      </c>
      <c r="F1164">
        <v>1</v>
      </c>
      <c r="G1164">
        <v>0</v>
      </c>
      <c r="H1164">
        <v>177</v>
      </c>
      <c r="I1164">
        <v>1</v>
      </c>
      <c r="X1164" s="16">
        <f t="shared" si="24"/>
        <v>3.1266666666666669</v>
      </c>
    </row>
    <row r="1165" spans="1:24" x14ac:dyDescent="0.25">
      <c r="A1165" s="1">
        <v>42029.25</v>
      </c>
      <c r="B1165">
        <v>9.3000000000000007</v>
      </c>
      <c r="C1165">
        <v>50.6</v>
      </c>
      <c r="D1165">
        <v>2.9</v>
      </c>
      <c r="E1165">
        <v>0.8</v>
      </c>
      <c r="F1165">
        <v>1</v>
      </c>
      <c r="G1165">
        <v>0</v>
      </c>
      <c r="H1165">
        <v>171</v>
      </c>
      <c r="I1165">
        <v>0.4</v>
      </c>
      <c r="X1165" s="16">
        <f t="shared" si="24"/>
        <v>3.0133333333333336</v>
      </c>
    </row>
    <row r="1166" spans="1:24" x14ac:dyDescent="0.25">
      <c r="A1166" s="1">
        <v>42029.270833333336</v>
      </c>
      <c r="B1166">
        <v>12.3</v>
      </c>
      <c r="C1166">
        <v>51</v>
      </c>
      <c r="D1166">
        <v>2.5</v>
      </c>
      <c r="E1166">
        <v>0.8</v>
      </c>
      <c r="F1166">
        <v>1</v>
      </c>
      <c r="G1166">
        <v>0</v>
      </c>
      <c r="H1166">
        <v>138</v>
      </c>
      <c r="I1166">
        <v>0.6</v>
      </c>
      <c r="X1166" s="16">
        <f t="shared" si="24"/>
        <v>2.9866666666666668</v>
      </c>
    </row>
    <row r="1167" spans="1:24" x14ac:dyDescent="0.25">
      <c r="A1167" s="1">
        <v>42029.291666666664</v>
      </c>
      <c r="B1167">
        <v>6.7</v>
      </c>
      <c r="C1167">
        <v>48.8</v>
      </c>
      <c r="D1167">
        <v>3.3</v>
      </c>
      <c r="E1167">
        <v>0.8</v>
      </c>
      <c r="F1167">
        <v>1</v>
      </c>
      <c r="G1167">
        <v>0</v>
      </c>
      <c r="H1167">
        <v>117</v>
      </c>
      <c r="I1167">
        <v>0.4</v>
      </c>
      <c r="X1167" s="16">
        <f t="shared" si="24"/>
        <v>3.04</v>
      </c>
    </row>
    <row r="1168" spans="1:24" x14ac:dyDescent="0.25">
      <c r="A1168" s="1">
        <v>42029.3125</v>
      </c>
      <c r="B1168">
        <v>4.3</v>
      </c>
      <c r="C1168">
        <v>48.6</v>
      </c>
      <c r="D1168">
        <v>6</v>
      </c>
      <c r="E1168">
        <v>0.9</v>
      </c>
      <c r="F1168">
        <v>1</v>
      </c>
      <c r="G1168">
        <v>0</v>
      </c>
      <c r="H1168">
        <v>162</v>
      </c>
      <c r="I1168">
        <v>0.7</v>
      </c>
      <c r="X1168" s="16">
        <f t="shared" si="24"/>
        <v>3.2866666666666671</v>
      </c>
    </row>
    <row r="1169" spans="1:24" x14ac:dyDescent="0.25">
      <c r="A1169" s="1">
        <v>42029.333333333336</v>
      </c>
      <c r="B1169">
        <v>4.5999999999999996</v>
      </c>
      <c r="C1169">
        <v>47.4</v>
      </c>
      <c r="D1169">
        <v>8.3000000000000007</v>
      </c>
      <c r="E1169">
        <v>1.1000000000000001</v>
      </c>
      <c r="F1169">
        <v>2</v>
      </c>
      <c r="G1169">
        <v>0</v>
      </c>
      <c r="H1169">
        <v>159</v>
      </c>
      <c r="I1169">
        <v>0.7</v>
      </c>
      <c r="X1169" s="16">
        <f t="shared" si="24"/>
        <v>3.6933333333333329</v>
      </c>
    </row>
    <row r="1170" spans="1:24" x14ac:dyDescent="0.25">
      <c r="A1170" s="1">
        <v>42029.354166666664</v>
      </c>
      <c r="B1170">
        <v>3</v>
      </c>
      <c r="C1170">
        <v>42.8</v>
      </c>
      <c r="D1170">
        <v>12.4</v>
      </c>
      <c r="E1170">
        <v>1.2</v>
      </c>
      <c r="F1170">
        <v>5</v>
      </c>
      <c r="G1170">
        <v>0</v>
      </c>
      <c r="H1170">
        <v>150</v>
      </c>
      <c r="I1170">
        <v>0.6</v>
      </c>
      <c r="X1170" s="16">
        <f t="shared" si="24"/>
        <v>4.34</v>
      </c>
    </row>
    <row r="1171" spans="1:24" x14ac:dyDescent="0.25">
      <c r="A1171" s="1">
        <v>42029.375</v>
      </c>
      <c r="B1171">
        <v>5.7</v>
      </c>
      <c r="C1171">
        <v>39.6</v>
      </c>
      <c r="D1171">
        <v>16.5</v>
      </c>
      <c r="E1171">
        <v>1.4</v>
      </c>
      <c r="F1171">
        <v>17</v>
      </c>
      <c r="G1171">
        <v>0</v>
      </c>
      <c r="H1171">
        <v>153</v>
      </c>
      <c r="I1171">
        <v>0.5</v>
      </c>
      <c r="X1171" s="16">
        <f t="shared" ref="X1171:X1234" si="25">AVERAGE(D1156:D1171)</f>
        <v>5.2933333333333339</v>
      </c>
    </row>
    <row r="1172" spans="1:24" x14ac:dyDescent="0.25">
      <c r="A1172" s="1">
        <v>42029.395833333336</v>
      </c>
      <c r="B1172">
        <v>8.1</v>
      </c>
      <c r="C1172">
        <v>39.6</v>
      </c>
      <c r="D1172">
        <v>18.8</v>
      </c>
      <c r="E1172">
        <v>1.5</v>
      </c>
      <c r="F1172">
        <v>30</v>
      </c>
      <c r="G1172">
        <v>0</v>
      </c>
      <c r="H1172">
        <v>163</v>
      </c>
      <c r="I1172">
        <v>0.7</v>
      </c>
      <c r="X1172" s="16">
        <f t="shared" si="25"/>
        <v>6.4066666666666654</v>
      </c>
    </row>
    <row r="1173" spans="1:24" x14ac:dyDescent="0.25">
      <c r="A1173" s="1">
        <v>42029.416666666664</v>
      </c>
      <c r="B1173">
        <v>5.9</v>
      </c>
      <c r="C1173">
        <v>37.5</v>
      </c>
      <c r="D1173">
        <v>19.8</v>
      </c>
      <c r="E1173">
        <v>1.7</v>
      </c>
      <c r="F1173">
        <v>44</v>
      </c>
      <c r="G1173">
        <v>0</v>
      </c>
      <c r="H1173">
        <v>150</v>
      </c>
      <c r="I1173">
        <v>0.7</v>
      </c>
      <c r="X1173" s="16">
        <f t="shared" si="25"/>
        <v>7.5666666666666664</v>
      </c>
    </row>
    <row r="1174" spans="1:24" x14ac:dyDescent="0.25">
      <c r="A1174" s="1">
        <v>42029.4375</v>
      </c>
      <c r="B1174">
        <v>9.6999999999999993</v>
      </c>
      <c r="C1174">
        <v>38.4</v>
      </c>
      <c r="D1174">
        <v>20.6</v>
      </c>
      <c r="E1174">
        <v>1.9</v>
      </c>
      <c r="F1174">
        <v>49</v>
      </c>
      <c r="G1174">
        <v>0</v>
      </c>
      <c r="H1174">
        <v>179</v>
      </c>
      <c r="I1174">
        <v>0.5</v>
      </c>
      <c r="X1174" s="16">
        <f t="shared" si="25"/>
        <v>8.7866666666666653</v>
      </c>
    </row>
    <row r="1175" spans="1:24" x14ac:dyDescent="0.25">
      <c r="A1175" s="1">
        <v>42029.458333333336</v>
      </c>
      <c r="B1175">
        <v>11.5</v>
      </c>
      <c r="C1175">
        <v>39.5</v>
      </c>
      <c r="D1175">
        <v>15.1</v>
      </c>
      <c r="E1175">
        <v>1.8</v>
      </c>
      <c r="F1175">
        <v>53</v>
      </c>
      <c r="G1175">
        <v>0</v>
      </c>
      <c r="H1175">
        <v>153</v>
      </c>
      <c r="I1175">
        <v>0.6</v>
      </c>
      <c r="X1175" s="16">
        <f t="shared" si="25"/>
        <v>9.6466666666666665</v>
      </c>
    </row>
    <row r="1176" spans="1:24" x14ac:dyDescent="0.25">
      <c r="A1176" s="1">
        <v>42029.479166666664</v>
      </c>
      <c r="B1176">
        <v>14.3</v>
      </c>
      <c r="C1176">
        <v>40.299999999999997</v>
      </c>
      <c r="D1176">
        <v>17.7</v>
      </c>
      <c r="E1176">
        <v>2</v>
      </c>
      <c r="F1176">
        <v>79</v>
      </c>
      <c r="G1176">
        <v>0</v>
      </c>
      <c r="H1176">
        <v>157</v>
      </c>
      <c r="I1176">
        <v>0.6</v>
      </c>
      <c r="X1176" s="16">
        <f t="shared" si="25"/>
        <v>10.149999999999999</v>
      </c>
    </row>
    <row r="1177" spans="1:24" x14ac:dyDescent="0.25">
      <c r="A1177" s="1">
        <v>42029.5</v>
      </c>
      <c r="B1177">
        <v>15</v>
      </c>
      <c r="C1177">
        <v>40.1</v>
      </c>
      <c r="D1177">
        <v>21.9</v>
      </c>
      <c r="E1177">
        <v>2.2000000000000002</v>
      </c>
      <c r="F1177">
        <v>107</v>
      </c>
      <c r="G1177">
        <v>0</v>
      </c>
      <c r="H1177">
        <v>171</v>
      </c>
      <c r="I1177">
        <v>0.6</v>
      </c>
      <c r="X1177" s="16">
        <f t="shared" si="25"/>
        <v>10.793749999999999</v>
      </c>
    </row>
    <row r="1178" spans="1:24" x14ac:dyDescent="0.25">
      <c r="A1178" s="1">
        <v>42029.520833333336</v>
      </c>
      <c r="B1178">
        <v>15.8</v>
      </c>
      <c r="C1178">
        <v>38.4</v>
      </c>
      <c r="D1178">
        <v>20.8</v>
      </c>
      <c r="E1178">
        <v>2.2000000000000002</v>
      </c>
      <c r="F1178">
        <v>102</v>
      </c>
      <c r="G1178">
        <v>0</v>
      </c>
      <c r="H1178">
        <v>157</v>
      </c>
      <c r="I1178">
        <v>0.8</v>
      </c>
      <c r="X1178" s="16">
        <f t="shared" si="25"/>
        <v>11.925000000000001</v>
      </c>
    </row>
    <row r="1179" spans="1:24" x14ac:dyDescent="0.25">
      <c r="A1179" s="1">
        <v>42029.541666666664</v>
      </c>
      <c r="B1179">
        <v>13.7</v>
      </c>
      <c r="C1179">
        <v>38.700000000000003</v>
      </c>
      <c r="D1179">
        <v>20.7</v>
      </c>
      <c r="E1179">
        <v>2.4</v>
      </c>
      <c r="F1179">
        <v>114</v>
      </c>
      <c r="G1179">
        <v>0</v>
      </c>
      <c r="H1179">
        <v>153</v>
      </c>
      <c r="I1179">
        <v>0.8</v>
      </c>
      <c r="X1179" s="16">
        <f t="shared" si="25"/>
        <v>13.09375</v>
      </c>
    </row>
    <row r="1180" spans="1:24" x14ac:dyDescent="0.25">
      <c r="A1180" s="1">
        <v>42029.5625</v>
      </c>
      <c r="B1180">
        <v>13.9</v>
      </c>
      <c r="C1180">
        <v>38.299999999999997</v>
      </c>
      <c r="D1180">
        <v>23.5</v>
      </c>
      <c r="E1180">
        <v>2.7</v>
      </c>
      <c r="F1180">
        <v>148</v>
      </c>
      <c r="G1180">
        <v>0</v>
      </c>
      <c r="H1180">
        <v>158</v>
      </c>
      <c r="I1180">
        <v>0.6</v>
      </c>
      <c r="X1180" s="16">
        <f t="shared" si="25"/>
        <v>14.424999999999999</v>
      </c>
    </row>
    <row r="1181" spans="1:24" x14ac:dyDescent="0.25">
      <c r="A1181" s="1">
        <v>42029.583333333336</v>
      </c>
      <c r="B1181">
        <v>14.9</v>
      </c>
      <c r="C1181">
        <v>37.200000000000003</v>
      </c>
      <c r="D1181">
        <v>28.3</v>
      </c>
      <c r="E1181">
        <v>3.1</v>
      </c>
      <c r="F1181">
        <v>178</v>
      </c>
      <c r="G1181">
        <v>0</v>
      </c>
      <c r="H1181">
        <v>177</v>
      </c>
      <c r="I1181">
        <v>0.5</v>
      </c>
      <c r="X1181" s="16">
        <f t="shared" si="25"/>
        <v>16.012499999999999</v>
      </c>
    </row>
    <row r="1182" spans="1:24" x14ac:dyDescent="0.25">
      <c r="A1182" s="1">
        <v>42029.604166666664</v>
      </c>
      <c r="B1182">
        <v>13.3</v>
      </c>
      <c r="C1182">
        <v>37</v>
      </c>
      <c r="D1182">
        <v>27.8</v>
      </c>
      <c r="E1182">
        <v>3.1</v>
      </c>
      <c r="F1182">
        <v>133</v>
      </c>
      <c r="G1182">
        <v>0</v>
      </c>
      <c r="H1182">
        <v>185</v>
      </c>
      <c r="I1182">
        <v>0.9</v>
      </c>
      <c r="X1182" s="16">
        <f t="shared" si="25"/>
        <v>17.59375</v>
      </c>
    </row>
    <row r="1183" spans="1:24" x14ac:dyDescent="0.25">
      <c r="A1183" s="1">
        <v>42029.625</v>
      </c>
      <c r="B1183">
        <v>14</v>
      </c>
      <c r="C1183">
        <v>38.1</v>
      </c>
      <c r="D1183">
        <v>23.6</v>
      </c>
      <c r="E1183">
        <v>3.1</v>
      </c>
      <c r="F1183">
        <v>118</v>
      </c>
      <c r="G1183">
        <v>0</v>
      </c>
      <c r="H1183">
        <v>169</v>
      </c>
      <c r="I1183">
        <v>1.1000000000000001</v>
      </c>
      <c r="X1183" s="16">
        <f t="shared" si="25"/>
        <v>18.862500000000001</v>
      </c>
    </row>
    <row r="1184" spans="1:24" x14ac:dyDescent="0.25">
      <c r="A1184" s="1">
        <v>42029.645833333336</v>
      </c>
      <c r="B1184">
        <v>18</v>
      </c>
      <c r="C1184">
        <v>45.3</v>
      </c>
      <c r="D1184">
        <v>17.600000000000001</v>
      </c>
      <c r="E1184">
        <v>3.1</v>
      </c>
      <c r="F1184">
        <v>43</v>
      </c>
      <c r="G1184">
        <v>0</v>
      </c>
      <c r="H1184">
        <v>181</v>
      </c>
      <c r="I1184">
        <v>0.9</v>
      </c>
      <c r="X1184" s="16">
        <f t="shared" si="25"/>
        <v>19.587500000000002</v>
      </c>
    </row>
    <row r="1185" spans="1:24" x14ac:dyDescent="0.25">
      <c r="A1185" s="1">
        <v>42029.666666666664</v>
      </c>
      <c r="B1185">
        <v>13.2</v>
      </c>
      <c r="C1185">
        <v>45.4</v>
      </c>
      <c r="D1185">
        <v>13.7</v>
      </c>
      <c r="E1185">
        <v>3.1</v>
      </c>
      <c r="F1185">
        <v>26</v>
      </c>
      <c r="G1185">
        <v>0</v>
      </c>
      <c r="H1185">
        <v>157</v>
      </c>
      <c r="I1185">
        <v>0.8</v>
      </c>
      <c r="X1185" s="16">
        <f t="shared" si="25"/>
        <v>19.925000000000001</v>
      </c>
    </row>
    <row r="1186" spans="1:24" x14ac:dyDescent="0.25">
      <c r="A1186" s="1">
        <v>42029.6875</v>
      </c>
      <c r="B1186">
        <v>7.6</v>
      </c>
      <c r="C1186">
        <v>44.2</v>
      </c>
      <c r="D1186">
        <v>14.2</v>
      </c>
      <c r="E1186">
        <v>3.2</v>
      </c>
      <c r="F1186">
        <v>14</v>
      </c>
      <c r="G1186">
        <v>0</v>
      </c>
      <c r="H1186">
        <v>151</v>
      </c>
      <c r="I1186">
        <v>0.5</v>
      </c>
      <c r="X1186" s="16">
        <f t="shared" si="25"/>
        <v>20.037500000000001</v>
      </c>
    </row>
    <row r="1187" spans="1:24" x14ac:dyDescent="0.25">
      <c r="A1187" s="1">
        <v>42029.708333333336</v>
      </c>
      <c r="B1187">
        <v>2</v>
      </c>
      <c r="C1187">
        <v>39</v>
      </c>
      <c r="D1187">
        <v>17.5</v>
      </c>
      <c r="E1187">
        <v>3.2</v>
      </c>
      <c r="F1187">
        <v>5</v>
      </c>
      <c r="G1187">
        <v>0</v>
      </c>
      <c r="H1187">
        <v>126</v>
      </c>
      <c r="I1187">
        <v>0.6</v>
      </c>
      <c r="X1187" s="16">
        <f t="shared" si="25"/>
        <v>20.100000000000001</v>
      </c>
    </row>
    <row r="1188" spans="1:24" x14ac:dyDescent="0.25">
      <c r="A1188" s="1">
        <v>42029.729166666664</v>
      </c>
      <c r="B1188">
        <v>4.3</v>
      </c>
      <c r="C1188">
        <v>42.8</v>
      </c>
      <c r="D1188">
        <v>16.600000000000001</v>
      </c>
      <c r="E1188">
        <v>3.2</v>
      </c>
      <c r="F1188">
        <v>2</v>
      </c>
      <c r="G1188">
        <v>0</v>
      </c>
      <c r="H1188">
        <v>147</v>
      </c>
      <c r="I1188">
        <v>0.7</v>
      </c>
      <c r="X1188" s="16">
        <f t="shared" si="25"/>
        <v>19.962500000000002</v>
      </c>
    </row>
    <row r="1189" spans="1:24" x14ac:dyDescent="0.25">
      <c r="A1189" s="1">
        <v>42029.75</v>
      </c>
      <c r="B1189">
        <v>11</v>
      </c>
      <c r="C1189">
        <v>49.6</v>
      </c>
      <c r="D1189">
        <v>12.6</v>
      </c>
      <c r="E1189">
        <v>3.3</v>
      </c>
      <c r="F1189">
        <v>1</v>
      </c>
      <c r="G1189">
        <v>0</v>
      </c>
      <c r="H1189">
        <v>169</v>
      </c>
      <c r="I1189">
        <v>1</v>
      </c>
      <c r="X1189" s="16">
        <f t="shared" si="25"/>
        <v>19.512500000000003</v>
      </c>
    </row>
    <row r="1190" spans="1:24" x14ac:dyDescent="0.25">
      <c r="A1190" s="1">
        <v>42029.770833333336</v>
      </c>
      <c r="B1190">
        <v>16.5</v>
      </c>
      <c r="C1190">
        <v>52.5</v>
      </c>
      <c r="D1190">
        <v>10.9</v>
      </c>
      <c r="E1190">
        <v>3.3</v>
      </c>
      <c r="F1190">
        <v>1</v>
      </c>
      <c r="G1190">
        <v>0</v>
      </c>
      <c r="H1190">
        <v>171</v>
      </c>
      <c r="I1190">
        <v>1.1000000000000001</v>
      </c>
      <c r="X1190" s="16">
        <f t="shared" si="25"/>
        <v>18.90625</v>
      </c>
    </row>
    <row r="1191" spans="1:24" x14ac:dyDescent="0.25">
      <c r="A1191" s="1">
        <v>42029.791666666664</v>
      </c>
      <c r="B1191">
        <v>8.4</v>
      </c>
      <c r="C1191">
        <v>49.3</v>
      </c>
      <c r="D1191">
        <v>12.2</v>
      </c>
      <c r="E1191">
        <v>3.1</v>
      </c>
      <c r="F1191">
        <v>1</v>
      </c>
      <c r="G1191">
        <v>0</v>
      </c>
      <c r="H1191">
        <v>166</v>
      </c>
      <c r="I1191">
        <v>1.1000000000000001</v>
      </c>
      <c r="X1191" s="16">
        <f t="shared" si="25"/>
        <v>18.724999999999998</v>
      </c>
    </row>
    <row r="1192" spans="1:24" x14ac:dyDescent="0.25">
      <c r="A1192" s="1">
        <v>42029.8125</v>
      </c>
      <c r="B1192">
        <v>11.5</v>
      </c>
      <c r="C1192">
        <v>48.6</v>
      </c>
      <c r="D1192">
        <v>13.4</v>
      </c>
      <c r="E1192">
        <v>2.9</v>
      </c>
      <c r="F1192">
        <v>1</v>
      </c>
      <c r="G1192">
        <v>0.115</v>
      </c>
      <c r="H1192">
        <v>175</v>
      </c>
      <c r="I1192">
        <v>0.8</v>
      </c>
      <c r="X1192" s="16">
        <f t="shared" si="25"/>
        <v>18.456249999999994</v>
      </c>
    </row>
    <row r="1193" spans="1:24" x14ac:dyDescent="0.25">
      <c r="A1193" s="1">
        <v>42029.833333333336</v>
      </c>
      <c r="B1193">
        <v>7.3</v>
      </c>
      <c r="C1193">
        <v>43.4</v>
      </c>
      <c r="D1193">
        <v>17.399999999999999</v>
      </c>
      <c r="E1193">
        <v>2.5</v>
      </c>
      <c r="F1193">
        <v>1</v>
      </c>
      <c r="G1193">
        <v>0.16500000000000001</v>
      </c>
      <c r="H1193">
        <v>168</v>
      </c>
      <c r="I1193">
        <v>0.9</v>
      </c>
      <c r="X1193" s="16">
        <f t="shared" si="25"/>
        <v>18.174999999999994</v>
      </c>
    </row>
    <row r="1194" spans="1:24" x14ac:dyDescent="0.25">
      <c r="A1194" s="1">
        <v>42029.854166666664</v>
      </c>
      <c r="B1194">
        <v>9.1</v>
      </c>
      <c r="C1194">
        <v>49.5</v>
      </c>
      <c r="D1194">
        <v>11.4</v>
      </c>
      <c r="E1194">
        <v>2.2999999999999998</v>
      </c>
      <c r="F1194">
        <v>1</v>
      </c>
      <c r="G1194">
        <v>1.4999999999999999E-2</v>
      </c>
      <c r="H1194">
        <v>164</v>
      </c>
      <c r="I1194">
        <v>0.7</v>
      </c>
      <c r="X1194" s="16">
        <f t="shared" si="25"/>
        <v>17.587499999999995</v>
      </c>
    </row>
    <row r="1195" spans="1:24" x14ac:dyDescent="0.25">
      <c r="A1195" s="1">
        <v>42029.875</v>
      </c>
      <c r="B1195">
        <v>1.5</v>
      </c>
      <c r="C1195">
        <v>36.700000000000003</v>
      </c>
      <c r="D1195">
        <v>21.3</v>
      </c>
      <c r="E1195">
        <v>2.1</v>
      </c>
      <c r="F1195">
        <v>1</v>
      </c>
      <c r="G1195">
        <v>0.01</v>
      </c>
      <c r="H1195">
        <v>150</v>
      </c>
      <c r="I1195">
        <v>1.1000000000000001</v>
      </c>
      <c r="X1195" s="16">
        <f t="shared" si="25"/>
        <v>17.624999999999996</v>
      </c>
    </row>
    <row r="1196" spans="1:24" x14ac:dyDescent="0.25">
      <c r="A1196" s="1">
        <v>42029.895833333336</v>
      </c>
      <c r="B1196">
        <v>5.6</v>
      </c>
      <c r="C1196">
        <v>40.200000000000003</v>
      </c>
      <c r="D1196">
        <v>17.7</v>
      </c>
      <c r="E1196">
        <v>2.1</v>
      </c>
      <c r="F1196">
        <v>1</v>
      </c>
      <c r="G1196">
        <v>7.4999999999999997E-2</v>
      </c>
      <c r="H1196">
        <v>152</v>
      </c>
      <c r="I1196">
        <v>0.8</v>
      </c>
      <c r="X1196" s="16">
        <f t="shared" si="25"/>
        <v>17.262499999999999</v>
      </c>
    </row>
    <row r="1197" spans="1:24" x14ac:dyDescent="0.25">
      <c r="A1197" s="1">
        <v>42029.916666666664</v>
      </c>
      <c r="B1197">
        <v>2.5</v>
      </c>
      <c r="C1197">
        <v>34.5</v>
      </c>
      <c r="D1197">
        <v>20.7</v>
      </c>
      <c r="E1197">
        <v>2.1</v>
      </c>
      <c r="F1197">
        <v>1</v>
      </c>
      <c r="G1197">
        <v>5.5E-2</v>
      </c>
      <c r="H1197">
        <v>147</v>
      </c>
      <c r="I1197">
        <v>1</v>
      </c>
      <c r="X1197" s="16">
        <f t="shared" si="25"/>
        <v>16.787500000000001</v>
      </c>
    </row>
    <row r="1198" spans="1:24" x14ac:dyDescent="0.25">
      <c r="A1198" s="1">
        <v>42029.9375</v>
      </c>
      <c r="B1198">
        <v>1.1000000000000001</v>
      </c>
      <c r="C1198">
        <v>28.9</v>
      </c>
      <c r="D1198">
        <v>24.4</v>
      </c>
      <c r="E1198">
        <v>2</v>
      </c>
      <c r="F1198">
        <v>1</v>
      </c>
      <c r="G1198">
        <v>3.5000000000000003E-2</v>
      </c>
      <c r="H1198">
        <v>147</v>
      </c>
      <c r="I1198">
        <v>1.3</v>
      </c>
      <c r="X1198" s="16">
        <f t="shared" si="25"/>
        <v>16.574999999999999</v>
      </c>
    </row>
    <row r="1199" spans="1:24" x14ac:dyDescent="0.25">
      <c r="A1199" s="1">
        <v>42029.958333333336</v>
      </c>
      <c r="B1199">
        <v>2.2999999999999998</v>
      </c>
      <c r="C1199">
        <v>26.4</v>
      </c>
      <c r="D1199">
        <v>26.3</v>
      </c>
      <c r="E1199">
        <v>2</v>
      </c>
      <c r="F1199">
        <v>1</v>
      </c>
      <c r="G1199">
        <v>5.0000000000000001E-3</v>
      </c>
      <c r="H1199">
        <v>155</v>
      </c>
      <c r="I1199">
        <v>1</v>
      </c>
      <c r="X1199" s="16">
        <f t="shared" si="25"/>
        <v>16.743749999999999</v>
      </c>
    </row>
    <row r="1200" spans="1:24" x14ac:dyDescent="0.25">
      <c r="A1200" s="1">
        <v>42029.979166666664</v>
      </c>
      <c r="B1200">
        <v>1.2</v>
      </c>
      <c r="C1200">
        <v>24.2</v>
      </c>
      <c r="D1200">
        <v>29.4</v>
      </c>
      <c r="E1200">
        <v>2</v>
      </c>
      <c r="F1200">
        <v>1</v>
      </c>
      <c r="G1200">
        <v>5.0000000000000001E-3</v>
      </c>
      <c r="H1200">
        <v>160</v>
      </c>
      <c r="I1200">
        <v>1.2</v>
      </c>
      <c r="X1200" s="16">
        <f t="shared" si="25"/>
        <v>17.481249999999999</v>
      </c>
    </row>
    <row r="1201" spans="1:24" x14ac:dyDescent="0.25">
      <c r="A1201" s="1">
        <v>42030</v>
      </c>
      <c r="B1201">
        <v>1.8</v>
      </c>
      <c r="C1201">
        <v>25.8</v>
      </c>
      <c r="D1201">
        <v>27.4</v>
      </c>
      <c r="E1201">
        <v>2</v>
      </c>
      <c r="F1201">
        <v>1</v>
      </c>
      <c r="G1201">
        <v>5.0000000000000001E-3</v>
      </c>
      <c r="H1201">
        <v>168</v>
      </c>
      <c r="I1201">
        <v>1.3</v>
      </c>
      <c r="X1201" s="16">
        <f t="shared" si="25"/>
        <v>18.337499999999999</v>
      </c>
    </row>
    <row r="1202" spans="1:24" x14ac:dyDescent="0.25">
      <c r="A1202" s="1">
        <v>42030.020833333336</v>
      </c>
      <c r="B1202">
        <v>1</v>
      </c>
      <c r="C1202">
        <v>26.6</v>
      </c>
      <c r="D1202">
        <v>24.7</v>
      </c>
      <c r="E1202">
        <v>1.9</v>
      </c>
      <c r="F1202">
        <v>1</v>
      </c>
      <c r="G1202">
        <v>0</v>
      </c>
      <c r="H1202">
        <v>165</v>
      </c>
      <c r="I1202">
        <v>1.1000000000000001</v>
      </c>
      <c r="X1202" s="16">
        <f t="shared" si="25"/>
        <v>18.993749999999999</v>
      </c>
    </row>
    <row r="1203" spans="1:24" x14ac:dyDescent="0.25">
      <c r="A1203" s="1">
        <v>42030.041666666664</v>
      </c>
      <c r="B1203">
        <v>1</v>
      </c>
      <c r="C1203">
        <v>24.6</v>
      </c>
      <c r="D1203">
        <v>25.2</v>
      </c>
      <c r="E1203">
        <v>1.9</v>
      </c>
      <c r="F1203">
        <v>1</v>
      </c>
      <c r="G1203">
        <v>0</v>
      </c>
      <c r="H1203">
        <v>167</v>
      </c>
      <c r="I1203">
        <v>0.9</v>
      </c>
      <c r="X1203" s="16">
        <f t="shared" si="25"/>
        <v>19.474999999999998</v>
      </c>
    </row>
    <row r="1204" spans="1:24" x14ac:dyDescent="0.25">
      <c r="A1204" s="1">
        <v>42030.0625</v>
      </c>
      <c r="B1204">
        <v>0.5</v>
      </c>
      <c r="C1204">
        <v>21.4</v>
      </c>
      <c r="D1204">
        <v>25.9</v>
      </c>
      <c r="E1204">
        <v>1.8</v>
      </c>
      <c r="F1204">
        <v>1</v>
      </c>
      <c r="G1204">
        <v>0</v>
      </c>
      <c r="H1204">
        <v>146</v>
      </c>
      <c r="I1204">
        <v>0.8</v>
      </c>
      <c r="X1204" s="16">
        <f t="shared" si="25"/>
        <v>20.056249999999999</v>
      </c>
    </row>
    <row r="1205" spans="1:24" x14ac:dyDescent="0.25">
      <c r="A1205" s="1">
        <v>42030.083333333336</v>
      </c>
      <c r="B1205">
        <v>0.6</v>
      </c>
      <c r="C1205">
        <v>20.2</v>
      </c>
      <c r="D1205">
        <v>25.9</v>
      </c>
      <c r="E1205">
        <v>1.8</v>
      </c>
      <c r="F1205">
        <v>1</v>
      </c>
      <c r="G1205">
        <v>0</v>
      </c>
      <c r="H1205">
        <v>163</v>
      </c>
      <c r="I1205">
        <v>1.1000000000000001</v>
      </c>
      <c r="X1205" s="16">
        <f t="shared" si="25"/>
        <v>20.887499999999999</v>
      </c>
    </row>
    <row r="1206" spans="1:24" x14ac:dyDescent="0.25">
      <c r="A1206" s="1">
        <v>42030.104166666664</v>
      </c>
      <c r="B1206">
        <v>0.8</v>
      </c>
      <c r="C1206">
        <v>19.8</v>
      </c>
      <c r="D1206">
        <v>24.6</v>
      </c>
      <c r="E1206">
        <v>1.7</v>
      </c>
      <c r="F1206">
        <v>1</v>
      </c>
      <c r="G1206">
        <v>0</v>
      </c>
      <c r="H1206">
        <v>156</v>
      </c>
      <c r="I1206">
        <v>1.2</v>
      </c>
      <c r="X1206" s="16">
        <f t="shared" si="25"/>
        <v>21.743749999999999</v>
      </c>
    </row>
    <row r="1207" spans="1:24" x14ac:dyDescent="0.25">
      <c r="A1207" s="1">
        <v>42030.125</v>
      </c>
      <c r="B1207">
        <v>1.1000000000000001</v>
      </c>
      <c r="C1207">
        <v>20.6</v>
      </c>
      <c r="D1207">
        <v>23.1</v>
      </c>
      <c r="E1207">
        <v>1.7</v>
      </c>
      <c r="F1207">
        <v>1</v>
      </c>
      <c r="G1207">
        <v>0</v>
      </c>
      <c r="H1207">
        <v>158</v>
      </c>
      <c r="I1207">
        <v>1.3</v>
      </c>
      <c r="X1207" s="16">
        <f t="shared" si="25"/>
        <v>22.425000000000001</v>
      </c>
    </row>
    <row r="1208" spans="1:24" x14ac:dyDescent="0.25">
      <c r="A1208" s="1">
        <v>42030.145833333336</v>
      </c>
      <c r="B1208">
        <v>0.6</v>
      </c>
      <c r="C1208">
        <v>19.399999999999999</v>
      </c>
      <c r="D1208">
        <v>22.7</v>
      </c>
      <c r="E1208">
        <v>1.6</v>
      </c>
      <c r="F1208">
        <v>1</v>
      </c>
      <c r="G1208">
        <v>4.4999999999999998E-2</v>
      </c>
      <c r="H1208">
        <v>160</v>
      </c>
      <c r="I1208">
        <v>1.5</v>
      </c>
      <c r="X1208" s="16">
        <f t="shared" si="25"/>
        <v>23.006250000000001</v>
      </c>
    </row>
    <row r="1209" spans="1:24" x14ac:dyDescent="0.25">
      <c r="A1209" s="1">
        <v>42030.166666666664</v>
      </c>
      <c r="B1209">
        <v>0.7</v>
      </c>
      <c r="C1209">
        <v>19.399999999999999</v>
      </c>
      <c r="D1209">
        <v>22.4</v>
      </c>
      <c r="E1209">
        <v>1.4</v>
      </c>
      <c r="F1209">
        <v>1</v>
      </c>
      <c r="G1209">
        <v>0.245</v>
      </c>
      <c r="H1209">
        <v>159</v>
      </c>
      <c r="I1209">
        <v>1.2</v>
      </c>
      <c r="X1209" s="16">
        <f t="shared" si="25"/>
        <v>23.318749999999998</v>
      </c>
    </row>
    <row r="1210" spans="1:24" x14ac:dyDescent="0.25">
      <c r="A1210" s="1">
        <v>42030.1875</v>
      </c>
      <c r="B1210">
        <v>0.8</v>
      </c>
      <c r="C1210">
        <v>22.2</v>
      </c>
      <c r="E1210">
        <v>1.1000000000000001</v>
      </c>
      <c r="F1210">
        <v>1</v>
      </c>
      <c r="G1210">
        <v>0.63</v>
      </c>
      <c r="H1210">
        <v>153</v>
      </c>
      <c r="I1210">
        <v>1.1000000000000001</v>
      </c>
      <c r="X1210" s="16">
        <f t="shared" si="25"/>
        <v>24.113333333333333</v>
      </c>
    </row>
    <row r="1211" spans="1:24" x14ac:dyDescent="0.25">
      <c r="A1211" s="1">
        <v>42030.208333333336</v>
      </c>
      <c r="B1211">
        <v>1.1000000000000001</v>
      </c>
      <c r="C1211">
        <v>24.7</v>
      </c>
      <c r="D1211">
        <v>16.5</v>
      </c>
      <c r="E1211">
        <v>0.8</v>
      </c>
      <c r="F1211">
        <v>1</v>
      </c>
      <c r="G1211">
        <v>0.505</v>
      </c>
      <c r="H1211">
        <v>147</v>
      </c>
      <c r="I1211">
        <v>0.7</v>
      </c>
      <c r="X1211" s="16">
        <f t="shared" si="25"/>
        <v>23.793333333333333</v>
      </c>
    </row>
    <row r="1212" spans="1:24" x14ac:dyDescent="0.25">
      <c r="A1212" s="1">
        <v>42030.229166666664</v>
      </c>
      <c r="B1212">
        <v>1.1000000000000001</v>
      </c>
      <c r="C1212">
        <v>26.8</v>
      </c>
      <c r="D1212">
        <v>14.2</v>
      </c>
      <c r="E1212">
        <v>0.7</v>
      </c>
      <c r="F1212">
        <v>1</v>
      </c>
      <c r="G1212">
        <v>0.53500000000000003</v>
      </c>
      <c r="H1212">
        <v>140</v>
      </c>
      <c r="I1212">
        <v>0.6</v>
      </c>
      <c r="X1212" s="16">
        <f t="shared" si="25"/>
        <v>23.559999999999995</v>
      </c>
    </row>
    <row r="1213" spans="1:24" x14ac:dyDescent="0.25">
      <c r="A1213" s="1">
        <v>42030.25</v>
      </c>
      <c r="B1213">
        <v>3.5</v>
      </c>
      <c r="C1213">
        <v>26.9</v>
      </c>
      <c r="D1213">
        <v>15.7</v>
      </c>
      <c r="E1213">
        <v>0.8</v>
      </c>
      <c r="F1213">
        <v>1</v>
      </c>
      <c r="G1213">
        <v>0.19</v>
      </c>
      <c r="H1213">
        <v>150</v>
      </c>
      <c r="I1213">
        <v>1.1000000000000001</v>
      </c>
      <c r="X1213" s="16">
        <f t="shared" si="25"/>
        <v>23.226666666666663</v>
      </c>
    </row>
    <row r="1214" spans="1:24" x14ac:dyDescent="0.25">
      <c r="A1214" s="1">
        <v>42030.270833333336</v>
      </c>
      <c r="B1214">
        <v>5.6</v>
      </c>
      <c r="C1214">
        <v>31.9</v>
      </c>
      <c r="D1214">
        <v>13.3</v>
      </c>
      <c r="E1214">
        <v>0.8</v>
      </c>
      <c r="F1214">
        <v>1</v>
      </c>
      <c r="G1214">
        <v>0.37</v>
      </c>
      <c r="H1214">
        <v>153</v>
      </c>
      <c r="I1214">
        <v>1.5</v>
      </c>
      <c r="X1214" s="16">
        <f t="shared" si="25"/>
        <v>22.486666666666665</v>
      </c>
    </row>
    <row r="1215" spans="1:24" x14ac:dyDescent="0.25">
      <c r="A1215" s="1">
        <v>42030.291666666664</v>
      </c>
      <c r="B1215">
        <v>12</v>
      </c>
      <c r="C1215">
        <v>38.9</v>
      </c>
      <c r="D1215">
        <v>8.6</v>
      </c>
      <c r="E1215">
        <v>0.7</v>
      </c>
      <c r="F1215">
        <v>1</v>
      </c>
      <c r="G1215">
        <v>0.30499999999999999</v>
      </c>
      <c r="H1215">
        <v>155</v>
      </c>
      <c r="I1215">
        <v>1.7</v>
      </c>
      <c r="X1215" s="16">
        <f t="shared" si="25"/>
        <v>21.306666666666665</v>
      </c>
    </row>
    <row r="1216" spans="1:24" x14ac:dyDescent="0.25">
      <c r="A1216" s="1">
        <v>42030.3125</v>
      </c>
      <c r="B1216">
        <v>20.399999999999999</v>
      </c>
      <c r="C1216">
        <v>44.3</v>
      </c>
      <c r="D1216">
        <v>6.4</v>
      </c>
      <c r="E1216">
        <v>0.8</v>
      </c>
      <c r="F1216">
        <v>1</v>
      </c>
      <c r="G1216">
        <v>0.13500000000000001</v>
      </c>
      <c r="H1216">
        <v>155</v>
      </c>
      <c r="I1216">
        <v>1.4</v>
      </c>
      <c r="X1216" s="16">
        <f t="shared" si="25"/>
        <v>19.77333333333333</v>
      </c>
    </row>
    <row r="1217" spans="1:24" x14ac:dyDescent="0.25">
      <c r="A1217" s="1">
        <v>42030.333333333336</v>
      </c>
      <c r="B1217">
        <v>20.100000000000001</v>
      </c>
      <c r="C1217">
        <v>48.2</v>
      </c>
      <c r="D1217">
        <v>4.5</v>
      </c>
      <c r="E1217">
        <v>1</v>
      </c>
      <c r="F1217">
        <v>1</v>
      </c>
      <c r="G1217">
        <v>0.01</v>
      </c>
      <c r="H1217">
        <v>155</v>
      </c>
      <c r="I1217">
        <v>1.6</v>
      </c>
      <c r="X1217" s="16">
        <f t="shared" si="25"/>
        <v>18.246666666666663</v>
      </c>
    </row>
    <row r="1218" spans="1:24" x14ac:dyDescent="0.25">
      <c r="A1218" s="1">
        <v>42030.354166666664</v>
      </c>
      <c r="B1218">
        <v>36.9</v>
      </c>
      <c r="C1218">
        <v>52.6</v>
      </c>
      <c r="D1218">
        <v>3.4</v>
      </c>
      <c r="E1218">
        <v>1.2</v>
      </c>
      <c r="F1218">
        <v>3</v>
      </c>
      <c r="G1218">
        <v>0</v>
      </c>
      <c r="H1218">
        <v>157</v>
      </c>
      <c r="I1218">
        <v>1.5</v>
      </c>
      <c r="X1218" s="16">
        <f t="shared" si="25"/>
        <v>16.826666666666664</v>
      </c>
    </row>
    <row r="1219" spans="1:24" x14ac:dyDescent="0.25">
      <c r="A1219" s="1">
        <v>42030.375</v>
      </c>
      <c r="B1219">
        <v>19.100000000000001</v>
      </c>
      <c r="C1219">
        <v>48.8</v>
      </c>
      <c r="D1219">
        <v>4.8</v>
      </c>
      <c r="E1219">
        <v>1.2</v>
      </c>
      <c r="F1219">
        <v>6</v>
      </c>
      <c r="G1219">
        <v>0</v>
      </c>
      <c r="H1219">
        <v>151</v>
      </c>
      <c r="I1219">
        <v>1.5</v>
      </c>
      <c r="X1219" s="16">
        <f t="shared" si="25"/>
        <v>15.466666666666667</v>
      </c>
    </row>
    <row r="1220" spans="1:24" x14ac:dyDescent="0.25">
      <c r="A1220" s="1">
        <v>42030.395833333336</v>
      </c>
      <c r="B1220">
        <v>32.799999999999997</v>
      </c>
      <c r="C1220">
        <v>52.2</v>
      </c>
      <c r="D1220">
        <v>5.4</v>
      </c>
      <c r="E1220">
        <v>1.4</v>
      </c>
      <c r="F1220">
        <v>10</v>
      </c>
      <c r="G1220">
        <v>5.0000000000000001E-3</v>
      </c>
      <c r="H1220">
        <v>154</v>
      </c>
      <c r="I1220">
        <v>1.4</v>
      </c>
      <c r="X1220" s="16">
        <f t="shared" si="25"/>
        <v>14.1</v>
      </c>
    </row>
    <row r="1221" spans="1:24" x14ac:dyDescent="0.25">
      <c r="A1221" s="1">
        <v>42030.416666666664</v>
      </c>
      <c r="B1221">
        <v>19</v>
      </c>
      <c r="C1221">
        <v>50.4</v>
      </c>
      <c r="D1221">
        <v>6.9</v>
      </c>
      <c r="E1221">
        <v>1.5</v>
      </c>
      <c r="F1221">
        <v>13</v>
      </c>
      <c r="G1221">
        <v>0</v>
      </c>
      <c r="H1221">
        <v>149</v>
      </c>
      <c r="I1221">
        <v>1.5</v>
      </c>
      <c r="X1221" s="16">
        <f t="shared" si="25"/>
        <v>12.833333333333337</v>
      </c>
    </row>
    <row r="1222" spans="1:24" x14ac:dyDescent="0.25">
      <c r="A1222" s="1">
        <v>42030.4375</v>
      </c>
      <c r="B1222">
        <v>36.200000000000003</v>
      </c>
      <c r="C1222">
        <v>56.8</v>
      </c>
      <c r="D1222">
        <v>6.6</v>
      </c>
      <c r="E1222">
        <v>1.6</v>
      </c>
      <c r="F1222">
        <v>20</v>
      </c>
      <c r="G1222">
        <v>0</v>
      </c>
      <c r="H1222">
        <v>159</v>
      </c>
      <c r="I1222">
        <v>1.3</v>
      </c>
      <c r="X1222" s="16">
        <f t="shared" si="25"/>
        <v>11.633333333333335</v>
      </c>
    </row>
    <row r="1223" spans="1:24" x14ac:dyDescent="0.25">
      <c r="A1223" s="1">
        <v>42030.458333333336</v>
      </c>
      <c r="B1223">
        <v>30.7</v>
      </c>
      <c r="C1223">
        <v>56.9</v>
      </c>
      <c r="D1223">
        <v>8.8000000000000007</v>
      </c>
      <c r="E1223">
        <v>1.8</v>
      </c>
      <c r="F1223">
        <v>22</v>
      </c>
      <c r="G1223">
        <v>0.03</v>
      </c>
      <c r="H1223">
        <v>158</v>
      </c>
      <c r="I1223">
        <v>1.5</v>
      </c>
      <c r="X1223" s="16">
        <f t="shared" si="25"/>
        <v>10.680000000000001</v>
      </c>
    </row>
    <row r="1224" spans="1:24" x14ac:dyDescent="0.25">
      <c r="A1224" s="1">
        <v>42030.479166666664</v>
      </c>
      <c r="B1224">
        <v>20</v>
      </c>
      <c r="C1224">
        <v>51.2</v>
      </c>
      <c r="D1224">
        <v>17.2</v>
      </c>
      <c r="E1224">
        <v>1.9</v>
      </c>
      <c r="F1224">
        <v>31</v>
      </c>
      <c r="G1224">
        <v>0.08</v>
      </c>
      <c r="H1224">
        <v>162</v>
      </c>
      <c r="I1224">
        <v>1.8</v>
      </c>
      <c r="X1224" s="16">
        <f t="shared" si="25"/>
        <v>10.313333333333334</v>
      </c>
    </row>
    <row r="1225" spans="1:24" x14ac:dyDescent="0.25">
      <c r="A1225" s="1">
        <v>42030.5</v>
      </c>
      <c r="B1225">
        <v>19.600000000000001</v>
      </c>
      <c r="C1225">
        <v>48.4</v>
      </c>
      <c r="D1225">
        <v>22</v>
      </c>
      <c r="E1225">
        <v>2</v>
      </c>
      <c r="F1225">
        <v>44</v>
      </c>
      <c r="G1225">
        <v>4.4999999999999998E-2</v>
      </c>
      <c r="H1225">
        <v>166</v>
      </c>
      <c r="I1225">
        <v>1.8</v>
      </c>
      <c r="X1225" s="16">
        <f t="shared" si="25"/>
        <v>10.286666666666667</v>
      </c>
    </row>
    <row r="1226" spans="1:24" x14ac:dyDescent="0.25">
      <c r="A1226" s="1">
        <v>42030.520833333336</v>
      </c>
      <c r="B1226">
        <v>11.7</v>
      </c>
      <c r="C1226">
        <v>42.7</v>
      </c>
      <c r="D1226">
        <v>29.1</v>
      </c>
      <c r="E1226">
        <v>2.1</v>
      </c>
      <c r="F1226">
        <v>39</v>
      </c>
      <c r="G1226">
        <v>5.0000000000000001E-3</v>
      </c>
      <c r="H1226">
        <v>167</v>
      </c>
      <c r="I1226">
        <v>2.2000000000000002</v>
      </c>
      <c r="X1226" s="16">
        <f t="shared" si="25"/>
        <v>11.4625</v>
      </c>
    </row>
    <row r="1227" spans="1:24" x14ac:dyDescent="0.25">
      <c r="A1227" s="1">
        <v>42030.541666666664</v>
      </c>
      <c r="B1227">
        <v>9.1</v>
      </c>
      <c r="C1227">
        <v>41.6</v>
      </c>
      <c r="D1227">
        <v>32.4</v>
      </c>
      <c r="E1227">
        <v>2.2000000000000002</v>
      </c>
      <c r="F1227">
        <v>35</v>
      </c>
      <c r="G1227">
        <v>0.02</v>
      </c>
      <c r="H1227">
        <v>168</v>
      </c>
      <c r="I1227">
        <v>2</v>
      </c>
      <c r="X1227" s="16">
        <f t="shared" si="25"/>
        <v>12.456250000000001</v>
      </c>
    </row>
    <row r="1228" spans="1:24" x14ac:dyDescent="0.25">
      <c r="A1228" s="1">
        <v>42030.5625</v>
      </c>
      <c r="B1228">
        <v>12.7</v>
      </c>
      <c r="C1228">
        <v>43.3</v>
      </c>
      <c r="D1228">
        <v>32</v>
      </c>
      <c r="E1228">
        <v>2.2999999999999998</v>
      </c>
      <c r="F1228">
        <v>38</v>
      </c>
      <c r="G1228">
        <v>0.115</v>
      </c>
      <c r="H1228">
        <v>169</v>
      </c>
      <c r="I1228">
        <v>1.8</v>
      </c>
      <c r="X1228" s="16">
        <f t="shared" si="25"/>
        <v>13.56875</v>
      </c>
    </row>
    <row r="1229" spans="1:24" x14ac:dyDescent="0.25">
      <c r="A1229" s="1">
        <v>42030.583333333336</v>
      </c>
      <c r="B1229">
        <v>9</v>
      </c>
      <c r="C1229">
        <v>41.6</v>
      </c>
      <c r="D1229">
        <v>35.200000000000003</v>
      </c>
      <c r="E1229">
        <v>2.2999999999999998</v>
      </c>
      <c r="F1229">
        <v>48</v>
      </c>
      <c r="G1229">
        <v>0.14000000000000001</v>
      </c>
      <c r="H1229">
        <v>166</v>
      </c>
      <c r="I1229">
        <v>1.7</v>
      </c>
      <c r="X1229" s="16">
        <f t="shared" si="25"/>
        <v>14.787500000000001</v>
      </c>
    </row>
    <row r="1230" spans="1:24" x14ac:dyDescent="0.25">
      <c r="A1230" s="1">
        <v>42030.604166666664</v>
      </c>
      <c r="B1230">
        <v>8.6999999999999993</v>
      </c>
      <c r="C1230">
        <v>39</v>
      </c>
      <c r="D1230">
        <v>40.6</v>
      </c>
      <c r="E1230">
        <v>2.2000000000000002</v>
      </c>
      <c r="F1230">
        <v>33</v>
      </c>
      <c r="G1230">
        <v>0.15</v>
      </c>
      <c r="H1230">
        <v>170</v>
      </c>
      <c r="I1230">
        <v>2.1</v>
      </c>
      <c r="X1230" s="16">
        <f t="shared" si="25"/>
        <v>16.493750000000002</v>
      </c>
    </row>
    <row r="1231" spans="1:24" x14ac:dyDescent="0.25">
      <c r="A1231" s="1">
        <v>42030.625</v>
      </c>
      <c r="B1231">
        <v>9.1</v>
      </c>
      <c r="C1231">
        <v>41.1</v>
      </c>
      <c r="D1231">
        <v>38.700000000000003</v>
      </c>
      <c r="E1231">
        <v>2.1</v>
      </c>
      <c r="F1231">
        <v>32</v>
      </c>
      <c r="G1231">
        <v>0.45</v>
      </c>
      <c r="H1231">
        <v>172</v>
      </c>
      <c r="I1231">
        <v>1.6</v>
      </c>
      <c r="X1231" s="16">
        <f t="shared" si="25"/>
        <v>18.375</v>
      </c>
    </row>
    <row r="1232" spans="1:24" x14ac:dyDescent="0.25">
      <c r="A1232" s="1">
        <v>42030.645833333336</v>
      </c>
      <c r="B1232">
        <v>11.3</v>
      </c>
      <c r="C1232">
        <v>46.8</v>
      </c>
      <c r="D1232">
        <v>34.799999999999997</v>
      </c>
      <c r="E1232">
        <v>1.9</v>
      </c>
      <c r="F1232">
        <v>23</v>
      </c>
      <c r="G1232">
        <v>0.42499999999999999</v>
      </c>
      <c r="H1232">
        <v>170</v>
      </c>
      <c r="I1232">
        <v>1.6</v>
      </c>
      <c r="X1232" s="16">
        <f t="shared" si="25"/>
        <v>20.150000000000002</v>
      </c>
    </row>
    <row r="1233" spans="1:24" x14ac:dyDescent="0.25">
      <c r="A1233" s="1">
        <v>42030.666666666664</v>
      </c>
      <c r="B1233">
        <v>9.6999999999999993</v>
      </c>
      <c r="C1233">
        <v>48.6</v>
      </c>
      <c r="D1233">
        <v>33</v>
      </c>
      <c r="E1233">
        <v>1.7</v>
      </c>
      <c r="F1233">
        <v>13</v>
      </c>
      <c r="G1233">
        <v>0.66500000000000004</v>
      </c>
      <c r="H1233">
        <v>169</v>
      </c>
      <c r="I1233">
        <v>1.4</v>
      </c>
      <c r="X1233" s="16">
        <f t="shared" si="25"/>
        <v>21.931250000000002</v>
      </c>
    </row>
    <row r="1234" spans="1:24" x14ac:dyDescent="0.25">
      <c r="A1234" s="1">
        <v>42030.6875</v>
      </c>
      <c r="B1234">
        <v>10.9</v>
      </c>
      <c r="C1234">
        <v>54.6</v>
      </c>
      <c r="D1234">
        <v>26.4</v>
      </c>
      <c r="E1234">
        <v>1.3</v>
      </c>
      <c r="F1234">
        <v>9</v>
      </c>
      <c r="G1234">
        <v>0.72499999999999998</v>
      </c>
      <c r="H1234">
        <v>156</v>
      </c>
      <c r="I1234">
        <v>1.3</v>
      </c>
      <c r="X1234" s="16">
        <f t="shared" si="25"/>
        <v>23.368750000000002</v>
      </c>
    </row>
    <row r="1235" spans="1:24" x14ac:dyDescent="0.25">
      <c r="A1235" s="1">
        <v>42030.708333333336</v>
      </c>
      <c r="B1235">
        <v>4.0999999999999996</v>
      </c>
      <c r="C1235">
        <v>51.9</v>
      </c>
      <c r="D1235">
        <v>25.8</v>
      </c>
      <c r="E1235">
        <v>1</v>
      </c>
      <c r="F1235">
        <v>5</v>
      </c>
      <c r="G1235">
        <v>0.73499999999999999</v>
      </c>
      <c r="H1235">
        <v>147</v>
      </c>
      <c r="I1235">
        <v>1.4</v>
      </c>
      <c r="X1235" s="16">
        <f t="shared" ref="X1235:X1298" si="26">AVERAGE(D1220:D1235)</f>
        <v>24.681250000000002</v>
      </c>
    </row>
    <row r="1236" spans="1:24" x14ac:dyDescent="0.25">
      <c r="A1236" s="1">
        <v>42030.729166666664</v>
      </c>
      <c r="B1236">
        <v>6.5</v>
      </c>
      <c r="C1236">
        <v>48.6</v>
      </c>
      <c r="D1236">
        <v>28.2</v>
      </c>
      <c r="E1236">
        <v>0.9</v>
      </c>
      <c r="F1236">
        <v>2</v>
      </c>
      <c r="G1236">
        <v>0.45500000000000002</v>
      </c>
      <c r="H1236">
        <v>146</v>
      </c>
      <c r="I1236">
        <v>1.3</v>
      </c>
      <c r="X1236" s="16">
        <f t="shared" si="26"/>
        <v>26.106249999999999</v>
      </c>
    </row>
    <row r="1237" spans="1:24" x14ac:dyDescent="0.25">
      <c r="A1237" s="1">
        <v>42030.75</v>
      </c>
      <c r="B1237">
        <v>3.8</v>
      </c>
      <c r="C1237">
        <v>44.3</v>
      </c>
      <c r="D1237">
        <v>31.3</v>
      </c>
      <c r="E1237">
        <v>0.9</v>
      </c>
      <c r="F1237">
        <v>1</v>
      </c>
      <c r="G1237">
        <v>0.64500000000000002</v>
      </c>
      <c r="H1237">
        <v>147</v>
      </c>
      <c r="I1237">
        <v>1.5</v>
      </c>
      <c r="X1237" s="16">
        <f t="shared" si="26"/>
        <v>27.631250000000001</v>
      </c>
    </row>
    <row r="1238" spans="1:24" x14ac:dyDescent="0.25">
      <c r="A1238" s="1">
        <v>42030.770833333336</v>
      </c>
      <c r="B1238">
        <v>4</v>
      </c>
      <c r="C1238">
        <v>44.8</v>
      </c>
      <c r="D1238">
        <v>30</v>
      </c>
      <c r="E1238">
        <v>0.8</v>
      </c>
      <c r="F1238">
        <v>1</v>
      </c>
      <c r="G1238">
        <v>0.54</v>
      </c>
      <c r="H1238">
        <v>147</v>
      </c>
      <c r="I1238">
        <v>1.4</v>
      </c>
      <c r="X1238" s="16">
        <f t="shared" si="26"/>
        <v>29.09375</v>
      </c>
    </row>
    <row r="1239" spans="1:24" x14ac:dyDescent="0.25">
      <c r="A1239" s="1">
        <v>42030.791666666664</v>
      </c>
      <c r="B1239">
        <v>3.8</v>
      </c>
      <c r="C1239">
        <v>42.1</v>
      </c>
      <c r="D1239">
        <v>31</v>
      </c>
      <c r="E1239">
        <v>0.9</v>
      </c>
      <c r="F1239">
        <v>1</v>
      </c>
      <c r="G1239">
        <v>0.63500000000000001</v>
      </c>
      <c r="H1239">
        <v>146</v>
      </c>
      <c r="I1239">
        <v>1.4</v>
      </c>
      <c r="X1239" s="16">
        <f t="shared" si="26"/>
        <v>30.481250000000003</v>
      </c>
    </row>
    <row r="1240" spans="1:24" x14ac:dyDescent="0.25">
      <c r="A1240" s="1">
        <v>42030.8125</v>
      </c>
      <c r="B1240">
        <v>1.5</v>
      </c>
      <c r="C1240">
        <v>37</v>
      </c>
      <c r="D1240">
        <v>33.4</v>
      </c>
      <c r="E1240">
        <v>0.9</v>
      </c>
      <c r="F1240">
        <v>1</v>
      </c>
      <c r="G1240">
        <v>0.32500000000000001</v>
      </c>
      <c r="H1240">
        <v>148</v>
      </c>
      <c r="I1240">
        <v>1.4</v>
      </c>
      <c r="X1240" s="16">
        <f t="shared" si="26"/>
        <v>31.493749999999999</v>
      </c>
    </row>
    <row r="1241" spans="1:24" x14ac:dyDescent="0.25">
      <c r="A1241" s="1">
        <v>42030.833333333336</v>
      </c>
      <c r="B1241">
        <v>1.9</v>
      </c>
      <c r="C1241">
        <v>34.6</v>
      </c>
      <c r="D1241">
        <v>34</v>
      </c>
      <c r="E1241">
        <v>1.1000000000000001</v>
      </c>
      <c r="F1241">
        <v>1</v>
      </c>
      <c r="G1241">
        <v>0.53</v>
      </c>
      <c r="H1241">
        <v>145</v>
      </c>
      <c r="I1241">
        <v>1.3</v>
      </c>
      <c r="X1241" s="16">
        <f t="shared" si="26"/>
        <v>32.243749999999999</v>
      </c>
    </row>
    <row r="1242" spans="1:24" x14ac:dyDescent="0.25">
      <c r="A1242" s="1">
        <v>42030.854166666664</v>
      </c>
      <c r="B1242">
        <v>3.9</v>
      </c>
      <c r="C1242">
        <v>37.9</v>
      </c>
      <c r="D1242">
        <v>29.7</v>
      </c>
      <c r="E1242">
        <v>1</v>
      </c>
      <c r="F1242">
        <v>1</v>
      </c>
      <c r="G1242">
        <v>0.78500000000000003</v>
      </c>
      <c r="H1242">
        <v>147</v>
      </c>
      <c r="I1242">
        <v>1.1000000000000001</v>
      </c>
      <c r="X1242" s="16">
        <f t="shared" si="26"/>
        <v>32.28125</v>
      </c>
    </row>
    <row r="1243" spans="1:24" x14ac:dyDescent="0.25">
      <c r="A1243" s="1">
        <v>42030.875</v>
      </c>
      <c r="B1243">
        <v>2</v>
      </c>
      <c r="C1243">
        <v>38.799999999999997</v>
      </c>
      <c r="D1243">
        <v>26.2</v>
      </c>
      <c r="E1243">
        <v>1</v>
      </c>
      <c r="F1243">
        <v>1</v>
      </c>
      <c r="G1243">
        <v>0.71</v>
      </c>
      <c r="H1243">
        <v>140</v>
      </c>
      <c r="I1243">
        <v>1</v>
      </c>
      <c r="X1243" s="16">
        <f t="shared" si="26"/>
        <v>31.893749999999997</v>
      </c>
    </row>
    <row r="1244" spans="1:24" x14ac:dyDescent="0.25">
      <c r="A1244" s="1">
        <v>42030.895833333336</v>
      </c>
      <c r="B1244">
        <v>2.5</v>
      </c>
      <c r="C1244">
        <v>38.9</v>
      </c>
      <c r="D1244">
        <v>24.4</v>
      </c>
      <c r="E1244">
        <v>1.2</v>
      </c>
      <c r="F1244">
        <v>1</v>
      </c>
      <c r="G1244">
        <v>0.81</v>
      </c>
      <c r="H1244">
        <v>146</v>
      </c>
      <c r="I1244">
        <v>0.8</v>
      </c>
      <c r="X1244" s="16">
        <f t="shared" si="26"/>
        <v>31.418749999999999</v>
      </c>
    </row>
    <row r="1245" spans="1:24" x14ac:dyDescent="0.25">
      <c r="A1245" s="1">
        <v>42030.916666666664</v>
      </c>
      <c r="B1245">
        <v>1.5</v>
      </c>
      <c r="C1245">
        <v>36.4</v>
      </c>
      <c r="D1245">
        <v>24.2</v>
      </c>
      <c r="E1245">
        <v>1.2</v>
      </c>
      <c r="F1245">
        <v>1</v>
      </c>
      <c r="G1245">
        <v>0.23</v>
      </c>
      <c r="H1245">
        <v>139</v>
      </c>
      <c r="I1245">
        <v>0.7</v>
      </c>
      <c r="X1245" s="16">
        <f t="shared" si="26"/>
        <v>30.731249999999996</v>
      </c>
    </row>
    <row r="1246" spans="1:24" x14ac:dyDescent="0.25">
      <c r="A1246" s="1">
        <v>42030.9375</v>
      </c>
      <c r="B1246">
        <v>2.1</v>
      </c>
      <c r="C1246">
        <v>36</v>
      </c>
      <c r="D1246">
        <v>22.6</v>
      </c>
      <c r="E1246">
        <v>1.3</v>
      </c>
      <c r="F1246">
        <v>1</v>
      </c>
      <c r="G1246">
        <v>0.18</v>
      </c>
      <c r="H1246">
        <v>102</v>
      </c>
      <c r="I1246">
        <v>0.5</v>
      </c>
      <c r="X1246" s="16">
        <f t="shared" si="26"/>
        <v>29.606249999999999</v>
      </c>
    </row>
    <row r="1247" spans="1:24" x14ac:dyDescent="0.25">
      <c r="A1247" s="1">
        <v>42030.958333333336</v>
      </c>
      <c r="B1247">
        <v>1</v>
      </c>
      <c r="C1247">
        <v>38.200000000000003</v>
      </c>
      <c r="D1247">
        <v>17.399999999999999</v>
      </c>
      <c r="E1247">
        <v>1.5</v>
      </c>
      <c r="F1247">
        <v>1</v>
      </c>
      <c r="G1247">
        <v>0.02</v>
      </c>
      <c r="H1247">
        <v>103</v>
      </c>
      <c r="I1247">
        <v>0.5</v>
      </c>
      <c r="X1247" s="16">
        <f t="shared" si="26"/>
        <v>28.274999999999995</v>
      </c>
    </row>
    <row r="1248" spans="1:24" x14ac:dyDescent="0.25">
      <c r="A1248" s="1">
        <v>42030.979166666664</v>
      </c>
      <c r="B1248">
        <v>2.4</v>
      </c>
      <c r="C1248">
        <v>38.9</v>
      </c>
      <c r="D1248">
        <v>14.9</v>
      </c>
      <c r="E1248">
        <v>1.7</v>
      </c>
      <c r="F1248">
        <v>1</v>
      </c>
      <c r="G1248">
        <v>0.01</v>
      </c>
      <c r="H1248">
        <v>90</v>
      </c>
      <c r="I1248">
        <v>0.4</v>
      </c>
      <c r="X1248" s="16">
        <f t="shared" si="26"/>
        <v>27.031249999999996</v>
      </c>
    </row>
    <row r="1249" spans="1:24" x14ac:dyDescent="0.25">
      <c r="A1249" s="1">
        <v>42031</v>
      </c>
      <c r="B1249">
        <v>1.3</v>
      </c>
      <c r="C1249">
        <v>36.6</v>
      </c>
      <c r="D1249">
        <v>14.9</v>
      </c>
      <c r="E1249">
        <v>1.9</v>
      </c>
      <c r="F1249">
        <v>1</v>
      </c>
      <c r="G1249">
        <v>5.0000000000000001E-3</v>
      </c>
      <c r="H1249">
        <v>149</v>
      </c>
      <c r="I1249">
        <v>0.7</v>
      </c>
      <c r="X1249" s="16">
        <f t="shared" si="26"/>
        <v>25.899999999999995</v>
      </c>
    </row>
    <row r="1250" spans="1:24" x14ac:dyDescent="0.25">
      <c r="A1250" s="1">
        <v>42031.020833333336</v>
      </c>
      <c r="B1250">
        <v>1.3</v>
      </c>
      <c r="C1250">
        <v>34.4</v>
      </c>
      <c r="D1250">
        <v>16.899999999999999</v>
      </c>
      <c r="E1250">
        <v>2</v>
      </c>
      <c r="F1250">
        <v>1</v>
      </c>
      <c r="G1250">
        <v>0</v>
      </c>
      <c r="H1250">
        <v>129</v>
      </c>
      <c r="I1250">
        <v>0.6</v>
      </c>
      <c r="X1250" s="16">
        <f t="shared" si="26"/>
        <v>25.306249999999995</v>
      </c>
    </row>
    <row r="1251" spans="1:24" x14ac:dyDescent="0.25">
      <c r="A1251" s="1">
        <v>42031.041666666664</v>
      </c>
      <c r="B1251">
        <v>0.8</v>
      </c>
      <c r="C1251">
        <v>30.1</v>
      </c>
      <c r="D1251">
        <v>19</v>
      </c>
      <c r="E1251">
        <v>2</v>
      </c>
      <c r="F1251">
        <v>1</v>
      </c>
      <c r="G1251">
        <v>0.45500000000000002</v>
      </c>
      <c r="H1251">
        <v>89</v>
      </c>
      <c r="I1251">
        <v>0.6</v>
      </c>
      <c r="X1251" s="16">
        <f t="shared" si="26"/>
        <v>24.881249999999994</v>
      </c>
    </row>
    <row r="1252" spans="1:24" x14ac:dyDescent="0.25">
      <c r="A1252" s="1">
        <v>42031.0625</v>
      </c>
      <c r="B1252">
        <v>0.6</v>
      </c>
      <c r="C1252">
        <v>29.1</v>
      </c>
      <c r="E1252">
        <v>2.1</v>
      </c>
      <c r="F1252">
        <v>1</v>
      </c>
      <c r="G1252">
        <v>5.5E-2</v>
      </c>
      <c r="H1252">
        <v>128</v>
      </c>
      <c r="I1252">
        <v>0.6</v>
      </c>
      <c r="X1252" s="16">
        <f t="shared" si="26"/>
        <v>24.659999999999993</v>
      </c>
    </row>
    <row r="1253" spans="1:24" x14ac:dyDescent="0.25">
      <c r="A1253" s="1">
        <v>42031.083333333336</v>
      </c>
      <c r="B1253">
        <v>0.7</v>
      </c>
      <c r="C1253">
        <v>27.7</v>
      </c>
      <c r="D1253">
        <v>20.2</v>
      </c>
      <c r="E1253">
        <v>2.2000000000000002</v>
      </c>
      <c r="F1253">
        <v>1</v>
      </c>
      <c r="G1253">
        <v>0.01</v>
      </c>
      <c r="H1253">
        <v>154</v>
      </c>
      <c r="I1253">
        <v>0.9</v>
      </c>
      <c r="X1253" s="16">
        <f t="shared" si="26"/>
        <v>23.919999999999995</v>
      </c>
    </row>
    <row r="1254" spans="1:24" x14ac:dyDescent="0.25">
      <c r="A1254" s="1">
        <v>42031.104166666664</v>
      </c>
      <c r="B1254">
        <v>0.5</v>
      </c>
      <c r="C1254">
        <v>25.7</v>
      </c>
      <c r="D1254">
        <v>21.2</v>
      </c>
      <c r="E1254">
        <v>2.2999999999999998</v>
      </c>
      <c r="F1254">
        <v>1</v>
      </c>
      <c r="G1254">
        <v>0.01</v>
      </c>
      <c r="H1254">
        <v>163</v>
      </c>
      <c r="I1254">
        <v>0.6</v>
      </c>
      <c r="X1254" s="16">
        <f t="shared" si="26"/>
        <v>23.333333333333325</v>
      </c>
    </row>
    <row r="1255" spans="1:24" x14ac:dyDescent="0.25">
      <c r="A1255" s="1">
        <v>42031.125</v>
      </c>
      <c r="B1255">
        <v>0.5</v>
      </c>
      <c r="C1255">
        <v>25</v>
      </c>
      <c r="D1255">
        <v>22.2</v>
      </c>
      <c r="E1255">
        <v>2.2999999999999998</v>
      </c>
      <c r="F1255">
        <v>1</v>
      </c>
      <c r="G1255">
        <v>0.01</v>
      </c>
      <c r="H1255">
        <v>149</v>
      </c>
      <c r="I1255">
        <v>0.7</v>
      </c>
      <c r="X1255" s="16">
        <f t="shared" si="26"/>
        <v>22.746666666666666</v>
      </c>
    </row>
    <row r="1256" spans="1:24" x14ac:dyDescent="0.25">
      <c r="A1256" s="1">
        <v>42031.145833333336</v>
      </c>
      <c r="B1256">
        <v>6.8</v>
      </c>
      <c r="C1256">
        <v>30.1</v>
      </c>
      <c r="D1256">
        <v>15.2</v>
      </c>
      <c r="E1256">
        <v>2.4</v>
      </c>
      <c r="F1256">
        <v>1</v>
      </c>
      <c r="G1256">
        <v>0</v>
      </c>
      <c r="H1256">
        <v>103</v>
      </c>
      <c r="I1256">
        <v>0.5</v>
      </c>
      <c r="X1256" s="16">
        <f t="shared" si="26"/>
        <v>21.533333333333335</v>
      </c>
    </row>
    <row r="1257" spans="1:24" x14ac:dyDescent="0.25">
      <c r="A1257" s="1">
        <v>42031.166666666664</v>
      </c>
      <c r="B1257">
        <v>0.8</v>
      </c>
      <c r="C1257">
        <v>31.4</v>
      </c>
      <c r="D1257">
        <v>13.2</v>
      </c>
      <c r="E1257">
        <v>2.4</v>
      </c>
      <c r="F1257">
        <v>1</v>
      </c>
      <c r="G1257">
        <v>0</v>
      </c>
      <c r="H1257">
        <v>121</v>
      </c>
      <c r="I1257">
        <v>0.6</v>
      </c>
      <c r="X1257" s="16">
        <f t="shared" si="26"/>
        <v>20.146666666666665</v>
      </c>
    </row>
    <row r="1258" spans="1:24" x14ac:dyDescent="0.25">
      <c r="A1258" s="1">
        <v>42031.1875</v>
      </c>
      <c r="B1258">
        <v>1.5</v>
      </c>
      <c r="C1258">
        <v>32.299999999999997</v>
      </c>
      <c r="D1258">
        <v>13.5</v>
      </c>
      <c r="E1258">
        <v>2.5</v>
      </c>
      <c r="F1258">
        <v>1</v>
      </c>
      <c r="G1258">
        <v>5.0000000000000001E-3</v>
      </c>
      <c r="H1258">
        <v>149</v>
      </c>
      <c r="I1258">
        <v>0.4</v>
      </c>
      <c r="X1258" s="16">
        <f t="shared" si="26"/>
        <v>19.066666666666666</v>
      </c>
    </row>
    <row r="1259" spans="1:24" x14ac:dyDescent="0.25">
      <c r="A1259" s="1">
        <v>42031.208333333336</v>
      </c>
      <c r="B1259">
        <v>1</v>
      </c>
      <c r="C1259">
        <v>33</v>
      </c>
      <c r="D1259">
        <v>18.5</v>
      </c>
      <c r="E1259">
        <v>2.6</v>
      </c>
      <c r="F1259">
        <v>1</v>
      </c>
      <c r="G1259">
        <v>0</v>
      </c>
      <c r="H1259">
        <v>167</v>
      </c>
      <c r="I1259">
        <v>0.8</v>
      </c>
      <c r="X1259" s="16">
        <f t="shared" si="26"/>
        <v>18.553333333333331</v>
      </c>
    </row>
    <row r="1260" spans="1:24" x14ac:dyDescent="0.25">
      <c r="A1260" s="1">
        <v>42031.229166666664</v>
      </c>
      <c r="B1260">
        <v>2.2000000000000002</v>
      </c>
      <c r="C1260">
        <v>38.299999999999997</v>
      </c>
      <c r="D1260">
        <v>15.9</v>
      </c>
      <c r="E1260">
        <v>2.6</v>
      </c>
      <c r="F1260">
        <v>1</v>
      </c>
      <c r="G1260">
        <v>0</v>
      </c>
      <c r="H1260">
        <v>165</v>
      </c>
      <c r="I1260">
        <v>1.1000000000000001</v>
      </c>
      <c r="X1260" s="16">
        <f t="shared" si="26"/>
        <v>17.986666666666665</v>
      </c>
    </row>
    <row r="1261" spans="1:24" x14ac:dyDescent="0.25">
      <c r="A1261" s="1">
        <v>42031.25</v>
      </c>
      <c r="B1261">
        <v>5.5</v>
      </c>
      <c r="C1261">
        <v>46.5</v>
      </c>
      <c r="D1261">
        <v>7.6</v>
      </c>
      <c r="E1261">
        <v>2.6</v>
      </c>
      <c r="F1261">
        <v>1</v>
      </c>
      <c r="G1261">
        <v>0</v>
      </c>
      <c r="H1261">
        <v>159</v>
      </c>
      <c r="I1261">
        <v>0.7</v>
      </c>
      <c r="X1261" s="16">
        <f t="shared" si="26"/>
        <v>16.88</v>
      </c>
    </row>
    <row r="1262" spans="1:24" x14ac:dyDescent="0.25">
      <c r="A1262" s="1">
        <v>42031.270833333336</v>
      </c>
      <c r="B1262">
        <v>6.6</v>
      </c>
      <c r="C1262">
        <v>48.4</v>
      </c>
      <c r="D1262">
        <v>9.6</v>
      </c>
      <c r="E1262">
        <v>2.6</v>
      </c>
      <c r="F1262">
        <v>1</v>
      </c>
      <c r="G1262">
        <v>5.0000000000000001E-3</v>
      </c>
      <c r="H1262">
        <v>169</v>
      </c>
      <c r="I1262">
        <v>0.3</v>
      </c>
      <c r="X1262" s="16">
        <f t="shared" si="26"/>
        <v>16.013333333333332</v>
      </c>
    </row>
    <row r="1263" spans="1:24" x14ac:dyDescent="0.25">
      <c r="A1263" s="1">
        <v>42031.291666666664</v>
      </c>
      <c r="B1263">
        <v>19.5</v>
      </c>
      <c r="C1263">
        <v>55.9</v>
      </c>
      <c r="D1263">
        <v>4</v>
      </c>
      <c r="E1263">
        <v>2.6</v>
      </c>
      <c r="F1263">
        <v>1</v>
      </c>
      <c r="G1263">
        <v>0</v>
      </c>
      <c r="H1263">
        <v>112</v>
      </c>
      <c r="I1263">
        <v>0.3</v>
      </c>
      <c r="X1263" s="16">
        <f t="shared" si="26"/>
        <v>15.12</v>
      </c>
    </row>
    <row r="1264" spans="1:24" x14ac:dyDescent="0.25">
      <c r="A1264" s="1">
        <v>42031.3125</v>
      </c>
      <c r="B1264">
        <v>39.6</v>
      </c>
      <c r="C1264">
        <v>65.8</v>
      </c>
      <c r="D1264">
        <v>3.7</v>
      </c>
      <c r="E1264">
        <v>2.7</v>
      </c>
      <c r="F1264">
        <v>1</v>
      </c>
      <c r="G1264">
        <v>0</v>
      </c>
      <c r="H1264">
        <v>180</v>
      </c>
      <c r="I1264">
        <v>0.5</v>
      </c>
      <c r="X1264" s="16">
        <f t="shared" si="26"/>
        <v>14.373333333333331</v>
      </c>
    </row>
    <row r="1265" spans="1:24" x14ac:dyDescent="0.25">
      <c r="A1265" s="1">
        <v>42031.333333333336</v>
      </c>
      <c r="B1265">
        <v>29.2</v>
      </c>
      <c r="C1265">
        <v>69</v>
      </c>
      <c r="D1265">
        <v>4.3</v>
      </c>
      <c r="E1265">
        <v>2.6</v>
      </c>
      <c r="F1265">
        <v>2</v>
      </c>
      <c r="G1265">
        <v>0</v>
      </c>
      <c r="H1265">
        <v>178</v>
      </c>
      <c r="I1265">
        <v>1</v>
      </c>
      <c r="X1265" s="16">
        <f t="shared" si="26"/>
        <v>13.666666666666666</v>
      </c>
    </row>
    <row r="1266" spans="1:24" x14ac:dyDescent="0.25">
      <c r="A1266" s="1">
        <v>42031.354166666664</v>
      </c>
      <c r="B1266">
        <v>42.3</v>
      </c>
      <c r="C1266">
        <v>72.5</v>
      </c>
      <c r="D1266">
        <v>2.6</v>
      </c>
      <c r="E1266">
        <v>2.6</v>
      </c>
      <c r="F1266">
        <v>10</v>
      </c>
      <c r="G1266">
        <v>0</v>
      </c>
      <c r="H1266">
        <v>167</v>
      </c>
      <c r="I1266">
        <v>1.1000000000000001</v>
      </c>
      <c r="X1266" s="16">
        <f t="shared" si="26"/>
        <v>12.713333333333333</v>
      </c>
    </row>
    <row r="1267" spans="1:24" x14ac:dyDescent="0.25">
      <c r="A1267" s="1">
        <v>42031.375</v>
      </c>
      <c r="B1267">
        <v>50.9</v>
      </c>
      <c r="C1267">
        <v>74.2</v>
      </c>
      <c r="D1267">
        <v>4.2</v>
      </c>
      <c r="E1267">
        <v>2.5</v>
      </c>
      <c r="F1267">
        <v>36</v>
      </c>
      <c r="G1267">
        <v>0</v>
      </c>
      <c r="H1267">
        <v>174</v>
      </c>
      <c r="I1267">
        <v>0.6</v>
      </c>
      <c r="X1267" s="16">
        <f t="shared" si="26"/>
        <v>11.726666666666665</v>
      </c>
    </row>
    <row r="1268" spans="1:24" x14ac:dyDescent="0.25">
      <c r="A1268" s="1">
        <v>42031.395833333336</v>
      </c>
      <c r="B1268">
        <v>41.3</v>
      </c>
      <c r="C1268">
        <v>70.599999999999994</v>
      </c>
      <c r="D1268">
        <v>6</v>
      </c>
      <c r="E1268">
        <v>2.7</v>
      </c>
      <c r="F1268">
        <v>62</v>
      </c>
      <c r="G1268">
        <v>0</v>
      </c>
      <c r="H1268">
        <v>161</v>
      </c>
      <c r="I1268">
        <v>0.7</v>
      </c>
      <c r="X1268" s="16">
        <f t="shared" si="26"/>
        <v>11.368749999999999</v>
      </c>
    </row>
    <row r="1269" spans="1:24" x14ac:dyDescent="0.25">
      <c r="A1269" s="1">
        <v>42031.416666666664</v>
      </c>
      <c r="B1269">
        <v>57</v>
      </c>
      <c r="C1269">
        <v>70.599999999999994</v>
      </c>
      <c r="D1269">
        <v>8.1</v>
      </c>
      <c r="E1269">
        <v>2.8</v>
      </c>
      <c r="F1269">
        <v>41</v>
      </c>
      <c r="G1269">
        <v>0</v>
      </c>
      <c r="H1269">
        <v>186</v>
      </c>
      <c r="I1269">
        <v>0.5</v>
      </c>
      <c r="X1269" s="16">
        <f t="shared" si="26"/>
        <v>10.612499999999999</v>
      </c>
    </row>
    <row r="1270" spans="1:24" x14ac:dyDescent="0.25">
      <c r="A1270" s="1">
        <v>42031.4375</v>
      </c>
      <c r="B1270">
        <v>48.7</v>
      </c>
      <c r="C1270">
        <v>70</v>
      </c>
      <c r="D1270">
        <v>7.3</v>
      </c>
      <c r="E1270">
        <v>2.8</v>
      </c>
      <c r="F1270">
        <v>51</v>
      </c>
      <c r="G1270">
        <v>0</v>
      </c>
      <c r="H1270">
        <v>169</v>
      </c>
      <c r="I1270">
        <v>1</v>
      </c>
      <c r="X1270" s="16">
        <f t="shared" si="26"/>
        <v>9.7437499999999986</v>
      </c>
    </row>
    <row r="1271" spans="1:24" x14ac:dyDescent="0.25">
      <c r="A1271" s="1">
        <v>42031.458333333336</v>
      </c>
      <c r="B1271">
        <v>51.3</v>
      </c>
      <c r="C1271">
        <v>65.599999999999994</v>
      </c>
      <c r="D1271">
        <v>11</v>
      </c>
      <c r="E1271">
        <v>3.2</v>
      </c>
      <c r="F1271">
        <v>125</v>
      </c>
      <c r="G1271">
        <v>0</v>
      </c>
      <c r="H1271">
        <v>173</v>
      </c>
      <c r="I1271">
        <v>1.1000000000000001</v>
      </c>
      <c r="X1271" s="16">
        <f t="shared" si="26"/>
        <v>9.0437499999999993</v>
      </c>
    </row>
    <row r="1272" spans="1:24" x14ac:dyDescent="0.25">
      <c r="A1272" s="1">
        <v>42031.479166666664</v>
      </c>
      <c r="B1272">
        <v>33.9</v>
      </c>
      <c r="C1272">
        <v>55.3</v>
      </c>
      <c r="D1272">
        <v>16.8</v>
      </c>
      <c r="E1272">
        <v>3.2</v>
      </c>
      <c r="F1272">
        <v>148</v>
      </c>
      <c r="G1272">
        <v>0</v>
      </c>
      <c r="H1272">
        <v>175</v>
      </c>
      <c r="I1272">
        <v>1.1000000000000001</v>
      </c>
      <c r="X1272" s="16">
        <f t="shared" si="26"/>
        <v>9.1437500000000007</v>
      </c>
    </row>
    <row r="1273" spans="1:24" x14ac:dyDescent="0.25">
      <c r="A1273" s="1">
        <v>42031.5</v>
      </c>
      <c r="B1273">
        <v>34.4</v>
      </c>
      <c r="C1273">
        <v>49.4</v>
      </c>
      <c r="D1273">
        <v>21.9</v>
      </c>
      <c r="E1273">
        <v>4.0999999999999996</v>
      </c>
      <c r="F1273">
        <v>278</v>
      </c>
      <c r="G1273">
        <v>0</v>
      </c>
      <c r="H1273">
        <v>173</v>
      </c>
      <c r="I1273">
        <v>0.9</v>
      </c>
      <c r="X1273" s="16">
        <f t="shared" si="26"/>
        <v>9.6875</v>
      </c>
    </row>
    <row r="1274" spans="1:24" x14ac:dyDescent="0.25">
      <c r="A1274" s="1">
        <v>42031.520833333336</v>
      </c>
      <c r="B1274">
        <v>28.4</v>
      </c>
      <c r="C1274">
        <v>52.3</v>
      </c>
      <c r="D1274">
        <v>20.6</v>
      </c>
      <c r="E1274">
        <v>4.5</v>
      </c>
      <c r="F1274">
        <v>155</v>
      </c>
      <c r="G1274">
        <v>0</v>
      </c>
      <c r="H1274">
        <v>164</v>
      </c>
      <c r="I1274">
        <v>0.9</v>
      </c>
      <c r="X1274" s="16">
        <f t="shared" si="26"/>
        <v>10.13125</v>
      </c>
    </row>
    <row r="1275" spans="1:24" x14ac:dyDescent="0.25">
      <c r="A1275" s="1">
        <v>42031.541666666664</v>
      </c>
      <c r="B1275">
        <v>8.9</v>
      </c>
      <c r="C1275">
        <v>52.9</v>
      </c>
      <c r="D1275">
        <v>16.100000000000001</v>
      </c>
      <c r="E1275">
        <v>4.5</v>
      </c>
      <c r="F1275">
        <v>34</v>
      </c>
      <c r="G1275">
        <v>0</v>
      </c>
      <c r="H1275">
        <v>76</v>
      </c>
      <c r="I1275">
        <v>0.5</v>
      </c>
      <c r="X1275" s="16">
        <f t="shared" si="26"/>
        <v>9.9812499999999993</v>
      </c>
    </row>
    <row r="1276" spans="1:24" x14ac:dyDescent="0.25">
      <c r="A1276" s="1">
        <v>42031.5625</v>
      </c>
      <c r="B1276">
        <v>25.6</v>
      </c>
      <c r="C1276">
        <v>59.9</v>
      </c>
      <c r="D1276">
        <v>14.5</v>
      </c>
      <c r="E1276">
        <v>4.5999999999999996</v>
      </c>
      <c r="F1276">
        <v>33</v>
      </c>
      <c r="G1276">
        <v>0</v>
      </c>
      <c r="H1276">
        <v>307</v>
      </c>
      <c r="I1276">
        <v>0.7</v>
      </c>
      <c r="X1276" s="16">
        <f t="shared" si="26"/>
        <v>9.8937499999999989</v>
      </c>
    </row>
    <row r="1277" spans="1:24" x14ac:dyDescent="0.25">
      <c r="A1277" s="1">
        <v>42031.583333333336</v>
      </c>
      <c r="B1277">
        <v>33.700000000000003</v>
      </c>
      <c r="C1277">
        <v>46.3</v>
      </c>
      <c r="D1277">
        <v>37.5</v>
      </c>
      <c r="E1277">
        <v>5</v>
      </c>
      <c r="F1277">
        <v>45</v>
      </c>
      <c r="G1277">
        <v>0</v>
      </c>
      <c r="H1277">
        <v>284</v>
      </c>
      <c r="I1277">
        <v>2.9</v>
      </c>
      <c r="X1277" s="16">
        <f t="shared" si="26"/>
        <v>11.762499999999999</v>
      </c>
    </row>
    <row r="1278" spans="1:24" x14ac:dyDescent="0.25">
      <c r="A1278" s="1">
        <v>42031.604166666664</v>
      </c>
      <c r="B1278">
        <v>34.700000000000003</v>
      </c>
      <c r="C1278">
        <v>44.8</v>
      </c>
      <c r="D1278">
        <v>39.299999999999997</v>
      </c>
      <c r="E1278">
        <v>4.9000000000000004</v>
      </c>
      <c r="F1278">
        <v>29</v>
      </c>
      <c r="G1278">
        <v>4.4999999999999998E-2</v>
      </c>
      <c r="H1278">
        <v>280</v>
      </c>
      <c r="I1278">
        <v>3</v>
      </c>
      <c r="X1278" s="16">
        <f t="shared" si="26"/>
        <v>13.618749999999999</v>
      </c>
    </row>
    <row r="1279" spans="1:24" x14ac:dyDescent="0.25">
      <c r="A1279" s="1">
        <v>42031.625</v>
      </c>
      <c r="B1279">
        <v>36.299999999999997</v>
      </c>
      <c r="C1279">
        <v>45.9</v>
      </c>
      <c r="D1279">
        <v>37.299999999999997</v>
      </c>
      <c r="E1279">
        <v>5</v>
      </c>
      <c r="F1279">
        <v>26</v>
      </c>
      <c r="G1279">
        <v>0</v>
      </c>
      <c r="H1279">
        <v>281</v>
      </c>
      <c r="I1279">
        <v>2.7</v>
      </c>
      <c r="X1279" s="16">
        <f t="shared" si="26"/>
        <v>15.7</v>
      </c>
    </row>
    <row r="1280" spans="1:24" x14ac:dyDescent="0.25">
      <c r="A1280" s="1">
        <v>42031.645833333336</v>
      </c>
      <c r="B1280">
        <v>52</v>
      </c>
      <c r="C1280">
        <v>57.9</v>
      </c>
      <c r="D1280">
        <v>27</v>
      </c>
      <c r="E1280">
        <v>4.9000000000000004</v>
      </c>
      <c r="F1280">
        <v>15</v>
      </c>
      <c r="G1280">
        <v>0</v>
      </c>
      <c r="H1280">
        <v>279</v>
      </c>
      <c r="I1280">
        <v>2.2000000000000002</v>
      </c>
      <c r="X1280" s="16">
        <f t="shared" si="26"/>
        <v>17.15625</v>
      </c>
    </row>
    <row r="1281" spans="1:24" x14ac:dyDescent="0.25">
      <c r="A1281" s="1">
        <v>42031.666666666664</v>
      </c>
      <c r="B1281">
        <v>53.9</v>
      </c>
      <c r="C1281">
        <v>58.2</v>
      </c>
      <c r="D1281">
        <v>27.1</v>
      </c>
      <c r="E1281">
        <v>4.8</v>
      </c>
      <c r="F1281">
        <v>11</v>
      </c>
      <c r="G1281">
        <v>0</v>
      </c>
      <c r="H1281">
        <v>278</v>
      </c>
      <c r="I1281">
        <v>2.4</v>
      </c>
      <c r="X1281" s="16">
        <f t="shared" si="26"/>
        <v>18.581250000000001</v>
      </c>
    </row>
    <row r="1282" spans="1:24" x14ac:dyDescent="0.25">
      <c r="A1282" s="1">
        <v>42031.6875</v>
      </c>
      <c r="B1282">
        <v>47</v>
      </c>
      <c r="C1282">
        <v>53.1</v>
      </c>
      <c r="D1282">
        <v>30.4</v>
      </c>
      <c r="E1282">
        <v>4.8</v>
      </c>
      <c r="F1282">
        <v>11</v>
      </c>
      <c r="G1282">
        <v>0</v>
      </c>
      <c r="H1282">
        <v>278</v>
      </c>
      <c r="I1282">
        <v>2.6</v>
      </c>
      <c r="X1282" s="16">
        <f t="shared" si="26"/>
        <v>20.318749999999998</v>
      </c>
    </row>
    <row r="1283" spans="1:24" x14ac:dyDescent="0.25">
      <c r="A1283" s="1">
        <v>42031.708333333336</v>
      </c>
      <c r="B1283">
        <v>56</v>
      </c>
      <c r="C1283">
        <v>59.4</v>
      </c>
      <c r="D1283">
        <v>23</v>
      </c>
      <c r="E1283">
        <v>4.8</v>
      </c>
      <c r="F1283">
        <v>4</v>
      </c>
      <c r="G1283">
        <v>0</v>
      </c>
      <c r="H1283">
        <v>271</v>
      </c>
      <c r="I1283">
        <v>2</v>
      </c>
      <c r="X1283" s="16">
        <f t="shared" si="26"/>
        <v>21.493749999999999</v>
      </c>
    </row>
    <row r="1284" spans="1:24" x14ac:dyDescent="0.25">
      <c r="A1284" s="1">
        <v>42031.729166666664</v>
      </c>
      <c r="B1284">
        <v>53.3</v>
      </c>
      <c r="C1284">
        <v>69.400000000000006</v>
      </c>
      <c r="D1284">
        <v>13.5</v>
      </c>
      <c r="E1284">
        <v>4.7</v>
      </c>
      <c r="F1284">
        <v>2</v>
      </c>
      <c r="G1284">
        <v>0.01</v>
      </c>
      <c r="H1284">
        <v>265</v>
      </c>
      <c r="I1284">
        <v>1.3</v>
      </c>
      <c r="X1284" s="16">
        <f t="shared" si="26"/>
        <v>21.962499999999999</v>
      </c>
    </row>
    <row r="1285" spans="1:24" x14ac:dyDescent="0.25">
      <c r="A1285" s="1">
        <v>42031.75</v>
      </c>
      <c r="B1285">
        <v>67.3</v>
      </c>
      <c r="C1285">
        <v>72.7</v>
      </c>
      <c r="D1285">
        <v>11.2</v>
      </c>
      <c r="E1285">
        <v>4.5</v>
      </c>
      <c r="F1285">
        <v>1</v>
      </c>
      <c r="G1285">
        <v>0.20499999999999999</v>
      </c>
      <c r="H1285">
        <v>274</v>
      </c>
      <c r="I1285">
        <v>1.5</v>
      </c>
      <c r="X1285" s="16">
        <f t="shared" si="26"/>
        <v>22.15625</v>
      </c>
    </row>
    <row r="1286" spans="1:24" x14ac:dyDescent="0.25">
      <c r="A1286" s="1">
        <v>42031.770833333336</v>
      </c>
      <c r="B1286">
        <v>47.7</v>
      </c>
      <c r="C1286">
        <v>67.400000000000006</v>
      </c>
      <c r="D1286">
        <v>11.7</v>
      </c>
      <c r="E1286">
        <v>4.2</v>
      </c>
      <c r="F1286">
        <v>1</v>
      </c>
      <c r="G1286">
        <v>7.0000000000000007E-2</v>
      </c>
      <c r="H1286">
        <v>280</v>
      </c>
      <c r="I1286">
        <v>1</v>
      </c>
      <c r="X1286" s="16">
        <f t="shared" si="26"/>
        <v>22.431249999999999</v>
      </c>
    </row>
    <row r="1287" spans="1:24" x14ac:dyDescent="0.25">
      <c r="A1287" s="1">
        <v>42031.791666666664</v>
      </c>
      <c r="B1287">
        <v>19.8</v>
      </c>
      <c r="C1287">
        <v>58.7</v>
      </c>
      <c r="D1287">
        <v>10.9</v>
      </c>
      <c r="E1287">
        <v>4.0999999999999996</v>
      </c>
      <c r="F1287">
        <v>1</v>
      </c>
      <c r="G1287">
        <v>0.13</v>
      </c>
      <c r="H1287">
        <v>183</v>
      </c>
      <c r="I1287">
        <v>0.2</v>
      </c>
      <c r="X1287" s="16">
        <f t="shared" si="26"/>
        <v>22.424999999999997</v>
      </c>
    </row>
    <row r="1288" spans="1:24" x14ac:dyDescent="0.25">
      <c r="A1288" s="1">
        <v>42031.8125</v>
      </c>
      <c r="B1288">
        <v>34.200000000000003</v>
      </c>
      <c r="C1288">
        <v>66.5</v>
      </c>
      <c r="D1288">
        <v>4.0999999999999996</v>
      </c>
      <c r="E1288">
        <v>4</v>
      </c>
      <c r="F1288">
        <v>1</v>
      </c>
      <c r="G1288">
        <v>0.17</v>
      </c>
      <c r="H1288">
        <v>185</v>
      </c>
      <c r="I1288">
        <v>0.3</v>
      </c>
      <c r="X1288" s="16">
        <f t="shared" si="26"/>
        <v>21.631249999999998</v>
      </c>
    </row>
    <row r="1289" spans="1:24" x14ac:dyDescent="0.25">
      <c r="A1289" s="1">
        <v>42031.833333333336</v>
      </c>
      <c r="B1289">
        <v>50.5</v>
      </c>
      <c r="C1289">
        <v>72.099999999999994</v>
      </c>
      <c r="D1289">
        <v>2.2000000000000002</v>
      </c>
      <c r="E1289">
        <v>3.9</v>
      </c>
      <c r="F1289">
        <v>1</v>
      </c>
      <c r="G1289">
        <v>0.125</v>
      </c>
      <c r="H1289">
        <v>160</v>
      </c>
      <c r="I1289">
        <v>0.2</v>
      </c>
      <c r="X1289" s="16">
        <f t="shared" si="26"/>
        <v>20.399999999999999</v>
      </c>
    </row>
    <row r="1290" spans="1:24" x14ac:dyDescent="0.25">
      <c r="A1290" s="1">
        <v>42031.854166666664</v>
      </c>
      <c r="B1290">
        <v>46.3</v>
      </c>
      <c r="C1290">
        <v>68</v>
      </c>
      <c r="D1290">
        <v>8.6999999999999993</v>
      </c>
      <c r="E1290">
        <v>3.7</v>
      </c>
      <c r="F1290">
        <v>1</v>
      </c>
      <c r="G1290">
        <v>0.68500000000000005</v>
      </c>
      <c r="H1290">
        <v>275</v>
      </c>
      <c r="I1290">
        <v>0.9</v>
      </c>
      <c r="X1290" s="16">
        <f t="shared" si="26"/>
        <v>19.656249999999996</v>
      </c>
    </row>
    <row r="1291" spans="1:24" x14ac:dyDescent="0.25">
      <c r="A1291" s="1">
        <v>42031.875</v>
      </c>
      <c r="B1291">
        <v>19.3</v>
      </c>
      <c r="C1291">
        <v>57.9</v>
      </c>
      <c r="D1291">
        <v>12.2</v>
      </c>
      <c r="E1291">
        <v>3.4</v>
      </c>
      <c r="F1291">
        <v>1</v>
      </c>
      <c r="G1291">
        <v>1.1200000000000001</v>
      </c>
      <c r="H1291">
        <v>17</v>
      </c>
      <c r="I1291">
        <v>0.5</v>
      </c>
      <c r="X1291" s="16">
        <f t="shared" si="26"/>
        <v>19.412499999999998</v>
      </c>
    </row>
    <row r="1292" spans="1:24" x14ac:dyDescent="0.25">
      <c r="A1292" s="1">
        <v>42031.895833333336</v>
      </c>
      <c r="B1292">
        <v>0.6</v>
      </c>
      <c r="C1292">
        <v>35.5</v>
      </c>
      <c r="D1292">
        <v>27.1</v>
      </c>
      <c r="E1292">
        <v>2.8</v>
      </c>
      <c r="F1292">
        <v>1</v>
      </c>
      <c r="G1292">
        <v>5.5E-2</v>
      </c>
      <c r="H1292">
        <v>89</v>
      </c>
      <c r="I1292">
        <v>1</v>
      </c>
      <c r="X1292" s="16">
        <f t="shared" si="26"/>
        <v>20.2</v>
      </c>
    </row>
    <row r="1293" spans="1:24" x14ac:dyDescent="0.25">
      <c r="A1293" s="1">
        <v>42031.916666666664</v>
      </c>
      <c r="B1293">
        <v>2.1</v>
      </c>
      <c r="C1293">
        <v>45.5</v>
      </c>
      <c r="D1293">
        <v>15.5</v>
      </c>
      <c r="E1293">
        <v>2.9</v>
      </c>
      <c r="F1293">
        <v>1</v>
      </c>
      <c r="G1293">
        <v>0.01</v>
      </c>
      <c r="H1293">
        <v>117</v>
      </c>
      <c r="I1293">
        <v>0.5</v>
      </c>
      <c r="X1293" s="16">
        <f t="shared" si="26"/>
        <v>18.824999999999999</v>
      </c>
    </row>
    <row r="1294" spans="1:24" x14ac:dyDescent="0.25">
      <c r="A1294" s="1">
        <v>42031.9375</v>
      </c>
      <c r="B1294">
        <v>9.1999999999999993</v>
      </c>
      <c r="C1294">
        <v>52.8</v>
      </c>
      <c r="D1294">
        <v>8.6999999999999993</v>
      </c>
      <c r="E1294">
        <v>3</v>
      </c>
      <c r="F1294">
        <v>1</v>
      </c>
      <c r="G1294">
        <v>5.0000000000000001E-3</v>
      </c>
      <c r="H1294">
        <v>148</v>
      </c>
      <c r="I1294">
        <v>0.5</v>
      </c>
      <c r="X1294" s="16">
        <f t="shared" si="26"/>
        <v>16.912499999999998</v>
      </c>
    </row>
    <row r="1295" spans="1:24" x14ac:dyDescent="0.25">
      <c r="A1295" s="1">
        <v>42031.958333333336</v>
      </c>
      <c r="B1295">
        <v>2.5</v>
      </c>
      <c r="C1295">
        <v>40.799999999999997</v>
      </c>
      <c r="D1295">
        <v>18</v>
      </c>
      <c r="E1295">
        <v>3.2</v>
      </c>
      <c r="F1295">
        <v>1</v>
      </c>
      <c r="G1295">
        <v>5.0000000000000001E-3</v>
      </c>
      <c r="H1295">
        <v>147</v>
      </c>
      <c r="I1295">
        <v>0.9</v>
      </c>
      <c r="X1295" s="16">
        <f t="shared" si="26"/>
        <v>15.706249999999995</v>
      </c>
    </row>
    <row r="1296" spans="1:24" x14ac:dyDescent="0.25">
      <c r="A1296" s="1">
        <v>42031.979166666664</v>
      </c>
      <c r="B1296">
        <v>3.5</v>
      </c>
      <c r="C1296">
        <v>41.6</v>
      </c>
      <c r="D1296">
        <v>15.6</v>
      </c>
      <c r="E1296">
        <v>3.2</v>
      </c>
      <c r="F1296">
        <v>1</v>
      </c>
      <c r="G1296">
        <v>0</v>
      </c>
      <c r="H1296">
        <v>170</v>
      </c>
      <c r="I1296">
        <v>1</v>
      </c>
      <c r="X1296" s="16">
        <f t="shared" si="26"/>
        <v>14.993749999999997</v>
      </c>
    </row>
    <row r="1297" spans="1:24" x14ac:dyDescent="0.25">
      <c r="A1297" s="1">
        <v>42032</v>
      </c>
      <c r="B1297">
        <v>2.2000000000000002</v>
      </c>
      <c r="C1297">
        <v>41.8</v>
      </c>
      <c r="D1297">
        <v>12.6</v>
      </c>
      <c r="E1297">
        <v>3.2</v>
      </c>
      <c r="F1297">
        <v>1</v>
      </c>
      <c r="G1297">
        <v>0.01</v>
      </c>
      <c r="H1297">
        <v>161</v>
      </c>
      <c r="I1297">
        <v>1.3</v>
      </c>
      <c r="X1297" s="16">
        <f t="shared" si="26"/>
        <v>14.0875</v>
      </c>
    </row>
    <row r="1298" spans="1:24" x14ac:dyDescent="0.25">
      <c r="A1298" s="1">
        <v>42032.020833333336</v>
      </c>
      <c r="B1298">
        <v>1.5</v>
      </c>
      <c r="C1298">
        <v>37.4</v>
      </c>
      <c r="D1298">
        <v>14.1</v>
      </c>
      <c r="E1298">
        <v>3.1</v>
      </c>
      <c r="F1298">
        <v>1</v>
      </c>
      <c r="G1298">
        <v>0</v>
      </c>
      <c r="H1298">
        <v>143</v>
      </c>
      <c r="I1298">
        <v>0.9</v>
      </c>
      <c r="X1298" s="16">
        <f t="shared" si="26"/>
        <v>13.06875</v>
      </c>
    </row>
    <row r="1299" spans="1:24" x14ac:dyDescent="0.25">
      <c r="A1299" s="1">
        <v>42032.041666666664</v>
      </c>
      <c r="B1299">
        <v>1.5</v>
      </c>
      <c r="C1299">
        <v>31.2</v>
      </c>
      <c r="D1299">
        <v>18.399999999999999</v>
      </c>
      <c r="E1299">
        <v>3</v>
      </c>
      <c r="F1299">
        <v>1</v>
      </c>
      <c r="G1299">
        <v>0</v>
      </c>
      <c r="H1299">
        <v>148</v>
      </c>
      <c r="I1299">
        <v>0.9</v>
      </c>
      <c r="X1299" s="16">
        <f t="shared" ref="X1299:X1362" si="27">AVERAGE(D1284:D1299)</f>
        <v>12.78125</v>
      </c>
    </row>
    <row r="1300" spans="1:24" x14ac:dyDescent="0.25">
      <c r="A1300" s="1">
        <v>42032.0625</v>
      </c>
      <c r="B1300">
        <v>0.9</v>
      </c>
      <c r="C1300">
        <v>28.6</v>
      </c>
      <c r="D1300">
        <v>20.100000000000001</v>
      </c>
      <c r="E1300">
        <v>3</v>
      </c>
      <c r="F1300">
        <v>1</v>
      </c>
      <c r="G1300">
        <v>0</v>
      </c>
      <c r="H1300">
        <v>155</v>
      </c>
      <c r="I1300">
        <v>1</v>
      </c>
      <c r="X1300" s="16">
        <f t="shared" si="27"/>
        <v>13.19375</v>
      </c>
    </row>
    <row r="1301" spans="1:24" x14ac:dyDescent="0.25">
      <c r="A1301" s="1">
        <v>42032.083333333336</v>
      </c>
      <c r="B1301">
        <v>0.5</v>
      </c>
      <c r="C1301">
        <v>24.7</v>
      </c>
      <c r="D1301">
        <v>23.1</v>
      </c>
      <c r="E1301">
        <v>2.9</v>
      </c>
      <c r="F1301">
        <v>1</v>
      </c>
      <c r="G1301">
        <v>0</v>
      </c>
      <c r="H1301">
        <v>151</v>
      </c>
      <c r="I1301">
        <v>1.2</v>
      </c>
      <c r="X1301" s="16">
        <f t="shared" si="27"/>
        <v>13.9375</v>
      </c>
    </row>
    <row r="1302" spans="1:24" x14ac:dyDescent="0.25">
      <c r="A1302" s="1">
        <v>42032.104166666664</v>
      </c>
      <c r="B1302">
        <v>0.3</v>
      </c>
      <c r="C1302">
        <v>21.6</v>
      </c>
      <c r="E1302">
        <v>2.9</v>
      </c>
      <c r="F1302">
        <v>1</v>
      </c>
      <c r="G1302">
        <v>0</v>
      </c>
      <c r="H1302">
        <v>150</v>
      </c>
      <c r="I1302">
        <v>1.5</v>
      </c>
      <c r="X1302" s="16">
        <f t="shared" si="27"/>
        <v>14.086666666666666</v>
      </c>
    </row>
    <row r="1303" spans="1:24" x14ac:dyDescent="0.25">
      <c r="A1303" s="1">
        <v>42032.125</v>
      </c>
      <c r="B1303">
        <v>0.4</v>
      </c>
      <c r="C1303">
        <v>20.100000000000001</v>
      </c>
      <c r="D1303">
        <v>28.3</v>
      </c>
      <c r="E1303">
        <v>2.8</v>
      </c>
      <c r="F1303">
        <v>1</v>
      </c>
      <c r="G1303">
        <v>0</v>
      </c>
      <c r="H1303">
        <v>151</v>
      </c>
      <c r="I1303">
        <v>1.3</v>
      </c>
      <c r="X1303" s="16">
        <f t="shared" si="27"/>
        <v>15.246666666666666</v>
      </c>
    </row>
    <row r="1304" spans="1:24" x14ac:dyDescent="0.25">
      <c r="A1304" s="1">
        <v>42032.145833333336</v>
      </c>
      <c r="B1304">
        <v>0.4</v>
      </c>
      <c r="C1304">
        <v>18.5</v>
      </c>
      <c r="D1304">
        <v>29.3</v>
      </c>
      <c r="E1304">
        <v>2.8</v>
      </c>
      <c r="F1304">
        <v>1</v>
      </c>
      <c r="G1304">
        <v>0</v>
      </c>
      <c r="H1304">
        <v>152</v>
      </c>
      <c r="I1304">
        <v>1.1000000000000001</v>
      </c>
      <c r="X1304" s="16">
        <f t="shared" si="27"/>
        <v>16.926666666666666</v>
      </c>
    </row>
    <row r="1305" spans="1:24" x14ac:dyDescent="0.25">
      <c r="A1305" s="1">
        <v>42032.166666666664</v>
      </c>
      <c r="B1305">
        <v>0.6</v>
      </c>
      <c r="C1305">
        <v>18.7</v>
      </c>
      <c r="D1305">
        <v>29</v>
      </c>
      <c r="E1305">
        <v>2.8</v>
      </c>
      <c r="F1305">
        <v>1</v>
      </c>
      <c r="G1305">
        <v>5.0000000000000001E-3</v>
      </c>
      <c r="H1305">
        <v>154</v>
      </c>
      <c r="I1305">
        <v>1.3</v>
      </c>
      <c r="X1305" s="16">
        <f t="shared" si="27"/>
        <v>18.713333333333335</v>
      </c>
    </row>
    <row r="1306" spans="1:24" x14ac:dyDescent="0.25">
      <c r="A1306" s="1">
        <v>42032.1875</v>
      </c>
      <c r="D1306">
        <v>28.3</v>
      </c>
      <c r="E1306">
        <v>2.8</v>
      </c>
      <c r="F1306">
        <v>1</v>
      </c>
      <c r="G1306">
        <v>0</v>
      </c>
      <c r="H1306">
        <v>163</v>
      </c>
      <c r="I1306">
        <v>1.2</v>
      </c>
      <c r="X1306" s="16">
        <f t="shared" si="27"/>
        <v>20.02</v>
      </c>
    </row>
    <row r="1307" spans="1:24" x14ac:dyDescent="0.25">
      <c r="A1307" s="1">
        <v>42032.208333333336</v>
      </c>
      <c r="B1307">
        <v>0.6</v>
      </c>
      <c r="C1307">
        <v>19.899999999999999</v>
      </c>
      <c r="D1307">
        <v>26.2</v>
      </c>
      <c r="E1307">
        <v>2.8</v>
      </c>
      <c r="F1307">
        <v>1</v>
      </c>
      <c r="G1307">
        <v>0</v>
      </c>
      <c r="H1307">
        <v>159</v>
      </c>
      <c r="I1307">
        <v>1.4</v>
      </c>
      <c r="X1307" s="16">
        <f t="shared" si="27"/>
        <v>20.95333333333333</v>
      </c>
    </row>
    <row r="1308" spans="1:24" x14ac:dyDescent="0.25">
      <c r="A1308" s="1">
        <v>42032.229166666664</v>
      </c>
      <c r="B1308">
        <v>1.4</v>
      </c>
      <c r="C1308">
        <v>24.7</v>
      </c>
      <c r="D1308">
        <v>21.1</v>
      </c>
      <c r="E1308">
        <v>2.8</v>
      </c>
      <c r="F1308">
        <v>1</v>
      </c>
      <c r="G1308">
        <v>0.02</v>
      </c>
      <c r="H1308">
        <v>156</v>
      </c>
      <c r="I1308">
        <v>1.2</v>
      </c>
      <c r="X1308" s="16">
        <f t="shared" si="27"/>
        <v>20.553333333333335</v>
      </c>
    </row>
    <row r="1309" spans="1:24" x14ac:dyDescent="0.25">
      <c r="A1309" s="1">
        <v>42032.25</v>
      </c>
      <c r="B1309">
        <v>6.8</v>
      </c>
      <c r="C1309">
        <v>31.9</v>
      </c>
      <c r="D1309">
        <v>15.4</v>
      </c>
      <c r="E1309">
        <v>2.8</v>
      </c>
      <c r="F1309">
        <v>1</v>
      </c>
      <c r="G1309">
        <v>1.4999999999999999E-2</v>
      </c>
      <c r="H1309">
        <v>161</v>
      </c>
      <c r="I1309">
        <v>1.1000000000000001</v>
      </c>
      <c r="X1309" s="16">
        <f t="shared" si="27"/>
        <v>20.54666666666667</v>
      </c>
    </row>
    <row r="1310" spans="1:24" x14ac:dyDescent="0.25">
      <c r="A1310" s="1">
        <v>42032.270833333336</v>
      </c>
      <c r="B1310">
        <v>7.9</v>
      </c>
      <c r="C1310">
        <v>34.1</v>
      </c>
      <c r="D1310">
        <v>13.8</v>
      </c>
      <c r="E1310">
        <v>2.8</v>
      </c>
      <c r="F1310">
        <v>1</v>
      </c>
      <c r="G1310">
        <v>5.0000000000000001E-3</v>
      </c>
      <c r="H1310">
        <v>157</v>
      </c>
      <c r="I1310">
        <v>1.2</v>
      </c>
      <c r="X1310" s="16">
        <f t="shared" si="27"/>
        <v>20.88666666666667</v>
      </c>
    </row>
    <row r="1311" spans="1:24" x14ac:dyDescent="0.25">
      <c r="A1311" s="1">
        <v>42032.291666666664</v>
      </c>
      <c r="B1311">
        <v>11</v>
      </c>
      <c r="C1311">
        <v>37.799999999999997</v>
      </c>
      <c r="D1311">
        <v>11.8</v>
      </c>
      <c r="E1311">
        <v>2.9</v>
      </c>
      <c r="F1311">
        <v>1</v>
      </c>
      <c r="G1311">
        <v>0</v>
      </c>
      <c r="H1311">
        <v>155</v>
      </c>
      <c r="I1311">
        <v>1.5</v>
      </c>
      <c r="X1311" s="16">
        <f t="shared" si="27"/>
        <v>20.473333333333336</v>
      </c>
    </row>
    <row r="1312" spans="1:24" x14ac:dyDescent="0.25">
      <c r="A1312" s="1">
        <v>42032.3125</v>
      </c>
      <c r="B1312">
        <v>19.600000000000001</v>
      </c>
      <c r="C1312">
        <v>44.7</v>
      </c>
      <c r="D1312">
        <v>8.9</v>
      </c>
      <c r="E1312">
        <v>3</v>
      </c>
      <c r="F1312">
        <v>1</v>
      </c>
      <c r="G1312">
        <v>0</v>
      </c>
      <c r="H1312">
        <v>162</v>
      </c>
      <c r="I1312">
        <v>1.5</v>
      </c>
      <c r="X1312" s="16">
        <f t="shared" si="27"/>
        <v>20.026666666666664</v>
      </c>
    </row>
    <row r="1313" spans="1:24" x14ac:dyDescent="0.25">
      <c r="A1313" s="1">
        <v>42032.333333333336</v>
      </c>
      <c r="B1313">
        <v>25.2</v>
      </c>
      <c r="C1313">
        <v>48.7</v>
      </c>
      <c r="D1313">
        <v>8.1999999999999993</v>
      </c>
      <c r="E1313">
        <v>3.1</v>
      </c>
      <c r="F1313">
        <v>2</v>
      </c>
      <c r="G1313">
        <v>0</v>
      </c>
      <c r="H1313">
        <v>178</v>
      </c>
      <c r="I1313">
        <v>1.5</v>
      </c>
      <c r="X1313" s="16">
        <f t="shared" si="27"/>
        <v>19.733333333333334</v>
      </c>
    </row>
    <row r="1314" spans="1:24" x14ac:dyDescent="0.25">
      <c r="A1314" s="1">
        <v>42032.354166666664</v>
      </c>
      <c r="B1314">
        <v>32.299999999999997</v>
      </c>
      <c r="C1314">
        <v>50.7</v>
      </c>
      <c r="D1314">
        <v>6</v>
      </c>
      <c r="E1314">
        <v>3.2</v>
      </c>
      <c r="F1314">
        <v>3</v>
      </c>
      <c r="G1314">
        <v>0</v>
      </c>
      <c r="H1314">
        <v>169</v>
      </c>
      <c r="I1314">
        <v>1.2</v>
      </c>
      <c r="X1314" s="16">
        <f t="shared" si="27"/>
        <v>19.193333333333332</v>
      </c>
    </row>
    <row r="1315" spans="1:24" x14ac:dyDescent="0.25">
      <c r="A1315" s="1">
        <v>42032.375</v>
      </c>
      <c r="B1315">
        <v>24.3</v>
      </c>
      <c r="C1315">
        <v>49.2</v>
      </c>
      <c r="D1315">
        <v>7.8</v>
      </c>
      <c r="E1315">
        <v>3.2</v>
      </c>
      <c r="F1315">
        <v>8</v>
      </c>
      <c r="G1315">
        <v>0</v>
      </c>
      <c r="H1315">
        <v>161</v>
      </c>
      <c r="I1315">
        <v>1.6</v>
      </c>
      <c r="X1315" s="16">
        <f t="shared" si="27"/>
        <v>18.486666666666672</v>
      </c>
    </row>
    <row r="1316" spans="1:24" x14ac:dyDescent="0.25">
      <c r="A1316" s="1">
        <v>42032.395833333336</v>
      </c>
      <c r="B1316">
        <v>24.4</v>
      </c>
      <c r="C1316">
        <v>45.6</v>
      </c>
      <c r="D1316">
        <v>10.199999999999999</v>
      </c>
      <c r="E1316">
        <v>3.1</v>
      </c>
      <c r="F1316">
        <v>11</v>
      </c>
      <c r="G1316">
        <v>0</v>
      </c>
      <c r="H1316">
        <v>168</v>
      </c>
      <c r="I1316">
        <v>1.8</v>
      </c>
      <c r="X1316" s="16">
        <f t="shared" si="27"/>
        <v>17.826666666666664</v>
      </c>
    </row>
    <row r="1317" spans="1:24" x14ac:dyDescent="0.25">
      <c r="A1317" s="1">
        <v>42032.416666666664</v>
      </c>
      <c r="E1317">
        <v>3.1</v>
      </c>
      <c r="F1317">
        <v>30</v>
      </c>
      <c r="H1317">
        <v>168</v>
      </c>
      <c r="I1317">
        <v>1.5</v>
      </c>
      <c r="X1317" s="16">
        <f t="shared" si="27"/>
        <v>17.45</v>
      </c>
    </row>
    <row r="1318" spans="1:24" x14ac:dyDescent="0.25">
      <c r="A1318" s="1">
        <v>42032.4375</v>
      </c>
      <c r="E1318">
        <v>3</v>
      </c>
      <c r="F1318">
        <v>49</v>
      </c>
      <c r="H1318">
        <v>169</v>
      </c>
      <c r="I1318">
        <v>2</v>
      </c>
      <c r="X1318" s="16">
        <f t="shared" si="27"/>
        <v>17.45</v>
      </c>
    </row>
    <row r="1319" spans="1:24" x14ac:dyDescent="0.25">
      <c r="A1319" s="1">
        <v>42032.458333333336</v>
      </c>
      <c r="E1319">
        <v>3.2</v>
      </c>
      <c r="F1319">
        <v>83</v>
      </c>
      <c r="H1319">
        <v>172</v>
      </c>
      <c r="I1319">
        <v>2.1</v>
      </c>
      <c r="X1319" s="16">
        <f t="shared" si="27"/>
        <v>16.615384615384617</v>
      </c>
    </row>
    <row r="1320" spans="1:24" x14ac:dyDescent="0.25">
      <c r="A1320" s="1">
        <v>42032.479166666664</v>
      </c>
      <c r="E1320">
        <v>3.6</v>
      </c>
      <c r="F1320">
        <v>102</v>
      </c>
      <c r="H1320">
        <v>174</v>
      </c>
      <c r="I1320">
        <v>1.8</v>
      </c>
      <c r="X1320" s="16">
        <f t="shared" si="27"/>
        <v>15.558333333333335</v>
      </c>
    </row>
    <row r="1321" spans="1:24" x14ac:dyDescent="0.25">
      <c r="A1321" s="1">
        <v>42032.5</v>
      </c>
      <c r="B1321">
        <v>11.8</v>
      </c>
      <c r="C1321">
        <v>30.6</v>
      </c>
      <c r="E1321">
        <v>3.9</v>
      </c>
      <c r="F1321">
        <v>90</v>
      </c>
      <c r="H1321">
        <v>178</v>
      </c>
      <c r="I1321">
        <v>1.9</v>
      </c>
      <c r="X1321" s="16">
        <f t="shared" si="27"/>
        <v>14.336363636363636</v>
      </c>
    </row>
    <row r="1322" spans="1:24" x14ac:dyDescent="0.25">
      <c r="A1322" s="1">
        <v>42032.520833333336</v>
      </c>
      <c r="B1322">
        <v>15.1</v>
      </c>
      <c r="C1322">
        <v>33.5</v>
      </c>
      <c r="E1322">
        <v>4.2</v>
      </c>
      <c r="F1322">
        <v>79</v>
      </c>
      <c r="H1322">
        <v>180</v>
      </c>
      <c r="I1322">
        <v>1.8</v>
      </c>
      <c r="X1322" s="16">
        <f t="shared" si="27"/>
        <v>12.940000000000001</v>
      </c>
    </row>
    <row r="1323" spans="1:24" x14ac:dyDescent="0.25">
      <c r="A1323" s="1">
        <v>42032.541666666664</v>
      </c>
      <c r="B1323">
        <v>8.9</v>
      </c>
      <c r="C1323">
        <v>29.2</v>
      </c>
      <c r="E1323">
        <v>4.5</v>
      </c>
      <c r="F1323">
        <v>110</v>
      </c>
      <c r="H1323">
        <v>172</v>
      </c>
      <c r="I1323">
        <v>2.5</v>
      </c>
      <c r="X1323" s="16">
        <f t="shared" si="27"/>
        <v>11.466666666666667</v>
      </c>
    </row>
    <row r="1324" spans="1:24" x14ac:dyDescent="0.25">
      <c r="A1324" s="1">
        <v>42032.5625</v>
      </c>
      <c r="B1324">
        <v>12.4</v>
      </c>
      <c r="C1324">
        <v>34.200000000000003</v>
      </c>
      <c r="E1324">
        <v>4.8</v>
      </c>
      <c r="F1324">
        <v>58</v>
      </c>
      <c r="H1324">
        <v>175</v>
      </c>
      <c r="I1324">
        <v>2</v>
      </c>
      <c r="X1324" s="16">
        <f t="shared" si="27"/>
        <v>10.262499999999999</v>
      </c>
    </row>
    <row r="1325" spans="1:24" x14ac:dyDescent="0.25">
      <c r="A1325" s="1">
        <v>42032.583333333336</v>
      </c>
      <c r="B1325">
        <v>11.9</v>
      </c>
      <c r="C1325">
        <v>35.5</v>
      </c>
      <c r="D1325">
        <v>28.9</v>
      </c>
      <c r="E1325">
        <v>4.9000000000000004</v>
      </c>
      <c r="F1325">
        <v>46</v>
      </c>
      <c r="G1325">
        <v>0</v>
      </c>
      <c r="H1325">
        <v>175</v>
      </c>
      <c r="I1325">
        <v>2.2000000000000002</v>
      </c>
      <c r="X1325" s="16">
        <f t="shared" si="27"/>
        <v>11.95</v>
      </c>
    </row>
    <row r="1326" spans="1:24" x14ac:dyDescent="0.25">
      <c r="A1326" s="1">
        <v>42032.604166666664</v>
      </c>
      <c r="B1326">
        <v>11.2</v>
      </c>
      <c r="C1326">
        <v>32.200000000000003</v>
      </c>
      <c r="D1326">
        <v>32.9</v>
      </c>
      <c r="E1326">
        <v>5.0999999999999996</v>
      </c>
      <c r="F1326">
        <v>43</v>
      </c>
      <c r="G1326">
        <v>0</v>
      </c>
      <c r="H1326">
        <v>181</v>
      </c>
      <c r="I1326">
        <v>2.1</v>
      </c>
      <c r="X1326" s="16">
        <f t="shared" si="27"/>
        <v>14.337500000000002</v>
      </c>
    </row>
    <row r="1327" spans="1:24" x14ac:dyDescent="0.25">
      <c r="A1327" s="1">
        <v>42032.625</v>
      </c>
      <c r="B1327">
        <v>9.6999999999999993</v>
      </c>
      <c r="C1327">
        <v>33.200000000000003</v>
      </c>
      <c r="D1327">
        <v>32.700000000000003</v>
      </c>
      <c r="E1327">
        <v>5.2</v>
      </c>
      <c r="F1327">
        <v>35</v>
      </c>
      <c r="G1327">
        <v>0</v>
      </c>
      <c r="H1327">
        <v>185</v>
      </c>
      <c r="I1327">
        <v>1.7</v>
      </c>
      <c r="X1327" s="16">
        <f t="shared" si="27"/>
        <v>16.950000000000003</v>
      </c>
    </row>
    <row r="1328" spans="1:24" x14ac:dyDescent="0.25">
      <c r="A1328" s="1">
        <v>42032.645833333336</v>
      </c>
      <c r="B1328">
        <v>8.6999999999999993</v>
      </c>
      <c r="C1328">
        <v>34.4</v>
      </c>
      <c r="D1328">
        <v>30.8</v>
      </c>
      <c r="E1328">
        <v>5.3</v>
      </c>
      <c r="F1328">
        <v>27</v>
      </c>
      <c r="G1328">
        <v>0</v>
      </c>
      <c r="H1328">
        <v>176</v>
      </c>
      <c r="I1328">
        <v>2.2999999999999998</v>
      </c>
      <c r="X1328" s="16">
        <f t="shared" si="27"/>
        <v>19.6875</v>
      </c>
    </row>
    <row r="1329" spans="1:24" x14ac:dyDescent="0.25">
      <c r="A1329" s="1">
        <v>42032.666666666664</v>
      </c>
      <c r="B1329">
        <v>9.8000000000000007</v>
      </c>
      <c r="C1329">
        <v>37.299999999999997</v>
      </c>
      <c r="D1329">
        <v>28.5</v>
      </c>
      <c r="E1329">
        <v>5.4</v>
      </c>
      <c r="F1329">
        <v>15</v>
      </c>
      <c r="G1329">
        <v>0</v>
      </c>
      <c r="H1329">
        <v>172</v>
      </c>
      <c r="I1329">
        <v>2</v>
      </c>
      <c r="X1329" s="16">
        <f t="shared" si="27"/>
        <v>22.225000000000001</v>
      </c>
    </row>
    <row r="1330" spans="1:24" x14ac:dyDescent="0.25">
      <c r="A1330" s="1">
        <v>42032.6875</v>
      </c>
      <c r="B1330">
        <v>13.4</v>
      </c>
      <c r="C1330">
        <v>39.799999999999997</v>
      </c>
      <c r="D1330">
        <v>27.4</v>
      </c>
      <c r="E1330">
        <v>5.3</v>
      </c>
      <c r="F1330">
        <v>9</v>
      </c>
      <c r="G1330">
        <v>0</v>
      </c>
      <c r="H1330">
        <v>174</v>
      </c>
      <c r="I1330">
        <v>2.4</v>
      </c>
      <c r="X1330" s="16">
        <f t="shared" si="27"/>
        <v>24.900000000000002</v>
      </c>
    </row>
    <row r="1331" spans="1:24" x14ac:dyDescent="0.25">
      <c r="A1331" s="1">
        <v>42032.708333333336</v>
      </c>
      <c r="B1331">
        <v>10.6</v>
      </c>
      <c r="C1331">
        <v>39.700000000000003</v>
      </c>
      <c r="D1331">
        <v>29.2</v>
      </c>
      <c r="E1331">
        <v>5.2</v>
      </c>
      <c r="F1331">
        <v>18</v>
      </c>
      <c r="G1331">
        <v>0</v>
      </c>
      <c r="H1331">
        <v>164</v>
      </c>
      <c r="I1331">
        <v>2.8</v>
      </c>
      <c r="X1331" s="16">
        <f t="shared" si="27"/>
        <v>27.574999999999999</v>
      </c>
    </row>
    <row r="1332" spans="1:24" x14ac:dyDescent="0.25">
      <c r="A1332" s="1">
        <v>42032.729166666664</v>
      </c>
      <c r="B1332">
        <v>4.8</v>
      </c>
      <c r="C1332">
        <v>35.299999999999997</v>
      </c>
      <c r="D1332">
        <v>33.5</v>
      </c>
      <c r="E1332">
        <v>5.4</v>
      </c>
      <c r="F1332">
        <v>3</v>
      </c>
      <c r="G1332">
        <v>0</v>
      </c>
      <c r="H1332">
        <v>167</v>
      </c>
      <c r="I1332">
        <v>3.2</v>
      </c>
      <c r="X1332" s="16">
        <f t="shared" si="27"/>
        <v>30.487500000000001</v>
      </c>
    </row>
    <row r="1333" spans="1:24" x14ac:dyDescent="0.25">
      <c r="A1333" s="1">
        <v>42032.75</v>
      </c>
      <c r="B1333">
        <v>4.8</v>
      </c>
      <c r="C1333">
        <v>32.5</v>
      </c>
      <c r="D1333">
        <v>37.299999999999997</v>
      </c>
      <c r="E1333">
        <v>5.5</v>
      </c>
      <c r="F1333">
        <v>1</v>
      </c>
      <c r="G1333">
        <v>0</v>
      </c>
      <c r="H1333">
        <v>170</v>
      </c>
      <c r="I1333">
        <v>3</v>
      </c>
      <c r="X1333" s="16">
        <f t="shared" si="27"/>
        <v>31.244444444444444</v>
      </c>
    </row>
    <row r="1334" spans="1:24" x14ac:dyDescent="0.25">
      <c r="A1334" s="1">
        <v>42032.770833333336</v>
      </c>
      <c r="B1334">
        <v>5.7</v>
      </c>
      <c r="C1334">
        <v>29.5</v>
      </c>
      <c r="D1334">
        <v>40.5</v>
      </c>
      <c r="E1334">
        <v>5.6</v>
      </c>
      <c r="F1334">
        <v>1</v>
      </c>
      <c r="G1334">
        <v>0</v>
      </c>
      <c r="H1334">
        <v>175</v>
      </c>
      <c r="I1334">
        <v>2.7</v>
      </c>
      <c r="X1334" s="16">
        <f t="shared" si="27"/>
        <v>32.17</v>
      </c>
    </row>
    <row r="1335" spans="1:24" x14ac:dyDescent="0.25">
      <c r="A1335" s="1">
        <v>42032.791666666664</v>
      </c>
      <c r="B1335">
        <v>4.4000000000000004</v>
      </c>
      <c r="C1335">
        <v>25.3</v>
      </c>
      <c r="D1335">
        <v>45.1</v>
      </c>
      <c r="E1335">
        <v>5.7</v>
      </c>
      <c r="F1335">
        <v>1</v>
      </c>
      <c r="G1335">
        <v>0</v>
      </c>
      <c r="H1335">
        <v>179</v>
      </c>
      <c r="I1335">
        <v>2.1</v>
      </c>
      <c r="X1335" s="16">
        <f t="shared" si="27"/>
        <v>33.345454545454544</v>
      </c>
    </row>
    <row r="1336" spans="1:24" x14ac:dyDescent="0.25">
      <c r="A1336" s="1">
        <v>42032.8125</v>
      </c>
      <c r="B1336">
        <v>2.1</v>
      </c>
      <c r="C1336">
        <v>19.8</v>
      </c>
      <c r="D1336">
        <v>51.3</v>
      </c>
      <c r="E1336">
        <v>5.7</v>
      </c>
      <c r="F1336">
        <v>1</v>
      </c>
      <c r="G1336">
        <v>0</v>
      </c>
      <c r="H1336">
        <v>176</v>
      </c>
      <c r="I1336">
        <v>2.8</v>
      </c>
      <c r="X1336" s="16">
        <f t="shared" si="27"/>
        <v>34.841666666666669</v>
      </c>
    </row>
    <row r="1337" spans="1:24" x14ac:dyDescent="0.25">
      <c r="A1337" s="1">
        <v>42032.833333333336</v>
      </c>
      <c r="B1337">
        <v>2.7</v>
      </c>
      <c r="C1337">
        <v>22</v>
      </c>
      <c r="D1337">
        <v>48.3</v>
      </c>
      <c r="E1337">
        <v>5.2</v>
      </c>
      <c r="F1337">
        <v>1</v>
      </c>
      <c r="G1337">
        <v>2.5000000000000001E-2</v>
      </c>
      <c r="H1337">
        <v>179</v>
      </c>
      <c r="I1337">
        <v>2.2999999999999998</v>
      </c>
      <c r="X1337" s="16">
        <f t="shared" si="27"/>
        <v>35.876923076923077</v>
      </c>
    </row>
    <row r="1338" spans="1:24" x14ac:dyDescent="0.25">
      <c r="A1338" s="1">
        <v>42032.854166666664</v>
      </c>
      <c r="B1338">
        <v>2.9</v>
      </c>
      <c r="C1338">
        <v>22.7</v>
      </c>
      <c r="D1338">
        <v>47.2</v>
      </c>
      <c r="E1338">
        <v>4.5999999999999996</v>
      </c>
      <c r="F1338">
        <v>1</v>
      </c>
      <c r="G1338">
        <v>0.21</v>
      </c>
      <c r="H1338">
        <v>173</v>
      </c>
      <c r="I1338">
        <v>2.2000000000000002</v>
      </c>
      <c r="X1338" s="16">
        <f t="shared" si="27"/>
        <v>36.68571428571429</v>
      </c>
    </row>
    <row r="1339" spans="1:24" x14ac:dyDescent="0.25">
      <c r="A1339" s="1">
        <v>42032.875</v>
      </c>
      <c r="B1339">
        <v>1.9</v>
      </c>
      <c r="C1339">
        <v>18.8</v>
      </c>
      <c r="D1339">
        <v>50.8</v>
      </c>
      <c r="E1339">
        <v>4.4000000000000004</v>
      </c>
      <c r="F1339">
        <v>1</v>
      </c>
      <c r="G1339">
        <v>0.1</v>
      </c>
      <c r="H1339">
        <v>166</v>
      </c>
      <c r="I1339">
        <v>2.8</v>
      </c>
      <c r="X1339" s="16">
        <f t="shared" si="27"/>
        <v>37.626666666666665</v>
      </c>
    </row>
    <row r="1340" spans="1:24" x14ac:dyDescent="0.25">
      <c r="A1340" s="1">
        <v>42032.895833333336</v>
      </c>
      <c r="B1340">
        <v>1</v>
      </c>
      <c r="C1340">
        <v>13.4</v>
      </c>
      <c r="D1340">
        <v>55.9</v>
      </c>
      <c r="E1340">
        <v>4.4000000000000004</v>
      </c>
      <c r="F1340">
        <v>1</v>
      </c>
      <c r="G1340">
        <v>0.01</v>
      </c>
      <c r="H1340">
        <v>169</v>
      </c>
      <c r="I1340">
        <v>3</v>
      </c>
      <c r="X1340" s="16">
        <f t="shared" si="27"/>
        <v>38.768749999999997</v>
      </c>
    </row>
    <row r="1341" spans="1:24" x14ac:dyDescent="0.25">
      <c r="A1341" s="1">
        <v>42032.916666666664</v>
      </c>
      <c r="B1341">
        <v>1.5</v>
      </c>
      <c r="C1341">
        <v>12.1</v>
      </c>
      <c r="D1341">
        <v>57.2</v>
      </c>
      <c r="E1341">
        <v>4.5</v>
      </c>
      <c r="F1341">
        <v>1</v>
      </c>
      <c r="G1341">
        <v>0.45500000000000002</v>
      </c>
      <c r="H1341">
        <v>174</v>
      </c>
      <c r="I1341">
        <v>2.8</v>
      </c>
      <c r="X1341" s="16">
        <f t="shared" si="27"/>
        <v>40.537500000000001</v>
      </c>
    </row>
    <row r="1342" spans="1:24" x14ac:dyDescent="0.25">
      <c r="A1342" s="1">
        <v>42032.9375</v>
      </c>
      <c r="B1342">
        <v>1.8</v>
      </c>
      <c r="C1342">
        <v>13.3</v>
      </c>
      <c r="D1342">
        <v>54.3</v>
      </c>
      <c r="E1342">
        <v>4.5</v>
      </c>
      <c r="F1342">
        <v>1</v>
      </c>
      <c r="G1342">
        <v>0.185</v>
      </c>
      <c r="H1342">
        <v>177</v>
      </c>
      <c r="I1342">
        <v>1.9</v>
      </c>
      <c r="X1342" s="16">
        <f t="shared" si="27"/>
        <v>41.875</v>
      </c>
    </row>
    <row r="1343" spans="1:24" x14ac:dyDescent="0.25">
      <c r="A1343" s="1">
        <v>42032.958333333336</v>
      </c>
      <c r="B1343">
        <v>1.8</v>
      </c>
      <c r="C1343">
        <v>12.9</v>
      </c>
      <c r="D1343">
        <v>54.9</v>
      </c>
      <c r="E1343">
        <v>4.5</v>
      </c>
      <c r="F1343">
        <v>1</v>
      </c>
      <c r="G1343">
        <v>1.4650000000000001</v>
      </c>
      <c r="H1343">
        <v>263</v>
      </c>
      <c r="I1343">
        <v>1.7</v>
      </c>
      <c r="X1343" s="16">
        <f t="shared" si="27"/>
        <v>43.262500000000003</v>
      </c>
    </row>
    <row r="1344" spans="1:24" x14ac:dyDescent="0.25">
      <c r="A1344" s="1">
        <v>42032.979166666664</v>
      </c>
      <c r="B1344">
        <v>3.6</v>
      </c>
      <c r="C1344">
        <v>14.3</v>
      </c>
      <c r="D1344">
        <v>70.2</v>
      </c>
      <c r="E1344">
        <v>3</v>
      </c>
      <c r="F1344">
        <v>1</v>
      </c>
      <c r="G1344">
        <v>0.255</v>
      </c>
      <c r="H1344">
        <v>288</v>
      </c>
      <c r="I1344">
        <v>3.1</v>
      </c>
      <c r="X1344" s="16">
        <f t="shared" si="27"/>
        <v>45.724999999999994</v>
      </c>
    </row>
    <row r="1345" spans="1:24" x14ac:dyDescent="0.25">
      <c r="A1345" s="1">
        <v>42033</v>
      </c>
      <c r="B1345">
        <v>3.6</v>
      </c>
      <c r="C1345">
        <v>11.2</v>
      </c>
      <c r="D1345">
        <v>74</v>
      </c>
      <c r="E1345">
        <v>3.5</v>
      </c>
      <c r="F1345">
        <v>1</v>
      </c>
      <c r="G1345">
        <v>0.01</v>
      </c>
      <c r="H1345">
        <v>275</v>
      </c>
      <c r="I1345">
        <v>2.8</v>
      </c>
      <c r="X1345" s="16">
        <f t="shared" si="27"/>
        <v>48.568749999999994</v>
      </c>
    </row>
    <row r="1346" spans="1:24" x14ac:dyDescent="0.25">
      <c r="A1346" s="1">
        <v>42033.020833333336</v>
      </c>
      <c r="B1346">
        <v>3.1</v>
      </c>
      <c r="C1346">
        <v>15.4</v>
      </c>
      <c r="D1346">
        <v>65.8</v>
      </c>
      <c r="E1346">
        <v>3.5</v>
      </c>
      <c r="F1346">
        <v>1</v>
      </c>
      <c r="G1346">
        <v>0</v>
      </c>
      <c r="H1346">
        <v>272</v>
      </c>
      <c r="I1346">
        <v>1.3</v>
      </c>
      <c r="X1346" s="16">
        <f t="shared" si="27"/>
        <v>50.968749999999993</v>
      </c>
    </row>
    <row r="1347" spans="1:24" x14ac:dyDescent="0.25">
      <c r="A1347" s="1">
        <v>42033.041666666664</v>
      </c>
      <c r="B1347">
        <v>1</v>
      </c>
      <c r="C1347">
        <v>11.6</v>
      </c>
      <c r="D1347">
        <v>66.3</v>
      </c>
      <c r="E1347">
        <v>3.1</v>
      </c>
      <c r="F1347">
        <v>1</v>
      </c>
      <c r="G1347">
        <v>5.0000000000000001E-3</v>
      </c>
      <c r="H1347">
        <v>312</v>
      </c>
      <c r="I1347">
        <v>1.4</v>
      </c>
      <c r="X1347" s="16">
        <f t="shared" si="27"/>
        <v>53.287499999999994</v>
      </c>
    </row>
    <row r="1348" spans="1:24" x14ac:dyDescent="0.25">
      <c r="A1348" s="1">
        <v>42033.0625</v>
      </c>
      <c r="B1348">
        <v>1.1000000000000001</v>
      </c>
      <c r="C1348">
        <v>12.7</v>
      </c>
      <c r="D1348">
        <v>62.5</v>
      </c>
      <c r="E1348">
        <v>2.4</v>
      </c>
      <c r="F1348">
        <v>1</v>
      </c>
      <c r="G1348">
        <v>0</v>
      </c>
      <c r="H1348">
        <v>341</v>
      </c>
      <c r="I1348">
        <v>0.4</v>
      </c>
      <c r="X1348" s="16">
        <f t="shared" si="27"/>
        <v>55.099999999999994</v>
      </c>
    </row>
    <row r="1349" spans="1:24" x14ac:dyDescent="0.25">
      <c r="A1349" s="1">
        <v>42033.083333333336</v>
      </c>
      <c r="B1349">
        <v>0.3</v>
      </c>
      <c r="C1349">
        <v>11.1</v>
      </c>
      <c r="D1349">
        <v>51.7</v>
      </c>
      <c r="E1349">
        <v>2</v>
      </c>
      <c r="F1349">
        <v>1</v>
      </c>
      <c r="G1349">
        <v>0</v>
      </c>
      <c r="H1349">
        <v>132</v>
      </c>
      <c r="I1349">
        <v>0.4</v>
      </c>
      <c r="X1349" s="16">
        <f t="shared" si="27"/>
        <v>55.999999999999993</v>
      </c>
    </row>
    <row r="1350" spans="1:24" x14ac:dyDescent="0.25">
      <c r="A1350" s="1">
        <v>42033.104166666664</v>
      </c>
      <c r="B1350">
        <v>1.4</v>
      </c>
      <c r="C1350">
        <v>19.7</v>
      </c>
      <c r="D1350">
        <v>37.4</v>
      </c>
      <c r="E1350">
        <v>1.7</v>
      </c>
      <c r="F1350">
        <v>1</v>
      </c>
      <c r="G1350">
        <v>0</v>
      </c>
      <c r="H1350">
        <v>70</v>
      </c>
      <c r="I1350">
        <v>0.3</v>
      </c>
      <c r="X1350" s="16">
        <f t="shared" si="27"/>
        <v>55.806249999999991</v>
      </c>
    </row>
    <row r="1351" spans="1:24" x14ac:dyDescent="0.25">
      <c r="A1351" s="1">
        <v>42033.125</v>
      </c>
      <c r="B1351">
        <v>0.5</v>
      </c>
      <c r="C1351">
        <v>12.9</v>
      </c>
      <c r="D1351">
        <v>49.3</v>
      </c>
      <c r="E1351">
        <v>1.7</v>
      </c>
      <c r="F1351">
        <v>1</v>
      </c>
      <c r="G1351">
        <v>0</v>
      </c>
      <c r="H1351">
        <v>293</v>
      </c>
      <c r="I1351">
        <v>0.6</v>
      </c>
      <c r="X1351" s="16">
        <f t="shared" si="27"/>
        <v>56.068749999999994</v>
      </c>
    </row>
    <row r="1352" spans="1:24" x14ac:dyDescent="0.25">
      <c r="A1352" s="1">
        <v>42033.145833333336</v>
      </c>
      <c r="B1352">
        <v>0.4</v>
      </c>
      <c r="C1352">
        <v>17.7</v>
      </c>
      <c r="E1352">
        <v>1.8</v>
      </c>
      <c r="F1352">
        <v>1</v>
      </c>
      <c r="G1352">
        <v>0</v>
      </c>
      <c r="H1352">
        <v>147</v>
      </c>
      <c r="I1352">
        <v>0.7</v>
      </c>
      <c r="X1352" s="16">
        <f t="shared" si="27"/>
        <v>56.386666666666656</v>
      </c>
    </row>
    <row r="1353" spans="1:24" x14ac:dyDescent="0.25">
      <c r="A1353" s="1">
        <v>42033.166666666664</v>
      </c>
      <c r="B1353">
        <v>0.3</v>
      </c>
      <c r="C1353">
        <v>20.6</v>
      </c>
      <c r="D1353">
        <v>36.799999999999997</v>
      </c>
      <c r="E1353">
        <v>1.3</v>
      </c>
      <c r="F1353">
        <v>1</v>
      </c>
      <c r="G1353">
        <v>0</v>
      </c>
      <c r="H1353">
        <v>104</v>
      </c>
      <c r="I1353">
        <v>0.5</v>
      </c>
      <c r="X1353" s="16">
        <f t="shared" si="27"/>
        <v>55.61999999999999</v>
      </c>
    </row>
    <row r="1354" spans="1:24" x14ac:dyDescent="0.25">
      <c r="A1354" s="1">
        <v>42033.1875</v>
      </c>
      <c r="B1354">
        <v>0.3</v>
      </c>
      <c r="C1354">
        <v>13.3</v>
      </c>
      <c r="D1354">
        <v>53.2</v>
      </c>
      <c r="E1354">
        <v>1.6</v>
      </c>
      <c r="F1354">
        <v>1</v>
      </c>
      <c r="G1354">
        <v>0</v>
      </c>
      <c r="H1354">
        <v>289</v>
      </c>
      <c r="I1354">
        <v>0.4</v>
      </c>
      <c r="X1354" s="16">
        <f t="shared" si="27"/>
        <v>56.019999999999996</v>
      </c>
    </row>
    <row r="1355" spans="1:24" x14ac:dyDescent="0.25">
      <c r="A1355" s="1">
        <v>42033.208333333336</v>
      </c>
      <c r="B1355">
        <v>1.1000000000000001</v>
      </c>
      <c r="C1355">
        <v>12.5</v>
      </c>
      <c r="D1355">
        <v>57.7</v>
      </c>
      <c r="E1355">
        <v>2.2999999999999998</v>
      </c>
      <c r="F1355">
        <v>1</v>
      </c>
      <c r="G1355">
        <v>0</v>
      </c>
      <c r="H1355">
        <v>236</v>
      </c>
      <c r="I1355">
        <v>0.4</v>
      </c>
      <c r="X1355" s="16">
        <f t="shared" si="27"/>
        <v>56.480000000000004</v>
      </c>
    </row>
    <row r="1356" spans="1:24" x14ac:dyDescent="0.25">
      <c r="A1356" s="1">
        <v>42033.229166666664</v>
      </c>
      <c r="B1356">
        <v>0.3</v>
      </c>
      <c r="C1356">
        <v>18.100000000000001</v>
      </c>
      <c r="D1356">
        <v>41.8</v>
      </c>
      <c r="E1356">
        <v>1.3</v>
      </c>
      <c r="F1356">
        <v>1</v>
      </c>
      <c r="G1356">
        <v>0</v>
      </c>
      <c r="H1356">
        <v>110</v>
      </c>
      <c r="I1356">
        <v>0.9</v>
      </c>
      <c r="X1356" s="16">
        <f t="shared" si="27"/>
        <v>55.54</v>
      </c>
    </row>
    <row r="1357" spans="1:24" x14ac:dyDescent="0.25">
      <c r="A1357" s="1">
        <v>42033.25</v>
      </c>
      <c r="B1357">
        <v>0.5</v>
      </c>
      <c r="C1357">
        <v>22.5</v>
      </c>
      <c r="D1357">
        <v>37.700000000000003</v>
      </c>
      <c r="E1357">
        <v>1</v>
      </c>
      <c r="F1357">
        <v>1</v>
      </c>
      <c r="G1357">
        <v>0</v>
      </c>
      <c r="H1357">
        <v>144</v>
      </c>
      <c r="I1357">
        <v>1</v>
      </c>
      <c r="X1357" s="16">
        <f t="shared" si="27"/>
        <v>54.24</v>
      </c>
    </row>
    <row r="1358" spans="1:24" x14ac:dyDescent="0.25">
      <c r="A1358" s="1">
        <v>42033.270833333336</v>
      </c>
      <c r="B1358">
        <v>0.6</v>
      </c>
      <c r="C1358">
        <v>28.6</v>
      </c>
      <c r="D1358">
        <v>35.1</v>
      </c>
      <c r="E1358">
        <v>1</v>
      </c>
      <c r="F1358">
        <v>1</v>
      </c>
      <c r="G1358">
        <v>0</v>
      </c>
      <c r="H1358">
        <v>145</v>
      </c>
      <c r="I1358">
        <v>1.3</v>
      </c>
      <c r="X1358" s="16">
        <f t="shared" si="27"/>
        <v>52.96</v>
      </c>
    </row>
    <row r="1359" spans="1:24" x14ac:dyDescent="0.25">
      <c r="A1359" s="1">
        <v>42033.291666666664</v>
      </c>
      <c r="B1359">
        <v>1.2</v>
      </c>
      <c r="C1359">
        <v>39</v>
      </c>
      <c r="D1359">
        <v>25.9</v>
      </c>
      <c r="E1359">
        <v>0.9</v>
      </c>
      <c r="F1359">
        <v>1</v>
      </c>
      <c r="G1359">
        <v>0</v>
      </c>
      <c r="H1359">
        <v>138</v>
      </c>
      <c r="I1359">
        <v>1.1000000000000001</v>
      </c>
      <c r="X1359" s="16">
        <f t="shared" si="27"/>
        <v>51.026666666666671</v>
      </c>
    </row>
    <row r="1360" spans="1:24" x14ac:dyDescent="0.25">
      <c r="A1360" s="1">
        <v>42033.3125</v>
      </c>
      <c r="B1360">
        <v>4.5999999999999996</v>
      </c>
      <c r="C1360">
        <v>46.9</v>
      </c>
      <c r="D1360">
        <v>21.6</v>
      </c>
      <c r="E1360">
        <v>0.9</v>
      </c>
      <c r="F1360">
        <v>1</v>
      </c>
      <c r="G1360">
        <v>0</v>
      </c>
      <c r="H1360">
        <v>137</v>
      </c>
      <c r="I1360">
        <v>0.9</v>
      </c>
      <c r="X1360" s="16">
        <f t="shared" si="27"/>
        <v>47.786666666666669</v>
      </c>
    </row>
    <row r="1361" spans="1:24" x14ac:dyDescent="0.25">
      <c r="A1361" s="1">
        <v>42033.333333333336</v>
      </c>
      <c r="B1361">
        <v>5.0999999999999996</v>
      </c>
      <c r="C1361">
        <v>51.3</v>
      </c>
      <c r="D1361">
        <v>21.5</v>
      </c>
      <c r="E1361">
        <v>1.6</v>
      </c>
      <c r="F1361">
        <v>2</v>
      </c>
      <c r="G1361">
        <v>0</v>
      </c>
      <c r="H1361">
        <v>153</v>
      </c>
      <c r="I1361">
        <v>1</v>
      </c>
      <c r="X1361" s="16">
        <f t="shared" si="27"/>
        <v>44.286666666666669</v>
      </c>
    </row>
    <row r="1362" spans="1:24" x14ac:dyDescent="0.25">
      <c r="A1362" s="1">
        <v>42033.354166666664</v>
      </c>
      <c r="B1362">
        <v>9.1999999999999993</v>
      </c>
      <c r="C1362">
        <v>62.5</v>
      </c>
      <c r="D1362">
        <v>11.8</v>
      </c>
      <c r="E1362">
        <v>2</v>
      </c>
      <c r="F1362">
        <v>11</v>
      </c>
      <c r="G1362">
        <v>0</v>
      </c>
      <c r="H1362">
        <v>137</v>
      </c>
      <c r="I1362">
        <v>0.8</v>
      </c>
      <c r="X1362" s="16">
        <f t="shared" si="27"/>
        <v>40.68666666666666</v>
      </c>
    </row>
    <row r="1363" spans="1:24" x14ac:dyDescent="0.25">
      <c r="A1363" s="1">
        <v>42033.375</v>
      </c>
      <c r="B1363">
        <v>13.4</v>
      </c>
      <c r="C1363">
        <v>58.3</v>
      </c>
      <c r="D1363">
        <v>17.899999999999999</v>
      </c>
      <c r="E1363">
        <v>2.2999999999999998</v>
      </c>
      <c r="F1363">
        <v>21</v>
      </c>
      <c r="G1363">
        <v>0</v>
      </c>
      <c r="H1363">
        <v>153</v>
      </c>
      <c r="I1363">
        <v>0.9</v>
      </c>
      <c r="X1363" s="16">
        <f t="shared" ref="X1363:X1426" si="28">AVERAGE(D1348:D1363)</f>
        <v>37.46</v>
      </c>
    </row>
    <row r="1364" spans="1:24" x14ac:dyDescent="0.25">
      <c r="A1364" s="1">
        <v>42033.395833333336</v>
      </c>
      <c r="B1364">
        <v>13.8</v>
      </c>
      <c r="C1364">
        <v>51.7</v>
      </c>
      <c r="D1364">
        <v>25.6</v>
      </c>
      <c r="E1364">
        <v>2.7</v>
      </c>
      <c r="F1364">
        <v>44</v>
      </c>
      <c r="G1364">
        <v>0</v>
      </c>
      <c r="H1364">
        <v>165</v>
      </c>
      <c r="I1364">
        <v>1.7</v>
      </c>
      <c r="X1364" s="16">
        <f t="shared" si="28"/>
        <v>35</v>
      </c>
    </row>
    <row r="1365" spans="1:24" x14ac:dyDescent="0.25">
      <c r="A1365" s="1">
        <v>42033.416666666664</v>
      </c>
      <c r="B1365">
        <v>14.4</v>
      </c>
      <c r="C1365">
        <v>44.6</v>
      </c>
      <c r="D1365">
        <v>35.799999999999997</v>
      </c>
      <c r="E1365">
        <v>3.1</v>
      </c>
      <c r="F1365">
        <v>65</v>
      </c>
      <c r="G1365">
        <v>0</v>
      </c>
      <c r="H1365">
        <v>166</v>
      </c>
      <c r="I1365">
        <v>1.6</v>
      </c>
      <c r="X1365" s="16">
        <f t="shared" si="28"/>
        <v>33.940000000000005</v>
      </c>
    </row>
    <row r="1366" spans="1:24" x14ac:dyDescent="0.25">
      <c r="A1366" s="1">
        <v>42033.4375</v>
      </c>
      <c r="B1366">
        <v>8.6999999999999993</v>
      </c>
      <c r="C1366">
        <v>33.4</v>
      </c>
      <c r="D1366">
        <v>46.3</v>
      </c>
      <c r="E1366">
        <v>3.5</v>
      </c>
      <c r="F1366">
        <v>99</v>
      </c>
      <c r="G1366">
        <v>0</v>
      </c>
      <c r="H1366">
        <v>173</v>
      </c>
      <c r="I1366">
        <v>2.6</v>
      </c>
      <c r="X1366" s="16">
        <f t="shared" si="28"/>
        <v>34.533333333333331</v>
      </c>
    </row>
    <row r="1367" spans="1:24" x14ac:dyDescent="0.25">
      <c r="A1367" s="1">
        <v>42033.458333333336</v>
      </c>
      <c r="B1367">
        <v>8.3000000000000007</v>
      </c>
      <c r="C1367">
        <v>31.8</v>
      </c>
      <c r="D1367">
        <v>48.7</v>
      </c>
      <c r="E1367">
        <v>3.6</v>
      </c>
      <c r="F1367">
        <v>79</v>
      </c>
      <c r="G1367">
        <v>0</v>
      </c>
      <c r="H1367">
        <v>174</v>
      </c>
      <c r="I1367">
        <v>2.4</v>
      </c>
      <c r="X1367" s="16">
        <f t="shared" si="28"/>
        <v>34.493333333333339</v>
      </c>
    </row>
    <row r="1368" spans="1:24" x14ac:dyDescent="0.25">
      <c r="A1368" s="1">
        <v>42033.479166666664</v>
      </c>
      <c r="B1368">
        <v>11.7</v>
      </c>
      <c r="C1368">
        <v>41.7</v>
      </c>
      <c r="D1368">
        <v>39.6</v>
      </c>
      <c r="E1368">
        <v>3.8</v>
      </c>
      <c r="F1368">
        <v>77</v>
      </c>
      <c r="G1368">
        <v>0</v>
      </c>
      <c r="H1368">
        <v>171</v>
      </c>
      <c r="I1368">
        <v>1.9</v>
      </c>
      <c r="X1368" s="16">
        <f t="shared" si="28"/>
        <v>34.812500000000007</v>
      </c>
    </row>
    <row r="1369" spans="1:24" x14ac:dyDescent="0.25">
      <c r="A1369" s="1">
        <v>42033.5</v>
      </c>
      <c r="B1369">
        <v>6.4</v>
      </c>
      <c r="C1369">
        <v>24.6</v>
      </c>
      <c r="D1369">
        <v>57.6</v>
      </c>
      <c r="E1369">
        <v>4.4000000000000004</v>
      </c>
      <c r="F1369">
        <v>133</v>
      </c>
      <c r="G1369">
        <v>0</v>
      </c>
      <c r="H1369">
        <v>186</v>
      </c>
      <c r="I1369">
        <v>3.1</v>
      </c>
      <c r="X1369" s="16">
        <f t="shared" si="28"/>
        <v>36.112500000000004</v>
      </c>
    </row>
    <row r="1370" spans="1:24" x14ac:dyDescent="0.25">
      <c r="A1370" s="1">
        <v>42033.520833333336</v>
      </c>
      <c r="B1370">
        <v>5.6</v>
      </c>
      <c r="C1370">
        <v>20.3</v>
      </c>
      <c r="D1370">
        <v>63.2</v>
      </c>
      <c r="E1370">
        <v>4.0999999999999996</v>
      </c>
      <c r="F1370">
        <v>137</v>
      </c>
      <c r="G1370">
        <v>0</v>
      </c>
      <c r="H1370">
        <v>179</v>
      </c>
      <c r="I1370">
        <v>3</v>
      </c>
      <c r="X1370" s="16">
        <f t="shared" si="28"/>
        <v>36.737500000000004</v>
      </c>
    </row>
    <row r="1371" spans="1:24" x14ac:dyDescent="0.25">
      <c r="A1371" s="1">
        <v>42033.541666666664</v>
      </c>
      <c r="B1371">
        <v>7.5</v>
      </c>
      <c r="C1371">
        <v>29.5</v>
      </c>
      <c r="D1371">
        <v>52.9</v>
      </c>
      <c r="E1371">
        <v>3</v>
      </c>
      <c r="F1371">
        <v>34</v>
      </c>
      <c r="G1371">
        <v>0.94499999999999995</v>
      </c>
      <c r="H1371">
        <v>182</v>
      </c>
      <c r="I1371">
        <v>2</v>
      </c>
      <c r="X1371" s="16">
        <f t="shared" si="28"/>
        <v>36.4375</v>
      </c>
    </row>
    <row r="1372" spans="1:24" x14ac:dyDescent="0.25">
      <c r="A1372" s="1">
        <v>42033.5625</v>
      </c>
      <c r="B1372">
        <v>12.7</v>
      </c>
      <c r="C1372">
        <v>49.4</v>
      </c>
      <c r="D1372">
        <v>34.5</v>
      </c>
      <c r="E1372">
        <v>2.2000000000000002</v>
      </c>
      <c r="F1372">
        <v>53</v>
      </c>
      <c r="G1372">
        <v>0.28499999999999998</v>
      </c>
      <c r="H1372">
        <v>146</v>
      </c>
      <c r="I1372">
        <v>1</v>
      </c>
      <c r="X1372" s="16">
        <f t="shared" si="28"/>
        <v>35.981250000000003</v>
      </c>
    </row>
    <row r="1373" spans="1:24" x14ac:dyDescent="0.25">
      <c r="A1373" s="1">
        <v>42033.583333333336</v>
      </c>
      <c r="B1373">
        <v>10.7</v>
      </c>
      <c r="C1373">
        <v>44.1</v>
      </c>
      <c r="D1373">
        <v>38.299999999999997</v>
      </c>
      <c r="E1373">
        <v>3.1</v>
      </c>
      <c r="F1373">
        <v>65</v>
      </c>
      <c r="G1373">
        <v>0.04</v>
      </c>
      <c r="H1373">
        <v>169</v>
      </c>
      <c r="I1373">
        <v>1.5</v>
      </c>
      <c r="X1373" s="16">
        <f t="shared" si="28"/>
        <v>36.018749999999997</v>
      </c>
    </row>
    <row r="1374" spans="1:24" x14ac:dyDescent="0.25">
      <c r="A1374" s="1">
        <v>42033.604166666664</v>
      </c>
      <c r="B1374">
        <v>9.8000000000000007</v>
      </c>
      <c r="C1374">
        <v>38.299999999999997</v>
      </c>
      <c r="D1374">
        <v>44.1</v>
      </c>
      <c r="E1374">
        <v>4</v>
      </c>
      <c r="F1374">
        <v>54</v>
      </c>
      <c r="G1374">
        <v>1.4999999999999999E-2</v>
      </c>
      <c r="H1374">
        <v>176</v>
      </c>
      <c r="I1374">
        <v>1.7</v>
      </c>
      <c r="X1374" s="16">
        <f t="shared" si="28"/>
        <v>36.581249999999997</v>
      </c>
    </row>
    <row r="1375" spans="1:24" x14ac:dyDescent="0.25">
      <c r="A1375" s="1">
        <v>42033.625</v>
      </c>
      <c r="B1375">
        <v>7.5</v>
      </c>
      <c r="C1375">
        <v>33.200000000000003</v>
      </c>
      <c r="D1375">
        <v>49.1</v>
      </c>
      <c r="E1375">
        <v>4.2</v>
      </c>
      <c r="F1375">
        <v>63</v>
      </c>
      <c r="G1375">
        <v>1.4999999999999999E-2</v>
      </c>
      <c r="H1375">
        <v>175</v>
      </c>
      <c r="I1375">
        <v>1.9</v>
      </c>
      <c r="X1375" s="16">
        <f t="shared" si="28"/>
        <v>38.03125</v>
      </c>
    </row>
    <row r="1376" spans="1:24" x14ac:dyDescent="0.25">
      <c r="A1376" s="1">
        <v>42033.645833333336</v>
      </c>
      <c r="B1376">
        <v>6.9</v>
      </c>
      <c r="C1376">
        <v>35.9</v>
      </c>
      <c r="D1376">
        <v>45.9</v>
      </c>
      <c r="E1376">
        <v>4.3</v>
      </c>
      <c r="F1376">
        <v>72</v>
      </c>
      <c r="G1376">
        <v>5.0000000000000001E-3</v>
      </c>
      <c r="H1376">
        <v>167</v>
      </c>
      <c r="I1376">
        <v>2.4</v>
      </c>
      <c r="X1376" s="16">
        <f t="shared" si="28"/>
        <v>39.549999999999997</v>
      </c>
    </row>
    <row r="1377" spans="1:24" x14ac:dyDescent="0.25">
      <c r="A1377" s="1">
        <v>42033.666666666664</v>
      </c>
      <c r="B1377">
        <v>7.8</v>
      </c>
      <c r="C1377">
        <v>39.299999999999997</v>
      </c>
      <c r="D1377">
        <v>41.9</v>
      </c>
      <c r="E1377">
        <v>4.3</v>
      </c>
      <c r="F1377">
        <v>50</v>
      </c>
      <c r="G1377">
        <v>7.0000000000000007E-2</v>
      </c>
      <c r="H1377">
        <v>169</v>
      </c>
      <c r="I1377">
        <v>2.2999999999999998</v>
      </c>
      <c r="X1377" s="16">
        <f t="shared" si="28"/>
        <v>40.824999999999996</v>
      </c>
    </row>
    <row r="1378" spans="1:24" x14ac:dyDescent="0.25">
      <c r="A1378" s="1">
        <v>42033.6875</v>
      </c>
      <c r="B1378">
        <v>10.4</v>
      </c>
      <c r="C1378">
        <v>52.3</v>
      </c>
      <c r="D1378">
        <v>28.2</v>
      </c>
      <c r="E1378">
        <v>4.2</v>
      </c>
      <c r="F1378">
        <v>21</v>
      </c>
      <c r="G1378">
        <v>0.06</v>
      </c>
      <c r="H1378">
        <v>164</v>
      </c>
      <c r="I1378">
        <v>1.5</v>
      </c>
      <c r="X1378" s="16">
        <f t="shared" si="28"/>
        <v>41.85</v>
      </c>
    </row>
    <row r="1379" spans="1:24" x14ac:dyDescent="0.25">
      <c r="A1379" s="1">
        <v>42033.708333333336</v>
      </c>
      <c r="B1379">
        <v>6.9</v>
      </c>
      <c r="C1379">
        <v>51.5</v>
      </c>
      <c r="D1379">
        <v>27.9</v>
      </c>
      <c r="E1379">
        <v>4.3</v>
      </c>
      <c r="F1379">
        <v>9</v>
      </c>
      <c r="G1379">
        <v>1.4999999999999999E-2</v>
      </c>
      <c r="H1379">
        <v>152</v>
      </c>
      <c r="I1379">
        <v>1.9</v>
      </c>
      <c r="X1379" s="16">
        <f t="shared" si="28"/>
        <v>42.474999999999994</v>
      </c>
    </row>
    <row r="1380" spans="1:24" x14ac:dyDescent="0.25">
      <c r="A1380" s="1">
        <v>42033.729166666664</v>
      </c>
      <c r="B1380">
        <v>11.1</v>
      </c>
      <c r="C1380">
        <v>52.3</v>
      </c>
      <c r="D1380">
        <v>29.6</v>
      </c>
      <c r="E1380">
        <v>4.5999999999999996</v>
      </c>
      <c r="F1380">
        <v>2</v>
      </c>
      <c r="G1380">
        <v>0.01</v>
      </c>
      <c r="H1380">
        <v>165</v>
      </c>
      <c r="I1380">
        <v>2.1</v>
      </c>
      <c r="X1380" s="16">
        <f t="shared" si="28"/>
        <v>42.725000000000001</v>
      </c>
    </row>
    <row r="1381" spans="1:24" x14ac:dyDescent="0.25">
      <c r="A1381" s="1">
        <v>42033.75</v>
      </c>
      <c r="B1381">
        <v>5.9</v>
      </c>
      <c r="C1381">
        <v>40.299999999999997</v>
      </c>
      <c r="D1381">
        <v>41.2</v>
      </c>
      <c r="E1381">
        <v>4.7</v>
      </c>
      <c r="F1381">
        <v>1</v>
      </c>
      <c r="G1381">
        <v>5.5E-2</v>
      </c>
      <c r="H1381">
        <v>171</v>
      </c>
      <c r="I1381">
        <v>2.1</v>
      </c>
      <c r="X1381" s="16">
        <f t="shared" si="28"/>
        <v>43.062500000000007</v>
      </c>
    </row>
    <row r="1382" spans="1:24" x14ac:dyDescent="0.25">
      <c r="A1382" s="1">
        <v>42033.770833333336</v>
      </c>
      <c r="B1382">
        <v>5.6</v>
      </c>
      <c r="C1382">
        <v>39.299999999999997</v>
      </c>
      <c r="D1382">
        <v>41.1</v>
      </c>
      <c r="E1382">
        <v>4.5999999999999996</v>
      </c>
      <c r="F1382">
        <v>1</v>
      </c>
      <c r="G1382">
        <v>0.03</v>
      </c>
      <c r="H1382">
        <v>170</v>
      </c>
      <c r="I1382">
        <v>1.8</v>
      </c>
      <c r="X1382" s="16">
        <f t="shared" si="28"/>
        <v>42.737500000000011</v>
      </c>
    </row>
    <row r="1383" spans="1:24" x14ac:dyDescent="0.25">
      <c r="A1383" s="1">
        <v>42033.791666666664</v>
      </c>
      <c r="B1383">
        <v>5.8</v>
      </c>
      <c r="C1383">
        <v>40.6</v>
      </c>
      <c r="D1383">
        <v>38.5</v>
      </c>
      <c r="E1383">
        <v>4.5</v>
      </c>
      <c r="F1383">
        <v>1</v>
      </c>
      <c r="G1383">
        <v>2.5000000000000001E-2</v>
      </c>
      <c r="H1383">
        <v>164</v>
      </c>
      <c r="I1383">
        <v>1.6</v>
      </c>
      <c r="X1383" s="16">
        <f t="shared" si="28"/>
        <v>42.100000000000009</v>
      </c>
    </row>
    <row r="1384" spans="1:24" x14ac:dyDescent="0.25">
      <c r="A1384" s="1">
        <v>42033.8125</v>
      </c>
      <c r="B1384">
        <v>4.2</v>
      </c>
      <c r="C1384">
        <v>42.9</v>
      </c>
      <c r="D1384">
        <v>36.1</v>
      </c>
      <c r="E1384">
        <v>4.5999999999999996</v>
      </c>
      <c r="F1384">
        <v>1</v>
      </c>
      <c r="G1384">
        <v>0.02</v>
      </c>
      <c r="H1384">
        <v>156</v>
      </c>
      <c r="I1384">
        <v>1.8</v>
      </c>
      <c r="X1384" s="16">
        <f t="shared" si="28"/>
        <v>41.881250000000001</v>
      </c>
    </row>
    <row r="1385" spans="1:24" x14ac:dyDescent="0.25">
      <c r="A1385" s="1">
        <v>42033.833333333336</v>
      </c>
      <c r="B1385">
        <v>4.0999999999999996</v>
      </c>
      <c r="C1385">
        <v>35.6</v>
      </c>
      <c r="D1385">
        <v>41.6</v>
      </c>
      <c r="E1385">
        <v>4.5999999999999996</v>
      </c>
      <c r="F1385">
        <v>1</v>
      </c>
      <c r="G1385">
        <v>0.12</v>
      </c>
      <c r="H1385">
        <v>158</v>
      </c>
      <c r="I1385">
        <v>1.7</v>
      </c>
      <c r="X1385" s="16">
        <f t="shared" si="28"/>
        <v>40.881249999999994</v>
      </c>
    </row>
    <row r="1386" spans="1:24" x14ac:dyDescent="0.25">
      <c r="A1386" s="1">
        <v>42033.854166666664</v>
      </c>
      <c r="B1386">
        <v>3.1</v>
      </c>
      <c r="C1386">
        <v>34.299999999999997</v>
      </c>
      <c r="D1386">
        <v>41</v>
      </c>
      <c r="E1386">
        <v>4.4000000000000004</v>
      </c>
      <c r="F1386">
        <v>1</v>
      </c>
      <c r="G1386">
        <v>0.16500000000000001</v>
      </c>
      <c r="H1386">
        <v>152</v>
      </c>
      <c r="I1386">
        <v>1.8</v>
      </c>
      <c r="X1386" s="16">
        <f t="shared" si="28"/>
        <v>39.493750000000006</v>
      </c>
    </row>
    <row r="1387" spans="1:24" x14ac:dyDescent="0.25">
      <c r="A1387" s="1">
        <v>42033.875</v>
      </c>
      <c r="B1387">
        <v>1.6</v>
      </c>
      <c r="C1387">
        <v>28.4</v>
      </c>
      <c r="D1387">
        <v>45</v>
      </c>
      <c r="E1387">
        <v>4.3</v>
      </c>
      <c r="F1387">
        <v>1</v>
      </c>
      <c r="G1387">
        <v>0.17</v>
      </c>
      <c r="H1387">
        <v>154</v>
      </c>
      <c r="I1387">
        <v>2</v>
      </c>
      <c r="X1387" s="16">
        <f t="shared" si="28"/>
        <v>39</v>
      </c>
    </row>
    <row r="1388" spans="1:24" x14ac:dyDescent="0.25">
      <c r="A1388" s="1">
        <v>42033.895833333336</v>
      </c>
      <c r="B1388">
        <v>1.2</v>
      </c>
      <c r="C1388">
        <v>20.7</v>
      </c>
      <c r="D1388">
        <v>51.5</v>
      </c>
      <c r="E1388">
        <v>4.3</v>
      </c>
      <c r="F1388">
        <v>1</v>
      </c>
      <c r="G1388">
        <v>0.125</v>
      </c>
      <c r="H1388">
        <v>150</v>
      </c>
      <c r="I1388">
        <v>2.2000000000000002</v>
      </c>
      <c r="X1388" s="16">
        <f t="shared" si="28"/>
        <v>40.0625</v>
      </c>
    </row>
    <row r="1389" spans="1:24" x14ac:dyDescent="0.25">
      <c r="A1389" s="1">
        <v>42033.916666666664</v>
      </c>
      <c r="B1389">
        <v>1.3</v>
      </c>
      <c r="C1389">
        <v>21.7</v>
      </c>
      <c r="D1389">
        <v>48.2</v>
      </c>
      <c r="E1389">
        <v>4.2</v>
      </c>
      <c r="F1389">
        <v>1</v>
      </c>
      <c r="G1389">
        <v>0.34499999999999997</v>
      </c>
      <c r="H1389">
        <v>156</v>
      </c>
      <c r="I1389">
        <v>2.1</v>
      </c>
      <c r="X1389" s="16">
        <f t="shared" si="28"/>
        <v>40.681250000000006</v>
      </c>
    </row>
    <row r="1390" spans="1:24" x14ac:dyDescent="0.25">
      <c r="A1390" s="1">
        <v>42033.9375</v>
      </c>
      <c r="B1390">
        <v>1.1000000000000001</v>
      </c>
      <c r="C1390">
        <v>23.8</v>
      </c>
      <c r="D1390">
        <v>44.3</v>
      </c>
      <c r="E1390">
        <v>4.0999999999999996</v>
      </c>
      <c r="F1390">
        <v>1</v>
      </c>
      <c r="G1390">
        <v>0.34499999999999997</v>
      </c>
      <c r="H1390">
        <v>155</v>
      </c>
      <c r="I1390">
        <v>1.8</v>
      </c>
      <c r="X1390" s="16">
        <f t="shared" si="28"/>
        <v>40.693750000000009</v>
      </c>
    </row>
    <row r="1391" spans="1:24" x14ac:dyDescent="0.25">
      <c r="A1391" s="1">
        <v>42033.958333333336</v>
      </c>
      <c r="B1391">
        <v>1.1000000000000001</v>
      </c>
      <c r="C1391">
        <v>23.4</v>
      </c>
      <c r="D1391">
        <v>42.8</v>
      </c>
      <c r="E1391">
        <v>4.0999999999999996</v>
      </c>
      <c r="F1391">
        <v>1</v>
      </c>
      <c r="G1391">
        <v>0.22500000000000001</v>
      </c>
      <c r="H1391">
        <v>153</v>
      </c>
      <c r="I1391">
        <v>1.6</v>
      </c>
      <c r="X1391" s="16">
        <f t="shared" si="28"/>
        <v>40.299999999999997</v>
      </c>
    </row>
    <row r="1392" spans="1:24" x14ac:dyDescent="0.25">
      <c r="A1392" s="1">
        <v>42033.979166666664</v>
      </c>
      <c r="B1392">
        <v>0.7</v>
      </c>
      <c r="C1392">
        <v>23.6</v>
      </c>
      <c r="D1392">
        <v>42.2</v>
      </c>
      <c r="E1392">
        <v>4.0999999999999996</v>
      </c>
      <c r="F1392">
        <v>1</v>
      </c>
      <c r="G1392">
        <v>0.38</v>
      </c>
      <c r="H1392">
        <v>151</v>
      </c>
      <c r="I1392">
        <v>1.6</v>
      </c>
      <c r="X1392" s="16">
        <f t="shared" si="28"/>
        <v>40.068750000000001</v>
      </c>
    </row>
    <row r="1393" spans="1:24" x14ac:dyDescent="0.25">
      <c r="A1393" s="1">
        <v>42034</v>
      </c>
      <c r="B1393">
        <v>1.3</v>
      </c>
      <c r="C1393">
        <v>24.8</v>
      </c>
      <c r="D1393">
        <v>40.9</v>
      </c>
      <c r="E1393">
        <v>4.2</v>
      </c>
      <c r="F1393">
        <v>1</v>
      </c>
      <c r="G1393">
        <v>0.12</v>
      </c>
      <c r="H1393">
        <v>157</v>
      </c>
      <c r="I1393">
        <v>1.6</v>
      </c>
      <c r="X1393" s="16">
        <f t="shared" si="28"/>
        <v>40.006249999999994</v>
      </c>
    </row>
    <row r="1394" spans="1:24" x14ac:dyDescent="0.25">
      <c r="A1394" s="1">
        <v>42034.020833333336</v>
      </c>
      <c r="B1394">
        <v>1.1000000000000001</v>
      </c>
      <c r="C1394">
        <v>20.5</v>
      </c>
      <c r="D1394">
        <v>45</v>
      </c>
      <c r="E1394">
        <v>4.2</v>
      </c>
      <c r="F1394">
        <v>1</v>
      </c>
      <c r="G1394">
        <v>0.3</v>
      </c>
      <c r="H1394">
        <v>172</v>
      </c>
      <c r="I1394">
        <v>1.1000000000000001</v>
      </c>
      <c r="X1394" s="16">
        <f t="shared" si="28"/>
        <v>41.056249999999999</v>
      </c>
    </row>
    <row r="1395" spans="1:24" x14ac:dyDescent="0.25">
      <c r="A1395" s="1">
        <v>42034.041666666664</v>
      </c>
      <c r="B1395">
        <v>0.6</v>
      </c>
      <c r="C1395">
        <v>12.1</v>
      </c>
      <c r="D1395">
        <v>53.7</v>
      </c>
      <c r="E1395">
        <v>4.2</v>
      </c>
      <c r="F1395">
        <v>1</v>
      </c>
      <c r="G1395">
        <v>0.24</v>
      </c>
      <c r="H1395">
        <v>175</v>
      </c>
      <c r="I1395">
        <v>1.3</v>
      </c>
      <c r="X1395" s="16">
        <f t="shared" si="28"/>
        <v>42.668750000000003</v>
      </c>
    </row>
    <row r="1396" spans="1:24" x14ac:dyDescent="0.25">
      <c r="A1396" s="1">
        <v>42034.0625</v>
      </c>
      <c r="B1396">
        <v>1.1000000000000001</v>
      </c>
      <c r="C1396">
        <v>11</v>
      </c>
      <c r="D1396">
        <v>54.1</v>
      </c>
      <c r="E1396">
        <v>4.2</v>
      </c>
      <c r="F1396">
        <v>1</v>
      </c>
      <c r="G1396">
        <v>0.13500000000000001</v>
      </c>
      <c r="H1396">
        <v>193</v>
      </c>
      <c r="I1396">
        <v>1.1000000000000001</v>
      </c>
      <c r="X1396" s="16">
        <f t="shared" si="28"/>
        <v>44.2</v>
      </c>
    </row>
    <row r="1397" spans="1:24" x14ac:dyDescent="0.25">
      <c r="A1397" s="1">
        <v>42034.083333333336</v>
      </c>
      <c r="B1397">
        <v>0.3</v>
      </c>
      <c r="C1397">
        <v>9.9</v>
      </c>
      <c r="D1397">
        <v>53.7</v>
      </c>
      <c r="E1397">
        <v>4.2</v>
      </c>
      <c r="F1397">
        <v>1</v>
      </c>
      <c r="G1397">
        <v>8.5000000000000006E-2</v>
      </c>
      <c r="H1397">
        <v>181</v>
      </c>
      <c r="I1397">
        <v>1.2</v>
      </c>
      <c r="X1397" s="16">
        <f t="shared" si="28"/>
        <v>44.981250000000003</v>
      </c>
    </row>
    <row r="1398" spans="1:24" x14ac:dyDescent="0.25">
      <c r="A1398" s="1">
        <v>42034.104166666664</v>
      </c>
      <c r="B1398">
        <v>0.5</v>
      </c>
      <c r="C1398">
        <v>10.9</v>
      </c>
      <c r="D1398">
        <v>52.1</v>
      </c>
      <c r="E1398">
        <v>4.0999999999999996</v>
      </c>
      <c r="F1398">
        <v>1</v>
      </c>
      <c r="G1398">
        <v>1.4999999999999999E-2</v>
      </c>
      <c r="H1398">
        <v>186</v>
      </c>
      <c r="I1398">
        <v>1.4</v>
      </c>
      <c r="X1398" s="16">
        <f t="shared" si="28"/>
        <v>45.668750000000003</v>
      </c>
    </row>
    <row r="1399" spans="1:24" x14ac:dyDescent="0.25">
      <c r="A1399" s="1">
        <v>42034.125</v>
      </c>
      <c r="B1399">
        <v>0.2</v>
      </c>
      <c r="C1399">
        <v>10</v>
      </c>
      <c r="D1399">
        <v>52</v>
      </c>
      <c r="E1399">
        <v>4</v>
      </c>
      <c r="F1399">
        <v>1</v>
      </c>
      <c r="G1399">
        <v>0.01</v>
      </c>
      <c r="H1399">
        <v>183</v>
      </c>
      <c r="I1399">
        <v>1.3</v>
      </c>
      <c r="X1399" s="16">
        <f t="shared" si="28"/>
        <v>46.512500000000003</v>
      </c>
    </row>
    <row r="1400" spans="1:24" x14ac:dyDescent="0.25">
      <c r="A1400" s="1">
        <v>42034.145833333336</v>
      </c>
      <c r="B1400">
        <v>0.3</v>
      </c>
      <c r="C1400">
        <v>9.4</v>
      </c>
      <c r="D1400">
        <v>52.5</v>
      </c>
      <c r="E1400">
        <v>4</v>
      </c>
      <c r="F1400">
        <v>1</v>
      </c>
      <c r="G1400">
        <v>2.5000000000000001E-2</v>
      </c>
      <c r="H1400">
        <v>186</v>
      </c>
      <c r="I1400">
        <v>1.5</v>
      </c>
      <c r="X1400" s="16">
        <f t="shared" si="28"/>
        <v>47.537500000000001</v>
      </c>
    </row>
    <row r="1401" spans="1:24" x14ac:dyDescent="0.25">
      <c r="A1401" s="1">
        <v>42034.166666666664</v>
      </c>
      <c r="B1401">
        <v>0.9</v>
      </c>
      <c r="C1401">
        <v>9.5</v>
      </c>
      <c r="D1401">
        <v>56.1</v>
      </c>
      <c r="E1401">
        <v>3.8</v>
      </c>
      <c r="F1401">
        <v>1</v>
      </c>
      <c r="G1401">
        <v>1.125</v>
      </c>
      <c r="H1401">
        <v>240</v>
      </c>
      <c r="I1401">
        <v>1.4</v>
      </c>
      <c r="X1401" s="16">
        <f t="shared" si="28"/>
        <v>48.443750000000001</v>
      </c>
    </row>
    <row r="1402" spans="1:24" x14ac:dyDescent="0.25">
      <c r="A1402" s="1">
        <v>42034.1875</v>
      </c>
      <c r="B1402">
        <v>0.9</v>
      </c>
      <c r="C1402">
        <v>8</v>
      </c>
      <c r="E1402">
        <v>2.7</v>
      </c>
      <c r="F1402">
        <v>1</v>
      </c>
      <c r="G1402">
        <v>1.1100000000000001</v>
      </c>
      <c r="H1402">
        <v>215</v>
      </c>
      <c r="I1402">
        <v>1.1000000000000001</v>
      </c>
      <c r="X1402" s="16">
        <f t="shared" si="28"/>
        <v>48.940000000000005</v>
      </c>
    </row>
    <row r="1403" spans="1:24" x14ac:dyDescent="0.25">
      <c r="A1403" s="1">
        <v>42034.208333333336</v>
      </c>
      <c r="B1403">
        <v>1</v>
      </c>
      <c r="C1403">
        <v>8.4</v>
      </c>
      <c r="D1403">
        <v>59.8</v>
      </c>
      <c r="E1403">
        <v>2.1</v>
      </c>
      <c r="F1403">
        <v>1</v>
      </c>
      <c r="G1403">
        <v>0.14499999999999999</v>
      </c>
      <c r="H1403">
        <v>184</v>
      </c>
      <c r="I1403">
        <v>1.4</v>
      </c>
      <c r="X1403" s="16">
        <f t="shared" si="28"/>
        <v>49.926666666666662</v>
      </c>
    </row>
    <row r="1404" spans="1:24" x14ac:dyDescent="0.25">
      <c r="A1404" s="1">
        <v>42034.229166666664</v>
      </c>
      <c r="B1404">
        <v>3</v>
      </c>
      <c r="C1404">
        <v>11.3</v>
      </c>
      <c r="D1404">
        <v>59.4</v>
      </c>
      <c r="E1404">
        <v>2.7</v>
      </c>
      <c r="F1404">
        <v>1</v>
      </c>
      <c r="G1404">
        <v>1.4999999999999999E-2</v>
      </c>
      <c r="H1404">
        <v>271</v>
      </c>
      <c r="I1404">
        <v>2.2999999999999998</v>
      </c>
      <c r="X1404" s="16">
        <f t="shared" si="28"/>
        <v>50.453333333333333</v>
      </c>
    </row>
    <row r="1405" spans="1:24" x14ac:dyDescent="0.25">
      <c r="A1405" s="1">
        <v>42034.25</v>
      </c>
      <c r="B1405">
        <v>8.1999999999999993</v>
      </c>
      <c r="C1405">
        <v>15.9</v>
      </c>
      <c r="D1405">
        <v>60</v>
      </c>
      <c r="E1405">
        <v>2.9</v>
      </c>
      <c r="F1405">
        <v>1</v>
      </c>
      <c r="G1405">
        <v>0</v>
      </c>
      <c r="H1405">
        <v>278</v>
      </c>
      <c r="I1405">
        <v>3.7</v>
      </c>
      <c r="X1405" s="16">
        <f t="shared" si="28"/>
        <v>51.24</v>
      </c>
    </row>
    <row r="1406" spans="1:24" x14ac:dyDescent="0.25">
      <c r="A1406" s="1">
        <v>42034.270833333336</v>
      </c>
      <c r="B1406">
        <v>6.1</v>
      </c>
      <c r="C1406">
        <v>19.2</v>
      </c>
      <c r="D1406">
        <v>60.7</v>
      </c>
      <c r="E1406">
        <v>2.7</v>
      </c>
      <c r="F1406">
        <v>1</v>
      </c>
      <c r="G1406">
        <v>0</v>
      </c>
      <c r="H1406">
        <v>284</v>
      </c>
      <c r="I1406">
        <v>3.6</v>
      </c>
      <c r="X1406" s="16">
        <f t="shared" si="28"/>
        <v>52.333333333333336</v>
      </c>
    </row>
    <row r="1407" spans="1:24" x14ac:dyDescent="0.25">
      <c r="A1407" s="1">
        <v>42034.291666666664</v>
      </c>
      <c r="B1407">
        <v>16.2</v>
      </c>
      <c r="C1407">
        <v>26.7</v>
      </c>
      <c r="D1407">
        <v>57.4</v>
      </c>
      <c r="E1407">
        <v>2.6</v>
      </c>
      <c r="F1407">
        <v>1</v>
      </c>
      <c r="G1407">
        <v>0</v>
      </c>
      <c r="H1407">
        <v>278</v>
      </c>
      <c r="I1407">
        <v>3.1</v>
      </c>
      <c r="X1407" s="16">
        <f t="shared" si="28"/>
        <v>53.306666666666665</v>
      </c>
    </row>
    <row r="1408" spans="1:24" x14ac:dyDescent="0.25">
      <c r="A1408" s="1">
        <v>42034.3125</v>
      </c>
      <c r="B1408">
        <v>18.7</v>
      </c>
      <c r="C1408">
        <v>32</v>
      </c>
      <c r="D1408">
        <v>54.7</v>
      </c>
      <c r="E1408">
        <v>2.2000000000000002</v>
      </c>
      <c r="F1408">
        <v>1</v>
      </c>
      <c r="G1408">
        <v>0</v>
      </c>
      <c r="H1408">
        <v>272</v>
      </c>
      <c r="I1408">
        <v>2.9</v>
      </c>
      <c r="X1408" s="16">
        <f t="shared" si="28"/>
        <v>54.140000000000008</v>
      </c>
    </row>
    <row r="1409" spans="1:24" x14ac:dyDescent="0.25">
      <c r="A1409" s="1">
        <v>42034.333333333336</v>
      </c>
      <c r="B1409">
        <v>47.3</v>
      </c>
      <c r="C1409">
        <v>64</v>
      </c>
      <c r="D1409">
        <v>30.5</v>
      </c>
      <c r="E1409">
        <v>2.2000000000000002</v>
      </c>
      <c r="F1409">
        <v>2</v>
      </c>
      <c r="G1409">
        <v>0</v>
      </c>
      <c r="H1409">
        <v>267</v>
      </c>
      <c r="I1409">
        <v>1.2</v>
      </c>
      <c r="X1409" s="16">
        <f t="shared" si="28"/>
        <v>53.44666666666668</v>
      </c>
    </row>
    <row r="1410" spans="1:24" x14ac:dyDescent="0.25">
      <c r="A1410" s="1">
        <v>42034.354166666664</v>
      </c>
      <c r="B1410">
        <v>27.5</v>
      </c>
      <c r="C1410">
        <v>58.9</v>
      </c>
      <c r="D1410">
        <v>29.4</v>
      </c>
      <c r="E1410">
        <v>2.2000000000000002</v>
      </c>
      <c r="F1410">
        <v>3</v>
      </c>
      <c r="G1410">
        <v>0</v>
      </c>
      <c r="H1410">
        <v>206</v>
      </c>
      <c r="I1410">
        <v>1.2</v>
      </c>
      <c r="X1410" s="16">
        <f t="shared" si="28"/>
        <v>52.406666666666673</v>
      </c>
    </row>
    <row r="1411" spans="1:24" x14ac:dyDescent="0.25">
      <c r="A1411" s="1">
        <v>42034.375</v>
      </c>
      <c r="B1411">
        <v>17.8</v>
      </c>
      <c r="C1411">
        <v>46.9</v>
      </c>
      <c r="D1411">
        <v>35.799999999999997</v>
      </c>
      <c r="E1411">
        <v>2.1</v>
      </c>
      <c r="F1411">
        <v>14</v>
      </c>
      <c r="G1411">
        <v>0</v>
      </c>
      <c r="H1411">
        <v>193</v>
      </c>
      <c r="I1411">
        <v>1.3</v>
      </c>
      <c r="X1411" s="16">
        <f t="shared" si="28"/>
        <v>51.213333333333331</v>
      </c>
    </row>
    <row r="1412" spans="1:24" x14ac:dyDescent="0.25">
      <c r="A1412" s="1">
        <v>42034.395833333336</v>
      </c>
      <c r="B1412">
        <v>11.2</v>
      </c>
      <c r="C1412">
        <v>44.9</v>
      </c>
      <c r="D1412">
        <v>33.6</v>
      </c>
      <c r="E1412">
        <v>2</v>
      </c>
      <c r="F1412">
        <v>36</v>
      </c>
      <c r="G1412">
        <v>0</v>
      </c>
      <c r="H1412">
        <v>170</v>
      </c>
      <c r="I1412">
        <v>1.4</v>
      </c>
      <c r="X1412" s="16">
        <f t="shared" si="28"/>
        <v>49.846666666666671</v>
      </c>
    </row>
    <row r="1413" spans="1:24" x14ac:dyDescent="0.25">
      <c r="A1413" s="1">
        <v>42034.416666666664</v>
      </c>
      <c r="B1413">
        <v>17</v>
      </c>
      <c r="C1413">
        <v>54.5</v>
      </c>
      <c r="D1413">
        <v>26.9</v>
      </c>
      <c r="E1413">
        <v>1.9</v>
      </c>
      <c r="F1413">
        <v>24</v>
      </c>
      <c r="G1413">
        <v>0</v>
      </c>
      <c r="H1413">
        <v>165</v>
      </c>
      <c r="I1413">
        <v>1.6</v>
      </c>
      <c r="X1413" s="16">
        <f t="shared" si="28"/>
        <v>48.059999999999988</v>
      </c>
    </row>
    <row r="1414" spans="1:24" x14ac:dyDescent="0.25">
      <c r="A1414" s="1">
        <v>42034.4375</v>
      </c>
      <c r="B1414">
        <v>11.2</v>
      </c>
      <c r="C1414">
        <v>44.1</v>
      </c>
      <c r="D1414">
        <v>33.4</v>
      </c>
      <c r="E1414">
        <v>1.5</v>
      </c>
      <c r="F1414">
        <v>12</v>
      </c>
      <c r="G1414">
        <v>0</v>
      </c>
      <c r="H1414">
        <v>167</v>
      </c>
      <c r="I1414">
        <v>1.6</v>
      </c>
      <c r="X1414" s="16">
        <f t="shared" si="28"/>
        <v>46.813333333333318</v>
      </c>
    </row>
    <row r="1415" spans="1:24" x14ac:dyDescent="0.25">
      <c r="A1415" s="1">
        <v>42034.458333333336</v>
      </c>
      <c r="B1415">
        <v>18.600000000000001</v>
      </c>
      <c r="C1415">
        <v>43.8</v>
      </c>
      <c r="D1415">
        <v>35.200000000000003</v>
      </c>
      <c r="E1415">
        <v>1.6</v>
      </c>
      <c r="F1415">
        <v>25</v>
      </c>
      <c r="G1415">
        <v>0</v>
      </c>
      <c r="H1415">
        <v>185</v>
      </c>
      <c r="I1415">
        <v>1.2</v>
      </c>
      <c r="X1415" s="16">
        <f t="shared" si="28"/>
        <v>45.693333333333321</v>
      </c>
    </row>
    <row r="1416" spans="1:24" x14ac:dyDescent="0.25">
      <c r="A1416" s="1">
        <v>42034.479166666664</v>
      </c>
      <c r="B1416">
        <v>9.1</v>
      </c>
      <c r="C1416">
        <v>31</v>
      </c>
      <c r="D1416">
        <v>48.7</v>
      </c>
      <c r="E1416">
        <v>2.1</v>
      </c>
      <c r="F1416">
        <v>32</v>
      </c>
      <c r="G1416">
        <v>0</v>
      </c>
      <c r="H1416">
        <v>188</v>
      </c>
      <c r="I1416">
        <v>2</v>
      </c>
      <c r="X1416" s="16">
        <f t="shared" si="28"/>
        <v>45.440000000000005</v>
      </c>
    </row>
    <row r="1417" spans="1:24" x14ac:dyDescent="0.25">
      <c r="A1417" s="1">
        <v>42034.5</v>
      </c>
      <c r="B1417">
        <v>7.7</v>
      </c>
      <c r="C1417">
        <v>34.6</v>
      </c>
      <c r="D1417">
        <v>44.4</v>
      </c>
      <c r="E1417">
        <v>2.2000000000000002</v>
      </c>
      <c r="F1417">
        <v>45</v>
      </c>
      <c r="G1417">
        <v>0</v>
      </c>
      <c r="H1417">
        <v>178</v>
      </c>
      <c r="I1417">
        <v>1.9</v>
      </c>
      <c r="X1417" s="16">
        <f t="shared" si="28"/>
        <v>44.66</v>
      </c>
    </row>
    <row r="1418" spans="1:24" x14ac:dyDescent="0.25">
      <c r="A1418" s="1">
        <v>42034.520833333336</v>
      </c>
      <c r="B1418">
        <v>11.5</v>
      </c>
      <c r="C1418">
        <v>35.6</v>
      </c>
      <c r="D1418">
        <v>44.1</v>
      </c>
      <c r="E1418">
        <v>2.2999999999999998</v>
      </c>
      <c r="F1418">
        <v>43</v>
      </c>
      <c r="G1418">
        <v>0</v>
      </c>
      <c r="H1418">
        <v>184</v>
      </c>
      <c r="I1418">
        <v>1.8</v>
      </c>
      <c r="X1418" s="16">
        <f t="shared" si="28"/>
        <v>44.625</v>
      </c>
    </row>
    <row r="1419" spans="1:24" x14ac:dyDescent="0.25">
      <c r="A1419" s="1">
        <v>42034.541666666664</v>
      </c>
      <c r="B1419">
        <v>10.4</v>
      </c>
      <c r="C1419">
        <v>33.1</v>
      </c>
      <c r="D1419">
        <v>46.2</v>
      </c>
      <c r="E1419">
        <v>2.2000000000000002</v>
      </c>
      <c r="F1419">
        <v>47</v>
      </c>
      <c r="G1419">
        <v>0</v>
      </c>
      <c r="H1419">
        <v>192</v>
      </c>
      <c r="I1419">
        <v>1.4</v>
      </c>
      <c r="X1419" s="16">
        <f t="shared" si="28"/>
        <v>43.775000000000006</v>
      </c>
    </row>
    <row r="1420" spans="1:24" x14ac:dyDescent="0.25">
      <c r="A1420" s="1">
        <v>42034.5625</v>
      </c>
      <c r="B1420">
        <v>20.7</v>
      </c>
      <c r="C1420">
        <v>42.4</v>
      </c>
      <c r="D1420">
        <v>36.799999999999997</v>
      </c>
      <c r="E1420">
        <v>2.4</v>
      </c>
      <c r="F1420">
        <v>93</v>
      </c>
      <c r="G1420">
        <v>0</v>
      </c>
      <c r="H1420">
        <v>199</v>
      </c>
      <c r="I1420">
        <v>1</v>
      </c>
      <c r="X1420" s="16">
        <f t="shared" si="28"/>
        <v>42.362499999999997</v>
      </c>
    </row>
    <row r="1421" spans="1:24" x14ac:dyDescent="0.25">
      <c r="A1421" s="1">
        <v>42034.583333333336</v>
      </c>
      <c r="B1421">
        <v>10.1</v>
      </c>
      <c r="C1421">
        <v>30.8</v>
      </c>
      <c r="D1421">
        <v>46.3</v>
      </c>
      <c r="E1421">
        <v>2.9</v>
      </c>
      <c r="F1421">
        <v>74</v>
      </c>
      <c r="G1421">
        <v>0</v>
      </c>
      <c r="H1421">
        <v>189</v>
      </c>
      <c r="I1421">
        <v>1.6</v>
      </c>
      <c r="X1421" s="16">
        <f t="shared" si="28"/>
        <v>41.506249999999994</v>
      </c>
    </row>
    <row r="1422" spans="1:24" x14ac:dyDescent="0.25">
      <c r="A1422" s="1">
        <v>42034.604166666664</v>
      </c>
      <c r="B1422">
        <v>12.9</v>
      </c>
      <c r="C1422">
        <v>42.2</v>
      </c>
      <c r="D1422">
        <v>34.9</v>
      </c>
      <c r="E1422">
        <v>2.8</v>
      </c>
      <c r="F1422">
        <v>41</v>
      </c>
      <c r="G1422">
        <v>0</v>
      </c>
      <c r="H1422">
        <v>185</v>
      </c>
      <c r="I1422">
        <v>1.5</v>
      </c>
      <c r="X1422" s="16">
        <f t="shared" si="28"/>
        <v>39.89374999999999</v>
      </c>
    </row>
    <row r="1423" spans="1:24" x14ac:dyDescent="0.25">
      <c r="A1423" s="1">
        <v>42034.625</v>
      </c>
      <c r="B1423">
        <v>8.1</v>
      </c>
      <c r="C1423">
        <v>31.4</v>
      </c>
      <c r="D1423">
        <v>44.6</v>
      </c>
      <c r="E1423">
        <v>2.7</v>
      </c>
      <c r="F1423">
        <v>40</v>
      </c>
      <c r="G1423">
        <v>0</v>
      </c>
      <c r="H1423">
        <v>185</v>
      </c>
      <c r="I1423">
        <v>1.7</v>
      </c>
      <c r="X1423" s="16">
        <f t="shared" si="28"/>
        <v>39.09375</v>
      </c>
    </row>
    <row r="1424" spans="1:24" x14ac:dyDescent="0.25">
      <c r="A1424" s="1">
        <v>42034.645833333336</v>
      </c>
      <c r="B1424">
        <v>10</v>
      </c>
      <c r="C1424">
        <v>39.9</v>
      </c>
      <c r="D1424">
        <v>35.799999999999997</v>
      </c>
      <c r="E1424">
        <v>2.7</v>
      </c>
      <c r="F1424">
        <v>24</v>
      </c>
      <c r="G1424">
        <v>0</v>
      </c>
      <c r="H1424">
        <v>181</v>
      </c>
      <c r="I1424">
        <v>1.2</v>
      </c>
      <c r="X1424" s="16">
        <f t="shared" si="28"/>
        <v>37.912500000000001</v>
      </c>
    </row>
    <row r="1425" spans="1:24" x14ac:dyDescent="0.25">
      <c r="A1425" s="1">
        <v>42034.666666666664</v>
      </c>
      <c r="B1425">
        <v>13.2</v>
      </c>
      <c r="C1425">
        <v>40.4</v>
      </c>
      <c r="D1425">
        <v>34.4</v>
      </c>
      <c r="E1425">
        <v>2.4</v>
      </c>
      <c r="F1425">
        <v>33</v>
      </c>
      <c r="G1425">
        <v>0.14000000000000001</v>
      </c>
      <c r="H1425">
        <v>189</v>
      </c>
      <c r="I1425">
        <v>0.9</v>
      </c>
      <c r="X1425" s="16">
        <f t="shared" si="28"/>
        <v>38.156249999999993</v>
      </c>
    </row>
    <row r="1426" spans="1:24" x14ac:dyDescent="0.25">
      <c r="A1426" s="1">
        <v>42034.6875</v>
      </c>
      <c r="B1426">
        <v>11.6</v>
      </c>
      <c r="C1426">
        <v>50.7</v>
      </c>
      <c r="D1426">
        <v>24.3</v>
      </c>
      <c r="E1426">
        <v>2.2999999999999998</v>
      </c>
      <c r="F1426">
        <v>26</v>
      </c>
      <c r="G1426">
        <v>0.03</v>
      </c>
      <c r="H1426">
        <v>161</v>
      </c>
      <c r="I1426">
        <v>1.1000000000000001</v>
      </c>
      <c r="X1426" s="16">
        <f t="shared" si="28"/>
        <v>37.837499999999999</v>
      </c>
    </row>
    <row r="1427" spans="1:24" x14ac:dyDescent="0.25">
      <c r="A1427" s="1">
        <v>42034.708333333336</v>
      </c>
      <c r="B1427">
        <v>15.1</v>
      </c>
      <c r="C1427">
        <v>44.4</v>
      </c>
      <c r="D1427">
        <v>32.4</v>
      </c>
      <c r="E1427">
        <v>2.2999999999999998</v>
      </c>
      <c r="F1427">
        <v>13</v>
      </c>
      <c r="G1427">
        <v>0</v>
      </c>
      <c r="H1427">
        <v>196</v>
      </c>
      <c r="I1427">
        <v>1.1000000000000001</v>
      </c>
      <c r="X1427" s="16">
        <f t="shared" ref="X1427:X1490" si="29">AVERAGE(D1412:D1427)</f>
        <v>37.625</v>
      </c>
    </row>
    <row r="1428" spans="1:24" x14ac:dyDescent="0.25">
      <c r="A1428" s="1">
        <v>42034.729166666664</v>
      </c>
      <c r="B1428">
        <v>5.7</v>
      </c>
      <c r="C1428">
        <v>37.799999999999997</v>
      </c>
      <c r="D1428">
        <v>35.200000000000003</v>
      </c>
      <c r="E1428">
        <v>2</v>
      </c>
      <c r="F1428">
        <v>4</v>
      </c>
      <c r="G1428">
        <v>0</v>
      </c>
      <c r="H1428">
        <v>174</v>
      </c>
      <c r="I1428">
        <v>1.4</v>
      </c>
      <c r="X1428" s="16">
        <f t="shared" si="29"/>
        <v>37.725000000000001</v>
      </c>
    </row>
    <row r="1429" spans="1:24" x14ac:dyDescent="0.25">
      <c r="A1429" s="1">
        <v>42034.75</v>
      </c>
      <c r="B1429">
        <v>6.8</v>
      </c>
      <c r="C1429">
        <v>41.2</v>
      </c>
      <c r="D1429">
        <v>31</v>
      </c>
      <c r="E1429">
        <v>1.7</v>
      </c>
      <c r="F1429">
        <v>1</v>
      </c>
      <c r="G1429">
        <v>0</v>
      </c>
      <c r="H1429">
        <v>161</v>
      </c>
      <c r="I1429">
        <v>1</v>
      </c>
      <c r="X1429" s="16">
        <f t="shared" si="29"/>
        <v>37.981250000000003</v>
      </c>
    </row>
    <row r="1430" spans="1:24" x14ac:dyDescent="0.25">
      <c r="A1430" s="1">
        <v>42034.770833333336</v>
      </c>
      <c r="B1430">
        <v>8.1999999999999993</v>
      </c>
      <c r="C1430">
        <v>41</v>
      </c>
      <c r="D1430">
        <v>30.5</v>
      </c>
      <c r="E1430">
        <v>1.6</v>
      </c>
      <c r="F1430">
        <v>1</v>
      </c>
      <c r="G1430">
        <v>0</v>
      </c>
      <c r="H1430">
        <v>154</v>
      </c>
      <c r="I1430">
        <v>1</v>
      </c>
      <c r="X1430" s="16">
        <f t="shared" si="29"/>
        <v>37.800000000000004</v>
      </c>
    </row>
    <row r="1431" spans="1:24" x14ac:dyDescent="0.25">
      <c r="A1431" s="1">
        <v>42034.791666666664</v>
      </c>
      <c r="B1431">
        <v>13.9</v>
      </c>
      <c r="C1431">
        <v>46.2</v>
      </c>
      <c r="D1431">
        <v>29.1</v>
      </c>
      <c r="E1431">
        <v>1.6</v>
      </c>
      <c r="F1431">
        <v>1</v>
      </c>
      <c r="G1431">
        <v>0</v>
      </c>
      <c r="H1431">
        <v>174</v>
      </c>
      <c r="I1431">
        <v>0.7</v>
      </c>
      <c r="X1431" s="16">
        <f t="shared" si="29"/>
        <v>37.418749999999996</v>
      </c>
    </row>
    <row r="1432" spans="1:24" x14ac:dyDescent="0.25">
      <c r="A1432" s="1">
        <v>42034.8125</v>
      </c>
      <c r="B1432">
        <v>8.3000000000000007</v>
      </c>
      <c r="C1432">
        <v>38.4</v>
      </c>
      <c r="D1432">
        <v>34.5</v>
      </c>
      <c r="E1432">
        <v>1.6</v>
      </c>
      <c r="F1432">
        <v>1</v>
      </c>
      <c r="G1432">
        <v>0</v>
      </c>
      <c r="H1432">
        <v>154</v>
      </c>
      <c r="I1432">
        <v>0.6</v>
      </c>
      <c r="X1432" s="16">
        <f t="shared" si="29"/>
        <v>36.53125</v>
      </c>
    </row>
    <row r="1433" spans="1:24" x14ac:dyDescent="0.25">
      <c r="A1433" s="1">
        <v>42034.833333333336</v>
      </c>
      <c r="B1433">
        <v>1</v>
      </c>
      <c r="C1433">
        <v>25.3</v>
      </c>
      <c r="D1433">
        <v>44.3</v>
      </c>
      <c r="E1433">
        <v>1.5</v>
      </c>
      <c r="F1433">
        <v>1</v>
      </c>
      <c r="G1433">
        <v>0</v>
      </c>
      <c r="H1433">
        <v>149</v>
      </c>
      <c r="I1433">
        <v>0.6</v>
      </c>
      <c r="X1433" s="16">
        <f t="shared" si="29"/>
        <v>36.524999999999991</v>
      </c>
    </row>
    <row r="1434" spans="1:24" x14ac:dyDescent="0.25">
      <c r="A1434" s="1">
        <v>42034.854166666664</v>
      </c>
      <c r="B1434">
        <v>7.7</v>
      </c>
      <c r="C1434">
        <v>38.5</v>
      </c>
      <c r="D1434">
        <v>30.2</v>
      </c>
      <c r="E1434">
        <v>1.6</v>
      </c>
      <c r="F1434">
        <v>1</v>
      </c>
      <c r="G1434">
        <v>0</v>
      </c>
      <c r="H1434">
        <v>151</v>
      </c>
      <c r="I1434">
        <v>0.4</v>
      </c>
      <c r="X1434" s="16">
        <f t="shared" si="29"/>
        <v>35.65625</v>
      </c>
    </row>
    <row r="1435" spans="1:24" x14ac:dyDescent="0.25">
      <c r="A1435" s="1">
        <v>42034.875</v>
      </c>
      <c r="B1435">
        <v>12.8</v>
      </c>
      <c r="C1435">
        <v>42.3</v>
      </c>
      <c r="D1435">
        <v>26.1</v>
      </c>
      <c r="E1435">
        <v>1.7</v>
      </c>
      <c r="F1435">
        <v>1</v>
      </c>
      <c r="G1435">
        <v>0</v>
      </c>
      <c r="H1435">
        <v>358</v>
      </c>
      <c r="I1435">
        <v>0.3</v>
      </c>
      <c r="X1435" s="16">
        <f t="shared" si="29"/>
        <v>34.4</v>
      </c>
    </row>
    <row r="1436" spans="1:24" x14ac:dyDescent="0.25">
      <c r="A1436" s="1">
        <v>42034.895833333336</v>
      </c>
      <c r="B1436">
        <v>9.1999999999999993</v>
      </c>
      <c r="C1436">
        <v>38.700000000000003</v>
      </c>
      <c r="D1436">
        <v>27.7</v>
      </c>
      <c r="E1436">
        <v>1.7</v>
      </c>
      <c r="F1436">
        <v>1</v>
      </c>
      <c r="G1436">
        <v>0</v>
      </c>
      <c r="H1436">
        <v>332</v>
      </c>
      <c r="I1436">
        <v>0.4</v>
      </c>
      <c r="X1436" s="16">
        <f t="shared" si="29"/>
        <v>33.831250000000004</v>
      </c>
    </row>
    <row r="1437" spans="1:24" x14ac:dyDescent="0.25">
      <c r="A1437" s="1">
        <v>42034.916666666664</v>
      </c>
      <c r="B1437">
        <v>2.8</v>
      </c>
      <c r="C1437">
        <v>31.4</v>
      </c>
      <c r="D1437">
        <v>32.200000000000003</v>
      </c>
      <c r="E1437">
        <v>1.7</v>
      </c>
      <c r="F1437">
        <v>1</v>
      </c>
      <c r="G1437">
        <v>0</v>
      </c>
      <c r="H1437">
        <v>131</v>
      </c>
      <c r="I1437">
        <v>0.4</v>
      </c>
      <c r="X1437" s="16">
        <f t="shared" si="29"/>
        <v>32.950000000000003</v>
      </c>
    </row>
    <row r="1438" spans="1:24" x14ac:dyDescent="0.25">
      <c r="A1438" s="1">
        <v>42034.9375</v>
      </c>
      <c r="B1438">
        <v>6</v>
      </c>
      <c r="C1438">
        <v>50.1</v>
      </c>
      <c r="D1438">
        <v>15.4</v>
      </c>
      <c r="E1438">
        <v>1.5</v>
      </c>
      <c r="F1438">
        <v>1</v>
      </c>
      <c r="G1438">
        <v>0</v>
      </c>
      <c r="H1438">
        <v>164</v>
      </c>
      <c r="I1438">
        <v>0.9</v>
      </c>
      <c r="X1438" s="16">
        <f t="shared" si="29"/>
        <v>31.731250000000003</v>
      </c>
    </row>
    <row r="1439" spans="1:24" x14ac:dyDescent="0.25">
      <c r="A1439" s="1">
        <v>42034.958333333336</v>
      </c>
      <c r="B1439">
        <v>9.1999999999999993</v>
      </c>
      <c r="C1439">
        <v>56.8</v>
      </c>
      <c r="D1439">
        <v>7.2</v>
      </c>
      <c r="E1439">
        <v>1.3</v>
      </c>
      <c r="F1439">
        <v>2</v>
      </c>
      <c r="G1439">
        <v>0</v>
      </c>
      <c r="H1439">
        <v>173</v>
      </c>
      <c r="I1439">
        <v>1.1000000000000001</v>
      </c>
      <c r="X1439" s="16">
        <f t="shared" si="29"/>
        <v>29.393749999999994</v>
      </c>
    </row>
    <row r="1440" spans="1:24" x14ac:dyDescent="0.25">
      <c r="A1440" s="1">
        <v>42034.979166666664</v>
      </c>
      <c r="B1440">
        <v>6.7</v>
      </c>
      <c r="C1440">
        <v>49.2</v>
      </c>
      <c r="D1440">
        <v>12</v>
      </c>
      <c r="E1440">
        <v>1.3</v>
      </c>
      <c r="F1440">
        <v>1</v>
      </c>
      <c r="G1440">
        <v>0</v>
      </c>
      <c r="H1440">
        <v>157</v>
      </c>
      <c r="I1440">
        <v>0.8</v>
      </c>
      <c r="X1440" s="16">
        <f t="shared" si="29"/>
        <v>27.906249999999996</v>
      </c>
    </row>
    <row r="1441" spans="1:24" x14ac:dyDescent="0.25">
      <c r="A1441" s="1">
        <v>42035</v>
      </c>
      <c r="B1441">
        <v>3.4</v>
      </c>
      <c r="C1441">
        <v>34.700000000000003</v>
      </c>
      <c r="D1441">
        <v>25.2</v>
      </c>
      <c r="E1441">
        <v>1.2</v>
      </c>
      <c r="F1441">
        <v>1</v>
      </c>
      <c r="G1441">
        <v>0</v>
      </c>
      <c r="H1441">
        <v>169</v>
      </c>
      <c r="I1441">
        <v>0.9</v>
      </c>
      <c r="X1441" s="16">
        <f t="shared" si="29"/>
        <v>27.331249999999997</v>
      </c>
    </row>
    <row r="1442" spans="1:24" x14ac:dyDescent="0.25">
      <c r="A1442" s="1">
        <v>42035.020833333336</v>
      </c>
      <c r="B1442">
        <v>2.2000000000000002</v>
      </c>
      <c r="C1442">
        <v>28.9</v>
      </c>
      <c r="D1442">
        <v>30.8</v>
      </c>
      <c r="E1442">
        <v>0.9</v>
      </c>
      <c r="F1442">
        <v>1</v>
      </c>
      <c r="G1442">
        <v>0</v>
      </c>
      <c r="H1442">
        <v>175</v>
      </c>
      <c r="I1442">
        <v>1.5</v>
      </c>
      <c r="X1442" s="16">
        <f t="shared" si="29"/>
        <v>27.737499999999997</v>
      </c>
    </row>
    <row r="1443" spans="1:24" x14ac:dyDescent="0.25">
      <c r="A1443" s="1">
        <v>42035.041666666664</v>
      </c>
      <c r="B1443">
        <v>1.4</v>
      </c>
      <c r="C1443">
        <v>26.6</v>
      </c>
      <c r="D1443">
        <v>30.7</v>
      </c>
      <c r="E1443">
        <v>0.5</v>
      </c>
      <c r="F1443">
        <v>1</v>
      </c>
      <c r="G1443">
        <v>0</v>
      </c>
      <c r="H1443">
        <v>170</v>
      </c>
      <c r="I1443">
        <v>1.6</v>
      </c>
      <c r="X1443" s="16">
        <f t="shared" si="29"/>
        <v>27.631249999999998</v>
      </c>
    </row>
    <row r="1444" spans="1:24" x14ac:dyDescent="0.25">
      <c r="A1444" s="1">
        <v>42035.0625</v>
      </c>
      <c r="E1444">
        <v>0.3</v>
      </c>
      <c r="F1444">
        <v>1</v>
      </c>
      <c r="G1444">
        <v>0</v>
      </c>
      <c r="H1444">
        <v>163</v>
      </c>
      <c r="I1444">
        <v>1.3</v>
      </c>
      <c r="X1444" s="16">
        <f t="shared" si="29"/>
        <v>27.126666666666662</v>
      </c>
    </row>
    <row r="1445" spans="1:24" x14ac:dyDescent="0.25">
      <c r="A1445" s="1">
        <v>42035.083333333336</v>
      </c>
      <c r="B1445">
        <v>1.3</v>
      </c>
      <c r="C1445">
        <v>26.7</v>
      </c>
      <c r="D1445">
        <v>25.6</v>
      </c>
      <c r="E1445">
        <v>0.5</v>
      </c>
      <c r="F1445">
        <v>1</v>
      </c>
      <c r="G1445">
        <v>0</v>
      </c>
      <c r="H1445">
        <v>158</v>
      </c>
      <c r="I1445">
        <v>0.9</v>
      </c>
      <c r="X1445" s="16">
        <f t="shared" si="29"/>
        <v>26.766666666666662</v>
      </c>
    </row>
    <row r="1446" spans="1:24" x14ac:dyDescent="0.25">
      <c r="A1446" s="1">
        <v>42035.104166666664</v>
      </c>
      <c r="B1446">
        <v>1.2</v>
      </c>
      <c r="C1446">
        <v>27.5</v>
      </c>
      <c r="D1446">
        <v>24.8</v>
      </c>
      <c r="E1446">
        <v>0.5</v>
      </c>
      <c r="F1446">
        <v>1</v>
      </c>
      <c r="G1446">
        <v>0</v>
      </c>
      <c r="H1446">
        <v>156</v>
      </c>
      <c r="I1446">
        <v>0.9</v>
      </c>
      <c r="X1446" s="16">
        <f t="shared" si="29"/>
        <v>26.386666666666663</v>
      </c>
    </row>
    <row r="1447" spans="1:24" x14ac:dyDescent="0.25">
      <c r="A1447" s="1">
        <v>42035.125</v>
      </c>
      <c r="B1447">
        <v>2.4</v>
      </c>
      <c r="C1447">
        <v>27.4</v>
      </c>
      <c r="D1447">
        <v>25.6</v>
      </c>
      <c r="E1447">
        <v>0.6</v>
      </c>
      <c r="F1447">
        <v>1</v>
      </c>
      <c r="G1447">
        <v>0</v>
      </c>
      <c r="H1447">
        <v>155</v>
      </c>
      <c r="I1447">
        <v>0.8</v>
      </c>
      <c r="X1447" s="16">
        <f t="shared" si="29"/>
        <v>26.153333333333332</v>
      </c>
    </row>
    <row r="1448" spans="1:24" x14ac:dyDescent="0.25">
      <c r="A1448" s="1">
        <v>42035.145833333336</v>
      </c>
      <c r="B1448">
        <v>1.4</v>
      </c>
      <c r="C1448">
        <v>25.9</v>
      </c>
      <c r="D1448">
        <v>26.3</v>
      </c>
      <c r="E1448">
        <v>0.9</v>
      </c>
      <c r="F1448">
        <v>1</v>
      </c>
      <c r="G1448">
        <v>0</v>
      </c>
      <c r="H1448">
        <v>160</v>
      </c>
      <c r="I1448">
        <v>0.9</v>
      </c>
      <c r="X1448" s="16">
        <f t="shared" si="29"/>
        <v>25.606666666666673</v>
      </c>
    </row>
    <row r="1449" spans="1:24" x14ac:dyDescent="0.25">
      <c r="A1449" s="1">
        <v>42035.166666666664</v>
      </c>
      <c r="B1449">
        <v>2.2000000000000002</v>
      </c>
      <c r="C1449">
        <v>28.3</v>
      </c>
      <c r="D1449">
        <v>24.6</v>
      </c>
      <c r="E1449">
        <v>1.1000000000000001</v>
      </c>
      <c r="F1449">
        <v>1</v>
      </c>
      <c r="G1449">
        <v>0</v>
      </c>
      <c r="H1449">
        <v>166</v>
      </c>
      <c r="I1449">
        <v>1.5</v>
      </c>
      <c r="X1449" s="16">
        <f t="shared" si="29"/>
        <v>24.293333333333337</v>
      </c>
    </row>
    <row r="1450" spans="1:24" x14ac:dyDescent="0.25">
      <c r="A1450" s="1">
        <v>42035.1875</v>
      </c>
      <c r="B1450">
        <v>1.8</v>
      </c>
      <c r="C1450">
        <v>28.7</v>
      </c>
      <c r="D1450">
        <v>23.3</v>
      </c>
      <c r="E1450">
        <v>1</v>
      </c>
      <c r="F1450">
        <v>1</v>
      </c>
      <c r="G1450">
        <v>0</v>
      </c>
      <c r="H1450">
        <v>164</v>
      </c>
      <c r="I1450">
        <v>1.6</v>
      </c>
      <c r="X1450" s="16">
        <f t="shared" si="29"/>
        <v>23.833333333333336</v>
      </c>
    </row>
    <row r="1451" spans="1:24" x14ac:dyDescent="0.25">
      <c r="A1451" s="1">
        <v>42035.208333333336</v>
      </c>
      <c r="B1451">
        <v>1.3</v>
      </c>
      <c r="C1451">
        <v>23.7</v>
      </c>
      <c r="D1451">
        <v>28.3</v>
      </c>
      <c r="E1451">
        <v>1.1000000000000001</v>
      </c>
      <c r="F1451">
        <v>1</v>
      </c>
      <c r="G1451">
        <v>0</v>
      </c>
      <c r="H1451">
        <v>164</v>
      </c>
      <c r="I1451">
        <v>1.3</v>
      </c>
      <c r="X1451" s="16">
        <f t="shared" si="29"/>
        <v>23.980000000000008</v>
      </c>
    </row>
    <row r="1452" spans="1:24" x14ac:dyDescent="0.25">
      <c r="A1452" s="1">
        <v>42035.229166666664</v>
      </c>
      <c r="B1452">
        <v>1.1000000000000001</v>
      </c>
      <c r="C1452">
        <v>21.7</v>
      </c>
      <c r="D1452">
        <v>32.200000000000003</v>
      </c>
      <c r="E1452">
        <v>1.2</v>
      </c>
      <c r="F1452">
        <v>1</v>
      </c>
      <c r="G1452">
        <v>0</v>
      </c>
      <c r="H1452">
        <v>158</v>
      </c>
      <c r="I1452">
        <v>1.5</v>
      </c>
      <c r="X1452" s="16">
        <f t="shared" si="29"/>
        <v>24.280000000000005</v>
      </c>
    </row>
    <row r="1453" spans="1:24" x14ac:dyDescent="0.25">
      <c r="A1453" s="1">
        <v>42035.25</v>
      </c>
      <c r="B1453">
        <v>1.2</v>
      </c>
      <c r="C1453">
        <v>16.5</v>
      </c>
      <c r="D1453">
        <v>41.5</v>
      </c>
      <c r="E1453">
        <v>1.2</v>
      </c>
      <c r="F1453">
        <v>1</v>
      </c>
      <c r="G1453">
        <v>0</v>
      </c>
      <c r="H1453">
        <v>153</v>
      </c>
      <c r="I1453">
        <v>1.5</v>
      </c>
      <c r="X1453" s="16">
        <f t="shared" si="29"/>
        <v>24.9</v>
      </c>
    </row>
    <row r="1454" spans="1:24" x14ac:dyDescent="0.25">
      <c r="A1454" s="1">
        <v>42035.270833333336</v>
      </c>
      <c r="B1454">
        <v>0.8</v>
      </c>
      <c r="C1454">
        <v>13.4</v>
      </c>
      <c r="D1454">
        <v>47.8</v>
      </c>
      <c r="E1454">
        <v>1.2</v>
      </c>
      <c r="F1454">
        <v>1</v>
      </c>
      <c r="G1454">
        <v>0</v>
      </c>
      <c r="H1454">
        <v>156</v>
      </c>
      <c r="I1454">
        <v>1.7</v>
      </c>
      <c r="X1454" s="16">
        <f t="shared" si="29"/>
        <v>27.060000000000002</v>
      </c>
    </row>
    <row r="1455" spans="1:24" x14ac:dyDescent="0.25">
      <c r="A1455" s="1">
        <v>42035.291666666664</v>
      </c>
      <c r="B1455">
        <v>1.2</v>
      </c>
      <c r="C1455">
        <v>17.100000000000001</v>
      </c>
      <c r="D1455">
        <v>46.1</v>
      </c>
      <c r="E1455">
        <v>1.2</v>
      </c>
      <c r="F1455">
        <v>1</v>
      </c>
      <c r="G1455">
        <v>0</v>
      </c>
      <c r="H1455">
        <v>160</v>
      </c>
      <c r="I1455">
        <v>1.4</v>
      </c>
      <c r="X1455" s="16">
        <f t="shared" si="29"/>
        <v>29.65333333333334</v>
      </c>
    </row>
    <row r="1456" spans="1:24" x14ac:dyDescent="0.25">
      <c r="A1456" s="1">
        <v>42035.3125</v>
      </c>
      <c r="B1456">
        <v>2</v>
      </c>
      <c r="C1456">
        <v>21.7</v>
      </c>
      <c r="D1456">
        <v>41</v>
      </c>
      <c r="E1456">
        <v>1.2</v>
      </c>
      <c r="F1456">
        <v>1</v>
      </c>
      <c r="G1456">
        <v>0</v>
      </c>
      <c r="H1456">
        <v>162</v>
      </c>
      <c r="I1456">
        <v>1.2</v>
      </c>
      <c r="X1456" s="16">
        <f t="shared" si="29"/>
        <v>31.58666666666667</v>
      </c>
    </row>
    <row r="1457" spans="1:24" x14ac:dyDescent="0.25">
      <c r="A1457" s="1">
        <v>42035.333333333336</v>
      </c>
      <c r="B1457">
        <v>0.7</v>
      </c>
      <c r="C1457">
        <v>17.7</v>
      </c>
      <c r="D1457">
        <v>44.5</v>
      </c>
      <c r="E1457">
        <v>1.2</v>
      </c>
      <c r="F1457">
        <v>2</v>
      </c>
      <c r="G1457">
        <v>0</v>
      </c>
      <c r="H1457">
        <v>148</v>
      </c>
      <c r="I1457">
        <v>1.4</v>
      </c>
      <c r="X1457" s="16">
        <f t="shared" si="29"/>
        <v>32.873333333333342</v>
      </c>
    </row>
    <row r="1458" spans="1:24" x14ac:dyDescent="0.25">
      <c r="A1458" s="1">
        <v>42035.354166666664</v>
      </c>
      <c r="B1458">
        <v>1.4</v>
      </c>
      <c r="C1458">
        <v>17.100000000000001</v>
      </c>
      <c r="D1458">
        <v>44.7</v>
      </c>
      <c r="E1458">
        <v>1.3</v>
      </c>
      <c r="F1458">
        <v>6</v>
      </c>
      <c r="G1458">
        <v>0</v>
      </c>
      <c r="H1458">
        <v>147</v>
      </c>
      <c r="I1458">
        <v>1.4</v>
      </c>
      <c r="X1458" s="16">
        <f t="shared" si="29"/>
        <v>33.800000000000004</v>
      </c>
    </row>
    <row r="1459" spans="1:24" x14ac:dyDescent="0.25">
      <c r="A1459" s="1">
        <v>42035.375</v>
      </c>
      <c r="B1459">
        <v>2.4</v>
      </c>
      <c r="C1459">
        <v>24.6</v>
      </c>
      <c r="D1459">
        <v>37.200000000000003</v>
      </c>
      <c r="E1459">
        <v>1.5</v>
      </c>
      <c r="F1459">
        <v>9</v>
      </c>
      <c r="G1459">
        <v>0</v>
      </c>
      <c r="H1459">
        <v>151</v>
      </c>
      <c r="I1459">
        <v>1</v>
      </c>
      <c r="X1459" s="16">
        <f t="shared" si="29"/>
        <v>34.233333333333341</v>
      </c>
    </row>
    <row r="1460" spans="1:24" x14ac:dyDescent="0.25">
      <c r="A1460" s="1">
        <v>42035.395833333336</v>
      </c>
      <c r="B1460">
        <v>6.3</v>
      </c>
      <c r="C1460">
        <v>31.1</v>
      </c>
      <c r="D1460">
        <v>34.1</v>
      </c>
      <c r="E1460">
        <v>1.8</v>
      </c>
      <c r="F1460">
        <v>32</v>
      </c>
      <c r="G1460">
        <v>0</v>
      </c>
      <c r="H1460">
        <v>185</v>
      </c>
      <c r="I1460">
        <v>0.8</v>
      </c>
      <c r="X1460" s="16">
        <f t="shared" si="29"/>
        <v>34.225000000000009</v>
      </c>
    </row>
    <row r="1461" spans="1:24" x14ac:dyDescent="0.25">
      <c r="A1461" s="1">
        <v>42035.416666666664</v>
      </c>
      <c r="B1461">
        <v>5.5</v>
      </c>
      <c r="C1461">
        <v>32.4</v>
      </c>
      <c r="D1461">
        <v>32.9</v>
      </c>
      <c r="E1461">
        <v>2.1</v>
      </c>
      <c r="F1461">
        <v>31</v>
      </c>
      <c r="G1461">
        <v>0</v>
      </c>
      <c r="H1461">
        <v>181</v>
      </c>
      <c r="I1461">
        <v>0.8</v>
      </c>
      <c r="X1461" s="16">
        <f t="shared" si="29"/>
        <v>34.681249999999999</v>
      </c>
    </row>
    <row r="1462" spans="1:24" x14ac:dyDescent="0.25">
      <c r="A1462" s="1">
        <v>42035.4375</v>
      </c>
      <c r="B1462">
        <v>5.4</v>
      </c>
      <c r="C1462">
        <v>31.6</v>
      </c>
      <c r="D1462">
        <v>32</v>
      </c>
      <c r="E1462">
        <v>2.2000000000000002</v>
      </c>
      <c r="F1462">
        <v>25</v>
      </c>
      <c r="G1462">
        <v>0</v>
      </c>
      <c r="H1462">
        <v>184</v>
      </c>
      <c r="I1462">
        <v>1.1000000000000001</v>
      </c>
      <c r="X1462" s="16">
        <f t="shared" si="29"/>
        <v>35.131250000000001</v>
      </c>
    </row>
    <row r="1463" spans="1:24" x14ac:dyDescent="0.25">
      <c r="A1463" s="1">
        <v>42035.458333333336</v>
      </c>
      <c r="B1463">
        <v>10.7</v>
      </c>
      <c r="C1463">
        <v>34.9</v>
      </c>
      <c r="D1463">
        <v>30.5</v>
      </c>
      <c r="E1463">
        <v>2.2000000000000002</v>
      </c>
      <c r="F1463">
        <v>28</v>
      </c>
      <c r="G1463">
        <v>0</v>
      </c>
      <c r="H1463">
        <v>194</v>
      </c>
      <c r="I1463">
        <v>0.7</v>
      </c>
      <c r="X1463" s="16">
        <f t="shared" si="29"/>
        <v>35.4375</v>
      </c>
    </row>
    <row r="1464" spans="1:24" x14ac:dyDescent="0.25">
      <c r="A1464" s="1">
        <v>42035.479166666664</v>
      </c>
      <c r="B1464">
        <v>5.4</v>
      </c>
      <c r="C1464">
        <v>27.2</v>
      </c>
      <c r="D1464">
        <v>36.799999999999997</v>
      </c>
      <c r="E1464">
        <v>2.2000000000000002</v>
      </c>
      <c r="F1464">
        <v>46</v>
      </c>
      <c r="G1464">
        <v>0</v>
      </c>
      <c r="H1464">
        <v>176</v>
      </c>
      <c r="I1464">
        <v>0.9</v>
      </c>
      <c r="X1464" s="16">
        <f t="shared" si="29"/>
        <v>36.093749999999993</v>
      </c>
    </row>
    <row r="1465" spans="1:24" x14ac:dyDescent="0.25">
      <c r="A1465" s="1">
        <v>42035.5</v>
      </c>
      <c r="B1465">
        <v>8</v>
      </c>
      <c r="C1465">
        <v>34.700000000000003</v>
      </c>
      <c r="D1465">
        <v>30.1</v>
      </c>
      <c r="E1465">
        <v>2.2999999999999998</v>
      </c>
      <c r="F1465">
        <v>44</v>
      </c>
      <c r="G1465">
        <v>0</v>
      </c>
      <c r="H1465">
        <v>166</v>
      </c>
      <c r="I1465">
        <v>1.2</v>
      </c>
      <c r="X1465" s="16">
        <f t="shared" si="29"/>
        <v>36.4375</v>
      </c>
    </row>
    <row r="1466" spans="1:24" x14ac:dyDescent="0.25">
      <c r="A1466" s="1">
        <v>42035.520833333336</v>
      </c>
      <c r="B1466">
        <v>12.8</v>
      </c>
      <c r="C1466">
        <v>39.9</v>
      </c>
      <c r="D1466">
        <v>27.4</v>
      </c>
      <c r="E1466">
        <v>2.6</v>
      </c>
      <c r="F1466">
        <v>105</v>
      </c>
      <c r="G1466">
        <v>0</v>
      </c>
      <c r="H1466">
        <v>166</v>
      </c>
      <c r="I1466">
        <v>1.3</v>
      </c>
      <c r="X1466" s="16">
        <f t="shared" si="29"/>
        <v>36.693749999999994</v>
      </c>
    </row>
    <row r="1467" spans="1:24" x14ac:dyDescent="0.25">
      <c r="A1467" s="1">
        <v>42035.541666666664</v>
      </c>
      <c r="B1467">
        <v>8.3000000000000007</v>
      </c>
      <c r="C1467">
        <v>31.8</v>
      </c>
      <c r="D1467">
        <v>34</v>
      </c>
      <c r="E1467">
        <v>2.9</v>
      </c>
      <c r="F1467">
        <v>101</v>
      </c>
      <c r="G1467">
        <v>0</v>
      </c>
      <c r="H1467">
        <v>167</v>
      </c>
      <c r="I1467">
        <v>1.4</v>
      </c>
      <c r="X1467" s="16">
        <f t="shared" si="29"/>
        <v>37.049999999999997</v>
      </c>
    </row>
    <row r="1468" spans="1:24" x14ac:dyDescent="0.25">
      <c r="A1468" s="1">
        <v>42035.5625</v>
      </c>
      <c r="B1468">
        <v>6.3</v>
      </c>
      <c r="C1468">
        <v>28.5</v>
      </c>
      <c r="D1468">
        <v>36.799999999999997</v>
      </c>
      <c r="E1468">
        <v>2.9</v>
      </c>
      <c r="F1468">
        <v>45</v>
      </c>
      <c r="G1468">
        <v>0</v>
      </c>
      <c r="H1468">
        <v>172</v>
      </c>
      <c r="I1468">
        <v>1.5</v>
      </c>
      <c r="X1468" s="16">
        <f t="shared" si="29"/>
        <v>37.337499999999999</v>
      </c>
    </row>
    <row r="1469" spans="1:24" x14ac:dyDescent="0.25">
      <c r="A1469" s="1">
        <v>42035.583333333336</v>
      </c>
      <c r="B1469">
        <v>7.5</v>
      </c>
      <c r="C1469">
        <v>32.9</v>
      </c>
      <c r="D1469">
        <v>32.200000000000003</v>
      </c>
      <c r="E1469">
        <v>2.8</v>
      </c>
      <c r="F1469">
        <v>51</v>
      </c>
      <c r="G1469">
        <v>0</v>
      </c>
      <c r="H1469">
        <v>178</v>
      </c>
      <c r="I1469">
        <v>1.2</v>
      </c>
      <c r="X1469" s="16">
        <f t="shared" si="29"/>
        <v>36.756250000000001</v>
      </c>
    </row>
    <row r="1470" spans="1:24" x14ac:dyDescent="0.25">
      <c r="A1470" s="1">
        <v>42035.604166666664</v>
      </c>
      <c r="B1470">
        <v>9.1999999999999993</v>
      </c>
      <c r="C1470">
        <v>28.8</v>
      </c>
      <c r="D1470">
        <v>38.1</v>
      </c>
      <c r="E1470">
        <v>3.3</v>
      </c>
      <c r="F1470">
        <v>173</v>
      </c>
      <c r="G1470">
        <v>0</v>
      </c>
      <c r="H1470">
        <v>158</v>
      </c>
      <c r="I1470">
        <v>0.7</v>
      </c>
      <c r="X1470" s="16">
        <f t="shared" si="29"/>
        <v>36.150000000000006</v>
      </c>
    </row>
    <row r="1471" spans="1:24" x14ac:dyDescent="0.25">
      <c r="A1471" s="1">
        <v>42035.625</v>
      </c>
      <c r="B1471">
        <v>19.5</v>
      </c>
      <c r="C1471">
        <v>36.4</v>
      </c>
      <c r="D1471">
        <v>37.299999999999997</v>
      </c>
      <c r="E1471">
        <v>3.9</v>
      </c>
      <c r="F1471">
        <v>117</v>
      </c>
      <c r="G1471">
        <v>0</v>
      </c>
      <c r="H1471">
        <v>222</v>
      </c>
      <c r="I1471">
        <v>0.6</v>
      </c>
      <c r="X1471" s="16">
        <f t="shared" si="29"/>
        <v>35.599999999999994</v>
      </c>
    </row>
    <row r="1472" spans="1:24" x14ac:dyDescent="0.25">
      <c r="A1472" s="1">
        <v>42035.645833333336</v>
      </c>
      <c r="B1472">
        <v>4.9000000000000004</v>
      </c>
      <c r="C1472">
        <v>22</v>
      </c>
      <c r="D1472">
        <v>49.5</v>
      </c>
      <c r="E1472">
        <v>4.2</v>
      </c>
      <c r="F1472">
        <v>85</v>
      </c>
      <c r="G1472">
        <v>0</v>
      </c>
      <c r="H1472">
        <v>186</v>
      </c>
      <c r="I1472">
        <v>1</v>
      </c>
      <c r="X1472" s="16">
        <f t="shared" si="29"/>
        <v>36.131250000000001</v>
      </c>
    </row>
    <row r="1473" spans="1:24" x14ac:dyDescent="0.25">
      <c r="A1473" s="1">
        <v>42035.666666666664</v>
      </c>
      <c r="B1473">
        <v>5.9</v>
      </c>
      <c r="C1473">
        <v>30.8</v>
      </c>
      <c r="D1473">
        <v>42.1</v>
      </c>
      <c r="E1473">
        <v>4.2</v>
      </c>
      <c r="F1473">
        <v>36</v>
      </c>
      <c r="G1473">
        <v>0</v>
      </c>
      <c r="H1473">
        <v>162</v>
      </c>
      <c r="I1473">
        <v>1.1000000000000001</v>
      </c>
      <c r="X1473" s="16">
        <f t="shared" si="29"/>
        <v>35.981250000000003</v>
      </c>
    </row>
    <row r="1474" spans="1:24" x14ac:dyDescent="0.25">
      <c r="A1474" s="1">
        <v>42035.6875</v>
      </c>
      <c r="B1474">
        <v>7.7</v>
      </c>
      <c r="C1474">
        <v>35.1</v>
      </c>
      <c r="D1474">
        <v>33.6</v>
      </c>
      <c r="E1474">
        <v>3.9</v>
      </c>
      <c r="F1474">
        <v>26</v>
      </c>
      <c r="G1474">
        <v>0</v>
      </c>
      <c r="H1474">
        <v>156</v>
      </c>
      <c r="I1474">
        <v>1.2</v>
      </c>
      <c r="X1474" s="16">
        <f t="shared" si="29"/>
        <v>35.287500000000001</v>
      </c>
    </row>
    <row r="1475" spans="1:24" x14ac:dyDescent="0.25">
      <c r="A1475" s="1">
        <v>42035.708333333336</v>
      </c>
      <c r="B1475">
        <v>9.1</v>
      </c>
      <c r="C1475">
        <v>42.6</v>
      </c>
      <c r="D1475">
        <v>26.9</v>
      </c>
      <c r="E1475">
        <v>3.5</v>
      </c>
      <c r="F1475">
        <v>6</v>
      </c>
      <c r="G1475">
        <v>1.4999999999999999E-2</v>
      </c>
      <c r="H1475">
        <v>164</v>
      </c>
      <c r="I1475">
        <v>1.2</v>
      </c>
      <c r="X1475" s="16">
        <f t="shared" si="29"/>
        <v>34.643750000000004</v>
      </c>
    </row>
    <row r="1476" spans="1:24" x14ac:dyDescent="0.25">
      <c r="A1476" s="1">
        <v>42035.729166666664</v>
      </c>
      <c r="B1476">
        <v>3.9</v>
      </c>
      <c r="C1476">
        <v>39.299999999999997</v>
      </c>
      <c r="D1476">
        <v>29.1</v>
      </c>
      <c r="E1476">
        <v>3.2</v>
      </c>
      <c r="F1476">
        <v>3</v>
      </c>
      <c r="G1476">
        <v>0.17</v>
      </c>
      <c r="H1476">
        <v>151</v>
      </c>
      <c r="I1476">
        <v>1.5</v>
      </c>
      <c r="X1476" s="16">
        <f t="shared" si="29"/>
        <v>34.331250000000004</v>
      </c>
    </row>
    <row r="1477" spans="1:24" x14ac:dyDescent="0.25">
      <c r="A1477" s="1">
        <v>42035.75</v>
      </c>
      <c r="B1477">
        <v>5.6</v>
      </c>
      <c r="C1477">
        <v>39.799999999999997</v>
      </c>
      <c r="D1477">
        <v>28.1</v>
      </c>
      <c r="E1477">
        <v>2.5</v>
      </c>
      <c r="F1477">
        <v>1</v>
      </c>
      <c r="G1477">
        <v>0.66500000000000004</v>
      </c>
      <c r="H1477">
        <v>156</v>
      </c>
      <c r="I1477">
        <v>1.9</v>
      </c>
      <c r="X1477" s="16">
        <f t="shared" si="29"/>
        <v>34.031250000000007</v>
      </c>
    </row>
    <row r="1478" spans="1:24" x14ac:dyDescent="0.25">
      <c r="A1478" s="1">
        <v>42035.770833333336</v>
      </c>
      <c r="B1478">
        <v>2.7</v>
      </c>
      <c r="C1478">
        <v>30.7</v>
      </c>
      <c r="D1478">
        <v>39.6</v>
      </c>
      <c r="E1478">
        <v>2.1</v>
      </c>
      <c r="F1478">
        <v>1</v>
      </c>
      <c r="G1478">
        <v>0.26</v>
      </c>
      <c r="H1478">
        <v>150</v>
      </c>
      <c r="I1478">
        <v>1.9</v>
      </c>
      <c r="X1478" s="16">
        <f t="shared" si="29"/>
        <v>34.506250000000009</v>
      </c>
    </row>
    <row r="1479" spans="1:24" x14ac:dyDescent="0.25">
      <c r="A1479" s="1">
        <v>42035.791666666664</v>
      </c>
      <c r="B1479">
        <v>3.5</v>
      </c>
      <c r="C1479">
        <v>30.8</v>
      </c>
      <c r="D1479">
        <v>39.799999999999997</v>
      </c>
      <c r="E1479">
        <v>2.2000000000000002</v>
      </c>
      <c r="F1479">
        <v>1</v>
      </c>
      <c r="G1479">
        <v>7.0000000000000007E-2</v>
      </c>
      <c r="H1479">
        <v>155</v>
      </c>
      <c r="I1479">
        <v>1.8</v>
      </c>
      <c r="X1479" s="16">
        <f t="shared" si="29"/>
        <v>35.087499999999999</v>
      </c>
    </row>
    <row r="1480" spans="1:24" x14ac:dyDescent="0.25">
      <c r="A1480" s="1">
        <v>42035.8125</v>
      </c>
      <c r="B1480">
        <v>4.7</v>
      </c>
      <c r="C1480">
        <v>41.1</v>
      </c>
      <c r="D1480">
        <v>27.2</v>
      </c>
      <c r="E1480">
        <v>2.4</v>
      </c>
      <c r="F1480">
        <v>1</v>
      </c>
      <c r="G1480">
        <v>5.0000000000000001E-3</v>
      </c>
      <c r="H1480">
        <v>168</v>
      </c>
      <c r="I1480">
        <v>1.6</v>
      </c>
      <c r="X1480" s="16">
        <f t="shared" si="29"/>
        <v>34.487500000000004</v>
      </c>
    </row>
    <row r="1481" spans="1:24" x14ac:dyDescent="0.25">
      <c r="A1481" s="1">
        <v>42035.833333333336</v>
      </c>
      <c r="B1481">
        <v>3.4</v>
      </c>
      <c r="C1481">
        <v>38.4</v>
      </c>
      <c r="D1481">
        <v>26.3</v>
      </c>
      <c r="E1481">
        <v>2.5</v>
      </c>
      <c r="F1481">
        <v>1</v>
      </c>
      <c r="G1481">
        <v>0</v>
      </c>
      <c r="H1481">
        <v>171</v>
      </c>
      <c r="I1481">
        <v>1.2</v>
      </c>
      <c r="X1481" s="16">
        <f t="shared" si="29"/>
        <v>34.25</v>
      </c>
    </row>
    <row r="1482" spans="1:24" x14ac:dyDescent="0.25">
      <c r="A1482" s="1">
        <v>42035.854166666664</v>
      </c>
      <c r="B1482">
        <v>1.8</v>
      </c>
      <c r="C1482">
        <v>30.9</v>
      </c>
      <c r="D1482">
        <v>28.7</v>
      </c>
      <c r="E1482">
        <v>2.5</v>
      </c>
      <c r="F1482">
        <v>1</v>
      </c>
      <c r="G1482">
        <v>5.0000000000000001E-3</v>
      </c>
      <c r="H1482">
        <v>173</v>
      </c>
      <c r="I1482">
        <v>0.8</v>
      </c>
      <c r="X1482" s="16">
        <f t="shared" si="29"/>
        <v>34.331250000000004</v>
      </c>
    </row>
    <row r="1483" spans="1:24" x14ac:dyDescent="0.25">
      <c r="A1483" s="1">
        <v>42035.875</v>
      </c>
      <c r="B1483">
        <v>2</v>
      </c>
      <c r="C1483">
        <v>25.2</v>
      </c>
      <c r="D1483">
        <v>29.4</v>
      </c>
      <c r="E1483">
        <v>2.5</v>
      </c>
      <c r="F1483">
        <v>1</v>
      </c>
      <c r="G1483">
        <v>0</v>
      </c>
      <c r="H1483">
        <v>180</v>
      </c>
      <c r="I1483">
        <v>1</v>
      </c>
      <c r="X1483" s="16">
        <f t="shared" si="29"/>
        <v>34.043750000000003</v>
      </c>
    </row>
    <row r="1484" spans="1:24" x14ac:dyDescent="0.25">
      <c r="A1484" s="1">
        <v>42035.895833333336</v>
      </c>
      <c r="B1484">
        <v>1.3</v>
      </c>
      <c r="C1484">
        <v>25.7</v>
      </c>
      <c r="D1484">
        <v>27.1</v>
      </c>
      <c r="E1484">
        <v>2.5</v>
      </c>
      <c r="F1484">
        <v>1</v>
      </c>
      <c r="G1484">
        <v>0</v>
      </c>
      <c r="H1484">
        <v>166</v>
      </c>
      <c r="I1484">
        <v>1</v>
      </c>
      <c r="X1484" s="16">
        <f t="shared" si="29"/>
        <v>33.4375</v>
      </c>
    </row>
    <row r="1485" spans="1:24" x14ac:dyDescent="0.25">
      <c r="A1485" s="1">
        <v>42035.916666666664</v>
      </c>
      <c r="B1485">
        <v>2.8</v>
      </c>
      <c r="C1485">
        <v>34.4</v>
      </c>
      <c r="D1485">
        <v>19.5</v>
      </c>
      <c r="E1485">
        <v>2.4</v>
      </c>
      <c r="F1485">
        <v>1</v>
      </c>
      <c r="G1485">
        <v>0</v>
      </c>
      <c r="H1485">
        <v>166</v>
      </c>
      <c r="I1485">
        <v>1.4</v>
      </c>
      <c r="X1485" s="16">
        <f t="shared" si="29"/>
        <v>32.643750000000004</v>
      </c>
    </row>
    <row r="1486" spans="1:24" x14ac:dyDescent="0.25">
      <c r="A1486" s="1">
        <v>42035.9375</v>
      </c>
      <c r="B1486">
        <v>1.5</v>
      </c>
      <c r="C1486">
        <v>27.4</v>
      </c>
      <c r="D1486">
        <v>27.7</v>
      </c>
      <c r="E1486">
        <v>2.2999999999999998</v>
      </c>
      <c r="F1486">
        <v>1</v>
      </c>
      <c r="G1486">
        <v>0</v>
      </c>
      <c r="H1486">
        <v>165</v>
      </c>
      <c r="I1486">
        <v>0.9</v>
      </c>
      <c r="X1486" s="16">
        <f t="shared" si="29"/>
        <v>31.993749999999999</v>
      </c>
    </row>
    <row r="1487" spans="1:24" x14ac:dyDescent="0.25">
      <c r="A1487" s="1">
        <v>42035.958333333336</v>
      </c>
      <c r="B1487">
        <v>0.8</v>
      </c>
      <c r="C1487">
        <v>28.4</v>
      </c>
      <c r="D1487">
        <v>26</v>
      </c>
      <c r="E1487">
        <v>1.8</v>
      </c>
      <c r="F1487">
        <v>1</v>
      </c>
      <c r="G1487">
        <v>0</v>
      </c>
      <c r="H1487">
        <v>144</v>
      </c>
      <c r="I1487">
        <v>1</v>
      </c>
      <c r="X1487" s="16">
        <f t="shared" si="29"/>
        <v>31.287499999999998</v>
      </c>
    </row>
    <row r="1488" spans="1:24" x14ac:dyDescent="0.25">
      <c r="A1488" s="1">
        <v>42035.979166666664</v>
      </c>
      <c r="B1488">
        <v>0.6</v>
      </c>
      <c r="C1488">
        <v>20.5</v>
      </c>
      <c r="D1488">
        <v>38.700000000000003</v>
      </c>
      <c r="E1488">
        <v>1.4</v>
      </c>
      <c r="F1488">
        <v>1</v>
      </c>
      <c r="G1488">
        <v>0</v>
      </c>
      <c r="H1488">
        <v>140</v>
      </c>
      <c r="I1488">
        <v>1</v>
      </c>
      <c r="X1488" s="16">
        <f t="shared" si="29"/>
        <v>30.612499999999997</v>
      </c>
    </row>
    <row r="1489" spans="1:24" x14ac:dyDescent="0.25">
      <c r="A1489" s="1">
        <v>42036</v>
      </c>
      <c r="B1489">
        <v>0.8</v>
      </c>
      <c r="C1489">
        <v>20.100000000000001</v>
      </c>
      <c r="D1489">
        <v>38.4</v>
      </c>
      <c r="E1489">
        <v>1.6</v>
      </c>
      <c r="F1489">
        <v>1</v>
      </c>
      <c r="G1489">
        <v>0</v>
      </c>
      <c r="H1489">
        <v>132</v>
      </c>
      <c r="I1489">
        <v>1.1000000000000001</v>
      </c>
      <c r="X1489" s="16">
        <f t="shared" si="29"/>
        <v>30.381249999999994</v>
      </c>
    </row>
    <row r="1490" spans="1:24" x14ac:dyDescent="0.25">
      <c r="A1490" s="1">
        <v>42036.020833333336</v>
      </c>
      <c r="B1490">
        <v>1.3</v>
      </c>
      <c r="C1490">
        <v>22.2</v>
      </c>
      <c r="D1490">
        <v>34.700000000000003</v>
      </c>
      <c r="E1490">
        <v>1.6</v>
      </c>
      <c r="F1490">
        <v>1</v>
      </c>
      <c r="G1490">
        <v>0</v>
      </c>
      <c r="H1490">
        <v>132</v>
      </c>
      <c r="I1490">
        <v>1</v>
      </c>
      <c r="X1490" s="16">
        <f t="shared" si="29"/>
        <v>30.449999999999996</v>
      </c>
    </row>
    <row r="1491" spans="1:24" x14ac:dyDescent="0.25">
      <c r="A1491" s="1">
        <v>42036.041666666664</v>
      </c>
      <c r="B1491">
        <v>1.2</v>
      </c>
      <c r="C1491">
        <v>20</v>
      </c>
      <c r="D1491">
        <v>37</v>
      </c>
      <c r="E1491">
        <v>1.8</v>
      </c>
      <c r="F1491">
        <v>1</v>
      </c>
      <c r="G1491">
        <v>0.02</v>
      </c>
      <c r="H1491">
        <v>144</v>
      </c>
      <c r="I1491">
        <v>1.5</v>
      </c>
      <c r="X1491" s="16">
        <f t="shared" ref="X1491:X1554" si="30">AVERAGE(D1476:D1491)</f>
        <v>31.081249999999997</v>
      </c>
    </row>
    <row r="1492" spans="1:24" x14ac:dyDescent="0.25">
      <c r="A1492" s="1">
        <v>42036.0625</v>
      </c>
      <c r="B1492">
        <v>1.1000000000000001</v>
      </c>
      <c r="C1492">
        <v>17.100000000000001</v>
      </c>
      <c r="D1492">
        <v>42.4</v>
      </c>
      <c r="E1492">
        <v>2</v>
      </c>
      <c r="F1492">
        <v>1</v>
      </c>
      <c r="G1492">
        <v>4.4999999999999998E-2</v>
      </c>
      <c r="H1492">
        <v>126</v>
      </c>
      <c r="I1492">
        <v>1.2</v>
      </c>
      <c r="X1492" s="16">
        <f t="shared" si="30"/>
        <v>31.912499999999994</v>
      </c>
    </row>
    <row r="1493" spans="1:24" x14ac:dyDescent="0.25">
      <c r="A1493" s="1">
        <v>42036.083333333336</v>
      </c>
      <c r="B1493">
        <v>1.3</v>
      </c>
      <c r="C1493">
        <v>18.899999999999999</v>
      </c>
      <c r="D1493">
        <v>40.4</v>
      </c>
      <c r="E1493">
        <v>1.9</v>
      </c>
      <c r="F1493">
        <v>1</v>
      </c>
      <c r="G1493">
        <v>7.0000000000000007E-2</v>
      </c>
      <c r="H1493">
        <v>156</v>
      </c>
      <c r="I1493">
        <v>1</v>
      </c>
      <c r="X1493" s="16">
        <f t="shared" si="30"/>
        <v>32.681249999999999</v>
      </c>
    </row>
    <row r="1494" spans="1:24" x14ac:dyDescent="0.25">
      <c r="A1494" s="1">
        <v>42036.104166666664</v>
      </c>
      <c r="B1494">
        <v>0.6</v>
      </c>
      <c r="C1494">
        <v>14.2</v>
      </c>
      <c r="E1494">
        <v>2.1</v>
      </c>
      <c r="F1494">
        <v>1</v>
      </c>
      <c r="G1494">
        <v>0.06</v>
      </c>
      <c r="H1494">
        <v>133</v>
      </c>
      <c r="I1494">
        <v>1</v>
      </c>
      <c r="X1494" s="16">
        <f t="shared" si="30"/>
        <v>32.219999999999992</v>
      </c>
    </row>
    <row r="1495" spans="1:24" x14ac:dyDescent="0.25">
      <c r="A1495" s="1">
        <v>42036.125</v>
      </c>
      <c r="B1495">
        <v>1.9</v>
      </c>
      <c r="C1495">
        <v>19.2</v>
      </c>
      <c r="D1495">
        <v>41.4</v>
      </c>
      <c r="E1495">
        <v>1.9</v>
      </c>
      <c r="F1495">
        <v>1</v>
      </c>
      <c r="G1495">
        <v>5.5E-2</v>
      </c>
      <c r="H1495">
        <v>162</v>
      </c>
      <c r="I1495">
        <v>1.3</v>
      </c>
      <c r="X1495" s="16">
        <f t="shared" si="30"/>
        <v>32.326666666666661</v>
      </c>
    </row>
    <row r="1496" spans="1:24" x14ac:dyDescent="0.25">
      <c r="A1496" s="1">
        <v>42036.145833333336</v>
      </c>
      <c r="B1496">
        <v>0.4</v>
      </c>
      <c r="C1496">
        <v>15.8</v>
      </c>
      <c r="D1496">
        <v>47.8</v>
      </c>
      <c r="E1496">
        <v>1.5</v>
      </c>
      <c r="F1496">
        <v>1</v>
      </c>
      <c r="G1496">
        <v>0.17499999999999999</v>
      </c>
      <c r="H1496">
        <v>156</v>
      </c>
      <c r="I1496">
        <v>1.6</v>
      </c>
      <c r="X1496" s="16">
        <f t="shared" si="30"/>
        <v>33.699999999999996</v>
      </c>
    </row>
    <row r="1497" spans="1:24" x14ac:dyDescent="0.25">
      <c r="A1497" s="1">
        <v>42036.166666666664</v>
      </c>
      <c r="B1497">
        <v>0.6</v>
      </c>
      <c r="C1497">
        <v>15</v>
      </c>
      <c r="D1497">
        <v>47.2</v>
      </c>
      <c r="E1497">
        <v>1.7</v>
      </c>
      <c r="F1497">
        <v>1</v>
      </c>
      <c r="G1497">
        <v>0</v>
      </c>
      <c r="H1497">
        <v>155</v>
      </c>
      <c r="I1497">
        <v>2.5</v>
      </c>
      <c r="X1497" s="16">
        <f t="shared" si="30"/>
        <v>35.093333333333334</v>
      </c>
    </row>
    <row r="1498" spans="1:24" x14ac:dyDescent="0.25">
      <c r="A1498" s="1">
        <v>42036.1875</v>
      </c>
      <c r="B1498">
        <v>0.8</v>
      </c>
      <c r="C1498">
        <v>15.5</v>
      </c>
      <c r="D1498">
        <v>46.1</v>
      </c>
      <c r="E1498">
        <v>1.8</v>
      </c>
      <c r="F1498">
        <v>1</v>
      </c>
      <c r="G1498">
        <v>0</v>
      </c>
      <c r="H1498">
        <v>160</v>
      </c>
      <c r="I1498">
        <v>1.8</v>
      </c>
      <c r="X1498" s="16">
        <f t="shared" si="30"/>
        <v>36.25333333333333</v>
      </c>
    </row>
    <row r="1499" spans="1:24" x14ac:dyDescent="0.25">
      <c r="A1499" s="1">
        <v>42036.208333333336</v>
      </c>
      <c r="B1499">
        <v>0.7</v>
      </c>
      <c r="C1499">
        <v>16.7</v>
      </c>
      <c r="D1499">
        <v>43.1</v>
      </c>
      <c r="E1499">
        <v>1.7</v>
      </c>
      <c r="F1499">
        <v>1</v>
      </c>
      <c r="G1499">
        <v>0</v>
      </c>
      <c r="H1499">
        <v>163</v>
      </c>
      <c r="I1499">
        <v>1.7</v>
      </c>
      <c r="X1499" s="16">
        <f t="shared" si="30"/>
        <v>37.166666666666664</v>
      </c>
    </row>
    <row r="1500" spans="1:24" x14ac:dyDescent="0.25">
      <c r="A1500" s="1">
        <v>42036.229166666664</v>
      </c>
      <c r="B1500">
        <v>0.7</v>
      </c>
      <c r="C1500">
        <v>17.5</v>
      </c>
      <c r="D1500">
        <v>39.6</v>
      </c>
      <c r="E1500">
        <v>1.6</v>
      </c>
      <c r="F1500">
        <v>1</v>
      </c>
      <c r="G1500">
        <v>0</v>
      </c>
      <c r="H1500">
        <v>170</v>
      </c>
      <c r="I1500">
        <v>1.7</v>
      </c>
      <c r="X1500" s="16">
        <f t="shared" si="30"/>
        <v>38</v>
      </c>
    </row>
    <row r="1501" spans="1:24" x14ac:dyDescent="0.25">
      <c r="A1501" s="1">
        <v>42036.25</v>
      </c>
      <c r="B1501">
        <v>1.7</v>
      </c>
      <c r="C1501">
        <v>15.6</v>
      </c>
      <c r="D1501">
        <v>37.700000000000003</v>
      </c>
      <c r="E1501">
        <v>1.6</v>
      </c>
      <c r="F1501">
        <v>1</v>
      </c>
      <c r="G1501">
        <v>0</v>
      </c>
      <c r="H1501">
        <v>186</v>
      </c>
      <c r="I1501">
        <v>1</v>
      </c>
      <c r="X1501" s="16">
        <f t="shared" si="30"/>
        <v>39.213333333333338</v>
      </c>
    </row>
    <row r="1502" spans="1:24" x14ac:dyDescent="0.25">
      <c r="A1502" s="1">
        <v>42036.270833333336</v>
      </c>
      <c r="B1502">
        <v>2.9</v>
      </c>
      <c r="C1502">
        <v>17.100000000000001</v>
      </c>
      <c r="D1502">
        <v>34.6</v>
      </c>
      <c r="E1502">
        <v>1.8</v>
      </c>
      <c r="F1502">
        <v>1</v>
      </c>
      <c r="G1502">
        <v>0</v>
      </c>
      <c r="H1502">
        <v>248</v>
      </c>
      <c r="I1502">
        <v>0.7</v>
      </c>
      <c r="X1502" s="16">
        <f t="shared" si="30"/>
        <v>39.673333333333339</v>
      </c>
    </row>
    <row r="1503" spans="1:24" x14ac:dyDescent="0.25">
      <c r="A1503" s="1">
        <v>42036.291666666664</v>
      </c>
      <c r="B1503">
        <v>2.7</v>
      </c>
      <c r="C1503">
        <v>14.4</v>
      </c>
      <c r="D1503">
        <v>35.700000000000003</v>
      </c>
      <c r="E1503">
        <v>1.8</v>
      </c>
      <c r="F1503">
        <v>1</v>
      </c>
      <c r="G1503">
        <v>0</v>
      </c>
      <c r="H1503">
        <v>282</v>
      </c>
      <c r="I1503">
        <v>1.8</v>
      </c>
      <c r="X1503" s="16">
        <f t="shared" si="30"/>
        <v>40.320000000000014</v>
      </c>
    </row>
    <row r="1504" spans="1:24" x14ac:dyDescent="0.25">
      <c r="A1504" s="1">
        <v>42036.3125</v>
      </c>
      <c r="B1504">
        <v>6.4</v>
      </c>
      <c r="C1504">
        <v>20.7</v>
      </c>
      <c r="D1504">
        <v>29.9</v>
      </c>
      <c r="E1504">
        <v>1.4</v>
      </c>
      <c r="F1504">
        <v>1</v>
      </c>
      <c r="G1504">
        <v>0</v>
      </c>
      <c r="H1504">
        <v>315</v>
      </c>
      <c r="I1504">
        <v>1.2</v>
      </c>
      <c r="X1504" s="16">
        <f t="shared" si="30"/>
        <v>39.733333333333341</v>
      </c>
    </row>
    <row r="1505" spans="1:24" x14ac:dyDescent="0.25">
      <c r="A1505" s="1">
        <v>42036.333333333336</v>
      </c>
      <c r="B1505">
        <v>4.2</v>
      </c>
      <c r="C1505">
        <v>25.4</v>
      </c>
      <c r="D1505">
        <v>25</v>
      </c>
      <c r="E1505">
        <v>1.3</v>
      </c>
      <c r="F1505">
        <v>2</v>
      </c>
      <c r="G1505">
        <v>0</v>
      </c>
      <c r="H1505">
        <v>285</v>
      </c>
      <c r="I1505">
        <v>1.3</v>
      </c>
      <c r="X1505" s="16">
        <f t="shared" si="30"/>
        <v>38.840000000000003</v>
      </c>
    </row>
    <row r="1506" spans="1:24" x14ac:dyDescent="0.25">
      <c r="A1506" s="1">
        <v>42036.354166666664</v>
      </c>
      <c r="B1506">
        <v>8.1999999999999993</v>
      </c>
      <c r="C1506">
        <v>19.2</v>
      </c>
      <c r="D1506">
        <v>36.4</v>
      </c>
      <c r="E1506">
        <v>1</v>
      </c>
      <c r="F1506">
        <v>4</v>
      </c>
      <c r="G1506">
        <v>7.4999999999999997E-2</v>
      </c>
      <c r="H1506">
        <v>278</v>
      </c>
      <c r="I1506">
        <v>1.7</v>
      </c>
      <c r="X1506" s="16">
        <f t="shared" si="30"/>
        <v>38.95333333333334</v>
      </c>
    </row>
    <row r="1507" spans="1:24" x14ac:dyDescent="0.25">
      <c r="A1507" s="1">
        <v>42036.375</v>
      </c>
      <c r="B1507">
        <v>15.8</v>
      </c>
      <c r="C1507">
        <v>26.4</v>
      </c>
      <c r="D1507">
        <v>30.1</v>
      </c>
      <c r="E1507">
        <v>1.1000000000000001</v>
      </c>
      <c r="F1507">
        <v>29</v>
      </c>
      <c r="G1507">
        <v>0.01</v>
      </c>
      <c r="H1507">
        <v>280</v>
      </c>
      <c r="I1507">
        <v>0.9</v>
      </c>
      <c r="X1507" s="16">
        <f t="shared" si="30"/>
        <v>38.493333333333339</v>
      </c>
    </row>
    <row r="1508" spans="1:24" x14ac:dyDescent="0.25">
      <c r="A1508" s="1">
        <v>42036.395833333336</v>
      </c>
      <c r="B1508">
        <v>7.7</v>
      </c>
      <c r="C1508">
        <v>28.3</v>
      </c>
      <c r="D1508">
        <v>27.7</v>
      </c>
      <c r="E1508">
        <v>1.4</v>
      </c>
      <c r="F1508">
        <v>69</v>
      </c>
      <c r="G1508">
        <v>0</v>
      </c>
      <c r="H1508">
        <v>189</v>
      </c>
      <c r="I1508">
        <v>0.8</v>
      </c>
      <c r="X1508" s="16">
        <f t="shared" si="30"/>
        <v>37.513333333333335</v>
      </c>
    </row>
    <row r="1509" spans="1:24" x14ac:dyDescent="0.25">
      <c r="A1509" s="1">
        <v>42036.416666666664</v>
      </c>
      <c r="B1509">
        <v>6.7</v>
      </c>
      <c r="C1509">
        <v>27.2</v>
      </c>
      <c r="D1509">
        <v>27.1</v>
      </c>
      <c r="E1509">
        <v>1.6</v>
      </c>
      <c r="F1509">
        <v>75</v>
      </c>
      <c r="G1509">
        <v>0</v>
      </c>
      <c r="H1509">
        <v>157</v>
      </c>
      <c r="I1509">
        <v>0.8</v>
      </c>
      <c r="X1509" s="16">
        <f t="shared" si="30"/>
        <v>36.626666666666665</v>
      </c>
    </row>
    <row r="1510" spans="1:24" x14ac:dyDescent="0.25">
      <c r="A1510" s="1">
        <v>42036.4375</v>
      </c>
      <c r="B1510">
        <v>6.8</v>
      </c>
      <c r="C1510">
        <v>28.5</v>
      </c>
      <c r="D1510">
        <v>26.5</v>
      </c>
      <c r="E1510">
        <v>1.7</v>
      </c>
      <c r="F1510">
        <v>106</v>
      </c>
      <c r="G1510">
        <v>0</v>
      </c>
      <c r="H1510">
        <v>169</v>
      </c>
      <c r="I1510">
        <v>1.4</v>
      </c>
      <c r="X1510" s="16">
        <f t="shared" si="30"/>
        <v>35.993749999999999</v>
      </c>
    </row>
    <row r="1511" spans="1:24" x14ac:dyDescent="0.25">
      <c r="A1511" s="1">
        <v>42036.458333333336</v>
      </c>
      <c r="B1511">
        <v>8.4</v>
      </c>
      <c r="C1511">
        <v>26.1</v>
      </c>
      <c r="D1511">
        <v>29.4</v>
      </c>
      <c r="E1511">
        <v>1.9</v>
      </c>
      <c r="F1511">
        <v>147</v>
      </c>
      <c r="G1511">
        <v>0</v>
      </c>
      <c r="H1511">
        <v>161</v>
      </c>
      <c r="I1511">
        <v>1.1000000000000001</v>
      </c>
      <c r="X1511" s="16">
        <f t="shared" si="30"/>
        <v>35.243749999999999</v>
      </c>
    </row>
    <row r="1512" spans="1:24" x14ac:dyDescent="0.25">
      <c r="A1512" s="1">
        <v>42036.479166666664</v>
      </c>
      <c r="B1512">
        <v>10.199999999999999</v>
      </c>
      <c r="C1512">
        <v>26.3</v>
      </c>
      <c r="D1512">
        <v>30.8</v>
      </c>
      <c r="E1512">
        <v>2.5</v>
      </c>
      <c r="F1512">
        <v>172</v>
      </c>
      <c r="G1512">
        <v>0</v>
      </c>
      <c r="H1512">
        <v>177</v>
      </c>
      <c r="I1512">
        <v>1.1000000000000001</v>
      </c>
      <c r="X1512" s="16">
        <f t="shared" si="30"/>
        <v>34.181249999999999</v>
      </c>
    </row>
    <row r="1513" spans="1:24" x14ac:dyDescent="0.25">
      <c r="A1513" s="1">
        <v>42036.5</v>
      </c>
      <c r="B1513">
        <v>7.2</v>
      </c>
      <c r="C1513">
        <v>21.3</v>
      </c>
      <c r="D1513">
        <v>37.5</v>
      </c>
      <c r="E1513">
        <v>3</v>
      </c>
      <c r="F1513">
        <v>189</v>
      </c>
      <c r="G1513">
        <v>0</v>
      </c>
      <c r="H1513">
        <v>181</v>
      </c>
      <c r="I1513">
        <v>0.8</v>
      </c>
      <c r="X1513" s="16">
        <f t="shared" si="30"/>
        <v>33.575000000000003</v>
      </c>
    </row>
    <row r="1514" spans="1:24" x14ac:dyDescent="0.25">
      <c r="A1514" s="1">
        <v>42036.520833333336</v>
      </c>
      <c r="B1514">
        <v>8.1999999999999993</v>
      </c>
      <c r="C1514">
        <v>18.600000000000001</v>
      </c>
      <c r="D1514">
        <v>43.5</v>
      </c>
      <c r="E1514">
        <v>3.7</v>
      </c>
      <c r="F1514">
        <v>268</v>
      </c>
      <c r="G1514">
        <v>0</v>
      </c>
      <c r="H1514">
        <v>208</v>
      </c>
      <c r="I1514">
        <v>0.9</v>
      </c>
      <c r="X1514" s="16">
        <f t="shared" si="30"/>
        <v>33.412500000000001</v>
      </c>
    </row>
    <row r="1515" spans="1:24" x14ac:dyDescent="0.25">
      <c r="A1515" s="1">
        <v>42036.541666666664</v>
      </c>
      <c r="B1515">
        <v>8.3000000000000007</v>
      </c>
      <c r="C1515">
        <v>16</v>
      </c>
      <c r="D1515">
        <v>49.9</v>
      </c>
      <c r="E1515">
        <v>4</v>
      </c>
      <c r="F1515">
        <v>227</v>
      </c>
      <c r="G1515">
        <v>0</v>
      </c>
      <c r="H1515">
        <v>212</v>
      </c>
      <c r="I1515">
        <v>1.5</v>
      </c>
      <c r="X1515" s="16">
        <f t="shared" si="30"/>
        <v>33.837500000000006</v>
      </c>
    </row>
    <row r="1516" spans="1:24" x14ac:dyDescent="0.25">
      <c r="A1516" s="1">
        <v>42036.5625</v>
      </c>
      <c r="B1516">
        <v>11.8</v>
      </c>
      <c r="C1516">
        <v>21</v>
      </c>
      <c r="D1516">
        <v>45.1</v>
      </c>
      <c r="E1516">
        <v>3.5</v>
      </c>
      <c r="F1516">
        <v>152</v>
      </c>
      <c r="G1516">
        <v>0</v>
      </c>
      <c r="H1516">
        <v>249</v>
      </c>
      <c r="I1516">
        <v>1.1000000000000001</v>
      </c>
      <c r="X1516" s="16">
        <f t="shared" si="30"/>
        <v>34.181249999999999</v>
      </c>
    </row>
    <row r="1517" spans="1:24" x14ac:dyDescent="0.25">
      <c r="A1517" s="1">
        <v>42036.583333333336</v>
      </c>
      <c r="B1517">
        <v>6.1</v>
      </c>
      <c r="C1517">
        <v>18.399999999999999</v>
      </c>
      <c r="D1517">
        <v>41.1</v>
      </c>
      <c r="E1517">
        <v>3</v>
      </c>
      <c r="F1517">
        <v>58</v>
      </c>
      <c r="G1517">
        <v>0</v>
      </c>
      <c r="H1517">
        <v>203</v>
      </c>
      <c r="I1517">
        <v>1.2</v>
      </c>
      <c r="X1517" s="16">
        <f t="shared" si="30"/>
        <v>34.393749999999997</v>
      </c>
    </row>
    <row r="1518" spans="1:24" x14ac:dyDescent="0.25">
      <c r="A1518" s="1">
        <v>42036.604166666664</v>
      </c>
      <c r="B1518">
        <v>8.8000000000000007</v>
      </c>
      <c r="C1518">
        <v>24.5</v>
      </c>
      <c r="D1518">
        <v>34.4</v>
      </c>
      <c r="E1518">
        <v>2.4</v>
      </c>
      <c r="F1518">
        <v>32</v>
      </c>
      <c r="G1518">
        <v>0.28499999999999998</v>
      </c>
      <c r="H1518">
        <v>182</v>
      </c>
      <c r="I1518">
        <v>1</v>
      </c>
      <c r="X1518" s="16">
        <f t="shared" si="30"/>
        <v>34.381249999999994</v>
      </c>
    </row>
    <row r="1519" spans="1:24" x14ac:dyDescent="0.25">
      <c r="A1519" s="1">
        <v>42036.625</v>
      </c>
      <c r="B1519">
        <v>6.5</v>
      </c>
      <c r="C1519">
        <v>25.3</v>
      </c>
      <c r="D1519">
        <v>33.200000000000003</v>
      </c>
      <c r="E1519">
        <v>2</v>
      </c>
      <c r="F1519">
        <v>29</v>
      </c>
      <c r="G1519">
        <v>0.14000000000000001</v>
      </c>
      <c r="H1519">
        <v>168</v>
      </c>
      <c r="I1519">
        <v>1.5</v>
      </c>
      <c r="X1519" s="16">
        <f t="shared" si="30"/>
        <v>34.225000000000001</v>
      </c>
    </row>
    <row r="1520" spans="1:24" x14ac:dyDescent="0.25">
      <c r="A1520" s="1">
        <v>42036.645833333336</v>
      </c>
      <c r="B1520">
        <v>6.8</v>
      </c>
      <c r="C1520">
        <v>29.1</v>
      </c>
      <c r="D1520">
        <v>28.3</v>
      </c>
      <c r="E1520">
        <v>2</v>
      </c>
      <c r="F1520">
        <v>12</v>
      </c>
      <c r="G1520">
        <v>0.1</v>
      </c>
      <c r="H1520">
        <v>190</v>
      </c>
      <c r="I1520">
        <v>0.6</v>
      </c>
      <c r="X1520" s="16">
        <f t="shared" si="30"/>
        <v>34.125</v>
      </c>
    </row>
    <row r="1521" spans="1:24" x14ac:dyDescent="0.25">
      <c r="A1521" s="1">
        <v>42036.666666666664</v>
      </c>
      <c r="B1521">
        <v>4.4000000000000004</v>
      </c>
      <c r="C1521">
        <v>28.3</v>
      </c>
      <c r="D1521">
        <v>26.2</v>
      </c>
      <c r="E1521">
        <v>2.2000000000000002</v>
      </c>
      <c r="F1521">
        <v>16</v>
      </c>
      <c r="G1521">
        <v>0.115</v>
      </c>
      <c r="H1521">
        <v>179</v>
      </c>
      <c r="I1521">
        <v>0.9</v>
      </c>
      <c r="X1521" s="16">
        <f t="shared" si="30"/>
        <v>34.200000000000003</v>
      </c>
    </row>
    <row r="1522" spans="1:24" x14ac:dyDescent="0.25">
      <c r="A1522" s="1">
        <v>42036.6875</v>
      </c>
      <c r="B1522">
        <v>3.6</v>
      </c>
      <c r="C1522">
        <v>29.9</v>
      </c>
      <c r="D1522">
        <v>22.2</v>
      </c>
      <c r="E1522">
        <v>2.2999999999999998</v>
      </c>
      <c r="F1522">
        <v>17</v>
      </c>
      <c r="G1522">
        <v>0.24</v>
      </c>
      <c r="H1522">
        <v>157</v>
      </c>
      <c r="I1522">
        <v>0.7</v>
      </c>
      <c r="X1522" s="16">
        <f t="shared" si="30"/>
        <v>33.3125</v>
      </c>
    </row>
    <row r="1523" spans="1:24" x14ac:dyDescent="0.25">
      <c r="A1523" s="1">
        <v>42036.708333333336</v>
      </c>
      <c r="B1523">
        <v>7.1</v>
      </c>
      <c r="C1523">
        <v>35</v>
      </c>
      <c r="D1523">
        <v>16.600000000000001</v>
      </c>
      <c r="E1523">
        <v>2.2999999999999998</v>
      </c>
      <c r="F1523">
        <v>8</v>
      </c>
      <c r="G1523">
        <v>5.0000000000000001E-3</v>
      </c>
      <c r="H1523">
        <v>155</v>
      </c>
      <c r="I1523">
        <v>1.1000000000000001</v>
      </c>
      <c r="X1523" s="16">
        <f t="shared" si="30"/>
        <v>32.46875</v>
      </c>
    </row>
    <row r="1524" spans="1:24" x14ac:dyDescent="0.25">
      <c r="A1524" s="1">
        <v>42036.729166666664</v>
      </c>
      <c r="B1524">
        <v>8.1</v>
      </c>
      <c r="C1524">
        <v>41.3</v>
      </c>
      <c r="D1524">
        <v>10</v>
      </c>
      <c r="E1524">
        <v>2.5</v>
      </c>
      <c r="F1524">
        <v>3</v>
      </c>
      <c r="G1524">
        <v>0</v>
      </c>
      <c r="H1524">
        <v>162</v>
      </c>
      <c r="I1524">
        <v>1.1000000000000001</v>
      </c>
      <c r="X1524" s="16">
        <f t="shared" si="30"/>
        <v>31.362500000000001</v>
      </c>
    </row>
    <row r="1525" spans="1:24" x14ac:dyDescent="0.25">
      <c r="A1525" s="1">
        <v>42036.75</v>
      </c>
      <c r="B1525">
        <v>6.6</v>
      </c>
      <c r="C1525">
        <v>38.4</v>
      </c>
      <c r="D1525">
        <v>15.6</v>
      </c>
      <c r="E1525">
        <v>2.6</v>
      </c>
      <c r="F1525">
        <v>1</v>
      </c>
      <c r="G1525">
        <v>0</v>
      </c>
      <c r="H1525">
        <v>165</v>
      </c>
      <c r="I1525">
        <v>1.4</v>
      </c>
      <c r="X1525" s="16">
        <f t="shared" si="30"/>
        <v>30.643750000000001</v>
      </c>
    </row>
    <row r="1526" spans="1:24" x14ac:dyDescent="0.25">
      <c r="A1526" s="1">
        <v>42036.770833333336</v>
      </c>
      <c r="B1526">
        <v>2.7</v>
      </c>
      <c r="C1526">
        <v>25.8</v>
      </c>
      <c r="D1526">
        <v>35.4</v>
      </c>
      <c r="E1526">
        <v>2.9</v>
      </c>
      <c r="F1526">
        <v>1</v>
      </c>
      <c r="G1526">
        <v>5.0000000000000001E-3</v>
      </c>
      <c r="H1526">
        <v>184</v>
      </c>
      <c r="I1526">
        <v>1.4</v>
      </c>
      <c r="X1526" s="16">
        <f t="shared" si="30"/>
        <v>31.2</v>
      </c>
    </row>
    <row r="1527" spans="1:24" x14ac:dyDescent="0.25">
      <c r="A1527" s="1">
        <v>42036.791666666664</v>
      </c>
      <c r="B1527">
        <v>3.6</v>
      </c>
      <c r="C1527">
        <v>22.5</v>
      </c>
      <c r="D1527">
        <v>40.299999999999997</v>
      </c>
      <c r="E1527">
        <v>2.5</v>
      </c>
      <c r="F1527">
        <v>1</v>
      </c>
      <c r="G1527">
        <v>0.49</v>
      </c>
      <c r="H1527">
        <v>187</v>
      </c>
      <c r="I1527">
        <v>1.2</v>
      </c>
      <c r="X1527" s="16">
        <f t="shared" si="30"/>
        <v>31.881249999999998</v>
      </c>
    </row>
    <row r="1528" spans="1:24" x14ac:dyDescent="0.25">
      <c r="A1528" s="1">
        <v>42036.8125</v>
      </c>
      <c r="B1528">
        <v>1.4</v>
      </c>
      <c r="C1528">
        <v>22.8</v>
      </c>
      <c r="D1528">
        <v>38.1</v>
      </c>
      <c r="E1528">
        <v>1.8</v>
      </c>
      <c r="F1528">
        <v>1</v>
      </c>
      <c r="G1528">
        <v>0.24</v>
      </c>
      <c r="H1528">
        <v>148</v>
      </c>
      <c r="I1528">
        <v>1</v>
      </c>
      <c r="X1528" s="16">
        <f t="shared" si="30"/>
        <v>32.337499999999999</v>
      </c>
    </row>
    <row r="1529" spans="1:24" x14ac:dyDescent="0.25">
      <c r="A1529" s="1">
        <v>42036.833333333336</v>
      </c>
      <c r="B1529">
        <v>0.9</v>
      </c>
      <c r="C1529">
        <v>26.6</v>
      </c>
      <c r="D1529">
        <v>34</v>
      </c>
      <c r="E1529">
        <v>1.9</v>
      </c>
      <c r="F1529">
        <v>1</v>
      </c>
      <c r="G1529">
        <v>1.4999999999999999E-2</v>
      </c>
      <c r="H1529">
        <v>146</v>
      </c>
      <c r="I1529">
        <v>1.2</v>
      </c>
      <c r="X1529" s="16">
        <f t="shared" si="30"/>
        <v>32.118750000000006</v>
      </c>
    </row>
    <row r="1530" spans="1:24" x14ac:dyDescent="0.25">
      <c r="A1530" s="1">
        <v>42036.854166666664</v>
      </c>
      <c r="B1530">
        <v>2.2000000000000002</v>
      </c>
      <c r="C1530">
        <v>27.9</v>
      </c>
      <c r="D1530">
        <v>32.5</v>
      </c>
      <c r="E1530">
        <v>2.1</v>
      </c>
      <c r="F1530">
        <v>1</v>
      </c>
      <c r="G1530">
        <v>0.05</v>
      </c>
      <c r="H1530">
        <v>160</v>
      </c>
      <c r="I1530">
        <v>1.5</v>
      </c>
      <c r="X1530" s="16">
        <f t="shared" si="30"/>
        <v>31.431250000000002</v>
      </c>
    </row>
    <row r="1531" spans="1:24" x14ac:dyDescent="0.25">
      <c r="A1531" s="1">
        <v>42036.875</v>
      </c>
      <c r="B1531">
        <v>2</v>
      </c>
      <c r="C1531">
        <v>22.4</v>
      </c>
      <c r="D1531">
        <v>36.700000000000003</v>
      </c>
      <c r="E1531">
        <v>2.2000000000000002</v>
      </c>
      <c r="F1531">
        <v>1</v>
      </c>
      <c r="G1531">
        <v>0.13</v>
      </c>
      <c r="H1531">
        <v>167</v>
      </c>
      <c r="I1531">
        <v>1.4</v>
      </c>
      <c r="X1531" s="16">
        <f t="shared" si="30"/>
        <v>30.606250000000003</v>
      </c>
    </row>
    <row r="1532" spans="1:24" x14ac:dyDescent="0.25">
      <c r="A1532" s="1">
        <v>42036.895833333336</v>
      </c>
      <c r="B1532">
        <v>1.3</v>
      </c>
      <c r="C1532">
        <v>21.3</v>
      </c>
      <c r="D1532">
        <v>36.5</v>
      </c>
      <c r="E1532">
        <v>2.2999999999999998</v>
      </c>
      <c r="F1532">
        <v>1</v>
      </c>
      <c r="G1532">
        <v>0.02</v>
      </c>
      <c r="H1532">
        <v>157</v>
      </c>
      <c r="I1532">
        <v>1.5</v>
      </c>
      <c r="X1532" s="16">
        <f t="shared" si="30"/>
        <v>30.068749999999998</v>
      </c>
    </row>
    <row r="1533" spans="1:24" x14ac:dyDescent="0.25">
      <c r="A1533" s="1">
        <v>42036.916666666664</v>
      </c>
      <c r="B1533">
        <v>1</v>
      </c>
      <c r="C1533">
        <v>20.100000000000001</v>
      </c>
      <c r="D1533">
        <v>37.200000000000003</v>
      </c>
      <c r="E1533">
        <v>2.2999999999999998</v>
      </c>
      <c r="F1533">
        <v>1</v>
      </c>
      <c r="G1533">
        <v>0.25</v>
      </c>
      <c r="H1533">
        <v>160</v>
      </c>
      <c r="I1533">
        <v>1.3</v>
      </c>
      <c r="X1533" s="16">
        <f t="shared" si="30"/>
        <v>29.824999999999999</v>
      </c>
    </row>
    <row r="1534" spans="1:24" x14ac:dyDescent="0.25">
      <c r="A1534" s="1">
        <v>42036.9375</v>
      </c>
      <c r="B1534">
        <v>0.9</v>
      </c>
      <c r="C1534">
        <v>20</v>
      </c>
      <c r="D1534">
        <v>37.700000000000003</v>
      </c>
      <c r="E1534">
        <v>2.2000000000000002</v>
      </c>
      <c r="F1534">
        <v>1</v>
      </c>
      <c r="G1534">
        <v>9.5000000000000001E-2</v>
      </c>
      <c r="H1534">
        <v>158</v>
      </c>
      <c r="I1534">
        <v>1.1000000000000001</v>
      </c>
      <c r="X1534" s="16">
        <f t="shared" si="30"/>
        <v>30.03125</v>
      </c>
    </row>
    <row r="1535" spans="1:24" x14ac:dyDescent="0.25">
      <c r="A1535" s="1">
        <v>42036.958333333336</v>
      </c>
      <c r="B1535">
        <v>1.1000000000000001</v>
      </c>
      <c r="C1535">
        <v>16.2</v>
      </c>
      <c r="D1535">
        <v>42.6</v>
      </c>
      <c r="E1535">
        <v>2.2999999999999998</v>
      </c>
      <c r="F1535">
        <v>1</v>
      </c>
      <c r="G1535">
        <v>4.4999999999999998E-2</v>
      </c>
      <c r="H1535">
        <v>184</v>
      </c>
      <c r="I1535">
        <v>1</v>
      </c>
      <c r="X1535" s="16">
        <f t="shared" si="30"/>
        <v>30.618750000000002</v>
      </c>
    </row>
    <row r="1536" spans="1:24" x14ac:dyDescent="0.25">
      <c r="A1536" s="1">
        <v>42036.979166666664</v>
      </c>
      <c r="B1536">
        <v>0.7</v>
      </c>
      <c r="C1536">
        <v>14.6</v>
      </c>
      <c r="D1536">
        <v>43.2</v>
      </c>
      <c r="E1536">
        <v>2.1</v>
      </c>
      <c r="F1536">
        <v>1</v>
      </c>
      <c r="G1536">
        <v>3.5000000000000003E-2</v>
      </c>
      <c r="H1536">
        <v>167</v>
      </c>
      <c r="I1536">
        <v>1.3</v>
      </c>
      <c r="X1536" s="16">
        <f t="shared" si="30"/>
        <v>31.549999999999997</v>
      </c>
    </row>
    <row r="1537" spans="1:24" x14ac:dyDescent="0.25">
      <c r="A1537" s="1">
        <v>42037</v>
      </c>
      <c r="B1537">
        <v>0.5</v>
      </c>
      <c r="C1537">
        <v>14.3</v>
      </c>
      <c r="D1537">
        <v>42.8</v>
      </c>
      <c r="E1537">
        <v>2</v>
      </c>
      <c r="F1537">
        <v>1</v>
      </c>
      <c r="G1537">
        <v>1.4999999999999999E-2</v>
      </c>
      <c r="H1537">
        <v>173</v>
      </c>
      <c r="I1537">
        <v>0.9</v>
      </c>
      <c r="X1537" s="16">
        <f t="shared" si="30"/>
        <v>32.587499999999999</v>
      </c>
    </row>
    <row r="1538" spans="1:24" x14ac:dyDescent="0.25">
      <c r="A1538" s="1">
        <v>42037.020833333336</v>
      </c>
      <c r="B1538">
        <v>0.8</v>
      </c>
      <c r="C1538">
        <v>14.5</v>
      </c>
      <c r="D1538">
        <v>41.3</v>
      </c>
      <c r="E1538">
        <v>1.9</v>
      </c>
      <c r="F1538">
        <v>1</v>
      </c>
      <c r="G1538">
        <v>0.01</v>
      </c>
      <c r="H1538">
        <v>172</v>
      </c>
      <c r="I1538">
        <v>0.9</v>
      </c>
      <c r="X1538" s="16">
        <f t="shared" si="30"/>
        <v>33.78125</v>
      </c>
    </row>
    <row r="1539" spans="1:24" x14ac:dyDescent="0.25">
      <c r="A1539" s="1">
        <v>42037.041666666664</v>
      </c>
      <c r="B1539">
        <v>0.6</v>
      </c>
      <c r="C1539">
        <v>12.3</v>
      </c>
      <c r="D1539">
        <v>42.4</v>
      </c>
      <c r="E1539">
        <v>1.8</v>
      </c>
      <c r="F1539">
        <v>1</v>
      </c>
      <c r="G1539">
        <v>0.08</v>
      </c>
      <c r="H1539">
        <v>183</v>
      </c>
      <c r="I1539">
        <v>1</v>
      </c>
      <c r="X1539" s="16">
        <f t="shared" si="30"/>
        <v>35.393749999999997</v>
      </c>
    </row>
    <row r="1540" spans="1:24" x14ac:dyDescent="0.25">
      <c r="A1540" s="1">
        <v>42037.0625</v>
      </c>
      <c r="B1540">
        <v>0.8</v>
      </c>
      <c r="C1540">
        <v>13.1</v>
      </c>
      <c r="D1540">
        <v>39.6</v>
      </c>
      <c r="E1540">
        <v>1.5</v>
      </c>
      <c r="F1540">
        <v>1</v>
      </c>
      <c r="G1540">
        <v>0.45500000000000002</v>
      </c>
      <c r="H1540">
        <v>277</v>
      </c>
      <c r="I1540">
        <v>0.3</v>
      </c>
      <c r="X1540" s="16">
        <f t="shared" si="30"/>
        <v>37.243749999999999</v>
      </c>
    </row>
    <row r="1541" spans="1:24" x14ac:dyDescent="0.25">
      <c r="A1541" s="1">
        <v>42037.083333333336</v>
      </c>
      <c r="B1541">
        <v>0.4</v>
      </c>
      <c r="C1541">
        <v>13.7</v>
      </c>
      <c r="D1541">
        <v>36.700000000000003</v>
      </c>
      <c r="E1541">
        <v>1.1000000000000001</v>
      </c>
      <c r="F1541">
        <v>1</v>
      </c>
      <c r="G1541">
        <v>0.435</v>
      </c>
      <c r="H1541">
        <v>359</v>
      </c>
      <c r="I1541">
        <v>0.3</v>
      </c>
      <c r="X1541" s="16">
        <f t="shared" si="30"/>
        <v>38.562500000000007</v>
      </c>
    </row>
    <row r="1542" spans="1:24" x14ac:dyDescent="0.25">
      <c r="A1542" s="1">
        <v>42037.104166666664</v>
      </c>
      <c r="B1542">
        <v>0.9</v>
      </c>
      <c r="C1542">
        <v>14.4</v>
      </c>
      <c r="D1542">
        <v>34</v>
      </c>
      <c r="E1542">
        <v>1</v>
      </c>
      <c r="F1542">
        <v>1</v>
      </c>
      <c r="G1542">
        <v>0.09</v>
      </c>
      <c r="H1542">
        <v>344</v>
      </c>
      <c r="I1542">
        <v>0.3</v>
      </c>
      <c r="X1542" s="16">
        <f t="shared" si="30"/>
        <v>38.475000000000001</v>
      </c>
    </row>
    <row r="1543" spans="1:24" x14ac:dyDescent="0.25">
      <c r="A1543" s="1">
        <v>42037.125</v>
      </c>
      <c r="B1543">
        <v>0.7</v>
      </c>
      <c r="C1543">
        <v>15.1</v>
      </c>
      <c r="D1543">
        <v>33.799999999999997</v>
      </c>
      <c r="E1543">
        <v>1.1000000000000001</v>
      </c>
      <c r="F1543">
        <v>1</v>
      </c>
      <c r="G1543">
        <v>5.0000000000000001E-3</v>
      </c>
      <c r="H1543">
        <v>311</v>
      </c>
      <c r="I1543">
        <v>1.1000000000000001</v>
      </c>
      <c r="X1543" s="16">
        <f t="shared" si="30"/>
        <v>38.068750000000001</v>
      </c>
    </row>
    <row r="1544" spans="1:24" x14ac:dyDescent="0.25">
      <c r="A1544" s="1">
        <v>42037.145833333336</v>
      </c>
      <c r="B1544">
        <v>1.2</v>
      </c>
      <c r="C1544">
        <v>15.2</v>
      </c>
      <c r="E1544">
        <v>1.4</v>
      </c>
      <c r="F1544">
        <v>1</v>
      </c>
      <c r="G1544">
        <v>0</v>
      </c>
      <c r="H1544">
        <v>313</v>
      </c>
      <c r="I1544">
        <v>1.5</v>
      </c>
      <c r="X1544" s="16">
        <f t="shared" si="30"/>
        <v>38.06666666666667</v>
      </c>
    </row>
    <row r="1545" spans="1:24" x14ac:dyDescent="0.25">
      <c r="A1545" s="1">
        <v>42037.166666666664</v>
      </c>
      <c r="B1545">
        <v>1.2</v>
      </c>
      <c r="C1545">
        <v>14.5</v>
      </c>
      <c r="D1545">
        <v>32.6</v>
      </c>
      <c r="E1545">
        <v>1.4</v>
      </c>
      <c r="F1545">
        <v>1</v>
      </c>
      <c r="G1545">
        <v>0</v>
      </c>
      <c r="H1545">
        <v>311</v>
      </c>
      <c r="I1545">
        <v>0.7</v>
      </c>
      <c r="X1545" s="16">
        <f t="shared" si="30"/>
        <v>37.973333333333336</v>
      </c>
    </row>
    <row r="1546" spans="1:24" x14ac:dyDescent="0.25">
      <c r="A1546" s="1">
        <v>42037.1875</v>
      </c>
      <c r="B1546">
        <v>3</v>
      </c>
      <c r="C1546">
        <v>18.7</v>
      </c>
      <c r="D1546">
        <v>27.9</v>
      </c>
      <c r="E1546">
        <v>1.3</v>
      </c>
      <c r="F1546">
        <v>1</v>
      </c>
      <c r="G1546">
        <v>0.17</v>
      </c>
      <c r="H1546">
        <v>315</v>
      </c>
      <c r="I1546">
        <v>0.7</v>
      </c>
      <c r="X1546" s="16">
        <f t="shared" si="30"/>
        <v>37.666666666666664</v>
      </c>
    </row>
    <row r="1547" spans="1:24" x14ac:dyDescent="0.25">
      <c r="A1547" s="1">
        <v>42037.208333333336</v>
      </c>
      <c r="B1547">
        <v>1.1000000000000001</v>
      </c>
      <c r="C1547">
        <v>20.6</v>
      </c>
      <c r="D1547">
        <v>25.1</v>
      </c>
      <c r="E1547">
        <v>1.4</v>
      </c>
      <c r="F1547">
        <v>1</v>
      </c>
      <c r="G1547">
        <v>5.0000000000000001E-3</v>
      </c>
      <c r="H1547">
        <v>292</v>
      </c>
      <c r="I1547">
        <v>0.3</v>
      </c>
      <c r="X1547" s="16">
        <f t="shared" si="30"/>
        <v>36.893333333333338</v>
      </c>
    </row>
    <row r="1548" spans="1:24" x14ac:dyDescent="0.25">
      <c r="A1548" s="1">
        <v>42037.229166666664</v>
      </c>
      <c r="B1548">
        <v>0.4</v>
      </c>
      <c r="C1548">
        <v>19.7</v>
      </c>
      <c r="D1548">
        <v>20</v>
      </c>
      <c r="E1548">
        <v>1.3</v>
      </c>
      <c r="F1548">
        <v>1</v>
      </c>
      <c r="G1548">
        <v>5.0000000000000001E-3</v>
      </c>
      <c r="H1548">
        <v>127</v>
      </c>
      <c r="I1548">
        <v>0.4</v>
      </c>
      <c r="X1548" s="16">
        <f t="shared" si="30"/>
        <v>35.793333333333329</v>
      </c>
    </row>
    <row r="1549" spans="1:24" x14ac:dyDescent="0.25">
      <c r="A1549" s="1">
        <v>42037.25</v>
      </c>
      <c r="B1549">
        <v>2.5</v>
      </c>
      <c r="C1549">
        <v>30.1</v>
      </c>
      <c r="D1549">
        <v>8.4</v>
      </c>
      <c r="E1549">
        <v>1.1000000000000001</v>
      </c>
      <c r="F1549">
        <v>1</v>
      </c>
      <c r="G1549">
        <v>0</v>
      </c>
      <c r="H1549">
        <v>109</v>
      </c>
      <c r="I1549">
        <v>0.3</v>
      </c>
      <c r="X1549" s="16">
        <f t="shared" si="30"/>
        <v>33.873333333333335</v>
      </c>
    </row>
    <row r="1550" spans="1:24" x14ac:dyDescent="0.25">
      <c r="A1550" s="1">
        <v>42037.270833333336</v>
      </c>
      <c r="B1550">
        <v>3.7</v>
      </c>
      <c r="C1550">
        <v>35</v>
      </c>
      <c r="D1550">
        <v>3.7</v>
      </c>
      <c r="E1550">
        <v>1.2</v>
      </c>
      <c r="F1550">
        <v>1</v>
      </c>
      <c r="G1550">
        <v>0</v>
      </c>
      <c r="H1550">
        <v>111</v>
      </c>
      <c r="I1550">
        <v>0.5</v>
      </c>
      <c r="X1550" s="16">
        <f t="shared" si="30"/>
        <v>31.606666666666669</v>
      </c>
    </row>
    <row r="1551" spans="1:24" x14ac:dyDescent="0.25">
      <c r="A1551" s="1">
        <v>42037.291666666664</v>
      </c>
      <c r="B1551">
        <v>10.5</v>
      </c>
      <c r="C1551">
        <v>43.7</v>
      </c>
      <c r="D1551">
        <v>3.5</v>
      </c>
      <c r="E1551">
        <v>1.4</v>
      </c>
      <c r="F1551">
        <v>1</v>
      </c>
      <c r="G1551">
        <v>0</v>
      </c>
      <c r="H1551">
        <v>152</v>
      </c>
      <c r="I1551">
        <v>0.8</v>
      </c>
      <c r="X1551" s="16">
        <f t="shared" si="30"/>
        <v>29</v>
      </c>
    </row>
    <row r="1552" spans="1:24" x14ac:dyDescent="0.25">
      <c r="A1552" s="1">
        <v>42037.3125</v>
      </c>
      <c r="B1552">
        <v>19.600000000000001</v>
      </c>
      <c r="C1552">
        <v>52.3</v>
      </c>
      <c r="D1552">
        <v>4</v>
      </c>
      <c r="E1552">
        <v>1.6</v>
      </c>
      <c r="F1552">
        <v>1</v>
      </c>
      <c r="G1552">
        <v>0</v>
      </c>
      <c r="H1552">
        <v>165</v>
      </c>
      <c r="I1552">
        <v>1</v>
      </c>
      <c r="X1552" s="16">
        <f t="shared" si="30"/>
        <v>26.386666666666667</v>
      </c>
    </row>
    <row r="1553" spans="1:24" x14ac:dyDescent="0.25">
      <c r="A1553" s="1">
        <v>42037.333333333336</v>
      </c>
      <c r="B1553">
        <v>21.3</v>
      </c>
      <c r="C1553">
        <v>53.9</v>
      </c>
      <c r="D1553">
        <v>4.2</v>
      </c>
      <c r="E1553">
        <v>1.7</v>
      </c>
      <c r="F1553">
        <v>2</v>
      </c>
      <c r="G1553">
        <v>0</v>
      </c>
      <c r="H1553">
        <v>157</v>
      </c>
      <c r="I1553">
        <v>0.9</v>
      </c>
      <c r="X1553" s="16">
        <f t="shared" si="30"/>
        <v>23.813333333333333</v>
      </c>
    </row>
    <row r="1554" spans="1:24" x14ac:dyDescent="0.25">
      <c r="A1554" s="1">
        <v>42037.354166666664</v>
      </c>
      <c r="B1554">
        <v>22.5</v>
      </c>
      <c r="C1554">
        <v>54.8</v>
      </c>
      <c r="D1554">
        <v>1.5</v>
      </c>
      <c r="E1554">
        <v>1.6</v>
      </c>
      <c r="F1554">
        <v>11</v>
      </c>
      <c r="G1554">
        <v>0</v>
      </c>
      <c r="H1554">
        <v>132</v>
      </c>
      <c r="I1554">
        <v>0.7</v>
      </c>
      <c r="X1554" s="16">
        <f t="shared" si="30"/>
        <v>21.16</v>
      </c>
    </row>
    <row r="1555" spans="1:24" x14ac:dyDescent="0.25">
      <c r="A1555" s="1">
        <v>42037.375</v>
      </c>
      <c r="B1555">
        <v>34.5</v>
      </c>
      <c r="C1555">
        <v>58.6</v>
      </c>
      <c r="D1555">
        <v>2.5</v>
      </c>
      <c r="E1555">
        <v>1.8</v>
      </c>
      <c r="F1555">
        <v>22</v>
      </c>
      <c r="G1555">
        <v>0</v>
      </c>
      <c r="H1555">
        <v>150</v>
      </c>
      <c r="I1555">
        <v>0.9</v>
      </c>
      <c r="X1555" s="16">
        <f t="shared" ref="X1555:X1618" si="31">AVERAGE(D1540:D1555)</f>
        <v>18.5</v>
      </c>
    </row>
    <row r="1556" spans="1:24" x14ac:dyDescent="0.25">
      <c r="A1556" s="1">
        <v>42037.395833333336</v>
      </c>
      <c r="B1556">
        <v>36.200000000000003</v>
      </c>
      <c r="C1556">
        <v>61.4</v>
      </c>
      <c r="D1556">
        <v>4.0999999999999996</v>
      </c>
      <c r="E1556">
        <v>2</v>
      </c>
      <c r="F1556">
        <v>33</v>
      </c>
      <c r="G1556">
        <v>0</v>
      </c>
      <c r="H1556">
        <v>161</v>
      </c>
      <c r="I1556">
        <v>0.8</v>
      </c>
      <c r="X1556" s="16">
        <f t="shared" si="31"/>
        <v>16.133333333333333</v>
      </c>
    </row>
    <row r="1557" spans="1:24" x14ac:dyDescent="0.25">
      <c r="A1557" s="1">
        <v>42037.416666666664</v>
      </c>
      <c r="B1557">
        <v>43.2</v>
      </c>
      <c r="C1557">
        <v>61.2</v>
      </c>
      <c r="D1557">
        <v>5.5</v>
      </c>
      <c r="E1557">
        <v>2.2000000000000002</v>
      </c>
      <c r="F1557">
        <v>73</v>
      </c>
      <c r="G1557">
        <v>0</v>
      </c>
      <c r="H1557">
        <v>171</v>
      </c>
      <c r="I1557">
        <v>0.8</v>
      </c>
      <c r="X1557" s="16">
        <f t="shared" si="31"/>
        <v>14.053333333333333</v>
      </c>
    </row>
    <row r="1558" spans="1:24" x14ac:dyDescent="0.25">
      <c r="A1558" s="1">
        <v>42037.4375</v>
      </c>
      <c r="B1558">
        <v>36.200000000000003</v>
      </c>
      <c r="C1558">
        <v>54.8</v>
      </c>
      <c r="D1558">
        <v>10</v>
      </c>
      <c r="E1558">
        <v>2.5</v>
      </c>
      <c r="F1558">
        <v>123</v>
      </c>
      <c r="G1558">
        <v>0.01</v>
      </c>
      <c r="H1558">
        <v>166</v>
      </c>
      <c r="I1558">
        <v>1</v>
      </c>
      <c r="X1558" s="16">
        <f t="shared" si="31"/>
        <v>12.453333333333331</v>
      </c>
    </row>
    <row r="1559" spans="1:24" x14ac:dyDescent="0.25">
      <c r="A1559" s="1">
        <v>42037.458333333336</v>
      </c>
      <c r="B1559">
        <v>58.4</v>
      </c>
      <c r="C1559">
        <v>59.1</v>
      </c>
      <c r="D1559">
        <v>12.3</v>
      </c>
      <c r="E1559">
        <v>2.9</v>
      </c>
      <c r="F1559">
        <v>124</v>
      </c>
      <c r="G1559">
        <v>0</v>
      </c>
      <c r="H1559">
        <v>225</v>
      </c>
      <c r="I1559">
        <v>0.6</v>
      </c>
      <c r="X1559" s="16">
        <f t="shared" si="31"/>
        <v>11.020000000000001</v>
      </c>
    </row>
    <row r="1560" spans="1:24" x14ac:dyDescent="0.25">
      <c r="A1560" s="1">
        <v>42037.479166666664</v>
      </c>
      <c r="B1560">
        <v>37.200000000000003</v>
      </c>
      <c r="C1560">
        <v>48.3</v>
      </c>
      <c r="D1560">
        <v>23.8</v>
      </c>
      <c r="E1560">
        <v>3.3</v>
      </c>
      <c r="F1560">
        <v>69</v>
      </c>
      <c r="G1560">
        <v>0</v>
      </c>
      <c r="H1560">
        <v>269</v>
      </c>
      <c r="I1560">
        <v>2.2999999999999998</v>
      </c>
      <c r="X1560" s="16">
        <f t="shared" si="31"/>
        <v>11.818750000000001</v>
      </c>
    </row>
    <row r="1561" spans="1:24" x14ac:dyDescent="0.25">
      <c r="A1561" s="1">
        <v>42037.5</v>
      </c>
      <c r="B1561">
        <v>50</v>
      </c>
      <c r="C1561">
        <v>52.9</v>
      </c>
      <c r="D1561">
        <v>24.8</v>
      </c>
      <c r="E1561">
        <v>3.6</v>
      </c>
      <c r="F1561">
        <v>147</v>
      </c>
      <c r="G1561">
        <v>0</v>
      </c>
      <c r="H1561">
        <v>270</v>
      </c>
      <c r="I1561">
        <v>2.5</v>
      </c>
      <c r="X1561" s="16">
        <f t="shared" si="31"/>
        <v>11.331250000000002</v>
      </c>
    </row>
    <row r="1562" spans="1:24" x14ac:dyDescent="0.25">
      <c r="A1562" s="1">
        <v>42037.520833333336</v>
      </c>
      <c r="B1562">
        <v>30.3</v>
      </c>
      <c r="C1562">
        <v>41.1</v>
      </c>
      <c r="D1562">
        <v>38.1</v>
      </c>
      <c r="E1562">
        <v>3.8</v>
      </c>
      <c r="F1562">
        <v>134</v>
      </c>
      <c r="G1562">
        <v>0</v>
      </c>
      <c r="H1562">
        <v>276</v>
      </c>
      <c r="I1562">
        <v>3</v>
      </c>
      <c r="X1562" s="16">
        <f t="shared" si="31"/>
        <v>11.96875</v>
      </c>
    </row>
    <row r="1563" spans="1:24" x14ac:dyDescent="0.25">
      <c r="A1563" s="1">
        <v>42037.541666666664</v>
      </c>
      <c r="B1563">
        <v>29</v>
      </c>
      <c r="C1563">
        <v>38.9</v>
      </c>
      <c r="D1563">
        <v>40.799999999999997</v>
      </c>
      <c r="E1563">
        <v>3.8</v>
      </c>
      <c r="F1563">
        <v>124</v>
      </c>
      <c r="G1563">
        <v>0</v>
      </c>
      <c r="H1563">
        <v>275</v>
      </c>
      <c r="I1563">
        <v>2.9</v>
      </c>
      <c r="X1563" s="16">
        <f t="shared" si="31"/>
        <v>12.95</v>
      </c>
    </row>
    <row r="1564" spans="1:24" x14ac:dyDescent="0.25">
      <c r="A1564" s="1">
        <v>42037.5625</v>
      </c>
      <c r="B1564">
        <v>33</v>
      </c>
      <c r="C1564">
        <v>38.5</v>
      </c>
      <c r="D1564">
        <v>43.5</v>
      </c>
      <c r="E1564">
        <v>4.0999999999999996</v>
      </c>
      <c r="F1564">
        <v>200</v>
      </c>
      <c r="G1564">
        <v>0</v>
      </c>
      <c r="H1564">
        <v>272</v>
      </c>
      <c r="I1564">
        <v>3</v>
      </c>
      <c r="X1564" s="16">
        <f t="shared" si="31"/>
        <v>14.418749999999999</v>
      </c>
    </row>
    <row r="1565" spans="1:24" x14ac:dyDescent="0.25">
      <c r="A1565" s="1">
        <v>42037.583333333336</v>
      </c>
      <c r="B1565">
        <v>27</v>
      </c>
      <c r="C1565">
        <v>33.4</v>
      </c>
      <c r="D1565">
        <v>48.8</v>
      </c>
      <c r="E1565">
        <v>3.9</v>
      </c>
      <c r="F1565">
        <v>197</v>
      </c>
      <c r="G1565">
        <v>0</v>
      </c>
      <c r="H1565">
        <v>270</v>
      </c>
      <c r="I1565">
        <v>3.3</v>
      </c>
      <c r="X1565" s="16">
        <f t="shared" si="31"/>
        <v>16.943750000000001</v>
      </c>
    </row>
    <row r="1566" spans="1:24" x14ac:dyDescent="0.25">
      <c r="A1566" s="1">
        <v>42037.604166666664</v>
      </c>
      <c r="B1566">
        <v>26.2</v>
      </c>
      <c r="C1566">
        <v>28.8</v>
      </c>
      <c r="D1566">
        <v>55.1</v>
      </c>
      <c r="E1566">
        <v>4.2</v>
      </c>
      <c r="F1566">
        <v>197</v>
      </c>
      <c r="G1566">
        <v>0</v>
      </c>
      <c r="H1566">
        <v>276</v>
      </c>
      <c r="I1566">
        <v>3.3</v>
      </c>
      <c r="X1566" s="16">
        <f t="shared" si="31"/>
        <v>20.15625</v>
      </c>
    </row>
    <row r="1567" spans="1:24" x14ac:dyDescent="0.25">
      <c r="A1567" s="1">
        <v>42037.625</v>
      </c>
      <c r="B1567">
        <v>28</v>
      </c>
      <c r="C1567">
        <v>37.700000000000003</v>
      </c>
      <c r="D1567">
        <v>47.3</v>
      </c>
      <c r="E1567">
        <v>4.2</v>
      </c>
      <c r="F1567">
        <v>168</v>
      </c>
      <c r="G1567">
        <v>0</v>
      </c>
      <c r="H1567">
        <v>279</v>
      </c>
      <c r="I1567">
        <v>4</v>
      </c>
      <c r="X1567" s="16">
        <f t="shared" si="31"/>
        <v>22.893750000000001</v>
      </c>
    </row>
    <row r="1568" spans="1:24" x14ac:dyDescent="0.25">
      <c r="A1568" s="1">
        <v>42037.645833333336</v>
      </c>
      <c r="B1568">
        <v>27.9</v>
      </c>
      <c r="C1568">
        <v>37.6</v>
      </c>
      <c r="D1568">
        <v>46.1</v>
      </c>
      <c r="E1568">
        <v>4.0999999999999996</v>
      </c>
      <c r="F1568">
        <v>142</v>
      </c>
      <c r="G1568">
        <v>0</v>
      </c>
      <c r="H1568">
        <v>272</v>
      </c>
      <c r="I1568">
        <v>3.5</v>
      </c>
      <c r="X1568" s="16">
        <f t="shared" si="31"/>
        <v>25.525000000000002</v>
      </c>
    </row>
    <row r="1569" spans="1:24" x14ac:dyDescent="0.25">
      <c r="A1569" s="1">
        <v>42037.666666666664</v>
      </c>
      <c r="B1569">
        <v>35</v>
      </c>
      <c r="C1569">
        <v>42</v>
      </c>
      <c r="D1569">
        <v>41.7</v>
      </c>
      <c r="E1569">
        <v>3.9</v>
      </c>
      <c r="F1569">
        <v>92</v>
      </c>
      <c r="G1569">
        <v>0</v>
      </c>
      <c r="H1569">
        <v>276</v>
      </c>
      <c r="I1569">
        <v>2.7</v>
      </c>
      <c r="X1569" s="16">
        <f t="shared" si="31"/>
        <v>27.868750000000002</v>
      </c>
    </row>
    <row r="1570" spans="1:24" x14ac:dyDescent="0.25">
      <c r="A1570" s="1">
        <v>42037.6875</v>
      </c>
      <c r="B1570">
        <v>28.3</v>
      </c>
      <c r="C1570">
        <v>37.299999999999997</v>
      </c>
      <c r="D1570">
        <v>45.7</v>
      </c>
      <c r="E1570">
        <v>3.9</v>
      </c>
      <c r="F1570">
        <v>85</v>
      </c>
      <c r="G1570">
        <v>0</v>
      </c>
      <c r="H1570">
        <v>277</v>
      </c>
      <c r="I1570">
        <v>3</v>
      </c>
      <c r="X1570" s="16">
        <f t="shared" si="31"/>
        <v>30.631250000000001</v>
      </c>
    </row>
    <row r="1571" spans="1:24" x14ac:dyDescent="0.25">
      <c r="A1571" s="1">
        <v>42037.708333333336</v>
      </c>
      <c r="B1571">
        <v>32.299999999999997</v>
      </c>
      <c r="C1571">
        <v>43.8</v>
      </c>
      <c r="D1571">
        <v>41.3</v>
      </c>
      <c r="E1571">
        <v>3.5</v>
      </c>
      <c r="F1571">
        <v>40</v>
      </c>
      <c r="G1571">
        <v>0</v>
      </c>
      <c r="H1571">
        <v>276</v>
      </c>
      <c r="I1571">
        <v>2.9</v>
      </c>
      <c r="X1571" s="16">
        <f t="shared" si="31"/>
        <v>33.056249999999999</v>
      </c>
    </row>
    <row r="1572" spans="1:24" x14ac:dyDescent="0.25">
      <c r="A1572" s="1">
        <v>42037.729166666664</v>
      </c>
      <c r="B1572">
        <v>32.1</v>
      </c>
      <c r="C1572">
        <v>43.5</v>
      </c>
      <c r="D1572">
        <v>42.4</v>
      </c>
      <c r="E1572">
        <v>3.3</v>
      </c>
      <c r="F1572">
        <v>6</v>
      </c>
      <c r="G1572">
        <v>0</v>
      </c>
      <c r="H1572">
        <v>278</v>
      </c>
      <c r="I1572">
        <v>2.9</v>
      </c>
      <c r="X1572" s="16">
        <f t="shared" si="31"/>
        <v>35.450000000000003</v>
      </c>
    </row>
    <row r="1573" spans="1:24" x14ac:dyDescent="0.25">
      <c r="A1573" s="1">
        <v>42037.75</v>
      </c>
      <c r="B1573">
        <v>34.1</v>
      </c>
      <c r="C1573">
        <v>43.9</v>
      </c>
      <c r="D1573">
        <v>43.6</v>
      </c>
      <c r="E1573">
        <v>3</v>
      </c>
      <c r="F1573">
        <v>2</v>
      </c>
      <c r="G1573">
        <v>0</v>
      </c>
      <c r="H1573">
        <v>278</v>
      </c>
      <c r="I1573">
        <v>3.1</v>
      </c>
      <c r="X1573" s="16">
        <f t="shared" si="31"/>
        <v>37.831250000000004</v>
      </c>
    </row>
    <row r="1574" spans="1:24" x14ac:dyDescent="0.25">
      <c r="A1574" s="1">
        <v>42037.770833333336</v>
      </c>
      <c r="B1574">
        <v>30.7</v>
      </c>
      <c r="C1574">
        <v>40.299999999999997</v>
      </c>
      <c r="D1574">
        <v>42.2</v>
      </c>
      <c r="E1574">
        <v>2.9</v>
      </c>
      <c r="F1574">
        <v>1</v>
      </c>
      <c r="G1574">
        <v>0</v>
      </c>
      <c r="H1574">
        <v>282</v>
      </c>
      <c r="I1574">
        <v>2.4</v>
      </c>
      <c r="X1574" s="16">
        <f t="shared" si="31"/>
        <v>39.843750000000007</v>
      </c>
    </row>
    <row r="1575" spans="1:24" x14ac:dyDescent="0.25">
      <c r="A1575" s="1">
        <v>42037.791666666664</v>
      </c>
      <c r="B1575">
        <v>24.6</v>
      </c>
      <c r="C1575">
        <v>50</v>
      </c>
      <c r="D1575">
        <v>34.6</v>
      </c>
      <c r="E1575">
        <v>2.6</v>
      </c>
      <c r="F1575">
        <v>1</v>
      </c>
      <c r="G1575">
        <v>0</v>
      </c>
      <c r="H1575">
        <v>282</v>
      </c>
      <c r="I1575">
        <v>1.7</v>
      </c>
      <c r="X1575" s="16">
        <f t="shared" si="31"/>
        <v>41.237500000000011</v>
      </c>
    </row>
    <row r="1576" spans="1:24" x14ac:dyDescent="0.25">
      <c r="A1576" s="1">
        <v>42037.8125</v>
      </c>
      <c r="B1576">
        <v>23.6</v>
      </c>
      <c r="C1576">
        <v>51.9</v>
      </c>
      <c r="D1576">
        <v>30.9</v>
      </c>
      <c r="E1576">
        <v>2.4</v>
      </c>
      <c r="F1576">
        <v>1</v>
      </c>
      <c r="G1576">
        <v>0</v>
      </c>
      <c r="H1576">
        <v>277</v>
      </c>
      <c r="I1576">
        <v>1.3</v>
      </c>
      <c r="X1576" s="16">
        <f t="shared" si="31"/>
        <v>41.681250000000006</v>
      </c>
    </row>
    <row r="1577" spans="1:24" x14ac:dyDescent="0.25">
      <c r="A1577" s="1">
        <v>42037.833333333336</v>
      </c>
      <c r="B1577">
        <v>9.9</v>
      </c>
      <c r="C1577">
        <v>50.3</v>
      </c>
      <c r="D1577">
        <v>28.3</v>
      </c>
      <c r="E1577">
        <v>2.2999999999999998</v>
      </c>
      <c r="F1577">
        <v>1</v>
      </c>
      <c r="G1577">
        <v>0</v>
      </c>
      <c r="H1577">
        <v>179</v>
      </c>
      <c r="I1577">
        <v>0.9</v>
      </c>
      <c r="X1577" s="16">
        <f t="shared" si="31"/>
        <v>41.9</v>
      </c>
    </row>
    <row r="1578" spans="1:24" x14ac:dyDescent="0.25">
      <c r="A1578" s="1">
        <v>42037.854166666664</v>
      </c>
      <c r="B1578">
        <v>4.7</v>
      </c>
      <c r="C1578">
        <v>49.1</v>
      </c>
      <c r="D1578">
        <v>26.3</v>
      </c>
      <c r="E1578">
        <v>1.9</v>
      </c>
      <c r="F1578">
        <v>1</v>
      </c>
      <c r="G1578">
        <v>0</v>
      </c>
      <c r="H1578">
        <v>160</v>
      </c>
      <c r="I1578">
        <v>1.1000000000000001</v>
      </c>
      <c r="X1578" s="16">
        <f t="shared" si="31"/>
        <v>41.162499999999994</v>
      </c>
    </row>
    <row r="1579" spans="1:24" x14ac:dyDescent="0.25">
      <c r="A1579" s="1">
        <v>42037.875</v>
      </c>
      <c r="B1579">
        <v>5.6</v>
      </c>
      <c r="C1579">
        <v>43.8</v>
      </c>
      <c r="D1579">
        <v>30.7</v>
      </c>
      <c r="E1579">
        <v>1.8</v>
      </c>
      <c r="F1579">
        <v>1</v>
      </c>
      <c r="G1579">
        <v>5.0000000000000001E-3</v>
      </c>
      <c r="H1579">
        <v>158</v>
      </c>
      <c r="I1579">
        <v>0.9</v>
      </c>
      <c r="X1579" s="16">
        <f t="shared" si="31"/>
        <v>40.531249999999993</v>
      </c>
    </row>
    <row r="1580" spans="1:24" x14ac:dyDescent="0.25">
      <c r="A1580" s="1">
        <v>42037.895833333336</v>
      </c>
      <c r="B1580">
        <v>2.8</v>
      </c>
      <c r="C1580">
        <v>35.1</v>
      </c>
      <c r="D1580">
        <v>38.5</v>
      </c>
      <c r="E1580">
        <v>1.9</v>
      </c>
      <c r="F1580">
        <v>1</v>
      </c>
      <c r="G1580">
        <v>0</v>
      </c>
      <c r="H1580">
        <v>174</v>
      </c>
      <c r="I1580">
        <v>1.1000000000000001</v>
      </c>
      <c r="X1580" s="16">
        <f t="shared" si="31"/>
        <v>40.21875</v>
      </c>
    </row>
    <row r="1581" spans="1:24" x14ac:dyDescent="0.25">
      <c r="A1581" s="1">
        <v>42037.916666666664</v>
      </c>
      <c r="B1581">
        <v>2.6</v>
      </c>
      <c r="C1581">
        <v>34.700000000000003</v>
      </c>
      <c r="D1581">
        <v>36.6</v>
      </c>
      <c r="E1581">
        <v>1.7</v>
      </c>
      <c r="F1581">
        <v>1</v>
      </c>
      <c r="G1581">
        <v>0</v>
      </c>
      <c r="H1581">
        <v>168</v>
      </c>
      <c r="I1581">
        <v>1.4</v>
      </c>
      <c r="X1581" s="16">
        <f t="shared" si="31"/>
        <v>39.456250000000004</v>
      </c>
    </row>
    <row r="1582" spans="1:24" x14ac:dyDescent="0.25">
      <c r="A1582" s="1">
        <v>42037.9375</v>
      </c>
      <c r="B1582">
        <v>2.4</v>
      </c>
      <c r="C1582">
        <v>33.4</v>
      </c>
      <c r="D1582">
        <v>34.5</v>
      </c>
      <c r="E1582">
        <v>1.3</v>
      </c>
      <c r="F1582">
        <v>1</v>
      </c>
      <c r="G1582">
        <v>0</v>
      </c>
      <c r="H1582">
        <v>154</v>
      </c>
      <c r="I1582">
        <v>1.5</v>
      </c>
      <c r="X1582" s="16">
        <f t="shared" si="31"/>
        <v>38.168750000000003</v>
      </c>
    </row>
    <row r="1583" spans="1:24" x14ac:dyDescent="0.25">
      <c r="A1583" s="1">
        <v>42037.958333333336</v>
      </c>
      <c r="B1583">
        <v>3.5</v>
      </c>
      <c r="C1583">
        <v>31</v>
      </c>
      <c r="D1583">
        <v>35.1</v>
      </c>
      <c r="E1583">
        <v>1.2</v>
      </c>
      <c r="F1583">
        <v>1</v>
      </c>
      <c r="G1583">
        <v>5.0000000000000001E-3</v>
      </c>
      <c r="H1583">
        <v>166</v>
      </c>
      <c r="I1583">
        <v>1.3</v>
      </c>
      <c r="X1583" s="16">
        <f t="shared" si="31"/>
        <v>37.40625</v>
      </c>
    </row>
    <row r="1584" spans="1:24" x14ac:dyDescent="0.25">
      <c r="A1584" s="1">
        <v>42037.979166666664</v>
      </c>
      <c r="B1584">
        <v>1.8</v>
      </c>
      <c r="C1584">
        <v>30.7</v>
      </c>
      <c r="D1584">
        <v>34.4</v>
      </c>
      <c r="E1584">
        <v>1.1000000000000001</v>
      </c>
      <c r="F1584">
        <v>1</v>
      </c>
      <c r="G1584">
        <v>0</v>
      </c>
      <c r="H1584">
        <v>172</v>
      </c>
      <c r="I1584">
        <v>1.2</v>
      </c>
      <c r="X1584" s="16">
        <f t="shared" si="31"/>
        <v>36.674999999999997</v>
      </c>
    </row>
    <row r="1585" spans="1:24" x14ac:dyDescent="0.25">
      <c r="A1585" s="1">
        <v>42038</v>
      </c>
      <c r="B1585">
        <v>1.1000000000000001</v>
      </c>
      <c r="C1585">
        <v>25.3</v>
      </c>
      <c r="D1585">
        <v>38.700000000000003</v>
      </c>
      <c r="E1585">
        <v>1</v>
      </c>
      <c r="F1585">
        <v>1</v>
      </c>
      <c r="G1585">
        <v>0</v>
      </c>
      <c r="H1585">
        <v>169</v>
      </c>
      <c r="I1585">
        <v>1.3</v>
      </c>
      <c r="X1585" s="16">
        <f t="shared" si="31"/>
        <v>36.487500000000004</v>
      </c>
    </row>
    <row r="1586" spans="1:24" x14ac:dyDescent="0.25">
      <c r="A1586" s="1">
        <v>42038.020833333336</v>
      </c>
      <c r="B1586">
        <v>0.9</v>
      </c>
      <c r="C1586">
        <v>25.8</v>
      </c>
      <c r="D1586">
        <v>37.700000000000003</v>
      </c>
      <c r="E1586">
        <v>0.9</v>
      </c>
      <c r="F1586">
        <v>1</v>
      </c>
      <c r="G1586">
        <v>0</v>
      </c>
      <c r="H1586">
        <v>173</v>
      </c>
      <c r="I1586">
        <v>1</v>
      </c>
      <c r="X1586" s="16">
        <f t="shared" si="31"/>
        <v>35.987500000000004</v>
      </c>
    </row>
    <row r="1587" spans="1:24" x14ac:dyDescent="0.25">
      <c r="A1587" s="1">
        <v>42038.041666666664</v>
      </c>
      <c r="B1587">
        <v>0.6</v>
      </c>
      <c r="C1587">
        <v>23.8</v>
      </c>
      <c r="D1587">
        <v>39</v>
      </c>
      <c r="E1587">
        <v>0.9</v>
      </c>
      <c r="F1587">
        <v>1</v>
      </c>
      <c r="G1587">
        <v>0</v>
      </c>
      <c r="H1587">
        <v>164</v>
      </c>
      <c r="I1587">
        <v>1.1000000000000001</v>
      </c>
      <c r="X1587" s="16">
        <f t="shared" si="31"/>
        <v>35.84375</v>
      </c>
    </row>
    <row r="1588" spans="1:24" x14ac:dyDescent="0.25">
      <c r="A1588" s="1">
        <v>42038.0625</v>
      </c>
      <c r="B1588">
        <v>0.9</v>
      </c>
      <c r="C1588">
        <v>23.7</v>
      </c>
      <c r="D1588">
        <v>39.200000000000003</v>
      </c>
      <c r="E1588">
        <v>0.9</v>
      </c>
      <c r="F1588">
        <v>1</v>
      </c>
      <c r="G1588">
        <v>0</v>
      </c>
      <c r="H1588">
        <v>167</v>
      </c>
      <c r="I1588">
        <v>1.4</v>
      </c>
      <c r="X1588" s="16">
        <f t="shared" si="31"/>
        <v>35.643750000000004</v>
      </c>
    </row>
    <row r="1589" spans="1:24" x14ac:dyDescent="0.25">
      <c r="A1589" s="1">
        <v>42038.083333333336</v>
      </c>
      <c r="B1589">
        <v>0.6</v>
      </c>
      <c r="C1589">
        <v>21</v>
      </c>
      <c r="D1589">
        <v>40.5</v>
      </c>
      <c r="E1589">
        <v>0.8</v>
      </c>
      <c r="F1589">
        <v>1</v>
      </c>
      <c r="G1589">
        <v>0</v>
      </c>
      <c r="H1589">
        <v>163</v>
      </c>
      <c r="I1589">
        <v>1.1000000000000001</v>
      </c>
      <c r="X1589" s="16">
        <f t="shared" si="31"/>
        <v>35.450000000000003</v>
      </c>
    </row>
    <row r="1590" spans="1:24" x14ac:dyDescent="0.25">
      <c r="A1590" s="1">
        <v>42038.104166666664</v>
      </c>
      <c r="D1590">
        <v>41.3</v>
      </c>
      <c r="E1590">
        <v>0.7</v>
      </c>
      <c r="F1590">
        <v>1</v>
      </c>
      <c r="G1590">
        <v>0</v>
      </c>
      <c r="H1590">
        <v>154</v>
      </c>
      <c r="I1590">
        <v>1.6</v>
      </c>
      <c r="X1590" s="16">
        <f t="shared" si="31"/>
        <v>35.393749999999997</v>
      </c>
    </row>
    <row r="1591" spans="1:24" x14ac:dyDescent="0.25">
      <c r="A1591" s="1">
        <v>42038.125</v>
      </c>
      <c r="B1591">
        <v>0.6</v>
      </c>
      <c r="C1591">
        <v>20.9</v>
      </c>
      <c r="D1591">
        <v>39.6</v>
      </c>
      <c r="E1591">
        <v>0.6</v>
      </c>
      <c r="F1591">
        <v>1</v>
      </c>
      <c r="G1591">
        <v>0</v>
      </c>
      <c r="H1591">
        <v>159</v>
      </c>
      <c r="I1591">
        <v>1.2</v>
      </c>
      <c r="X1591" s="16">
        <f t="shared" si="31"/>
        <v>35.706249999999997</v>
      </c>
    </row>
    <row r="1592" spans="1:24" x14ac:dyDescent="0.25">
      <c r="A1592" s="1">
        <v>42038.145833333336</v>
      </c>
      <c r="B1592">
        <v>1.1000000000000001</v>
      </c>
      <c r="C1592">
        <v>20.2</v>
      </c>
      <c r="D1592">
        <v>39.4</v>
      </c>
      <c r="E1592">
        <v>0.6</v>
      </c>
      <c r="F1592">
        <v>1</v>
      </c>
      <c r="G1592">
        <v>0</v>
      </c>
      <c r="H1592">
        <v>154</v>
      </c>
      <c r="I1592">
        <v>1.2</v>
      </c>
      <c r="X1592" s="16">
        <f t="shared" si="31"/>
        <v>36.237499999999997</v>
      </c>
    </row>
    <row r="1593" spans="1:24" x14ac:dyDescent="0.25">
      <c r="A1593" s="1">
        <v>42038.166666666664</v>
      </c>
      <c r="B1593">
        <v>0.6</v>
      </c>
      <c r="C1593">
        <v>20.399999999999999</v>
      </c>
      <c r="D1593">
        <v>38.6</v>
      </c>
      <c r="E1593">
        <v>0.5</v>
      </c>
      <c r="F1593">
        <v>1</v>
      </c>
      <c r="G1593">
        <v>0</v>
      </c>
      <c r="H1593">
        <v>142</v>
      </c>
      <c r="I1593">
        <v>0.8</v>
      </c>
      <c r="X1593" s="16">
        <f t="shared" si="31"/>
        <v>36.881250000000001</v>
      </c>
    </row>
    <row r="1594" spans="1:24" x14ac:dyDescent="0.25">
      <c r="A1594" s="1">
        <v>42038.1875</v>
      </c>
      <c r="B1594">
        <v>0.5</v>
      </c>
      <c r="C1594">
        <v>21.9</v>
      </c>
      <c r="E1594">
        <v>0.3</v>
      </c>
      <c r="F1594">
        <v>1</v>
      </c>
      <c r="G1594">
        <v>0</v>
      </c>
      <c r="H1594">
        <v>179</v>
      </c>
      <c r="I1594">
        <v>0.9</v>
      </c>
      <c r="X1594" s="16">
        <f t="shared" si="31"/>
        <v>37.586666666666673</v>
      </c>
    </row>
    <row r="1595" spans="1:24" x14ac:dyDescent="0.25">
      <c r="A1595" s="1">
        <v>42038.208333333336</v>
      </c>
      <c r="B1595">
        <v>0.8</v>
      </c>
      <c r="C1595">
        <v>25.7</v>
      </c>
      <c r="D1595">
        <v>32.200000000000003</v>
      </c>
      <c r="E1595">
        <v>-0.1</v>
      </c>
      <c r="F1595">
        <v>1</v>
      </c>
      <c r="G1595">
        <v>0</v>
      </c>
      <c r="H1595">
        <v>169</v>
      </c>
      <c r="I1595">
        <v>1.3</v>
      </c>
      <c r="X1595" s="16">
        <f t="shared" si="31"/>
        <v>37.686666666666675</v>
      </c>
    </row>
    <row r="1596" spans="1:24" x14ac:dyDescent="0.25">
      <c r="A1596" s="1">
        <v>42038.229166666664</v>
      </c>
      <c r="B1596">
        <v>1.9</v>
      </c>
      <c r="C1596">
        <v>30.4</v>
      </c>
      <c r="D1596">
        <v>26.9</v>
      </c>
      <c r="E1596">
        <v>-0.5</v>
      </c>
      <c r="F1596">
        <v>1</v>
      </c>
      <c r="G1596">
        <v>0</v>
      </c>
      <c r="H1596">
        <v>163</v>
      </c>
      <c r="I1596">
        <v>1.9</v>
      </c>
      <c r="X1596" s="16">
        <f t="shared" si="31"/>
        <v>36.913333333333334</v>
      </c>
    </row>
    <row r="1597" spans="1:24" x14ac:dyDescent="0.25">
      <c r="A1597" s="1">
        <v>42038.25</v>
      </c>
      <c r="B1597">
        <v>2.9</v>
      </c>
      <c r="C1597">
        <v>31</v>
      </c>
      <c r="D1597">
        <v>26</v>
      </c>
      <c r="E1597">
        <v>-0.7</v>
      </c>
      <c r="F1597">
        <v>1</v>
      </c>
      <c r="G1597">
        <v>0</v>
      </c>
      <c r="H1597">
        <v>158</v>
      </c>
      <c r="I1597">
        <v>1.9</v>
      </c>
      <c r="X1597" s="16">
        <f t="shared" si="31"/>
        <v>36.206666666666671</v>
      </c>
    </row>
    <row r="1598" spans="1:24" x14ac:dyDescent="0.25">
      <c r="A1598" s="1">
        <v>42038.270833333336</v>
      </c>
      <c r="B1598">
        <v>4.3</v>
      </c>
      <c r="C1598">
        <v>29.6</v>
      </c>
      <c r="D1598">
        <v>28.1</v>
      </c>
      <c r="E1598">
        <v>-0.8</v>
      </c>
      <c r="F1598">
        <v>1</v>
      </c>
      <c r="G1598">
        <v>0</v>
      </c>
      <c r="H1598">
        <v>149</v>
      </c>
      <c r="I1598">
        <v>1.3</v>
      </c>
      <c r="X1598" s="16">
        <f t="shared" si="31"/>
        <v>35.78</v>
      </c>
    </row>
    <row r="1599" spans="1:24" x14ac:dyDescent="0.25">
      <c r="A1599" s="1">
        <v>42038.291666666664</v>
      </c>
      <c r="B1599">
        <v>5.3</v>
      </c>
      <c r="C1599">
        <v>33.200000000000003</v>
      </c>
      <c r="D1599">
        <v>25.3</v>
      </c>
      <c r="E1599">
        <v>-0.9</v>
      </c>
      <c r="F1599">
        <v>1</v>
      </c>
      <c r="G1599">
        <v>0</v>
      </c>
      <c r="H1599">
        <v>147</v>
      </c>
      <c r="I1599">
        <v>1.2</v>
      </c>
      <c r="X1599" s="16">
        <f t="shared" si="31"/>
        <v>35.126666666666665</v>
      </c>
    </row>
    <row r="1600" spans="1:24" x14ac:dyDescent="0.25">
      <c r="A1600" s="1">
        <v>42038.3125</v>
      </c>
      <c r="B1600">
        <v>4</v>
      </c>
      <c r="C1600">
        <v>37.9</v>
      </c>
      <c r="D1600">
        <v>19</v>
      </c>
      <c r="E1600">
        <v>-1</v>
      </c>
      <c r="F1600">
        <v>1</v>
      </c>
      <c r="G1600">
        <v>0</v>
      </c>
      <c r="H1600">
        <v>135</v>
      </c>
      <c r="I1600">
        <v>1</v>
      </c>
      <c r="X1600" s="16">
        <f t="shared" si="31"/>
        <v>34.1</v>
      </c>
    </row>
    <row r="1601" spans="1:24" x14ac:dyDescent="0.25">
      <c r="A1601" s="1">
        <v>42038.333333333336</v>
      </c>
      <c r="B1601">
        <v>7.4</v>
      </c>
      <c r="C1601">
        <v>43.1</v>
      </c>
      <c r="D1601">
        <v>10.3</v>
      </c>
      <c r="E1601">
        <v>-1.1000000000000001</v>
      </c>
      <c r="F1601">
        <v>4</v>
      </c>
      <c r="G1601">
        <v>0</v>
      </c>
      <c r="H1601">
        <v>126</v>
      </c>
      <c r="I1601">
        <v>1.2</v>
      </c>
      <c r="X1601" s="16">
        <f t="shared" si="31"/>
        <v>32.206666666666671</v>
      </c>
    </row>
    <row r="1602" spans="1:24" x14ac:dyDescent="0.25">
      <c r="A1602" s="1">
        <v>42038.354166666664</v>
      </c>
      <c r="B1602">
        <v>10.9</v>
      </c>
      <c r="C1602">
        <v>43.9</v>
      </c>
      <c r="D1602">
        <v>10.5</v>
      </c>
      <c r="E1602">
        <v>-1</v>
      </c>
      <c r="F1602">
        <v>22</v>
      </c>
      <c r="G1602">
        <v>0</v>
      </c>
      <c r="H1602">
        <v>128</v>
      </c>
      <c r="I1602">
        <v>0.8</v>
      </c>
      <c r="X1602" s="16">
        <f t="shared" si="31"/>
        <v>30.393333333333334</v>
      </c>
    </row>
    <row r="1603" spans="1:24" x14ac:dyDescent="0.25">
      <c r="A1603" s="1">
        <v>42038.375</v>
      </c>
      <c r="B1603">
        <v>9.4</v>
      </c>
      <c r="C1603">
        <v>43.1</v>
      </c>
      <c r="D1603">
        <v>11.8</v>
      </c>
      <c r="E1603">
        <v>-0.7</v>
      </c>
      <c r="F1603">
        <v>46</v>
      </c>
      <c r="G1603">
        <v>0</v>
      </c>
      <c r="H1603">
        <v>130</v>
      </c>
      <c r="I1603">
        <v>0.6</v>
      </c>
      <c r="X1603" s="16">
        <f t="shared" si="31"/>
        <v>28.580000000000002</v>
      </c>
    </row>
    <row r="1604" spans="1:24" x14ac:dyDescent="0.25">
      <c r="A1604" s="1">
        <v>42038.395833333336</v>
      </c>
      <c r="B1604">
        <v>8.1999999999999993</v>
      </c>
      <c r="C1604">
        <v>37.6</v>
      </c>
      <c r="D1604">
        <v>19.2</v>
      </c>
      <c r="E1604">
        <v>-0.4</v>
      </c>
      <c r="F1604">
        <v>79</v>
      </c>
      <c r="G1604">
        <v>0</v>
      </c>
      <c r="H1604">
        <v>114</v>
      </c>
      <c r="I1604">
        <v>1.2</v>
      </c>
      <c r="X1604" s="16">
        <f t="shared" si="31"/>
        <v>27.24666666666667</v>
      </c>
    </row>
    <row r="1605" spans="1:24" x14ac:dyDescent="0.25">
      <c r="A1605" s="1">
        <v>42038.416666666664</v>
      </c>
      <c r="B1605">
        <v>8.4</v>
      </c>
      <c r="C1605">
        <v>32</v>
      </c>
      <c r="D1605">
        <v>24.8</v>
      </c>
      <c r="E1605">
        <v>0</v>
      </c>
      <c r="F1605">
        <v>125</v>
      </c>
      <c r="G1605">
        <v>0</v>
      </c>
      <c r="H1605">
        <v>129</v>
      </c>
      <c r="I1605">
        <v>0.9</v>
      </c>
      <c r="X1605" s="16">
        <f t="shared" si="31"/>
        <v>26.200000000000003</v>
      </c>
    </row>
    <row r="1606" spans="1:24" x14ac:dyDescent="0.25">
      <c r="A1606" s="1">
        <v>42038.4375</v>
      </c>
      <c r="B1606">
        <v>27</v>
      </c>
      <c r="C1606">
        <v>39.700000000000003</v>
      </c>
      <c r="D1606">
        <v>22.6</v>
      </c>
      <c r="E1606">
        <v>0.3</v>
      </c>
      <c r="F1606">
        <v>159</v>
      </c>
      <c r="G1606">
        <v>0</v>
      </c>
      <c r="H1606">
        <v>154</v>
      </c>
      <c r="I1606">
        <v>1.2</v>
      </c>
      <c r="X1606" s="16">
        <f t="shared" si="31"/>
        <v>24.953333333333337</v>
      </c>
    </row>
    <row r="1607" spans="1:24" x14ac:dyDescent="0.25">
      <c r="A1607" s="1">
        <v>42038.458333333336</v>
      </c>
      <c r="B1607">
        <v>13.6</v>
      </c>
      <c r="C1607">
        <v>33.9</v>
      </c>
      <c r="D1607">
        <v>27.1</v>
      </c>
      <c r="E1607">
        <v>0.6</v>
      </c>
      <c r="F1607">
        <v>154</v>
      </c>
      <c r="G1607">
        <v>0</v>
      </c>
      <c r="H1607">
        <v>136</v>
      </c>
      <c r="I1607">
        <v>1.1000000000000001</v>
      </c>
      <c r="X1607" s="16">
        <f t="shared" si="31"/>
        <v>24.120000000000005</v>
      </c>
    </row>
    <row r="1608" spans="1:24" x14ac:dyDescent="0.25">
      <c r="A1608" s="1">
        <v>42038.479166666664</v>
      </c>
      <c r="B1608">
        <v>17.2</v>
      </c>
      <c r="C1608">
        <v>34.700000000000003</v>
      </c>
      <c r="D1608">
        <v>28.7</v>
      </c>
      <c r="E1608">
        <v>1.1000000000000001</v>
      </c>
      <c r="F1608">
        <v>193</v>
      </c>
      <c r="G1608">
        <v>0</v>
      </c>
      <c r="H1608">
        <v>139</v>
      </c>
      <c r="I1608">
        <v>0.9</v>
      </c>
      <c r="X1608" s="16">
        <f t="shared" si="31"/>
        <v>23.406666666666673</v>
      </c>
    </row>
    <row r="1609" spans="1:24" x14ac:dyDescent="0.25">
      <c r="A1609" s="1">
        <v>42038.5</v>
      </c>
      <c r="B1609">
        <v>25.4</v>
      </c>
      <c r="C1609">
        <v>39</v>
      </c>
      <c r="D1609">
        <v>30.4</v>
      </c>
      <c r="E1609">
        <v>1.6</v>
      </c>
      <c r="F1609">
        <v>211</v>
      </c>
      <c r="G1609">
        <v>0</v>
      </c>
      <c r="H1609">
        <v>175</v>
      </c>
      <c r="I1609">
        <v>0.1</v>
      </c>
      <c r="X1609" s="16">
        <f t="shared" si="31"/>
        <v>22.860000000000003</v>
      </c>
    </row>
    <row r="1610" spans="1:24" x14ac:dyDescent="0.25">
      <c r="A1610" s="1">
        <v>42038.520833333336</v>
      </c>
      <c r="B1610">
        <v>25.7</v>
      </c>
      <c r="C1610">
        <v>38.700000000000003</v>
      </c>
      <c r="D1610">
        <v>34</v>
      </c>
      <c r="E1610">
        <v>2</v>
      </c>
      <c r="F1610">
        <v>240</v>
      </c>
      <c r="G1610">
        <v>0</v>
      </c>
      <c r="H1610">
        <v>314</v>
      </c>
      <c r="I1610">
        <v>1.1000000000000001</v>
      </c>
      <c r="X1610" s="16">
        <f t="shared" si="31"/>
        <v>23.556250000000002</v>
      </c>
    </row>
    <row r="1611" spans="1:24" x14ac:dyDescent="0.25">
      <c r="A1611" s="1">
        <v>42038.541666666664</v>
      </c>
      <c r="B1611">
        <v>62.1</v>
      </c>
      <c r="C1611">
        <v>51.1</v>
      </c>
      <c r="D1611">
        <v>28</v>
      </c>
      <c r="E1611">
        <v>2</v>
      </c>
      <c r="F1611">
        <v>231</v>
      </c>
      <c r="G1611">
        <v>0</v>
      </c>
      <c r="H1611">
        <v>294</v>
      </c>
      <c r="I1611">
        <v>1.6</v>
      </c>
      <c r="X1611" s="16">
        <f t="shared" si="31"/>
        <v>23.293749999999999</v>
      </c>
    </row>
    <row r="1612" spans="1:24" x14ac:dyDescent="0.25">
      <c r="A1612" s="1">
        <v>42038.5625</v>
      </c>
      <c r="B1612">
        <v>59.5</v>
      </c>
      <c r="C1612">
        <v>54.6</v>
      </c>
      <c r="D1612">
        <v>19.600000000000001</v>
      </c>
      <c r="E1612">
        <v>1.9</v>
      </c>
      <c r="F1612">
        <v>235</v>
      </c>
      <c r="G1612">
        <v>0</v>
      </c>
      <c r="H1612">
        <v>283</v>
      </c>
      <c r="I1612">
        <v>1.3</v>
      </c>
      <c r="X1612" s="16">
        <f t="shared" si="31"/>
        <v>22.837499999999999</v>
      </c>
    </row>
    <row r="1613" spans="1:24" x14ac:dyDescent="0.25">
      <c r="A1613" s="1">
        <v>42038.583333333336</v>
      </c>
      <c r="B1613">
        <v>63</v>
      </c>
      <c r="C1613">
        <v>62.1</v>
      </c>
      <c r="D1613">
        <v>22.2</v>
      </c>
      <c r="E1613">
        <v>2.4</v>
      </c>
      <c r="F1613">
        <v>257</v>
      </c>
      <c r="G1613">
        <v>0</v>
      </c>
      <c r="H1613">
        <v>280</v>
      </c>
      <c r="I1613">
        <v>0.7</v>
      </c>
      <c r="X1613" s="16">
        <f t="shared" si="31"/>
        <v>22.599999999999998</v>
      </c>
    </row>
    <row r="1614" spans="1:24" x14ac:dyDescent="0.25">
      <c r="A1614" s="1">
        <v>42038.604166666664</v>
      </c>
      <c r="B1614">
        <v>37.200000000000003</v>
      </c>
      <c r="C1614">
        <v>36.700000000000003</v>
      </c>
      <c r="D1614">
        <v>42.6</v>
      </c>
      <c r="E1614">
        <v>2.6</v>
      </c>
      <c r="F1614">
        <v>210</v>
      </c>
      <c r="G1614">
        <v>0</v>
      </c>
      <c r="H1614">
        <v>319</v>
      </c>
      <c r="I1614">
        <v>1.5</v>
      </c>
      <c r="X1614" s="16">
        <f t="shared" si="31"/>
        <v>23.506250000000001</v>
      </c>
    </row>
    <row r="1615" spans="1:24" x14ac:dyDescent="0.25">
      <c r="A1615" s="1">
        <v>42038.625</v>
      </c>
      <c r="B1615">
        <v>22.5</v>
      </c>
      <c r="C1615">
        <v>40.299999999999997</v>
      </c>
      <c r="D1615">
        <v>37.9</v>
      </c>
      <c r="E1615">
        <v>2.7</v>
      </c>
      <c r="F1615">
        <v>190</v>
      </c>
      <c r="G1615">
        <v>0</v>
      </c>
      <c r="H1615">
        <v>318</v>
      </c>
      <c r="I1615">
        <v>1.1000000000000001</v>
      </c>
      <c r="X1615" s="16">
        <f t="shared" si="31"/>
        <v>24.293749999999999</v>
      </c>
    </row>
    <row r="1616" spans="1:24" x14ac:dyDescent="0.25">
      <c r="A1616" s="1">
        <v>42038.645833333336</v>
      </c>
      <c r="B1616">
        <v>43.1</v>
      </c>
      <c r="C1616">
        <v>51.3</v>
      </c>
      <c r="D1616">
        <v>27.9</v>
      </c>
      <c r="E1616">
        <v>3.1</v>
      </c>
      <c r="F1616">
        <v>163</v>
      </c>
      <c r="G1616">
        <v>0</v>
      </c>
      <c r="H1616">
        <v>320</v>
      </c>
      <c r="I1616">
        <v>1</v>
      </c>
      <c r="X1616" s="16">
        <f t="shared" si="31"/>
        <v>24.849999999999998</v>
      </c>
    </row>
    <row r="1617" spans="1:24" x14ac:dyDescent="0.25">
      <c r="A1617" s="1">
        <v>42038.666666666664</v>
      </c>
      <c r="B1617">
        <v>41.7</v>
      </c>
      <c r="C1617">
        <v>52.5</v>
      </c>
      <c r="D1617">
        <v>28</v>
      </c>
      <c r="E1617">
        <v>3</v>
      </c>
      <c r="F1617">
        <v>84</v>
      </c>
      <c r="G1617">
        <v>0</v>
      </c>
      <c r="H1617">
        <v>317</v>
      </c>
      <c r="I1617">
        <v>1.5</v>
      </c>
      <c r="X1617" s="16">
        <f t="shared" si="31"/>
        <v>25.956249999999997</v>
      </c>
    </row>
    <row r="1618" spans="1:24" x14ac:dyDescent="0.25">
      <c r="A1618" s="1">
        <v>42038.6875</v>
      </c>
      <c r="B1618">
        <v>33.9</v>
      </c>
      <c r="C1618">
        <v>50</v>
      </c>
      <c r="D1618">
        <v>28.8</v>
      </c>
      <c r="E1618">
        <v>3.2</v>
      </c>
      <c r="F1618">
        <v>64</v>
      </c>
      <c r="G1618">
        <v>0</v>
      </c>
      <c r="H1618">
        <v>331</v>
      </c>
      <c r="I1618">
        <v>0.7</v>
      </c>
      <c r="X1618" s="16">
        <f t="shared" si="31"/>
        <v>27.099999999999998</v>
      </c>
    </row>
    <row r="1619" spans="1:24" x14ac:dyDescent="0.25">
      <c r="A1619" s="1">
        <v>42038.708333333336</v>
      </c>
      <c r="B1619">
        <v>0.9</v>
      </c>
      <c r="C1619">
        <v>18.7</v>
      </c>
      <c r="D1619">
        <v>54.2</v>
      </c>
      <c r="E1619">
        <v>3.1</v>
      </c>
      <c r="F1619">
        <v>38</v>
      </c>
      <c r="G1619">
        <v>0</v>
      </c>
      <c r="H1619">
        <v>76</v>
      </c>
      <c r="I1619">
        <v>1.4</v>
      </c>
      <c r="X1619" s="16">
        <f t="shared" ref="X1619:X1682" si="32">AVERAGE(D1604:D1619)</f>
        <v>29.749999999999996</v>
      </c>
    </row>
    <row r="1620" spans="1:24" x14ac:dyDescent="0.25">
      <c r="A1620" s="1">
        <v>42038.729166666664</v>
      </c>
      <c r="B1620">
        <v>0.8</v>
      </c>
      <c r="C1620">
        <v>18.3</v>
      </c>
      <c r="D1620">
        <v>52.9</v>
      </c>
      <c r="E1620">
        <v>2.6</v>
      </c>
      <c r="F1620">
        <v>9</v>
      </c>
      <c r="G1620">
        <v>0</v>
      </c>
      <c r="H1620">
        <v>63</v>
      </c>
      <c r="I1620">
        <v>0.9</v>
      </c>
      <c r="X1620" s="16">
        <f t="shared" si="32"/>
        <v>31.856249999999996</v>
      </c>
    </row>
    <row r="1621" spans="1:24" x14ac:dyDescent="0.25">
      <c r="A1621" s="1">
        <v>42038.75</v>
      </c>
      <c r="B1621">
        <v>1.1000000000000001</v>
      </c>
      <c r="C1621">
        <v>35.1</v>
      </c>
      <c r="D1621">
        <v>31.4</v>
      </c>
      <c r="E1621">
        <v>1.7</v>
      </c>
      <c r="F1621">
        <v>2</v>
      </c>
      <c r="G1621">
        <v>0</v>
      </c>
      <c r="H1621">
        <v>106</v>
      </c>
      <c r="I1621">
        <v>0.7</v>
      </c>
      <c r="X1621" s="16">
        <f t="shared" si="32"/>
        <v>32.268749999999997</v>
      </c>
    </row>
    <row r="1622" spans="1:24" x14ac:dyDescent="0.25">
      <c r="A1622" s="1">
        <v>42038.770833333336</v>
      </c>
      <c r="B1622">
        <v>27.9</v>
      </c>
      <c r="C1622">
        <v>61.3</v>
      </c>
      <c r="D1622">
        <v>13</v>
      </c>
      <c r="E1622">
        <v>1.2</v>
      </c>
      <c r="F1622">
        <v>1</v>
      </c>
      <c r="G1622">
        <v>0</v>
      </c>
      <c r="H1622">
        <v>53</v>
      </c>
      <c r="I1622">
        <v>0.3</v>
      </c>
      <c r="X1622" s="16">
        <f t="shared" si="32"/>
        <v>31.668749999999992</v>
      </c>
    </row>
    <row r="1623" spans="1:24" x14ac:dyDescent="0.25">
      <c r="A1623" s="1">
        <v>42038.791666666664</v>
      </c>
      <c r="B1623">
        <v>21.3</v>
      </c>
      <c r="C1623">
        <v>57.2</v>
      </c>
      <c r="D1623">
        <v>15.5</v>
      </c>
      <c r="E1623">
        <v>0.8</v>
      </c>
      <c r="F1623">
        <v>1</v>
      </c>
      <c r="G1623">
        <v>0</v>
      </c>
      <c r="H1623">
        <v>44</v>
      </c>
      <c r="I1623">
        <v>0.2</v>
      </c>
      <c r="X1623" s="16">
        <f t="shared" si="32"/>
        <v>30.943749999999994</v>
      </c>
    </row>
    <row r="1624" spans="1:24" x14ac:dyDescent="0.25">
      <c r="A1624" s="1">
        <v>42038.8125</v>
      </c>
      <c r="B1624">
        <v>25.1</v>
      </c>
      <c r="C1624">
        <v>58.5</v>
      </c>
      <c r="D1624">
        <v>9.6</v>
      </c>
      <c r="E1624">
        <v>0.5</v>
      </c>
      <c r="F1624">
        <v>1</v>
      </c>
      <c r="G1624">
        <v>0</v>
      </c>
      <c r="H1624">
        <v>159</v>
      </c>
      <c r="I1624">
        <v>0.4</v>
      </c>
      <c r="X1624" s="16">
        <f t="shared" si="32"/>
        <v>29.75</v>
      </c>
    </row>
    <row r="1625" spans="1:24" x14ac:dyDescent="0.25">
      <c r="A1625" s="1">
        <v>42038.833333333336</v>
      </c>
      <c r="B1625">
        <v>30.8</v>
      </c>
      <c r="C1625">
        <v>65.099999999999994</v>
      </c>
      <c r="D1625">
        <v>3.9</v>
      </c>
      <c r="E1625">
        <v>0.3</v>
      </c>
      <c r="F1625">
        <v>1</v>
      </c>
      <c r="G1625">
        <v>0</v>
      </c>
      <c r="H1625">
        <v>150</v>
      </c>
      <c r="I1625">
        <v>0.3</v>
      </c>
      <c r="X1625" s="16">
        <f t="shared" si="32"/>
        <v>28.093749999999996</v>
      </c>
    </row>
    <row r="1626" spans="1:24" x14ac:dyDescent="0.25">
      <c r="A1626" s="1">
        <v>42038.854166666664</v>
      </c>
      <c r="B1626">
        <v>8.1999999999999993</v>
      </c>
      <c r="C1626">
        <v>56.1</v>
      </c>
      <c r="D1626">
        <v>6.5</v>
      </c>
      <c r="E1626">
        <v>0</v>
      </c>
      <c r="F1626">
        <v>1</v>
      </c>
      <c r="G1626">
        <v>0</v>
      </c>
      <c r="H1626">
        <v>159</v>
      </c>
      <c r="I1626">
        <v>0.3</v>
      </c>
      <c r="X1626" s="16">
        <f t="shared" si="32"/>
        <v>26.375</v>
      </c>
    </row>
    <row r="1627" spans="1:24" x14ac:dyDescent="0.25">
      <c r="A1627" s="1">
        <v>42038.875</v>
      </c>
      <c r="B1627">
        <v>5.8</v>
      </c>
      <c r="C1627">
        <v>43.8</v>
      </c>
      <c r="D1627">
        <v>21.7</v>
      </c>
      <c r="E1627">
        <v>0</v>
      </c>
      <c r="F1627">
        <v>2</v>
      </c>
      <c r="G1627">
        <v>0</v>
      </c>
      <c r="H1627">
        <v>136</v>
      </c>
      <c r="I1627">
        <v>0.6</v>
      </c>
      <c r="X1627" s="16">
        <f t="shared" si="32"/>
        <v>25.981249999999999</v>
      </c>
    </row>
    <row r="1628" spans="1:24" x14ac:dyDescent="0.25">
      <c r="A1628" s="1">
        <v>42038.895833333336</v>
      </c>
      <c r="B1628">
        <v>5.4</v>
      </c>
      <c r="C1628">
        <v>40.5</v>
      </c>
      <c r="D1628">
        <v>22.4</v>
      </c>
      <c r="E1628">
        <v>0.1</v>
      </c>
      <c r="F1628">
        <v>1</v>
      </c>
      <c r="G1628">
        <v>0</v>
      </c>
      <c r="H1628">
        <v>144</v>
      </c>
      <c r="I1628">
        <v>0.5</v>
      </c>
      <c r="X1628" s="16">
        <f t="shared" si="32"/>
        <v>26.156249999999996</v>
      </c>
    </row>
    <row r="1629" spans="1:24" x14ac:dyDescent="0.25">
      <c r="A1629" s="1">
        <v>42038.916666666664</v>
      </c>
      <c r="B1629">
        <v>4.5999999999999996</v>
      </c>
      <c r="C1629">
        <v>41.5</v>
      </c>
      <c r="D1629">
        <v>19.8</v>
      </c>
      <c r="E1629">
        <v>0</v>
      </c>
      <c r="F1629">
        <v>1</v>
      </c>
      <c r="G1629">
        <v>0</v>
      </c>
      <c r="H1629">
        <v>149</v>
      </c>
      <c r="I1629">
        <v>0.4</v>
      </c>
      <c r="X1629" s="16">
        <f t="shared" si="32"/>
        <v>26.006249999999998</v>
      </c>
    </row>
    <row r="1630" spans="1:24" x14ac:dyDescent="0.25">
      <c r="A1630" s="1">
        <v>42038.9375</v>
      </c>
      <c r="B1630">
        <v>20.399999999999999</v>
      </c>
      <c r="C1630">
        <v>53.5</v>
      </c>
      <c r="D1630">
        <v>7.8</v>
      </c>
      <c r="E1630">
        <v>-0.5</v>
      </c>
      <c r="F1630">
        <v>1</v>
      </c>
      <c r="G1630">
        <v>0</v>
      </c>
      <c r="H1630">
        <v>292</v>
      </c>
      <c r="I1630">
        <v>0.2</v>
      </c>
      <c r="X1630" s="16">
        <f t="shared" si="32"/>
        <v>23.831250000000001</v>
      </c>
    </row>
    <row r="1631" spans="1:24" x14ac:dyDescent="0.25">
      <c r="A1631" s="1">
        <v>42038.958333333336</v>
      </c>
      <c r="B1631">
        <v>29.5</v>
      </c>
      <c r="C1631">
        <v>55</v>
      </c>
      <c r="D1631">
        <v>2</v>
      </c>
      <c r="E1631">
        <v>-0.9</v>
      </c>
      <c r="F1631">
        <v>1</v>
      </c>
      <c r="G1631">
        <v>0</v>
      </c>
      <c r="H1631">
        <v>185</v>
      </c>
      <c r="I1631">
        <v>0.4</v>
      </c>
      <c r="X1631" s="16">
        <f t="shared" si="32"/>
        <v>21.587499999999999</v>
      </c>
    </row>
    <row r="1632" spans="1:24" x14ac:dyDescent="0.25">
      <c r="A1632" s="1">
        <v>42038.979166666664</v>
      </c>
      <c r="B1632">
        <v>45</v>
      </c>
      <c r="C1632">
        <v>53.1</v>
      </c>
      <c r="D1632">
        <v>0.7</v>
      </c>
      <c r="E1632">
        <v>-1.2</v>
      </c>
      <c r="F1632">
        <v>1</v>
      </c>
      <c r="G1632">
        <v>0</v>
      </c>
      <c r="H1632">
        <v>300</v>
      </c>
      <c r="I1632">
        <v>0.1</v>
      </c>
      <c r="X1632" s="16">
        <f t="shared" si="32"/>
        <v>19.887499999999999</v>
      </c>
    </row>
    <row r="1633" spans="1:24" x14ac:dyDescent="0.25">
      <c r="A1633" s="1">
        <v>42039</v>
      </c>
      <c r="B1633">
        <v>31.1</v>
      </c>
      <c r="C1633">
        <v>48.8</v>
      </c>
      <c r="D1633">
        <v>0.8</v>
      </c>
      <c r="E1633">
        <v>-1.4</v>
      </c>
      <c r="F1633">
        <v>1</v>
      </c>
      <c r="G1633">
        <v>0</v>
      </c>
      <c r="H1633">
        <v>249</v>
      </c>
      <c r="I1633">
        <v>0</v>
      </c>
      <c r="X1633" s="16">
        <f t="shared" si="32"/>
        <v>18.1875</v>
      </c>
    </row>
    <row r="1634" spans="1:24" x14ac:dyDescent="0.25">
      <c r="A1634" s="1">
        <v>42039.020833333336</v>
      </c>
      <c r="B1634">
        <v>8.8000000000000007</v>
      </c>
      <c r="C1634">
        <v>43.6</v>
      </c>
      <c r="D1634">
        <v>1.6</v>
      </c>
      <c r="E1634">
        <v>-1.5</v>
      </c>
      <c r="F1634">
        <v>1</v>
      </c>
      <c r="G1634">
        <v>0</v>
      </c>
      <c r="H1634">
        <v>152</v>
      </c>
      <c r="I1634">
        <v>0.4</v>
      </c>
      <c r="X1634" s="16">
        <f t="shared" si="32"/>
        <v>16.487500000000001</v>
      </c>
    </row>
    <row r="1635" spans="1:24" x14ac:dyDescent="0.25">
      <c r="A1635" s="1">
        <v>42039.041666666664</v>
      </c>
      <c r="B1635">
        <v>17.7</v>
      </c>
      <c r="C1635">
        <v>47.7</v>
      </c>
      <c r="D1635">
        <v>1.8</v>
      </c>
      <c r="E1635">
        <v>-1.6</v>
      </c>
      <c r="F1635">
        <v>1</v>
      </c>
      <c r="G1635">
        <v>0</v>
      </c>
      <c r="H1635">
        <v>277</v>
      </c>
      <c r="I1635">
        <v>0.6</v>
      </c>
      <c r="X1635" s="16">
        <f t="shared" si="32"/>
        <v>13.212500000000002</v>
      </c>
    </row>
    <row r="1636" spans="1:24" x14ac:dyDescent="0.25">
      <c r="A1636" s="1">
        <v>42039.0625</v>
      </c>
      <c r="B1636">
        <v>27.5</v>
      </c>
      <c r="C1636">
        <v>47.9</v>
      </c>
      <c r="E1636">
        <v>-1.8</v>
      </c>
      <c r="F1636">
        <v>1</v>
      </c>
      <c r="G1636">
        <v>0</v>
      </c>
      <c r="H1636">
        <v>295</v>
      </c>
      <c r="I1636">
        <v>0.4</v>
      </c>
      <c r="X1636" s="16">
        <f t="shared" si="32"/>
        <v>10.566666666666668</v>
      </c>
    </row>
    <row r="1637" spans="1:24" x14ac:dyDescent="0.25">
      <c r="A1637" s="1">
        <v>42039.083333333336</v>
      </c>
      <c r="B1637">
        <v>18.3</v>
      </c>
      <c r="C1637">
        <v>44.8</v>
      </c>
      <c r="D1637">
        <v>0.8</v>
      </c>
      <c r="E1637">
        <v>-2.1</v>
      </c>
      <c r="F1637">
        <v>1</v>
      </c>
      <c r="G1637">
        <v>0</v>
      </c>
      <c r="H1637">
        <v>202</v>
      </c>
      <c r="I1637">
        <v>0.1</v>
      </c>
      <c r="X1637" s="16">
        <f t="shared" si="32"/>
        <v>8.5266666666666655</v>
      </c>
    </row>
    <row r="1638" spans="1:24" x14ac:dyDescent="0.25">
      <c r="A1638" s="1">
        <v>42039.104166666664</v>
      </c>
      <c r="B1638">
        <v>20.100000000000001</v>
      </c>
      <c r="C1638">
        <v>45.6</v>
      </c>
      <c r="D1638">
        <v>0.5</v>
      </c>
      <c r="E1638">
        <v>-2.2999999999999998</v>
      </c>
      <c r="F1638">
        <v>1</v>
      </c>
      <c r="G1638">
        <v>0</v>
      </c>
      <c r="H1638">
        <v>311</v>
      </c>
      <c r="I1638">
        <v>0.4</v>
      </c>
      <c r="X1638" s="16">
        <f t="shared" si="32"/>
        <v>7.6933333333333316</v>
      </c>
    </row>
    <row r="1639" spans="1:24" x14ac:dyDescent="0.25">
      <c r="A1639" s="1">
        <v>42039.125</v>
      </c>
      <c r="B1639">
        <v>15.8</v>
      </c>
      <c r="C1639">
        <v>43.2</v>
      </c>
      <c r="D1639">
        <v>0.4</v>
      </c>
      <c r="E1639">
        <v>-2.4</v>
      </c>
      <c r="F1639">
        <v>1</v>
      </c>
      <c r="G1639">
        <v>0</v>
      </c>
      <c r="H1639">
        <v>19</v>
      </c>
      <c r="I1639">
        <v>0.1</v>
      </c>
      <c r="X1639" s="16">
        <f t="shared" si="32"/>
        <v>6.6866666666666656</v>
      </c>
    </row>
    <row r="1640" spans="1:24" x14ac:dyDescent="0.25">
      <c r="A1640" s="1">
        <v>42039.145833333336</v>
      </c>
      <c r="B1640">
        <v>19.2</v>
      </c>
      <c r="C1640">
        <v>44.4</v>
      </c>
      <c r="D1640">
        <v>0.7</v>
      </c>
      <c r="E1640">
        <v>-2.2999999999999998</v>
      </c>
      <c r="F1640">
        <v>2</v>
      </c>
      <c r="G1640">
        <v>0</v>
      </c>
      <c r="H1640">
        <v>278</v>
      </c>
      <c r="I1640">
        <v>0.7</v>
      </c>
      <c r="X1640" s="16">
        <f t="shared" si="32"/>
        <v>6.0933333333333328</v>
      </c>
    </row>
    <row r="1641" spans="1:24" x14ac:dyDescent="0.25">
      <c r="A1641" s="1">
        <v>42039.166666666664</v>
      </c>
      <c r="B1641">
        <v>15</v>
      </c>
      <c r="C1641">
        <v>42</v>
      </c>
      <c r="D1641">
        <v>0.4</v>
      </c>
      <c r="E1641">
        <v>-2.6</v>
      </c>
      <c r="F1641">
        <v>1</v>
      </c>
      <c r="G1641">
        <v>0</v>
      </c>
      <c r="H1641">
        <v>120</v>
      </c>
      <c r="I1641">
        <v>0.4</v>
      </c>
      <c r="X1641" s="16">
        <f t="shared" si="32"/>
        <v>5.8599999999999994</v>
      </c>
    </row>
    <row r="1642" spans="1:24" x14ac:dyDescent="0.25">
      <c r="A1642" s="1">
        <v>42039.1875</v>
      </c>
      <c r="B1642">
        <v>43.4</v>
      </c>
      <c r="C1642">
        <v>46</v>
      </c>
      <c r="D1642">
        <v>1.2</v>
      </c>
      <c r="E1642">
        <v>-2.8</v>
      </c>
      <c r="F1642">
        <v>1</v>
      </c>
      <c r="G1642">
        <v>0</v>
      </c>
      <c r="H1642">
        <v>191</v>
      </c>
      <c r="I1642">
        <v>0.5</v>
      </c>
      <c r="X1642" s="16">
        <f t="shared" si="32"/>
        <v>5.5066666666666659</v>
      </c>
    </row>
    <row r="1643" spans="1:24" x14ac:dyDescent="0.25">
      <c r="A1643" s="1">
        <v>42039.208333333336</v>
      </c>
      <c r="B1643">
        <v>56.7</v>
      </c>
      <c r="C1643">
        <v>45.4</v>
      </c>
      <c r="D1643">
        <v>1.1000000000000001</v>
      </c>
      <c r="E1643">
        <v>-2.8</v>
      </c>
      <c r="F1643">
        <v>1</v>
      </c>
      <c r="G1643">
        <v>0</v>
      </c>
      <c r="H1643">
        <v>296</v>
      </c>
      <c r="I1643">
        <v>0.4</v>
      </c>
      <c r="X1643" s="16">
        <f t="shared" si="32"/>
        <v>4.1333333333333337</v>
      </c>
    </row>
    <row r="1644" spans="1:24" x14ac:dyDescent="0.25">
      <c r="A1644" s="1">
        <v>42039.229166666664</v>
      </c>
      <c r="B1644">
        <v>34.700000000000003</v>
      </c>
      <c r="C1644">
        <v>41</v>
      </c>
      <c r="D1644">
        <v>0.5</v>
      </c>
      <c r="E1644">
        <v>-3.1</v>
      </c>
      <c r="F1644">
        <v>1</v>
      </c>
      <c r="G1644">
        <v>0</v>
      </c>
      <c r="H1644">
        <v>23</v>
      </c>
      <c r="I1644">
        <v>0.3</v>
      </c>
      <c r="X1644" s="16">
        <f t="shared" si="32"/>
        <v>2.6733333333333333</v>
      </c>
    </row>
    <row r="1645" spans="1:24" x14ac:dyDescent="0.25">
      <c r="A1645" s="1">
        <v>42039.25</v>
      </c>
      <c r="B1645">
        <v>61.4</v>
      </c>
      <c r="C1645">
        <v>45.6</v>
      </c>
      <c r="D1645">
        <v>0.8</v>
      </c>
      <c r="E1645">
        <v>-3.1</v>
      </c>
      <c r="F1645">
        <v>1</v>
      </c>
      <c r="G1645">
        <v>0</v>
      </c>
      <c r="H1645">
        <v>315</v>
      </c>
      <c r="I1645">
        <v>0.2</v>
      </c>
      <c r="X1645" s="16">
        <f t="shared" si="32"/>
        <v>1.4066666666666665</v>
      </c>
    </row>
    <row r="1646" spans="1:24" x14ac:dyDescent="0.25">
      <c r="A1646" s="1">
        <v>42039.270833333336</v>
      </c>
      <c r="B1646">
        <v>48.7</v>
      </c>
      <c r="C1646">
        <v>40.299999999999997</v>
      </c>
      <c r="D1646">
        <v>0.6</v>
      </c>
      <c r="E1646">
        <v>-3.2</v>
      </c>
      <c r="F1646">
        <v>1</v>
      </c>
      <c r="G1646">
        <v>0</v>
      </c>
      <c r="H1646">
        <v>36</v>
      </c>
      <c r="I1646">
        <v>0.2</v>
      </c>
      <c r="X1646" s="16">
        <f t="shared" si="32"/>
        <v>0.92666666666666653</v>
      </c>
    </row>
    <row r="1647" spans="1:24" x14ac:dyDescent="0.25">
      <c r="A1647" s="1">
        <v>42039.291666666664</v>
      </c>
      <c r="B1647">
        <v>131.6</v>
      </c>
      <c r="C1647">
        <v>55.5</v>
      </c>
      <c r="D1647">
        <v>0.9</v>
      </c>
      <c r="E1647">
        <v>-3</v>
      </c>
      <c r="F1647">
        <v>1</v>
      </c>
      <c r="G1647">
        <v>0</v>
      </c>
      <c r="H1647">
        <v>280</v>
      </c>
      <c r="I1647">
        <v>0.2</v>
      </c>
      <c r="X1647" s="16">
        <f t="shared" si="32"/>
        <v>0.85333333333333339</v>
      </c>
    </row>
    <row r="1648" spans="1:24" x14ac:dyDescent="0.25">
      <c r="A1648" s="1">
        <v>42039.3125</v>
      </c>
      <c r="B1648">
        <v>108.6</v>
      </c>
      <c r="C1648">
        <v>48.7</v>
      </c>
      <c r="D1648">
        <v>0.8</v>
      </c>
      <c r="E1648">
        <v>-3.1</v>
      </c>
      <c r="F1648">
        <v>1</v>
      </c>
      <c r="G1648">
        <v>0</v>
      </c>
      <c r="H1648">
        <v>169</v>
      </c>
      <c r="I1648">
        <v>0.2</v>
      </c>
      <c r="X1648" s="16">
        <f t="shared" si="32"/>
        <v>0.8600000000000001</v>
      </c>
    </row>
    <row r="1649" spans="1:24" x14ac:dyDescent="0.25">
      <c r="A1649" s="1">
        <v>42039.333333333336</v>
      </c>
      <c r="B1649">
        <v>134.9</v>
      </c>
      <c r="C1649">
        <v>53.1</v>
      </c>
      <c r="D1649">
        <v>1</v>
      </c>
      <c r="E1649">
        <v>-2.8</v>
      </c>
      <c r="F1649">
        <v>4</v>
      </c>
      <c r="G1649">
        <v>0</v>
      </c>
      <c r="H1649">
        <v>47</v>
      </c>
      <c r="I1649">
        <v>0.2</v>
      </c>
      <c r="X1649" s="16">
        <f t="shared" si="32"/>
        <v>0.87333333333333352</v>
      </c>
    </row>
    <row r="1650" spans="1:24" x14ac:dyDescent="0.25">
      <c r="A1650" s="1">
        <v>42039.354166666664</v>
      </c>
      <c r="B1650">
        <v>135.1</v>
      </c>
      <c r="C1650">
        <v>60.7</v>
      </c>
      <c r="D1650">
        <v>1.6</v>
      </c>
      <c r="E1650">
        <v>-2.6</v>
      </c>
      <c r="F1650">
        <v>13</v>
      </c>
      <c r="G1650">
        <v>0</v>
      </c>
      <c r="H1650">
        <v>339</v>
      </c>
      <c r="I1650">
        <v>0.2</v>
      </c>
      <c r="X1650" s="16">
        <f t="shared" si="32"/>
        <v>0.87333333333333341</v>
      </c>
    </row>
    <row r="1651" spans="1:24" x14ac:dyDescent="0.25">
      <c r="A1651" s="1">
        <v>42039.375</v>
      </c>
      <c r="B1651">
        <v>97.9</v>
      </c>
      <c r="C1651">
        <v>57.1</v>
      </c>
      <c r="D1651">
        <v>5.9</v>
      </c>
      <c r="E1651">
        <v>-1.7</v>
      </c>
      <c r="F1651">
        <v>31</v>
      </c>
      <c r="G1651">
        <v>0</v>
      </c>
      <c r="H1651">
        <v>297</v>
      </c>
      <c r="I1651">
        <v>0.2</v>
      </c>
      <c r="X1651" s="16">
        <f t="shared" si="32"/>
        <v>1.1466666666666667</v>
      </c>
    </row>
    <row r="1652" spans="1:24" x14ac:dyDescent="0.25">
      <c r="A1652" s="1">
        <v>42039.395833333336</v>
      </c>
      <c r="B1652">
        <v>150.30000000000001</v>
      </c>
      <c r="C1652">
        <v>71.3</v>
      </c>
      <c r="D1652">
        <v>5.3</v>
      </c>
      <c r="E1652">
        <v>-1</v>
      </c>
      <c r="F1652">
        <v>93</v>
      </c>
      <c r="G1652">
        <v>0</v>
      </c>
      <c r="H1652">
        <v>289</v>
      </c>
      <c r="I1652">
        <v>1.5</v>
      </c>
      <c r="X1652" s="16">
        <f t="shared" si="32"/>
        <v>1.40625</v>
      </c>
    </row>
    <row r="1653" spans="1:24" x14ac:dyDescent="0.25">
      <c r="A1653" s="1">
        <v>42039.416666666664</v>
      </c>
      <c r="B1653">
        <v>92.4</v>
      </c>
      <c r="C1653">
        <v>54.2</v>
      </c>
      <c r="D1653">
        <v>8.5</v>
      </c>
      <c r="E1653">
        <v>-0.6</v>
      </c>
      <c r="F1653">
        <v>197</v>
      </c>
      <c r="G1653">
        <v>0</v>
      </c>
      <c r="H1653">
        <v>318</v>
      </c>
      <c r="I1653">
        <v>2.1</v>
      </c>
      <c r="X1653" s="16">
        <f t="shared" si="32"/>
        <v>1.8875</v>
      </c>
    </row>
    <row r="1654" spans="1:24" x14ac:dyDescent="0.25">
      <c r="A1654" s="1">
        <v>42039.4375</v>
      </c>
      <c r="B1654">
        <v>49.4</v>
      </c>
      <c r="C1654">
        <v>39.299999999999997</v>
      </c>
      <c r="D1654">
        <v>17.5</v>
      </c>
      <c r="E1654">
        <v>0</v>
      </c>
      <c r="F1654">
        <v>126</v>
      </c>
      <c r="G1654">
        <v>0</v>
      </c>
      <c r="H1654">
        <v>301</v>
      </c>
      <c r="I1654">
        <v>1.9</v>
      </c>
      <c r="X1654" s="16">
        <f t="shared" si="32"/>
        <v>2.95</v>
      </c>
    </row>
    <row r="1655" spans="1:24" x14ac:dyDescent="0.25">
      <c r="A1655" s="1">
        <v>42039.458333333336</v>
      </c>
      <c r="B1655">
        <v>62.8</v>
      </c>
      <c r="C1655">
        <v>36.799999999999997</v>
      </c>
      <c r="D1655">
        <v>21.2</v>
      </c>
      <c r="E1655">
        <v>0.3</v>
      </c>
      <c r="F1655">
        <v>115</v>
      </c>
      <c r="G1655">
        <v>0</v>
      </c>
      <c r="H1655">
        <v>305</v>
      </c>
      <c r="I1655">
        <v>2.2999999999999998</v>
      </c>
      <c r="X1655" s="16">
        <f t="shared" si="32"/>
        <v>4.25</v>
      </c>
    </row>
    <row r="1656" spans="1:24" x14ac:dyDescent="0.25">
      <c r="A1656" s="1">
        <v>42039.479166666664</v>
      </c>
      <c r="B1656">
        <v>61.3</v>
      </c>
      <c r="C1656">
        <v>35.9</v>
      </c>
      <c r="D1656">
        <v>21.5</v>
      </c>
      <c r="E1656">
        <v>0.6</v>
      </c>
      <c r="F1656">
        <v>144</v>
      </c>
      <c r="G1656">
        <v>0</v>
      </c>
      <c r="H1656">
        <v>328</v>
      </c>
      <c r="I1656">
        <v>1.7</v>
      </c>
      <c r="X1656" s="16">
        <f t="shared" si="32"/>
        <v>5.55</v>
      </c>
    </row>
    <row r="1657" spans="1:24" x14ac:dyDescent="0.25">
      <c r="A1657" s="1">
        <v>42039.5</v>
      </c>
      <c r="B1657">
        <v>38.1</v>
      </c>
      <c r="C1657">
        <v>30.3</v>
      </c>
      <c r="D1657">
        <v>25.8</v>
      </c>
      <c r="E1657">
        <v>1</v>
      </c>
      <c r="F1657">
        <v>168</v>
      </c>
      <c r="G1657">
        <v>0</v>
      </c>
      <c r="H1657">
        <v>330</v>
      </c>
      <c r="I1657">
        <v>1.9</v>
      </c>
      <c r="X1657" s="16">
        <f t="shared" si="32"/>
        <v>7.1375000000000002</v>
      </c>
    </row>
    <row r="1658" spans="1:24" x14ac:dyDescent="0.25">
      <c r="A1658" s="1">
        <v>42039.520833333336</v>
      </c>
      <c r="B1658">
        <v>37.1</v>
      </c>
      <c r="C1658">
        <v>33.6</v>
      </c>
      <c r="D1658">
        <v>23.4</v>
      </c>
      <c r="E1658">
        <v>0.9</v>
      </c>
      <c r="F1658">
        <v>153</v>
      </c>
      <c r="G1658">
        <v>0</v>
      </c>
      <c r="H1658">
        <v>306</v>
      </c>
      <c r="I1658">
        <v>2.4</v>
      </c>
      <c r="X1658" s="16">
        <f t="shared" si="32"/>
        <v>8.5250000000000004</v>
      </c>
    </row>
    <row r="1659" spans="1:24" x14ac:dyDescent="0.25">
      <c r="A1659" s="1">
        <v>42039.541666666664</v>
      </c>
      <c r="B1659">
        <v>32.9</v>
      </c>
      <c r="C1659">
        <v>31</v>
      </c>
      <c r="D1659">
        <v>26</v>
      </c>
      <c r="E1659">
        <v>1.1000000000000001</v>
      </c>
      <c r="F1659">
        <v>141</v>
      </c>
      <c r="G1659">
        <v>0</v>
      </c>
      <c r="H1659">
        <v>312</v>
      </c>
      <c r="I1659">
        <v>2</v>
      </c>
      <c r="X1659" s="16">
        <f t="shared" si="32"/>
        <v>10.081249999999999</v>
      </c>
    </row>
    <row r="1660" spans="1:24" x14ac:dyDescent="0.25">
      <c r="A1660" s="1">
        <v>42039.5625</v>
      </c>
      <c r="B1660">
        <v>40.5</v>
      </c>
      <c r="C1660">
        <v>32.6</v>
      </c>
      <c r="D1660">
        <v>25.2</v>
      </c>
      <c r="E1660">
        <v>0.9</v>
      </c>
      <c r="F1660">
        <v>136</v>
      </c>
      <c r="G1660">
        <v>0</v>
      </c>
      <c r="H1660">
        <v>315</v>
      </c>
      <c r="I1660">
        <v>2.6</v>
      </c>
      <c r="X1660" s="16">
        <f t="shared" si="32"/>
        <v>11.624999999999998</v>
      </c>
    </row>
    <row r="1661" spans="1:24" x14ac:dyDescent="0.25">
      <c r="A1661" s="1">
        <v>42039.583333333336</v>
      </c>
      <c r="B1661">
        <v>47.3</v>
      </c>
      <c r="C1661">
        <v>33.799999999999997</v>
      </c>
      <c r="D1661">
        <v>27.5</v>
      </c>
      <c r="E1661">
        <v>0.9</v>
      </c>
      <c r="F1661">
        <v>126</v>
      </c>
      <c r="G1661">
        <v>0</v>
      </c>
      <c r="H1661">
        <v>313</v>
      </c>
      <c r="I1661">
        <v>2.5</v>
      </c>
      <c r="X1661" s="16">
        <f t="shared" si="32"/>
        <v>13.293749999999999</v>
      </c>
    </row>
    <row r="1662" spans="1:24" x14ac:dyDescent="0.25">
      <c r="A1662" s="1">
        <v>42039.604166666664</v>
      </c>
      <c r="B1662">
        <v>41.7</v>
      </c>
      <c r="C1662">
        <v>30.2</v>
      </c>
      <c r="D1662">
        <v>28.3</v>
      </c>
      <c r="E1662">
        <v>1</v>
      </c>
      <c r="F1662">
        <v>119</v>
      </c>
      <c r="G1662">
        <v>0</v>
      </c>
      <c r="H1662">
        <v>320</v>
      </c>
      <c r="I1662">
        <v>1.9</v>
      </c>
      <c r="X1662" s="16">
        <f t="shared" si="32"/>
        <v>15.025</v>
      </c>
    </row>
    <row r="1663" spans="1:24" x14ac:dyDescent="0.25">
      <c r="A1663" s="1">
        <v>42039.625</v>
      </c>
      <c r="B1663">
        <v>35.1</v>
      </c>
      <c r="C1663">
        <v>30</v>
      </c>
      <c r="D1663">
        <v>30.4</v>
      </c>
      <c r="E1663">
        <v>1</v>
      </c>
      <c r="F1663">
        <v>116</v>
      </c>
      <c r="G1663">
        <v>0</v>
      </c>
      <c r="H1663">
        <v>335</v>
      </c>
      <c r="I1663">
        <v>1.8</v>
      </c>
      <c r="X1663" s="16">
        <f t="shared" si="32"/>
        <v>16.868749999999999</v>
      </c>
    </row>
    <row r="1664" spans="1:24" x14ac:dyDescent="0.25">
      <c r="A1664" s="1">
        <v>42039.645833333336</v>
      </c>
      <c r="B1664">
        <v>30.4</v>
      </c>
      <c r="C1664">
        <v>27.2</v>
      </c>
      <c r="D1664">
        <v>32</v>
      </c>
      <c r="E1664">
        <v>1</v>
      </c>
      <c r="F1664">
        <v>96</v>
      </c>
      <c r="G1664">
        <v>0</v>
      </c>
      <c r="H1664">
        <v>356</v>
      </c>
      <c r="I1664">
        <v>2</v>
      </c>
      <c r="X1664" s="16">
        <f t="shared" si="32"/>
        <v>18.818749999999998</v>
      </c>
    </row>
    <row r="1665" spans="1:24" x14ac:dyDescent="0.25">
      <c r="A1665" s="1">
        <v>42039.666666666664</v>
      </c>
      <c r="B1665">
        <v>50.4</v>
      </c>
      <c r="C1665">
        <v>37</v>
      </c>
      <c r="D1665">
        <v>25</v>
      </c>
      <c r="E1665">
        <v>1</v>
      </c>
      <c r="F1665">
        <v>80</v>
      </c>
      <c r="G1665">
        <v>0</v>
      </c>
      <c r="H1665">
        <v>348</v>
      </c>
      <c r="I1665">
        <v>1.6</v>
      </c>
      <c r="X1665" s="16">
        <f t="shared" si="32"/>
        <v>20.318749999999998</v>
      </c>
    </row>
    <row r="1666" spans="1:24" x14ac:dyDescent="0.25">
      <c r="A1666" s="1">
        <v>42039.6875</v>
      </c>
      <c r="B1666">
        <v>43.9</v>
      </c>
      <c r="C1666">
        <v>33</v>
      </c>
      <c r="D1666">
        <v>27.4</v>
      </c>
      <c r="E1666">
        <v>1</v>
      </c>
      <c r="F1666">
        <v>47</v>
      </c>
      <c r="G1666">
        <v>0</v>
      </c>
      <c r="H1666">
        <v>346</v>
      </c>
      <c r="I1666">
        <v>1.8</v>
      </c>
      <c r="X1666" s="16">
        <f t="shared" si="32"/>
        <v>21.931249999999999</v>
      </c>
    </row>
    <row r="1667" spans="1:24" x14ac:dyDescent="0.25">
      <c r="A1667" s="1">
        <v>42039.708333333336</v>
      </c>
      <c r="B1667">
        <v>32.799999999999997</v>
      </c>
      <c r="C1667">
        <v>33.200000000000003</v>
      </c>
      <c r="D1667">
        <v>28.6</v>
      </c>
      <c r="E1667">
        <v>0.8</v>
      </c>
      <c r="F1667">
        <v>23</v>
      </c>
      <c r="G1667">
        <v>0</v>
      </c>
      <c r="H1667">
        <v>336</v>
      </c>
      <c r="I1667">
        <v>1.4</v>
      </c>
      <c r="X1667" s="16">
        <f t="shared" si="32"/>
        <v>23.349999999999998</v>
      </c>
    </row>
    <row r="1668" spans="1:24" x14ac:dyDescent="0.25">
      <c r="A1668" s="1">
        <v>42039.729166666664</v>
      </c>
      <c r="B1668">
        <v>37.4</v>
      </c>
      <c r="C1668">
        <v>33.4</v>
      </c>
      <c r="D1668">
        <v>28.8</v>
      </c>
      <c r="E1668">
        <v>0.7</v>
      </c>
      <c r="F1668">
        <v>6</v>
      </c>
      <c r="G1668">
        <v>0</v>
      </c>
      <c r="H1668">
        <v>344</v>
      </c>
      <c r="I1668">
        <v>1.4</v>
      </c>
      <c r="X1668" s="16">
        <f t="shared" si="32"/>
        <v>24.818750000000001</v>
      </c>
    </row>
    <row r="1669" spans="1:24" x14ac:dyDescent="0.25">
      <c r="A1669" s="1">
        <v>42039.75</v>
      </c>
      <c r="B1669">
        <v>28.1</v>
      </c>
      <c r="C1669">
        <v>35.799999999999997</v>
      </c>
      <c r="D1669">
        <v>27.6</v>
      </c>
      <c r="E1669">
        <v>0.7</v>
      </c>
      <c r="F1669">
        <v>2</v>
      </c>
      <c r="G1669">
        <v>0</v>
      </c>
      <c r="H1669">
        <v>354</v>
      </c>
      <c r="I1669">
        <v>1.3</v>
      </c>
      <c r="X1669" s="16">
        <f t="shared" si="32"/>
        <v>26.012500000000003</v>
      </c>
    </row>
    <row r="1670" spans="1:24" x14ac:dyDescent="0.25">
      <c r="A1670" s="1">
        <v>42039.770833333336</v>
      </c>
      <c r="B1670">
        <v>19.7</v>
      </c>
      <c r="C1670">
        <v>27.9</v>
      </c>
      <c r="D1670">
        <v>33.200000000000003</v>
      </c>
      <c r="E1670">
        <v>0.5</v>
      </c>
      <c r="F1670">
        <v>1</v>
      </c>
      <c r="G1670">
        <v>0</v>
      </c>
      <c r="H1670">
        <v>358</v>
      </c>
      <c r="I1670">
        <v>1.6</v>
      </c>
      <c r="X1670" s="16">
        <f t="shared" si="32"/>
        <v>26.993750000000002</v>
      </c>
    </row>
    <row r="1671" spans="1:24" x14ac:dyDescent="0.25">
      <c r="A1671" s="1">
        <v>42039.791666666664</v>
      </c>
      <c r="B1671">
        <v>25.6</v>
      </c>
      <c r="C1671">
        <v>34.5</v>
      </c>
      <c r="D1671">
        <v>28.8</v>
      </c>
      <c r="E1671">
        <v>0.5</v>
      </c>
      <c r="F1671">
        <v>1</v>
      </c>
      <c r="G1671">
        <v>0</v>
      </c>
      <c r="H1671">
        <v>348</v>
      </c>
      <c r="I1671">
        <v>0.9</v>
      </c>
      <c r="X1671" s="16">
        <f t="shared" si="32"/>
        <v>27.468750000000004</v>
      </c>
    </row>
    <row r="1672" spans="1:24" x14ac:dyDescent="0.25">
      <c r="A1672" s="1">
        <v>42039.8125</v>
      </c>
      <c r="B1672">
        <v>4.5</v>
      </c>
      <c r="C1672">
        <v>19.5</v>
      </c>
      <c r="D1672">
        <v>38.5</v>
      </c>
      <c r="E1672">
        <v>0.3</v>
      </c>
      <c r="F1672">
        <v>1</v>
      </c>
      <c r="G1672">
        <v>0</v>
      </c>
      <c r="H1672">
        <v>21</v>
      </c>
      <c r="I1672">
        <v>1</v>
      </c>
      <c r="X1672" s="16">
        <f t="shared" si="32"/>
        <v>28.531250000000004</v>
      </c>
    </row>
    <row r="1673" spans="1:24" x14ac:dyDescent="0.25">
      <c r="A1673" s="1">
        <v>42039.833333333336</v>
      </c>
      <c r="B1673">
        <v>6.6</v>
      </c>
      <c r="C1673">
        <v>18.8</v>
      </c>
      <c r="D1673">
        <v>38.4</v>
      </c>
      <c r="E1673">
        <v>0.2</v>
      </c>
      <c r="F1673">
        <v>1</v>
      </c>
      <c r="G1673">
        <v>0</v>
      </c>
      <c r="H1673">
        <v>11</v>
      </c>
      <c r="I1673">
        <v>1.1000000000000001</v>
      </c>
      <c r="X1673" s="16">
        <f t="shared" si="32"/>
        <v>29.318750000000001</v>
      </c>
    </row>
    <row r="1674" spans="1:24" x14ac:dyDescent="0.25">
      <c r="A1674" s="1">
        <v>42039.854166666664</v>
      </c>
      <c r="B1674">
        <v>2.5</v>
      </c>
      <c r="C1674">
        <v>15.1</v>
      </c>
      <c r="D1674">
        <v>41.5</v>
      </c>
      <c r="E1674">
        <v>0.1</v>
      </c>
      <c r="F1674">
        <v>1</v>
      </c>
      <c r="G1674">
        <v>0</v>
      </c>
      <c r="H1674">
        <v>33</v>
      </c>
      <c r="I1674">
        <v>0.9</v>
      </c>
      <c r="X1674" s="16">
        <f t="shared" si="32"/>
        <v>30.45</v>
      </c>
    </row>
    <row r="1675" spans="1:24" x14ac:dyDescent="0.25">
      <c r="A1675" s="1">
        <v>42039.875</v>
      </c>
      <c r="B1675">
        <v>8</v>
      </c>
      <c r="C1675">
        <v>18.2</v>
      </c>
      <c r="D1675">
        <v>39.1</v>
      </c>
      <c r="E1675">
        <v>0</v>
      </c>
      <c r="F1675">
        <v>1</v>
      </c>
      <c r="G1675">
        <v>0</v>
      </c>
      <c r="H1675">
        <v>7</v>
      </c>
      <c r="I1675">
        <v>1.1000000000000001</v>
      </c>
      <c r="X1675" s="16">
        <f t="shared" si="32"/>
        <v>31.268750000000001</v>
      </c>
    </row>
    <row r="1676" spans="1:24" x14ac:dyDescent="0.25">
      <c r="A1676" s="1">
        <v>42039.895833333336</v>
      </c>
      <c r="B1676">
        <v>15.2</v>
      </c>
      <c r="C1676">
        <v>26.5</v>
      </c>
      <c r="D1676">
        <v>31.6</v>
      </c>
      <c r="E1676">
        <v>0</v>
      </c>
      <c r="F1676">
        <v>1</v>
      </c>
      <c r="G1676">
        <v>0</v>
      </c>
      <c r="H1676">
        <v>354</v>
      </c>
      <c r="I1676">
        <v>0.7</v>
      </c>
      <c r="X1676" s="16">
        <f t="shared" si="32"/>
        <v>31.668750000000003</v>
      </c>
    </row>
    <row r="1677" spans="1:24" x14ac:dyDescent="0.25">
      <c r="A1677" s="1">
        <v>42039.916666666664</v>
      </c>
      <c r="B1677">
        <v>5.8</v>
      </c>
      <c r="C1677">
        <v>19.3</v>
      </c>
      <c r="D1677">
        <v>36.9</v>
      </c>
      <c r="E1677">
        <v>-0.1</v>
      </c>
      <c r="F1677">
        <v>1</v>
      </c>
      <c r="G1677">
        <v>0</v>
      </c>
      <c r="H1677">
        <v>12</v>
      </c>
      <c r="I1677">
        <v>0.6</v>
      </c>
      <c r="X1677" s="16">
        <f t="shared" si="32"/>
        <v>32.256250000000001</v>
      </c>
    </row>
    <row r="1678" spans="1:24" x14ac:dyDescent="0.25">
      <c r="A1678" s="1">
        <v>42039.9375</v>
      </c>
      <c r="B1678">
        <v>5.8</v>
      </c>
      <c r="C1678">
        <v>20.3</v>
      </c>
      <c r="D1678">
        <v>34.4</v>
      </c>
      <c r="E1678">
        <v>-0.1</v>
      </c>
      <c r="F1678">
        <v>1</v>
      </c>
      <c r="G1678">
        <v>0</v>
      </c>
      <c r="H1678">
        <v>4</v>
      </c>
      <c r="I1678">
        <v>0.8</v>
      </c>
      <c r="X1678" s="16">
        <f t="shared" si="32"/>
        <v>32.637500000000003</v>
      </c>
    </row>
    <row r="1679" spans="1:24" x14ac:dyDescent="0.25">
      <c r="A1679" s="1">
        <v>42039.958333333336</v>
      </c>
      <c r="B1679">
        <v>5.5</v>
      </c>
      <c r="C1679">
        <v>18.899999999999999</v>
      </c>
      <c r="D1679">
        <v>34.200000000000003</v>
      </c>
      <c r="E1679">
        <v>-0.2</v>
      </c>
      <c r="F1679">
        <v>1</v>
      </c>
      <c r="G1679">
        <v>0</v>
      </c>
      <c r="H1679">
        <v>359</v>
      </c>
      <c r="I1679">
        <v>1.2</v>
      </c>
      <c r="X1679" s="16">
        <f t="shared" si="32"/>
        <v>32.875</v>
      </c>
    </row>
    <row r="1680" spans="1:24" x14ac:dyDescent="0.25">
      <c r="A1680" s="1">
        <v>42039.979166666664</v>
      </c>
      <c r="B1680">
        <v>3.1</v>
      </c>
      <c r="C1680">
        <v>15.9</v>
      </c>
      <c r="D1680">
        <v>36.6</v>
      </c>
      <c r="E1680">
        <v>-0.2</v>
      </c>
      <c r="F1680">
        <v>1</v>
      </c>
      <c r="G1680">
        <v>0</v>
      </c>
      <c r="H1680">
        <v>12</v>
      </c>
      <c r="I1680">
        <v>0.8</v>
      </c>
      <c r="X1680" s="16">
        <f t="shared" si="32"/>
        <v>33.162500000000001</v>
      </c>
    </row>
    <row r="1681" spans="1:24" x14ac:dyDescent="0.25">
      <c r="A1681" s="1">
        <v>42040</v>
      </c>
      <c r="B1681">
        <v>1.4</v>
      </c>
      <c r="C1681">
        <v>12</v>
      </c>
      <c r="D1681">
        <v>40.6</v>
      </c>
      <c r="E1681">
        <v>-0.2</v>
      </c>
      <c r="F1681">
        <v>1</v>
      </c>
      <c r="G1681">
        <v>0</v>
      </c>
      <c r="H1681">
        <v>8</v>
      </c>
      <c r="I1681">
        <v>1</v>
      </c>
      <c r="X1681" s="16">
        <f t="shared" si="32"/>
        <v>34.137500000000003</v>
      </c>
    </row>
    <row r="1682" spans="1:24" x14ac:dyDescent="0.25">
      <c r="A1682" s="1">
        <v>42040.020833333336</v>
      </c>
      <c r="B1682">
        <v>0.8</v>
      </c>
      <c r="C1682">
        <v>10.3</v>
      </c>
      <c r="D1682">
        <v>41.5</v>
      </c>
      <c r="E1682">
        <v>-0.1</v>
      </c>
      <c r="F1682">
        <v>1</v>
      </c>
      <c r="G1682">
        <v>0</v>
      </c>
      <c r="H1682">
        <v>16</v>
      </c>
      <c r="I1682">
        <v>0.9</v>
      </c>
      <c r="X1682" s="16">
        <f t="shared" si="32"/>
        <v>35.018749999999997</v>
      </c>
    </row>
    <row r="1683" spans="1:24" x14ac:dyDescent="0.25">
      <c r="A1683" s="1">
        <v>42040.041666666664</v>
      </c>
      <c r="B1683">
        <v>0.7</v>
      </c>
      <c r="C1683">
        <v>10.4</v>
      </c>
      <c r="D1683">
        <v>41.7</v>
      </c>
      <c r="E1683">
        <v>-0.1</v>
      </c>
      <c r="F1683">
        <v>1</v>
      </c>
      <c r="G1683">
        <v>0</v>
      </c>
      <c r="H1683">
        <v>12</v>
      </c>
      <c r="I1683">
        <v>0.9</v>
      </c>
      <c r="X1683" s="16">
        <f t="shared" ref="X1683:X1746" si="33">AVERAGE(D1668:D1683)</f>
        <v>35.837500000000006</v>
      </c>
    </row>
    <row r="1684" spans="1:24" x14ac:dyDescent="0.25">
      <c r="A1684" s="1">
        <v>42040.0625</v>
      </c>
      <c r="B1684">
        <v>0.4</v>
      </c>
      <c r="C1684">
        <v>9.5</v>
      </c>
      <c r="D1684">
        <v>42.6</v>
      </c>
      <c r="E1684">
        <v>-0.1</v>
      </c>
      <c r="F1684">
        <v>1</v>
      </c>
      <c r="G1684">
        <v>0</v>
      </c>
      <c r="H1684">
        <v>14</v>
      </c>
      <c r="I1684">
        <v>0.8</v>
      </c>
      <c r="X1684" s="16">
        <f t="shared" si="33"/>
        <v>36.700000000000003</v>
      </c>
    </row>
    <row r="1685" spans="1:24" x14ac:dyDescent="0.25">
      <c r="A1685" s="1">
        <v>42040.083333333336</v>
      </c>
      <c r="B1685">
        <v>0.5</v>
      </c>
      <c r="C1685">
        <v>10.7</v>
      </c>
      <c r="D1685">
        <v>41.3</v>
      </c>
      <c r="E1685">
        <v>-0.2</v>
      </c>
      <c r="F1685">
        <v>1</v>
      </c>
      <c r="G1685">
        <v>0</v>
      </c>
      <c r="H1685">
        <v>12</v>
      </c>
      <c r="I1685">
        <v>1.2</v>
      </c>
      <c r="X1685" s="16">
        <f t="shared" si="33"/>
        <v>37.556249999999999</v>
      </c>
    </row>
    <row r="1686" spans="1:24" x14ac:dyDescent="0.25">
      <c r="A1686" s="1">
        <v>42040.104166666664</v>
      </c>
      <c r="B1686">
        <v>0.3</v>
      </c>
      <c r="C1686">
        <v>7.8</v>
      </c>
      <c r="E1686">
        <v>-0.1</v>
      </c>
      <c r="F1686">
        <v>1</v>
      </c>
      <c r="G1686">
        <v>0</v>
      </c>
      <c r="H1686">
        <v>6</v>
      </c>
      <c r="I1686">
        <v>1.1000000000000001</v>
      </c>
      <c r="X1686" s="16">
        <f t="shared" si="33"/>
        <v>37.846666666666664</v>
      </c>
    </row>
    <row r="1687" spans="1:24" x14ac:dyDescent="0.25">
      <c r="A1687" s="1">
        <v>42040.125</v>
      </c>
      <c r="B1687">
        <v>0.8</v>
      </c>
      <c r="C1687">
        <v>9</v>
      </c>
      <c r="D1687">
        <v>44.4</v>
      </c>
      <c r="E1687">
        <v>-0.1</v>
      </c>
      <c r="F1687">
        <v>1</v>
      </c>
      <c r="G1687">
        <v>0</v>
      </c>
      <c r="H1687">
        <v>8</v>
      </c>
      <c r="I1687">
        <v>1</v>
      </c>
      <c r="X1687" s="16">
        <f t="shared" si="33"/>
        <v>38.886666666666663</v>
      </c>
    </row>
    <row r="1688" spans="1:24" x14ac:dyDescent="0.25">
      <c r="A1688" s="1">
        <v>42040.145833333336</v>
      </c>
      <c r="B1688">
        <v>1.3</v>
      </c>
      <c r="C1688">
        <v>11.8</v>
      </c>
      <c r="D1688">
        <v>40.799999999999997</v>
      </c>
      <c r="E1688">
        <v>-0.2</v>
      </c>
      <c r="F1688">
        <v>1</v>
      </c>
      <c r="G1688">
        <v>0</v>
      </c>
      <c r="H1688">
        <v>356</v>
      </c>
      <c r="I1688">
        <v>1.2</v>
      </c>
      <c r="X1688" s="16">
        <f t="shared" si="33"/>
        <v>39.04</v>
      </c>
    </row>
    <row r="1689" spans="1:24" x14ac:dyDescent="0.25">
      <c r="A1689" s="1">
        <v>42040.166666666664</v>
      </c>
      <c r="B1689">
        <v>2</v>
      </c>
      <c r="C1689">
        <v>15.9</v>
      </c>
      <c r="D1689">
        <v>34.200000000000003</v>
      </c>
      <c r="E1689">
        <v>-0.3</v>
      </c>
      <c r="F1689">
        <v>1</v>
      </c>
      <c r="G1689">
        <v>0</v>
      </c>
      <c r="H1689">
        <v>336</v>
      </c>
      <c r="I1689">
        <v>1.4</v>
      </c>
      <c r="X1689" s="16">
        <f t="shared" si="33"/>
        <v>38.76</v>
      </c>
    </row>
    <row r="1690" spans="1:24" x14ac:dyDescent="0.25">
      <c r="A1690" s="1">
        <v>42040.1875</v>
      </c>
      <c r="B1690">
        <v>1</v>
      </c>
      <c r="C1690">
        <v>14.1</v>
      </c>
      <c r="D1690">
        <v>35.1</v>
      </c>
      <c r="E1690">
        <v>-0.6</v>
      </c>
      <c r="F1690">
        <v>1</v>
      </c>
      <c r="G1690">
        <v>0</v>
      </c>
      <c r="H1690">
        <v>328</v>
      </c>
      <c r="I1690">
        <v>0.9</v>
      </c>
      <c r="X1690" s="16">
        <f t="shared" si="33"/>
        <v>38.333333333333336</v>
      </c>
    </row>
    <row r="1691" spans="1:24" x14ac:dyDescent="0.25">
      <c r="A1691" s="1">
        <v>42040.208333333336</v>
      </c>
      <c r="B1691">
        <v>2.4</v>
      </c>
      <c r="C1691">
        <v>14.2</v>
      </c>
      <c r="D1691">
        <v>35.200000000000003</v>
      </c>
      <c r="E1691">
        <v>-0.9</v>
      </c>
      <c r="F1691">
        <v>1</v>
      </c>
      <c r="G1691">
        <v>0</v>
      </c>
      <c r="H1691">
        <v>328</v>
      </c>
      <c r="I1691">
        <v>0.9</v>
      </c>
      <c r="X1691" s="16">
        <f t="shared" si="33"/>
        <v>38.073333333333338</v>
      </c>
    </row>
    <row r="1692" spans="1:24" x14ac:dyDescent="0.25">
      <c r="A1692" s="1">
        <v>42040.229166666664</v>
      </c>
      <c r="B1692">
        <v>4.3</v>
      </c>
      <c r="C1692">
        <v>13.7</v>
      </c>
      <c r="D1692">
        <v>36.4</v>
      </c>
      <c r="E1692">
        <v>-1.1000000000000001</v>
      </c>
      <c r="F1692">
        <v>1</v>
      </c>
      <c r="G1692">
        <v>0</v>
      </c>
      <c r="H1692">
        <v>323</v>
      </c>
      <c r="I1692">
        <v>1</v>
      </c>
      <c r="X1692" s="16">
        <f t="shared" si="33"/>
        <v>38.393333333333331</v>
      </c>
    </row>
    <row r="1693" spans="1:24" x14ac:dyDescent="0.25">
      <c r="A1693" s="1">
        <v>42040.25</v>
      </c>
      <c r="B1693">
        <v>6</v>
      </c>
      <c r="C1693">
        <v>14.2</v>
      </c>
      <c r="D1693">
        <v>38.6</v>
      </c>
      <c r="E1693">
        <v>-1</v>
      </c>
      <c r="F1693">
        <v>1</v>
      </c>
      <c r="G1693">
        <v>0</v>
      </c>
      <c r="H1693">
        <v>342</v>
      </c>
      <c r="I1693">
        <v>1.6</v>
      </c>
      <c r="X1693" s="16">
        <f t="shared" si="33"/>
        <v>38.506666666666668</v>
      </c>
    </row>
    <row r="1694" spans="1:24" x14ac:dyDescent="0.25">
      <c r="A1694" s="1">
        <v>42040.270833333336</v>
      </c>
      <c r="B1694">
        <v>6.1</v>
      </c>
      <c r="C1694">
        <v>14.8</v>
      </c>
      <c r="D1694">
        <v>39.700000000000003</v>
      </c>
      <c r="E1694">
        <v>-1</v>
      </c>
      <c r="F1694">
        <v>1</v>
      </c>
      <c r="G1694">
        <v>0</v>
      </c>
      <c r="H1694">
        <v>7</v>
      </c>
      <c r="I1694">
        <v>1.3</v>
      </c>
      <c r="X1694" s="16">
        <f t="shared" si="33"/>
        <v>38.86</v>
      </c>
    </row>
    <row r="1695" spans="1:24" x14ac:dyDescent="0.25">
      <c r="A1695" s="1">
        <v>42040.291666666664</v>
      </c>
      <c r="B1695">
        <v>5.5</v>
      </c>
      <c r="C1695">
        <v>10.199999999999999</v>
      </c>
      <c r="D1695">
        <v>44.1</v>
      </c>
      <c r="E1695">
        <v>-0.8</v>
      </c>
      <c r="F1695">
        <v>1</v>
      </c>
      <c r="G1695">
        <v>0</v>
      </c>
      <c r="H1695">
        <v>63</v>
      </c>
      <c r="I1695">
        <v>1.4</v>
      </c>
      <c r="X1695" s="16">
        <f t="shared" si="33"/>
        <v>39.520000000000003</v>
      </c>
    </row>
    <row r="1696" spans="1:24" x14ac:dyDescent="0.25">
      <c r="A1696" s="1">
        <v>42040.3125</v>
      </c>
      <c r="B1696">
        <v>3.8</v>
      </c>
      <c r="C1696">
        <v>10.199999999999999</v>
      </c>
      <c r="D1696">
        <v>43.3</v>
      </c>
      <c r="E1696">
        <v>-0.8</v>
      </c>
      <c r="F1696">
        <v>1</v>
      </c>
      <c r="G1696">
        <v>0</v>
      </c>
      <c r="H1696">
        <v>69</v>
      </c>
      <c r="I1696">
        <v>2</v>
      </c>
      <c r="X1696" s="16">
        <f t="shared" si="33"/>
        <v>39.966666666666669</v>
      </c>
    </row>
    <row r="1697" spans="1:24" x14ac:dyDescent="0.25">
      <c r="A1697" s="1">
        <v>42040.333333333336</v>
      </c>
      <c r="B1697">
        <v>0.9</v>
      </c>
      <c r="C1697">
        <v>8.8000000000000007</v>
      </c>
      <c r="D1697">
        <v>44.1</v>
      </c>
      <c r="E1697">
        <v>-0.9</v>
      </c>
      <c r="F1697">
        <v>3</v>
      </c>
      <c r="G1697">
        <v>0</v>
      </c>
      <c r="H1697">
        <v>71</v>
      </c>
      <c r="I1697">
        <v>3</v>
      </c>
      <c r="X1697" s="16">
        <f t="shared" si="33"/>
        <v>40.200000000000003</v>
      </c>
    </row>
    <row r="1698" spans="1:24" x14ac:dyDescent="0.25">
      <c r="A1698" s="1">
        <v>42040.354166666664</v>
      </c>
      <c r="B1698">
        <v>1</v>
      </c>
      <c r="C1698">
        <v>8.8000000000000007</v>
      </c>
      <c r="D1698">
        <v>44.3</v>
      </c>
      <c r="E1698">
        <v>-0.9</v>
      </c>
      <c r="F1698">
        <v>15</v>
      </c>
      <c r="G1698">
        <v>0</v>
      </c>
      <c r="H1698">
        <v>75</v>
      </c>
      <c r="I1698">
        <v>3.3</v>
      </c>
      <c r="X1698" s="16">
        <f t="shared" si="33"/>
        <v>40.386666666666663</v>
      </c>
    </row>
    <row r="1699" spans="1:24" x14ac:dyDescent="0.25">
      <c r="A1699" s="1">
        <v>42040.375</v>
      </c>
      <c r="B1699">
        <v>1.5</v>
      </c>
      <c r="C1699">
        <v>8.3000000000000007</v>
      </c>
      <c r="D1699">
        <v>44.7</v>
      </c>
      <c r="E1699">
        <v>-0.9</v>
      </c>
      <c r="F1699">
        <v>39</v>
      </c>
      <c r="G1699">
        <v>0</v>
      </c>
      <c r="H1699">
        <v>68</v>
      </c>
      <c r="I1699">
        <v>3.5</v>
      </c>
      <c r="X1699" s="16">
        <f t="shared" si="33"/>
        <v>40.586666666666673</v>
      </c>
    </row>
    <row r="1700" spans="1:24" x14ac:dyDescent="0.25">
      <c r="A1700" s="1">
        <v>42040.395833333336</v>
      </c>
      <c r="B1700">
        <v>0.9</v>
      </c>
      <c r="C1700">
        <v>8.4</v>
      </c>
      <c r="D1700">
        <v>45</v>
      </c>
      <c r="E1700">
        <v>-0.7</v>
      </c>
      <c r="F1700">
        <v>57</v>
      </c>
      <c r="G1700">
        <v>0</v>
      </c>
      <c r="H1700">
        <v>61</v>
      </c>
      <c r="I1700">
        <v>4</v>
      </c>
      <c r="X1700" s="16">
        <f t="shared" si="33"/>
        <v>40.74666666666667</v>
      </c>
    </row>
    <row r="1701" spans="1:24" x14ac:dyDescent="0.25">
      <c r="A1701" s="1">
        <v>42040.416666666664</v>
      </c>
      <c r="B1701">
        <v>1.2</v>
      </c>
      <c r="C1701">
        <v>8</v>
      </c>
      <c r="D1701">
        <v>44.3</v>
      </c>
      <c r="E1701">
        <v>-0.6</v>
      </c>
      <c r="F1701">
        <v>80</v>
      </c>
      <c r="G1701">
        <v>0</v>
      </c>
      <c r="H1701">
        <v>56</v>
      </c>
      <c r="I1701">
        <v>3.7</v>
      </c>
      <c r="X1701" s="16">
        <f t="shared" si="33"/>
        <v>40.946666666666673</v>
      </c>
    </row>
    <row r="1702" spans="1:24" x14ac:dyDescent="0.25">
      <c r="A1702" s="1">
        <v>42040.4375</v>
      </c>
      <c r="B1702">
        <v>1.4</v>
      </c>
      <c r="C1702">
        <v>8.8000000000000007</v>
      </c>
      <c r="D1702">
        <v>42.8</v>
      </c>
      <c r="E1702">
        <v>-0.5</v>
      </c>
      <c r="F1702">
        <v>105</v>
      </c>
      <c r="G1702">
        <v>0</v>
      </c>
      <c r="H1702">
        <v>52</v>
      </c>
      <c r="I1702">
        <v>3.9</v>
      </c>
      <c r="X1702" s="16">
        <f t="shared" si="33"/>
        <v>41.0625</v>
      </c>
    </row>
    <row r="1703" spans="1:24" x14ac:dyDescent="0.25">
      <c r="A1703" s="1">
        <v>42040.458333333336</v>
      </c>
      <c r="B1703">
        <v>1.7</v>
      </c>
      <c r="C1703">
        <v>9.4</v>
      </c>
      <c r="D1703">
        <v>42.2</v>
      </c>
      <c r="E1703">
        <v>-0.3</v>
      </c>
      <c r="F1703">
        <v>146</v>
      </c>
      <c r="G1703">
        <v>0</v>
      </c>
      <c r="H1703">
        <v>52</v>
      </c>
      <c r="I1703">
        <v>3.4</v>
      </c>
      <c r="X1703" s="16">
        <f t="shared" si="33"/>
        <v>40.924999999999997</v>
      </c>
    </row>
    <row r="1704" spans="1:24" x14ac:dyDescent="0.25">
      <c r="A1704" s="1">
        <v>42040.479166666664</v>
      </c>
      <c r="B1704">
        <v>21</v>
      </c>
      <c r="C1704">
        <v>18.8</v>
      </c>
      <c r="D1704">
        <v>36.1</v>
      </c>
      <c r="E1704">
        <v>0.2</v>
      </c>
      <c r="F1704">
        <v>253</v>
      </c>
      <c r="G1704">
        <v>0</v>
      </c>
      <c r="H1704">
        <v>27</v>
      </c>
      <c r="I1704">
        <v>1.5</v>
      </c>
      <c r="X1704" s="16">
        <f t="shared" si="33"/>
        <v>40.631250000000001</v>
      </c>
    </row>
    <row r="1705" spans="1:24" x14ac:dyDescent="0.25">
      <c r="A1705" s="1">
        <v>42040.5</v>
      </c>
      <c r="B1705">
        <v>6.3</v>
      </c>
      <c r="C1705">
        <v>10.4</v>
      </c>
      <c r="D1705">
        <v>43.3</v>
      </c>
      <c r="E1705">
        <v>0.8</v>
      </c>
      <c r="F1705">
        <v>408</v>
      </c>
      <c r="G1705">
        <v>0</v>
      </c>
      <c r="H1705">
        <v>38</v>
      </c>
      <c r="I1705">
        <v>2.4</v>
      </c>
      <c r="X1705" s="16">
        <f t="shared" si="33"/>
        <v>41.2</v>
      </c>
    </row>
    <row r="1706" spans="1:24" x14ac:dyDescent="0.25">
      <c r="A1706" s="1">
        <v>42040.520833333336</v>
      </c>
      <c r="B1706">
        <v>10.199999999999999</v>
      </c>
      <c r="C1706">
        <v>12</v>
      </c>
      <c r="D1706">
        <v>43.4</v>
      </c>
      <c r="E1706">
        <v>1.2</v>
      </c>
      <c r="F1706">
        <v>346</v>
      </c>
      <c r="G1706">
        <v>0</v>
      </c>
      <c r="H1706">
        <v>33</v>
      </c>
      <c r="I1706">
        <v>2</v>
      </c>
      <c r="X1706" s="16">
        <f t="shared" si="33"/>
        <v>41.71875</v>
      </c>
    </row>
    <row r="1707" spans="1:24" x14ac:dyDescent="0.25">
      <c r="A1707" s="1">
        <v>42040.541666666664</v>
      </c>
      <c r="B1707">
        <v>10.4</v>
      </c>
      <c r="C1707">
        <v>12.7</v>
      </c>
      <c r="D1707">
        <v>44.6</v>
      </c>
      <c r="E1707">
        <v>1.8</v>
      </c>
      <c r="F1707">
        <v>425</v>
      </c>
      <c r="G1707">
        <v>0</v>
      </c>
      <c r="H1707">
        <v>37</v>
      </c>
      <c r="I1707">
        <v>2.6</v>
      </c>
      <c r="X1707" s="16">
        <f t="shared" si="33"/>
        <v>42.306249999999999</v>
      </c>
    </row>
    <row r="1708" spans="1:24" x14ac:dyDescent="0.25">
      <c r="A1708" s="1">
        <v>42040.5625</v>
      </c>
      <c r="B1708">
        <v>5.3</v>
      </c>
      <c r="C1708">
        <v>10.9</v>
      </c>
      <c r="D1708">
        <v>46.8</v>
      </c>
      <c r="E1708">
        <v>2</v>
      </c>
      <c r="F1708">
        <v>289</v>
      </c>
      <c r="G1708">
        <v>0</v>
      </c>
      <c r="H1708">
        <v>69</v>
      </c>
      <c r="I1708">
        <v>2</v>
      </c>
      <c r="X1708" s="16">
        <f t="shared" si="33"/>
        <v>42.956249999999997</v>
      </c>
    </row>
    <row r="1709" spans="1:24" x14ac:dyDescent="0.25">
      <c r="A1709" s="1">
        <v>42040.583333333336</v>
      </c>
      <c r="B1709">
        <v>8.6</v>
      </c>
      <c r="C1709">
        <v>12.7</v>
      </c>
      <c r="D1709">
        <v>47.2</v>
      </c>
      <c r="E1709">
        <v>2</v>
      </c>
      <c r="F1709">
        <v>205</v>
      </c>
      <c r="G1709">
        <v>0</v>
      </c>
      <c r="H1709">
        <v>25</v>
      </c>
      <c r="I1709">
        <v>2.6</v>
      </c>
      <c r="X1709" s="16">
        <f t="shared" si="33"/>
        <v>43.493749999999999</v>
      </c>
    </row>
    <row r="1710" spans="1:24" x14ac:dyDescent="0.25">
      <c r="A1710" s="1">
        <v>42040.604166666664</v>
      </c>
      <c r="B1710">
        <v>7.6</v>
      </c>
      <c r="C1710">
        <v>11.7</v>
      </c>
      <c r="D1710">
        <v>48.2</v>
      </c>
      <c r="E1710">
        <v>1.7</v>
      </c>
      <c r="F1710">
        <v>142</v>
      </c>
      <c r="G1710">
        <v>0</v>
      </c>
      <c r="H1710">
        <v>44</v>
      </c>
      <c r="I1710">
        <v>2.2999999999999998</v>
      </c>
      <c r="X1710" s="16">
        <f t="shared" si="33"/>
        <v>44.025000000000006</v>
      </c>
    </row>
    <row r="1711" spans="1:24" x14ac:dyDescent="0.25">
      <c r="A1711" s="1">
        <v>42040.625</v>
      </c>
      <c r="B1711">
        <v>10.6</v>
      </c>
      <c r="C1711">
        <v>16.5</v>
      </c>
      <c r="D1711">
        <v>42.5</v>
      </c>
      <c r="E1711">
        <v>1.7</v>
      </c>
      <c r="F1711">
        <v>93</v>
      </c>
      <c r="G1711">
        <v>0</v>
      </c>
      <c r="H1711">
        <v>28</v>
      </c>
      <c r="I1711">
        <v>1.7</v>
      </c>
      <c r="X1711" s="16">
        <f t="shared" si="33"/>
        <v>43.925000000000004</v>
      </c>
    </row>
    <row r="1712" spans="1:24" x14ac:dyDescent="0.25">
      <c r="A1712" s="1">
        <v>42040.645833333336</v>
      </c>
      <c r="B1712">
        <v>21.1</v>
      </c>
      <c r="C1712">
        <v>22.3</v>
      </c>
      <c r="D1712">
        <v>36.9</v>
      </c>
      <c r="E1712">
        <v>1.4</v>
      </c>
      <c r="F1712">
        <v>69</v>
      </c>
      <c r="G1712">
        <v>0</v>
      </c>
      <c r="H1712">
        <v>7</v>
      </c>
      <c r="I1712">
        <v>1.9</v>
      </c>
      <c r="X1712" s="16">
        <f t="shared" si="33"/>
        <v>43.525000000000006</v>
      </c>
    </row>
    <row r="1713" spans="1:24" x14ac:dyDescent="0.25">
      <c r="A1713" s="1">
        <v>42040.666666666664</v>
      </c>
      <c r="B1713">
        <v>30.5</v>
      </c>
      <c r="C1713">
        <v>24</v>
      </c>
      <c r="D1713">
        <v>34.799999999999997</v>
      </c>
      <c r="E1713">
        <v>1.4</v>
      </c>
      <c r="F1713">
        <v>91</v>
      </c>
      <c r="G1713">
        <v>0</v>
      </c>
      <c r="H1713">
        <v>9</v>
      </c>
      <c r="I1713">
        <v>1.4</v>
      </c>
      <c r="X1713" s="16">
        <f t="shared" si="33"/>
        <v>42.943750000000001</v>
      </c>
    </row>
    <row r="1714" spans="1:24" x14ac:dyDescent="0.25">
      <c r="A1714" s="1">
        <v>42040.6875</v>
      </c>
      <c r="B1714">
        <v>16.7</v>
      </c>
      <c r="C1714">
        <v>20.3</v>
      </c>
      <c r="D1714">
        <v>37.1</v>
      </c>
      <c r="E1714">
        <v>1.4</v>
      </c>
      <c r="F1714">
        <v>38</v>
      </c>
      <c r="G1714">
        <v>0</v>
      </c>
      <c r="H1714">
        <v>22</v>
      </c>
      <c r="I1714">
        <v>1.5</v>
      </c>
      <c r="X1714" s="16">
        <f t="shared" si="33"/>
        <v>42.493749999999999</v>
      </c>
    </row>
    <row r="1715" spans="1:24" x14ac:dyDescent="0.25">
      <c r="A1715" s="1">
        <v>42040.708333333336</v>
      </c>
      <c r="B1715">
        <v>17.100000000000001</v>
      </c>
      <c r="C1715">
        <v>20.2</v>
      </c>
      <c r="D1715">
        <v>38.200000000000003</v>
      </c>
      <c r="E1715">
        <v>1.3</v>
      </c>
      <c r="F1715">
        <v>20</v>
      </c>
      <c r="G1715">
        <v>0</v>
      </c>
      <c r="H1715">
        <v>25</v>
      </c>
      <c r="I1715">
        <v>1.4</v>
      </c>
      <c r="X1715" s="16">
        <f t="shared" si="33"/>
        <v>42.087499999999999</v>
      </c>
    </row>
    <row r="1716" spans="1:24" x14ac:dyDescent="0.25">
      <c r="A1716" s="1">
        <v>42040.729166666664</v>
      </c>
      <c r="B1716">
        <v>17.100000000000001</v>
      </c>
      <c r="C1716">
        <v>23.1</v>
      </c>
      <c r="D1716">
        <v>39.200000000000003</v>
      </c>
      <c r="E1716">
        <v>1.3</v>
      </c>
      <c r="F1716">
        <v>6</v>
      </c>
      <c r="G1716">
        <v>0</v>
      </c>
      <c r="H1716">
        <v>8</v>
      </c>
      <c r="I1716">
        <v>1.6</v>
      </c>
      <c r="X1716" s="16">
        <f t="shared" si="33"/>
        <v>41.725000000000001</v>
      </c>
    </row>
    <row r="1717" spans="1:24" x14ac:dyDescent="0.25">
      <c r="A1717" s="1">
        <v>42040.75</v>
      </c>
      <c r="B1717">
        <v>13.2</v>
      </c>
      <c r="C1717">
        <v>20.7</v>
      </c>
      <c r="D1717">
        <v>41</v>
      </c>
      <c r="E1717">
        <v>1.2</v>
      </c>
      <c r="F1717">
        <v>2</v>
      </c>
      <c r="G1717">
        <v>0</v>
      </c>
      <c r="H1717">
        <v>13</v>
      </c>
      <c r="I1717">
        <v>1.5</v>
      </c>
      <c r="X1717" s="16">
        <f t="shared" si="33"/>
        <v>41.518750000000004</v>
      </c>
    </row>
    <row r="1718" spans="1:24" x14ac:dyDescent="0.25">
      <c r="A1718" s="1">
        <v>42040.770833333336</v>
      </c>
      <c r="B1718">
        <v>15.3</v>
      </c>
      <c r="C1718">
        <v>22.1</v>
      </c>
      <c r="D1718">
        <v>38.9</v>
      </c>
      <c r="E1718">
        <v>1</v>
      </c>
      <c r="F1718">
        <v>1</v>
      </c>
      <c r="G1718">
        <v>0</v>
      </c>
      <c r="H1718">
        <v>4</v>
      </c>
      <c r="I1718">
        <v>2.1</v>
      </c>
      <c r="X1718" s="16">
        <f t="shared" si="33"/>
        <v>41.274999999999999</v>
      </c>
    </row>
    <row r="1719" spans="1:24" x14ac:dyDescent="0.25">
      <c r="A1719" s="1">
        <v>42040.791666666664</v>
      </c>
      <c r="B1719">
        <v>11.5</v>
      </c>
      <c r="C1719">
        <v>22.7</v>
      </c>
      <c r="D1719">
        <v>38.4</v>
      </c>
      <c r="E1719">
        <v>0.9</v>
      </c>
      <c r="F1719">
        <v>1</v>
      </c>
      <c r="G1719">
        <v>0</v>
      </c>
      <c r="H1719">
        <v>12</v>
      </c>
      <c r="I1719">
        <v>1.6</v>
      </c>
      <c r="X1719" s="16">
        <f t="shared" si="33"/>
        <v>41.037499999999994</v>
      </c>
    </row>
    <row r="1720" spans="1:24" x14ac:dyDescent="0.25">
      <c r="A1720" s="1">
        <v>42040.8125</v>
      </c>
      <c r="B1720">
        <v>11.6</v>
      </c>
      <c r="C1720">
        <v>21.7</v>
      </c>
      <c r="D1720">
        <v>37.6</v>
      </c>
      <c r="E1720">
        <v>0.7</v>
      </c>
      <c r="F1720">
        <v>1</v>
      </c>
      <c r="G1720">
        <v>0</v>
      </c>
      <c r="H1720">
        <v>8</v>
      </c>
      <c r="I1720">
        <v>2.1</v>
      </c>
      <c r="X1720" s="16">
        <f t="shared" si="33"/>
        <v>41.131249999999994</v>
      </c>
    </row>
    <row r="1721" spans="1:24" x14ac:dyDescent="0.25">
      <c r="A1721" s="1">
        <v>42040.833333333336</v>
      </c>
      <c r="B1721">
        <v>8.3000000000000007</v>
      </c>
      <c r="C1721">
        <v>19</v>
      </c>
      <c r="D1721">
        <v>37.4</v>
      </c>
      <c r="E1721">
        <v>0.5</v>
      </c>
      <c r="F1721">
        <v>1</v>
      </c>
      <c r="G1721">
        <v>0</v>
      </c>
      <c r="H1721">
        <v>6</v>
      </c>
      <c r="I1721">
        <v>2</v>
      </c>
      <c r="X1721" s="16">
        <f t="shared" si="33"/>
        <v>40.762499999999996</v>
      </c>
    </row>
    <row r="1722" spans="1:24" x14ac:dyDescent="0.25">
      <c r="A1722" s="1">
        <v>42040.854166666664</v>
      </c>
      <c r="B1722">
        <v>5.3</v>
      </c>
      <c r="C1722">
        <v>17.399999999999999</v>
      </c>
      <c r="D1722">
        <v>37.1</v>
      </c>
      <c r="E1722">
        <v>0.2</v>
      </c>
      <c r="F1722">
        <v>1</v>
      </c>
      <c r="G1722">
        <v>0</v>
      </c>
      <c r="H1722">
        <v>11</v>
      </c>
      <c r="I1722">
        <v>1.7</v>
      </c>
      <c r="X1722" s="16">
        <f t="shared" si="33"/>
        <v>40.368749999999999</v>
      </c>
    </row>
    <row r="1723" spans="1:24" x14ac:dyDescent="0.25">
      <c r="A1723" s="1">
        <v>42040.875</v>
      </c>
      <c r="B1723">
        <v>7.5</v>
      </c>
      <c r="C1723">
        <v>19.8</v>
      </c>
      <c r="D1723">
        <v>34.200000000000003</v>
      </c>
      <c r="E1723">
        <v>0</v>
      </c>
      <c r="F1723">
        <v>1</v>
      </c>
      <c r="G1723">
        <v>0</v>
      </c>
      <c r="H1723">
        <v>1</v>
      </c>
      <c r="I1723">
        <v>1.6</v>
      </c>
      <c r="X1723" s="16">
        <f t="shared" si="33"/>
        <v>39.71875</v>
      </c>
    </row>
    <row r="1724" spans="1:24" x14ac:dyDescent="0.25">
      <c r="A1724" s="1">
        <v>42040.895833333336</v>
      </c>
      <c r="B1724">
        <v>5.5</v>
      </c>
      <c r="C1724">
        <v>17.8</v>
      </c>
      <c r="D1724">
        <v>34</v>
      </c>
      <c r="E1724">
        <v>-0.2</v>
      </c>
      <c r="F1724">
        <v>1</v>
      </c>
      <c r="G1724">
        <v>0</v>
      </c>
      <c r="H1724">
        <v>13</v>
      </c>
      <c r="I1724">
        <v>2</v>
      </c>
      <c r="X1724" s="16">
        <f t="shared" si="33"/>
        <v>38.918750000000003</v>
      </c>
    </row>
    <row r="1725" spans="1:24" x14ac:dyDescent="0.25">
      <c r="A1725" s="1">
        <v>42040.916666666664</v>
      </c>
      <c r="B1725">
        <v>4.8</v>
      </c>
      <c r="C1725">
        <v>16.899999999999999</v>
      </c>
      <c r="D1725">
        <v>34.1</v>
      </c>
      <c r="E1725">
        <v>-0.2</v>
      </c>
      <c r="F1725">
        <v>1</v>
      </c>
      <c r="G1725">
        <v>0</v>
      </c>
      <c r="H1725">
        <v>28</v>
      </c>
      <c r="I1725">
        <v>2.1</v>
      </c>
      <c r="X1725" s="16">
        <f t="shared" si="33"/>
        <v>38.1</v>
      </c>
    </row>
    <row r="1726" spans="1:24" x14ac:dyDescent="0.25">
      <c r="A1726" s="1">
        <v>42040.9375</v>
      </c>
      <c r="B1726">
        <v>4.0999999999999996</v>
      </c>
      <c r="C1726">
        <v>15.6</v>
      </c>
      <c r="D1726">
        <v>35</v>
      </c>
      <c r="E1726">
        <v>-0.3</v>
      </c>
      <c r="F1726">
        <v>1</v>
      </c>
      <c r="G1726">
        <v>0</v>
      </c>
      <c r="H1726">
        <v>20</v>
      </c>
      <c r="I1726">
        <v>1.9</v>
      </c>
      <c r="X1726" s="16">
        <f t="shared" si="33"/>
        <v>37.274999999999999</v>
      </c>
    </row>
    <row r="1727" spans="1:24" x14ac:dyDescent="0.25">
      <c r="A1727" s="1">
        <v>42040.958333333336</v>
      </c>
      <c r="B1727">
        <v>6.2</v>
      </c>
      <c r="C1727">
        <v>17.600000000000001</v>
      </c>
      <c r="D1727">
        <v>34.4</v>
      </c>
      <c r="E1727">
        <v>-0.3</v>
      </c>
      <c r="F1727">
        <v>1</v>
      </c>
      <c r="G1727">
        <v>0</v>
      </c>
      <c r="H1727">
        <v>357</v>
      </c>
      <c r="I1727">
        <v>1.4</v>
      </c>
      <c r="X1727" s="16">
        <f t="shared" si="33"/>
        <v>36.768749999999997</v>
      </c>
    </row>
    <row r="1728" spans="1:24" x14ac:dyDescent="0.25">
      <c r="A1728" s="1">
        <v>42040.979166666664</v>
      </c>
      <c r="B1728">
        <v>4.7</v>
      </c>
      <c r="C1728">
        <v>15.7</v>
      </c>
      <c r="D1728">
        <v>35.299999999999997</v>
      </c>
      <c r="E1728">
        <v>-0.4</v>
      </c>
      <c r="F1728">
        <v>1</v>
      </c>
      <c r="G1728">
        <v>0</v>
      </c>
      <c r="H1728">
        <v>328</v>
      </c>
      <c r="I1728">
        <v>0.6</v>
      </c>
      <c r="X1728" s="16">
        <f t="shared" si="33"/>
        <v>36.668749999999996</v>
      </c>
    </row>
    <row r="1729" spans="1:24" x14ac:dyDescent="0.25">
      <c r="A1729" s="1">
        <v>42041</v>
      </c>
      <c r="B1729">
        <v>7.5</v>
      </c>
      <c r="C1729">
        <v>18.100000000000001</v>
      </c>
      <c r="D1729">
        <v>35.299999999999997</v>
      </c>
      <c r="E1729">
        <v>-0.5</v>
      </c>
      <c r="F1729">
        <v>1</v>
      </c>
      <c r="G1729">
        <v>0</v>
      </c>
      <c r="H1729">
        <v>348</v>
      </c>
      <c r="I1729">
        <v>0.5</v>
      </c>
      <c r="X1729" s="16">
        <f t="shared" si="33"/>
        <v>36.699999999999996</v>
      </c>
    </row>
    <row r="1730" spans="1:24" x14ac:dyDescent="0.25">
      <c r="A1730" s="1">
        <v>42041.020833333336</v>
      </c>
      <c r="B1730">
        <v>1.9</v>
      </c>
      <c r="C1730">
        <v>11.8</v>
      </c>
      <c r="D1730">
        <v>39.5</v>
      </c>
      <c r="E1730">
        <v>-0.6</v>
      </c>
      <c r="F1730">
        <v>1</v>
      </c>
      <c r="G1730">
        <v>0</v>
      </c>
      <c r="H1730">
        <v>355</v>
      </c>
      <c r="I1730">
        <v>1.3</v>
      </c>
      <c r="X1730" s="16">
        <f t="shared" si="33"/>
        <v>36.849999999999994</v>
      </c>
    </row>
    <row r="1731" spans="1:24" x14ac:dyDescent="0.25">
      <c r="A1731" s="1">
        <v>42041.041666666664</v>
      </c>
      <c r="B1731">
        <v>1.8</v>
      </c>
      <c r="C1731">
        <v>11.3</v>
      </c>
      <c r="D1731">
        <v>40.799999999999997</v>
      </c>
      <c r="E1731">
        <v>-0.7</v>
      </c>
      <c r="F1731">
        <v>1</v>
      </c>
      <c r="G1731">
        <v>0</v>
      </c>
      <c r="H1731">
        <v>341</v>
      </c>
      <c r="I1731">
        <v>1.6</v>
      </c>
      <c r="X1731" s="16">
        <f t="shared" si="33"/>
        <v>37.012500000000003</v>
      </c>
    </row>
    <row r="1732" spans="1:24" x14ac:dyDescent="0.25">
      <c r="A1732" s="1">
        <v>42041.0625</v>
      </c>
      <c r="B1732">
        <v>0.9</v>
      </c>
      <c r="C1732">
        <v>9.8000000000000007</v>
      </c>
      <c r="D1732">
        <v>42.6</v>
      </c>
      <c r="E1732">
        <v>-0.7</v>
      </c>
      <c r="F1732">
        <v>1</v>
      </c>
      <c r="G1732">
        <v>0</v>
      </c>
      <c r="H1732">
        <v>3</v>
      </c>
      <c r="I1732">
        <v>0.9</v>
      </c>
      <c r="X1732" s="16">
        <f t="shared" si="33"/>
        <v>37.225000000000001</v>
      </c>
    </row>
    <row r="1733" spans="1:24" x14ac:dyDescent="0.25">
      <c r="A1733" s="1">
        <v>42041.083333333336</v>
      </c>
      <c r="B1733">
        <v>1.2</v>
      </c>
      <c r="C1733">
        <v>9.8000000000000007</v>
      </c>
      <c r="D1733">
        <v>43.2</v>
      </c>
      <c r="E1733">
        <v>-0.7</v>
      </c>
      <c r="F1733">
        <v>1</v>
      </c>
      <c r="G1733">
        <v>0</v>
      </c>
      <c r="H1733">
        <v>341</v>
      </c>
      <c r="I1733">
        <v>1.2</v>
      </c>
      <c r="X1733" s="16">
        <f t="shared" si="33"/>
        <v>37.362500000000004</v>
      </c>
    </row>
    <row r="1734" spans="1:24" x14ac:dyDescent="0.25">
      <c r="A1734" s="1">
        <v>42041.104166666664</v>
      </c>
      <c r="B1734">
        <v>2</v>
      </c>
      <c r="C1734">
        <v>9.5</v>
      </c>
      <c r="D1734">
        <v>43.6</v>
      </c>
      <c r="E1734">
        <v>-0.7</v>
      </c>
      <c r="F1734">
        <v>1</v>
      </c>
      <c r="G1734">
        <v>0</v>
      </c>
      <c r="H1734">
        <v>343</v>
      </c>
      <c r="I1734">
        <v>1</v>
      </c>
      <c r="X1734" s="16">
        <f t="shared" si="33"/>
        <v>37.65625</v>
      </c>
    </row>
    <row r="1735" spans="1:24" x14ac:dyDescent="0.25">
      <c r="A1735" s="1">
        <v>42041.125</v>
      </c>
      <c r="B1735">
        <v>1.2</v>
      </c>
      <c r="C1735">
        <v>9.1</v>
      </c>
      <c r="D1735">
        <v>45.1</v>
      </c>
      <c r="E1735">
        <v>-0.7</v>
      </c>
      <c r="F1735">
        <v>1</v>
      </c>
      <c r="G1735">
        <v>0</v>
      </c>
      <c r="H1735">
        <v>345</v>
      </c>
      <c r="I1735">
        <v>1.7</v>
      </c>
      <c r="X1735" s="16">
        <f t="shared" si="33"/>
        <v>38.07500000000001</v>
      </c>
    </row>
    <row r="1736" spans="1:24" x14ac:dyDescent="0.25">
      <c r="A1736" s="1">
        <v>42041.145833333336</v>
      </c>
      <c r="E1736">
        <v>-0.8</v>
      </c>
      <c r="F1736">
        <v>1</v>
      </c>
      <c r="G1736">
        <v>0</v>
      </c>
      <c r="H1736">
        <v>28</v>
      </c>
      <c r="I1736">
        <v>1.1000000000000001</v>
      </c>
      <c r="X1736" s="16">
        <f t="shared" si="33"/>
        <v>38.106666666666669</v>
      </c>
    </row>
    <row r="1737" spans="1:24" x14ac:dyDescent="0.25">
      <c r="A1737" s="1">
        <v>42041.166666666664</v>
      </c>
      <c r="B1737">
        <v>1.3</v>
      </c>
      <c r="C1737">
        <v>8.4</v>
      </c>
      <c r="D1737">
        <v>46.7</v>
      </c>
      <c r="E1737">
        <v>-0.8</v>
      </c>
      <c r="F1737">
        <v>1</v>
      </c>
      <c r="G1737">
        <v>0</v>
      </c>
      <c r="H1737">
        <v>2</v>
      </c>
      <c r="I1737">
        <v>1.7</v>
      </c>
      <c r="X1737" s="16">
        <f t="shared" si="33"/>
        <v>38.726666666666674</v>
      </c>
    </row>
    <row r="1738" spans="1:24" x14ac:dyDescent="0.25">
      <c r="A1738" s="1">
        <v>42041.1875</v>
      </c>
      <c r="B1738">
        <v>0.7</v>
      </c>
      <c r="C1738">
        <v>8</v>
      </c>
      <c r="D1738">
        <v>47.4</v>
      </c>
      <c r="E1738">
        <v>-0.9</v>
      </c>
      <c r="F1738">
        <v>1</v>
      </c>
      <c r="G1738">
        <v>0</v>
      </c>
      <c r="H1738">
        <v>348</v>
      </c>
      <c r="I1738">
        <v>0.9</v>
      </c>
      <c r="X1738" s="16">
        <f t="shared" si="33"/>
        <v>39.413333333333334</v>
      </c>
    </row>
    <row r="1739" spans="1:24" x14ac:dyDescent="0.25">
      <c r="A1739" s="1">
        <v>42041.208333333336</v>
      </c>
      <c r="B1739">
        <v>1.3</v>
      </c>
      <c r="C1739">
        <v>8.1999999999999993</v>
      </c>
      <c r="D1739">
        <v>49</v>
      </c>
      <c r="E1739">
        <v>-0.8</v>
      </c>
      <c r="F1739">
        <v>1</v>
      </c>
      <c r="G1739">
        <v>0</v>
      </c>
      <c r="H1739">
        <v>33</v>
      </c>
      <c r="I1739">
        <v>1.6</v>
      </c>
      <c r="X1739" s="16">
        <f t="shared" si="33"/>
        <v>40.400000000000006</v>
      </c>
    </row>
    <row r="1740" spans="1:24" x14ac:dyDescent="0.25">
      <c r="A1740" s="1">
        <v>42041.229166666664</v>
      </c>
      <c r="B1740">
        <v>1.2</v>
      </c>
      <c r="C1740">
        <v>8.1999999999999993</v>
      </c>
      <c r="D1740">
        <v>48.2</v>
      </c>
      <c r="E1740">
        <v>-0.9</v>
      </c>
      <c r="F1740">
        <v>1</v>
      </c>
      <c r="G1740">
        <v>0</v>
      </c>
      <c r="H1740">
        <v>28</v>
      </c>
      <c r="I1740">
        <v>1.5</v>
      </c>
      <c r="X1740" s="16">
        <f t="shared" si="33"/>
        <v>41.346666666666678</v>
      </c>
    </row>
    <row r="1741" spans="1:24" x14ac:dyDescent="0.25">
      <c r="A1741" s="1">
        <v>42041.25</v>
      </c>
      <c r="B1741">
        <v>2.4</v>
      </c>
      <c r="C1741">
        <v>11</v>
      </c>
      <c r="D1741">
        <v>45.6</v>
      </c>
      <c r="E1741">
        <v>-1.1000000000000001</v>
      </c>
      <c r="F1741">
        <v>1</v>
      </c>
      <c r="G1741">
        <v>0</v>
      </c>
      <c r="H1741">
        <v>14</v>
      </c>
      <c r="I1741">
        <v>0.9</v>
      </c>
      <c r="X1741" s="16">
        <f t="shared" si="33"/>
        <v>42.113333333333344</v>
      </c>
    </row>
    <row r="1742" spans="1:24" x14ac:dyDescent="0.25">
      <c r="A1742" s="1">
        <v>42041.270833333336</v>
      </c>
      <c r="B1742">
        <v>5.2</v>
      </c>
      <c r="C1742">
        <v>13.8</v>
      </c>
      <c r="D1742">
        <v>42.7</v>
      </c>
      <c r="E1742">
        <v>-1.2</v>
      </c>
      <c r="F1742">
        <v>1</v>
      </c>
      <c r="G1742">
        <v>0</v>
      </c>
      <c r="H1742">
        <v>358</v>
      </c>
      <c r="I1742">
        <v>1.5</v>
      </c>
      <c r="X1742" s="16">
        <f t="shared" si="33"/>
        <v>42.626666666666672</v>
      </c>
    </row>
    <row r="1743" spans="1:24" x14ac:dyDescent="0.25">
      <c r="A1743" s="1">
        <v>42041.291666666664</v>
      </c>
      <c r="B1743">
        <v>12.6</v>
      </c>
      <c r="C1743">
        <v>16.899999999999999</v>
      </c>
      <c r="D1743">
        <v>42.1</v>
      </c>
      <c r="E1743">
        <v>-1.3</v>
      </c>
      <c r="F1743">
        <v>1</v>
      </c>
      <c r="G1743">
        <v>0</v>
      </c>
      <c r="H1743">
        <v>356</v>
      </c>
      <c r="I1743">
        <v>2</v>
      </c>
      <c r="X1743" s="16">
        <f t="shared" si="33"/>
        <v>43.140000000000008</v>
      </c>
    </row>
    <row r="1744" spans="1:24" x14ac:dyDescent="0.25">
      <c r="A1744" s="1">
        <v>42041.3125</v>
      </c>
      <c r="B1744">
        <v>17.3</v>
      </c>
      <c r="C1744">
        <v>19</v>
      </c>
      <c r="D1744">
        <v>40</v>
      </c>
      <c r="E1744">
        <v>-1.4</v>
      </c>
      <c r="F1744">
        <v>1</v>
      </c>
      <c r="G1744">
        <v>0</v>
      </c>
      <c r="H1744">
        <v>2</v>
      </c>
      <c r="I1744">
        <v>1.6</v>
      </c>
      <c r="X1744" s="16">
        <f t="shared" si="33"/>
        <v>43.453333333333333</v>
      </c>
    </row>
    <row r="1745" spans="1:24" x14ac:dyDescent="0.25">
      <c r="A1745" s="1">
        <v>42041.333333333336</v>
      </c>
      <c r="B1745">
        <v>20.9</v>
      </c>
      <c r="C1745">
        <v>24.9</v>
      </c>
      <c r="D1745">
        <v>38.799999999999997</v>
      </c>
      <c r="E1745">
        <v>-1.3</v>
      </c>
      <c r="F1745">
        <v>4</v>
      </c>
      <c r="G1745">
        <v>0</v>
      </c>
      <c r="H1745">
        <v>333</v>
      </c>
      <c r="I1745">
        <v>1.2</v>
      </c>
      <c r="X1745" s="16">
        <f t="shared" si="33"/>
        <v>43.68666666666666</v>
      </c>
    </row>
    <row r="1746" spans="1:24" x14ac:dyDescent="0.25">
      <c r="A1746" s="1">
        <v>42041.354166666664</v>
      </c>
      <c r="B1746">
        <v>36.6</v>
      </c>
      <c r="C1746">
        <v>33.700000000000003</v>
      </c>
      <c r="D1746">
        <v>34</v>
      </c>
      <c r="E1746">
        <v>-1.1000000000000001</v>
      </c>
      <c r="F1746">
        <v>19</v>
      </c>
      <c r="G1746">
        <v>0</v>
      </c>
      <c r="H1746">
        <v>285</v>
      </c>
      <c r="I1746">
        <v>0.6</v>
      </c>
      <c r="X1746" s="16">
        <f t="shared" si="33"/>
        <v>43.32</v>
      </c>
    </row>
    <row r="1747" spans="1:24" x14ac:dyDescent="0.25">
      <c r="A1747" s="1">
        <v>42041.375</v>
      </c>
      <c r="B1747">
        <v>9.9</v>
      </c>
      <c r="C1747">
        <v>16.899999999999999</v>
      </c>
      <c r="D1747">
        <v>45.9</v>
      </c>
      <c r="E1747">
        <v>-0.9</v>
      </c>
      <c r="F1747">
        <v>38</v>
      </c>
      <c r="G1747">
        <v>0</v>
      </c>
      <c r="H1747">
        <v>64</v>
      </c>
      <c r="I1747">
        <v>1.2</v>
      </c>
      <c r="X1747" s="16">
        <f t="shared" ref="X1747:X1810" si="34">AVERAGE(D1732:D1747)</f>
        <v>43.66</v>
      </c>
    </row>
    <row r="1748" spans="1:24" x14ac:dyDescent="0.25">
      <c r="A1748" s="1">
        <v>42041.395833333336</v>
      </c>
      <c r="B1748">
        <v>10.6</v>
      </c>
      <c r="C1748">
        <v>16.2</v>
      </c>
      <c r="D1748">
        <v>47.5</v>
      </c>
      <c r="E1748">
        <v>-0.6</v>
      </c>
      <c r="F1748">
        <v>75</v>
      </c>
      <c r="G1748">
        <v>0</v>
      </c>
      <c r="H1748">
        <v>42</v>
      </c>
      <c r="I1748">
        <v>0.9</v>
      </c>
      <c r="X1748" s="16">
        <f t="shared" si="34"/>
        <v>43.986666666666665</v>
      </c>
    </row>
    <row r="1749" spans="1:24" x14ac:dyDescent="0.25">
      <c r="A1749" s="1">
        <v>42041.416666666664</v>
      </c>
      <c r="B1749">
        <v>16.100000000000001</v>
      </c>
      <c r="C1749">
        <v>19.7</v>
      </c>
      <c r="D1749">
        <v>46.4</v>
      </c>
      <c r="E1749">
        <v>-0.2</v>
      </c>
      <c r="F1749">
        <v>92</v>
      </c>
      <c r="G1749">
        <v>0</v>
      </c>
      <c r="H1749">
        <v>23</v>
      </c>
      <c r="I1749">
        <v>1.3</v>
      </c>
      <c r="X1749" s="16">
        <f t="shared" si="34"/>
        <v>44.2</v>
      </c>
    </row>
    <row r="1750" spans="1:24" x14ac:dyDescent="0.25">
      <c r="A1750" s="1">
        <v>42041.4375</v>
      </c>
      <c r="B1750">
        <v>15.4</v>
      </c>
      <c r="C1750">
        <v>20.6</v>
      </c>
      <c r="D1750">
        <v>48.4</v>
      </c>
      <c r="E1750">
        <v>0.2</v>
      </c>
      <c r="F1750">
        <v>169</v>
      </c>
      <c r="G1750">
        <v>0</v>
      </c>
      <c r="H1750">
        <v>18</v>
      </c>
      <c r="I1750">
        <v>0.9</v>
      </c>
      <c r="X1750" s="16">
        <f t="shared" si="34"/>
        <v>44.52</v>
      </c>
    </row>
    <row r="1751" spans="1:24" x14ac:dyDescent="0.25">
      <c r="A1751" s="1">
        <v>42041.458333333336</v>
      </c>
      <c r="B1751">
        <v>18.7</v>
      </c>
      <c r="C1751">
        <v>22.5</v>
      </c>
      <c r="D1751">
        <v>48.6</v>
      </c>
      <c r="E1751">
        <v>0.8</v>
      </c>
      <c r="F1751">
        <v>319</v>
      </c>
      <c r="G1751">
        <v>0</v>
      </c>
      <c r="H1751">
        <v>20</v>
      </c>
      <c r="I1751">
        <v>0.8</v>
      </c>
      <c r="X1751" s="16">
        <f t="shared" si="34"/>
        <v>44.753333333333337</v>
      </c>
    </row>
    <row r="1752" spans="1:24" x14ac:dyDescent="0.25">
      <c r="A1752" s="1">
        <v>42041.479166666664</v>
      </c>
      <c r="B1752">
        <v>11.5</v>
      </c>
      <c r="C1752">
        <v>16.7</v>
      </c>
      <c r="D1752">
        <v>51.1</v>
      </c>
      <c r="E1752">
        <v>1.4</v>
      </c>
      <c r="F1752">
        <v>325</v>
      </c>
      <c r="G1752">
        <v>0</v>
      </c>
      <c r="H1752">
        <v>47</v>
      </c>
      <c r="I1752">
        <v>1.2</v>
      </c>
      <c r="X1752" s="16">
        <f t="shared" si="34"/>
        <v>45.150000000000006</v>
      </c>
    </row>
    <row r="1753" spans="1:24" x14ac:dyDescent="0.25">
      <c r="A1753" s="1">
        <v>42041.5</v>
      </c>
      <c r="B1753">
        <v>6.6</v>
      </c>
      <c r="C1753">
        <v>11.8</v>
      </c>
      <c r="D1753">
        <v>56.3</v>
      </c>
      <c r="E1753">
        <v>1.6</v>
      </c>
      <c r="F1753">
        <v>386</v>
      </c>
      <c r="G1753">
        <v>0</v>
      </c>
      <c r="H1753">
        <v>59</v>
      </c>
      <c r="I1753">
        <v>1.8</v>
      </c>
      <c r="X1753" s="16">
        <f t="shared" si="34"/>
        <v>45.75</v>
      </c>
    </row>
    <row r="1754" spans="1:24" x14ac:dyDescent="0.25">
      <c r="A1754" s="1">
        <v>42041.520833333336</v>
      </c>
      <c r="B1754">
        <v>13</v>
      </c>
      <c r="C1754">
        <v>16</v>
      </c>
      <c r="D1754">
        <v>55.8</v>
      </c>
      <c r="E1754">
        <v>2.2000000000000002</v>
      </c>
      <c r="F1754">
        <v>400</v>
      </c>
      <c r="G1754">
        <v>0</v>
      </c>
      <c r="H1754">
        <v>40</v>
      </c>
      <c r="I1754">
        <v>1.6</v>
      </c>
      <c r="X1754" s="16">
        <f t="shared" si="34"/>
        <v>46.274999999999999</v>
      </c>
    </row>
    <row r="1755" spans="1:24" x14ac:dyDescent="0.25">
      <c r="A1755" s="1">
        <v>42041.541666666664</v>
      </c>
      <c r="B1755">
        <v>8.9</v>
      </c>
      <c r="C1755">
        <v>14.8</v>
      </c>
      <c r="D1755">
        <v>59</v>
      </c>
      <c r="E1755">
        <v>2.6</v>
      </c>
      <c r="F1755">
        <v>398</v>
      </c>
      <c r="G1755">
        <v>0</v>
      </c>
      <c r="H1755">
        <v>50</v>
      </c>
      <c r="I1755">
        <v>1.2</v>
      </c>
      <c r="X1755" s="16">
        <f t="shared" si="34"/>
        <v>46.899999999999991</v>
      </c>
    </row>
    <row r="1756" spans="1:24" x14ac:dyDescent="0.25">
      <c r="A1756" s="1">
        <v>42041.5625</v>
      </c>
      <c r="B1756">
        <v>8.9</v>
      </c>
      <c r="C1756">
        <v>14.8</v>
      </c>
      <c r="D1756">
        <v>60.8</v>
      </c>
      <c r="E1756">
        <v>3</v>
      </c>
      <c r="F1756">
        <v>300</v>
      </c>
      <c r="G1756">
        <v>0</v>
      </c>
      <c r="H1756">
        <v>53</v>
      </c>
      <c r="I1756">
        <v>1.7</v>
      </c>
      <c r="X1756" s="16">
        <f t="shared" si="34"/>
        <v>47.687499999999986</v>
      </c>
    </row>
    <row r="1757" spans="1:24" x14ac:dyDescent="0.25">
      <c r="A1757" s="1">
        <v>42041.583333333336</v>
      </c>
      <c r="B1757">
        <v>8.9</v>
      </c>
      <c r="C1757">
        <v>15.7</v>
      </c>
      <c r="D1757">
        <v>62.4</v>
      </c>
      <c r="E1757">
        <v>3.4</v>
      </c>
      <c r="F1757">
        <v>260</v>
      </c>
      <c r="G1757">
        <v>0</v>
      </c>
      <c r="H1757">
        <v>61</v>
      </c>
      <c r="I1757">
        <v>1.6</v>
      </c>
      <c r="X1757" s="16">
        <f t="shared" si="34"/>
        <v>48.73749999999999</v>
      </c>
    </row>
    <row r="1758" spans="1:24" x14ac:dyDescent="0.25">
      <c r="A1758" s="1">
        <v>42041.604166666664</v>
      </c>
      <c r="B1758">
        <v>11.4</v>
      </c>
      <c r="C1758">
        <v>16</v>
      </c>
      <c r="D1758">
        <v>63.8</v>
      </c>
      <c r="E1758">
        <v>3.6</v>
      </c>
      <c r="F1758">
        <v>197</v>
      </c>
      <c r="G1758">
        <v>0</v>
      </c>
      <c r="H1758">
        <v>37</v>
      </c>
      <c r="I1758">
        <v>2.5</v>
      </c>
      <c r="X1758" s="16">
        <f t="shared" si="34"/>
        <v>50.056249999999991</v>
      </c>
    </row>
    <row r="1759" spans="1:24" x14ac:dyDescent="0.25">
      <c r="A1759" s="1">
        <v>42041.625</v>
      </c>
      <c r="B1759">
        <v>3.3</v>
      </c>
      <c r="C1759">
        <v>10.8</v>
      </c>
      <c r="D1759">
        <v>69.5</v>
      </c>
      <c r="E1759">
        <v>3.6</v>
      </c>
      <c r="F1759">
        <v>197</v>
      </c>
      <c r="G1759">
        <v>0</v>
      </c>
      <c r="H1759">
        <v>42</v>
      </c>
      <c r="I1759">
        <v>2.5</v>
      </c>
      <c r="X1759" s="16">
        <f t="shared" si="34"/>
        <v>51.768749999999997</v>
      </c>
    </row>
    <row r="1760" spans="1:24" x14ac:dyDescent="0.25">
      <c r="A1760" s="1">
        <v>42041.645833333336</v>
      </c>
      <c r="B1760">
        <v>7.1</v>
      </c>
      <c r="C1760">
        <v>14.7</v>
      </c>
      <c r="D1760">
        <v>67.8</v>
      </c>
      <c r="E1760">
        <v>3.8</v>
      </c>
      <c r="F1760">
        <v>172</v>
      </c>
      <c r="G1760">
        <v>0</v>
      </c>
      <c r="H1760">
        <v>30</v>
      </c>
      <c r="I1760">
        <v>2.1</v>
      </c>
      <c r="X1760" s="16">
        <f t="shared" si="34"/>
        <v>53.506249999999994</v>
      </c>
    </row>
    <row r="1761" spans="1:24" x14ac:dyDescent="0.25">
      <c r="A1761" s="1">
        <v>42041.666666666664</v>
      </c>
      <c r="B1761">
        <v>7.8</v>
      </c>
      <c r="C1761">
        <v>15.7</v>
      </c>
      <c r="D1761">
        <v>67.5</v>
      </c>
      <c r="E1761">
        <v>3.7</v>
      </c>
      <c r="F1761">
        <v>77</v>
      </c>
      <c r="G1761">
        <v>0</v>
      </c>
      <c r="H1761">
        <v>29</v>
      </c>
      <c r="I1761">
        <v>2.2999999999999998</v>
      </c>
      <c r="X1761" s="16">
        <f t="shared" si="34"/>
        <v>55.3</v>
      </c>
    </row>
    <row r="1762" spans="1:24" x14ac:dyDescent="0.25">
      <c r="A1762" s="1">
        <v>42041.6875</v>
      </c>
      <c r="B1762">
        <v>7.3</v>
      </c>
      <c r="C1762">
        <v>16.399999999999999</v>
      </c>
      <c r="D1762">
        <v>67.099999999999994</v>
      </c>
      <c r="E1762">
        <v>3.4</v>
      </c>
      <c r="F1762">
        <v>49</v>
      </c>
      <c r="G1762">
        <v>0</v>
      </c>
      <c r="H1762">
        <v>22</v>
      </c>
      <c r="I1762">
        <v>2.2999999999999998</v>
      </c>
      <c r="X1762" s="16">
        <f t="shared" si="34"/>
        <v>57.368749999999999</v>
      </c>
    </row>
    <row r="1763" spans="1:24" x14ac:dyDescent="0.25">
      <c r="A1763" s="1">
        <v>42041.708333333336</v>
      </c>
      <c r="B1763">
        <v>7</v>
      </c>
      <c r="C1763">
        <v>17.3</v>
      </c>
      <c r="D1763">
        <v>65.2</v>
      </c>
      <c r="E1763">
        <v>3</v>
      </c>
      <c r="F1763">
        <v>32</v>
      </c>
      <c r="G1763">
        <v>0</v>
      </c>
      <c r="H1763">
        <v>25</v>
      </c>
      <c r="I1763">
        <v>2.1</v>
      </c>
      <c r="X1763" s="16">
        <f t="shared" si="34"/>
        <v>58.575000000000003</v>
      </c>
    </row>
    <row r="1764" spans="1:24" x14ac:dyDescent="0.25">
      <c r="A1764" s="1">
        <v>42041.729166666664</v>
      </c>
      <c r="B1764">
        <v>7</v>
      </c>
      <c r="C1764">
        <v>19.600000000000001</v>
      </c>
      <c r="D1764">
        <v>60.3</v>
      </c>
      <c r="E1764">
        <v>2.4</v>
      </c>
      <c r="F1764">
        <v>13</v>
      </c>
      <c r="G1764">
        <v>0</v>
      </c>
      <c r="H1764">
        <v>25</v>
      </c>
      <c r="I1764">
        <v>1.9</v>
      </c>
      <c r="X1764" s="16">
        <f t="shared" si="34"/>
        <v>59.375</v>
      </c>
    </row>
    <row r="1765" spans="1:24" x14ac:dyDescent="0.25">
      <c r="A1765" s="1">
        <v>42041.75</v>
      </c>
      <c r="B1765">
        <v>6.8</v>
      </c>
      <c r="C1765">
        <v>21.1</v>
      </c>
      <c r="D1765">
        <v>57.6</v>
      </c>
      <c r="E1765">
        <v>1.8</v>
      </c>
      <c r="F1765">
        <v>2</v>
      </c>
      <c r="G1765">
        <v>0</v>
      </c>
      <c r="H1765">
        <v>16</v>
      </c>
      <c r="I1765">
        <v>1.3</v>
      </c>
      <c r="X1765" s="16">
        <f t="shared" si="34"/>
        <v>60.075000000000003</v>
      </c>
    </row>
    <row r="1766" spans="1:24" x14ac:dyDescent="0.25">
      <c r="A1766" s="1">
        <v>42041.770833333336</v>
      </c>
      <c r="B1766">
        <v>14.6</v>
      </c>
      <c r="C1766">
        <v>27.5</v>
      </c>
      <c r="D1766">
        <v>52.7</v>
      </c>
      <c r="E1766">
        <v>1.4</v>
      </c>
      <c r="F1766">
        <v>1</v>
      </c>
      <c r="G1766">
        <v>0</v>
      </c>
      <c r="H1766">
        <v>7</v>
      </c>
      <c r="I1766">
        <v>1.3</v>
      </c>
      <c r="X1766" s="16">
        <f t="shared" si="34"/>
        <v>60.34375</v>
      </c>
    </row>
    <row r="1767" spans="1:24" x14ac:dyDescent="0.25">
      <c r="A1767" s="1">
        <v>42041.791666666664</v>
      </c>
      <c r="B1767">
        <v>7.4</v>
      </c>
      <c r="C1767">
        <v>22.6</v>
      </c>
      <c r="D1767">
        <v>56.1</v>
      </c>
      <c r="E1767">
        <v>1</v>
      </c>
      <c r="F1767">
        <v>1</v>
      </c>
      <c r="G1767">
        <v>0</v>
      </c>
      <c r="H1767">
        <v>18</v>
      </c>
      <c r="I1767">
        <v>1.2</v>
      </c>
      <c r="X1767" s="16">
        <f t="shared" si="34"/>
        <v>60.812500000000007</v>
      </c>
    </row>
    <row r="1768" spans="1:24" x14ac:dyDescent="0.25">
      <c r="A1768" s="1">
        <v>42041.8125</v>
      </c>
      <c r="B1768">
        <v>16.899999999999999</v>
      </c>
      <c r="C1768">
        <v>31.9</v>
      </c>
      <c r="D1768">
        <v>48.1</v>
      </c>
      <c r="E1768">
        <v>0.8</v>
      </c>
      <c r="F1768">
        <v>1</v>
      </c>
      <c r="G1768">
        <v>0</v>
      </c>
      <c r="H1768">
        <v>352</v>
      </c>
      <c r="I1768">
        <v>1.1000000000000001</v>
      </c>
      <c r="X1768" s="16">
        <f t="shared" si="34"/>
        <v>60.625000000000007</v>
      </c>
    </row>
    <row r="1769" spans="1:24" x14ac:dyDescent="0.25">
      <c r="A1769" s="1">
        <v>42041.833333333336</v>
      </c>
      <c r="B1769">
        <v>11.2</v>
      </c>
      <c r="C1769">
        <v>23.9</v>
      </c>
      <c r="D1769">
        <v>53.3</v>
      </c>
      <c r="E1769">
        <v>0.7</v>
      </c>
      <c r="F1769">
        <v>1</v>
      </c>
      <c r="G1769">
        <v>0</v>
      </c>
      <c r="H1769">
        <v>4</v>
      </c>
      <c r="I1769">
        <v>1.6</v>
      </c>
      <c r="X1769" s="16">
        <f t="shared" si="34"/>
        <v>60.437500000000007</v>
      </c>
    </row>
    <row r="1770" spans="1:24" x14ac:dyDescent="0.25">
      <c r="A1770" s="1">
        <v>42041.854166666664</v>
      </c>
      <c r="B1770">
        <v>8.8000000000000007</v>
      </c>
      <c r="C1770">
        <v>21.7</v>
      </c>
      <c r="D1770">
        <v>53.5</v>
      </c>
      <c r="E1770">
        <v>0.4</v>
      </c>
      <c r="F1770">
        <v>1</v>
      </c>
      <c r="G1770">
        <v>0</v>
      </c>
      <c r="H1770">
        <v>18</v>
      </c>
      <c r="I1770">
        <v>1.5</v>
      </c>
      <c r="X1770" s="16">
        <f t="shared" si="34"/>
        <v>60.293750000000003</v>
      </c>
    </row>
    <row r="1771" spans="1:24" x14ac:dyDescent="0.25">
      <c r="A1771" s="1">
        <v>42041.875</v>
      </c>
      <c r="B1771">
        <v>8.1999999999999993</v>
      </c>
      <c r="C1771">
        <v>19.600000000000001</v>
      </c>
      <c r="D1771">
        <v>52.7</v>
      </c>
      <c r="E1771">
        <v>0.2</v>
      </c>
      <c r="F1771">
        <v>1</v>
      </c>
      <c r="G1771">
        <v>0</v>
      </c>
      <c r="H1771">
        <v>6</v>
      </c>
      <c r="I1771">
        <v>1.3</v>
      </c>
      <c r="X1771" s="16">
        <f t="shared" si="34"/>
        <v>59.900000000000006</v>
      </c>
    </row>
    <row r="1772" spans="1:24" x14ac:dyDescent="0.25">
      <c r="A1772" s="1">
        <v>42041.895833333336</v>
      </c>
      <c r="B1772">
        <v>6.6</v>
      </c>
      <c r="C1772">
        <v>19.5</v>
      </c>
      <c r="D1772">
        <v>51.9</v>
      </c>
      <c r="E1772">
        <v>0</v>
      </c>
      <c r="F1772">
        <v>1</v>
      </c>
      <c r="G1772">
        <v>0</v>
      </c>
      <c r="H1772">
        <v>355</v>
      </c>
      <c r="I1772">
        <v>1.2</v>
      </c>
      <c r="X1772" s="16">
        <f t="shared" si="34"/>
        <v>59.343750000000007</v>
      </c>
    </row>
    <row r="1773" spans="1:24" x14ac:dyDescent="0.25">
      <c r="A1773" s="1">
        <v>42041.916666666664</v>
      </c>
      <c r="B1773">
        <v>7.6</v>
      </c>
      <c r="C1773">
        <v>20.3</v>
      </c>
      <c r="D1773">
        <v>50.1</v>
      </c>
      <c r="E1773">
        <v>-0.3</v>
      </c>
      <c r="F1773">
        <v>1</v>
      </c>
      <c r="G1773">
        <v>0</v>
      </c>
      <c r="H1773">
        <v>4</v>
      </c>
      <c r="I1773">
        <v>1.2</v>
      </c>
      <c r="X1773" s="16">
        <f t="shared" si="34"/>
        <v>58.57500000000001</v>
      </c>
    </row>
    <row r="1774" spans="1:24" x14ac:dyDescent="0.25">
      <c r="A1774" s="1">
        <v>42041.9375</v>
      </c>
      <c r="B1774">
        <v>6.9</v>
      </c>
      <c r="C1774">
        <v>19.3</v>
      </c>
      <c r="D1774">
        <v>50.4</v>
      </c>
      <c r="E1774">
        <v>-0.4</v>
      </c>
      <c r="F1774">
        <v>1</v>
      </c>
      <c r="G1774">
        <v>0</v>
      </c>
      <c r="H1774">
        <v>355</v>
      </c>
      <c r="I1774">
        <v>1.1000000000000001</v>
      </c>
      <c r="X1774" s="16">
        <f t="shared" si="34"/>
        <v>57.737499999999997</v>
      </c>
    </row>
    <row r="1775" spans="1:24" x14ac:dyDescent="0.25">
      <c r="A1775" s="1">
        <v>42041.958333333336</v>
      </c>
      <c r="B1775">
        <v>7.2</v>
      </c>
      <c r="C1775">
        <v>19.899999999999999</v>
      </c>
      <c r="D1775">
        <v>49.2</v>
      </c>
      <c r="E1775">
        <v>-0.7</v>
      </c>
      <c r="F1775">
        <v>1</v>
      </c>
      <c r="G1775">
        <v>0</v>
      </c>
      <c r="H1775">
        <v>357</v>
      </c>
      <c r="I1775">
        <v>1</v>
      </c>
      <c r="X1775" s="16">
        <f t="shared" si="34"/>
        <v>56.468750000000007</v>
      </c>
    </row>
    <row r="1776" spans="1:24" x14ac:dyDescent="0.25">
      <c r="A1776" s="1">
        <v>42041.979166666664</v>
      </c>
      <c r="B1776">
        <v>3.3</v>
      </c>
      <c r="C1776">
        <v>14</v>
      </c>
      <c r="D1776">
        <v>52.6</v>
      </c>
      <c r="E1776">
        <v>-0.9</v>
      </c>
      <c r="F1776">
        <v>1</v>
      </c>
      <c r="G1776">
        <v>0</v>
      </c>
      <c r="H1776">
        <v>5</v>
      </c>
      <c r="I1776">
        <v>1.3</v>
      </c>
      <c r="X1776" s="16">
        <f t="shared" si="34"/>
        <v>55.518750000000011</v>
      </c>
    </row>
    <row r="1777" spans="1:24" x14ac:dyDescent="0.25">
      <c r="A1777" s="1">
        <v>42042</v>
      </c>
      <c r="B1777">
        <v>2.4</v>
      </c>
      <c r="C1777">
        <v>13.1</v>
      </c>
      <c r="D1777">
        <v>52.6</v>
      </c>
      <c r="E1777">
        <v>-1.1000000000000001</v>
      </c>
      <c r="F1777">
        <v>1</v>
      </c>
      <c r="G1777">
        <v>0</v>
      </c>
      <c r="H1777">
        <v>17</v>
      </c>
      <c r="I1777">
        <v>1</v>
      </c>
      <c r="X1777" s="16">
        <f t="shared" si="34"/>
        <v>54.587500000000013</v>
      </c>
    </row>
    <row r="1778" spans="1:24" x14ac:dyDescent="0.25">
      <c r="A1778" s="1">
        <v>42042.020833333336</v>
      </c>
      <c r="B1778">
        <v>1</v>
      </c>
      <c r="C1778">
        <v>11.4</v>
      </c>
      <c r="D1778">
        <v>52.8</v>
      </c>
      <c r="E1778">
        <v>-1.4</v>
      </c>
      <c r="F1778">
        <v>1</v>
      </c>
      <c r="G1778">
        <v>0</v>
      </c>
      <c r="H1778">
        <v>50</v>
      </c>
      <c r="I1778">
        <v>1.1000000000000001</v>
      </c>
      <c r="X1778" s="16">
        <f t="shared" si="34"/>
        <v>53.693750000000009</v>
      </c>
    </row>
    <row r="1779" spans="1:24" x14ac:dyDescent="0.25">
      <c r="A1779" s="1">
        <v>42042.041666666664</v>
      </c>
      <c r="B1779">
        <v>1</v>
      </c>
      <c r="C1779">
        <v>10.8</v>
      </c>
      <c r="D1779">
        <v>53.4</v>
      </c>
      <c r="E1779">
        <v>-1.5</v>
      </c>
      <c r="F1779">
        <v>1</v>
      </c>
      <c r="G1779">
        <v>0</v>
      </c>
      <c r="H1779">
        <v>48</v>
      </c>
      <c r="I1779">
        <v>1.7</v>
      </c>
      <c r="X1779" s="16">
        <f t="shared" si="34"/>
        <v>52.956249999999997</v>
      </c>
    </row>
    <row r="1780" spans="1:24" x14ac:dyDescent="0.25">
      <c r="A1780" s="1">
        <v>42042.0625</v>
      </c>
      <c r="B1780">
        <v>2.6</v>
      </c>
      <c r="C1780">
        <v>13.4</v>
      </c>
      <c r="D1780">
        <v>51.3</v>
      </c>
      <c r="E1780">
        <v>-1.6</v>
      </c>
      <c r="F1780">
        <v>1</v>
      </c>
      <c r="G1780">
        <v>0</v>
      </c>
      <c r="H1780">
        <v>46</v>
      </c>
      <c r="I1780">
        <v>0.7</v>
      </c>
      <c r="X1780" s="16">
        <f t="shared" si="34"/>
        <v>52.393749999999997</v>
      </c>
    </row>
    <row r="1781" spans="1:24" x14ac:dyDescent="0.25">
      <c r="A1781" s="1">
        <v>42042.083333333336</v>
      </c>
      <c r="B1781">
        <v>2.6</v>
      </c>
      <c r="C1781">
        <v>13.5</v>
      </c>
      <c r="D1781">
        <v>51</v>
      </c>
      <c r="E1781">
        <v>-1.7</v>
      </c>
      <c r="F1781">
        <v>1</v>
      </c>
      <c r="G1781">
        <v>0</v>
      </c>
      <c r="H1781">
        <v>312</v>
      </c>
      <c r="I1781">
        <v>0.2</v>
      </c>
      <c r="X1781" s="16">
        <f t="shared" si="34"/>
        <v>51.981249999999996</v>
      </c>
    </row>
    <row r="1782" spans="1:24" x14ac:dyDescent="0.25">
      <c r="A1782" s="1">
        <v>42042.104166666664</v>
      </c>
      <c r="B1782">
        <v>5.3</v>
      </c>
      <c r="C1782">
        <v>14.9</v>
      </c>
      <c r="D1782">
        <v>49.8</v>
      </c>
      <c r="E1782">
        <v>-1.8</v>
      </c>
      <c r="F1782">
        <v>1</v>
      </c>
      <c r="G1782">
        <v>0</v>
      </c>
      <c r="H1782">
        <v>10</v>
      </c>
      <c r="I1782">
        <v>0.3</v>
      </c>
      <c r="X1782" s="16">
        <f t="shared" si="34"/>
        <v>51.79999999999999</v>
      </c>
    </row>
    <row r="1783" spans="1:24" x14ac:dyDescent="0.25">
      <c r="A1783" s="1">
        <v>42042.125</v>
      </c>
      <c r="B1783">
        <v>3</v>
      </c>
      <c r="C1783">
        <v>13.8</v>
      </c>
      <c r="D1783">
        <v>50.7</v>
      </c>
      <c r="E1783">
        <v>-1.9</v>
      </c>
      <c r="F1783">
        <v>1</v>
      </c>
      <c r="G1783">
        <v>0</v>
      </c>
      <c r="H1783">
        <v>80</v>
      </c>
      <c r="I1783">
        <v>0.3</v>
      </c>
      <c r="X1783" s="16">
        <f t="shared" si="34"/>
        <v>51.462499999999991</v>
      </c>
    </row>
    <row r="1784" spans="1:24" x14ac:dyDescent="0.25">
      <c r="A1784" s="1">
        <v>42042.145833333336</v>
      </c>
      <c r="B1784">
        <v>2.4</v>
      </c>
      <c r="C1784">
        <v>12.8</v>
      </c>
      <c r="D1784">
        <v>50.3</v>
      </c>
      <c r="E1784">
        <v>-2.1</v>
      </c>
      <c r="F1784">
        <v>1</v>
      </c>
      <c r="G1784">
        <v>0</v>
      </c>
      <c r="H1784">
        <v>62</v>
      </c>
      <c r="I1784">
        <v>0.7</v>
      </c>
      <c r="X1784" s="16">
        <f t="shared" si="34"/>
        <v>51.599999999999994</v>
      </c>
    </row>
    <row r="1785" spans="1:24" x14ac:dyDescent="0.25">
      <c r="A1785" s="1">
        <v>42042.166666666664</v>
      </c>
      <c r="B1785">
        <v>0.7</v>
      </c>
      <c r="C1785">
        <v>9.6</v>
      </c>
      <c r="D1785">
        <v>53</v>
      </c>
      <c r="E1785">
        <v>-2.1</v>
      </c>
      <c r="F1785">
        <v>1</v>
      </c>
      <c r="G1785">
        <v>0</v>
      </c>
      <c r="H1785">
        <v>59</v>
      </c>
      <c r="I1785">
        <v>1.8</v>
      </c>
      <c r="X1785" s="16">
        <f t="shared" si="34"/>
        <v>51.581249999999997</v>
      </c>
    </row>
    <row r="1786" spans="1:24" x14ac:dyDescent="0.25">
      <c r="A1786" s="1">
        <v>42042.1875</v>
      </c>
      <c r="B1786">
        <v>0.2</v>
      </c>
      <c r="C1786">
        <v>9.1</v>
      </c>
      <c r="E1786">
        <v>-2.2000000000000002</v>
      </c>
      <c r="F1786">
        <v>1</v>
      </c>
      <c r="G1786">
        <v>0</v>
      </c>
      <c r="H1786">
        <v>67</v>
      </c>
      <c r="I1786">
        <v>2.2999999999999998</v>
      </c>
      <c r="X1786" s="16">
        <f t="shared" si="34"/>
        <v>51.453333333333333</v>
      </c>
    </row>
    <row r="1787" spans="1:24" x14ac:dyDescent="0.25">
      <c r="A1787" s="1">
        <v>42042.208333333336</v>
      </c>
      <c r="B1787">
        <v>0.5</v>
      </c>
      <c r="C1787">
        <v>8.6999999999999993</v>
      </c>
      <c r="D1787">
        <v>52.5</v>
      </c>
      <c r="E1787">
        <v>-2.4</v>
      </c>
      <c r="F1787">
        <v>1</v>
      </c>
      <c r="G1787">
        <v>0</v>
      </c>
      <c r="H1787">
        <v>71</v>
      </c>
      <c r="I1787">
        <v>2.4</v>
      </c>
      <c r="X1787" s="16">
        <f t="shared" si="34"/>
        <v>51.439999999999991</v>
      </c>
    </row>
    <row r="1788" spans="1:24" x14ac:dyDescent="0.25">
      <c r="A1788" s="1">
        <v>42042.229166666664</v>
      </c>
      <c r="B1788">
        <v>0.8</v>
      </c>
      <c r="C1788">
        <v>9.9</v>
      </c>
      <c r="D1788">
        <v>51.2</v>
      </c>
      <c r="E1788">
        <v>-2.5</v>
      </c>
      <c r="F1788">
        <v>1</v>
      </c>
      <c r="G1788">
        <v>0</v>
      </c>
      <c r="H1788">
        <v>74</v>
      </c>
      <c r="I1788">
        <v>0.7</v>
      </c>
      <c r="X1788" s="16">
        <f t="shared" si="34"/>
        <v>51.393333333333331</v>
      </c>
    </row>
    <row r="1789" spans="1:24" x14ac:dyDescent="0.25">
      <c r="A1789" s="1">
        <v>42042.25</v>
      </c>
      <c r="B1789">
        <v>0.6</v>
      </c>
      <c r="C1789">
        <v>9.8000000000000007</v>
      </c>
      <c r="D1789">
        <v>51.1</v>
      </c>
      <c r="E1789">
        <v>-2.6</v>
      </c>
      <c r="F1789">
        <v>1</v>
      </c>
      <c r="G1789">
        <v>0</v>
      </c>
      <c r="H1789">
        <v>79</v>
      </c>
      <c r="I1789">
        <v>1.5</v>
      </c>
      <c r="X1789" s="16">
        <f t="shared" si="34"/>
        <v>51.46</v>
      </c>
    </row>
    <row r="1790" spans="1:24" x14ac:dyDescent="0.25">
      <c r="A1790" s="1">
        <v>42042.270833333336</v>
      </c>
      <c r="B1790">
        <v>0.5</v>
      </c>
      <c r="C1790">
        <v>9.4</v>
      </c>
      <c r="D1790">
        <v>50.9</v>
      </c>
      <c r="E1790">
        <v>-2.7</v>
      </c>
      <c r="F1790">
        <v>1</v>
      </c>
      <c r="G1790">
        <v>0</v>
      </c>
      <c r="H1790">
        <v>92</v>
      </c>
      <c r="I1790">
        <v>2.5</v>
      </c>
      <c r="X1790" s="16">
        <f t="shared" si="34"/>
        <v>51.493333333333332</v>
      </c>
    </row>
    <row r="1791" spans="1:24" x14ac:dyDescent="0.25">
      <c r="A1791" s="1">
        <v>42042.291666666664</v>
      </c>
      <c r="B1791">
        <v>0.7</v>
      </c>
      <c r="C1791">
        <v>9.6999999999999993</v>
      </c>
      <c r="D1791">
        <v>50.4</v>
      </c>
      <c r="E1791">
        <v>-2.8</v>
      </c>
      <c r="F1791">
        <v>1</v>
      </c>
      <c r="G1791">
        <v>0</v>
      </c>
      <c r="H1791">
        <v>81</v>
      </c>
      <c r="I1791">
        <v>2.1</v>
      </c>
      <c r="X1791" s="16">
        <f t="shared" si="34"/>
        <v>51.573333333333338</v>
      </c>
    </row>
    <row r="1792" spans="1:24" x14ac:dyDescent="0.25">
      <c r="A1792" s="1">
        <v>42042.3125</v>
      </c>
      <c r="B1792">
        <v>0.8</v>
      </c>
      <c r="C1792">
        <v>11.3</v>
      </c>
      <c r="D1792">
        <v>49.1</v>
      </c>
      <c r="E1792">
        <v>-2.7</v>
      </c>
      <c r="F1792">
        <v>1</v>
      </c>
      <c r="G1792">
        <v>0</v>
      </c>
      <c r="H1792">
        <v>35</v>
      </c>
      <c r="I1792">
        <v>1.7</v>
      </c>
      <c r="X1792" s="16">
        <f t="shared" si="34"/>
        <v>51.340000000000011</v>
      </c>
    </row>
    <row r="1793" spans="1:24" x14ac:dyDescent="0.25">
      <c r="A1793" s="1">
        <v>42042.333333333336</v>
      </c>
      <c r="B1793">
        <v>7.1</v>
      </c>
      <c r="C1793">
        <v>18.899999999999999</v>
      </c>
      <c r="D1793">
        <v>42.6</v>
      </c>
      <c r="E1793">
        <v>-2.9</v>
      </c>
      <c r="F1793">
        <v>5</v>
      </c>
      <c r="G1793">
        <v>0</v>
      </c>
      <c r="H1793">
        <v>354</v>
      </c>
      <c r="I1793">
        <v>1.1000000000000001</v>
      </c>
      <c r="X1793" s="16">
        <f t="shared" si="34"/>
        <v>50.673333333333332</v>
      </c>
    </row>
    <row r="1794" spans="1:24" x14ac:dyDescent="0.25">
      <c r="A1794" s="1">
        <v>42042.354166666664</v>
      </c>
      <c r="B1794">
        <v>3.5</v>
      </c>
      <c r="C1794">
        <v>13.1</v>
      </c>
      <c r="D1794">
        <v>47.6</v>
      </c>
      <c r="E1794">
        <v>-3</v>
      </c>
      <c r="F1794">
        <v>20</v>
      </c>
      <c r="G1794">
        <v>0</v>
      </c>
      <c r="H1794">
        <v>14</v>
      </c>
      <c r="I1794">
        <v>1.1000000000000001</v>
      </c>
      <c r="X1794" s="16">
        <f t="shared" si="34"/>
        <v>50.326666666666668</v>
      </c>
    </row>
    <row r="1795" spans="1:24" x14ac:dyDescent="0.25">
      <c r="A1795" s="1">
        <v>42042.375</v>
      </c>
      <c r="B1795">
        <v>7.9</v>
      </c>
      <c r="C1795">
        <v>22.3</v>
      </c>
      <c r="D1795">
        <v>39.5</v>
      </c>
      <c r="E1795">
        <v>-2.9</v>
      </c>
      <c r="F1795">
        <v>45</v>
      </c>
      <c r="G1795">
        <v>0</v>
      </c>
      <c r="H1795">
        <v>353</v>
      </c>
      <c r="I1795">
        <v>1.3</v>
      </c>
      <c r="X1795" s="16">
        <f t="shared" si="34"/>
        <v>49.400000000000006</v>
      </c>
    </row>
    <row r="1796" spans="1:24" x14ac:dyDescent="0.25">
      <c r="A1796" s="1">
        <v>42042.395833333336</v>
      </c>
      <c r="B1796">
        <v>17</v>
      </c>
      <c r="C1796">
        <v>31</v>
      </c>
      <c r="D1796">
        <v>30.5</v>
      </c>
      <c r="E1796">
        <v>-2.8</v>
      </c>
      <c r="F1796">
        <v>86</v>
      </c>
      <c r="G1796">
        <v>0</v>
      </c>
      <c r="H1796">
        <v>314</v>
      </c>
      <c r="I1796">
        <v>2.2999999999999998</v>
      </c>
      <c r="X1796" s="16">
        <f t="shared" si="34"/>
        <v>48.013333333333335</v>
      </c>
    </row>
    <row r="1797" spans="1:24" x14ac:dyDescent="0.25">
      <c r="A1797" s="1">
        <v>42042.416666666664</v>
      </c>
      <c r="B1797">
        <v>17.100000000000001</v>
      </c>
      <c r="C1797">
        <v>32.6</v>
      </c>
      <c r="D1797">
        <v>28.6</v>
      </c>
      <c r="E1797">
        <v>-2.7</v>
      </c>
      <c r="F1797">
        <v>178</v>
      </c>
      <c r="G1797">
        <v>0</v>
      </c>
      <c r="H1797">
        <v>316</v>
      </c>
      <c r="I1797">
        <v>1.8</v>
      </c>
      <c r="X1797" s="16">
        <f t="shared" si="34"/>
        <v>46.52</v>
      </c>
    </row>
    <row r="1798" spans="1:24" x14ac:dyDescent="0.25">
      <c r="A1798" s="1">
        <v>42042.4375</v>
      </c>
      <c r="B1798">
        <v>31.1</v>
      </c>
      <c r="C1798">
        <v>37.5</v>
      </c>
      <c r="D1798">
        <v>28.1</v>
      </c>
      <c r="E1798">
        <v>-2</v>
      </c>
      <c r="F1798">
        <v>237</v>
      </c>
      <c r="G1798">
        <v>0</v>
      </c>
      <c r="H1798">
        <v>300</v>
      </c>
      <c r="I1798">
        <v>1.6</v>
      </c>
      <c r="X1798" s="16">
        <f t="shared" si="34"/>
        <v>45.073333333333338</v>
      </c>
    </row>
    <row r="1799" spans="1:24" x14ac:dyDescent="0.25">
      <c r="A1799" s="1">
        <v>42042.458333333336</v>
      </c>
      <c r="B1799">
        <v>25.6</v>
      </c>
      <c r="C1799">
        <v>31.1</v>
      </c>
      <c r="D1799">
        <v>33.700000000000003</v>
      </c>
      <c r="E1799">
        <v>-1.6</v>
      </c>
      <c r="F1799">
        <v>289</v>
      </c>
      <c r="G1799">
        <v>0</v>
      </c>
      <c r="H1799">
        <v>311</v>
      </c>
      <c r="I1799">
        <v>1.7</v>
      </c>
      <c r="X1799" s="16">
        <f t="shared" si="34"/>
        <v>43.940000000000012</v>
      </c>
    </row>
    <row r="1800" spans="1:24" x14ac:dyDescent="0.25">
      <c r="A1800" s="1">
        <v>42042.479166666664</v>
      </c>
      <c r="B1800">
        <v>15.3</v>
      </c>
      <c r="C1800">
        <v>25.1</v>
      </c>
      <c r="D1800">
        <v>39.299999999999997</v>
      </c>
      <c r="E1800">
        <v>-1.1000000000000001</v>
      </c>
      <c r="F1800">
        <v>337</v>
      </c>
      <c r="G1800">
        <v>0</v>
      </c>
      <c r="H1800">
        <v>328</v>
      </c>
      <c r="I1800">
        <v>2</v>
      </c>
      <c r="X1800" s="16">
        <f t="shared" si="34"/>
        <v>43.206666666666678</v>
      </c>
    </row>
    <row r="1801" spans="1:24" x14ac:dyDescent="0.25">
      <c r="A1801" s="1">
        <v>42042.5</v>
      </c>
      <c r="B1801">
        <v>23.8</v>
      </c>
      <c r="C1801">
        <v>27.9</v>
      </c>
      <c r="D1801">
        <v>37.700000000000003</v>
      </c>
      <c r="E1801">
        <v>-0.6</v>
      </c>
      <c r="F1801">
        <v>369</v>
      </c>
      <c r="G1801">
        <v>0</v>
      </c>
      <c r="H1801">
        <v>320</v>
      </c>
      <c r="I1801">
        <v>2.2000000000000002</v>
      </c>
      <c r="X1801" s="16">
        <f t="shared" si="34"/>
        <v>42.186666666666682</v>
      </c>
    </row>
    <row r="1802" spans="1:24" x14ac:dyDescent="0.25">
      <c r="A1802" s="1">
        <v>42042.520833333336</v>
      </c>
      <c r="B1802">
        <v>23.3</v>
      </c>
      <c r="C1802">
        <v>25.5</v>
      </c>
      <c r="D1802">
        <v>41.1</v>
      </c>
      <c r="E1802">
        <v>-0.3</v>
      </c>
      <c r="F1802">
        <v>390</v>
      </c>
      <c r="G1802">
        <v>0</v>
      </c>
      <c r="H1802">
        <v>306</v>
      </c>
      <c r="I1802">
        <v>3</v>
      </c>
      <c r="X1802" s="16">
        <f t="shared" si="34"/>
        <v>42.118750000000013</v>
      </c>
    </row>
    <row r="1803" spans="1:24" x14ac:dyDescent="0.25">
      <c r="A1803" s="1">
        <v>42042.541666666664</v>
      </c>
      <c r="B1803">
        <v>13.5</v>
      </c>
      <c r="C1803">
        <v>21.7</v>
      </c>
      <c r="D1803">
        <v>45.4</v>
      </c>
      <c r="E1803">
        <v>0.1</v>
      </c>
      <c r="F1803">
        <v>397</v>
      </c>
      <c r="G1803">
        <v>0</v>
      </c>
      <c r="H1803">
        <v>315</v>
      </c>
      <c r="I1803">
        <v>3.4</v>
      </c>
      <c r="X1803" s="16">
        <f t="shared" si="34"/>
        <v>41.675000000000004</v>
      </c>
    </row>
    <row r="1804" spans="1:24" x14ac:dyDescent="0.25">
      <c r="A1804" s="1">
        <v>42042.5625</v>
      </c>
      <c r="B1804">
        <v>20.399999999999999</v>
      </c>
      <c r="C1804">
        <v>24.4</v>
      </c>
      <c r="D1804">
        <v>43.7</v>
      </c>
      <c r="E1804">
        <v>0.9</v>
      </c>
      <c r="F1804">
        <v>297</v>
      </c>
      <c r="G1804">
        <v>0</v>
      </c>
      <c r="H1804">
        <v>312</v>
      </c>
      <c r="I1804">
        <v>2.5</v>
      </c>
      <c r="X1804" s="16">
        <f t="shared" si="34"/>
        <v>41.206250000000004</v>
      </c>
    </row>
    <row r="1805" spans="1:24" x14ac:dyDescent="0.25">
      <c r="A1805" s="1">
        <v>42042.583333333336</v>
      </c>
      <c r="B1805">
        <v>16.7</v>
      </c>
      <c r="C1805">
        <v>22.9</v>
      </c>
      <c r="D1805">
        <v>46.3</v>
      </c>
      <c r="E1805">
        <v>1.4</v>
      </c>
      <c r="F1805">
        <v>256</v>
      </c>
      <c r="G1805">
        <v>0</v>
      </c>
      <c r="H1805">
        <v>300</v>
      </c>
      <c r="I1805">
        <v>2.6</v>
      </c>
      <c r="X1805" s="16">
        <f t="shared" si="34"/>
        <v>40.90625</v>
      </c>
    </row>
    <row r="1806" spans="1:24" x14ac:dyDescent="0.25">
      <c r="A1806" s="1">
        <v>42042.604166666664</v>
      </c>
      <c r="B1806">
        <v>23.1</v>
      </c>
      <c r="C1806">
        <v>25.4</v>
      </c>
      <c r="D1806">
        <v>46.6</v>
      </c>
      <c r="E1806">
        <v>1.9</v>
      </c>
      <c r="F1806">
        <v>188</v>
      </c>
      <c r="G1806">
        <v>0</v>
      </c>
      <c r="H1806">
        <v>297</v>
      </c>
      <c r="I1806">
        <v>2.9</v>
      </c>
      <c r="X1806" s="16">
        <f t="shared" si="34"/>
        <v>40.637500000000003</v>
      </c>
    </row>
    <row r="1807" spans="1:24" x14ac:dyDescent="0.25">
      <c r="A1807" s="1">
        <v>42042.625</v>
      </c>
      <c r="B1807">
        <v>19.8</v>
      </c>
      <c r="C1807">
        <v>26.2</v>
      </c>
      <c r="D1807">
        <v>46.5</v>
      </c>
      <c r="E1807">
        <v>2.2999999999999998</v>
      </c>
      <c r="F1807">
        <v>208</v>
      </c>
      <c r="G1807">
        <v>0</v>
      </c>
      <c r="H1807">
        <v>297</v>
      </c>
      <c r="I1807">
        <v>2.6</v>
      </c>
      <c r="X1807" s="16">
        <f t="shared" si="34"/>
        <v>40.393749999999997</v>
      </c>
    </row>
    <row r="1808" spans="1:24" x14ac:dyDescent="0.25">
      <c r="A1808" s="1">
        <v>42042.645833333336</v>
      </c>
      <c r="B1808">
        <v>15.9</v>
      </c>
      <c r="C1808">
        <v>25.9</v>
      </c>
      <c r="D1808">
        <v>45.8</v>
      </c>
      <c r="E1808">
        <v>2.5</v>
      </c>
      <c r="F1808">
        <v>204</v>
      </c>
      <c r="G1808">
        <v>0</v>
      </c>
      <c r="H1808">
        <v>305</v>
      </c>
      <c r="I1808">
        <v>2.4</v>
      </c>
      <c r="X1808" s="16">
        <f t="shared" si="34"/>
        <v>40.187499999999993</v>
      </c>
    </row>
    <row r="1809" spans="1:24" x14ac:dyDescent="0.25">
      <c r="A1809" s="1">
        <v>42042.666666666664</v>
      </c>
      <c r="B1809">
        <v>17.100000000000001</v>
      </c>
      <c r="C1809">
        <v>30.5</v>
      </c>
      <c r="D1809">
        <v>42.8</v>
      </c>
      <c r="E1809">
        <v>2.5</v>
      </c>
      <c r="F1809">
        <v>89</v>
      </c>
      <c r="G1809">
        <v>0</v>
      </c>
      <c r="H1809">
        <v>302</v>
      </c>
      <c r="I1809">
        <v>2.6</v>
      </c>
      <c r="X1809" s="16">
        <f t="shared" si="34"/>
        <v>40.199999999999996</v>
      </c>
    </row>
    <row r="1810" spans="1:24" x14ac:dyDescent="0.25">
      <c r="A1810" s="1">
        <v>42042.6875</v>
      </c>
      <c r="B1810">
        <v>19.899999999999999</v>
      </c>
      <c r="C1810">
        <v>34.299999999999997</v>
      </c>
      <c r="D1810">
        <v>39.200000000000003</v>
      </c>
      <c r="E1810">
        <v>2.6</v>
      </c>
      <c r="F1810">
        <v>72</v>
      </c>
      <c r="G1810">
        <v>0</v>
      </c>
      <c r="H1810">
        <v>297</v>
      </c>
      <c r="I1810">
        <v>2.1</v>
      </c>
      <c r="X1810" s="16">
        <f t="shared" si="34"/>
        <v>39.674999999999997</v>
      </c>
    </row>
    <row r="1811" spans="1:24" x14ac:dyDescent="0.25">
      <c r="A1811" s="1">
        <v>42042.708333333336</v>
      </c>
      <c r="B1811">
        <v>38.200000000000003</v>
      </c>
      <c r="C1811">
        <v>47.8</v>
      </c>
      <c r="D1811">
        <v>28.9</v>
      </c>
      <c r="E1811">
        <v>2.4</v>
      </c>
      <c r="F1811">
        <v>33</v>
      </c>
      <c r="G1811">
        <v>0</v>
      </c>
      <c r="H1811">
        <v>292</v>
      </c>
      <c r="I1811">
        <v>1.3</v>
      </c>
      <c r="X1811" s="16">
        <f t="shared" ref="X1811:X1874" si="35">AVERAGE(D1796:D1811)</f>
        <v>39.012499999999996</v>
      </c>
    </row>
    <row r="1812" spans="1:24" x14ac:dyDescent="0.25">
      <c r="A1812" s="1">
        <v>42042.729166666664</v>
      </c>
      <c r="B1812">
        <v>32.9</v>
      </c>
      <c r="C1812">
        <v>56.3</v>
      </c>
      <c r="D1812">
        <v>20.7</v>
      </c>
      <c r="E1812">
        <v>1.9</v>
      </c>
      <c r="F1812">
        <v>13</v>
      </c>
      <c r="G1812">
        <v>0</v>
      </c>
      <c r="H1812">
        <v>312</v>
      </c>
      <c r="I1812">
        <v>1.3</v>
      </c>
      <c r="X1812" s="16">
        <f t="shared" si="35"/>
        <v>38.400000000000006</v>
      </c>
    </row>
    <row r="1813" spans="1:24" x14ac:dyDescent="0.25">
      <c r="A1813" s="1">
        <v>42042.75</v>
      </c>
      <c r="B1813">
        <v>22.2</v>
      </c>
      <c r="C1813">
        <v>56.3</v>
      </c>
      <c r="D1813">
        <v>17.7</v>
      </c>
      <c r="E1813">
        <v>1.4</v>
      </c>
      <c r="F1813">
        <v>3</v>
      </c>
      <c r="G1813">
        <v>0</v>
      </c>
      <c r="H1813">
        <v>308</v>
      </c>
      <c r="I1813">
        <v>1.3</v>
      </c>
      <c r="X1813" s="16">
        <f t="shared" si="35"/>
        <v>37.718750000000007</v>
      </c>
    </row>
    <row r="1814" spans="1:24" x14ac:dyDescent="0.25">
      <c r="A1814" s="1">
        <v>42042.770833333336</v>
      </c>
      <c r="B1814">
        <v>52</v>
      </c>
      <c r="C1814">
        <v>64.7</v>
      </c>
      <c r="D1814">
        <v>9</v>
      </c>
      <c r="E1814">
        <v>1.1000000000000001</v>
      </c>
      <c r="F1814">
        <v>1</v>
      </c>
      <c r="G1814">
        <v>0</v>
      </c>
      <c r="H1814">
        <v>268</v>
      </c>
      <c r="I1814">
        <v>0.7</v>
      </c>
      <c r="X1814" s="16">
        <f t="shared" si="35"/>
        <v>36.525000000000013</v>
      </c>
    </row>
    <row r="1815" spans="1:24" x14ac:dyDescent="0.25">
      <c r="A1815" s="1">
        <v>42042.791666666664</v>
      </c>
      <c r="B1815">
        <v>42.1</v>
      </c>
      <c r="C1815">
        <v>70.599999999999994</v>
      </c>
      <c r="D1815">
        <v>2.4</v>
      </c>
      <c r="E1815">
        <v>0.4</v>
      </c>
      <c r="F1815">
        <v>1</v>
      </c>
      <c r="G1815">
        <v>0</v>
      </c>
      <c r="H1815">
        <v>253</v>
      </c>
      <c r="I1815">
        <v>0</v>
      </c>
      <c r="X1815" s="16">
        <f t="shared" si="35"/>
        <v>34.568750000000001</v>
      </c>
    </row>
    <row r="1816" spans="1:24" x14ac:dyDescent="0.25">
      <c r="A1816" s="1">
        <v>42042.8125</v>
      </c>
      <c r="B1816">
        <v>49.2</v>
      </c>
      <c r="C1816">
        <v>73.2</v>
      </c>
      <c r="D1816">
        <v>3.9</v>
      </c>
      <c r="E1816">
        <v>-0.2</v>
      </c>
      <c r="F1816">
        <v>1</v>
      </c>
      <c r="G1816">
        <v>0</v>
      </c>
      <c r="H1816">
        <v>335</v>
      </c>
      <c r="I1816">
        <v>0.5</v>
      </c>
      <c r="X1816" s="16">
        <f t="shared" si="35"/>
        <v>32.356250000000003</v>
      </c>
    </row>
    <row r="1817" spans="1:24" x14ac:dyDescent="0.25">
      <c r="A1817" s="1">
        <v>42042.833333333336</v>
      </c>
      <c r="B1817">
        <v>21.2</v>
      </c>
      <c r="C1817">
        <v>62.1</v>
      </c>
      <c r="D1817">
        <v>5.6</v>
      </c>
      <c r="E1817">
        <v>-0.6</v>
      </c>
      <c r="F1817">
        <v>1</v>
      </c>
      <c r="G1817">
        <v>0</v>
      </c>
      <c r="H1817">
        <v>129</v>
      </c>
      <c r="I1817">
        <v>0.2</v>
      </c>
      <c r="X1817" s="16">
        <f t="shared" si="35"/>
        <v>30.349999999999998</v>
      </c>
    </row>
    <row r="1818" spans="1:24" x14ac:dyDescent="0.25">
      <c r="A1818" s="1">
        <v>42042.854166666664</v>
      </c>
      <c r="B1818">
        <v>78.5</v>
      </c>
      <c r="C1818">
        <v>72.099999999999994</v>
      </c>
      <c r="D1818">
        <v>5.7</v>
      </c>
      <c r="E1818">
        <v>-0.7</v>
      </c>
      <c r="F1818">
        <v>1</v>
      </c>
      <c r="G1818">
        <v>0</v>
      </c>
      <c r="H1818">
        <v>175</v>
      </c>
      <c r="I1818">
        <v>0.4</v>
      </c>
      <c r="X1818" s="16">
        <f t="shared" si="35"/>
        <v>28.137499999999992</v>
      </c>
    </row>
    <row r="1819" spans="1:24" x14ac:dyDescent="0.25">
      <c r="A1819" s="1">
        <v>42042.875</v>
      </c>
      <c r="B1819">
        <v>63.6</v>
      </c>
      <c r="C1819">
        <v>70.2</v>
      </c>
      <c r="D1819">
        <v>3.2</v>
      </c>
      <c r="E1819">
        <v>-0.9</v>
      </c>
      <c r="F1819">
        <v>1</v>
      </c>
      <c r="G1819">
        <v>0</v>
      </c>
      <c r="H1819">
        <v>343</v>
      </c>
      <c r="I1819">
        <v>0.2</v>
      </c>
      <c r="X1819" s="16">
        <f t="shared" si="35"/>
        <v>25.499999999999993</v>
      </c>
    </row>
    <row r="1820" spans="1:24" x14ac:dyDescent="0.25">
      <c r="A1820" s="1">
        <v>42042.895833333336</v>
      </c>
      <c r="B1820">
        <v>79.7</v>
      </c>
      <c r="C1820">
        <v>67.7</v>
      </c>
      <c r="D1820">
        <v>3.8</v>
      </c>
      <c r="E1820">
        <v>-1.1000000000000001</v>
      </c>
      <c r="F1820">
        <v>1</v>
      </c>
      <c r="G1820">
        <v>0</v>
      </c>
      <c r="H1820">
        <v>198</v>
      </c>
      <c r="I1820">
        <v>0.1</v>
      </c>
      <c r="X1820" s="16">
        <f t="shared" si="35"/>
        <v>23.006249999999994</v>
      </c>
    </row>
    <row r="1821" spans="1:24" x14ac:dyDescent="0.25">
      <c r="A1821" s="1">
        <v>42042.916666666664</v>
      </c>
      <c r="B1821">
        <v>45.2</v>
      </c>
      <c r="C1821">
        <v>59.4</v>
      </c>
      <c r="D1821">
        <v>4.2</v>
      </c>
      <c r="E1821">
        <v>-1.2</v>
      </c>
      <c r="F1821">
        <v>1</v>
      </c>
      <c r="G1821">
        <v>0</v>
      </c>
      <c r="H1821">
        <v>120</v>
      </c>
      <c r="I1821">
        <v>0.2</v>
      </c>
      <c r="X1821" s="16">
        <f t="shared" si="35"/>
        <v>20.374999999999996</v>
      </c>
    </row>
    <row r="1822" spans="1:24" x14ac:dyDescent="0.25">
      <c r="A1822" s="1">
        <v>42042.9375</v>
      </c>
      <c r="B1822">
        <v>54.2</v>
      </c>
      <c r="C1822">
        <v>60.1</v>
      </c>
      <c r="D1822">
        <v>4</v>
      </c>
      <c r="E1822">
        <v>-1.4</v>
      </c>
      <c r="F1822">
        <v>1</v>
      </c>
      <c r="G1822">
        <v>0</v>
      </c>
      <c r="H1822">
        <v>99</v>
      </c>
      <c r="I1822">
        <v>0.1</v>
      </c>
      <c r="X1822" s="16">
        <f t="shared" si="35"/>
        <v>17.712499999999999</v>
      </c>
    </row>
    <row r="1823" spans="1:24" x14ac:dyDescent="0.25">
      <c r="A1823" s="1">
        <v>42042.958333333336</v>
      </c>
      <c r="B1823">
        <v>71.8</v>
      </c>
      <c r="C1823">
        <v>61.8</v>
      </c>
      <c r="D1823">
        <v>3.9</v>
      </c>
      <c r="E1823">
        <v>-1.6</v>
      </c>
      <c r="F1823">
        <v>1</v>
      </c>
      <c r="G1823">
        <v>0</v>
      </c>
      <c r="H1823">
        <v>205</v>
      </c>
      <c r="I1823">
        <v>0.1</v>
      </c>
      <c r="X1823" s="16">
        <f t="shared" si="35"/>
        <v>15.049999999999997</v>
      </c>
    </row>
    <row r="1824" spans="1:24" x14ac:dyDescent="0.25">
      <c r="A1824" s="1">
        <v>42042.979166666664</v>
      </c>
      <c r="B1824">
        <v>70.3</v>
      </c>
      <c r="C1824">
        <v>63.4</v>
      </c>
      <c r="D1824">
        <v>3.4</v>
      </c>
      <c r="E1824">
        <v>-0.9</v>
      </c>
      <c r="F1824">
        <v>2</v>
      </c>
      <c r="G1824">
        <v>0</v>
      </c>
      <c r="H1824">
        <v>163</v>
      </c>
      <c r="I1824">
        <v>0.7</v>
      </c>
      <c r="X1824" s="16">
        <f t="shared" si="35"/>
        <v>12.399999999999999</v>
      </c>
    </row>
    <row r="1825" spans="1:24" x14ac:dyDescent="0.25">
      <c r="A1825" s="1">
        <v>42043</v>
      </c>
      <c r="B1825">
        <v>45.3</v>
      </c>
      <c r="C1825">
        <v>70.400000000000006</v>
      </c>
      <c r="D1825">
        <v>2.4</v>
      </c>
      <c r="E1825">
        <v>-0.1</v>
      </c>
      <c r="F1825">
        <v>1</v>
      </c>
      <c r="G1825">
        <v>0</v>
      </c>
      <c r="H1825">
        <v>162</v>
      </c>
      <c r="I1825">
        <v>1</v>
      </c>
      <c r="X1825" s="16">
        <f t="shared" si="35"/>
        <v>9.875</v>
      </c>
    </row>
    <row r="1826" spans="1:24" x14ac:dyDescent="0.25">
      <c r="A1826" s="1">
        <v>42043.020833333336</v>
      </c>
      <c r="B1826">
        <v>46.7</v>
      </c>
      <c r="C1826">
        <v>68.8</v>
      </c>
      <c r="D1826">
        <v>2.6</v>
      </c>
      <c r="E1826">
        <v>-0.2</v>
      </c>
      <c r="F1826">
        <v>1</v>
      </c>
      <c r="G1826">
        <v>0</v>
      </c>
      <c r="H1826">
        <v>169</v>
      </c>
      <c r="I1826">
        <v>1.1000000000000001</v>
      </c>
      <c r="X1826" s="16">
        <f t="shared" si="35"/>
        <v>7.5875000000000012</v>
      </c>
    </row>
    <row r="1827" spans="1:24" x14ac:dyDescent="0.25">
      <c r="A1827" s="1">
        <v>42043.041666666664</v>
      </c>
      <c r="B1827">
        <v>45.5</v>
      </c>
      <c r="C1827">
        <v>70.3</v>
      </c>
      <c r="D1827">
        <v>2.6</v>
      </c>
      <c r="E1827">
        <v>-0.2</v>
      </c>
      <c r="F1827">
        <v>1</v>
      </c>
      <c r="G1827">
        <v>5.0000000000000001E-3</v>
      </c>
      <c r="H1827">
        <v>163</v>
      </c>
      <c r="I1827">
        <v>0.9</v>
      </c>
      <c r="X1827" s="16">
        <f t="shared" si="35"/>
        <v>5.9437500000000005</v>
      </c>
    </row>
    <row r="1828" spans="1:24" x14ac:dyDescent="0.25">
      <c r="A1828" s="1">
        <v>42043.0625</v>
      </c>
      <c r="B1828">
        <v>29.7</v>
      </c>
      <c r="C1828">
        <v>65.8</v>
      </c>
      <c r="E1828">
        <v>-0.4</v>
      </c>
      <c r="F1828">
        <v>1</v>
      </c>
      <c r="G1828">
        <v>0</v>
      </c>
      <c r="H1828">
        <v>155</v>
      </c>
      <c r="I1828">
        <v>1.2</v>
      </c>
      <c r="X1828" s="16">
        <f t="shared" si="35"/>
        <v>4.96</v>
      </c>
    </row>
    <row r="1829" spans="1:24" x14ac:dyDescent="0.25">
      <c r="A1829" s="1">
        <v>42043.083333333336</v>
      </c>
      <c r="B1829">
        <v>21.4</v>
      </c>
      <c r="C1829">
        <v>63.7</v>
      </c>
      <c r="D1829">
        <v>1.9</v>
      </c>
      <c r="E1829">
        <v>-0.3</v>
      </c>
      <c r="F1829">
        <v>1</v>
      </c>
      <c r="G1829">
        <v>0</v>
      </c>
      <c r="H1829">
        <v>145</v>
      </c>
      <c r="I1829">
        <v>0.5</v>
      </c>
      <c r="X1829" s="16">
        <f t="shared" si="35"/>
        <v>3.9066666666666663</v>
      </c>
    </row>
    <row r="1830" spans="1:24" x14ac:dyDescent="0.25">
      <c r="A1830" s="1">
        <v>42043.104166666664</v>
      </c>
      <c r="B1830">
        <v>6</v>
      </c>
      <c r="C1830">
        <v>57.4</v>
      </c>
      <c r="D1830">
        <v>5</v>
      </c>
      <c r="E1830">
        <v>0.3</v>
      </c>
      <c r="F1830">
        <v>1</v>
      </c>
      <c r="G1830">
        <v>0</v>
      </c>
      <c r="H1830">
        <v>174</v>
      </c>
      <c r="I1830">
        <v>0.8</v>
      </c>
      <c r="X1830" s="16">
        <f t="shared" si="35"/>
        <v>3.6399999999999997</v>
      </c>
    </row>
    <row r="1831" spans="1:24" x14ac:dyDescent="0.25">
      <c r="A1831" s="1">
        <v>42043.125</v>
      </c>
      <c r="B1831">
        <v>5.9</v>
      </c>
      <c r="C1831">
        <v>58.5</v>
      </c>
      <c r="D1831">
        <v>3.6</v>
      </c>
      <c r="E1831">
        <v>0.4</v>
      </c>
      <c r="F1831">
        <v>1</v>
      </c>
      <c r="G1831">
        <v>0.01</v>
      </c>
      <c r="H1831">
        <v>174</v>
      </c>
      <c r="I1831">
        <v>1.4</v>
      </c>
      <c r="X1831" s="16">
        <f t="shared" si="35"/>
        <v>3.7199999999999998</v>
      </c>
    </row>
    <row r="1832" spans="1:24" x14ac:dyDescent="0.25">
      <c r="A1832" s="1">
        <v>42043.145833333336</v>
      </c>
      <c r="B1832">
        <v>6.5</v>
      </c>
      <c r="C1832">
        <v>58</v>
      </c>
      <c r="D1832">
        <v>2</v>
      </c>
      <c r="E1832">
        <v>0.1</v>
      </c>
      <c r="F1832">
        <v>1</v>
      </c>
      <c r="G1832">
        <v>0</v>
      </c>
      <c r="H1832">
        <v>168</v>
      </c>
      <c r="I1832">
        <v>1.2</v>
      </c>
      <c r="X1832" s="16">
        <f t="shared" si="35"/>
        <v>3.5933333333333333</v>
      </c>
    </row>
    <row r="1833" spans="1:24" x14ac:dyDescent="0.25">
      <c r="A1833" s="1">
        <v>42043.166666666664</v>
      </c>
      <c r="B1833">
        <v>4.5999999999999996</v>
      </c>
      <c r="C1833">
        <v>53.1</v>
      </c>
      <c r="D1833">
        <v>4.5</v>
      </c>
      <c r="E1833">
        <v>0.3</v>
      </c>
      <c r="F1833">
        <v>1</v>
      </c>
      <c r="G1833">
        <v>0</v>
      </c>
      <c r="H1833">
        <v>168</v>
      </c>
      <c r="I1833">
        <v>1.1000000000000001</v>
      </c>
      <c r="X1833" s="16">
        <f t="shared" si="35"/>
        <v>3.52</v>
      </c>
    </row>
    <row r="1834" spans="1:24" x14ac:dyDescent="0.25">
      <c r="A1834" s="1">
        <v>42043.1875</v>
      </c>
      <c r="B1834">
        <v>2.7</v>
      </c>
      <c r="C1834">
        <v>46.4</v>
      </c>
      <c r="D1834">
        <v>8.1999999999999993</v>
      </c>
      <c r="E1834">
        <v>0.5</v>
      </c>
      <c r="F1834">
        <v>1</v>
      </c>
      <c r="G1834">
        <v>0</v>
      </c>
      <c r="H1834">
        <v>152</v>
      </c>
      <c r="I1834">
        <v>1.2</v>
      </c>
      <c r="X1834" s="16">
        <f t="shared" si="35"/>
        <v>3.6866666666666665</v>
      </c>
    </row>
    <row r="1835" spans="1:24" x14ac:dyDescent="0.25">
      <c r="A1835" s="1">
        <v>42043.208333333336</v>
      </c>
      <c r="B1835">
        <v>3</v>
      </c>
      <c r="C1835">
        <v>41</v>
      </c>
      <c r="D1835">
        <v>11.7</v>
      </c>
      <c r="E1835">
        <v>0.6</v>
      </c>
      <c r="F1835">
        <v>1</v>
      </c>
      <c r="G1835">
        <v>0</v>
      </c>
      <c r="H1835">
        <v>156</v>
      </c>
      <c r="I1835">
        <v>1.4</v>
      </c>
      <c r="X1835" s="16">
        <f t="shared" si="35"/>
        <v>4.253333333333333</v>
      </c>
    </row>
    <row r="1836" spans="1:24" x14ac:dyDescent="0.25">
      <c r="A1836" s="1">
        <v>42043.229166666664</v>
      </c>
      <c r="B1836">
        <v>1.4</v>
      </c>
      <c r="C1836">
        <v>38.6</v>
      </c>
      <c r="D1836">
        <v>13.2</v>
      </c>
      <c r="E1836">
        <v>0.7</v>
      </c>
      <c r="F1836">
        <v>1</v>
      </c>
      <c r="G1836">
        <v>0</v>
      </c>
      <c r="H1836">
        <v>159</v>
      </c>
      <c r="I1836">
        <v>1</v>
      </c>
      <c r="X1836" s="16">
        <f t="shared" si="35"/>
        <v>4.88</v>
      </c>
    </row>
    <row r="1837" spans="1:24" x14ac:dyDescent="0.25">
      <c r="A1837" s="1">
        <v>42043.25</v>
      </c>
      <c r="B1837">
        <v>1.9</v>
      </c>
      <c r="C1837">
        <v>39</v>
      </c>
      <c r="D1837">
        <v>12.9</v>
      </c>
      <c r="E1837">
        <v>0.9</v>
      </c>
      <c r="F1837">
        <v>1</v>
      </c>
      <c r="G1837">
        <v>0</v>
      </c>
      <c r="H1837">
        <v>152</v>
      </c>
      <c r="I1837">
        <v>1</v>
      </c>
      <c r="X1837" s="16">
        <f t="shared" si="35"/>
        <v>5.4600000000000017</v>
      </c>
    </row>
    <row r="1838" spans="1:24" x14ac:dyDescent="0.25">
      <c r="A1838" s="1">
        <v>42043.270833333336</v>
      </c>
      <c r="B1838">
        <v>2.2000000000000002</v>
      </c>
      <c r="C1838">
        <v>37.299999999999997</v>
      </c>
      <c r="D1838">
        <v>13.4</v>
      </c>
      <c r="E1838">
        <v>0.8</v>
      </c>
      <c r="F1838">
        <v>1</v>
      </c>
      <c r="G1838">
        <v>0.1</v>
      </c>
      <c r="H1838">
        <v>175</v>
      </c>
      <c r="I1838">
        <v>1.2</v>
      </c>
      <c r="X1838" s="16">
        <f t="shared" si="35"/>
        <v>6.0866666666666678</v>
      </c>
    </row>
    <row r="1839" spans="1:24" x14ac:dyDescent="0.25">
      <c r="A1839" s="1">
        <v>42043.291666666664</v>
      </c>
      <c r="B1839">
        <v>4</v>
      </c>
      <c r="C1839">
        <v>36.799999999999997</v>
      </c>
      <c r="D1839">
        <v>12.5</v>
      </c>
      <c r="E1839">
        <v>0.7</v>
      </c>
      <c r="F1839">
        <v>1</v>
      </c>
      <c r="G1839">
        <v>0.01</v>
      </c>
      <c r="H1839">
        <v>173</v>
      </c>
      <c r="I1839">
        <v>0.9</v>
      </c>
      <c r="X1839" s="16">
        <f t="shared" si="35"/>
        <v>6.660000000000001</v>
      </c>
    </row>
    <row r="1840" spans="1:24" x14ac:dyDescent="0.25">
      <c r="A1840" s="1">
        <v>42043.3125</v>
      </c>
      <c r="B1840">
        <v>3.2</v>
      </c>
      <c r="C1840">
        <v>40.200000000000003</v>
      </c>
      <c r="D1840">
        <v>9.1999999999999993</v>
      </c>
      <c r="E1840">
        <v>0.6</v>
      </c>
      <c r="F1840">
        <v>1</v>
      </c>
      <c r="G1840">
        <v>0</v>
      </c>
      <c r="H1840">
        <v>179</v>
      </c>
      <c r="I1840">
        <v>1.1000000000000001</v>
      </c>
      <c r="X1840" s="16">
        <f t="shared" si="35"/>
        <v>7.0466666666666677</v>
      </c>
    </row>
    <row r="1841" spans="1:24" x14ac:dyDescent="0.25">
      <c r="A1841" s="1">
        <v>42043.333333333336</v>
      </c>
      <c r="B1841">
        <v>2.2000000000000002</v>
      </c>
      <c r="C1841">
        <v>38.200000000000003</v>
      </c>
      <c r="D1841">
        <v>9.5</v>
      </c>
      <c r="E1841">
        <v>0.6</v>
      </c>
      <c r="F1841">
        <v>3</v>
      </c>
      <c r="G1841">
        <v>0</v>
      </c>
      <c r="H1841">
        <v>162</v>
      </c>
      <c r="I1841">
        <v>0.5</v>
      </c>
      <c r="X1841" s="16">
        <f t="shared" si="35"/>
        <v>7.5200000000000005</v>
      </c>
    </row>
    <row r="1842" spans="1:24" x14ac:dyDescent="0.25">
      <c r="A1842" s="1">
        <v>42043.354166666664</v>
      </c>
      <c r="B1842">
        <v>7.4</v>
      </c>
      <c r="C1842">
        <v>40.200000000000003</v>
      </c>
      <c r="D1842">
        <v>8</v>
      </c>
      <c r="E1842">
        <v>0.7</v>
      </c>
      <c r="F1842">
        <v>18</v>
      </c>
      <c r="G1842">
        <v>0</v>
      </c>
      <c r="H1842">
        <v>115</v>
      </c>
      <c r="I1842">
        <v>0.5</v>
      </c>
      <c r="X1842" s="16">
        <f t="shared" si="35"/>
        <v>7.8800000000000008</v>
      </c>
    </row>
    <row r="1843" spans="1:24" x14ac:dyDescent="0.25">
      <c r="A1843" s="1">
        <v>42043.375</v>
      </c>
      <c r="B1843">
        <v>11</v>
      </c>
      <c r="C1843">
        <v>43.3</v>
      </c>
      <c r="D1843">
        <v>6.6</v>
      </c>
      <c r="E1843">
        <v>1</v>
      </c>
      <c r="F1843">
        <v>22</v>
      </c>
      <c r="G1843">
        <v>0.01</v>
      </c>
      <c r="H1843">
        <v>162</v>
      </c>
      <c r="I1843">
        <v>1</v>
      </c>
      <c r="X1843" s="16">
        <f t="shared" si="35"/>
        <v>8.1466666666666665</v>
      </c>
    </row>
    <row r="1844" spans="1:24" x14ac:dyDescent="0.25">
      <c r="A1844" s="1">
        <v>42043.395833333336</v>
      </c>
      <c r="B1844">
        <v>14.3</v>
      </c>
      <c r="C1844">
        <v>45.7</v>
      </c>
      <c r="D1844">
        <v>6.8</v>
      </c>
      <c r="E1844">
        <v>1.1000000000000001</v>
      </c>
      <c r="F1844">
        <v>28</v>
      </c>
      <c r="G1844">
        <v>0</v>
      </c>
      <c r="H1844">
        <v>182</v>
      </c>
      <c r="I1844">
        <v>0.6</v>
      </c>
      <c r="X1844" s="16">
        <f t="shared" si="35"/>
        <v>8.0625</v>
      </c>
    </row>
    <row r="1845" spans="1:24" x14ac:dyDescent="0.25">
      <c r="A1845" s="1">
        <v>42043.416666666664</v>
      </c>
      <c r="B1845">
        <v>20</v>
      </c>
      <c r="C1845">
        <v>42.6</v>
      </c>
      <c r="D1845">
        <v>9.3000000000000007</v>
      </c>
      <c r="E1845">
        <v>1</v>
      </c>
      <c r="F1845">
        <v>90</v>
      </c>
      <c r="G1845">
        <v>0</v>
      </c>
      <c r="H1845">
        <v>161</v>
      </c>
      <c r="I1845">
        <v>1.2</v>
      </c>
      <c r="X1845" s="16">
        <f t="shared" si="35"/>
        <v>8.5250000000000004</v>
      </c>
    </row>
    <row r="1846" spans="1:24" x14ac:dyDescent="0.25">
      <c r="A1846" s="1">
        <v>42043.4375</v>
      </c>
      <c r="B1846">
        <v>17.2</v>
      </c>
      <c r="C1846">
        <v>35.700000000000003</v>
      </c>
      <c r="D1846">
        <v>18.8</v>
      </c>
      <c r="E1846">
        <v>1.9</v>
      </c>
      <c r="F1846">
        <v>214</v>
      </c>
      <c r="G1846">
        <v>5.0000000000000001E-3</v>
      </c>
      <c r="H1846">
        <v>164</v>
      </c>
      <c r="I1846">
        <v>1.3</v>
      </c>
      <c r="X1846" s="16">
        <f t="shared" si="35"/>
        <v>9.3875000000000011</v>
      </c>
    </row>
    <row r="1847" spans="1:24" x14ac:dyDescent="0.25">
      <c r="A1847" s="1">
        <v>42043.458333333336</v>
      </c>
      <c r="B1847">
        <v>11.3</v>
      </c>
      <c r="C1847">
        <v>37.799999999999997</v>
      </c>
      <c r="D1847">
        <v>22.4</v>
      </c>
      <c r="E1847">
        <v>2.2999999999999998</v>
      </c>
      <c r="F1847">
        <v>119</v>
      </c>
      <c r="G1847">
        <v>0</v>
      </c>
      <c r="H1847">
        <v>116</v>
      </c>
      <c r="I1847">
        <v>0.3</v>
      </c>
      <c r="X1847" s="16">
        <f t="shared" si="35"/>
        <v>10.5625</v>
      </c>
    </row>
    <row r="1848" spans="1:24" x14ac:dyDescent="0.25">
      <c r="A1848" s="1">
        <v>42043.479166666664</v>
      </c>
      <c r="B1848">
        <v>17.3</v>
      </c>
      <c r="C1848">
        <v>38.799999999999997</v>
      </c>
      <c r="D1848">
        <v>31.5</v>
      </c>
      <c r="E1848">
        <v>2.5</v>
      </c>
      <c r="F1848">
        <v>74</v>
      </c>
      <c r="G1848">
        <v>0</v>
      </c>
      <c r="H1848">
        <v>307</v>
      </c>
      <c r="I1848">
        <v>1.1000000000000001</v>
      </c>
      <c r="X1848" s="16">
        <f t="shared" si="35"/>
        <v>12.40625</v>
      </c>
    </row>
    <row r="1849" spans="1:24" x14ac:dyDescent="0.25">
      <c r="A1849" s="1">
        <v>42043.5</v>
      </c>
      <c r="B1849">
        <v>15.8</v>
      </c>
      <c r="C1849">
        <v>35</v>
      </c>
      <c r="D1849">
        <v>37.700000000000003</v>
      </c>
      <c r="E1849">
        <v>2.7</v>
      </c>
      <c r="F1849">
        <v>176</v>
      </c>
      <c r="G1849">
        <v>0</v>
      </c>
      <c r="H1849">
        <v>303</v>
      </c>
      <c r="I1849">
        <v>1.5</v>
      </c>
      <c r="X1849" s="16">
        <f t="shared" si="35"/>
        <v>14.481249999999999</v>
      </c>
    </row>
    <row r="1850" spans="1:24" x14ac:dyDescent="0.25">
      <c r="A1850" s="1">
        <v>42043.520833333336</v>
      </c>
      <c r="B1850">
        <v>15.4</v>
      </c>
      <c r="C1850">
        <v>32.299999999999997</v>
      </c>
      <c r="D1850">
        <v>45.9</v>
      </c>
      <c r="E1850">
        <v>3.4</v>
      </c>
      <c r="F1850">
        <v>246</v>
      </c>
      <c r="G1850">
        <v>0</v>
      </c>
      <c r="H1850">
        <v>305</v>
      </c>
      <c r="I1850">
        <v>2.1</v>
      </c>
      <c r="X1850" s="16">
        <f t="shared" si="35"/>
        <v>16.837499999999999</v>
      </c>
    </row>
    <row r="1851" spans="1:24" x14ac:dyDescent="0.25">
      <c r="A1851" s="1">
        <v>42043.541666666664</v>
      </c>
      <c r="B1851">
        <v>7.8</v>
      </c>
      <c r="C1851">
        <v>17</v>
      </c>
      <c r="D1851">
        <v>68</v>
      </c>
      <c r="E1851">
        <v>4</v>
      </c>
      <c r="F1851">
        <v>230</v>
      </c>
      <c r="G1851">
        <v>0</v>
      </c>
      <c r="H1851">
        <v>315</v>
      </c>
      <c r="I1851">
        <v>2.8</v>
      </c>
      <c r="X1851" s="16">
        <f t="shared" si="35"/>
        <v>20.356249999999999</v>
      </c>
    </row>
    <row r="1852" spans="1:24" x14ac:dyDescent="0.25">
      <c r="A1852" s="1">
        <v>42043.5625</v>
      </c>
      <c r="B1852">
        <v>7.9</v>
      </c>
      <c r="C1852">
        <v>14.9</v>
      </c>
      <c r="D1852">
        <v>71.3</v>
      </c>
      <c r="E1852">
        <v>4.5999999999999996</v>
      </c>
      <c r="F1852">
        <v>303</v>
      </c>
      <c r="G1852">
        <v>0</v>
      </c>
      <c r="H1852">
        <v>325</v>
      </c>
      <c r="I1852">
        <v>3.1</v>
      </c>
      <c r="X1852" s="16">
        <f t="shared" si="35"/>
        <v>23.987500000000001</v>
      </c>
    </row>
    <row r="1853" spans="1:24" x14ac:dyDescent="0.25">
      <c r="A1853" s="1">
        <v>42043.583333333336</v>
      </c>
      <c r="B1853">
        <v>8.1</v>
      </c>
      <c r="C1853">
        <v>12.3</v>
      </c>
      <c r="D1853">
        <v>77</v>
      </c>
      <c r="E1853">
        <v>4.8</v>
      </c>
      <c r="F1853">
        <v>243</v>
      </c>
      <c r="G1853">
        <v>0</v>
      </c>
      <c r="H1853">
        <v>345</v>
      </c>
      <c r="I1853">
        <v>3.3</v>
      </c>
      <c r="X1853" s="16">
        <f t="shared" si="35"/>
        <v>27.993750000000002</v>
      </c>
    </row>
    <row r="1854" spans="1:24" x14ac:dyDescent="0.25">
      <c r="A1854" s="1">
        <v>42043.604166666664</v>
      </c>
      <c r="B1854">
        <v>9.6</v>
      </c>
      <c r="C1854">
        <v>12.7</v>
      </c>
      <c r="D1854">
        <v>77.7</v>
      </c>
      <c r="E1854">
        <v>4.8</v>
      </c>
      <c r="F1854">
        <v>196</v>
      </c>
      <c r="G1854">
        <v>0</v>
      </c>
      <c r="H1854">
        <v>340</v>
      </c>
      <c r="I1854">
        <v>3</v>
      </c>
      <c r="X1854" s="16">
        <f t="shared" si="35"/>
        <v>32.012500000000003</v>
      </c>
    </row>
    <row r="1855" spans="1:24" x14ac:dyDescent="0.25">
      <c r="A1855" s="1">
        <v>42043.625</v>
      </c>
      <c r="B1855">
        <v>7.5</v>
      </c>
      <c r="C1855">
        <v>12.9</v>
      </c>
      <c r="D1855">
        <v>76.900000000000006</v>
      </c>
      <c r="E1855">
        <v>5</v>
      </c>
      <c r="F1855">
        <v>212</v>
      </c>
      <c r="G1855">
        <v>0</v>
      </c>
      <c r="H1855">
        <v>352</v>
      </c>
      <c r="I1855">
        <v>2.5</v>
      </c>
      <c r="X1855" s="16">
        <f t="shared" si="35"/>
        <v>36.037500000000001</v>
      </c>
    </row>
    <row r="1856" spans="1:24" x14ac:dyDescent="0.25">
      <c r="A1856" s="1">
        <v>42043.645833333336</v>
      </c>
      <c r="B1856">
        <v>9.8000000000000007</v>
      </c>
      <c r="C1856">
        <v>14.2</v>
      </c>
      <c r="D1856">
        <v>76.7</v>
      </c>
      <c r="E1856">
        <v>4.9000000000000004</v>
      </c>
      <c r="F1856">
        <v>193</v>
      </c>
      <c r="G1856">
        <v>0</v>
      </c>
      <c r="H1856">
        <v>337</v>
      </c>
      <c r="I1856">
        <v>2.4</v>
      </c>
      <c r="X1856" s="16">
        <f t="shared" si="35"/>
        <v>40.256250000000001</v>
      </c>
    </row>
    <row r="1857" spans="1:24" x14ac:dyDescent="0.25">
      <c r="A1857" s="1">
        <v>42043.666666666664</v>
      </c>
      <c r="B1857">
        <v>8.1</v>
      </c>
      <c r="C1857">
        <v>13.3</v>
      </c>
      <c r="D1857">
        <v>77.2</v>
      </c>
      <c r="E1857">
        <v>4.7</v>
      </c>
      <c r="F1857">
        <v>89</v>
      </c>
      <c r="G1857">
        <v>0</v>
      </c>
      <c r="H1857">
        <v>345</v>
      </c>
      <c r="I1857">
        <v>2.5</v>
      </c>
      <c r="X1857" s="16">
        <f t="shared" si="35"/>
        <v>44.487500000000004</v>
      </c>
    </row>
    <row r="1858" spans="1:24" x14ac:dyDescent="0.25">
      <c r="A1858" s="1">
        <v>42043.6875</v>
      </c>
      <c r="B1858">
        <v>8.9</v>
      </c>
      <c r="C1858">
        <v>13.7</v>
      </c>
      <c r="D1858">
        <v>75.7</v>
      </c>
      <c r="E1858">
        <v>4.5</v>
      </c>
      <c r="F1858">
        <v>43</v>
      </c>
      <c r="G1858">
        <v>0</v>
      </c>
      <c r="H1858">
        <v>333</v>
      </c>
      <c r="I1858">
        <v>2.6</v>
      </c>
      <c r="X1858" s="16">
        <f t="shared" si="35"/>
        <v>48.718750000000007</v>
      </c>
    </row>
    <row r="1859" spans="1:24" x14ac:dyDescent="0.25">
      <c r="A1859" s="1">
        <v>42043.708333333336</v>
      </c>
      <c r="B1859">
        <v>12.6</v>
      </c>
      <c r="C1859">
        <v>20.8</v>
      </c>
      <c r="D1859">
        <v>68.3</v>
      </c>
      <c r="E1859">
        <v>4.0999999999999996</v>
      </c>
      <c r="F1859">
        <v>30</v>
      </c>
      <c r="G1859">
        <v>0</v>
      </c>
      <c r="H1859">
        <v>315</v>
      </c>
      <c r="I1859">
        <v>2.5</v>
      </c>
      <c r="X1859" s="16">
        <f t="shared" si="35"/>
        <v>52.575000000000003</v>
      </c>
    </row>
    <row r="1860" spans="1:24" x14ac:dyDescent="0.25">
      <c r="A1860" s="1">
        <v>42043.729166666664</v>
      </c>
      <c r="B1860">
        <v>11.5</v>
      </c>
      <c r="C1860">
        <v>22.6</v>
      </c>
      <c r="D1860">
        <v>65.5</v>
      </c>
      <c r="E1860">
        <v>3.8</v>
      </c>
      <c r="F1860">
        <v>14</v>
      </c>
      <c r="G1860">
        <v>0</v>
      </c>
      <c r="H1860">
        <v>339</v>
      </c>
      <c r="I1860">
        <v>1.8</v>
      </c>
      <c r="X1860" s="16">
        <f t="shared" si="35"/>
        <v>56.243750000000006</v>
      </c>
    </row>
    <row r="1861" spans="1:24" x14ac:dyDescent="0.25">
      <c r="A1861" s="1">
        <v>42043.75</v>
      </c>
      <c r="B1861">
        <v>8.1999999999999993</v>
      </c>
      <c r="C1861">
        <v>22.3</v>
      </c>
      <c r="D1861">
        <v>65.7</v>
      </c>
      <c r="E1861">
        <v>3.5</v>
      </c>
      <c r="F1861">
        <v>3</v>
      </c>
      <c r="G1861">
        <v>0</v>
      </c>
      <c r="H1861">
        <v>356</v>
      </c>
      <c r="I1861">
        <v>1.4</v>
      </c>
      <c r="X1861" s="16">
        <f t="shared" si="35"/>
        <v>59.768750000000011</v>
      </c>
    </row>
    <row r="1862" spans="1:24" x14ac:dyDescent="0.25">
      <c r="A1862" s="1">
        <v>42043.770833333336</v>
      </c>
      <c r="B1862">
        <v>27.3</v>
      </c>
      <c r="C1862">
        <v>56.3</v>
      </c>
      <c r="D1862">
        <v>32.9</v>
      </c>
      <c r="E1862">
        <v>2.8</v>
      </c>
      <c r="F1862">
        <v>1</v>
      </c>
      <c r="G1862">
        <v>0</v>
      </c>
      <c r="H1862">
        <v>283</v>
      </c>
      <c r="I1862">
        <v>0.5</v>
      </c>
      <c r="X1862" s="16">
        <f t="shared" si="35"/>
        <v>60.650000000000006</v>
      </c>
    </row>
    <row r="1863" spans="1:24" x14ac:dyDescent="0.25">
      <c r="A1863" s="1">
        <v>42043.791666666664</v>
      </c>
      <c r="B1863">
        <v>36.299999999999997</v>
      </c>
      <c r="C1863">
        <v>79.2</v>
      </c>
      <c r="D1863">
        <v>13</v>
      </c>
      <c r="E1863">
        <v>1.8</v>
      </c>
      <c r="F1863">
        <v>1</v>
      </c>
      <c r="G1863">
        <v>0</v>
      </c>
      <c r="H1863">
        <v>304</v>
      </c>
      <c r="I1863">
        <v>0.7</v>
      </c>
      <c r="X1863" s="16">
        <f t="shared" si="35"/>
        <v>60.062500000000007</v>
      </c>
    </row>
    <row r="1864" spans="1:24" x14ac:dyDescent="0.25">
      <c r="A1864" s="1">
        <v>42043.8125</v>
      </c>
      <c r="B1864">
        <v>9.6</v>
      </c>
      <c r="C1864">
        <v>53.7</v>
      </c>
      <c r="D1864">
        <v>27.7</v>
      </c>
      <c r="E1864">
        <v>0.9</v>
      </c>
      <c r="F1864">
        <v>1</v>
      </c>
      <c r="G1864">
        <v>0</v>
      </c>
      <c r="H1864">
        <v>28</v>
      </c>
      <c r="I1864">
        <v>0.6</v>
      </c>
      <c r="X1864" s="16">
        <f t="shared" si="35"/>
        <v>59.82500000000001</v>
      </c>
    </row>
    <row r="1865" spans="1:24" x14ac:dyDescent="0.25">
      <c r="A1865" s="1">
        <v>42043.833333333336</v>
      </c>
      <c r="B1865">
        <v>19</v>
      </c>
      <c r="C1865">
        <v>57.3</v>
      </c>
      <c r="D1865">
        <v>19.3</v>
      </c>
      <c r="E1865">
        <v>0</v>
      </c>
      <c r="F1865">
        <v>1</v>
      </c>
      <c r="G1865">
        <v>0</v>
      </c>
      <c r="H1865">
        <v>174</v>
      </c>
      <c r="I1865">
        <v>0.1</v>
      </c>
      <c r="X1865" s="16">
        <f t="shared" si="35"/>
        <v>58.674999999999997</v>
      </c>
    </row>
    <row r="1866" spans="1:24" x14ac:dyDescent="0.25">
      <c r="A1866" s="1">
        <v>42043.854166666664</v>
      </c>
      <c r="B1866">
        <v>61.3</v>
      </c>
      <c r="C1866">
        <v>75.599999999999994</v>
      </c>
      <c r="D1866">
        <v>4.0999999999999996</v>
      </c>
      <c r="E1866">
        <v>-0.4</v>
      </c>
      <c r="F1866">
        <v>1</v>
      </c>
      <c r="G1866">
        <v>0</v>
      </c>
      <c r="H1866">
        <v>274</v>
      </c>
      <c r="I1866">
        <v>0.5</v>
      </c>
      <c r="X1866" s="16">
        <f t="shared" si="35"/>
        <v>56.0625</v>
      </c>
    </row>
    <row r="1867" spans="1:24" x14ac:dyDescent="0.25">
      <c r="A1867" s="1">
        <v>42043.875</v>
      </c>
      <c r="B1867">
        <v>39.200000000000003</v>
      </c>
      <c r="C1867">
        <v>69.5</v>
      </c>
      <c r="D1867">
        <v>4.0999999999999996</v>
      </c>
      <c r="E1867">
        <v>-0.9</v>
      </c>
      <c r="F1867">
        <v>1</v>
      </c>
      <c r="G1867">
        <v>0</v>
      </c>
      <c r="H1867">
        <v>347</v>
      </c>
      <c r="I1867">
        <v>0.4</v>
      </c>
      <c r="X1867" s="16">
        <f t="shared" si="35"/>
        <v>52.068750000000001</v>
      </c>
    </row>
    <row r="1868" spans="1:24" x14ac:dyDescent="0.25">
      <c r="A1868" s="1">
        <v>42043.895833333336</v>
      </c>
      <c r="B1868">
        <v>42.5</v>
      </c>
      <c r="C1868">
        <v>65.8</v>
      </c>
      <c r="D1868">
        <v>3.6</v>
      </c>
      <c r="E1868">
        <v>-1.3</v>
      </c>
      <c r="F1868">
        <v>1</v>
      </c>
      <c r="G1868">
        <v>0</v>
      </c>
      <c r="H1868">
        <v>192</v>
      </c>
      <c r="I1868">
        <v>0.3</v>
      </c>
      <c r="X1868" s="16">
        <f t="shared" si="35"/>
        <v>47.837500000000006</v>
      </c>
    </row>
    <row r="1869" spans="1:24" x14ac:dyDescent="0.25">
      <c r="A1869" s="1">
        <v>42043.916666666664</v>
      </c>
      <c r="B1869">
        <v>46.8</v>
      </c>
      <c r="C1869">
        <v>70.900000000000006</v>
      </c>
      <c r="D1869">
        <v>2.4</v>
      </c>
      <c r="E1869">
        <v>-0.9</v>
      </c>
      <c r="F1869">
        <v>1</v>
      </c>
      <c r="G1869">
        <v>0</v>
      </c>
      <c r="H1869">
        <v>196</v>
      </c>
      <c r="I1869">
        <v>0.1</v>
      </c>
      <c r="X1869" s="16">
        <f t="shared" si="35"/>
        <v>43.175000000000004</v>
      </c>
    </row>
    <row r="1870" spans="1:24" x14ac:dyDescent="0.25">
      <c r="A1870" s="1">
        <v>42043.9375</v>
      </c>
      <c r="B1870">
        <v>42.9</v>
      </c>
      <c r="C1870">
        <v>69.5</v>
      </c>
      <c r="D1870">
        <v>3.1</v>
      </c>
      <c r="E1870">
        <v>-0.5</v>
      </c>
      <c r="F1870">
        <v>1</v>
      </c>
      <c r="G1870">
        <v>0</v>
      </c>
      <c r="H1870">
        <v>155</v>
      </c>
      <c r="I1870">
        <v>0.4</v>
      </c>
      <c r="X1870" s="16">
        <f t="shared" si="35"/>
        <v>38.512500000000003</v>
      </c>
    </row>
    <row r="1871" spans="1:24" x14ac:dyDescent="0.25">
      <c r="A1871" s="1">
        <v>42043.958333333336</v>
      </c>
      <c r="B1871">
        <v>67.8</v>
      </c>
      <c r="C1871">
        <v>76.400000000000006</v>
      </c>
      <c r="D1871">
        <v>1.8</v>
      </c>
      <c r="E1871">
        <v>-0.3</v>
      </c>
      <c r="F1871">
        <v>1</v>
      </c>
      <c r="G1871">
        <v>0</v>
      </c>
      <c r="H1871">
        <v>178</v>
      </c>
      <c r="I1871">
        <v>0.4</v>
      </c>
      <c r="X1871" s="16">
        <f t="shared" si="35"/>
        <v>33.818750000000001</v>
      </c>
    </row>
    <row r="1872" spans="1:24" x14ac:dyDescent="0.25">
      <c r="A1872" s="1">
        <v>42043.979166666664</v>
      </c>
      <c r="B1872">
        <v>24.7</v>
      </c>
      <c r="C1872">
        <v>74.599999999999994</v>
      </c>
      <c r="D1872">
        <v>2.7</v>
      </c>
      <c r="E1872">
        <v>0.2</v>
      </c>
      <c r="F1872">
        <v>1</v>
      </c>
      <c r="G1872">
        <v>0</v>
      </c>
      <c r="H1872">
        <v>167</v>
      </c>
      <c r="I1872">
        <v>1</v>
      </c>
      <c r="X1872" s="16">
        <f t="shared" si="35"/>
        <v>29.193750000000001</v>
      </c>
    </row>
    <row r="1873" spans="1:24" x14ac:dyDescent="0.25">
      <c r="A1873" s="1">
        <v>42044</v>
      </c>
      <c r="B1873">
        <v>9.4</v>
      </c>
      <c r="C1873">
        <v>71.099999999999994</v>
      </c>
      <c r="D1873">
        <v>4.5999999999999996</v>
      </c>
      <c r="E1873">
        <v>0.4</v>
      </c>
      <c r="F1873">
        <v>1</v>
      </c>
      <c r="G1873">
        <v>0</v>
      </c>
      <c r="H1873">
        <v>171</v>
      </c>
      <c r="I1873">
        <v>0.9</v>
      </c>
      <c r="X1873" s="16">
        <f t="shared" si="35"/>
        <v>24.656250000000004</v>
      </c>
    </row>
    <row r="1874" spans="1:24" x14ac:dyDescent="0.25">
      <c r="A1874" s="1">
        <v>42044.020833333336</v>
      </c>
      <c r="B1874">
        <v>4.9000000000000004</v>
      </c>
      <c r="C1874">
        <v>67.2</v>
      </c>
      <c r="D1874">
        <v>5.8</v>
      </c>
      <c r="E1874">
        <v>0.6</v>
      </c>
      <c r="F1874">
        <v>1</v>
      </c>
      <c r="G1874">
        <v>0</v>
      </c>
      <c r="H1874">
        <v>171</v>
      </c>
      <c r="I1874">
        <v>0.7</v>
      </c>
      <c r="X1874" s="16">
        <f t="shared" si="35"/>
        <v>20.287500000000009</v>
      </c>
    </row>
    <row r="1875" spans="1:24" x14ac:dyDescent="0.25">
      <c r="A1875" s="1">
        <v>42044.041666666664</v>
      </c>
      <c r="B1875">
        <v>3.1</v>
      </c>
      <c r="C1875">
        <v>63</v>
      </c>
      <c r="D1875">
        <v>7.4</v>
      </c>
      <c r="E1875">
        <v>0.5</v>
      </c>
      <c r="F1875">
        <v>1</v>
      </c>
      <c r="G1875">
        <v>0</v>
      </c>
      <c r="H1875">
        <v>158</v>
      </c>
      <c r="I1875">
        <v>0.5</v>
      </c>
      <c r="X1875" s="16">
        <f t="shared" ref="X1875:X1938" si="36">AVERAGE(D1860:D1875)</f>
        <v>16.481249999999996</v>
      </c>
    </row>
    <row r="1876" spans="1:24" x14ac:dyDescent="0.25">
      <c r="A1876" s="1">
        <v>42044.0625</v>
      </c>
      <c r="B1876">
        <v>0.9</v>
      </c>
      <c r="C1876">
        <v>50</v>
      </c>
      <c r="D1876">
        <v>17.2</v>
      </c>
      <c r="E1876">
        <v>0.6</v>
      </c>
      <c r="F1876">
        <v>1</v>
      </c>
      <c r="G1876">
        <v>0</v>
      </c>
      <c r="H1876">
        <v>159</v>
      </c>
      <c r="I1876">
        <v>0.6</v>
      </c>
      <c r="X1876" s="16">
        <f t="shared" si="36"/>
        <v>13.462499999999999</v>
      </c>
    </row>
    <row r="1877" spans="1:24" x14ac:dyDescent="0.25">
      <c r="A1877" s="1">
        <v>42044.083333333336</v>
      </c>
      <c r="B1877">
        <v>0.7</v>
      </c>
      <c r="C1877">
        <v>44.7</v>
      </c>
      <c r="D1877">
        <v>19.399999999999999</v>
      </c>
      <c r="E1877">
        <v>0.6</v>
      </c>
      <c r="F1877">
        <v>1</v>
      </c>
      <c r="G1877">
        <v>0</v>
      </c>
      <c r="H1877">
        <v>121</v>
      </c>
      <c r="I1877">
        <v>0.4</v>
      </c>
      <c r="X1877" s="16">
        <f t="shared" si="36"/>
        <v>10.568749999999998</v>
      </c>
    </row>
    <row r="1878" spans="1:24" x14ac:dyDescent="0.25">
      <c r="A1878" s="1">
        <v>42044.104166666664</v>
      </c>
      <c r="B1878">
        <v>1.1000000000000001</v>
      </c>
      <c r="C1878">
        <v>48.9</v>
      </c>
      <c r="E1878">
        <v>0.7</v>
      </c>
      <c r="F1878">
        <v>1</v>
      </c>
      <c r="G1878">
        <v>0</v>
      </c>
      <c r="H1878">
        <v>124</v>
      </c>
      <c r="I1878">
        <v>0.5</v>
      </c>
      <c r="X1878" s="16">
        <f t="shared" si="36"/>
        <v>9.08</v>
      </c>
    </row>
    <row r="1879" spans="1:24" x14ac:dyDescent="0.25">
      <c r="A1879" s="1">
        <v>42044.125</v>
      </c>
      <c r="B1879">
        <v>0.9</v>
      </c>
      <c r="C1879">
        <v>49.2</v>
      </c>
      <c r="D1879">
        <v>15.1</v>
      </c>
      <c r="E1879">
        <v>0.9</v>
      </c>
      <c r="F1879">
        <v>1</v>
      </c>
      <c r="G1879">
        <v>0</v>
      </c>
      <c r="H1879">
        <v>137</v>
      </c>
      <c r="I1879">
        <v>0.4</v>
      </c>
      <c r="X1879" s="16">
        <f t="shared" si="36"/>
        <v>9.2199999999999989</v>
      </c>
    </row>
    <row r="1880" spans="1:24" x14ac:dyDescent="0.25">
      <c r="A1880" s="1">
        <v>42044.145833333336</v>
      </c>
      <c r="B1880">
        <v>0.7</v>
      </c>
      <c r="C1880">
        <v>33.799999999999997</v>
      </c>
      <c r="D1880">
        <v>30</v>
      </c>
      <c r="E1880">
        <v>1.2</v>
      </c>
      <c r="F1880">
        <v>1</v>
      </c>
      <c r="G1880">
        <v>0</v>
      </c>
      <c r="H1880">
        <v>166</v>
      </c>
      <c r="I1880">
        <v>0.6</v>
      </c>
      <c r="X1880" s="16">
        <f t="shared" si="36"/>
        <v>9.3733333333333331</v>
      </c>
    </row>
    <row r="1881" spans="1:24" x14ac:dyDescent="0.25">
      <c r="A1881" s="1">
        <v>42044.166666666664</v>
      </c>
      <c r="B1881">
        <v>0.5</v>
      </c>
      <c r="C1881">
        <v>31.2</v>
      </c>
      <c r="D1881">
        <v>34</v>
      </c>
      <c r="E1881">
        <v>1.3</v>
      </c>
      <c r="F1881">
        <v>1</v>
      </c>
      <c r="G1881">
        <v>0</v>
      </c>
      <c r="H1881">
        <v>165</v>
      </c>
      <c r="I1881">
        <v>1.2</v>
      </c>
      <c r="X1881" s="16">
        <f t="shared" si="36"/>
        <v>10.353333333333332</v>
      </c>
    </row>
    <row r="1882" spans="1:24" x14ac:dyDescent="0.25">
      <c r="A1882" s="1">
        <v>42044.1875</v>
      </c>
      <c r="D1882">
        <v>37.6</v>
      </c>
      <c r="E1882">
        <v>1.3</v>
      </c>
      <c r="F1882">
        <v>1</v>
      </c>
      <c r="G1882">
        <v>0</v>
      </c>
      <c r="H1882">
        <v>166</v>
      </c>
      <c r="I1882">
        <v>1.3</v>
      </c>
      <c r="X1882" s="16">
        <f t="shared" si="36"/>
        <v>12.586666666666666</v>
      </c>
    </row>
    <row r="1883" spans="1:24" x14ac:dyDescent="0.25">
      <c r="A1883" s="1">
        <v>42044.208333333336</v>
      </c>
      <c r="B1883">
        <v>0.8</v>
      </c>
      <c r="C1883">
        <v>30.4</v>
      </c>
      <c r="D1883">
        <v>38.1</v>
      </c>
      <c r="E1883">
        <v>1.2</v>
      </c>
      <c r="F1883">
        <v>1</v>
      </c>
      <c r="G1883">
        <v>0</v>
      </c>
      <c r="H1883">
        <v>164</v>
      </c>
      <c r="I1883">
        <v>1.2</v>
      </c>
      <c r="X1883" s="16">
        <f t="shared" si="36"/>
        <v>14.853333333333332</v>
      </c>
    </row>
    <row r="1884" spans="1:24" x14ac:dyDescent="0.25">
      <c r="A1884" s="1">
        <v>42044.229166666664</v>
      </c>
      <c r="B1884">
        <v>1.6</v>
      </c>
      <c r="C1884">
        <v>37.799999999999997</v>
      </c>
      <c r="D1884">
        <v>29.6</v>
      </c>
      <c r="E1884">
        <v>1</v>
      </c>
      <c r="F1884">
        <v>1</v>
      </c>
      <c r="G1884">
        <v>0</v>
      </c>
      <c r="H1884">
        <v>165</v>
      </c>
      <c r="I1884">
        <v>1.3</v>
      </c>
      <c r="X1884" s="16">
        <f t="shared" si="36"/>
        <v>16.586666666666666</v>
      </c>
    </row>
    <row r="1885" spans="1:24" x14ac:dyDescent="0.25">
      <c r="A1885" s="1">
        <v>42044.25</v>
      </c>
      <c r="B1885">
        <v>4.3</v>
      </c>
      <c r="C1885">
        <v>42.3</v>
      </c>
      <c r="D1885">
        <v>22.6</v>
      </c>
      <c r="E1885">
        <v>0.9</v>
      </c>
      <c r="F1885">
        <v>1</v>
      </c>
      <c r="G1885">
        <v>0</v>
      </c>
      <c r="H1885">
        <v>163</v>
      </c>
      <c r="I1885">
        <v>1.1000000000000001</v>
      </c>
      <c r="X1885" s="16">
        <f t="shared" si="36"/>
        <v>17.933333333333334</v>
      </c>
    </row>
    <row r="1886" spans="1:24" x14ac:dyDescent="0.25">
      <c r="A1886" s="1">
        <v>42044.270833333336</v>
      </c>
      <c r="B1886">
        <v>8</v>
      </c>
      <c r="C1886">
        <v>53.3</v>
      </c>
      <c r="D1886">
        <v>10.5</v>
      </c>
      <c r="E1886">
        <v>0.9</v>
      </c>
      <c r="F1886">
        <v>1</v>
      </c>
      <c r="G1886">
        <v>0</v>
      </c>
      <c r="H1886">
        <v>154</v>
      </c>
      <c r="I1886">
        <v>1.1000000000000001</v>
      </c>
      <c r="X1886" s="16">
        <f t="shared" si="36"/>
        <v>18.426666666666666</v>
      </c>
    </row>
    <row r="1887" spans="1:24" x14ac:dyDescent="0.25">
      <c r="A1887" s="1">
        <v>42044.291666666664</v>
      </c>
      <c r="B1887">
        <v>6</v>
      </c>
      <c r="C1887">
        <v>53.6</v>
      </c>
      <c r="D1887">
        <v>8</v>
      </c>
      <c r="E1887">
        <v>0.4</v>
      </c>
      <c r="F1887">
        <v>1</v>
      </c>
      <c r="G1887">
        <v>0.24</v>
      </c>
      <c r="H1887">
        <v>143</v>
      </c>
      <c r="I1887">
        <v>0.9</v>
      </c>
      <c r="X1887" s="16">
        <f t="shared" si="36"/>
        <v>18.839999999999996</v>
      </c>
    </row>
    <row r="1888" spans="1:24" x14ac:dyDescent="0.25">
      <c r="A1888" s="1">
        <v>42044.3125</v>
      </c>
      <c r="B1888">
        <v>6</v>
      </c>
      <c r="C1888">
        <v>49.5</v>
      </c>
      <c r="D1888">
        <v>10.4</v>
      </c>
      <c r="E1888">
        <v>0.1</v>
      </c>
      <c r="F1888">
        <v>1</v>
      </c>
      <c r="G1888">
        <v>0.16500000000000001</v>
      </c>
      <c r="H1888">
        <v>147</v>
      </c>
      <c r="I1888">
        <v>1</v>
      </c>
      <c r="X1888" s="16">
        <f t="shared" si="36"/>
        <v>19.353333333333332</v>
      </c>
    </row>
    <row r="1889" spans="1:24" x14ac:dyDescent="0.25">
      <c r="A1889" s="1">
        <v>42044.333333333336</v>
      </c>
      <c r="B1889">
        <v>13.3</v>
      </c>
      <c r="C1889">
        <v>55.8</v>
      </c>
      <c r="D1889">
        <v>5.3</v>
      </c>
      <c r="E1889">
        <v>0.2</v>
      </c>
      <c r="F1889">
        <v>2</v>
      </c>
      <c r="G1889">
        <v>0.3</v>
      </c>
      <c r="H1889">
        <v>142</v>
      </c>
      <c r="I1889">
        <v>0.8</v>
      </c>
      <c r="X1889" s="16">
        <f t="shared" si="36"/>
        <v>19.399999999999995</v>
      </c>
    </row>
    <row r="1890" spans="1:24" x14ac:dyDescent="0.25">
      <c r="A1890" s="1">
        <v>42044.354166666664</v>
      </c>
      <c r="B1890">
        <v>32.5</v>
      </c>
      <c r="C1890">
        <v>60.9</v>
      </c>
      <c r="D1890">
        <v>4.3</v>
      </c>
      <c r="E1890">
        <v>0.3</v>
      </c>
      <c r="F1890">
        <v>5</v>
      </c>
      <c r="G1890">
        <v>7.0000000000000007E-2</v>
      </c>
      <c r="H1890">
        <v>155</v>
      </c>
      <c r="I1890">
        <v>0.9</v>
      </c>
      <c r="X1890" s="16">
        <f t="shared" si="36"/>
        <v>19.3</v>
      </c>
    </row>
    <row r="1891" spans="1:24" x14ac:dyDescent="0.25">
      <c r="A1891" s="1">
        <v>42044.375</v>
      </c>
      <c r="B1891">
        <v>23.8</v>
      </c>
      <c r="C1891">
        <v>55.9</v>
      </c>
      <c r="D1891">
        <v>7.1</v>
      </c>
      <c r="E1891">
        <v>0.4</v>
      </c>
      <c r="F1891">
        <v>11</v>
      </c>
      <c r="G1891">
        <v>5.0000000000000001E-3</v>
      </c>
      <c r="H1891">
        <v>148</v>
      </c>
      <c r="I1891">
        <v>0.9</v>
      </c>
      <c r="X1891" s="16">
        <f t="shared" si="36"/>
        <v>19.279999999999998</v>
      </c>
    </row>
    <row r="1892" spans="1:24" x14ac:dyDescent="0.25">
      <c r="A1892" s="1">
        <v>42044.395833333336</v>
      </c>
      <c r="B1892">
        <v>31.2</v>
      </c>
      <c r="C1892">
        <v>55.9</v>
      </c>
      <c r="D1892">
        <v>7.6</v>
      </c>
      <c r="E1892">
        <v>0.5</v>
      </c>
      <c r="F1892">
        <v>17</v>
      </c>
      <c r="G1892">
        <v>0</v>
      </c>
      <c r="H1892">
        <v>162</v>
      </c>
      <c r="I1892">
        <v>1.2</v>
      </c>
      <c r="X1892" s="16">
        <f t="shared" si="36"/>
        <v>18.64</v>
      </c>
    </row>
    <row r="1893" spans="1:24" x14ac:dyDescent="0.25">
      <c r="A1893" s="1">
        <v>42044.416666666664</v>
      </c>
      <c r="B1893">
        <v>31.1</v>
      </c>
      <c r="C1893">
        <v>52.4</v>
      </c>
      <c r="D1893">
        <v>8.8000000000000007</v>
      </c>
      <c r="E1893">
        <v>0.6</v>
      </c>
      <c r="F1893">
        <v>25</v>
      </c>
      <c r="G1893">
        <v>0</v>
      </c>
      <c r="H1893">
        <v>161</v>
      </c>
      <c r="I1893">
        <v>1.2</v>
      </c>
      <c r="X1893" s="16">
        <f t="shared" si="36"/>
        <v>17.933333333333334</v>
      </c>
    </row>
    <row r="1894" spans="1:24" x14ac:dyDescent="0.25">
      <c r="A1894" s="1">
        <v>42044.4375</v>
      </c>
      <c r="B1894">
        <v>42.3</v>
      </c>
      <c r="C1894">
        <v>54.9</v>
      </c>
      <c r="D1894">
        <v>7.2</v>
      </c>
      <c r="E1894">
        <v>0.8</v>
      </c>
      <c r="F1894">
        <v>27</v>
      </c>
      <c r="G1894">
        <v>0</v>
      </c>
      <c r="H1894">
        <v>162</v>
      </c>
      <c r="I1894">
        <v>1.2</v>
      </c>
      <c r="X1894" s="16">
        <f t="shared" si="36"/>
        <v>17.262499999999999</v>
      </c>
    </row>
    <row r="1895" spans="1:24" x14ac:dyDescent="0.25">
      <c r="A1895" s="1">
        <v>42044.458333333336</v>
      </c>
      <c r="B1895">
        <v>21.7</v>
      </c>
      <c r="C1895">
        <v>47.9</v>
      </c>
      <c r="D1895">
        <v>9.5</v>
      </c>
      <c r="E1895">
        <v>0.9</v>
      </c>
      <c r="F1895">
        <v>37</v>
      </c>
      <c r="G1895">
        <v>0</v>
      </c>
      <c r="H1895">
        <v>148</v>
      </c>
      <c r="I1895">
        <v>1</v>
      </c>
      <c r="X1895" s="16">
        <f t="shared" si="36"/>
        <v>16.912500000000001</v>
      </c>
    </row>
    <row r="1896" spans="1:24" x14ac:dyDescent="0.25">
      <c r="A1896" s="1">
        <v>42044.479166666664</v>
      </c>
      <c r="B1896">
        <v>13.8</v>
      </c>
      <c r="C1896">
        <v>42</v>
      </c>
      <c r="D1896">
        <v>13.7</v>
      </c>
      <c r="E1896">
        <v>1.3</v>
      </c>
      <c r="F1896">
        <v>69</v>
      </c>
      <c r="G1896">
        <v>0</v>
      </c>
      <c r="H1896">
        <v>139</v>
      </c>
      <c r="I1896">
        <v>1</v>
      </c>
      <c r="X1896" s="16">
        <f t="shared" si="36"/>
        <v>15.893749999999999</v>
      </c>
    </row>
    <row r="1897" spans="1:24" x14ac:dyDescent="0.25">
      <c r="A1897" s="1">
        <v>42044.5</v>
      </c>
      <c r="B1897">
        <v>15.4</v>
      </c>
      <c r="C1897">
        <v>42.1</v>
      </c>
      <c r="D1897">
        <v>14.9</v>
      </c>
      <c r="E1897">
        <v>1.7</v>
      </c>
      <c r="F1897">
        <v>62</v>
      </c>
      <c r="G1897">
        <v>0</v>
      </c>
      <c r="H1897">
        <v>146</v>
      </c>
      <c r="I1897">
        <v>1.1000000000000001</v>
      </c>
      <c r="X1897" s="16">
        <f t="shared" si="36"/>
        <v>14.700000000000001</v>
      </c>
    </row>
    <row r="1898" spans="1:24" x14ac:dyDescent="0.25">
      <c r="A1898" s="1">
        <v>42044.520833333336</v>
      </c>
      <c r="B1898">
        <v>13.5</v>
      </c>
      <c r="C1898">
        <v>42.7</v>
      </c>
      <c r="D1898">
        <v>14.9</v>
      </c>
      <c r="E1898">
        <v>2</v>
      </c>
      <c r="F1898">
        <v>58</v>
      </c>
      <c r="G1898">
        <v>0</v>
      </c>
      <c r="H1898">
        <v>151</v>
      </c>
      <c r="I1898">
        <v>1.3</v>
      </c>
      <c r="X1898" s="16">
        <f t="shared" si="36"/>
        <v>13.28125</v>
      </c>
    </row>
    <row r="1899" spans="1:24" x14ac:dyDescent="0.25">
      <c r="A1899" s="1">
        <v>42044.541666666664</v>
      </c>
      <c r="B1899">
        <v>27.3</v>
      </c>
      <c r="C1899">
        <v>52</v>
      </c>
      <c r="D1899">
        <v>9.8000000000000007</v>
      </c>
      <c r="E1899">
        <v>2.2999999999999998</v>
      </c>
      <c r="F1899">
        <v>53</v>
      </c>
      <c r="G1899">
        <v>0</v>
      </c>
      <c r="H1899">
        <v>156</v>
      </c>
      <c r="I1899">
        <v>1.3</v>
      </c>
      <c r="X1899" s="16">
        <f t="shared" si="36"/>
        <v>11.512499999999999</v>
      </c>
    </row>
    <row r="1900" spans="1:24" x14ac:dyDescent="0.25">
      <c r="A1900" s="1">
        <v>42044.5625</v>
      </c>
      <c r="B1900">
        <v>19.899999999999999</v>
      </c>
      <c r="C1900">
        <v>48.5</v>
      </c>
      <c r="D1900">
        <v>11.7</v>
      </c>
      <c r="E1900">
        <v>2.4</v>
      </c>
      <c r="F1900">
        <v>54</v>
      </c>
      <c r="G1900">
        <v>0</v>
      </c>
      <c r="H1900">
        <v>152</v>
      </c>
      <c r="I1900">
        <v>1.5</v>
      </c>
      <c r="X1900" s="16">
        <f t="shared" si="36"/>
        <v>10.393749999999999</v>
      </c>
    </row>
    <row r="1901" spans="1:24" x14ac:dyDescent="0.25">
      <c r="A1901" s="1">
        <v>42044.583333333336</v>
      </c>
      <c r="B1901">
        <v>13.2</v>
      </c>
      <c r="C1901">
        <v>46.5</v>
      </c>
      <c r="D1901">
        <v>12.7</v>
      </c>
      <c r="E1901">
        <v>2.4</v>
      </c>
      <c r="F1901">
        <v>42</v>
      </c>
      <c r="G1901">
        <v>0</v>
      </c>
      <c r="H1901">
        <v>154</v>
      </c>
      <c r="I1901">
        <v>1.5</v>
      </c>
      <c r="X1901" s="16">
        <f t="shared" si="36"/>
        <v>9.7750000000000004</v>
      </c>
    </row>
    <row r="1902" spans="1:24" x14ac:dyDescent="0.25">
      <c r="A1902" s="1">
        <v>42044.604166666664</v>
      </c>
      <c r="B1902">
        <v>10.7</v>
      </c>
      <c r="C1902">
        <v>47.2</v>
      </c>
      <c r="D1902">
        <v>11.5</v>
      </c>
      <c r="E1902">
        <v>2.4</v>
      </c>
      <c r="F1902">
        <v>36</v>
      </c>
      <c r="G1902">
        <v>0</v>
      </c>
      <c r="H1902">
        <v>148</v>
      </c>
      <c r="I1902">
        <v>1.1000000000000001</v>
      </c>
      <c r="X1902" s="16">
        <f t="shared" si="36"/>
        <v>9.8375000000000004</v>
      </c>
    </row>
    <row r="1903" spans="1:24" x14ac:dyDescent="0.25">
      <c r="A1903" s="1">
        <v>42044.625</v>
      </c>
      <c r="B1903">
        <v>13.6</v>
      </c>
      <c r="C1903">
        <v>50.9</v>
      </c>
      <c r="D1903">
        <v>8.8000000000000007</v>
      </c>
      <c r="E1903">
        <v>2.6</v>
      </c>
      <c r="F1903">
        <v>29</v>
      </c>
      <c r="G1903">
        <v>0</v>
      </c>
      <c r="H1903">
        <v>150</v>
      </c>
      <c r="I1903">
        <v>1.4</v>
      </c>
      <c r="X1903" s="16">
        <f t="shared" si="36"/>
        <v>9.8875000000000011</v>
      </c>
    </row>
    <row r="1904" spans="1:24" x14ac:dyDescent="0.25">
      <c r="A1904" s="1">
        <v>42044.645833333336</v>
      </c>
      <c r="B1904">
        <v>12.3</v>
      </c>
      <c r="C1904">
        <v>51.6</v>
      </c>
      <c r="D1904">
        <v>7.7</v>
      </c>
      <c r="E1904">
        <v>2.6</v>
      </c>
      <c r="F1904">
        <v>26</v>
      </c>
      <c r="G1904">
        <v>8.5000000000000006E-2</v>
      </c>
      <c r="H1904">
        <v>148</v>
      </c>
      <c r="I1904">
        <v>1.7</v>
      </c>
      <c r="X1904" s="16">
        <f t="shared" si="36"/>
        <v>9.71875</v>
      </c>
    </row>
    <row r="1905" spans="1:24" x14ac:dyDescent="0.25">
      <c r="A1905" s="1">
        <v>42044.666666666664</v>
      </c>
      <c r="B1905">
        <v>12.8</v>
      </c>
      <c r="C1905">
        <v>52.1</v>
      </c>
      <c r="D1905">
        <v>6.8</v>
      </c>
      <c r="E1905">
        <v>2.2999999999999998</v>
      </c>
      <c r="F1905">
        <v>22</v>
      </c>
      <c r="G1905">
        <v>0.26</v>
      </c>
      <c r="H1905">
        <v>144</v>
      </c>
      <c r="I1905">
        <v>1.3</v>
      </c>
      <c r="X1905" s="16">
        <f t="shared" si="36"/>
        <v>9.8125000000000018</v>
      </c>
    </row>
    <row r="1906" spans="1:24" x14ac:dyDescent="0.25">
      <c r="A1906" s="1">
        <v>42044.6875</v>
      </c>
      <c r="B1906">
        <v>11.9</v>
      </c>
      <c r="C1906">
        <v>51.5</v>
      </c>
      <c r="D1906">
        <v>7</v>
      </c>
      <c r="E1906">
        <v>2.2000000000000002</v>
      </c>
      <c r="F1906">
        <v>15</v>
      </c>
      <c r="G1906">
        <v>0.41</v>
      </c>
      <c r="H1906">
        <v>144</v>
      </c>
      <c r="I1906">
        <v>1.1000000000000001</v>
      </c>
      <c r="X1906" s="16">
        <f t="shared" si="36"/>
        <v>9.9812500000000028</v>
      </c>
    </row>
    <row r="1907" spans="1:24" x14ac:dyDescent="0.25">
      <c r="A1907" s="1">
        <v>42044.708333333336</v>
      </c>
      <c r="B1907">
        <v>11.2</v>
      </c>
      <c r="C1907">
        <v>53.1</v>
      </c>
      <c r="D1907">
        <v>5.9</v>
      </c>
      <c r="E1907">
        <v>2.1</v>
      </c>
      <c r="F1907">
        <v>8</v>
      </c>
      <c r="G1907">
        <v>0.26</v>
      </c>
      <c r="H1907">
        <v>151</v>
      </c>
      <c r="I1907">
        <v>1.3</v>
      </c>
      <c r="X1907" s="16">
        <f t="shared" si="36"/>
        <v>9.90625</v>
      </c>
    </row>
    <row r="1908" spans="1:24" x14ac:dyDescent="0.25">
      <c r="A1908" s="1">
        <v>42044.729166666664</v>
      </c>
      <c r="B1908">
        <v>25.9</v>
      </c>
      <c r="C1908">
        <v>59.5</v>
      </c>
      <c r="D1908">
        <v>3.2</v>
      </c>
      <c r="E1908">
        <v>2</v>
      </c>
      <c r="F1908">
        <v>3</v>
      </c>
      <c r="G1908">
        <v>0.43</v>
      </c>
      <c r="H1908">
        <v>149</v>
      </c>
      <c r="I1908">
        <v>0.9</v>
      </c>
      <c r="X1908" s="16">
        <f t="shared" si="36"/>
        <v>9.6312499999999996</v>
      </c>
    </row>
    <row r="1909" spans="1:24" x14ac:dyDescent="0.25">
      <c r="A1909" s="1">
        <v>42044.75</v>
      </c>
      <c r="B1909">
        <v>11</v>
      </c>
      <c r="C1909">
        <v>56.4</v>
      </c>
      <c r="D1909">
        <v>2.7</v>
      </c>
      <c r="E1909">
        <v>2.1</v>
      </c>
      <c r="F1909">
        <v>2</v>
      </c>
      <c r="G1909">
        <v>0.25</v>
      </c>
      <c r="H1909">
        <v>143</v>
      </c>
      <c r="I1909">
        <v>0.9</v>
      </c>
      <c r="X1909" s="16">
        <f t="shared" si="36"/>
        <v>9.25</v>
      </c>
    </row>
    <row r="1910" spans="1:24" x14ac:dyDescent="0.25">
      <c r="A1910" s="1">
        <v>42044.770833333336</v>
      </c>
      <c r="B1910">
        <v>14.1</v>
      </c>
      <c r="C1910">
        <v>57.5</v>
      </c>
      <c r="D1910">
        <v>2</v>
      </c>
      <c r="E1910">
        <v>2.2999999999999998</v>
      </c>
      <c r="F1910">
        <v>1</v>
      </c>
      <c r="G1910">
        <v>0.34</v>
      </c>
      <c r="H1910">
        <v>144</v>
      </c>
      <c r="I1910">
        <v>0.7</v>
      </c>
      <c r="X1910" s="16">
        <f t="shared" si="36"/>
        <v>8.9249999999999989</v>
      </c>
    </row>
    <row r="1911" spans="1:24" x14ac:dyDescent="0.25">
      <c r="A1911" s="1">
        <v>42044.791666666664</v>
      </c>
      <c r="B1911">
        <v>11.4</v>
      </c>
      <c r="C1911">
        <v>56.7</v>
      </c>
      <c r="D1911">
        <v>2.2999999999999998</v>
      </c>
      <c r="E1911">
        <v>2.4</v>
      </c>
      <c r="F1911">
        <v>1</v>
      </c>
      <c r="G1911">
        <v>7.4999999999999997E-2</v>
      </c>
      <c r="H1911">
        <v>125</v>
      </c>
      <c r="I1911">
        <v>0.6</v>
      </c>
      <c r="X1911" s="16">
        <f t="shared" si="36"/>
        <v>8.4749999999999996</v>
      </c>
    </row>
    <row r="1912" spans="1:24" x14ac:dyDescent="0.25">
      <c r="A1912" s="1">
        <v>42044.8125</v>
      </c>
      <c r="B1912">
        <v>5.3</v>
      </c>
      <c r="C1912">
        <v>51.9</v>
      </c>
      <c r="D1912">
        <v>4.2</v>
      </c>
      <c r="E1912">
        <v>2.5</v>
      </c>
      <c r="F1912">
        <v>1</v>
      </c>
      <c r="G1912">
        <v>4.4999999999999998E-2</v>
      </c>
      <c r="H1912">
        <v>119</v>
      </c>
      <c r="I1912">
        <v>0.7</v>
      </c>
      <c r="X1912" s="16">
        <f t="shared" si="36"/>
        <v>7.8812500000000005</v>
      </c>
    </row>
    <row r="1913" spans="1:24" x14ac:dyDescent="0.25">
      <c r="A1913" s="1">
        <v>42044.833333333336</v>
      </c>
      <c r="B1913">
        <v>5.9</v>
      </c>
      <c r="C1913">
        <v>51</v>
      </c>
      <c r="D1913">
        <v>4.0999999999999996</v>
      </c>
      <c r="E1913">
        <v>2.6</v>
      </c>
      <c r="F1913">
        <v>1</v>
      </c>
      <c r="G1913">
        <v>2.5000000000000001E-2</v>
      </c>
      <c r="H1913">
        <v>130</v>
      </c>
      <c r="I1913">
        <v>0.5</v>
      </c>
      <c r="X1913" s="16">
        <f t="shared" si="36"/>
        <v>7.2062500000000007</v>
      </c>
    </row>
    <row r="1914" spans="1:24" x14ac:dyDescent="0.25">
      <c r="A1914" s="1">
        <v>42044.854166666664</v>
      </c>
      <c r="B1914">
        <v>5.8</v>
      </c>
      <c r="C1914">
        <v>49.8</v>
      </c>
      <c r="D1914">
        <v>4.2</v>
      </c>
      <c r="E1914">
        <v>2.6</v>
      </c>
      <c r="F1914">
        <v>1</v>
      </c>
      <c r="G1914">
        <v>1.4999999999999999E-2</v>
      </c>
      <c r="H1914">
        <v>141</v>
      </c>
      <c r="I1914">
        <v>0.8</v>
      </c>
      <c r="X1914" s="16">
        <f t="shared" si="36"/>
        <v>6.5375000000000005</v>
      </c>
    </row>
    <row r="1915" spans="1:24" x14ac:dyDescent="0.25">
      <c r="A1915" s="1">
        <v>42044.875</v>
      </c>
      <c r="B1915">
        <v>5.8</v>
      </c>
      <c r="C1915">
        <v>46.6</v>
      </c>
      <c r="D1915">
        <v>5.7</v>
      </c>
      <c r="E1915">
        <v>2.6</v>
      </c>
      <c r="F1915">
        <v>1</v>
      </c>
      <c r="G1915">
        <v>0.02</v>
      </c>
      <c r="H1915">
        <v>153</v>
      </c>
      <c r="I1915">
        <v>1.2</v>
      </c>
      <c r="X1915" s="16">
        <f t="shared" si="36"/>
        <v>6.2812500000000009</v>
      </c>
    </row>
    <row r="1916" spans="1:24" x14ac:dyDescent="0.25">
      <c r="A1916" s="1">
        <v>42044.895833333336</v>
      </c>
      <c r="B1916">
        <v>5.4</v>
      </c>
      <c r="C1916">
        <v>42.9</v>
      </c>
      <c r="D1916">
        <v>7.5</v>
      </c>
      <c r="E1916">
        <v>2.6</v>
      </c>
      <c r="F1916">
        <v>1</v>
      </c>
      <c r="G1916">
        <v>6.5000000000000002E-2</v>
      </c>
      <c r="H1916">
        <v>147</v>
      </c>
      <c r="I1916">
        <v>1.4</v>
      </c>
      <c r="X1916" s="16">
        <f t="shared" si="36"/>
        <v>6.0187499999999998</v>
      </c>
    </row>
    <row r="1917" spans="1:24" x14ac:dyDescent="0.25">
      <c r="A1917" s="1">
        <v>42044.916666666664</v>
      </c>
      <c r="B1917">
        <v>5.5</v>
      </c>
      <c r="C1917">
        <v>42</v>
      </c>
      <c r="D1917">
        <v>7.7</v>
      </c>
      <c r="E1917">
        <v>2.5</v>
      </c>
      <c r="F1917">
        <v>1</v>
      </c>
      <c r="G1917">
        <v>3.5000000000000003E-2</v>
      </c>
      <c r="H1917">
        <v>152</v>
      </c>
      <c r="I1917">
        <v>1.7</v>
      </c>
      <c r="X1917" s="16">
        <f t="shared" si="36"/>
        <v>5.7062500000000007</v>
      </c>
    </row>
    <row r="1918" spans="1:24" x14ac:dyDescent="0.25">
      <c r="A1918" s="1">
        <v>42044.9375</v>
      </c>
      <c r="B1918">
        <v>7.3</v>
      </c>
      <c r="C1918">
        <v>42.1</v>
      </c>
      <c r="D1918">
        <v>7.7</v>
      </c>
      <c r="E1918">
        <v>2.4</v>
      </c>
      <c r="F1918">
        <v>1</v>
      </c>
      <c r="G1918">
        <v>0.115</v>
      </c>
      <c r="H1918">
        <v>155</v>
      </c>
      <c r="I1918">
        <v>1.8</v>
      </c>
      <c r="X1918" s="16">
        <f t="shared" si="36"/>
        <v>5.4687500000000009</v>
      </c>
    </row>
    <row r="1919" spans="1:24" x14ac:dyDescent="0.25">
      <c r="A1919" s="1">
        <v>42044.958333333336</v>
      </c>
      <c r="B1919">
        <v>5.0999999999999996</v>
      </c>
      <c r="C1919">
        <v>43.6</v>
      </c>
      <c r="D1919">
        <v>6.8</v>
      </c>
      <c r="E1919">
        <v>2.4</v>
      </c>
      <c r="F1919">
        <v>1</v>
      </c>
      <c r="G1919">
        <v>0.03</v>
      </c>
      <c r="H1919">
        <v>154</v>
      </c>
      <c r="I1919">
        <v>1.1000000000000001</v>
      </c>
      <c r="X1919" s="16">
        <f t="shared" si="36"/>
        <v>5.34375</v>
      </c>
    </row>
    <row r="1920" spans="1:24" x14ac:dyDescent="0.25">
      <c r="A1920" s="1">
        <v>42044.979166666664</v>
      </c>
      <c r="B1920">
        <v>2.6</v>
      </c>
      <c r="C1920">
        <v>38.299999999999997</v>
      </c>
      <c r="D1920">
        <v>10</v>
      </c>
      <c r="E1920">
        <v>2.4</v>
      </c>
      <c r="F1920">
        <v>1</v>
      </c>
      <c r="G1920">
        <v>1.4999999999999999E-2</v>
      </c>
      <c r="H1920">
        <v>156</v>
      </c>
      <c r="I1920">
        <v>1.1000000000000001</v>
      </c>
      <c r="X1920" s="16">
        <f t="shared" si="36"/>
        <v>5.4875000000000007</v>
      </c>
    </row>
    <row r="1921" spans="1:24" x14ac:dyDescent="0.25">
      <c r="A1921" s="1">
        <v>42045</v>
      </c>
      <c r="B1921">
        <v>4.2</v>
      </c>
      <c r="C1921">
        <v>42.1</v>
      </c>
      <c r="D1921">
        <v>5.7</v>
      </c>
      <c r="E1921">
        <v>2.4</v>
      </c>
      <c r="F1921">
        <v>1</v>
      </c>
      <c r="G1921">
        <v>0.05</v>
      </c>
      <c r="H1921">
        <v>158</v>
      </c>
      <c r="I1921">
        <v>1.2</v>
      </c>
      <c r="X1921" s="16">
        <f t="shared" si="36"/>
        <v>5.4187500000000002</v>
      </c>
    </row>
    <row r="1922" spans="1:24" x14ac:dyDescent="0.25">
      <c r="A1922" s="1">
        <v>42045.020833333336</v>
      </c>
      <c r="B1922">
        <v>4.3</v>
      </c>
      <c r="C1922">
        <v>39.6</v>
      </c>
      <c r="D1922">
        <v>7.2</v>
      </c>
      <c r="E1922">
        <v>2.4</v>
      </c>
      <c r="F1922">
        <v>1</v>
      </c>
      <c r="G1922">
        <v>0.01</v>
      </c>
      <c r="H1922">
        <v>154</v>
      </c>
      <c r="I1922">
        <v>1.2</v>
      </c>
      <c r="X1922" s="16">
        <f t="shared" si="36"/>
        <v>5.4312500000000004</v>
      </c>
    </row>
    <row r="1923" spans="1:24" x14ac:dyDescent="0.25">
      <c r="A1923" s="1">
        <v>42045.041666666664</v>
      </c>
      <c r="B1923">
        <v>1.4</v>
      </c>
      <c r="C1923">
        <v>34.200000000000003</v>
      </c>
      <c r="D1923">
        <v>11.6</v>
      </c>
      <c r="E1923">
        <v>2.4</v>
      </c>
      <c r="F1923">
        <v>1</v>
      </c>
      <c r="G1923">
        <v>0</v>
      </c>
      <c r="H1923">
        <v>153</v>
      </c>
      <c r="I1923">
        <v>1.2</v>
      </c>
      <c r="X1923" s="16">
        <f t="shared" si="36"/>
        <v>5.7874999999999996</v>
      </c>
    </row>
    <row r="1924" spans="1:24" x14ac:dyDescent="0.25">
      <c r="A1924" s="1">
        <v>42045.0625</v>
      </c>
      <c r="B1924">
        <v>1.4</v>
      </c>
      <c r="C1924">
        <v>34.6</v>
      </c>
      <c r="D1924">
        <v>10.9</v>
      </c>
      <c r="E1924">
        <v>2.4</v>
      </c>
      <c r="F1924">
        <v>1</v>
      </c>
      <c r="G1924">
        <v>0</v>
      </c>
      <c r="H1924">
        <v>155</v>
      </c>
      <c r="I1924">
        <v>1.4</v>
      </c>
      <c r="X1924" s="16">
        <f t="shared" si="36"/>
        <v>6.2687500000000007</v>
      </c>
    </row>
    <row r="1925" spans="1:24" x14ac:dyDescent="0.25">
      <c r="A1925" s="1">
        <v>42045.083333333336</v>
      </c>
      <c r="B1925">
        <v>1.3</v>
      </c>
      <c r="C1925">
        <v>35.200000000000003</v>
      </c>
      <c r="D1925">
        <v>11</v>
      </c>
      <c r="E1925">
        <v>2.4</v>
      </c>
      <c r="F1925">
        <v>1</v>
      </c>
      <c r="G1925">
        <v>0</v>
      </c>
      <c r="H1925">
        <v>159</v>
      </c>
      <c r="I1925">
        <v>1.1000000000000001</v>
      </c>
      <c r="X1925" s="16">
        <f t="shared" si="36"/>
        <v>6.7875000000000005</v>
      </c>
    </row>
    <row r="1926" spans="1:24" x14ac:dyDescent="0.25">
      <c r="A1926" s="1">
        <v>42045.104166666664</v>
      </c>
      <c r="B1926">
        <v>1.5</v>
      </c>
      <c r="C1926">
        <v>37.5</v>
      </c>
      <c r="D1926">
        <v>9</v>
      </c>
      <c r="E1926">
        <v>2.4</v>
      </c>
      <c r="F1926">
        <v>1</v>
      </c>
      <c r="G1926">
        <v>0</v>
      </c>
      <c r="H1926">
        <v>155</v>
      </c>
      <c r="I1926">
        <v>1.1000000000000001</v>
      </c>
      <c r="X1926" s="16">
        <f t="shared" si="36"/>
        <v>7.2250000000000005</v>
      </c>
    </row>
    <row r="1927" spans="1:24" x14ac:dyDescent="0.25">
      <c r="A1927" s="1">
        <v>42045.125</v>
      </c>
      <c r="B1927">
        <v>1.8</v>
      </c>
      <c r="C1927">
        <v>38.299999999999997</v>
      </c>
      <c r="D1927">
        <v>8.3000000000000007</v>
      </c>
      <c r="E1927">
        <v>2.4</v>
      </c>
      <c r="F1927">
        <v>1</v>
      </c>
      <c r="G1927">
        <v>0</v>
      </c>
      <c r="H1927">
        <v>153</v>
      </c>
      <c r="I1927">
        <v>1.3</v>
      </c>
      <c r="X1927" s="16">
        <f t="shared" si="36"/>
        <v>7.6</v>
      </c>
    </row>
    <row r="1928" spans="1:24" x14ac:dyDescent="0.25">
      <c r="A1928" s="1">
        <v>42045.145833333336</v>
      </c>
      <c r="B1928">
        <v>1.2</v>
      </c>
      <c r="C1928">
        <v>35.799999999999997</v>
      </c>
      <c r="E1928">
        <v>2.4</v>
      </c>
      <c r="F1928">
        <v>1</v>
      </c>
      <c r="G1928">
        <v>0</v>
      </c>
      <c r="H1928">
        <v>152</v>
      </c>
      <c r="I1928">
        <v>1.1000000000000001</v>
      </c>
      <c r="X1928" s="16">
        <f t="shared" si="36"/>
        <v>7.8266666666666662</v>
      </c>
    </row>
    <row r="1929" spans="1:24" x14ac:dyDescent="0.25">
      <c r="A1929" s="1">
        <v>42045.166666666664</v>
      </c>
      <c r="B1929">
        <v>1.2</v>
      </c>
      <c r="C1929">
        <v>32.700000000000003</v>
      </c>
      <c r="D1929">
        <v>11.2</v>
      </c>
      <c r="E1929">
        <v>2.4</v>
      </c>
      <c r="F1929">
        <v>1</v>
      </c>
      <c r="G1929">
        <v>3.5000000000000003E-2</v>
      </c>
      <c r="H1929">
        <v>155</v>
      </c>
      <c r="I1929">
        <v>1</v>
      </c>
      <c r="X1929" s="16">
        <f t="shared" si="36"/>
        <v>8.3000000000000007</v>
      </c>
    </row>
    <row r="1930" spans="1:24" x14ac:dyDescent="0.25">
      <c r="A1930" s="1">
        <v>42045.1875</v>
      </c>
      <c r="B1930">
        <v>1.2</v>
      </c>
      <c r="C1930">
        <v>32.299999999999997</v>
      </c>
      <c r="D1930">
        <v>10.3</v>
      </c>
      <c r="E1930">
        <v>2.4</v>
      </c>
      <c r="F1930">
        <v>1</v>
      </c>
      <c r="G1930">
        <v>5.5E-2</v>
      </c>
      <c r="H1930">
        <v>150</v>
      </c>
      <c r="I1930">
        <v>0.7</v>
      </c>
      <c r="X1930" s="16">
        <f t="shared" si="36"/>
        <v>8.7066666666666688</v>
      </c>
    </row>
    <row r="1931" spans="1:24" x14ac:dyDescent="0.25">
      <c r="A1931" s="1">
        <v>42045.208333333336</v>
      </c>
      <c r="B1931">
        <v>2.4</v>
      </c>
      <c r="C1931">
        <v>31.1</v>
      </c>
      <c r="D1931">
        <v>10.5</v>
      </c>
      <c r="E1931">
        <v>2.2999999999999998</v>
      </c>
      <c r="F1931">
        <v>1</v>
      </c>
      <c r="G1931">
        <v>0.01</v>
      </c>
      <c r="H1931">
        <v>137</v>
      </c>
      <c r="I1931">
        <v>0.6</v>
      </c>
      <c r="X1931" s="16">
        <f t="shared" si="36"/>
        <v>9.0266666666666673</v>
      </c>
    </row>
    <row r="1932" spans="1:24" x14ac:dyDescent="0.25">
      <c r="A1932" s="1">
        <v>42045.229166666664</v>
      </c>
      <c r="B1932">
        <v>3.1</v>
      </c>
      <c r="C1932">
        <v>35</v>
      </c>
      <c r="D1932">
        <v>7.5</v>
      </c>
      <c r="E1932">
        <v>2.2999999999999998</v>
      </c>
      <c r="F1932">
        <v>1</v>
      </c>
      <c r="G1932">
        <v>4.4999999999999998E-2</v>
      </c>
      <c r="H1932">
        <v>154</v>
      </c>
      <c r="I1932">
        <v>1.2</v>
      </c>
      <c r="X1932" s="16">
        <f t="shared" si="36"/>
        <v>9.0266666666666673</v>
      </c>
    </row>
    <row r="1933" spans="1:24" x14ac:dyDescent="0.25">
      <c r="A1933" s="1">
        <v>42045.25</v>
      </c>
      <c r="B1933">
        <v>13.6</v>
      </c>
      <c r="C1933">
        <v>40.6</v>
      </c>
      <c r="D1933">
        <v>6.1</v>
      </c>
      <c r="E1933">
        <v>2.4</v>
      </c>
      <c r="F1933">
        <v>1</v>
      </c>
      <c r="G1933">
        <v>4.4999999999999998E-2</v>
      </c>
      <c r="H1933">
        <v>159</v>
      </c>
      <c r="I1933">
        <v>1</v>
      </c>
      <c r="X1933" s="16">
        <f t="shared" si="36"/>
        <v>8.92</v>
      </c>
    </row>
    <row r="1934" spans="1:24" x14ac:dyDescent="0.25">
      <c r="A1934" s="1">
        <v>42045.270833333336</v>
      </c>
      <c r="B1934">
        <v>26.4</v>
      </c>
      <c r="C1934">
        <v>45.2</v>
      </c>
      <c r="D1934">
        <v>2.6</v>
      </c>
      <c r="E1934">
        <v>2.4</v>
      </c>
      <c r="F1934">
        <v>1</v>
      </c>
      <c r="G1934">
        <v>0.01</v>
      </c>
      <c r="H1934">
        <v>164</v>
      </c>
      <c r="I1934">
        <v>0.9</v>
      </c>
      <c r="X1934" s="16">
        <f t="shared" si="36"/>
        <v>8.58</v>
      </c>
    </row>
    <row r="1935" spans="1:24" x14ac:dyDescent="0.25">
      <c r="A1935" s="1">
        <v>42045.291666666664</v>
      </c>
      <c r="B1935">
        <v>44.9</v>
      </c>
      <c r="C1935">
        <v>47.9</v>
      </c>
      <c r="D1935">
        <v>1</v>
      </c>
      <c r="E1935">
        <v>2.4</v>
      </c>
      <c r="F1935">
        <v>1</v>
      </c>
      <c r="G1935">
        <v>0</v>
      </c>
      <c r="H1935">
        <v>162</v>
      </c>
      <c r="I1935">
        <v>1</v>
      </c>
      <c r="X1935" s="16">
        <f t="shared" si="36"/>
        <v>8.1933333333333334</v>
      </c>
    </row>
    <row r="1936" spans="1:24" x14ac:dyDescent="0.25">
      <c r="A1936" s="1">
        <v>42045.3125</v>
      </c>
      <c r="B1936">
        <v>36</v>
      </c>
      <c r="C1936">
        <v>48.9</v>
      </c>
      <c r="D1936">
        <v>1.6</v>
      </c>
      <c r="E1936">
        <v>2.4</v>
      </c>
      <c r="F1936">
        <v>1</v>
      </c>
      <c r="G1936">
        <v>0</v>
      </c>
      <c r="H1936">
        <v>162</v>
      </c>
      <c r="I1936">
        <v>1.1000000000000001</v>
      </c>
      <c r="X1936" s="16">
        <f t="shared" si="36"/>
        <v>7.633333333333332</v>
      </c>
    </row>
    <row r="1937" spans="1:24" x14ac:dyDescent="0.25">
      <c r="A1937" s="1">
        <v>42045.333333333336</v>
      </c>
      <c r="B1937">
        <v>18.899999999999999</v>
      </c>
      <c r="C1937">
        <v>45.9</v>
      </c>
      <c r="D1937">
        <v>1.8</v>
      </c>
      <c r="E1937">
        <v>2.4</v>
      </c>
      <c r="F1937">
        <v>3</v>
      </c>
      <c r="G1937">
        <v>5.0000000000000001E-3</v>
      </c>
      <c r="H1937">
        <v>149</v>
      </c>
      <c r="I1937">
        <v>0.8</v>
      </c>
      <c r="X1937" s="16">
        <f t="shared" si="36"/>
        <v>7.3733333333333322</v>
      </c>
    </row>
    <row r="1938" spans="1:24" x14ac:dyDescent="0.25">
      <c r="A1938" s="1">
        <v>42045.354166666664</v>
      </c>
      <c r="B1938">
        <v>26.2</v>
      </c>
      <c r="C1938">
        <v>45.2</v>
      </c>
      <c r="D1938">
        <v>1.7</v>
      </c>
      <c r="E1938">
        <v>2.5</v>
      </c>
      <c r="F1938">
        <v>9</v>
      </c>
      <c r="G1938">
        <v>0</v>
      </c>
      <c r="H1938">
        <v>151</v>
      </c>
      <c r="I1938">
        <v>0.8</v>
      </c>
      <c r="X1938" s="16">
        <f t="shared" si="36"/>
        <v>7.006666666666665</v>
      </c>
    </row>
    <row r="1939" spans="1:24" x14ac:dyDescent="0.25">
      <c r="A1939" s="1">
        <v>42045.375</v>
      </c>
      <c r="B1939">
        <v>33.9</v>
      </c>
      <c r="C1939">
        <v>43.6</v>
      </c>
      <c r="D1939">
        <v>1.8</v>
      </c>
      <c r="E1939">
        <v>2.7</v>
      </c>
      <c r="F1939">
        <v>23</v>
      </c>
      <c r="G1939">
        <v>0</v>
      </c>
      <c r="H1939">
        <v>148</v>
      </c>
      <c r="I1939">
        <v>0.8</v>
      </c>
      <c r="X1939" s="16">
        <f t="shared" ref="X1939:X2002" si="37">AVERAGE(D1924:D1939)</f>
        <v>6.3533333333333326</v>
      </c>
    </row>
    <row r="1940" spans="1:24" x14ac:dyDescent="0.25">
      <c r="A1940" s="1">
        <v>42045.395833333336</v>
      </c>
      <c r="B1940">
        <v>44.9</v>
      </c>
      <c r="C1940">
        <v>40.5</v>
      </c>
      <c r="D1940">
        <v>1.9</v>
      </c>
      <c r="E1940">
        <v>2.8</v>
      </c>
      <c r="F1940">
        <v>42</v>
      </c>
      <c r="G1940">
        <v>0</v>
      </c>
      <c r="H1940">
        <v>145</v>
      </c>
      <c r="I1940">
        <v>0.9</v>
      </c>
      <c r="X1940" s="16">
        <f t="shared" si="37"/>
        <v>5.7533333333333321</v>
      </c>
    </row>
    <row r="1941" spans="1:24" x14ac:dyDescent="0.25">
      <c r="A1941" s="1">
        <v>42045.416666666664</v>
      </c>
      <c r="B1941">
        <v>55.6</v>
      </c>
      <c r="C1941">
        <v>46.7</v>
      </c>
      <c r="D1941">
        <v>2.7</v>
      </c>
      <c r="E1941">
        <v>3</v>
      </c>
      <c r="F1941">
        <v>56</v>
      </c>
      <c r="G1941">
        <v>0</v>
      </c>
      <c r="H1941">
        <v>159</v>
      </c>
      <c r="I1941">
        <v>0.7</v>
      </c>
      <c r="X1941" s="16">
        <f t="shared" si="37"/>
        <v>5.2</v>
      </c>
    </row>
    <row r="1942" spans="1:24" x14ac:dyDescent="0.25">
      <c r="A1942" s="1">
        <v>42045.4375</v>
      </c>
      <c r="B1942">
        <v>32.6</v>
      </c>
      <c r="C1942">
        <v>44.2</v>
      </c>
      <c r="D1942">
        <v>4.7</v>
      </c>
      <c r="E1942">
        <v>3.2</v>
      </c>
      <c r="F1942">
        <v>77</v>
      </c>
      <c r="G1942">
        <v>0</v>
      </c>
      <c r="H1942">
        <v>137</v>
      </c>
      <c r="I1942">
        <v>0.6</v>
      </c>
      <c r="X1942" s="16">
        <f t="shared" si="37"/>
        <v>4.9133333333333349</v>
      </c>
    </row>
    <row r="1943" spans="1:24" x14ac:dyDescent="0.25">
      <c r="A1943" s="1">
        <v>42045.458333333336</v>
      </c>
      <c r="B1943">
        <v>37.5</v>
      </c>
      <c r="C1943">
        <v>39.700000000000003</v>
      </c>
      <c r="D1943">
        <v>4.5999999999999996</v>
      </c>
      <c r="E1943">
        <v>3.6</v>
      </c>
      <c r="F1943">
        <v>102</v>
      </c>
      <c r="G1943">
        <v>0</v>
      </c>
      <c r="H1943">
        <v>129</v>
      </c>
      <c r="I1943">
        <v>0.6</v>
      </c>
      <c r="X1943" s="16">
        <f t="shared" si="37"/>
        <v>4.666666666666667</v>
      </c>
    </row>
    <row r="1944" spans="1:24" x14ac:dyDescent="0.25">
      <c r="A1944" s="1">
        <v>42045.479166666664</v>
      </c>
      <c r="B1944">
        <v>41.7</v>
      </c>
      <c r="C1944">
        <v>39.299999999999997</v>
      </c>
      <c r="D1944">
        <v>4.7</v>
      </c>
      <c r="E1944">
        <v>3.8</v>
      </c>
      <c r="F1944">
        <v>115</v>
      </c>
      <c r="G1944">
        <v>0</v>
      </c>
      <c r="H1944">
        <v>145</v>
      </c>
      <c r="I1944">
        <v>0.9</v>
      </c>
      <c r="X1944" s="16">
        <f t="shared" si="37"/>
        <v>4.6687500000000002</v>
      </c>
    </row>
    <row r="1945" spans="1:24" x14ac:dyDescent="0.25">
      <c r="A1945" s="1">
        <v>42045.5</v>
      </c>
      <c r="B1945">
        <v>58.8</v>
      </c>
      <c r="C1945">
        <v>42.1</v>
      </c>
      <c r="D1945">
        <v>4.2</v>
      </c>
      <c r="E1945">
        <v>4.2</v>
      </c>
      <c r="F1945">
        <v>115</v>
      </c>
      <c r="G1945">
        <v>0</v>
      </c>
      <c r="H1945">
        <v>154</v>
      </c>
      <c r="I1945">
        <v>0.6</v>
      </c>
      <c r="X1945" s="16">
        <f t="shared" si="37"/>
        <v>4.2312500000000002</v>
      </c>
    </row>
    <row r="1946" spans="1:24" x14ac:dyDescent="0.25">
      <c r="A1946" s="1">
        <v>42045.520833333336</v>
      </c>
      <c r="B1946">
        <v>63.3</v>
      </c>
      <c r="C1946">
        <v>50.3</v>
      </c>
      <c r="D1946">
        <v>4.0999999999999996</v>
      </c>
      <c r="E1946">
        <v>4.3</v>
      </c>
      <c r="F1946">
        <v>117</v>
      </c>
      <c r="G1946">
        <v>0</v>
      </c>
      <c r="H1946">
        <v>157</v>
      </c>
      <c r="I1946">
        <v>0.8</v>
      </c>
      <c r="X1946" s="16">
        <f t="shared" si="37"/>
        <v>3.8437500000000009</v>
      </c>
    </row>
    <row r="1947" spans="1:24" x14ac:dyDescent="0.25">
      <c r="A1947" s="1">
        <v>42045.541666666664</v>
      </c>
      <c r="B1947">
        <v>78.599999999999994</v>
      </c>
      <c r="C1947">
        <v>55.5</v>
      </c>
      <c r="D1947">
        <v>3.5</v>
      </c>
      <c r="E1947">
        <v>4.4000000000000004</v>
      </c>
      <c r="F1947">
        <v>112</v>
      </c>
      <c r="G1947">
        <v>0</v>
      </c>
      <c r="H1947">
        <v>174</v>
      </c>
      <c r="I1947">
        <v>0.6</v>
      </c>
      <c r="X1947" s="16">
        <f t="shared" si="37"/>
        <v>3.4062500000000004</v>
      </c>
    </row>
    <row r="1948" spans="1:24" x14ac:dyDescent="0.25">
      <c r="A1948" s="1">
        <v>42045.5625</v>
      </c>
      <c r="B1948">
        <v>74.3</v>
      </c>
      <c r="C1948">
        <v>53.9</v>
      </c>
      <c r="D1948">
        <v>3.8</v>
      </c>
      <c r="E1948">
        <v>4.5999999999999996</v>
      </c>
      <c r="F1948">
        <v>110</v>
      </c>
      <c r="G1948">
        <v>0</v>
      </c>
      <c r="H1948">
        <v>167</v>
      </c>
      <c r="I1948">
        <v>0.6</v>
      </c>
      <c r="X1948" s="16">
        <f t="shared" si="37"/>
        <v>3.1749999999999998</v>
      </c>
    </row>
    <row r="1949" spans="1:24" x14ac:dyDescent="0.25">
      <c r="A1949" s="1">
        <v>42045.583333333336</v>
      </c>
      <c r="B1949">
        <v>78.8</v>
      </c>
      <c r="C1949">
        <v>55.2</v>
      </c>
      <c r="D1949">
        <v>4</v>
      </c>
      <c r="E1949">
        <v>4.9000000000000004</v>
      </c>
      <c r="F1949">
        <v>126</v>
      </c>
      <c r="G1949">
        <v>0</v>
      </c>
      <c r="H1949">
        <v>178</v>
      </c>
      <c r="I1949">
        <v>0.3</v>
      </c>
      <c r="X1949" s="16">
        <f t="shared" si="37"/>
        <v>3.0437499999999997</v>
      </c>
    </row>
    <row r="1950" spans="1:24" x14ac:dyDescent="0.25">
      <c r="A1950" s="1">
        <v>42045.604166666664</v>
      </c>
      <c r="B1950">
        <v>69.900000000000006</v>
      </c>
      <c r="C1950">
        <v>53.1</v>
      </c>
      <c r="D1950">
        <v>4</v>
      </c>
      <c r="E1950">
        <v>5.0999999999999996</v>
      </c>
      <c r="F1950">
        <v>116</v>
      </c>
      <c r="G1950">
        <v>0</v>
      </c>
      <c r="H1950">
        <v>177</v>
      </c>
      <c r="I1950">
        <v>0.6</v>
      </c>
      <c r="X1950" s="16">
        <f t="shared" si="37"/>
        <v>3.1312499999999996</v>
      </c>
    </row>
    <row r="1951" spans="1:24" x14ac:dyDescent="0.25">
      <c r="A1951" s="1">
        <v>42045.625</v>
      </c>
      <c r="B1951">
        <v>97.8</v>
      </c>
      <c r="C1951">
        <v>61.5</v>
      </c>
      <c r="D1951">
        <v>4.7</v>
      </c>
      <c r="E1951">
        <v>5.2</v>
      </c>
      <c r="F1951">
        <v>97</v>
      </c>
      <c r="G1951">
        <v>0</v>
      </c>
      <c r="H1951">
        <v>286</v>
      </c>
      <c r="I1951">
        <v>0.8</v>
      </c>
      <c r="X1951" s="16">
        <f t="shared" si="37"/>
        <v>3.3624999999999998</v>
      </c>
    </row>
    <row r="1952" spans="1:24" x14ac:dyDescent="0.25">
      <c r="A1952" s="1">
        <v>42045.645833333336</v>
      </c>
      <c r="B1952">
        <v>40.4</v>
      </c>
      <c r="C1952">
        <v>50.9</v>
      </c>
      <c r="D1952">
        <v>5</v>
      </c>
      <c r="E1952">
        <v>5.2</v>
      </c>
      <c r="F1952">
        <v>73</v>
      </c>
      <c r="G1952">
        <v>0</v>
      </c>
      <c r="H1952">
        <v>358</v>
      </c>
      <c r="I1952">
        <v>0.6</v>
      </c>
      <c r="X1952" s="16">
        <f t="shared" si="37"/>
        <v>3.5749999999999997</v>
      </c>
    </row>
    <row r="1953" spans="1:24" x14ac:dyDescent="0.25">
      <c r="A1953" s="1">
        <v>42045.666666666664</v>
      </c>
      <c r="B1953">
        <v>75.5</v>
      </c>
      <c r="C1953">
        <v>59.5</v>
      </c>
      <c r="D1953">
        <v>3.2</v>
      </c>
      <c r="E1953">
        <v>5.0999999999999996</v>
      </c>
      <c r="F1953">
        <v>63</v>
      </c>
      <c r="G1953">
        <v>0</v>
      </c>
      <c r="H1953">
        <v>315</v>
      </c>
      <c r="I1953">
        <v>1</v>
      </c>
      <c r="X1953" s="16">
        <f t="shared" si="37"/>
        <v>3.6625000000000001</v>
      </c>
    </row>
    <row r="1954" spans="1:24" x14ac:dyDescent="0.25">
      <c r="A1954" s="1">
        <v>42045.6875</v>
      </c>
      <c r="B1954">
        <v>91.6</v>
      </c>
      <c r="C1954">
        <v>61.9</v>
      </c>
      <c r="D1954">
        <v>2.5</v>
      </c>
      <c r="E1954">
        <v>5.2</v>
      </c>
      <c r="F1954">
        <v>51</v>
      </c>
      <c r="G1954">
        <v>0</v>
      </c>
      <c r="H1954">
        <v>316</v>
      </c>
      <c r="I1954">
        <v>0.9</v>
      </c>
      <c r="X1954" s="16">
        <f t="shared" si="37"/>
        <v>3.7125000000000004</v>
      </c>
    </row>
    <row r="1955" spans="1:24" x14ac:dyDescent="0.25">
      <c r="A1955" s="1">
        <v>42045.708333333336</v>
      </c>
      <c r="B1955">
        <v>88.2</v>
      </c>
      <c r="C1955">
        <v>64.5</v>
      </c>
      <c r="D1955">
        <v>1.6</v>
      </c>
      <c r="E1955">
        <v>5.2</v>
      </c>
      <c r="F1955">
        <v>23</v>
      </c>
      <c r="G1955">
        <v>0</v>
      </c>
      <c r="H1955">
        <v>316</v>
      </c>
      <c r="I1955">
        <v>0.5</v>
      </c>
      <c r="X1955" s="16">
        <f t="shared" si="37"/>
        <v>3.7</v>
      </c>
    </row>
    <row r="1956" spans="1:24" x14ac:dyDescent="0.25">
      <c r="A1956" s="1">
        <v>42045.729166666664</v>
      </c>
      <c r="B1956">
        <v>66.8</v>
      </c>
      <c r="C1956">
        <v>59.4</v>
      </c>
      <c r="D1956">
        <v>1</v>
      </c>
      <c r="E1956">
        <v>5.3</v>
      </c>
      <c r="F1956">
        <v>8</v>
      </c>
      <c r="G1956">
        <v>0</v>
      </c>
      <c r="H1956">
        <v>356</v>
      </c>
      <c r="I1956">
        <v>0.4</v>
      </c>
      <c r="X1956" s="16">
        <f t="shared" si="37"/>
        <v>3.6437500000000003</v>
      </c>
    </row>
    <row r="1957" spans="1:24" x14ac:dyDescent="0.25">
      <c r="A1957" s="1">
        <v>42045.75</v>
      </c>
      <c r="B1957">
        <v>37.799999999999997</v>
      </c>
      <c r="C1957">
        <v>54.1</v>
      </c>
      <c r="D1957">
        <v>0.7</v>
      </c>
      <c r="E1957">
        <v>5.2</v>
      </c>
      <c r="F1957">
        <v>2</v>
      </c>
      <c r="G1957">
        <v>0</v>
      </c>
      <c r="H1957">
        <v>78</v>
      </c>
      <c r="I1957">
        <v>0.2</v>
      </c>
      <c r="X1957" s="16">
        <f t="shared" si="37"/>
        <v>3.5187500000000003</v>
      </c>
    </row>
    <row r="1958" spans="1:24" x14ac:dyDescent="0.25">
      <c r="A1958" s="1">
        <v>42045.770833333336</v>
      </c>
      <c r="B1958">
        <v>5.3</v>
      </c>
      <c r="C1958">
        <v>41.2</v>
      </c>
      <c r="D1958">
        <v>15.8</v>
      </c>
      <c r="E1958">
        <v>5.0999999999999996</v>
      </c>
      <c r="F1958">
        <v>1</v>
      </c>
      <c r="G1958">
        <v>0</v>
      </c>
      <c r="H1958">
        <v>68</v>
      </c>
      <c r="I1958">
        <v>0.5</v>
      </c>
      <c r="X1958" s="16">
        <f t="shared" si="37"/>
        <v>4.2125000000000012</v>
      </c>
    </row>
    <row r="1959" spans="1:24" x14ac:dyDescent="0.25">
      <c r="A1959" s="1">
        <v>42045.791666666664</v>
      </c>
      <c r="B1959">
        <v>10</v>
      </c>
      <c r="C1959">
        <v>39.5</v>
      </c>
      <c r="D1959">
        <v>19.7</v>
      </c>
      <c r="E1959">
        <v>5</v>
      </c>
      <c r="F1959">
        <v>1</v>
      </c>
      <c r="G1959">
        <v>0</v>
      </c>
      <c r="H1959">
        <v>51</v>
      </c>
      <c r="I1959">
        <v>0.3</v>
      </c>
      <c r="X1959" s="16">
        <f t="shared" si="37"/>
        <v>5.1562500000000009</v>
      </c>
    </row>
    <row r="1960" spans="1:24" x14ac:dyDescent="0.25">
      <c r="A1960" s="1">
        <v>42045.8125</v>
      </c>
      <c r="B1960">
        <v>5.5</v>
      </c>
      <c r="C1960">
        <v>31.2</v>
      </c>
      <c r="D1960">
        <v>29.7</v>
      </c>
      <c r="E1960">
        <v>5</v>
      </c>
      <c r="F1960">
        <v>1</v>
      </c>
      <c r="G1960">
        <v>0</v>
      </c>
      <c r="H1960">
        <v>57</v>
      </c>
      <c r="I1960">
        <v>0.8</v>
      </c>
      <c r="X1960" s="16">
        <f t="shared" si="37"/>
        <v>6.7187500000000009</v>
      </c>
    </row>
    <row r="1961" spans="1:24" x14ac:dyDescent="0.25">
      <c r="A1961" s="1">
        <v>42045.833333333336</v>
      </c>
      <c r="B1961">
        <v>8.4</v>
      </c>
      <c r="C1961">
        <v>37.4</v>
      </c>
      <c r="D1961">
        <v>21.4</v>
      </c>
      <c r="E1961">
        <v>5</v>
      </c>
      <c r="F1961">
        <v>1</v>
      </c>
      <c r="G1961">
        <v>0</v>
      </c>
      <c r="H1961">
        <v>55</v>
      </c>
      <c r="I1961">
        <v>0.4</v>
      </c>
      <c r="X1961" s="16">
        <f t="shared" si="37"/>
        <v>7.7937500000000011</v>
      </c>
    </row>
    <row r="1962" spans="1:24" x14ac:dyDescent="0.25">
      <c r="A1962" s="1">
        <v>42045.854166666664</v>
      </c>
      <c r="B1962">
        <v>29</v>
      </c>
      <c r="C1962">
        <v>53.6</v>
      </c>
      <c r="D1962">
        <v>2.2000000000000002</v>
      </c>
      <c r="E1962">
        <v>4.7</v>
      </c>
      <c r="F1962">
        <v>1</v>
      </c>
      <c r="G1962">
        <v>0</v>
      </c>
      <c r="H1962">
        <v>136</v>
      </c>
      <c r="I1962">
        <v>0.5</v>
      </c>
      <c r="X1962" s="16">
        <f t="shared" si="37"/>
        <v>7.6749999999999998</v>
      </c>
    </row>
    <row r="1963" spans="1:24" x14ac:dyDescent="0.25">
      <c r="A1963" s="1">
        <v>42045.875</v>
      </c>
      <c r="B1963">
        <v>26.1</v>
      </c>
      <c r="C1963">
        <v>54</v>
      </c>
      <c r="D1963">
        <v>1.7</v>
      </c>
      <c r="E1963">
        <v>4.5999999999999996</v>
      </c>
      <c r="F1963">
        <v>1</v>
      </c>
      <c r="G1963">
        <v>0</v>
      </c>
      <c r="H1963">
        <v>124</v>
      </c>
      <c r="I1963">
        <v>0.4</v>
      </c>
      <c r="X1963" s="16">
        <f t="shared" si="37"/>
        <v>7.5625</v>
      </c>
    </row>
    <row r="1964" spans="1:24" x14ac:dyDescent="0.25">
      <c r="A1964" s="1">
        <v>42045.895833333336</v>
      </c>
      <c r="B1964">
        <v>10.8</v>
      </c>
      <c r="C1964">
        <v>48</v>
      </c>
      <c r="D1964">
        <v>4.9000000000000004</v>
      </c>
      <c r="E1964">
        <v>4.4000000000000004</v>
      </c>
      <c r="F1964">
        <v>1</v>
      </c>
      <c r="G1964">
        <v>0</v>
      </c>
      <c r="H1964">
        <v>147</v>
      </c>
      <c r="I1964">
        <v>0.7</v>
      </c>
      <c r="X1964" s="16">
        <f t="shared" si="37"/>
        <v>7.6312500000000014</v>
      </c>
    </row>
    <row r="1965" spans="1:24" x14ac:dyDescent="0.25">
      <c r="A1965" s="1">
        <v>42045.916666666664</v>
      </c>
      <c r="B1965">
        <v>14.1</v>
      </c>
      <c r="C1965">
        <v>48</v>
      </c>
      <c r="D1965">
        <v>3.8</v>
      </c>
      <c r="E1965">
        <v>4.3</v>
      </c>
      <c r="F1965">
        <v>1</v>
      </c>
      <c r="G1965">
        <v>0</v>
      </c>
      <c r="H1965">
        <v>125</v>
      </c>
      <c r="I1965">
        <v>0.5</v>
      </c>
      <c r="X1965" s="16">
        <f t="shared" si="37"/>
        <v>7.6187500000000012</v>
      </c>
    </row>
    <row r="1966" spans="1:24" x14ac:dyDescent="0.25">
      <c r="A1966" s="1">
        <v>42045.9375</v>
      </c>
      <c r="B1966">
        <v>13.8</v>
      </c>
      <c r="C1966">
        <v>46.2</v>
      </c>
      <c r="D1966">
        <v>4.0999999999999996</v>
      </c>
      <c r="E1966">
        <v>4.2</v>
      </c>
      <c r="F1966">
        <v>1</v>
      </c>
      <c r="G1966">
        <v>0</v>
      </c>
      <c r="H1966">
        <v>135</v>
      </c>
      <c r="I1966">
        <v>0.5</v>
      </c>
      <c r="X1966" s="16">
        <f t="shared" si="37"/>
        <v>7.6250000000000009</v>
      </c>
    </row>
    <row r="1967" spans="1:24" x14ac:dyDescent="0.25">
      <c r="A1967" s="1">
        <v>42045.958333333336</v>
      </c>
      <c r="B1967">
        <v>18.2</v>
      </c>
      <c r="C1967">
        <v>45.3</v>
      </c>
      <c r="D1967">
        <v>5.6</v>
      </c>
      <c r="E1967">
        <v>4.2</v>
      </c>
      <c r="F1967">
        <v>1</v>
      </c>
      <c r="G1967">
        <v>0</v>
      </c>
      <c r="H1967">
        <v>124</v>
      </c>
      <c r="I1967">
        <v>0.2</v>
      </c>
      <c r="X1967" s="16">
        <f t="shared" si="37"/>
        <v>7.6812499999999995</v>
      </c>
    </row>
    <row r="1968" spans="1:24" x14ac:dyDescent="0.25">
      <c r="A1968" s="1">
        <v>42045.979166666664</v>
      </c>
      <c r="B1968">
        <v>4.5</v>
      </c>
      <c r="C1968">
        <v>30.5</v>
      </c>
      <c r="D1968">
        <v>23</v>
      </c>
      <c r="E1968">
        <v>4.3</v>
      </c>
      <c r="F1968">
        <v>1</v>
      </c>
      <c r="G1968">
        <v>0</v>
      </c>
      <c r="H1968">
        <v>88</v>
      </c>
      <c r="I1968">
        <v>0.1</v>
      </c>
      <c r="X1968" s="16">
        <f t="shared" si="37"/>
        <v>8.8062499999999986</v>
      </c>
    </row>
    <row r="1969" spans="1:24" x14ac:dyDescent="0.25">
      <c r="A1969" s="1">
        <v>42046</v>
      </c>
      <c r="B1969">
        <v>6.2</v>
      </c>
      <c r="C1969">
        <v>32.299999999999997</v>
      </c>
      <c r="D1969">
        <v>21.2</v>
      </c>
      <c r="E1969">
        <v>4.4000000000000004</v>
      </c>
      <c r="F1969">
        <v>1</v>
      </c>
      <c r="G1969">
        <v>0</v>
      </c>
      <c r="H1969">
        <v>165</v>
      </c>
      <c r="I1969">
        <v>0.2</v>
      </c>
      <c r="X1969" s="16">
        <f t="shared" si="37"/>
        <v>9.9312499999999986</v>
      </c>
    </row>
    <row r="1970" spans="1:24" x14ac:dyDescent="0.25">
      <c r="A1970" s="1">
        <v>42046.020833333336</v>
      </c>
      <c r="B1970">
        <v>4.9000000000000004</v>
      </c>
      <c r="C1970">
        <v>22.9</v>
      </c>
      <c r="D1970">
        <v>31.9</v>
      </c>
      <c r="E1970">
        <v>4.4000000000000004</v>
      </c>
      <c r="F1970">
        <v>1</v>
      </c>
      <c r="G1970">
        <v>0</v>
      </c>
      <c r="H1970">
        <v>116</v>
      </c>
      <c r="I1970">
        <v>0.2</v>
      </c>
      <c r="X1970" s="16">
        <f t="shared" si="37"/>
        <v>11.768749999999999</v>
      </c>
    </row>
    <row r="1971" spans="1:24" x14ac:dyDescent="0.25">
      <c r="A1971" s="1">
        <v>42046.041666666664</v>
      </c>
      <c r="B1971">
        <v>2.4</v>
      </c>
      <c r="C1971">
        <v>19.3</v>
      </c>
      <c r="D1971">
        <v>36.9</v>
      </c>
      <c r="E1971">
        <v>4.4000000000000004</v>
      </c>
      <c r="F1971">
        <v>1</v>
      </c>
      <c r="G1971">
        <v>0</v>
      </c>
      <c r="H1971">
        <v>138</v>
      </c>
      <c r="I1971">
        <v>0.2</v>
      </c>
      <c r="X1971" s="16">
        <f t="shared" si="37"/>
        <v>13.975000000000001</v>
      </c>
    </row>
    <row r="1972" spans="1:24" x14ac:dyDescent="0.25">
      <c r="A1972" s="1">
        <v>42046.0625</v>
      </c>
      <c r="B1972">
        <v>1</v>
      </c>
      <c r="C1972">
        <v>13</v>
      </c>
      <c r="D1972">
        <v>45.7</v>
      </c>
      <c r="E1972">
        <v>4.4000000000000004</v>
      </c>
      <c r="F1972">
        <v>1</v>
      </c>
      <c r="G1972">
        <v>0</v>
      </c>
      <c r="H1972">
        <v>7</v>
      </c>
      <c r="I1972">
        <v>0.4</v>
      </c>
      <c r="X1972" s="16">
        <f t="shared" si="37"/>
        <v>16.768750000000001</v>
      </c>
    </row>
    <row r="1973" spans="1:24" x14ac:dyDescent="0.25">
      <c r="A1973" s="1">
        <v>42046.083333333336</v>
      </c>
      <c r="B1973">
        <v>1.9</v>
      </c>
      <c r="C1973">
        <v>10.6</v>
      </c>
      <c r="D1973">
        <v>51.3</v>
      </c>
      <c r="E1973">
        <v>4.4000000000000004</v>
      </c>
      <c r="F1973">
        <v>1</v>
      </c>
      <c r="G1973">
        <v>0</v>
      </c>
      <c r="H1973">
        <v>342</v>
      </c>
      <c r="I1973">
        <v>0.7</v>
      </c>
      <c r="X1973" s="16">
        <f t="shared" si="37"/>
        <v>19.931249999999999</v>
      </c>
    </row>
    <row r="1974" spans="1:24" x14ac:dyDescent="0.25">
      <c r="A1974" s="1">
        <v>42046.104166666664</v>
      </c>
      <c r="B1974">
        <v>1.6</v>
      </c>
      <c r="C1974">
        <v>9.5</v>
      </c>
      <c r="D1974">
        <v>51.5</v>
      </c>
      <c r="E1974">
        <v>4.3</v>
      </c>
      <c r="F1974">
        <v>1</v>
      </c>
      <c r="G1974">
        <v>0</v>
      </c>
      <c r="H1974">
        <v>175</v>
      </c>
      <c r="I1974">
        <v>0.1</v>
      </c>
      <c r="X1974" s="16">
        <f t="shared" si="37"/>
        <v>22.162500000000001</v>
      </c>
    </row>
    <row r="1975" spans="1:24" x14ac:dyDescent="0.25">
      <c r="A1975" s="1">
        <v>42046.125</v>
      </c>
      <c r="B1975">
        <v>1.1000000000000001</v>
      </c>
      <c r="C1975">
        <v>9.1999999999999993</v>
      </c>
      <c r="D1975">
        <v>51.2</v>
      </c>
      <c r="E1975">
        <v>4.3</v>
      </c>
      <c r="F1975">
        <v>1</v>
      </c>
      <c r="G1975">
        <v>0</v>
      </c>
      <c r="H1975">
        <v>151</v>
      </c>
      <c r="I1975">
        <v>0.5</v>
      </c>
      <c r="X1975" s="16">
        <f t="shared" si="37"/>
        <v>24.131250000000001</v>
      </c>
    </row>
    <row r="1976" spans="1:24" x14ac:dyDescent="0.25">
      <c r="A1976" s="1">
        <v>42046.145833333336</v>
      </c>
      <c r="B1976">
        <v>0.4</v>
      </c>
      <c r="C1976">
        <v>8.1999999999999993</v>
      </c>
      <c r="D1976">
        <v>51.7</v>
      </c>
      <c r="E1976">
        <v>4.2</v>
      </c>
      <c r="F1976">
        <v>1</v>
      </c>
      <c r="G1976">
        <v>0</v>
      </c>
      <c r="H1976">
        <v>87</v>
      </c>
      <c r="I1976">
        <v>0.3</v>
      </c>
      <c r="X1976" s="16">
        <f t="shared" si="37"/>
        <v>25.506249999999998</v>
      </c>
    </row>
    <row r="1977" spans="1:24" x14ac:dyDescent="0.25">
      <c r="A1977" s="1">
        <v>42046.166666666664</v>
      </c>
      <c r="B1977">
        <v>0.5</v>
      </c>
      <c r="C1977">
        <v>8.4</v>
      </c>
      <c r="D1977">
        <v>51.3</v>
      </c>
      <c r="E1977">
        <v>4.0999999999999996</v>
      </c>
      <c r="F1977">
        <v>1</v>
      </c>
      <c r="G1977">
        <v>0</v>
      </c>
      <c r="H1977">
        <v>112</v>
      </c>
      <c r="I1977">
        <v>0.7</v>
      </c>
      <c r="X1977" s="16">
        <f t="shared" si="37"/>
        <v>27.375</v>
      </c>
    </row>
    <row r="1978" spans="1:24" x14ac:dyDescent="0.25">
      <c r="A1978" s="1">
        <v>42046.1875</v>
      </c>
      <c r="B1978">
        <v>0.8</v>
      </c>
      <c r="C1978">
        <v>8.8000000000000007</v>
      </c>
      <c r="E1978">
        <v>4</v>
      </c>
      <c r="F1978">
        <v>1</v>
      </c>
      <c r="G1978">
        <v>0</v>
      </c>
      <c r="H1978">
        <v>140</v>
      </c>
      <c r="I1978">
        <v>0.6</v>
      </c>
      <c r="X1978" s="16">
        <f t="shared" si="37"/>
        <v>29.053333333333335</v>
      </c>
    </row>
    <row r="1979" spans="1:24" x14ac:dyDescent="0.25">
      <c r="A1979" s="1">
        <v>42046.208333333336</v>
      </c>
      <c r="B1979">
        <v>0.3</v>
      </c>
      <c r="C1979">
        <v>8.6</v>
      </c>
      <c r="D1979">
        <v>49</v>
      </c>
      <c r="E1979">
        <v>3.8</v>
      </c>
      <c r="F1979">
        <v>1</v>
      </c>
      <c r="G1979">
        <v>0</v>
      </c>
      <c r="H1979">
        <v>119</v>
      </c>
      <c r="I1979">
        <v>1.7</v>
      </c>
      <c r="X1979" s="16">
        <f t="shared" si="37"/>
        <v>32.206666666666671</v>
      </c>
    </row>
    <row r="1980" spans="1:24" x14ac:dyDescent="0.25">
      <c r="A1980" s="1">
        <v>42046.229166666664</v>
      </c>
      <c r="B1980">
        <v>0.4</v>
      </c>
      <c r="C1980">
        <v>8.3000000000000007</v>
      </c>
      <c r="D1980">
        <v>49.1</v>
      </c>
      <c r="E1980">
        <v>3.7</v>
      </c>
      <c r="F1980">
        <v>1</v>
      </c>
      <c r="G1980">
        <v>0</v>
      </c>
      <c r="H1980">
        <v>101</v>
      </c>
      <c r="I1980">
        <v>1.6</v>
      </c>
      <c r="X1980" s="16">
        <f t="shared" si="37"/>
        <v>35.153333333333329</v>
      </c>
    </row>
    <row r="1981" spans="1:24" x14ac:dyDescent="0.25">
      <c r="A1981" s="1">
        <v>42046.25</v>
      </c>
      <c r="B1981">
        <v>2</v>
      </c>
      <c r="C1981">
        <v>10.5</v>
      </c>
      <c r="D1981">
        <v>47.1</v>
      </c>
      <c r="E1981">
        <v>3.6</v>
      </c>
      <c r="F1981">
        <v>1</v>
      </c>
      <c r="G1981">
        <v>0</v>
      </c>
      <c r="H1981">
        <v>95</v>
      </c>
      <c r="I1981">
        <v>1</v>
      </c>
      <c r="X1981" s="16">
        <f t="shared" si="37"/>
        <v>38.04</v>
      </c>
    </row>
    <row r="1982" spans="1:24" x14ac:dyDescent="0.25">
      <c r="A1982" s="1">
        <v>42046.270833333336</v>
      </c>
      <c r="B1982">
        <v>0.7</v>
      </c>
      <c r="C1982">
        <v>9.5</v>
      </c>
      <c r="D1982">
        <v>48.5</v>
      </c>
      <c r="E1982">
        <v>3.5</v>
      </c>
      <c r="F1982">
        <v>1</v>
      </c>
      <c r="G1982">
        <v>0</v>
      </c>
      <c r="H1982">
        <v>106</v>
      </c>
      <c r="I1982">
        <v>1.2</v>
      </c>
      <c r="X1982" s="16">
        <f t="shared" si="37"/>
        <v>41</v>
      </c>
    </row>
    <row r="1983" spans="1:24" x14ac:dyDescent="0.25">
      <c r="A1983" s="1">
        <v>42046.291666666664</v>
      </c>
      <c r="B1983">
        <v>4</v>
      </c>
      <c r="C1983">
        <v>13.9</v>
      </c>
      <c r="D1983">
        <v>46.2</v>
      </c>
      <c r="E1983">
        <v>3.5</v>
      </c>
      <c r="F1983">
        <v>1</v>
      </c>
      <c r="G1983">
        <v>0</v>
      </c>
      <c r="H1983">
        <v>128</v>
      </c>
      <c r="I1983">
        <v>1.3</v>
      </c>
      <c r="X1983" s="16">
        <f t="shared" si="37"/>
        <v>43.706666666666671</v>
      </c>
    </row>
    <row r="1984" spans="1:24" x14ac:dyDescent="0.25">
      <c r="A1984" s="1">
        <v>42046.3125</v>
      </c>
      <c r="B1984">
        <v>19</v>
      </c>
      <c r="C1984">
        <v>20.3</v>
      </c>
      <c r="D1984">
        <v>39</v>
      </c>
      <c r="E1984">
        <v>3.5</v>
      </c>
      <c r="F1984">
        <v>1</v>
      </c>
      <c r="G1984">
        <v>0</v>
      </c>
      <c r="H1984">
        <v>114</v>
      </c>
      <c r="I1984">
        <v>1.3</v>
      </c>
      <c r="X1984" s="16">
        <f t="shared" si="37"/>
        <v>44.773333333333333</v>
      </c>
    </row>
    <row r="1985" spans="1:24" x14ac:dyDescent="0.25">
      <c r="A1985" s="1">
        <v>42046.333333333336</v>
      </c>
      <c r="B1985">
        <v>6.4</v>
      </c>
      <c r="C1985">
        <v>16.399999999999999</v>
      </c>
      <c r="D1985">
        <v>39.9</v>
      </c>
      <c r="E1985">
        <v>3.4</v>
      </c>
      <c r="F1985">
        <v>3</v>
      </c>
      <c r="G1985">
        <v>0</v>
      </c>
      <c r="H1985">
        <v>104</v>
      </c>
      <c r="I1985">
        <v>1.7</v>
      </c>
      <c r="X1985" s="16">
        <f t="shared" si="37"/>
        <v>46.02</v>
      </c>
    </row>
    <row r="1986" spans="1:24" x14ac:dyDescent="0.25">
      <c r="A1986" s="1">
        <v>42046.354166666664</v>
      </c>
      <c r="B1986">
        <v>1.1000000000000001</v>
      </c>
      <c r="C1986">
        <v>11.5</v>
      </c>
      <c r="D1986">
        <v>42.8</v>
      </c>
      <c r="E1986">
        <v>3.4</v>
      </c>
      <c r="F1986">
        <v>11</v>
      </c>
      <c r="G1986">
        <v>0</v>
      </c>
      <c r="H1986">
        <v>100</v>
      </c>
      <c r="I1986">
        <v>2.1</v>
      </c>
      <c r="X1986" s="16">
        <f t="shared" si="37"/>
        <v>46.746666666666663</v>
      </c>
    </row>
    <row r="1987" spans="1:24" x14ac:dyDescent="0.25">
      <c r="A1987" s="1">
        <v>42046.375</v>
      </c>
      <c r="B1987">
        <v>2.9</v>
      </c>
      <c r="C1987">
        <v>12.9</v>
      </c>
      <c r="D1987">
        <v>42.4</v>
      </c>
      <c r="E1987">
        <v>3.3</v>
      </c>
      <c r="F1987">
        <v>24</v>
      </c>
      <c r="G1987">
        <v>0</v>
      </c>
      <c r="H1987">
        <v>113</v>
      </c>
      <c r="I1987">
        <v>2</v>
      </c>
      <c r="X1987" s="16">
        <f t="shared" si="37"/>
        <v>47.11333333333333</v>
      </c>
    </row>
    <row r="1988" spans="1:24" x14ac:dyDescent="0.25">
      <c r="A1988" s="1">
        <v>42046.395833333336</v>
      </c>
      <c r="B1988">
        <v>2.2000000000000002</v>
      </c>
      <c r="C1988">
        <v>12.9</v>
      </c>
      <c r="D1988">
        <v>41.5</v>
      </c>
      <c r="E1988">
        <v>3.3</v>
      </c>
      <c r="F1988">
        <v>34</v>
      </c>
      <c r="G1988">
        <v>0</v>
      </c>
      <c r="H1988">
        <v>98</v>
      </c>
      <c r="I1988">
        <v>1.8</v>
      </c>
      <c r="X1988" s="16">
        <f t="shared" si="37"/>
        <v>46.833333333333336</v>
      </c>
    </row>
    <row r="1989" spans="1:24" x14ac:dyDescent="0.25">
      <c r="A1989" s="1">
        <v>42046.416666666664</v>
      </c>
      <c r="B1989">
        <v>2.1</v>
      </c>
      <c r="C1989">
        <v>12.8</v>
      </c>
      <c r="D1989">
        <v>41.4</v>
      </c>
      <c r="E1989">
        <v>3.3</v>
      </c>
      <c r="F1989">
        <v>47</v>
      </c>
      <c r="G1989">
        <v>0</v>
      </c>
      <c r="H1989">
        <v>106</v>
      </c>
      <c r="I1989">
        <v>2.1</v>
      </c>
      <c r="X1989" s="16">
        <f t="shared" si="37"/>
        <v>46.173333333333325</v>
      </c>
    </row>
    <row r="1990" spans="1:24" x14ac:dyDescent="0.25">
      <c r="A1990" s="1">
        <v>42046.4375</v>
      </c>
      <c r="B1990">
        <v>1.5</v>
      </c>
      <c r="C1990">
        <v>12.3</v>
      </c>
      <c r="D1990">
        <v>41.4</v>
      </c>
      <c r="E1990">
        <v>3.3</v>
      </c>
      <c r="F1990">
        <v>62</v>
      </c>
      <c r="G1990">
        <v>0</v>
      </c>
      <c r="H1990">
        <v>81</v>
      </c>
      <c r="I1990">
        <v>2</v>
      </c>
      <c r="X1990" s="16">
        <f t="shared" si="37"/>
        <v>45.499999999999993</v>
      </c>
    </row>
    <row r="1991" spans="1:24" x14ac:dyDescent="0.25">
      <c r="A1991" s="1">
        <v>42046.458333333336</v>
      </c>
      <c r="E1991">
        <v>3.4</v>
      </c>
      <c r="F1991">
        <v>76</v>
      </c>
      <c r="H1991">
        <v>100</v>
      </c>
      <c r="I1991">
        <v>1.3</v>
      </c>
      <c r="X1991" s="16">
        <f t="shared" si="37"/>
        <v>45.092857142857142</v>
      </c>
    </row>
    <row r="1992" spans="1:24" x14ac:dyDescent="0.25">
      <c r="A1992" s="1">
        <v>42046.479166666664</v>
      </c>
      <c r="B1992">
        <v>2.1</v>
      </c>
      <c r="C1992">
        <v>14.9</v>
      </c>
      <c r="D1992">
        <v>35.1</v>
      </c>
      <c r="E1992">
        <v>3.5</v>
      </c>
      <c r="F1992">
        <v>88</v>
      </c>
      <c r="G1992">
        <v>5.0000000000000001E-3</v>
      </c>
      <c r="H1992">
        <v>93</v>
      </c>
      <c r="I1992">
        <v>1.8</v>
      </c>
      <c r="X1992" s="16">
        <f t="shared" si="37"/>
        <v>43.907142857142851</v>
      </c>
    </row>
    <row r="1993" spans="1:24" x14ac:dyDescent="0.25">
      <c r="A1993" s="1">
        <v>42046.5</v>
      </c>
      <c r="B1993">
        <v>2.7</v>
      </c>
      <c r="C1993">
        <v>16.2</v>
      </c>
      <c r="D1993">
        <v>33.799999999999997</v>
      </c>
      <c r="E1993">
        <v>3.5</v>
      </c>
      <c r="F1993">
        <v>125</v>
      </c>
      <c r="G1993">
        <v>0</v>
      </c>
      <c r="H1993">
        <v>85</v>
      </c>
      <c r="I1993">
        <v>2.5</v>
      </c>
      <c r="X1993" s="16">
        <f t="shared" si="37"/>
        <v>42.657142857142851</v>
      </c>
    </row>
    <row r="1994" spans="1:24" x14ac:dyDescent="0.25">
      <c r="A1994" s="1">
        <v>42046.520833333336</v>
      </c>
      <c r="B1994">
        <v>11</v>
      </c>
      <c r="C1994">
        <v>15.7</v>
      </c>
      <c r="D1994">
        <v>35.700000000000003</v>
      </c>
      <c r="E1994">
        <v>3.9</v>
      </c>
      <c r="F1994">
        <v>320</v>
      </c>
      <c r="G1994">
        <v>0</v>
      </c>
      <c r="H1994">
        <v>84</v>
      </c>
      <c r="I1994">
        <v>1.9</v>
      </c>
      <c r="X1994" s="16">
        <f t="shared" si="37"/>
        <v>42.193333333333335</v>
      </c>
    </row>
    <row r="1995" spans="1:24" x14ac:dyDescent="0.25">
      <c r="A1995" s="1">
        <v>42046.541666666664</v>
      </c>
      <c r="B1995">
        <v>5.2</v>
      </c>
      <c r="C1995">
        <v>14</v>
      </c>
      <c r="D1995">
        <v>37.200000000000003</v>
      </c>
      <c r="E1995">
        <v>4.3</v>
      </c>
      <c r="F1995">
        <v>333</v>
      </c>
      <c r="G1995">
        <v>0</v>
      </c>
      <c r="H1995">
        <v>109</v>
      </c>
      <c r="I1995">
        <v>2.2999999999999998</v>
      </c>
      <c r="X1995" s="16">
        <f t="shared" si="37"/>
        <v>41.406666666666659</v>
      </c>
    </row>
    <row r="1996" spans="1:24" x14ac:dyDescent="0.25">
      <c r="A1996" s="1">
        <v>42046.5625</v>
      </c>
      <c r="B1996">
        <v>5</v>
      </c>
      <c r="C1996">
        <v>14.4</v>
      </c>
      <c r="D1996">
        <v>36.9</v>
      </c>
      <c r="E1996">
        <v>4.5999999999999996</v>
      </c>
      <c r="F1996">
        <v>282</v>
      </c>
      <c r="G1996">
        <v>0</v>
      </c>
      <c r="H1996">
        <v>101</v>
      </c>
      <c r="I1996">
        <v>2.2000000000000002</v>
      </c>
      <c r="X1996" s="16">
        <f t="shared" si="37"/>
        <v>40.593333333333334</v>
      </c>
    </row>
    <row r="1997" spans="1:24" x14ac:dyDescent="0.25">
      <c r="A1997" s="1">
        <v>42046.583333333336</v>
      </c>
      <c r="B1997">
        <v>5.8</v>
      </c>
      <c r="C1997">
        <v>16.5</v>
      </c>
      <c r="D1997">
        <v>35.799999999999997</v>
      </c>
      <c r="E1997">
        <v>4.4000000000000004</v>
      </c>
      <c r="F1997">
        <v>179</v>
      </c>
      <c r="G1997">
        <v>0</v>
      </c>
      <c r="H1997">
        <v>112</v>
      </c>
      <c r="I1997">
        <v>1.7</v>
      </c>
      <c r="X1997" s="16">
        <f t="shared" si="37"/>
        <v>39.839999999999996</v>
      </c>
    </row>
    <row r="1998" spans="1:24" x14ac:dyDescent="0.25">
      <c r="A1998" s="1">
        <v>42046.604166666664</v>
      </c>
      <c r="B1998">
        <v>4.5</v>
      </c>
      <c r="C1998">
        <v>14.3</v>
      </c>
      <c r="D1998">
        <v>37.700000000000003</v>
      </c>
      <c r="E1998">
        <v>4.4000000000000004</v>
      </c>
      <c r="F1998">
        <v>176</v>
      </c>
      <c r="G1998">
        <v>0</v>
      </c>
      <c r="H1998">
        <v>100</v>
      </c>
      <c r="I1998">
        <v>1.9</v>
      </c>
      <c r="X1998" s="16">
        <f t="shared" si="37"/>
        <v>39.119999999999997</v>
      </c>
    </row>
    <row r="1999" spans="1:24" x14ac:dyDescent="0.25">
      <c r="A1999" s="1">
        <v>42046.625</v>
      </c>
      <c r="B1999">
        <v>4.3</v>
      </c>
      <c r="C1999">
        <v>13.8</v>
      </c>
      <c r="D1999">
        <v>38.5</v>
      </c>
      <c r="E1999">
        <v>4.8</v>
      </c>
      <c r="F1999">
        <v>224</v>
      </c>
      <c r="G1999">
        <v>0</v>
      </c>
      <c r="H1999">
        <v>102</v>
      </c>
      <c r="I1999">
        <v>2.1</v>
      </c>
      <c r="X1999" s="16">
        <f t="shared" si="37"/>
        <v>38.606666666666669</v>
      </c>
    </row>
    <row r="2000" spans="1:24" x14ac:dyDescent="0.25">
      <c r="A2000" s="1">
        <v>42046.645833333336</v>
      </c>
      <c r="B2000">
        <v>4.0999999999999996</v>
      </c>
      <c r="C2000">
        <v>15.7</v>
      </c>
      <c r="D2000">
        <v>35.9</v>
      </c>
      <c r="E2000">
        <v>4.4000000000000004</v>
      </c>
      <c r="F2000">
        <v>145</v>
      </c>
      <c r="G2000">
        <v>0</v>
      </c>
      <c r="H2000">
        <v>105</v>
      </c>
      <c r="I2000">
        <v>2.1</v>
      </c>
      <c r="X2000" s="16">
        <f t="shared" si="37"/>
        <v>38.399999999999991</v>
      </c>
    </row>
    <row r="2001" spans="1:24" x14ac:dyDescent="0.25">
      <c r="A2001" s="1">
        <v>42046.666666666664</v>
      </c>
      <c r="B2001">
        <v>2.9</v>
      </c>
      <c r="C2001">
        <v>15.6</v>
      </c>
      <c r="D2001">
        <v>36.299999999999997</v>
      </c>
      <c r="E2001">
        <v>3.9</v>
      </c>
      <c r="F2001">
        <v>88</v>
      </c>
      <c r="G2001">
        <v>0</v>
      </c>
      <c r="H2001">
        <v>99</v>
      </c>
      <c r="I2001">
        <v>2.6</v>
      </c>
      <c r="X2001" s="16">
        <f t="shared" si="37"/>
        <v>38.159999999999989</v>
      </c>
    </row>
    <row r="2002" spans="1:24" x14ac:dyDescent="0.25">
      <c r="A2002" s="1">
        <v>42046.6875</v>
      </c>
      <c r="B2002">
        <v>2.6</v>
      </c>
      <c r="C2002">
        <v>15.8</v>
      </c>
      <c r="D2002">
        <v>35.6</v>
      </c>
      <c r="E2002">
        <v>3.7</v>
      </c>
      <c r="F2002">
        <v>80</v>
      </c>
      <c r="G2002">
        <v>0</v>
      </c>
      <c r="H2002">
        <v>90</v>
      </c>
      <c r="I2002">
        <v>2.6</v>
      </c>
      <c r="X2002" s="16">
        <f t="shared" si="37"/>
        <v>37.679999999999993</v>
      </c>
    </row>
    <row r="2003" spans="1:24" x14ac:dyDescent="0.25">
      <c r="A2003" s="1">
        <v>42046.708333333336</v>
      </c>
      <c r="B2003">
        <v>2</v>
      </c>
      <c r="C2003">
        <v>17.3</v>
      </c>
      <c r="D2003">
        <v>34</v>
      </c>
      <c r="E2003">
        <v>3.5</v>
      </c>
      <c r="F2003">
        <v>46</v>
      </c>
      <c r="G2003">
        <v>0</v>
      </c>
      <c r="H2003">
        <v>102</v>
      </c>
      <c r="I2003">
        <v>2.5</v>
      </c>
      <c r="X2003" s="16">
        <f t="shared" ref="X2003:X2066" si="38">AVERAGE(D1988:D2003)</f>
        <v>37.119999999999997</v>
      </c>
    </row>
    <row r="2004" spans="1:24" x14ac:dyDescent="0.25">
      <c r="A2004" s="1">
        <v>42046.729166666664</v>
      </c>
      <c r="B2004">
        <v>1.6</v>
      </c>
      <c r="C2004">
        <v>19.100000000000001</v>
      </c>
      <c r="D2004">
        <v>32</v>
      </c>
      <c r="E2004">
        <v>3.2</v>
      </c>
      <c r="F2004">
        <v>19</v>
      </c>
      <c r="G2004">
        <v>0</v>
      </c>
      <c r="H2004">
        <v>94</v>
      </c>
      <c r="I2004">
        <v>2.2000000000000002</v>
      </c>
      <c r="X2004" s="16">
        <f t="shared" si="38"/>
        <v>36.486666666666665</v>
      </c>
    </row>
    <row r="2005" spans="1:24" x14ac:dyDescent="0.25">
      <c r="A2005" s="1">
        <v>42046.75</v>
      </c>
      <c r="B2005">
        <v>1.4</v>
      </c>
      <c r="C2005">
        <v>22.8</v>
      </c>
      <c r="D2005">
        <v>27.6</v>
      </c>
      <c r="E2005">
        <v>2.9</v>
      </c>
      <c r="F2005">
        <v>4</v>
      </c>
      <c r="G2005">
        <v>0</v>
      </c>
      <c r="H2005">
        <v>85</v>
      </c>
      <c r="I2005">
        <v>1.2</v>
      </c>
      <c r="X2005" s="16">
        <f t="shared" si="38"/>
        <v>35.56666666666667</v>
      </c>
    </row>
    <row r="2006" spans="1:24" x14ac:dyDescent="0.25">
      <c r="A2006" s="1">
        <v>42046.770833333336</v>
      </c>
      <c r="B2006">
        <v>1</v>
      </c>
      <c r="C2006">
        <v>22.6</v>
      </c>
      <c r="D2006">
        <v>27.7</v>
      </c>
      <c r="E2006">
        <v>2.7</v>
      </c>
      <c r="F2006">
        <v>1</v>
      </c>
      <c r="G2006">
        <v>0</v>
      </c>
      <c r="H2006">
        <v>88</v>
      </c>
      <c r="I2006">
        <v>1.8</v>
      </c>
      <c r="X2006" s="16">
        <f t="shared" si="38"/>
        <v>34.653333333333336</v>
      </c>
    </row>
    <row r="2007" spans="1:24" x14ac:dyDescent="0.25">
      <c r="A2007" s="1">
        <v>42046.791666666664</v>
      </c>
      <c r="B2007">
        <v>1.2</v>
      </c>
      <c r="C2007">
        <v>22.3</v>
      </c>
      <c r="D2007">
        <v>27.4</v>
      </c>
      <c r="E2007">
        <v>2.6</v>
      </c>
      <c r="F2007">
        <v>1</v>
      </c>
      <c r="G2007">
        <v>0</v>
      </c>
      <c r="H2007">
        <v>80</v>
      </c>
      <c r="I2007">
        <v>1.4</v>
      </c>
      <c r="X2007" s="16">
        <f t="shared" si="38"/>
        <v>34.200000000000003</v>
      </c>
    </row>
    <row r="2008" spans="1:24" x14ac:dyDescent="0.25">
      <c r="A2008" s="1">
        <v>42046.8125</v>
      </c>
      <c r="B2008">
        <v>3.8</v>
      </c>
      <c r="C2008">
        <v>24.7</v>
      </c>
      <c r="D2008">
        <v>24.5</v>
      </c>
      <c r="E2008">
        <v>2.6</v>
      </c>
      <c r="F2008">
        <v>1</v>
      </c>
      <c r="G2008">
        <v>0</v>
      </c>
      <c r="H2008">
        <v>75</v>
      </c>
      <c r="I2008">
        <v>0.9</v>
      </c>
      <c r="X2008" s="16">
        <f t="shared" si="38"/>
        <v>33.537500000000001</v>
      </c>
    </row>
    <row r="2009" spans="1:24" x14ac:dyDescent="0.25">
      <c r="A2009" s="1">
        <v>42046.833333333336</v>
      </c>
      <c r="B2009">
        <v>1.6</v>
      </c>
      <c r="C2009">
        <v>23.3</v>
      </c>
      <c r="D2009">
        <v>24.2</v>
      </c>
      <c r="E2009">
        <v>2.4</v>
      </c>
      <c r="F2009">
        <v>1</v>
      </c>
      <c r="G2009">
        <v>0</v>
      </c>
      <c r="H2009">
        <v>79</v>
      </c>
      <c r="I2009">
        <v>1.2</v>
      </c>
      <c r="X2009" s="16">
        <f t="shared" si="38"/>
        <v>32.9375</v>
      </c>
    </row>
    <row r="2010" spans="1:24" x14ac:dyDescent="0.25">
      <c r="A2010" s="1">
        <v>42046.854166666664</v>
      </c>
      <c r="B2010">
        <v>0.7</v>
      </c>
      <c r="C2010">
        <v>22.4</v>
      </c>
      <c r="D2010">
        <v>24.2</v>
      </c>
      <c r="E2010">
        <v>2.2999999999999998</v>
      </c>
      <c r="F2010">
        <v>1</v>
      </c>
      <c r="G2010">
        <v>0</v>
      </c>
      <c r="H2010">
        <v>81</v>
      </c>
      <c r="I2010">
        <v>1.8</v>
      </c>
      <c r="X2010" s="16">
        <f t="shared" si="38"/>
        <v>32.21875</v>
      </c>
    </row>
    <row r="2011" spans="1:24" x14ac:dyDescent="0.25">
      <c r="A2011" s="1">
        <v>42046.875</v>
      </c>
      <c r="B2011">
        <v>1</v>
      </c>
      <c r="C2011">
        <v>20.9</v>
      </c>
      <c r="D2011">
        <v>25.8</v>
      </c>
      <c r="E2011">
        <v>2.2000000000000002</v>
      </c>
      <c r="F2011">
        <v>1</v>
      </c>
      <c r="G2011">
        <v>0</v>
      </c>
      <c r="H2011">
        <v>90</v>
      </c>
      <c r="I2011">
        <v>2</v>
      </c>
      <c r="X2011" s="16">
        <f t="shared" si="38"/>
        <v>31.506249999999998</v>
      </c>
    </row>
    <row r="2012" spans="1:24" x14ac:dyDescent="0.25">
      <c r="A2012" s="1">
        <v>42046.895833333336</v>
      </c>
      <c r="B2012">
        <v>0.8</v>
      </c>
      <c r="C2012">
        <v>20</v>
      </c>
      <c r="D2012">
        <v>26.9</v>
      </c>
      <c r="E2012">
        <v>2.1</v>
      </c>
      <c r="F2012">
        <v>1</v>
      </c>
      <c r="G2012">
        <v>0</v>
      </c>
      <c r="H2012">
        <v>95</v>
      </c>
      <c r="I2012">
        <v>2</v>
      </c>
      <c r="X2012" s="16">
        <f t="shared" si="38"/>
        <v>30.881249999999994</v>
      </c>
    </row>
    <row r="2013" spans="1:24" x14ac:dyDescent="0.25">
      <c r="A2013" s="1">
        <v>42046.916666666664</v>
      </c>
      <c r="B2013">
        <v>0.7</v>
      </c>
      <c r="C2013">
        <v>20.100000000000001</v>
      </c>
      <c r="D2013">
        <v>26.7</v>
      </c>
      <c r="E2013">
        <v>2.1</v>
      </c>
      <c r="F2013">
        <v>1</v>
      </c>
      <c r="G2013">
        <v>0</v>
      </c>
      <c r="H2013">
        <v>91</v>
      </c>
      <c r="I2013">
        <v>2.4</v>
      </c>
      <c r="X2013" s="16">
        <f t="shared" si="38"/>
        <v>30.312499999999993</v>
      </c>
    </row>
    <row r="2014" spans="1:24" x14ac:dyDescent="0.25">
      <c r="A2014" s="1">
        <v>42046.9375</v>
      </c>
      <c r="B2014">
        <v>0.5</v>
      </c>
      <c r="C2014">
        <v>21</v>
      </c>
      <c r="D2014">
        <v>26.3</v>
      </c>
      <c r="E2014">
        <v>2</v>
      </c>
      <c r="F2014">
        <v>1</v>
      </c>
      <c r="G2014">
        <v>0</v>
      </c>
      <c r="H2014">
        <v>81</v>
      </c>
      <c r="I2014">
        <v>2</v>
      </c>
      <c r="X2014" s="16">
        <f t="shared" si="38"/>
        <v>29.599999999999998</v>
      </c>
    </row>
    <row r="2015" spans="1:24" x14ac:dyDescent="0.25">
      <c r="A2015" s="1">
        <v>42046.958333333336</v>
      </c>
      <c r="B2015">
        <v>0.3</v>
      </c>
      <c r="C2015">
        <v>21.1</v>
      </c>
      <c r="D2015">
        <v>25.5</v>
      </c>
      <c r="E2015">
        <v>2</v>
      </c>
      <c r="F2015">
        <v>1</v>
      </c>
      <c r="G2015">
        <v>0</v>
      </c>
      <c r="H2015">
        <v>84</v>
      </c>
      <c r="I2015">
        <v>2.2000000000000002</v>
      </c>
      <c r="X2015" s="16">
        <f t="shared" si="38"/>
        <v>28.787499999999994</v>
      </c>
    </row>
    <row r="2016" spans="1:24" x14ac:dyDescent="0.25">
      <c r="A2016" s="1">
        <v>42046.979166666664</v>
      </c>
      <c r="B2016">
        <v>0.7</v>
      </c>
      <c r="C2016">
        <v>21.5</v>
      </c>
      <c r="D2016">
        <v>24.4</v>
      </c>
      <c r="E2016">
        <v>1.8</v>
      </c>
      <c r="F2016">
        <v>1</v>
      </c>
      <c r="G2016">
        <v>0</v>
      </c>
      <c r="H2016">
        <v>98</v>
      </c>
      <c r="I2016">
        <v>1.9</v>
      </c>
      <c r="X2016" s="16">
        <f t="shared" si="38"/>
        <v>28.068749999999998</v>
      </c>
    </row>
    <row r="2017" spans="1:24" x14ac:dyDescent="0.25">
      <c r="A2017" s="1">
        <v>42047</v>
      </c>
      <c r="B2017">
        <v>0.4</v>
      </c>
      <c r="C2017">
        <v>21.7</v>
      </c>
      <c r="D2017">
        <v>24.1</v>
      </c>
      <c r="E2017">
        <v>1.7</v>
      </c>
      <c r="F2017">
        <v>1</v>
      </c>
      <c r="G2017">
        <v>0</v>
      </c>
      <c r="H2017">
        <v>93</v>
      </c>
      <c r="I2017">
        <v>2.8</v>
      </c>
      <c r="X2017" s="16">
        <f t="shared" si="38"/>
        <v>27.306249999999999</v>
      </c>
    </row>
    <row r="2018" spans="1:24" x14ac:dyDescent="0.25">
      <c r="A2018" s="1">
        <v>42047.020833333336</v>
      </c>
      <c r="B2018">
        <v>0.5</v>
      </c>
      <c r="C2018">
        <v>22.5</v>
      </c>
      <c r="D2018">
        <v>23.3</v>
      </c>
      <c r="E2018">
        <v>1.6</v>
      </c>
      <c r="F2018">
        <v>1</v>
      </c>
      <c r="G2018">
        <v>0</v>
      </c>
      <c r="H2018">
        <v>89</v>
      </c>
      <c r="I2018">
        <v>2.7</v>
      </c>
      <c r="X2018" s="16">
        <f t="shared" si="38"/>
        <v>26.537499999999998</v>
      </c>
    </row>
    <row r="2019" spans="1:24" x14ac:dyDescent="0.25">
      <c r="A2019" s="1">
        <v>42047.041666666664</v>
      </c>
      <c r="B2019">
        <v>0.5</v>
      </c>
      <c r="C2019">
        <v>22.7</v>
      </c>
      <c r="D2019">
        <v>22.9</v>
      </c>
      <c r="E2019">
        <v>1.5</v>
      </c>
      <c r="F2019">
        <v>1</v>
      </c>
      <c r="G2019">
        <v>0</v>
      </c>
      <c r="H2019">
        <v>87</v>
      </c>
      <c r="I2019">
        <v>2.2000000000000002</v>
      </c>
      <c r="X2019" s="16">
        <f t="shared" si="38"/>
        <v>25.84375</v>
      </c>
    </row>
    <row r="2020" spans="1:24" x14ac:dyDescent="0.25">
      <c r="A2020" s="1">
        <v>42047.0625</v>
      </c>
      <c r="E2020">
        <v>1.3</v>
      </c>
      <c r="F2020">
        <v>1</v>
      </c>
      <c r="G2020">
        <v>0</v>
      </c>
      <c r="H2020">
        <v>90</v>
      </c>
      <c r="I2020">
        <v>2.4</v>
      </c>
      <c r="X2020" s="16">
        <f t="shared" si="38"/>
        <v>25.43333333333333</v>
      </c>
    </row>
    <row r="2021" spans="1:24" x14ac:dyDescent="0.25">
      <c r="A2021" s="1">
        <v>42047.083333333336</v>
      </c>
      <c r="B2021">
        <v>0.5</v>
      </c>
      <c r="C2021">
        <v>21.4</v>
      </c>
      <c r="D2021">
        <v>23.7</v>
      </c>
      <c r="E2021">
        <v>1.3</v>
      </c>
      <c r="F2021">
        <v>1</v>
      </c>
      <c r="G2021">
        <v>0</v>
      </c>
      <c r="H2021">
        <v>87</v>
      </c>
      <c r="I2021">
        <v>2.6</v>
      </c>
      <c r="X2021" s="16">
        <f t="shared" si="38"/>
        <v>25.173333333333336</v>
      </c>
    </row>
    <row r="2022" spans="1:24" x14ac:dyDescent="0.25">
      <c r="A2022" s="1">
        <v>42047.104166666664</v>
      </c>
      <c r="B2022">
        <v>0.3</v>
      </c>
      <c r="C2022">
        <v>21.6</v>
      </c>
      <c r="D2022">
        <v>23.2</v>
      </c>
      <c r="E2022">
        <v>1.3</v>
      </c>
      <c r="F2022">
        <v>1</v>
      </c>
      <c r="G2022">
        <v>0</v>
      </c>
      <c r="H2022">
        <v>87</v>
      </c>
      <c r="I2022">
        <v>2.2999999999999998</v>
      </c>
      <c r="X2022" s="16">
        <f t="shared" si="38"/>
        <v>24.873333333333331</v>
      </c>
    </row>
    <row r="2023" spans="1:24" x14ac:dyDescent="0.25">
      <c r="A2023" s="1">
        <v>42047.125</v>
      </c>
      <c r="B2023">
        <v>0.5</v>
      </c>
      <c r="C2023">
        <v>21.9</v>
      </c>
      <c r="D2023">
        <v>22.2</v>
      </c>
      <c r="E2023">
        <v>1.4</v>
      </c>
      <c r="F2023">
        <v>1</v>
      </c>
      <c r="G2023">
        <v>0</v>
      </c>
      <c r="H2023">
        <v>85</v>
      </c>
      <c r="I2023">
        <v>2.2000000000000002</v>
      </c>
      <c r="X2023" s="16">
        <f t="shared" si="38"/>
        <v>24.52666666666666</v>
      </c>
    </row>
    <row r="2024" spans="1:24" x14ac:dyDescent="0.25">
      <c r="A2024" s="1">
        <v>42047.145833333336</v>
      </c>
      <c r="B2024">
        <v>0.7</v>
      </c>
      <c r="C2024">
        <v>22.2</v>
      </c>
      <c r="D2024">
        <v>21.2</v>
      </c>
      <c r="E2024">
        <v>1.4</v>
      </c>
      <c r="F2024">
        <v>1</v>
      </c>
      <c r="G2024">
        <v>0</v>
      </c>
      <c r="H2024">
        <v>91</v>
      </c>
      <c r="I2024">
        <v>1.9</v>
      </c>
      <c r="X2024" s="16">
        <f t="shared" si="38"/>
        <v>24.306666666666665</v>
      </c>
    </row>
    <row r="2025" spans="1:24" x14ac:dyDescent="0.25">
      <c r="A2025" s="1">
        <v>42047.166666666664</v>
      </c>
      <c r="B2025">
        <v>0.6</v>
      </c>
      <c r="C2025">
        <v>23</v>
      </c>
      <c r="D2025">
        <v>19.899999999999999</v>
      </c>
      <c r="E2025">
        <v>1.3</v>
      </c>
      <c r="F2025">
        <v>1</v>
      </c>
      <c r="G2025">
        <v>0</v>
      </c>
      <c r="H2025">
        <v>90</v>
      </c>
      <c r="I2025">
        <v>2.2999999999999998</v>
      </c>
      <c r="X2025" s="16">
        <f t="shared" si="38"/>
        <v>24.019999999999996</v>
      </c>
    </row>
    <row r="2026" spans="1:24" x14ac:dyDescent="0.25">
      <c r="A2026" s="1">
        <v>42047.1875</v>
      </c>
      <c r="B2026">
        <v>0.5</v>
      </c>
      <c r="C2026">
        <v>23.7</v>
      </c>
      <c r="D2026">
        <v>19.3</v>
      </c>
      <c r="E2026">
        <v>1.2</v>
      </c>
      <c r="F2026">
        <v>1</v>
      </c>
      <c r="G2026">
        <v>0</v>
      </c>
      <c r="H2026">
        <v>86</v>
      </c>
      <c r="I2026">
        <v>1.4</v>
      </c>
      <c r="X2026" s="16">
        <f t="shared" si="38"/>
        <v>23.693333333333332</v>
      </c>
    </row>
    <row r="2027" spans="1:24" x14ac:dyDescent="0.25">
      <c r="A2027" s="1">
        <v>42047.208333333336</v>
      </c>
      <c r="B2027">
        <v>0.4</v>
      </c>
      <c r="C2027">
        <v>23.9</v>
      </c>
      <c r="D2027">
        <v>19</v>
      </c>
      <c r="E2027">
        <v>1.1000000000000001</v>
      </c>
      <c r="F2027">
        <v>1</v>
      </c>
      <c r="G2027">
        <v>0</v>
      </c>
      <c r="H2027">
        <v>82</v>
      </c>
      <c r="I2027">
        <v>1.6</v>
      </c>
      <c r="X2027" s="16">
        <f t="shared" si="38"/>
        <v>23.24</v>
      </c>
    </row>
    <row r="2028" spans="1:24" x14ac:dyDescent="0.25">
      <c r="A2028" s="1">
        <v>42047.229166666664</v>
      </c>
      <c r="B2028">
        <v>0.6</v>
      </c>
      <c r="C2028">
        <v>23.8</v>
      </c>
      <c r="D2028">
        <v>18.5</v>
      </c>
      <c r="E2028">
        <v>1.2</v>
      </c>
      <c r="F2028">
        <v>1</v>
      </c>
      <c r="G2028">
        <v>0</v>
      </c>
      <c r="H2028">
        <v>90</v>
      </c>
      <c r="I2028">
        <v>1.4</v>
      </c>
      <c r="X2028" s="16">
        <f t="shared" si="38"/>
        <v>22.68</v>
      </c>
    </row>
    <row r="2029" spans="1:24" x14ac:dyDescent="0.25">
      <c r="A2029" s="1">
        <v>42047.25</v>
      </c>
      <c r="B2029">
        <v>0.7</v>
      </c>
      <c r="C2029">
        <v>23.9</v>
      </c>
      <c r="D2029">
        <v>18.3</v>
      </c>
      <c r="E2029">
        <v>1.2</v>
      </c>
      <c r="F2029">
        <v>1</v>
      </c>
      <c r="G2029">
        <v>0</v>
      </c>
      <c r="H2029">
        <v>92</v>
      </c>
      <c r="I2029">
        <v>1.4</v>
      </c>
      <c r="X2029" s="16">
        <f t="shared" si="38"/>
        <v>22.119999999999997</v>
      </c>
    </row>
    <row r="2030" spans="1:24" x14ac:dyDescent="0.25">
      <c r="A2030" s="1">
        <v>42047.270833333336</v>
      </c>
      <c r="B2030">
        <v>1.4</v>
      </c>
      <c r="C2030">
        <v>24.6</v>
      </c>
      <c r="D2030">
        <v>18.100000000000001</v>
      </c>
      <c r="E2030">
        <v>1.2</v>
      </c>
      <c r="F2030">
        <v>1</v>
      </c>
      <c r="G2030">
        <v>0</v>
      </c>
      <c r="H2030">
        <v>89</v>
      </c>
      <c r="I2030">
        <v>1.6</v>
      </c>
      <c r="X2030" s="16">
        <f t="shared" si="38"/>
        <v>21.573333333333331</v>
      </c>
    </row>
    <row r="2031" spans="1:24" x14ac:dyDescent="0.25">
      <c r="A2031" s="1">
        <v>42047.291666666664</v>
      </c>
      <c r="B2031">
        <v>1.2</v>
      </c>
      <c r="C2031">
        <v>25.1</v>
      </c>
      <c r="D2031">
        <v>17</v>
      </c>
      <c r="E2031">
        <v>1.2</v>
      </c>
      <c r="F2031">
        <v>1</v>
      </c>
      <c r="G2031">
        <v>0</v>
      </c>
      <c r="H2031">
        <v>94</v>
      </c>
      <c r="I2031">
        <v>1.4</v>
      </c>
      <c r="X2031" s="16">
        <f t="shared" si="38"/>
        <v>21.006666666666668</v>
      </c>
    </row>
    <row r="2032" spans="1:24" x14ac:dyDescent="0.25">
      <c r="A2032" s="1">
        <v>42047.3125</v>
      </c>
      <c r="B2032">
        <v>1.5</v>
      </c>
      <c r="C2032">
        <v>25.5</v>
      </c>
      <c r="D2032">
        <v>16.399999999999999</v>
      </c>
      <c r="E2032">
        <v>1.2</v>
      </c>
      <c r="F2032">
        <v>1</v>
      </c>
      <c r="G2032">
        <v>0</v>
      </c>
      <c r="H2032">
        <v>89</v>
      </c>
      <c r="I2032">
        <v>1.6</v>
      </c>
      <c r="X2032" s="16">
        <f t="shared" si="38"/>
        <v>20.473333333333336</v>
      </c>
    </row>
    <row r="2033" spans="1:24" x14ac:dyDescent="0.25">
      <c r="A2033" s="1">
        <v>42047.333333333336</v>
      </c>
      <c r="B2033">
        <v>1.8</v>
      </c>
      <c r="C2033">
        <v>25.8</v>
      </c>
      <c r="D2033">
        <v>16.2</v>
      </c>
      <c r="E2033">
        <v>1.2</v>
      </c>
      <c r="F2033">
        <v>5</v>
      </c>
      <c r="G2033">
        <v>0</v>
      </c>
      <c r="H2033">
        <v>82</v>
      </c>
      <c r="I2033">
        <v>2</v>
      </c>
      <c r="X2033" s="16">
        <f t="shared" si="38"/>
        <v>19.946666666666665</v>
      </c>
    </row>
    <row r="2034" spans="1:24" x14ac:dyDescent="0.25">
      <c r="A2034" s="1">
        <v>42047.354166666664</v>
      </c>
      <c r="B2034">
        <v>2.2999999999999998</v>
      </c>
      <c r="C2034">
        <v>25.5</v>
      </c>
      <c r="D2034">
        <v>17.100000000000001</v>
      </c>
      <c r="E2034">
        <v>1.2</v>
      </c>
      <c r="F2034">
        <v>15</v>
      </c>
      <c r="G2034">
        <v>0</v>
      </c>
      <c r="H2034">
        <v>81</v>
      </c>
      <c r="I2034">
        <v>1.8</v>
      </c>
      <c r="X2034" s="16">
        <f t="shared" si="38"/>
        <v>19.533333333333335</v>
      </c>
    </row>
    <row r="2035" spans="1:24" x14ac:dyDescent="0.25">
      <c r="A2035" s="1">
        <v>42047.375</v>
      </c>
      <c r="B2035">
        <v>4.0999999999999996</v>
      </c>
      <c r="C2035">
        <v>26.2</v>
      </c>
      <c r="D2035">
        <v>17.3</v>
      </c>
      <c r="E2035">
        <v>1.2</v>
      </c>
      <c r="F2035">
        <v>34</v>
      </c>
      <c r="G2035">
        <v>0</v>
      </c>
      <c r="H2035">
        <v>86</v>
      </c>
      <c r="I2035">
        <v>1.8</v>
      </c>
      <c r="X2035" s="16">
        <f t="shared" si="38"/>
        <v>19.160000000000004</v>
      </c>
    </row>
    <row r="2036" spans="1:24" x14ac:dyDescent="0.25">
      <c r="A2036" s="1">
        <v>42047.395833333336</v>
      </c>
      <c r="B2036">
        <v>5.0999999999999996</v>
      </c>
      <c r="C2036">
        <v>27.4</v>
      </c>
      <c r="D2036">
        <v>18.5</v>
      </c>
      <c r="E2036">
        <v>1.3</v>
      </c>
      <c r="F2036">
        <v>56</v>
      </c>
      <c r="G2036">
        <v>0</v>
      </c>
      <c r="H2036">
        <v>82</v>
      </c>
      <c r="I2036">
        <v>1.6</v>
      </c>
      <c r="X2036" s="16">
        <f t="shared" si="38"/>
        <v>19.118750000000002</v>
      </c>
    </row>
    <row r="2037" spans="1:24" x14ac:dyDescent="0.25">
      <c r="A2037" s="1">
        <v>42047.416666666664</v>
      </c>
      <c r="B2037">
        <v>5.6</v>
      </c>
      <c r="C2037">
        <v>25.9</v>
      </c>
      <c r="D2037">
        <v>18</v>
      </c>
      <c r="E2037">
        <v>1.5</v>
      </c>
      <c r="F2037">
        <v>77</v>
      </c>
      <c r="G2037">
        <v>0</v>
      </c>
      <c r="H2037">
        <v>75</v>
      </c>
      <c r="I2037">
        <v>1.8</v>
      </c>
      <c r="X2037" s="16">
        <f t="shared" si="38"/>
        <v>18.762499999999999</v>
      </c>
    </row>
    <row r="2038" spans="1:24" x14ac:dyDescent="0.25">
      <c r="A2038" s="1">
        <v>42047.4375</v>
      </c>
      <c r="B2038">
        <v>6.5</v>
      </c>
      <c r="C2038">
        <v>26.1</v>
      </c>
      <c r="D2038">
        <v>17.899999999999999</v>
      </c>
      <c r="E2038">
        <v>1.7</v>
      </c>
      <c r="F2038">
        <v>102</v>
      </c>
      <c r="G2038">
        <v>0</v>
      </c>
      <c r="H2038">
        <v>85</v>
      </c>
      <c r="I2038">
        <v>1.4</v>
      </c>
      <c r="X2038" s="16">
        <f t="shared" si="38"/>
        <v>18.431249999999999</v>
      </c>
    </row>
    <row r="2039" spans="1:24" x14ac:dyDescent="0.25">
      <c r="A2039" s="1">
        <v>42047.458333333336</v>
      </c>
      <c r="B2039">
        <v>6.6</v>
      </c>
      <c r="C2039">
        <v>24.9</v>
      </c>
      <c r="D2039">
        <v>20.6</v>
      </c>
      <c r="E2039">
        <v>1.9</v>
      </c>
      <c r="F2039">
        <v>134</v>
      </c>
      <c r="G2039">
        <v>0</v>
      </c>
      <c r="H2039">
        <v>78</v>
      </c>
      <c r="I2039">
        <v>1.7</v>
      </c>
      <c r="X2039" s="16">
        <f t="shared" si="38"/>
        <v>18.331250000000001</v>
      </c>
    </row>
    <row r="2040" spans="1:24" x14ac:dyDescent="0.25">
      <c r="A2040" s="1">
        <v>42047.479166666664</v>
      </c>
      <c r="B2040">
        <v>10.7</v>
      </c>
      <c r="C2040">
        <v>25.7</v>
      </c>
      <c r="D2040">
        <v>21.2</v>
      </c>
      <c r="E2040">
        <v>2.2000000000000002</v>
      </c>
      <c r="F2040">
        <v>169</v>
      </c>
      <c r="G2040">
        <v>0</v>
      </c>
      <c r="H2040">
        <v>63</v>
      </c>
      <c r="I2040">
        <v>1.3</v>
      </c>
      <c r="X2040" s="16">
        <f t="shared" si="38"/>
        <v>18.331250000000001</v>
      </c>
    </row>
    <row r="2041" spans="1:24" x14ac:dyDescent="0.25">
      <c r="A2041" s="1">
        <v>42047.5</v>
      </c>
      <c r="B2041">
        <v>8.8000000000000007</v>
      </c>
      <c r="C2041">
        <v>22.8</v>
      </c>
      <c r="D2041">
        <v>23.4</v>
      </c>
      <c r="E2041">
        <v>2.6</v>
      </c>
      <c r="F2041">
        <v>241</v>
      </c>
      <c r="G2041">
        <v>0</v>
      </c>
      <c r="H2041">
        <v>60</v>
      </c>
      <c r="I2041">
        <v>1.3</v>
      </c>
      <c r="X2041" s="16">
        <f t="shared" si="38"/>
        <v>18.549999999999997</v>
      </c>
    </row>
    <row r="2042" spans="1:24" x14ac:dyDescent="0.25">
      <c r="A2042" s="1">
        <v>42047.520833333336</v>
      </c>
      <c r="B2042">
        <v>8.6999999999999993</v>
      </c>
      <c r="C2042">
        <v>19.899999999999999</v>
      </c>
      <c r="D2042">
        <v>27.1</v>
      </c>
      <c r="E2042">
        <v>3.1</v>
      </c>
      <c r="F2042">
        <v>397</v>
      </c>
      <c r="G2042">
        <v>0</v>
      </c>
      <c r="H2042">
        <v>52</v>
      </c>
      <c r="I2042">
        <v>1.5</v>
      </c>
      <c r="X2042" s="16">
        <f t="shared" si="38"/>
        <v>19.037500000000001</v>
      </c>
    </row>
    <row r="2043" spans="1:24" x14ac:dyDescent="0.25">
      <c r="A2043" s="1">
        <v>42047.541666666664</v>
      </c>
      <c r="B2043">
        <v>10.199999999999999</v>
      </c>
      <c r="C2043">
        <v>18.7</v>
      </c>
      <c r="D2043">
        <v>28.4</v>
      </c>
      <c r="E2043">
        <v>3.9</v>
      </c>
      <c r="F2043">
        <v>515</v>
      </c>
      <c r="G2043">
        <v>0</v>
      </c>
      <c r="H2043">
        <v>69</v>
      </c>
      <c r="I2043">
        <v>1.6</v>
      </c>
      <c r="X2043" s="16">
        <f t="shared" si="38"/>
        <v>19.625</v>
      </c>
    </row>
    <row r="2044" spans="1:24" x14ac:dyDescent="0.25">
      <c r="A2044" s="1">
        <v>42047.5625</v>
      </c>
      <c r="B2044">
        <v>20.5</v>
      </c>
      <c r="C2044">
        <v>22.8</v>
      </c>
      <c r="D2044">
        <v>26.8</v>
      </c>
      <c r="E2044">
        <v>4.3</v>
      </c>
      <c r="F2044">
        <v>459</v>
      </c>
      <c r="G2044">
        <v>0</v>
      </c>
      <c r="H2044">
        <v>27</v>
      </c>
      <c r="I2044">
        <v>0.9</v>
      </c>
      <c r="X2044" s="16">
        <f t="shared" si="38"/>
        <v>20.143750000000001</v>
      </c>
    </row>
    <row r="2045" spans="1:24" x14ac:dyDescent="0.25">
      <c r="A2045" s="1">
        <v>42047.583333333336</v>
      </c>
      <c r="B2045">
        <v>20.100000000000001</v>
      </c>
      <c r="C2045">
        <v>24.6</v>
      </c>
      <c r="D2045">
        <v>25.3</v>
      </c>
      <c r="E2045">
        <v>4.7</v>
      </c>
      <c r="F2045">
        <v>387</v>
      </c>
      <c r="G2045">
        <v>0</v>
      </c>
      <c r="H2045">
        <v>105</v>
      </c>
      <c r="I2045">
        <v>0.7</v>
      </c>
      <c r="X2045" s="16">
        <f t="shared" si="38"/>
        <v>20.581250000000001</v>
      </c>
    </row>
    <row r="2046" spans="1:24" x14ac:dyDescent="0.25">
      <c r="A2046" s="1">
        <v>42047.604166666664</v>
      </c>
      <c r="B2046">
        <v>46</v>
      </c>
      <c r="C2046">
        <v>33.799999999999997</v>
      </c>
      <c r="D2046">
        <v>19.899999999999999</v>
      </c>
      <c r="E2046">
        <v>4.2</v>
      </c>
      <c r="F2046">
        <v>255</v>
      </c>
      <c r="G2046">
        <v>0</v>
      </c>
      <c r="H2046">
        <v>301</v>
      </c>
      <c r="I2046">
        <v>1.3</v>
      </c>
      <c r="X2046" s="16">
        <f t="shared" si="38"/>
        <v>20.693749999999998</v>
      </c>
    </row>
    <row r="2047" spans="1:24" x14ac:dyDescent="0.25">
      <c r="A2047" s="1">
        <v>42047.625</v>
      </c>
      <c r="B2047">
        <v>40.6</v>
      </c>
      <c r="C2047">
        <v>33.799999999999997</v>
      </c>
      <c r="D2047">
        <v>18.899999999999999</v>
      </c>
      <c r="E2047">
        <v>4.3</v>
      </c>
      <c r="F2047">
        <v>226</v>
      </c>
      <c r="G2047">
        <v>0</v>
      </c>
      <c r="H2047">
        <v>316</v>
      </c>
      <c r="I2047">
        <v>1.4</v>
      </c>
      <c r="X2047" s="16">
        <f t="shared" si="38"/>
        <v>20.812499999999996</v>
      </c>
    </row>
    <row r="2048" spans="1:24" x14ac:dyDescent="0.25">
      <c r="A2048" s="1">
        <v>42047.645833333336</v>
      </c>
      <c r="B2048">
        <v>33.299999999999997</v>
      </c>
      <c r="C2048">
        <v>33.799999999999997</v>
      </c>
      <c r="D2048">
        <v>18.100000000000001</v>
      </c>
      <c r="E2048">
        <v>5</v>
      </c>
      <c r="F2048">
        <v>271</v>
      </c>
      <c r="G2048">
        <v>0</v>
      </c>
      <c r="H2048">
        <v>350</v>
      </c>
      <c r="I2048">
        <v>1</v>
      </c>
      <c r="X2048" s="16">
        <f t="shared" si="38"/>
        <v>20.918749999999999</v>
      </c>
    </row>
    <row r="2049" spans="1:24" x14ac:dyDescent="0.25">
      <c r="A2049" s="1">
        <v>42047.666666666664</v>
      </c>
      <c r="B2049">
        <v>62.3</v>
      </c>
      <c r="C2049">
        <v>41.6</v>
      </c>
      <c r="D2049">
        <v>13.7</v>
      </c>
      <c r="E2049">
        <v>4.8</v>
      </c>
      <c r="F2049">
        <v>151</v>
      </c>
      <c r="G2049">
        <v>0</v>
      </c>
      <c r="H2049">
        <v>314</v>
      </c>
      <c r="I2049">
        <v>1.5</v>
      </c>
      <c r="X2049" s="16">
        <f t="shared" si="38"/>
        <v>20.762499999999999</v>
      </c>
    </row>
    <row r="2050" spans="1:24" x14ac:dyDescent="0.25">
      <c r="A2050" s="1">
        <v>42047.6875</v>
      </c>
      <c r="B2050">
        <v>47.4</v>
      </c>
      <c r="C2050">
        <v>40.5</v>
      </c>
      <c r="D2050">
        <v>11.9</v>
      </c>
      <c r="E2050">
        <v>4.5999999999999996</v>
      </c>
      <c r="F2050">
        <v>71</v>
      </c>
      <c r="G2050">
        <v>0</v>
      </c>
      <c r="H2050">
        <v>322</v>
      </c>
      <c r="I2050">
        <v>1.1000000000000001</v>
      </c>
      <c r="X2050" s="16">
        <f t="shared" si="38"/>
        <v>20.437499999999996</v>
      </c>
    </row>
    <row r="2051" spans="1:24" x14ac:dyDescent="0.25">
      <c r="A2051" s="1">
        <v>42047.708333333336</v>
      </c>
      <c r="B2051">
        <v>45.4</v>
      </c>
      <c r="C2051">
        <v>44.9</v>
      </c>
      <c r="D2051">
        <v>8.4</v>
      </c>
      <c r="E2051">
        <v>4.4000000000000004</v>
      </c>
      <c r="F2051">
        <v>46</v>
      </c>
      <c r="G2051">
        <v>0</v>
      </c>
      <c r="H2051">
        <v>315</v>
      </c>
      <c r="I2051">
        <v>1.1000000000000001</v>
      </c>
      <c r="X2051" s="16">
        <f t="shared" si="38"/>
        <v>19.881249999999998</v>
      </c>
    </row>
    <row r="2052" spans="1:24" x14ac:dyDescent="0.25">
      <c r="A2052" s="1">
        <v>42047.729166666664</v>
      </c>
      <c r="B2052">
        <v>91.5</v>
      </c>
      <c r="C2052">
        <v>59.8</v>
      </c>
      <c r="D2052">
        <v>3.1</v>
      </c>
      <c r="E2052">
        <v>4.2</v>
      </c>
      <c r="F2052">
        <v>22</v>
      </c>
      <c r="G2052">
        <v>0</v>
      </c>
      <c r="H2052">
        <v>304</v>
      </c>
      <c r="I2052">
        <v>1</v>
      </c>
      <c r="X2052" s="16">
        <f t="shared" si="38"/>
        <v>18.918749999999999</v>
      </c>
    </row>
    <row r="2053" spans="1:24" x14ac:dyDescent="0.25">
      <c r="A2053" s="1">
        <v>42047.75</v>
      </c>
      <c r="B2053">
        <v>59.5</v>
      </c>
      <c r="C2053">
        <v>53.3</v>
      </c>
      <c r="D2053">
        <v>2.1</v>
      </c>
      <c r="E2053">
        <v>3.6</v>
      </c>
      <c r="F2053">
        <v>4</v>
      </c>
      <c r="G2053">
        <v>0</v>
      </c>
      <c r="H2053">
        <v>324</v>
      </c>
      <c r="I2053">
        <v>0.3</v>
      </c>
      <c r="X2053" s="16">
        <f t="shared" si="38"/>
        <v>17.925000000000001</v>
      </c>
    </row>
    <row r="2054" spans="1:24" x14ac:dyDescent="0.25">
      <c r="A2054" s="1">
        <v>42047.770833333336</v>
      </c>
      <c r="B2054">
        <v>12</v>
      </c>
      <c r="C2054">
        <v>40.9</v>
      </c>
      <c r="D2054">
        <v>5.7</v>
      </c>
      <c r="E2054">
        <v>3.1</v>
      </c>
      <c r="F2054">
        <v>1</v>
      </c>
      <c r="G2054">
        <v>0</v>
      </c>
      <c r="H2054">
        <v>115</v>
      </c>
      <c r="I2054">
        <v>0.7</v>
      </c>
      <c r="X2054" s="16">
        <f t="shared" si="38"/>
        <v>17.162500000000001</v>
      </c>
    </row>
    <row r="2055" spans="1:24" x14ac:dyDescent="0.25">
      <c r="A2055" s="1">
        <v>42047.791666666664</v>
      </c>
      <c r="B2055">
        <v>5.6</v>
      </c>
      <c r="C2055">
        <v>35.9</v>
      </c>
      <c r="D2055">
        <v>8.6999999999999993</v>
      </c>
      <c r="E2055">
        <v>2.8</v>
      </c>
      <c r="F2055">
        <v>1</v>
      </c>
      <c r="G2055">
        <v>0</v>
      </c>
      <c r="H2055">
        <v>93</v>
      </c>
      <c r="I2055">
        <v>0.6</v>
      </c>
      <c r="X2055" s="16">
        <f t="shared" si="38"/>
        <v>16.418749999999999</v>
      </c>
    </row>
    <row r="2056" spans="1:24" x14ac:dyDescent="0.25">
      <c r="A2056" s="1">
        <v>42047.8125</v>
      </c>
      <c r="B2056">
        <v>32.9</v>
      </c>
      <c r="C2056">
        <v>44.6</v>
      </c>
      <c r="D2056">
        <v>3.2</v>
      </c>
      <c r="E2056">
        <v>2.2999999999999998</v>
      </c>
      <c r="F2056">
        <v>1</v>
      </c>
      <c r="G2056">
        <v>0</v>
      </c>
      <c r="H2056">
        <v>145</v>
      </c>
      <c r="I2056">
        <v>0.4</v>
      </c>
      <c r="X2056" s="16">
        <f t="shared" si="38"/>
        <v>15.293749999999998</v>
      </c>
    </row>
    <row r="2057" spans="1:24" x14ac:dyDescent="0.25">
      <c r="A2057" s="1">
        <v>42047.833333333336</v>
      </c>
      <c r="B2057">
        <v>109.4</v>
      </c>
      <c r="C2057">
        <v>57.9</v>
      </c>
      <c r="D2057">
        <v>1.2</v>
      </c>
      <c r="E2057">
        <v>2.2000000000000002</v>
      </c>
      <c r="F2057">
        <v>2</v>
      </c>
      <c r="G2057">
        <v>0</v>
      </c>
      <c r="H2057">
        <v>232</v>
      </c>
      <c r="I2057">
        <v>0.3</v>
      </c>
      <c r="X2057" s="16">
        <f t="shared" si="38"/>
        <v>13.906249999999996</v>
      </c>
    </row>
    <row r="2058" spans="1:24" x14ac:dyDescent="0.25">
      <c r="A2058" s="1">
        <v>42047.854166666664</v>
      </c>
      <c r="B2058">
        <v>93.5</v>
      </c>
      <c r="C2058">
        <v>57.3</v>
      </c>
      <c r="D2058">
        <v>1.3</v>
      </c>
      <c r="E2058">
        <v>1.8</v>
      </c>
      <c r="F2058">
        <v>1</v>
      </c>
      <c r="G2058">
        <v>0</v>
      </c>
      <c r="H2058">
        <v>266</v>
      </c>
      <c r="I2058">
        <v>0.7</v>
      </c>
      <c r="X2058" s="16">
        <f t="shared" si="38"/>
        <v>12.293749999999998</v>
      </c>
    </row>
    <row r="2059" spans="1:24" x14ac:dyDescent="0.25">
      <c r="A2059" s="1">
        <v>42047.875</v>
      </c>
      <c r="B2059">
        <v>97</v>
      </c>
      <c r="C2059">
        <v>58.8</v>
      </c>
      <c r="D2059">
        <v>1.4</v>
      </c>
      <c r="E2059">
        <v>1.3</v>
      </c>
      <c r="F2059">
        <v>1</v>
      </c>
      <c r="G2059">
        <v>0</v>
      </c>
      <c r="H2059">
        <v>271</v>
      </c>
      <c r="I2059">
        <v>1.1000000000000001</v>
      </c>
      <c r="X2059" s="16">
        <f t="shared" si="38"/>
        <v>10.606249999999998</v>
      </c>
    </row>
    <row r="2060" spans="1:24" x14ac:dyDescent="0.25">
      <c r="A2060" s="1">
        <v>42047.895833333336</v>
      </c>
      <c r="B2060">
        <v>74.5</v>
      </c>
      <c r="C2060">
        <v>52.2</v>
      </c>
      <c r="D2060">
        <v>0.9</v>
      </c>
      <c r="E2060">
        <v>0.7</v>
      </c>
      <c r="F2060">
        <v>1</v>
      </c>
      <c r="G2060">
        <v>0</v>
      </c>
      <c r="H2060">
        <v>29</v>
      </c>
      <c r="I2060">
        <v>0.4</v>
      </c>
      <c r="X2060" s="16">
        <f t="shared" si="38"/>
        <v>8.9874999999999989</v>
      </c>
    </row>
    <row r="2061" spans="1:24" x14ac:dyDescent="0.25">
      <c r="A2061" s="1">
        <v>42047.916666666664</v>
      </c>
      <c r="B2061">
        <v>105</v>
      </c>
      <c r="C2061">
        <v>56.5</v>
      </c>
      <c r="D2061">
        <v>1.2</v>
      </c>
      <c r="E2061">
        <v>0.4</v>
      </c>
      <c r="F2061">
        <v>1</v>
      </c>
      <c r="G2061">
        <v>0</v>
      </c>
      <c r="H2061">
        <v>175</v>
      </c>
      <c r="I2061">
        <v>0.2</v>
      </c>
      <c r="X2061" s="16">
        <f t="shared" si="38"/>
        <v>7.4812500000000011</v>
      </c>
    </row>
    <row r="2062" spans="1:24" x14ac:dyDescent="0.25">
      <c r="A2062" s="1">
        <v>42047.9375</v>
      </c>
      <c r="B2062">
        <v>103.4</v>
      </c>
      <c r="C2062">
        <v>53</v>
      </c>
      <c r="D2062">
        <v>0.9</v>
      </c>
      <c r="E2062">
        <v>0</v>
      </c>
      <c r="F2062">
        <v>1</v>
      </c>
      <c r="G2062">
        <v>0</v>
      </c>
      <c r="H2062">
        <v>37</v>
      </c>
      <c r="I2062">
        <v>0.2</v>
      </c>
      <c r="X2062" s="16">
        <f t="shared" si="38"/>
        <v>6.2937500000000011</v>
      </c>
    </row>
    <row r="2063" spans="1:24" x14ac:dyDescent="0.25">
      <c r="A2063" s="1">
        <v>42047.958333333336</v>
      </c>
      <c r="B2063">
        <v>89.9</v>
      </c>
      <c r="C2063">
        <v>46.4</v>
      </c>
      <c r="D2063">
        <v>1.3</v>
      </c>
      <c r="E2063">
        <v>-0.3</v>
      </c>
      <c r="F2063">
        <v>1</v>
      </c>
      <c r="G2063">
        <v>0</v>
      </c>
      <c r="H2063">
        <v>53</v>
      </c>
      <c r="I2063">
        <v>0.3</v>
      </c>
      <c r="X2063" s="16">
        <f t="shared" si="38"/>
        <v>5.1937500000000014</v>
      </c>
    </row>
    <row r="2064" spans="1:24" x14ac:dyDescent="0.25">
      <c r="A2064" s="1">
        <v>42047.979166666664</v>
      </c>
      <c r="B2064">
        <v>61.7</v>
      </c>
      <c r="C2064">
        <v>41.6</v>
      </c>
      <c r="D2064">
        <v>0.8</v>
      </c>
      <c r="E2064">
        <v>-0.2</v>
      </c>
      <c r="F2064">
        <v>1</v>
      </c>
      <c r="G2064">
        <v>0</v>
      </c>
      <c r="H2064">
        <v>113</v>
      </c>
      <c r="I2064">
        <v>0.4</v>
      </c>
      <c r="X2064" s="16">
        <f t="shared" si="38"/>
        <v>4.1125000000000007</v>
      </c>
    </row>
    <row r="2065" spans="1:24" x14ac:dyDescent="0.25">
      <c r="A2065" s="1">
        <v>42048</v>
      </c>
      <c r="B2065">
        <v>38.299999999999997</v>
      </c>
      <c r="C2065">
        <v>37.299999999999997</v>
      </c>
      <c r="D2065">
        <v>0.3</v>
      </c>
      <c r="E2065">
        <v>-0.4</v>
      </c>
      <c r="F2065">
        <v>1</v>
      </c>
      <c r="G2065">
        <v>0</v>
      </c>
      <c r="H2065">
        <v>101</v>
      </c>
      <c r="I2065">
        <v>0.7</v>
      </c>
      <c r="X2065" s="16">
        <f t="shared" si="38"/>
        <v>3.2749999999999999</v>
      </c>
    </row>
    <row r="2066" spans="1:24" x14ac:dyDescent="0.25">
      <c r="A2066" s="1">
        <v>42048.020833333336</v>
      </c>
      <c r="B2066">
        <v>15</v>
      </c>
      <c r="C2066">
        <v>39.6</v>
      </c>
      <c r="D2066">
        <v>0.5</v>
      </c>
      <c r="E2066">
        <v>-0.3</v>
      </c>
      <c r="F2066">
        <v>1</v>
      </c>
      <c r="G2066">
        <v>0</v>
      </c>
      <c r="H2066">
        <v>129</v>
      </c>
      <c r="I2066">
        <v>0.6</v>
      </c>
      <c r="X2066" s="16">
        <f t="shared" si="38"/>
        <v>2.5624999999999991</v>
      </c>
    </row>
    <row r="2067" spans="1:24" x14ac:dyDescent="0.25">
      <c r="A2067" s="1">
        <v>42048.041666666664</v>
      </c>
      <c r="B2067">
        <v>8.1999999999999993</v>
      </c>
      <c r="C2067">
        <v>41.2</v>
      </c>
      <c r="D2067">
        <v>0.5</v>
      </c>
      <c r="E2067">
        <v>-0.2</v>
      </c>
      <c r="F2067">
        <v>1</v>
      </c>
      <c r="G2067">
        <v>0</v>
      </c>
      <c r="H2067">
        <v>137</v>
      </c>
      <c r="I2067">
        <v>0.5</v>
      </c>
      <c r="X2067" s="16">
        <f t="shared" ref="X2067:X2130" si="39">AVERAGE(D2052:D2067)</f>
        <v>2.0687499999999996</v>
      </c>
    </row>
    <row r="2068" spans="1:24" x14ac:dyDescent="0.25">
      <c r="A2068" s="1">
        <v>42048.0625</v>
      </c>
      <c r="B2068">
        <v>11.2</v>
      </c>
      <c r="C2068">
        <v>39.200000000000003</v>
      </c>
      <c r="D2068">
        <v>0.3</v>
      </c>
      <c r="E2068">
        <v>-0.4</v>
      </c>
      <c r="F2068">
        <v>1</v>
      </c>
      <c r="G2068">
        <v>0</v>
      </c>
      <c r="H2068">
        <v>70</v>
      </c>
      <c r="I2068">
        <v>0.5</v>
      </c>
      <c r="X2068" s="16">
        <f t="shared" si="39"/>
        <v>1.8937499999999998</v>
      </c>
    </row>
    <row r="2069" spans="1:24" x14ac:dyDescent="0.25">
      <c r="A2069" s="1">
        <v>42048.083333333336</v>
      </c>
      <c r="B2069">
        <v>12.1</v>
      </c>
      <c r="C2069">
        <v>36.9</v>
      </c>
      <c r="D2069">
        <v>0.3</v>
      </c>
      <c r="E2069">
        <v>-0.6</v>
      </c>
      <c r="F2069">
        <v>1</v>
      </c>
      <c r="G2069">
        <v>0</v>
      </c>
      <c r="H2069">
        <v>92</v>
      </c>
      <c r="I2069">
        <v>0.4</v>
      </c>
      <c r="X2069" s="16">
        <f t="shared" si="39"/>
        <v>1.7812499999999998</v>
      </c>
    </row>
    <row r="2070" spans="1:24" x14ac:dyDescent="0.25">
      <c r="A2070" s="1">
        <v>42048.104166666664</v>
      </c>
      <c r="B2070">
        <v>36.299999999999997</v>
      </c>
      <c r="C2070">
        <v>43.2</v>
      </c>
      <c r="E2070">
        <v>-0.7</v>
      </c>
      <c r="F2070">
        <v>1</v>
      </c>
      <c r="G2070">
        <v>0</v>
      </c>
      <c r="H2070">
        <v>319</v>
      </c>
      <c r="I2070">
        <v>0.4</v>
      </c>
      <c r="X2070" s="16">
        <f t="shared" si="39"/>
        <v>1.52</v>
      </c>
    </row>
    <row r="2071" spans="1:24" x14ac:dyDescent="0.25">
      <c r="A2071" s="1">
        <v>42048.125</v>
      </c>
      <c r="B2071">
        <v>59.9</v>
      </c>
      <c r="C2071">
        <v>44.4</v>
      </c>
      <c r="D2071">
        <v>1.3</v>
      </c>
      <c r="E2071">
        <v>-0.7</v>
      </c>
      <c r="F2071">
        <v>1</v>
      </c>
      <c r="G2071">
        <v>0</v>
      </c>
      <c r="H2071">
        <v>334</v>
      </c>
      <c r="I2071">
        <v>0.4</v>
      </c>
      <c r="X2071" s="16">
        <f t="shared" si="39"/>
        <v>1.0266666666666668</v>
      </c>
    </row>
    <row r="2072" spans="1:24" x14ac:dyDescent="0.25">
      <c r="A2072" s="1">
        <v>42048.145833333336</v>
      </c>
      <c r="B2072">
        <v>47.1</v>
      </c>
      <c r="C2072">
        <v>42.1</v>
      </c>
      <c r="D2072">
        <v>0.9</v>
      </c>
      <c r="E2072">
        <v>-0.6</v>
      </c>
      <c r="F2072">
        <v>1</v>
      </c>
      <c r="G2072">
        <v>0</v>
      </c>
      <c r="H2072">
        <v>296</v>
      </c>
      <c r="I2072">
        <v>0.6</v>
      </c>
      <c r="X2072" s="16">
        <f t="shared" si="39"/>
        <v>0.87333333333333363</v>
      </c>
    </row>
    <row r="2073" spans="1:24" x14ac:dyDescent="0.25">
      <c r="A2073" s="1">
        <v>42048.166666666664</v>
      </c>
      <c r="B2073">
        <v>38.1</v>
      </c>
      <c r="C2073">
        <v>41.9</v>
      </c>
      <c r="D2073">
        <v>0.6</v>
      </c>
      <c r="E2073">
        <v>-0.4</v>
      </c>
      <c r="F2073">
        <v>1</v>
      </c>
      <c r="G2073">
        <v>0</v>
      </c>
      <c r="H2073">
        <v>322</v>
      </c>
      <c r="I2073">
        <v>0.1</v>
      </c>
      <c r="X2073" s="16">
        <f t="shared" si="39"/>
        <v>0.83333333333333348</v>
      </c>
    </row>
    <row r="2074" spans="1:24" x14ac:dyDescent="0.25">
      <c r="A2074" s="1">
        <v>42048.1875</v>
      </c>
      <c r="B2074">
        <v>44.7</v>
      </c>
      <c r="C2074">
        <v>41.2</v>
      </c>
      <c r="D2074">
        <v>0.8</v>
      </c>
      <c r="E2074">
        <v>-0.4</v>
      </c>
      <c r="F2074">
        <v>1</v>
      </c>
      <c r="G2074">
        <v>0</v>
      </c>
      <c r="H2074">
        <v>324</v>
      </c>
      <c r="I2074">
        <v>0.7</v>
      </c>
      <c r="X2074" s="16">
        <f t="shared" si="39"/>
        <v>0.80000000000000016</v>
      </c>
    </row>
    <row r="2075" spans="1:24" x14ac:dyDescent="0.25">
      <c r="A2075" s="1">
        <v>42048.208333333336</v>
      </c>
      <c r="B2075">
        <v>38.700000000000003</v>
      </c>
      <c r="C2075">
        <v>41</v>
      </c>
      <c r="D2075">
        <v>0.5</v>
      </c>
      <c r="E2075">
        <v>-0.4</v>
      </c>
      <c r="F2075">
        <v>1</v>
      </c>
      <c r="G2075">
        <v>0</v>
      </c>
      <c r="H2075">
        <v>31</v>
      </c>
      <c r="I2075">
        <v>0.2</v>
      </c>
      <c r="X2075" s="16">
        <f t="shared" si="39"/>
        <v>0.74</v>
      </c>
    </row>
    <row r="2076" spans="1:24" x14ac:dyDescent="0.25">
      <c r="A2076" s="1">
        <v>42048.229166666664</v>
      </c>
      <c r="B2076">
        <v>17.3</v>
      </c>
      <c r="C2076">
        <v>45.3</v>
      </c>
      <c r="D2076">
        <v>0.2</v>
      </c>
      <c r="E2076">
        <v>-0.1</v>
      </c>
      <c r="F2076">
        <v>1</v>
      </c>
      <c r="G2076">
        <v>0</v>
      </c>
      <c r="H2076">
        <v>90</v>
      </c>
      <c r="I2076">
        <v>0.6</v>
      </c>
      <c r="X2076" s="16">
        <f t="shared" si="39"/>
        <v>0.69333333333333325</v>
      </c>
    </row>
    <row r="2077" spans="1:24" x14ac:dyDescent="0.25">
      <c r="A2077" s="1">
        <v>42048.25</v>
      </c>
      <c r="B2077">
        <v>7.5</v>
      </c>
      <c r="C2077">
        <v>47.5</v>
      </c>
      <c r="D2077">
        <v>0.2</v>
      </c>
      <c r="E2077">
        <v>-0.2</v>
      </c>
      <c r="F2077">
        <v>1</v>
      </c>
      <c r="G2077">
        <v>0</v>
      </c>
      <c r="H2077">
        <v>125</v>
      </c>
      <c r="I2077">
        <v>1</v>
      </c>
      <c r="X2077" s="16">
        <f t="shared" si="39"/>
        <v>0.62666666666666659</v>
      </c>
    </row>
    <row r="2078" spans="1:24" x14ac:dyDescent="0.25">
      <c r="A2078" s="1">
        <v>42048.270833333336</v>
      </c>
      <c r="B2078">
        <v>8.6</v>
      </c>
      <c r="C2078">
        <v>47.2</v>
      </c>
      <c r="D2078">
        <v>0.3</v>
      </c>
      <c r="E2078">
        <v>-0.3</v>
      </c>
      <c r="F2078">
        <v>1</v>
      </c>
      <c r="G2078">
        <v>0</v>
      </c>
      <c r="H2078">
        <v>113</v>
      </c>
      <c r="I2078">
        <v>1</v>
      </c>
      <c r="X2078" s="16">
        <f t="shared" si="39"/>
        <v>0.58666666666666656</v>
      </c>
    </row>
    <row r="2079" spans="1:24" x14ac:dyDescent="0.25">
      <c r="A2079" s="1">
        <v>42048.291666666664</v>
      </c>
      <c r="B2079">
        <v>25.3</v>
      </c>
      <c r="C2079">
        <v>44.6</v>
      </c>
      <c r="D2079">
        <v>0.2</v>
      </c>
      <c r="E2079">
        <v>-0.4</v>
      </c>
      <c r="F2079">
        <v>1</v>
      </c>
      <c r="G2079">
        <v>0</v>
      </c>
      <c r="H2079">
        <v>82</v>
      </c>
      <c r="I2079">
        <v>0.6</v>
      </c>
      <c r="X2079" s="16">
        <f t="shared" si="39"/>
        <v>0.51333333333333331</v>
      </c>
    </row>
    <row r="2080" spans="1:24" x14ac:dyDescent="0.25">
      <c r="A2080" s="1">
        <v>42048.3125</v>
      </c>
      <c r="B2080">
        <v>17.5</v>
      </c>
      <c r="C2080">
        <v>47.2</v>
      </c>
      <c r="D2080">
        <v>0.3</v>
      </c>
      <c r="E2080">
        <v>-0.4</v>
      </c>
      <c r="F2080">
        <v>2</v>
      </c>
      <c r="G2080">
        <v>0</v>
      </c>
      <c r="H2080">
        <v>110</v>
      </c>
      <c r="I2080">
        <v>1.2</v>
      </c>
      <c r="X2080" s="16">
        <f t="shared" si="39"/>
        <v>0.48000000000000004</v>
      </c>
    </row>
    <row r="2081" spans="1:24" x14ac:dyDescent="0.25">
      <c r="A2081" s="1">
        <v>42048.333333333336</v>
      </c>
      <c r="B2081">
        <v>22.8</v>
      </c>
      <c r="C2081">
        <v>48.1</v>
      </c>
      <c r="D2081">
        <v>1.4</v>
      </c>
      <c r="E2081">
        <v>-0.4</v>
      </c>
      <c r="F2081">
        <v>7</v>
      </c>
      <c r="G2081">
        <v>0</v>
      </c>
      <c r="H2081">
        <v>118</v>
      </c>
      <c r="I2081">
        <v>1.1000000000000001</v>
      </c>
      <c r="X2081" s="16">
        <f t="shared" si="39"/>
        <v>0.55333333333333334</v>
      </c>
    </row>
    <row r="2082" spans="1:24" x14ac:dyDescent="0.25">
      <c r="A2082" s="1">
        <v>42048.354166666664</v>
      </c>
      <c r="B2082">
        <v>17.899999999999999</v>
      </c>
      <c r="C2082">
        <v>42.1</v>
      </c>
      <c r="D2082">
        <v>5.0999999999999996</v>
      </c>
      <c r="E2082">
        <v>-0.4</v>
      </c>
      <c r="F2082">
        <v>26</v>
      </c>
      <c r="G2082">
        <v>0</v>
      </c>
      <c r="H2082">
        <v>113</v>
      </c>
      <c r="I2082">
        <v>1.5</v>
      </c>
      <c r="X2082" s="16">
        <f t="shared" si="39"/>
        <v>0.86</v>
      </c>
    </row>
    <row r="2083" spans="1:24" x14ac:dyDescent="0.25">
      <c r="A2083" s="1">
        <v>42048.375</v>
      </c>
      <c r="B2083">
        <v>26.1</v>
      </c>
      <c r="C2083">
        <v>40.799999999999997</v>
      </c>
      <c r="D2083">
        <v>7.8</v>
      </c>
      <c r="E2083">
        <v>-0.3</v>
      </c>
      <c r="F2083">
        <v>54</v>
      </c>
      <c r="G2083">
        <v>0</v>
      </c>
      <c r="H2083">
        <v>121</v>
      </c>
      <c r="I2083">
        <v>1.2</v>
      </c>
      <c r="X2083" s="16">
        <f t="shared" si="39"/>
        <v>1.3466666666666667</v>
      </c>
    </row>
    <row r="2084" spans="1:24" x14ac:dyDescent="0.25">
      <c r="A2084" s="1">
        <v>42048.395833333336</v>
      </c>
      <c r="B2084">
        <v>18.100000000000001</v>
      </c>
      <c r="C2084">
        <v>35.1</v>
      </c>
      <c r="D2084">
        <v>11.3</v>
      </c>
      <c r="E2084">
        <v>0.3</v>
      </c>
      <c r="F2084">
        <v>116</v>
      </c>
      <c r="G2084">
        <v>0</v>
      </c>
      <c r="H2084">
        <v>97</v>
      </c>
      <c r="I2084">
        <v>1.1000000000000001</v>
      </c>
      <c r="X2084" s="16">
        <f t="shared" si="39"/>
        <v>2.08</v>
      </c>
    </row>
    <row r="2085" spans="1:24" x14ac:dyDescent="0.25">
      <c r="A2085" s="1">
        <v>42048.416666666664</v>
      </c>
      <c r="B2085">
        <v>28.6</v>
      </c>
      <c r="C2085">
        <v>34.1</v>
      </c>
      <c r="D2085">
        <v>13.9</v>
      </c>
      <c r="E2085">
        <v>0.7</v>
      </c>
      <c r="F2085">
        <v>232</v>
      </c>
      <c r="G2085">
        <v>0</v>
      </c>
      <c r="H2085">
        <v>120</v>
      </c>
      <c r="I2085">
        <v>1</v>
      </c>
      <c r="X2085" s="16">
        <f t="shared" si="39"/>
        <v>2.9866666666666668</v>
      </c>
    </row>
    <row r="2086" spans="1:24" x14ac:dyDescent="0.25">
      <c r="A2086" s="1">
        <v>42048.4375</v>
      </c>
      <c r="B2086">
        <v>23.2</v>
      </c>
      <c r="C2086">
        <v>32.1</v>
      </c>
      <c r="D2086">
        <v>16.899999999999999</v>
      </c>
      <c r="E2086">
        <v>1.4</v>
      </c>
      <c r="F2086">
        <v>312</v>
      </c>
      <c r="G2086">
        <v>0</v>
      </c>
      <c r="H2086">
        <v>81</v>
      </c>
      <c r="I2086">
        <v>0.8</v>
      </c>
      <c r="X2086" s="16">
        <f t="shared" si="39"/>
        <v>3.8562500000000002</v>
      </c>
    </row>
    <row r="2087" spans="1:24" x14ac:dyDescent="0.25">
      <c r="A2087" s="1">
        <v>42048.458333333336</v>
      </c>
      <c r="B2087">
        <v>28.4</v>
      </c>
      <c r="C2087">
        <v>30.6</v>
      </c>
      <c r="D2087">
        <v>19.5</v>
      </c>
      <c r="E2087">
        <v>1.9</v>
      </c>
      <c r="F2087">
        <v>357</v>
      </c>
      <c r="G2087">
        <v>0</v>
      </c>
      <c r="H2087">
        <v>84</v>
      </c>
      <c r="I2087">
        <v>1</v>
      </c>
      <c r="X2087" s="16">
        <f t="shared" si="39"/>
        <v>4.9937500000000004</v>
      </c>
    </row>
    <row r="2088" spans="1:24" x14ac:dyDescent="0.25">
      <c r="A2088" s="1">
        <v>42048.479166666664</v>
      </c>
      <c r="B2088">
        <v>17.399999999999999</v>
      </c>
      <c r="C2088">
        <v>25.7</v>
      </c>
      <c r="D2088">
        <v>22.9</v>
      </c>
      <c r="E2088">
        <v>2.4</v>
      </c>
      <c r="F2088">
        <v>375</v>
      </c>
      <c r="G2088">
        <v>0</v>
      </c>
      <c r="H2088">
        <v>92</v>
      </c>
      <c r="I2088">
        <v>1.7</v>
      </c>
      <c r="X2088" s="16">
        <f t="shared" si="39"/>
        <v>6.3687500000000004</v>
      </c>
    </row>
    <row r="2089" spans="1:24" x14ac:dyDescent="0.25">
      <c r="A2089" s="1">
        <v>42048.5</v>
      </c>
      <c r="B2089">
        <v>17.7</v>
      </c>
      <c r="C2089">
        <v>25.9</v>
      </c>
      <c r="D2089">
        <v>23.9</v>
      </c>
      <c r="E2089">
        <v>3</v>
      </c>
      <c r="F2089">
        <v>410</v>
      </c>
      <c r="G2089">
        <v>0</v>
      </c>
      <c r="H2089">
        <v>94</v>
      </c>
      <c r="I2089">
        <v>1.5</v>
      </c>
      <c r="X2089" s="16">
        <f t="shared" si="39"/>
        <v>7.8250000000000011</v>
      </c>
    </row>
    <row r="2090" spans="1:24" x14ac:dyDescent="0.25">
      <c r="A2090" s="1">
        <v>42048.520833333336</v>
      </c>
      <c r="B2090">
        <v>20.5</v>
      </c>
      <c r="C2090">
        <v>28</v>
      </c>
      <c r="D2090">
        <v>23.5</v>
      </c>
      <c r="E2090">
        <v>3.6</v>
      </c>
      <c r="F2090">
        <v>433</v>
      </c>
      <c r="G2090">
        <v>0</v>
      </c>
      <c r="H2090">
        <v>135</v>
      </c>
      <c r="I2090">
        <v>1.7</v>
      </c>
      <c r="X2090" s="16">
        <f t="shared" si="39"/>
        <v>9.2437500000000004</v>
      </c>
    </row>
    <row r="2091" spans="1:24" x14ac:dyDescent="0.25">
      <c r="A2091" s="1">
        <v>42048.541666666664</v>
      </c>
      <c r="B2091">
        <v>33.5</v>
      </c>
      <c r="C2091">
        <v>33.1</v>
      </c>
      <c r="D2091">
        <v>22.5</v>
      </c>
      <c r="E2091">
        <v>4.5999999999999996</v>
      </c>
      <c r="F2091">
        <v>446</v>
      </c>
      <c r="G2091">
        <v>0</v>
      </c>
      <c r="H2091">
        <v>129</v>
      </c>
      <c r="I2091">
        <v>0.8</v>
      </c>
      <c r="X2091" s="16">
        <f t="shared" si="39"/>
        <v>10.61875</v>
      </c>
    </row>
    <row r="2092" spans="1:24" x14ac:dyDescent="0.25">
      <c r="A2092" s="1">
        <v>42048.5625</v>
      </c>
      <c r="B2092">
        <v>37.4</v>
      </c>
      <c r="C2092">
        <v>38.1</v>
      </c>
      <c r="D2092">
        <v>21.3</v>
      </c>
      <c r="E2092">
        <v>5.0999999999999996</v>
      </c>
      <c r="F2092">
        <v>395</v>
      </c>
      <c r="G2092">
        <v>0</v>
      </c>
      <c r="H2092">
        <v>351</v>
      </c>
      <c r="I2092">
        <v>1</v>
      </c>
      <c r="X2092" s="16">
        <f t="shared" si="39"/>
        <v>11.937500000000002</v>
      </c>
    </row>
    <row r="2093" spans="1:24" x14ac:dyDescent="0.25">
      <c r="A2093" s="1">
        <v>42048.583333333336</v>
      </c>
      <c r="B2093">
        <v>41.8</v>
      </c>
      <c r="C2093">
        <v>40</v>
      </c>
      <c r="D2093">
        <v>19.5</v>
      </c>
      <c r="E2093">
        <v>4.9000000000000004</v>
      </c>
      <c r="F2093">
        <v>264</v>
      </c>
      <c r="G2093">
        <v>0</v>
      </c>
      <c r="H2093">
        <v>322</v>
      </c>
      <c r="I2093">
        <v>1.3</v>
      </c>
      <c r="X2093" s="16">
        <f t="shared" si="39"/>
        <v>13.143750000000001</v>
      </c>
    </row>
    <row r="2094" spans="1:24" x14ac:dyDescent="0.25">
      <c r="A2094" s="1">
        <v>42048.604166666664</v>
      </c>
      <c r="B2094">
        <v>36.299999999999997</v>
      </c>
      <c r="C2094">
        <v>40.4</v>
      </c>
      <c r="D2094">
        <v>18.3</v>
      </c>
      <c r="E2094">
        <v>4.9000000000000004</v>
      </c>
      <c r="F2094">
        <v>204</v>
      </c>
      <c r="G2094">
        <v>0</v>
      </c>
      <c r="H2094">
        <v>324</v>
      </c>
      <c r="I2094">
        <v>1.2</v>
      </c>
      <c r="X2094" s="16">
        <f t="shared" si="39"/>
        <v>14.268750000000002</v>
      </c>
    </row>
    <row r="2095" spans="1:24" x14ac:dyDescent="0.25">
      <c r="A2095" s="1">
        <v>42048.625</v>
      </c>
      <c r="B2095">
        <v>53.6</v>
      </c>
      <c r="C2095">
        <v>46.9</v>
      </c>
      <c r="D2095">
        <v>17</v>
      </c>
      <c r="E2095">
        <v>5.2</v>
      </c>
      <c r="F2095">
        <v>217</v>
      </c>
      <c r="G2095">
        <v>0</v>
      </c>
      <c r="H2095">
        <v>293</v>
      </c>
      <c r="I2095">
        <v>0.6</v>
      </c>
      <c r="X2095" s="16">
        <f t="shared" si="39"/>
        <v>15.318750000000001</v>
      </c>
    </row>
    <row r="2096" spans="1:24" x14ac:dyDescent="0.25">
      <c r="A2096" s="1">
        <v>42048.645833333336</v>
      </c>
      <c r="B2096">
        <v>58.6</v>
      </c>
      <c r="C2096">
        <v>51.4</v>
      </c>
      <c r="D2096">
        <v>12.4</v>
      </c>
      <c r="E2096">
        <v>5.8</v>
      </c>
      <c r="F2096">
        <v>207</v>
      </c>
      <c r="G2096">
        <v>0</v>
      </c>
      <c r="H2096">
        <v>315</v>
      </c>
      <c r="I2096">
        <v>0.9</v>
      </c>
      <c r="X2096" s="16">
        <f t="shared" si="39"/>
        <v>16.075000000000003</v>
      </c>
    </row>
    <row r="2097" spans="1:24" x14ac:dyDescent="0.25">
      <c r="A2097" s="1">
        <v>42048.666666666664</v>
      </c>
      <c r="B2097">
        <v>42.5</v>
      </c>
      <c r="C2097">
        <v>49.7</v>
      </c>
      <c r="D2097">
        <v>13.7</v>
      </c>
      <c r="E2097">
        <v>5.7</v>
      </c>
      <c r="F2097">
        <v>120</v>
      </c>
      <c r="G2097">
        <v>0</v>
      </c>
      <c r="H2097">
        <v>13</v>
      </c>
      <c r="I2097">
        <v>0.7</v>
      </c>
      <c r="X2097" s="16">
        <f t="shared" si="39"/>
        <v>16.843750000000004</v>
      </c>
    </row>
    <row r="2098" spans="1:24" x14ac:dyDescent="0.25">
      <c r="A2098" s="1">
        <v>42048.6875</v>
      </c>
      <c r="B2098">
        <v>13.6</v>
      </c>
      <c r="C2098">
        <v>42.6</v>
      </c>
      <c r="D2098">
        <v>17</v>
      </c>
      <c r="E2098">
        <v>5.7</v>
      </c>
      <c r="F2098">
        <v>65</v>
      </c>
      <c r="G2098">
        <v>0</v>
      </c>
      <c r="H2098">
        <v>81</v>
      </c>
      <c r="I2098">
        <v>1.1000000000000001</v>
      </c>
      <c r="X2098" s="16">
        <f t="shared" si="39"/>
        <v>17.587500000000002</v>
      </c>
    </row>
    <row r="2099" spans="1:24" x14ac:dyDescent="0.25">
      <c r="A2099" s="1">
        <v>42048.708333333336</v>
      </c>
      <c r="B2099">
        <v>26.1</v>
      </c>
      <c r="C2099">
        <v>52.9</v>
      </c>
      <c r="D2099">
        <v>9.4</v>
      </c>
      <c r="E2099">
        <v>5.6</v>
      </c>
      <c r="F2099">
        <v>51</v>
      </c>
      <c r="G2099">
        <v>0</v>
      </c>
      <c r="H2099">
        <v>52</v>
      </c>
      <c r="I2099">
        <v>0.6</v>
      </c>
      <c r="X2099" s="16">
        <f t="shared" si="39"/>
        <v>17.6875</v>
      </c>
    </row>
    <row r="2100" spans="1:24" x14ac:dyDescent="0.25">
      <c r="A2100" s="1">
        <v>42048.729166666664</v>
      </c>
      <c r="B2100">
        <v>29.5</v>
      </c>
      <c r="C2100">
        <v>57</v>
      </c>
      <c r="D2100">
        <v>6.2</v>
      </c>
      <c r="E2100">
        <v>5</v>
      </c>
      <c r="F2100">
        <v>22</v>
      </c>
      <c r="G2100">
        <v>0</v>
      </c>
      <c r="H2100">
        <v>22</v>
      </c>
      <c r="I2100">
        <v>0.6</v>
      </c>
      <c r="X2100" s="16">
        <f t="shared" si="39"/>
        <v>17.368749999999999</v>
      </c>
    </row>
    <row r="2101" spans="1:24" x14ac:dyDescent="0.25">
      <c r="A2101" s="1">
        <v>42048.75</v>
      </c>
      <c r="B2101">
        <v>43</v>
      </c>
      <c r="C2101">
        <v>65.5</v>
      </c>
      <c r="D2101">
        <v>2.5</v>
      </c>
      <c r="E2101">
        <v>4.7</v>
      </c>
      <c r="F2101">
        <v>4</v>
      </c>
      <c r="G2101">
        <v>0</v>
      </c>
      <c r="H2101">
        <v>351</v>
      </c>
      <c r="I2101">
        <v>0.7</v>
      </c>
      <c r="X2101" s="16">
        <f t="shared" si="39"/>
        <v>16.65625</v>
      </c>
    </row>
    <row r="2102" spans="1:24" x14ac:dyDescent="0.25">
      <c r="A2102" s="1">
        <v>42048.770833333336</v>
      </c>
      <c r="B2102">
        <v>99.7</v>
      </c>
      <c r="C2102">
        <v>83.7</v>
      </c>
      <c r="D2102">
        <v>2.2999999999999998</v>
      </c>
      <c r="E2102">
        <v>4.3</v>
      </c>
      <c r="F2102">
        <v>1</v>
      </c>
      <c r="G2102">
        <v>0</v>
      </c>
      <c r="H2102">
        <v>353</v>
      </c>
      <c r="I2102">
        <v>0.3</v>
      </c>
      <c r="X2102" s="16">
        <f t="shared" si="39"/>
        <v>15.74375</v>
      </c>
    </row>
    <row r="2103" spans="1:24" x14ac:dyDescent="0.25">
      <c r="A2103" s="1">
        <v>42048.791666666664</v>
      </c>
      <c r="B2103">
        <v>23.5</v>
      </c>
      <c r="C2103">
        <v>59.2</v>
      </c>
      <c r="D2103">
        <v>5.5</v>
      </c>
      <c r="E2103">
        <v>4.4000000000000004</v>
      </c>
      <c r="F2103">
        <v>1</v>
      </c>
      <c r="G2103">
        <v>0</v>
      </c>
      <c r="H2103">
        <v>45</v>
      </c>
      <c r="I2103">
        <v>0.7</v>
      </c>
      <c r="X2103" s="16">
        <f t="shared" si="39"/>
        <v>14.86875</v>
      </c>
    </row>
    <row r="2104" spans="1:24" x14ac:dyDescent="0.25">
      <c r="A2104" s="1">
        <v>42048.8125</v>
      </c>
      <c r="B2104">
        <v>23.7</v>
      </c>
      <c r="C2104">
        <v>55.5</v>
      </c>
      <c r="D2104">
        <v>6.9</v>
      </c>
      <c r="E2104">
        <v>4.5</v>
      </c>
      <c r="F2104">
        <v>1</v>
      </c>
      <c r="G2104">
        <v>0</v>
      </c>
      <c r="H2104">
        <v>59</v>
      </c>
      <c r="I2104">
        <v>0.7</v>
      </c>
      <c r="X2104" s="16">
        <f t="shared" si="39"/>
        <v>13.86875</v>
      </c>
    </row>
    <row r="2105" spans="1:24" x14ac:dyDescent="0.25">
      <c r="A2105" s="1">
        <v>42048.833333333336</v>
      </c>
      <c r="B2105">
        <v>64.7</v>
      </c>
      <c r="C2105">
        <v>63</v>
      </c>
      <c r="D2105">
        <v>2</v>
      </c>
      <c r="E2105">
        <v>3.8</v>
      </c>
      <c r="F2105">
        <v>1</v>
      </c>
      <c r="G2105">
        <v>0</v>
      </c>
      <c r="H2105">
        <v>57</v>
      </c>
      <c r="I2105">
        <v>0.1</v>
      </c>
      <c r="X2105" s="16">
        <f t="shared" si="39"/>
        <v>12.5</v>
      </c>
    </row>
    <row r="2106" spans="1:24" x14ac:dyDescent="0.25">
      <c r="A2106" s="1">
        <v>42048.854166666664</v>
      </c>
      <c r="B2106">
        <v>66.400000000000006</v>
      </c>
      <c r="C2106">
        <v>63.8</v>
      </c>
      <c r="D2106">
        <v>2.1</v>
      </c>
      <c r="E2106">
        <v>3.9</v>
      </c>
      <c r="F2106">
        <v>1</v>
      </c>
      <c r="G2106">
        <v>0</v>
      </c>
      <c r="H2106">
        <v>225</v>
      </c>
      <c r="I2106">
        <v>0.2</v>
      </c>
      <c r="X2106" s="16">
        <f t="shared" si="39"/>
        <v>11.1625</v>
      </c>
    </row>
    <row r="2107" spans="1:24" x14ac:dyDescent="0.25">
      <c r="A2107" s="1">
        <v>42048.875</v>
      </c>
      <c r="B2107">
        <v>35.6</v>
      </c>
      <c r="C2107">
        <v>58.6</v>
      </c>
      <c r="D2107">
        <v>1.9</v>
      </c>
      <c r="E2107">
        <v>3.8</v>
      </c>
      <c r="F2107">
        <v>1</v>
      </c>
      <c r="G2107">
        <v>0</v>
      </c>
      <c r="H2107">
        <v>63</v>
      </c>
      <c r="I2107">
        <v>0.8</v>
      </c>
      <c r="X2107" s="16">
        <f t="shared" si="39"/>
        <v>9.875</v>
      </c>
    </row>
    <row r="2108" spans="1:24" x14ac:dyDescent="0.25">
      <c r="A2108" s="1">
        <v>42048.895833333336</v>
      </c>
      <c r="B2108">
        <v>28.4</v>
      </c>
      <c r="C2108">
        <v>58.5</v>
      </c>
      <c r="D2108">
        <v>2.4</v>
      </c>
      <c r="E2108">
        <v>3.7</v>
      </c>
      <c r="F2108">
        <v>1</v>
      </c>
      <c r="G2108">
        <v>0</v>
      </c>
      <c r="H2108">
        <v>50</v>
      </c>
      <c r="I2108">
        <v>0.9</v>
      </c>
      <c r="X2108" s="16">
        <f t="shared" si="39"/>
        <v>8.6937500000000014</v>
      </c>
    </row>
    <row r="2109" spans="1:24" x14ac:dyDescent="0.25">
      <c r="A2109" s="1">
        <v>42048.916666666664</v>
      </c>
      <c r="B2109">
        <v>75.599999999999994</v>
      </c>
      <c r="C2109">
        <v>64.3</v>
      </c>
      <c r="D2109">
        <v>1.5</v>
      </c>
      <c r="E2109">
        <v>3.1</v>
      </c>
      <c r="F2109">
        <v>1</v>
      </c>
      <c r="G2109">
        <v>0</v>
      </c>
      <c r="H2109">
        <v>281</v>
      </c>
      <c r="I2109">
        <v>1.3</v>
      </c>
      <c r="X2109" s="16">
        <f t="shared" si="39"/>
        <v>7.5687500000000005</v>
      </c>
    </row>
    <row r="2110" spans="1:24" x14ac:dyDescent="0.25">
      <c r="A2110" s="1">
        <v>42048.9375</v>
      </c>
      <c r="B2110">
        <v>74.8</v>
      </c>
      <c r="C2110">
        <v>64.099999999999994</v>
      </c>
      <c r="D2110">
        <v>0.9</v>
      </c>
      <c r="E2110">
        <v>2.5</v>
      </c>
      <c r="F2110">
        <v>1</v>
      </c>
      <c r="G2110">
        <v>0</v>
      </c>
      <c r="H2110">
        <v>277</v>
      </c>
      <c r="I2110">
        <v>1.1000000000000001</v>
      </c>
      <c r="X2110" s="16">
        <f t="shared" si="39"/>
        <v>6.4812500000000011</v>
      </c>
    </row>
    <row r="2111" spans="1:24" x14ac:dyDescent="0.25">
      <c r="A2111" s="1">
        <v>42048.958333333336</v>
      </c>
      <c r="B2111">
        <v>79.900000000000006</v>
      </c>
      <c r="C2111">
        <v>64.8</v>
      </c>
      <c r="D2111">
        <v>1.3</v>
      </c>
      <c r="E2111">
        <v>2.2000000000000002</v>
      </c>
      <c r="F2111">
        <v>1</v>
      </c>
      <c r="G2111">
        <v>0</v>
      </c>
      <c r="H2111">
        <v>284</v>
      </c>
      <c r="I2111">
        <v>1.5</v>
      </c>
      <c r="X2111" s="16">
        <f t="shared" si="39"/>
        <v>5.5000000000000009</v>
      </c>
    </row>
    <row r="2112" spans="1:24" x14ac:dyDescent="0.25">
      <c r="A2112" s="1">
        <v>42048.979166666664</v>
      </c>
      <c r="B2112">
        <v>97</v>
      </c>
      <c r="C2112">
        <v>64.599999999999994</v>
      </c>
      <c r="D2112">
        <v>1.8</v>
      </c>
      <c r="E2112">
        <v>1.9</v>
      </c>
      <c r="F2112">
        <v>1</v>
      </c>
      <c r="G2112">
        <v>0</v>
      </c>
      <c r="H2112">
        <v>273</v>
      </c>
      <c r="I2112">
        <v>0.6</v>
      </c>
      <c r="X2112" s="16">
        <f t="shared" si="39"/>
        <v>4.8375000000000004</v>
      </c>
    </row>
    <row r="2113" spans="1:24" x14ac:dyDescent="0.25">
      <c r="A2113" s="1">
        <v>42049</v>
      </c>
      <c r="B2113">
        <v>93.8</v>
      </c>
      <c r="C2113">
        <v>60.8</v>
      </c>
      <c r="D2113">
        <v>1.4</v>
      </c>
      <c r="E2113">
        <v>2</v>
      </c>
      <c r="F2113">
        <v>1</v>
      </c>
      <c r="G2113">
        <v>0</v>
      </c>
      <c r="H2113">
        <v>287</v>
      </c>
      <c r="I2113">
        <v>0.8</v>
      </c>
      <c r="X2113" s="16">
        <f t="shared" si="39"/>
        <v>4.0687499999999996</v>
      </c>
    </row>
    <row r="2114" spans="1:24" x14ac:dyDescent="0.25">
      <c r="A2114" s="1">
        <v>42049.020833333336</v>
      </c>
      <c r="B2114">
        <v>104.4</v>
      </c>
      <c r="C2114">
        <v>61.7</v>
      </c>
      <c r="D2114">
        <v>1.5</v>
      </c>
      <c r="E2114">
        <v>1.5</v>
      </c>
      <c r="F2114">
        <v>1</v>
      </c>
      <c r="G2114">
        <v>0</v>
      </c>
      <c r="H2114">
        <v>308</v>
      </c>
      <c r="I2114">
        <v>1</v>
      </c>
      <c r="X2114" s="16">
        <f t="shared" si="39"/>
        <v>3.0999999999999996</v>
      </c>
    </row>
    <row r="2115" spans="1:24" x14ac:dyDescent="0.25">
      <c r="A2115" s="1">
        <v>42049.041666666664</v>
      </c>
      <c r="B2115">
        <v>121.3</v>
      </c>
      <c r="C2115">
        <v>65</v>
      </c>
      <c r="D2115">
        <v>1.2</v>
      </c>
      <c r="E2115">
        <v>1.1000000000000001</v>
      </c>
      <c r="F2115">
        <v>1</v>
      </c>
      <c r="G2115">
        <v>0</v>
      </c>
      <c r="H2115">
        <v>295</v>
      </c>
      <c r="I2115">
        <v>1.1000000000000001</v>
      </c>
      <c r="X2115" s="16">
        <f t="shared" si="39"/>
        <v>2.5874999999999995</v>
      </c>
    </row>
    <row r="2116" spans="1:24" x14ac:dyDescent="0.25">
      <c r="A2116" s="1">
        <v>42049.0625</v>
      </c>
      <c r="B2116">
        <v>117.1</v>
      </c>
      <c r="C2116">
        <v>62.4</v>
      </c>
      <c r="D2116">
        <v>0.8</v>
      </c>
      <c r="E2116">
        <v>0.8</v>
      </c>
      <c r="F2116">
        <v>1</v>
      </c>
      <c r="G2116">
        <v>0</v>
      </c>
      <c r="H2116">
        <v>279</v>
      </c>
      <c r="I2116">
        <v>1</v>
      </c>
      <c r="X2116" s="16">
        <f t="shared" si="39"/>
        <v>2.25</v>
      </c>
    </row>
    <row r="2117" spans="1:24" x14ac:dyDescent="0.25">
      <c r="A2117" s="1">
        <v>42049.083333333336</v>
      </c>
      <c r="B2117">
        <v>124.7</v>
      </c>
      <c r="C2117">
        <v>63</v>
      </c>
      <c r="D2117">
        <v>1</v>
      </c>
      <c r="E2117">
        <v>0.7</v>
      </c>
      <c r="F2117">
        <v>1</v>
      </c>
      <c r="G2117">
        <v>0</v>
      </c>
      <c r="H2117">
        <v>283</v>
      </c>
      <c r="I2117">
        <v>1.3</v>
      </c>
      <c r="X2117" s="16">
        <f t="shared" si="39"/>
        <v>2.1562499999999996</v>
      </c>
    </row>
    <row r="2118" spans="1:24" x14ac:dyDescent="0.25">
      <c r="A2118" s="1">
        <v>42049.104166666664</v>
      </c>
      <c r="B2118">
        <v>116.6</v>
      </c>
      <c r="C2118">
        <v>60.9</v>
      </c>
      <c r="D2118">
        <v>0.8</v>
      </c>
      <c r="E2118">
        <v>0.6</v>
      </c>
      <c r="F2118">
        <v>1</v>
      </c>
      <c r="G2118">
        <v>0</v>
      </c>
      <c r="H2118">
        <v>281</v>
      </c>
      <c r="I2118">
        <v>1.1000000000000001</v>
      </c>
      <c r="X2118" s="16">
        <f t="shared" si="39"/>
        <v>2.0624999999999996</v>
      </c>
    </row>
    <row r="2119" spans="1:24" x14ac:dyDescent="0.25">
      <c r="A2119" s="1">
        <v>42049.125</v>
      </c>
      <c r="B2119">
        <v>126</v>
      </c>
      <c r="C2119">
        <v>61.4</v>
      </c>
      <c r="D2119">
        <v>0.7</v>
      </c>
      <c r="E2119">
        <v>0.8</v>
      </c>
      <c r="F2119">
        <v>1</v>
      </c>
      <c r="G2119">
        <v>0</v>
      </c>
      <c r="H2119">
        <v>276</v>
      </c>
      <c r="I2119">
        <v>1.2</v>
      </c>
      <c r="X2119" s="16">
        <f t="shared" si="39"/>
        <v>1.7625</v>
      </c>
    </row>
    <row r="2120" spans="1:24" x14ac:dyDescent="0.25">
      <c r="A2120" s="1">
        <v>42049.145833333336</v>
      </c>
      <c r="B2120">
        <v>116.1</v>
      </c>
      <c r="C2120">
        <v>57.2</v>
      </c>
      <c r="E2120">
        <v>0.5</v>
      </c>
      <c r="F2120">
        <v>1</v>
      </c>
      <c r="G2120">
        <v>0</v>
      </c>
      <c r="H2120">
        <v>325</v>
      </c>
      <c r="I2120">
        <v>1.1000000000000001</v>
      </c>
      <c r="X2120" s="16">
        <f t="shared" si="39"/>
        <v>1.4200000000000004</v>
      </c>
    </row>
    <row r="2121" spans="1:24" x14ac:dyDescent="0.25">
      <c r="A2121" s="1">
        <v>42049.166666666664</v>
      </c>
      <c r="B2121">
        <v>108.5</v>
      </c>
      <c r="C2121">
        <v>54.2</v>
      </c>
      <c r="D2121">
        <v>0.8</v>
      </c>
      <c r="E2121">
        <v>0.2</v>
      </c>
      <c r="F2121">
        <v>1</v>
      </c>
      <c r="G2121">
        <v>0</v>
      </c>
      <c r="H2121">
        <v>316</v>
      </c>
      <c r="I2121">
        <v>1</v>
      </c>
      <c r="X2121" s="16">
        <f t="shared" si="39"/>
        <v>1.3400000000000003</v>
      </c>
    </row>
    <row r="2122" spans="1:24" x14ac:dyDescent="0.25">
      <c r="A2122" s="1">
        <v>42049.1875</v>
      </c>
      <c r="B2122">
        <v>99.7</v>
      </c>
      <c r="C2122">
        <v>54.7</v>
      </c>
      <c r="D2122">
        <v>0.1</v>
      </c>
      <c r="E2122">
        <v>0.3</v>
      </c>
      <c r="F2122">
        <v>1</v>
      </c>
      <c r="G2122">
        <v>0</v>
      </c>
      <c r="H2122">
        <v>290</v>
      </c>
      <c r="I2122">
        <v>0.4</v>
      </c>
      <c r="X2122" s="16">
        <f t="shared" si="39"/>
        <v>1.2066666666666668</v>
      </c>
    </row>
    <row r="2123" spans="1:24" x14ac:dyDescent="0.25">
      <c r="A2123" s="1">
        <v>42049.208333333336</v>
      </c>
      <c r="B2123">
        <v>104.1</v>
      </c>
      <c r="C2123">
        <v>51.2</v>
      </c>
      <c r="D2123">
        <v>0</v>
      </c>
      <c r="E2123">
        <v>0.1</v>
      </c>
      <c r="F2123">
        <v>1</v>
      </c>
      <c r="G2123">
        <v>0</v>
      </c>
      <c r="H2123">
        <v>265</v>
      </c>
      <c r="I2123">
        <v>0.1</v>
      </c>
      <c r="X2123" s="16">
        <f t="shared" si="39"/>
        <v>1.0799999999999998</v>
      </c>
    </row>
    <row r="2124" spans="1:24" x14ac:dyDescent="0.25">
      <c r="A2124" s="1">
        <v>42049.229166666664</v>
      </c>
      <c r="B2124">
        <v>75.3</v>
      </c>
      <c r="C2124">
        <v>51.4</v>
      </c>
      <c r="D2124">
        <v>0.1</v>
      </c>
      <c r="E2124">
        <v>0.3</v>
      </c>
      <c r="F2124">
        <v>1</v>
      </c>
      <c r="G2124">
        <v>0</v>
      </c>
      <c r="H2124">
        <v>268</v>
      </c>
      <c r="I2124">
        <v>0.6</v>
      </c>
      <c r="X2124" s="16">
        <f t="shared" si="39"/>
        <v>0.92666666666666664</v>
      </c>
    </row>
    <row r="2125" spans="1:24" x14ac:dyDescent="0.25">
      <c r="A2125" s="1">
        <v>42049.25</v>
      </c>
      <c r="B2125">
        <v>69.5</v>
      </c>
      <c r="C2125">
        <v>49.9</v>
      </c>
      <c r="D2125">
        <v>0</v>
      </c>
      <c r="E2125">
        <v>0.2</v>
      </c>
      <c r="F2125">
        <v>1</v>
      </c>
      <c r="G2125">
        <v>0</v>
      </c>
      <c r="H2125">
        <v>291</v>
      </c>
      <c r="I2125">
        <v>1.1000000000000001</v>
      </c>
      <c r="X2125" s="16">
        <f t="shared" si="39"/>
        <v>0.82666666666666666</v>
      </c>
    </row>
    <row r="2126" spans="1:24" x14ac:dyDescent="0.25">
      <c r="A2126" s="1">
        <v>42049.270833333336</v>
      </c>
      <c r="B2126">
        <v>106.1</v>
      </c>
      <c r="C2126">
        <v>51.7</v>
      </c>
      <c r="D2126">
        <v>0</v>
      </c>
      <c r="E2126">
        <v>0</v>
      </c>
      <c r="F2126">
        <v>1</v>
      </c>
      <c r="G2126">
        <v>0</v>
      </c>
      <c r="H2126">
        <v>305</v>
      </c>
      <c r="I2126">
        <v>0.9</v>
      </c>
      <c r="X2126" s="16">
        <f t="shared" si="39"/>
        <v>0.76666666666666672</v>
      </c>
    </row>
    <row r="2127" spans="1:24" x14ac:dyDescent="0.25">
      <c r="A2127" s="1">
        <v>42049.291666666664</v>
      </c>
      <c r="B2127">
        <v>129.80000000000001</v>
      </c>
      <c r="C2127">
        <v>51.3</v>
      </c>
      <c r="D2127">
        <v>0</v>
      </c>
      <c r="E2127">
        <v>-0.5</v>
      </c>
      <c r="F2127">
        <v>1</v>
      </c>
      <c r="G2127">
        <v>0</v>
      </c>
      <c r="H2127">
        <v>322</v>
      </c>
      <c r="I2127">
        <v>0.7</v>
      </c>
      <c r="X2127" s="16">
        <f t="shared" si="39"/>
        <v>0.67999999999999994</v>
      </c>
    </row>
    <row r="2128" spans="1:24" x14ac:dyDescent="0.25">
      <c r="A2128" s="1">
        <v>42049.3125</v>
      </c>
      <c r="B2128">
        <v>120.9</v>
      </c>
      <c r="C2128">
        <v>50.9</v>
      </c>
      <c r="D2128">
        <v>0</v>
      </c>
      <c r="E2128">
        <v>-0.6</v>
      </c>
      <c r="F2128">
        <v>2</v>
      </c>
      <c r="G2128">
        <v>0</v>
      </c>
      <c r="H2128">
        <v>324</v>
      </c>
      <c r="I2128">
        <v>0.3</v>
      </c>
      <c r="X2128" s="16">
        <f t="shared" si="39"/>
        <v>0.55999999999999994</v>
      </c>
    </row>
    <row r="2129" spans="1:24" x14ac:dyDescent="0.25">
      <c r="A2129" s="1">
        <v>42049.333333333336</v>
      </c>
      <c r="B2129">
        <v>112.6</v>
      </c>
      <c r="C2129">
        <v>51.5</v>
      </c>
      <c r="D2129">
        <v>0.1</v>
      </c>
      <c r="E2129">
        <v>-0.3</v>
      </c>
      <c r="F2129">
        <v>7</v>
      </c>
      <c r="G2129">
        <v>0</v>
      </c>
      <c r="H2129">
        <v>277</v>
      </c>
      <c r="I2129">
        <v>0.5</v>
      </c>
      <c r="X2129" s="16">
        <f t="shared" si="39"/>
        <v>0.47333333333333327</v>
      </c>
    </row>
    <row r="2130" spans="1:24" x14ac:dyDescent="0.25">
      <c r="A2130" s="1">
        <v>42049.354166666664</v>
      </c>
      <c r="B2130">
        <v>113.6</v>
      </c>
      <c r="C2130">
        <v>51.4</v>
      </c>
      <c r="D2130">
        <v>0</v>
      </c>
      <c r="E2130">
        <v>0.3</v>
      </c>
      <c r="F2130">
        <v>18</v>
      </c>
      <c r="G2130">
        <v>0</v>
      </c>
      <c r="H2130">
        <v>291</v>
      </c>
      <c r="I2130">
        <v>0.8</v>
      </c>
      <c r="X2130" s="16">
        <f t="shared" si="39"/>
        <v>0.37333333333333324</v>
      </c>
    </row>
    <row r="2131" spans="1:24" x14ac:dyDescent="0.25">
      <c r="A2131" s="1">
        <v>42049.375</v>
      </c>
      <c r="B2131">
        <v>116.7</v>
      </c>
      <c r="C2131">
        <v>52.5</v>
      </c>
      <c r="D2131">
        <v>0</v>
      </c>
      <c r="E2131">
        <v>0.3</v>
      </c>
      <c r="F2131">
        <v>41</v>
      </c>
      <c r="G2131">
        <v>0</v>
      </c>
      <c r="H2131">
        <v>301</v>
      </c>
      <c r="I2131">
        <v>0.9</v>
      </c>
      <c r="X2131" s="16">
        <f t="shared" ref="X2131:X2194" si="40">AVERAGE(D2116:D2131)</f>
        <v>0.29333333333333322</v>
      </c>
    </row>
    <row r="2132" spans="1:24" x14ac:dyDescent="0.25">
      <c r="A2132" s="1">
        <v>42049.395833333336</v>
      </c>
      <c r="B2132">
        <v>110.7</v>
      </c>
      <c r="C2132">
        <v>55.3</v>
      </c>
      <c r="D2132">
        <v>1</v>
      </c>
      <c r="E2132">
        <v>0.5</v>
      </c>
      <c r="F2132">
        <v>101</v>
      </c>
      <c r="G2132">
        <v>0</v>
      </c>
      <c r="H2132">
        <v>290</v>
      </c>
      <c r="I2132">
        <v>0.9</v>
      </c>
      <c r="X2132" s="16">
        <f t="shared" si="40"/>
        <v>0.30666666666666664</v>
      </c>
    </row>
    <row r="2133" spans="1:24" x14ac:dyDescent="0.25">
      <c r="A2133" s="1">
        <v>42049.416666666664</v>
      </c>
      <c r="B2133">
        <v>81.400000000000006</v>
      </c>
      <c r="C2133">
        <v>49.2</v>
      </c>
      <c r="D2133">
        <v>4.2</v>
      </c>
      <c r="E2133">
        <v>1.2</v>
      </c>
      <c r="F2133">
        <v>184</v>
      </c>
      <c r="G2133">
        <v>0</v>
      </c>
      <c r="H2133">
        <v>308</v>
      </c>
      <c r="I2133">
        <v>1.8</v>
      </c>
      <c r="X2133" s="16">
        <f t="shared" si="40"/>
        <v>0.52</v>
      </c>
    </row>
    <row r="2134" spans="1:24" x14ac:dyDescent="0.25">
      <c r="A2134" s="1">
        <v>42049.4375</v>
      </c>
      <c r="B2134">
        <v>79.599999999999994</v>
      </c>
      <c r="C2134">
        <v>49.3</v>
      </c>
      <c r="D2134">
        <v>6.1</v>
      </c>
      <c r="E2134">
        <v>1.5</v>
      </c>
      <c r="F2134">
        <v>239</v>
      </c>
      <c r="G2134">
        <v>0</v>
      </c>
      <c r="H2134">
        <v>297</v>
      </c>
      <c r="I2134">
        <v>1.1000000000000001</v>
      </c>
      <c r="X2134" s="16">
        <f t="shared" si="40"/>
        <v>0.87333333333333329</v>
      </c>
    </row>
    <row r="2135" spans="1:24" x14ac:dyDescent="0.25">
      <c r="A2135" s="1">
        <v>42049.458333333336</v>
      </c>
      <c r="B2135">
        <v>81.5</v>
      </c>
      <c r="C2135">
        <v>51.4</v>
      </c>
      <c r="D2135">
        <v>9</v>
      </c>
      <c r="E2135">
        <v>2.2000000000000002</v>
      </c>
      <c r="F2135">
        <v>291</v>
      </c>
      <c r="G2135">
        <v>0</v>
      </c>
      <c r="H2135">
        <v>297</v>
      </c>
      <c r="I2135">
        <v>1.6</v>
      </c>
      <c r="X2135" s="16">
        <f t="shared" si="40"/>
        <v>1.4266666666666665</v>
      </c>
    </row>
    <row r="2136" spans="1:24" x14ac:dyDescent="0.25">
      <c r="A2136" s="1">
        <v>42049.479166666664</v>
      </c>
      <c r="B2136">
        <v>68.3</v>
      </c>
      <c r="C2136">
        <v>50.1</v>
      </c>
      <c r="D2136">
        <v>9</v>
      </c>
      <c r="E2136">
        <v>2.9</v>
      </c>
      <c r="F2136">
        <v>333</v>
      </c>
      <c r="G2136">
        <v>0</v>
      </c>
      <c r="H2136">
        <v>321</v>
      </c>
      <c r="I2136">
        <v>1.8</v>
      </c>
      <c r="X2136" s="16">
        <f t="shared" si="40"/>
        <v>1.9</v>
      </c>
    </row>
    <row r="2137" spans="1:24" x14ac:dyDescent="0.25">
      <c r="A2137" s="1">
        <v>42049.5</v>
      </c>
      <c r="B2137">
        <v>64.599999999999994</v>
      </c>
      <c r="C2137">
        <v>52</v>
      </c>
      <c r="D2137">
        <v>7.2</v>
      </c>
      <c r="E2137">
        <v>3.5</v>
      </c>
      <c r="F2137">
        <v>205</v>
      </c>
      <c r="G2137">
        <v>0</v>
      </c>
      <c r="H2137">
        <v>314</v>
      </c>
      <c r="I2137">
        <v>1.8</v>
      </c>
      <c r="X2137" s="16">
        <f t="shared" si="40"/>
        <v>2.3000000000000003</v>
      </c>
    </row>
    <row r="2138" spans="1:24" x14ac:dyDescent="0.25">
      <c r="A2138" s="1">
        <v>42049.520833333336</v>
      </c>
      <c r="B2138">
        <v>54.8</v>
      </c>
      <c r="C2138">
        <v>51.1</v>
      </c>
      <c r="D2138">
        <v>6</v>
      </c>
      <c r="E2138">
        <v>3.6</v>
      </c>
      <c r="F2138">
        <v>158</v>
      </c>
      <c r="G2138">
        <v>0</v>
      </c>
      <c r="H2138">
        <v>319</v>
      </c>
      <c r="I2138">
        <v>1.4</v>
      </c>
      <c r="X2138" s="16">
        <f t="shared" si="40"/>
        <v>2.6687500000000002</v>
      </c>
    </row>
    <row r="2139" spans="1:24" x14ac:dyDescent="0.25">
      <c r="A2139" s="1">
        <v>42049.541666666664</v>
      </c>
      <c r="B2139">
        <v>56.4</v>
      </c>
      <c r="C2139">
        <v>46.5</v>
      </c>
      <c r="D2139">
        <v>11.2</v>
      </c>
      <c r="E2139">
        <v>4.8</v>
      </c>
      <c r="F2139">
        <v>342</v>
      </c>
      <c r="G2139">
        <v>0</v>
      </c>
      <c r="H2139">
        <v>322</v>
      </c>
      <c r="I2139">
        <v>0.6</v>
      </c>
      <c r="X2139" s="16">
        <f t="shared" si="40"/>
        <v>3.3687500000000004</v>
      </c>
    </row>
    <row r="2140" spans="1:24" x14ac:dyDescent="0.25">
      <c r="A2140" s="1">
        <v>42049.5625</v>
      </c>
      <c r="B2140">
        <v>57.2</v>
      </c>
      <c r="C2140">
        <v>50.7</v>
      </c>
      <c r="D2140">
        <v>10.9</v>
      </c>
      <c r="E2140">
        <v>5.3</v>
      </c>
      <c r="F2140">
        <v>271</v>
      </c>
      <c r="G2140">
        <v>0</v>
      </c>
      <c r="H2140">
        <v>297</v>
      </c>
      <c r="I2140">
        <v>1.4</v>
      </c>
      <c r="X2140" s="16">
        <f t="shared" si="40"/>
        <v>4.0437500000000002</v>
      </c>
    </row>
    <row r="2141" spans="1:24" x14ac:dyDescent="0.25">
      <c r="A2141" s="1">
        <v>42049.583333333336</v>
      </c>
      <c r="B2141">
        <v>59.5</v>
      </c>
      <c r="C2141">
        <v>50.3</v>
      </c>
      <c r="D2141">
        <v>12.8</v>
      </c>
      <c r="E2141">
        <v>6.2</v>
      </c>
      <c r="F2141">
        <v>265</v>
      </c>
      <c r="G2141">
        <v>0</v>
      </c>
      <c r="H2141">
        <v>327</v>
      </c>
      <c r="I2141">
        <v>1.1000000000000001</v>
      </c>
      <c r="X2141" s="16">
        <f t="shared" si="40"/>
        <v>4.84375</v>
      </c>
    </row>
    <row r="2142" spans="1:24" x14ac:dyDescent="0.25">
      <c r="A2142" s="1">
        <v>42049.604166666664</v>
      </c>
      <c r="B2142">
        <v>53</v>
      </c>
      <c r="C2142">
        <v>50.7</v>
      </c>
      <c r="D2142">
        <v>12.6</v>
      </c>
      <c r="E2142">
        <v>6.7</v>
      </c>
      <c r="F2142">
        <v>202</v>
      </c>
      <c r="G2142">
        <v>0</v>
      </c>
      <c r="H2142">
        <v>317</v>
      </c>
      <c r="I2142">
        <v>0.9</v>
      </c>
      <c r="X2142" s="16">
        <f t="shared" si="40"/>
        <v>5.6312499999999996</v>
      </c>
    </row>
    <row r="2143" spans="1:24" x14ac:dyDescent="0.25">
      <c r="A2143" s="1">
        <v>42049.625</v>
      </c>
      <c r="B2143">
        <v>59.9</v>
      </c>
      <c r="C2143">
        <v>56.3</v>
      </c>
      <c r="D2143">
        <v>9.1</v>
      </c>
      <c r="E2143">
        <v>7.1</v>
      </c>
      <c r="F2143">
        <v>182</v>
      </c>
      <c r="G2143">
        <v>0</v>
      </c>
      <c r="H2143">
        <v>305</v>
      </c>
      <c r="I2143">
        <v>1.1000000000000001</v>
      </c>
      <c r="X2143" s="16">
        <f t="shared" si="40"/>
        <v>6.1999999999999993</v>
      </c>
    </row>
    <row r="2144" spans="1:24" x14ac:dyDescent="0.25">
      <c r="A2144" s="1">
        <v>42049.645833333336</v>
      </c>
      <c r="B2144">
        <v>21.7</v>
      </c>
      <c r="C2144">
        <v>36.6</v>
      </c>
      <c r="D2144">
        <v>18.899999999999999</v>
      </c>
      <c r="E2144">
        <v>7.5</v>
      </c>
      <c r="F2144">
        <v>173</v>
      </c>
      <c r="G2144">
        <v>0</v>
      </c>
      <c r="H2144">
        <v>75</v>
      </c>
      <c r="I2144">
        <v>1.2</v>
      </c>
      <c r="X2144" s="16">
        <f t="shared" si="40"/>
        <v>7.3812499999999996</v>
      </c>
    </row>
    <row r="2145" spans="1:24" x14ac:dyDescent="0.25">
      <c r="A2145" s="1">
        <v>42049.666666666664</v>
      </c>
      <c r="B2145">
        <v>9.3000000000000007</v>
      </c>
      <c r="C2145">
        <v>25.1</v>
      </c>
      <c r="D2145">
        <v>26.2</v>
      </c>
      <c r="E2145">
        <v>7.7</v>
      </c>
      <c r="F2145">
        <v>178</v>
      </c>
      <c r="G2145">
        <v>0</v>
      </c>
      <c r="H2145">
        <v>91</v>
      </c>
      <c r="I2145">
        <v>2.2999999999999998</v>
      </c>
      <c r="X2145" s="16">
        <f t="shared" si="40"/>
        <v>9.0124999999999993</v>
      </c>
    </row>
    <row r="2146" spans="1:24" x14ac:dyDescent="0.25">
      <c r="A2146" s="1">
        <v>42049.6875</v>
      </c>
      <c r="B2146">
        <v>6</v>
      </c>
      <c r="C2146">
        <v>24.7</v>
      </c>
      <c r="D2146">
        <v>29.6</v>
      </c>
      <c r="E2146">
        <v>7.6</v>
      </c>
      <c r="F2146">
        <v>54</v>
      </c>
      <c r="G2146">
        <v>0</v>
      </c>
      <c r="H2146">
        <v>99</v>
      </c>
      <c r="I2146">
        <v>2.6</v>
      </c>
      <c r="X2146" s="16">
        <f t="shared" si="40"/>
        <v>10.862499999999999</v>
      </c>
    </row>
    <row r="2147" spans="1:24" x14ac:dyDescent="0.25">
      <c r="A2147" s="1">
        <v>42049.708333333336</v>
      </c>
      <c r="B2147">
        <v>4.0999999999999996</v>
      </c>
      <c r="C2147">
        <v>24.9</v>
      </c>
      <c r="D2147">
        <v>37.299999999999997</v>
      </c>
      <c r="E2147">
        <v>7.6</v>
      </c>
      <c r="F2147">
        <v>37</v>
      </c>
      <c r="G2147">
        <v>0</v>
      </c>
      <c r="H2147">
        <v>103</v>
      </c>
      <c r="I2147">
        <v>1.9</v>
      </c>
      <c r="X2147" s="16">
        <f t="shared" si="40"/>
        <v>13.193749999999998</v>
      </c>
    </row>
    <row r="2148" spans="1:24" x14ac:dyDescent="0.25">
      <c r="A2148" s="1">
        <v>42049.729166666664</v>
      </c>
      <c r="B2148">
        <v>4.7</v>
      </c>
      <c r="C2148">
        <v>27</v>
      </c>
      <c r="D2148">
        <v>40.200000000000003</v>
      </c>
      <c r="E2148">
        <v>7.5</v>
      </c>
      <c r="F2148">
        <v>21</v>
      </c>
      <c r="G2148">
        <v>0</v>
      </c>
      <c r="H2148">
        <v>124</v>
      </c>
      <c r="I2148">
        <v>2</v>
      </c>
      <c r="X2148" s="16">
        <f t="shared" si="40"/>
        <v>15.643749999999997</v>
      </c>
    </row>
    <row r="2149" spans="1:24" x14ac:dyDescent="0.25">
      <c r="A2149" s="1">
        <v>42049.75</v>
      </c>
      <c r="B2149">
        <v>1.3</v>
      </c>
      <c r="C2149">
        <v>25.2</v>
      </c>
      <c r="D2149">
        <v>40.1</v>
      </c>
      <c r="E2149">
        <v>6.9</v>
      </c>
      <c r="F2149">
        <v>5</v>
      </c>
      <c r="G2149">
        <v>0</v>
      </c>
      <c r="H2149">
        <v>118</v>
      </c>
      <c r="I2149">
        <v>2.6</v>
      </c>
      <c r="X2149" s="16">
        <f t="shared" si="40"/>
        <v>17.887499999999999</v>
      </c>
    </row>
    <row r="2150" spans="1:24" x14ac:dyDescent="0.25">
      <c r="A2150" s="1">
        <v>42049.770833333336</v>
      </c>
      <c r="B2150">
        <v>0.8</v>
      </c>
      <c r="C2150">
        <v>24.1</v>
      </c>
      <c r="D2150">
        <v>40.9</v>
      </c>
      <c r="E2150">
        <v>6.4</v>
      </c>
      <c r="F2150">
        <v>1</v>
      </c>
      <c r="G2150">
        <v>0</v>
      </c>
      <c r="H2150">
        <v>76</v>
      </c>
      <c r="I2150">
        <v>1.9</v>
      </c>
      <c r="X2150" s="16">
        <f t="shared" si="40"/>
        <v>20.062499999999996</v>
      </c>
    </row>
    <row r="2151" spans="1:24" x14ac:dyDescent="0.25">
      <c r="A2151" s="1">
        <v>42049.791666666664</v>
      </c>
      <c r="B2151">
        <v>0.5</v>
      </c>
      <c r="C2151">
        <v>22.6</v>
      </c>
      <c r="D2151">
        <v>39.700000000000003</v>
      </c>
      <c r="E2151">
        <v>5.7</v>
      </c>
      <c r="F2151">
        <v>1</v>
      </c>
      <c r="G2151">
        <v>0</v>
      </c>
      <c r="H2151">
        <v>86</v>
      </c>
      <c r="I2151">
        <v>2.6</v>
      </c>
      <c r="X2151" s="16">
        <f t="shared" si="40"/>
        <v>21.981249999999999</v>
      </c>
    </row>
    <row r="2152" spans="1:24" x14ac:dyDescent="0.25">
      <c r="A2152" s="1">
        <v>42049.8125</v>
      </c>
      <c r="B2152">
        <v>1.8</v>
      </c>
      <c r="C2152">
        <v>24</v>
      </c>
      <c r="D2152">
        <v>37.799999999999997</v>
      </c>
      <c r="E2152">
        <v>4.9000000000000004</v>
      </c>
      <c r="F2152">
        <v>1</v>
      </c>
      <c r="G2152">
        <v>0</v>
      </c>
      <c r="H2152">
        <v>87</v>
      </c>
      <c r="I2152">
        <v>2</v>
      </c>
      <c r="X2152" s="16">
        <f t="shared" si="40"/>
        <v>23.78125</v>
      </c>
    </row>
    <row r="2153" spans="1:24" x14ac:dyDescent="0.25">
      <c r="A2153" s="1">
        <v>42049.833333333336</v>
      </c>
      <c r="B2153">
        <v>3.5</v>
      </c>
      <c r="C2153">
        <v>25.6</v>
      </c>
      <c r="D2153">
        <v>39.4</v>
      </c>
      <c r="E2153">
        <v>4.7</v>
      </c>
      <c r="F2153">
        <v>1</v>
      </c>
      <c r="G2153">
        <v>0</v>
      </c>
      <c r="H2153">
        <v>64</v>
      </c>
      <c r="I2153">
        <v>1.3</v>
      </c>
      <c r="X2153" s="16">
        <f t="shared" si="40"/>
        <v>25.793749999999999</v>
      </c>
    </row>
    <row r="2154" spans="1:24" x14ac:dyDescent="0.25">
      <c r="A2154" s="1">
        <v>42049.854166666664</v>
      </c>
      <c r="B2154">
        <v>6</v>
      </c>
      <c r="C2154">
        <v>30.4</v>
      </c>
      <c r="D2154">
        <v>39</v>
      </c>
      <c r="E2154">
        <v>4.5999999999999996</v>
      </c>
      <c r="F2154">
        <v>1</v>
      </c>
      <c r="G2154">
        <v>0</v>
      </c>
      <c r="H2154">
        <v>80</v>
      </c>
      <c r="I2154">
        <v>0.8</v>
      </c>
      <c r="X2154" s="16">
        <f t="shared" si="40"/>
        <v>27.856249999999999</v>
      </c>
    </row>
    <row r="2155" spans="1:24" x14ac:dyDescent="0.25">
      <c r="A2155" s="1">
        <v>42049.875</v>
      </c>
      <c r="B2155">
        <v>5.2</v>
      </c>
      <c r="C2155">
        <v>30.8</v>
      </c>
      <c r="D2155">
        <v>40</v>
      </c>
      <c r="E2155">
        <v>4.4000000000000004</v>
      </c>
      <c r="F2155">
        <v>1</v>
      </c>
      <c r="G2155">
        <v>0</v>
      </c>
      <c r="H2155">
        <v>98</v>
      </c>
      <c r="I2155">
        <v>1.1000000000000001</v>
      </c>
      <c r="X2155" s="16">
        <f t="shared" si="40"/>
        <v>29.65625</v>
      </c>
    </row>
    <row r="2156" spans="1:24" x14ac:dyDescent="0.25">
      <c r="A2156" s="1">
        <v>42049.895833333336</v>
      </c>
      <c r="B2156">
        <v>15.5</v>
      </c>
      <c r="C2156">
        <v>51.2</v>
      </c>
      <c r="D2156">
        <v>16.3</v>
      </c>
      <c r="E2156">
        <v>4</v>
      </c>
      <c r="F2156">
        <v>1</v>
      </c>
      <c r="G2156">
        <v>0</v>
      </c>
      <c r="H2156">
        <v>59</v>
      </c>
      <c r="I2156">
        <v>1.4</v>
      </c>
      <c r="X2156" s="16">
        <f t="shared" si="40"/>
        <v>29.993749999999999</v>
      </c>
    </row>
    <row r="2157" spans="1:24" x14ac:dyDescent="0.25">
      <c r="A2157" s="1">
        <v>42049.916666666664</v>
      </c>
      <c r="B2157">
        <v>47.5</v>
      </c>
      <c r="C2157">
        <v>64.3</v>
      </c>
      <c r="D2157">
        <v>2.5</v>
      </c>
      <c r="E2157">
        <v>3.3</v>
      </c>
      <c r="F2157">
        <v>1</v>
      </c>
      <c r="G2157">
        <v>0</v>
      </c>
      <c r="H2157">
        <v>8</v>
      </c>
      <c r="I2157">
        <v>0.8</v>
      </c>
      <c r="X2157" s="16">
        <f t="shared" si="40"/>
        <v>29.349999999999998</v>
      </c>
    </row>
    <row r="2158" spans="1:24" x14ac:dyDescent="0.25">
      <c r="A2158" s="1">
        <v>42049.9375</v>
      </c>
      <c r="B2158">
        <v>42.7</v>
      </c>
      <c r="C2158">
        <v>57.9</v>
      </c>
      <c r="D2158">
        <v>1.5</v>
      </c>
      <c r="E2158">
        <v>2.6</v>
      </c>
      <c r="F2158">
        <v>1</v>
      </c>
      <c r="G2158">
        <v>0</v>
      </c>
      <c r="H2158">
        <v>351</v>
      </c>
      <c r="I2158">
        <v>0.9</v>
      </c>
      <c r="X2158" s="16">
        <f t="shared" si="40"/>
        <v>28.65625</v>
      </c>
    </row>
    <row r="2159" spans="1:24" x14ac:dyDescent="0.25">
      <c r="A2159" s="1">
        <v>42049.958333333336</v>
      </c>
      <c r="B2159">
        <v>42.1</v>
      </c>
      <c r="C2159">
        <v>54.1</v>
      </c>
      <c r="D2159">
        <v>1.3</v>
      </c>
      <c r="E2159">
        <v>2</v>
      </c>
      <c r="F2159">
        <v>1</v>
      </c>
      <c r="G2159">
        <v>0</v>
      </c>
      <c r="H2159">
        <v>18</v>
      </c>
      <c r="I2159">
        <v>0.4</v>
      </c>
      <c r="X2159" s="16">
        <f t="shared" si="40"/>
        <v>28.168749999999999</v>
      </c>
    </row>
    <row r="2160" spans="1:24" x14ac:dyDescent="0.25">
      <c r="A2160" s="1">
        <v>42049.979166666664</v>
      </c>
      <c r="B2160">
        <v>57</v>
      </c>
      <c r="C2160">
        <v>53</v>
      </c>
      <c r="D2160">
        <v>1.2</v>
      </c>
      <c r="E2160">
        <v>1.4</v>
      </c>
      <c r="F2160">
        <v>1</v>
      </c>
      <c r="G2160">
        <v>0</v>
      </c>
      <c r="H2160">
        <v>137</v>
      </c>
      <c r="I2160">
        <v>0.1</v>
      </c>
      <c r="X2160" s="16">
        <f t="shared" si="40"/>
        <v>27.0625</v>
      </c>
    </row>
    <row r="2161" spans="1:24" x14ac:dyDescent="0.25">
      <c r="A2161" s="1">
        <v>42050</v>
      </c>
      <c r="B2161">
        <v>34.4</v>
      </c>
      <c r="C2161">
        <v>51.3</v>
      </c>
      <c r="D2161">
        <v>1.3</v>
      </c>
      <c r="E2161">
        <v>0.9</v>
      </c>
      <c r="F2161">
        <v>1</v>
      </c>
      <c r="G2161">
        <v>0</v>
      </c>
      <c r="H2161">
        <v>143</v>
      </c>
      <c r="I2161">
        <v>0.3</v>
      </c>
      <c r="X2161" s="16">
        <f t="shared" si="40"/>
        <v>25.506250000000001</v>
      </c>
    </row>
    <row r="2162" spans="1:24" x14ac:dyDescent="0.25">
      <c r="A2162" s="1">
        <v>42050.020833333336</v>
      </c>
      <c r="B2162">
        <v>43.9</v>
      </c>
      <c r="C2162">
        <v>53</v>
      </c>
      <c r="D2162">
        <v>0.8</v>
      </c>
      <c r="E2162">
        <v>0.6</v>
      </c>
      <c r="F2162">
        <v>1</v>
      </c>
      <c r="G2162">
        <v>0</v>
      </c>
      <c r="H2162">
        <v>337</v>
      </c>
      <c r="I2162">
        <v>0.3</v>
      </c>
      <c r="X2162" s="16">
        <f t="shared" si="40"/>
        <v>23.706250000000001</v>
      </c>
    </row>
    <row r="2163" spans="1:24" x14ac:dyDescent="0.25">
      <c r="A2163" s="1">
        <v>42050.041666666664</v>
      </c>
      <c r="B2163">
        <v>21.4</v>
      </c>
      <c r="C2163">
        <v>48.4</v>
      </c>
      <c r="D2163">
        <v>2.2999999999999998</v>
      </c>
      <c r="E2163">
        <v>0.7</v>
      </c>
      <c r="F2163">
        <v>1</v>
      </c>
      <c r="G2163">
        <v>0</v>
      </c>
      <c r="H2163">
        <v>241</v>
      </c>
      <c r="I2163">
        <v>0.3</v>
      </c>
      <c r="X2163" s="16">
        <f t="shared" si="40"/>
        <v>21.518750000000004</v>
      </c>
    </row>
    <row r="2164" spans="1:24" x14ac:dyDescent="0.25">
      <c r="A2164" s="1">
        <v>42050.0625</v>
      </c>
      <c r="B2164">
        <v>7.9</v>
      </c>
      <c r="C2164">
        <v>39.6</v>
      </c>
      <c r="D2164">
        <v>10.7</v>
      </c>
      <c r="E2164">
        <v>1</v>
      </c>
      <c r="F2164">
        <v>1</v>
      </c>
      <c r="G2164">
        <v>0</v>
      </c>
      <c r="H2164">
        <v>146</v>
      </c>
      <c r="I2164">
        <v>1.2</v>
      </c>
      <c r="X2164" s="16">
        <f t="shared" si="40"/>
        <v>19.675000000000001</v>
      </c>
    </row>
    <row r="2165" spans="1:24" x14ac:dyDescent="0.25">
      <c r="A2165" s="1">
        <v>42050.083333333336</v>
      </c>
      <c r="B2165">
        <v>15.2</v>
      </c>
      <c r="C2165">
        <v>43.9</v>
      </c>
      <c r="D2165">
        <v>5.2</v>
      </c>
      <c r="E2165">
        <v>0.5</v>
      </c>
      <c r="F2165">
        <v>1</v>
      </c>
      <c r="G2165">
        <v>0</v>
      </c>
      <c r="H2165">
        <v>170</v>
      </c>
      <c r="I2165">
        <v>0.5</v>
      </c>
      <c r="X2165" s="16">
        <f t="shared" si="40"/>
        <v>17.493750000000002</v>
      </c>
    </row>
    <row r="2166" spans="1:24" x14ac:dyDescent="0.25">
      <c r="A2166" s="1">
        <v>42050.104166666664</v>
      </c>
      <c r="D2166">
        <v>13.2</v>
      </c>
      <c r="E2166">
        <v>0.6</v>
      </c>
      <c r="F2166">
        <v>1</v>
      </c>
      <c r="G2166">
        <v>0</v>
      </c>
      <c r="H2166">
        <v>72</v>
      </c>
      <c r="I2166">
        <v>0.5</v>
      </c>
      <c r="X2166" s="16">
        <f t="shared" si="40"/>
        <v>15.762500000000001</v>
      </c>
    </row>
    <row r="2167" spans="1:24" x14ac:dyDescent="0.25">
      <c r="A2167" s="1">
        <v>42050.125</v>
      </c>
      <c r="B2167">
        <v>0.7</v>
      </c>
      <c r="C2167">
        <v>25.6</v>
      </c>
      <c r="D2167">
        <v>21.5</v>
      </c>
      <c r="E2167">
        <v>0.9</v>
      </c>
      <c r="F2167">
        <v>1</v>
      </c>
      <c r="G2167">
        <v>0</v>
      </c>
      <c r="H2167">
        <v>109</v>
      </c>
      <c r="I2167">
        <v>0.5</v>
      </c>
      <c r="X2167" s="16">
        <f t="shared" si="40"/>
        <v>14.625</v>
      </c>
    </row>
    <row r="2168" spans="1:24" x14ac:dyDescent="0.25">
      <c r="A2168" s="1">
        <v>42050.145833333336</v>
      </c>
      <c r="B2168">
        <v>2</v>
      </c>
      <c r="C2168">
        <v>24.4</v>
      </c>
      <c r="D2168">
        <v>22.1</v>
      </c>
      <c r="E2168">
        <v>0.8</v>
      </c>
      <c r="F2168">
        <v>1</v>
      </c>
      <c r="G2168">
        <v>0</v>
      </c>
      <c r="H2168">
        <v>78</v>
      </c>
      <c r="I2168">
        <v>0.5</v>
      </c>
      <c r="X2168" s="16">
        <f t="shared" si="40"/>
        <v>13.643750000000001</v>
      </c>
    </row>
    <row r="2169" spans="1:24" x14ac:dyDescent="0.25">
      <c r="A2169" s="1">
        <v>42050.166666666664</v>
      </c>
      <c r="B2169">
        <v>32.700000000000003</v>
      </c>
      <c r="C2169">
        <v>41.7</v>
      </c>
      <c r="D2169">
        <v>6</v>
      </c>
      <c r="E2169">
        <v>-0.1</v>
      </c>
      <c r="F2169">
        <v>1</v>
      </c>
      <c r="G2169">
        <v>0</v>
      </c>
      <c r="H2169">
        <v>4</v>
      </c>
      <c r="I2169">
        <v>0.4</v>
      </c>
      <c r="X2169" s="16">
        <f t="shared" si="40"/>
        <v>11.556249999999999</v>
      </c>
    </row>
    <row r="2170" spans="1:24" x14ac:dyDescent="0.25">
      <c r="A2170" s="1">
        <v>42050.1875</v>
      </c>
      <c r="B2170">
        <v>40.9</v>
      </c>
      <c r="C2170">
        <v>47.4</v>
      </c>
      <c r="E2170">
        <v>-1.2</v>
      </c>
      <c r="F2170">
        <v>1</v>
      </c>
      <c r="G2170">
        <v>0</v>
      </c>
      <c r="H2170">
        <v>357</v>
      </c>
      <c r="I2170">
        <v>0.8</v>
      </c>
      <c r="X2170" s="16">
        <f t="shared" si="40"/>
        <v>9.7266666666666666</v>
      </c>
    </row>
    <row r="2171" spans="1:24" x14ac:dyDescent="0.25">
      <c r="A2171" s="1">
        <v>42050.208333333336</v>
      </c>
      <c r="B2171">
        <v>39.299999999999997</v>
      </c>
      <c r="C2171">
        <v>44.6</v>
      </c>
      <c r="D2171">
        <v>2</v>
      </c>
      <c r="E2171">
        <v>-1.1000000000000001</v>
      </c>
      <c r="F2171">
        <v>1</v>
      </c>
      <c r="G2171">
        <v>0</v>
      </c>
      <c r="H2171">
        <v>44</v>
      </c>
      <c r="I2171">
        <v>0.4</v>
      </c>
      <c r="X2171" s="16">
        <f t="shared" si="40"/>
        <v>7.1933333333333334</v>
      </c>
    </row>
    <row r="2172" spans="1:24" x14ac:dyDescent="0.25">
      <c r="A2172" s="1">
        <v>42050.229166666664</v>
      </c>
      <c r="B2172">
        <v>1.2</v>
      </c>
      <c r="C2172">
        <v>25.3</v>
      </c>
      <c r="D2172">
        <v>15.9</v>
      </c>
      <c r="E2172">
        <v>-0.7</v>
      </c>
      <c r="F2172">
        <v>1</v>
      </c>
      <c r="G2172">
        <v>0</v>
      </c>
      <c r="H2172">
        <v>84</v>
      </c>
      <c r="I2172">
        <v>1.7</v>
      </c>
      <c r="X2172" s="16">
        <f t="shared" si="40"/>
        <v>7.166666666666667</v>
      </c>
    </row>
    <row r="2173" spans="1:24" x14ac:dyDescent="0.25">
      <c r="A2173" s="1">
        <v>42050.25</v>
      </c>
      <c r="B2173">
        <v>0.5</v>
      </c>
      <c r="C2173">
        <v>21.4</v>
      </c>
      <c r="D2173">
        <v>20.8</v>
      </c>
      <c r="E2173">
        <v>-0.7</v>
      </c>
      <c r="F2173">
        <v>1</v>
      </c>
      <c r="G2173">
        <v>0</v>
      </c>
      <c r="H2173">
        <v>81</v>
      </c>
      <c r="I2173">
        <v>1.7</v>
      </c>
      <c r="X2173" s="16">
        <f t="shared" si="40"/>
        <v>8.3866666666666667</v>
      </c>
    </row>
    <row r="2174" spans="1:24" x14ac:dyDescent="0.25">
      <c r="A2174" s="1">
        <v>42050.270833333336</v>
      </c>
      <c r="B2174">
        <v>0.6</v>
      </c>
      <c r="C2174">
        <v>20.399999999999999</v>
      </c>
      <c r="D2174">
        <v>21.7</v>
      </c>
      <c r="E2174">
        <v>-0.8</v>
      </c>
      <c r="F2174">
        <v>1</v>
      </c>
      <c r="G2174">
        <v>0</v>
      </c>
      <c r="H2174">
        <v>57</v>
      </c>
      <c r="I2174">
        <v>0.9</v>
      </c>
      <c r="X2174" s="16">
        <f t="shared" si="40"/>
        <v>9.7333333333333325</v>
      </c>
    </row>
    <row r="2175" spans="1:24" x14ac:dyDescent="0.25">
      <c r="A2175" s="1">
        <v>42050.291666666664</v>
      </c>
      <c r="B2175">
        <v>1.1000000000000001</v>
      </c>
      <c r="C2175">
        <v>19.100000000000001</v>
      </c>
      <c r="D2175">
        <v>23.9</v>
      </c>
      <c r="E2175">
        <v>-0.8</v>
      </c>
      <c r="F2175">
        <v>1</v>
      </c>
      <c r="G2175">
        <v>0</v>
      </c>
      <c r="H2175">
        <v>59</v>
      </c>
      <c r="I2175">
        <v>0.8</v>
      </c>
      <c r="X2175" s="16">
        <f t="shared" si="40"/>
        <v>11.24</v>
      </c>
    </row>
    <row r="2176" spans="1:24" x14ac:dyDescent="0.25">
      <c r="A2176" s="1">
        <v>42050.3125</v>
      </c>
      <c r="B2176">
        <v>1.5</v>
      </c>
      <c r="C2176">
        <v>18.8</v>
      </c>
      <c r="D2176">
        <v>24.1</v>
      </c>
      <c r="E2176">
        <v>-0.8</v>
      </c>
      <c r="F2176">
        <v>2</v>
      </c>
      <c r="G2176">
        <v>0</v>
      </c>
      <c r="H2176">
        <v>33</v>
      </c>
      <c r="I2176">
        <v>0.8</v>
      </c>
      <c r="X2176" s="16">
        <f t="shared" si="40"/>
        <v>12.766666666666667</v>
      </c>
    </row>
    <row r="2177" spans="1:24" x14ac:dyDescent="0.25">
      <c r="A2177" s="1">
        <v>42050.333333333336</v>
      </c>
      <c r="B2177">
        <v>5</v>
      </c>
      <c r="C2177">
        <v>22</v>
      </c>
      <c r="D2177">
        <v>20</v>
      </c>
      <c r="E2177">
        <v>-0.8</v>
      </c>
      <c r="F2177">
        <v>11</v>
      </c>
      <c r="G2177">
        <v>0</v>
      </c>
      <c r="H2177">
        <v>55</v>
      </c>
      <c r="I2177">
        <v>0.5</v>
      </c>
      <c r="X2177" s="16">
        <f t="shared" si="40"/>
        <v>14.013333333333334</v>
      </c>
    </row>
    <row r="2178" spans="1:24" x14ac:dyDescent="0.25">
      <c r="A2178" s="1">
        <v>42050.354166666664</v>
      </c>
      <c r="B2178">
        <v>1.3</v>
      </c>
      <c r="C2178">
        <v>16.7</v>
      </c>
      <c r="D2178">
        <v>27.3</v>
      </c>
      <c r="E2178">
        <v>-0.3</v>
      </c>
      <c r="F2178">
        <v>37</v>
      </c>
      <c r="G2178">
        <v>0</v>
      </c>
      <c r="H2178">
        <v>94</v>
      </c>
      <c r="I2178">
        <v>1.7</v>
      </c>
      <c r="X2178" s="16">
        <f t="shared" si="40"/>
        <v>15.780000000000001</v>
      </c>
    </row>
    <row r="2179" spans="1:24" x14ac:dyDescent="0.25">
      <c r="A2179" s="1">
        <v>42050.375</v>
      </c>
      <c r="B2179">
        <v>1.7</v>
      </c>
      <c r="C2179">
        <v>16.2</v>
      </c>
      <c r="D2179">
        <v>30.1</v>
      </c>
      <c r="E2179">
        <v>-0.1</v>
      </c>
      <c r="F2179">
        <v>76</v>
      </c>
      <c r="G2179">
        <v>0</v>
      </c>
      <c r="H2179">
        <v>104</v>
      </c>
      <c r="I2179">
        <v>1.8</v>
      </c>
      <c r="X2179" s="16">
        <f t="shared" si="40"/>
        <v>17.633333333333333</v>
      </c>
    </row>
    <row r="2180" spans="1:24" x14ac:dyDescent="0.25">
      <c r="A2180" s="1">
        <v>42050.395833333336</v>
      </c>
      <c r="B2180">
        <v>3.9</v>
      </c>
      <c r="C2180">
        <v>20.3</v>
      </c>
      <c r="D2180">
        <v>26.5</v>
      </c>
      <c r="E2180">
        <v>0.2</v>
      </c>
      <c r="F2180">
        <v>80</v>
      </c>
      <c r="G2180">
        <v>0</v>
      </c>
      <c r="H2180">
        <v>110</v>
      </c>
      <c r="I2180">
        <v>1.3</v>
      </c>
      <c r="X2180" s="16">
        <f t="shared" si="40"/>
        <v>18.686666666666667</v>
      </c>
    </row>
    <row r="2181" spans="1:24" x14ac:dyDescent="0.25">
      <c r="A2181" s="1">
        <v>42050.416666666664</v>
      </c>
      <c r="B2181">
        <v>2.5</v>
      </c>
      <c r="C2181">
        <v>15.9</v>
      </c>
      <c r="D2181">
        <v>33.6</v>
      </c>
      <c r="E2181">
        <v>0.4</v>
      </c>
      <c r="F2181">
        <v>81</v>
      </c>
      <c r="G2181">
        <v>0</v>
      </c>
      <c r="H2181">
        <v>92</v>
      </c>
      <c r="I2181">
        <v>1.4</v>
      </c>
      <c r="X2181" s="16">
        <f t="shared" si="40"/>
        <v>20.580000000000002</v>
      </c>
    </row>
    <row r="2182" spans="1:24" x14ac:dyDescent="0.25">
      <c r="A2182" s="1">
        <v>42050.4375</v>
      </c>
      <c r="B2182">
        <v>2.9</v>
      </c>
      <c r="C2182">
        <v>15.7</v>
      </c>
      <c r="D2182">
        <v>34.299999999999997</v>
      </c>
      <c r="E2182">
        <v>0.7</v>
      </c>
      <c r="F2182">
        <v>101</v>
      </c>
      <c r="G2182">
        <v>0</v>
      </c>
      <c r="H2182">
        <v>95</v>
      </c>
      <c r="I2182">
        <v>1.1000000000000001</v>
      </c>
      <c r="X2182" s="16">
        <f t="shared" si="40"/>
        <v>21.986666666666668</v>
      </c>
    </row>
    <row r="2183" spans="1:24" x14ac:dyDescent="0.25">
      <c r="A2183" s="1">
        <v>42050.458333333336</v>
      </c>
      <c r="B2183">
        <v>3.3</v>
      </c>
      <c r="C2183">
        <v>15.9</v>
      </c>
      <c r="D2183">
        <v>34.6</v>
      </c>
      <c r="E2183">
        <v>0.9</v>
      </c>
      <c r="F2183">
        <v>106</v>
      </c>
      <c r="G2183">
        <v>0</v>
      </c>
      <c r="H2183">
        <v>72</v>
      </c>
      <c r="I2183">
        <v>0.7</v>
      </c>
      <c r="X2183" s="16">
        <f t="shared" si="40"/>
        <v>22.860000000000003</v>
      </c>
    </row>
    <row r="2184" spans="1:24" x14ac:dyDescent="0.25">
      <c r="A2184" s="1">
        <v>42050.479166666664</v>
      </c>
      <c r="B2184">
        <v>6.2</v>
      </c>
      <c r="C2184">
        <v>20.6</v>
      </c>
      <c r="D2184">
        <v>29.8</v>
      </c>
      <c r="E2184">
        <v>1.2</v>
      </c>
      <c r="F2184">
        <v>124</v>
      </c>
      <c r="G2184">
        <v>0</v>
      </c>
      <c r="H2184">
        <v>97</v>
      </c>
      <c r="I2184">
        <v>0.5</v>
      </c>
      <c r="X2184" s="16">
        <f t="shared" si="40"/>
        <v>23.373333333333335</v>
      </c>
    </row>
    <row r="2185" spans="1:24" x14ac:dyDescent="0.25">
      <c r="A2185" s="1">
        <v>42050.5</v>
      </c>
      <c r="B2185">
        <v>19.5</v>
      </c>
      <c r="C2185">
        <v>32.4</v>
      </c>
      <c r="D2185">
        <v>21.6</v>
      </c>
      <c r="E2185">
        <v>1.3</v>
      </c>
      <c r="F2185">
        <v>152</v>
      </c>
      <c r="G2185">
        <v>0</v>
      </c>
      <c r="H2185">
        <v>301</v>
      </c>
      <c r="I2185">
        <v>0.8</v>
      </c>
      <c r="X2185" s="16">
        <f t="shared" si="40"/>
        <v>24.413333333333338</v>
      </c>
    </row>
    <row r="2186" spans="1:24" x14ac:dyDescent="0.25">
      <c r="A2186" s="1">
        <v>42050.520833333336</v>
      </c>
      <c r="B2186">
        <v>24.1</v>
      </c>
      <c r="C2186">
        <v>30.5</v>
      </c>
      <c r="D2186">
        <v>23.1</v>
      </c>
      <c r="E2186">
        <v>1.7</v>
      </c>
      <c r="F2186">
        <v>170</v>
      </c>
      <c r="G2186">
        <v>0</v>
      </c>
      <c r="H2186">
        <v>282</v>
      </c>
      <c r="I2186">
        <v>0.7</v>
      </c>
      <c r="X2186" s="16">
        <f t="shared" si="40"/>
        <v>24.331250000000004</v>
      </c>
    </row>
    <row r="2187" spans="1:24" x14ac:dyDescent="0.25">
      <c r="A2187" s="1">
        <v>42050.541666666664</v>
      </c>
      <c r="B2187">
        <v>23.6</v>
      </c>
      <c r="C2187">
        <v>30.6</v>
      </c>
      <c r="D2187">
        <v>22.6</v>
      </c>
      <c r="E2187">
        <v>1.7</v>
      </c>
      <c r="F2187">
        <v>157</v>
      </c>
      <c r="G2187">
        <v>0</v>
      </c>
      <c r="H2187">
        <v>291</v>
      </c>
      <c r="I2187">
        <v>1.2</v>
      </c>
      <c r="X2187" s="16">
        <f t="shared" si="40"/>
        <v>25.618750000000006</v>
      </c>
    </row>
    <row r="2188" spans="1:24" x14ac:dyDescent="0.25">
      <c r="A2188" s="1">
        <v>42050.5625</v>
      </c>
      <c r="B2188">
        <v>17.3</v>
      </c>
      <c r="C2188">
        <v>26.4</v>
      </c>
      <c r="D2188">
        <v>26.4</v>
      </c>
      <c r="E2188">
        <v>1.8</v>
      </c>
      <c r="F2188">
        <v>181</v>
      </c>
      <c r="G2188">
        <v>0</v>
      </c>
      <c r="H2188">
        <v>308</v>
      </c>
      <c r="I2188">
        <v>1.4</v>
      </c>
      <c r="X2188" s="16">
        <f t="shared" si="40"/>
        <v>26.275000000000006</v>
      </c>
    </row>
    <row r="2189" spans="1:24" x14ac:dyDescent="0.25">
      <c r="A2189" s="1">
        <v>42050.583333333336</v>
      </c>
      <c r="B2189">
        <v>17.899999999999999</v>
      </c>
      <c r="C2189">
        <v>25.6</v>
      </c>
      <c r="D2189">
        <v>26.8</v>
      </c>
      <c r="E2189">
        <v>2.1</v>
      </c>
      <c r="F2189">
        <v>205</v>
      </c>
      <c r="G2189">
        <v>0</v>
      </c>
      <c r="H2189">
        <v>307</v>
      </c>
      <c r="I2189">
        <v>1.5</v>
      </c>
      <c r="X2189" s="16">
        <f t="shared" si="40"/>
        <v>26.650000000000006</v>
      </c>
    </row>
    <row r="2190" spans="1:24" x14ac:dyDescent="0.25">
      <c r="A2190" s="1">
        <v>42050.604166666664</v>
      </c>
      <c r="B2190">
        <v>15.6</v>
      </c>
      <c r="C2190">
        <v>25.5</v>
      </c>
      <c r="D2190">
        <v>26.4</v>
      </c>
      <c r="E2190">
        <v>2.2999999999999998</v>
      </c>
      <c r="F2190">
        <v>196</v>
      </c>
      <c r="G2190">
        <v>0</v>
      </c>
      <c r="H2190">
        <v>316</v>
      </c>
      <c r="I2190">
        <v>1.7</v>
      </c>
      <c r="X2190" s="16">
        <f t="shared" si="40"/>
        <v>26.943750000000001</v>
      </c>
    </row>
    <row r="2191" spans="1:24" x14ac:dyDescent="0.25">
      <c r="A2191" s="1">
        <v>42050.625</v>
      </c>
      <c r="B2191">
        <v>25.4</v>
      </c>
      <c r="C2191">
        <v>30.3</v>
      </c>
      <c r="D2191">
        <v>24.6</v>
      </c>
      <c r="E2191">
        <v>2.4</v>
      </c>
      <c r="F2191">
        <v>207</v>
      </c>
      <c r="G2191">
        <v>0</v>
      </c>
      <c r="H2191">
        <v>302</v>
      </c>
      <c r="I2191">
        <v>1.4</v>
      </c>
      <c r="X2191" s="16">
        <f t="shared" si="40"/>
        <v>26.987500000000001</v>
      </c>
    </row>
    <row r="2192" spans="1:24" x14ac:dyDescent="0.25">
      <c r="A2192" s="1">
        <v>42050.645833333336</v>
      </c>
      <c r="B2192">
        <v>20.3</v>
      </c>
      <c r="C2192">
        <v>27.3</v>
      </c>
      <c r="D2192">
        <v>26.2</v>
      </c>
      <c r="E2192">
        <v>2.8</v>
      </c>
      <c r="F2192">
        <v>157</v>
      </c>
      <c r="G2192">
        <v>0</v>
      </c>
      <c r="H2192">
        <v>313</v>
      </c>
      <c r="I2192">
        <v>1.4</v>
      </c>
      <c r="X2192" s="16">
        <f t="shared" si="40"/>
        <v>27.118750000000002</v>
      </c>
    </row>
    <row r="2193" spans="1:24" x14ac:dyDescent="0.25">
      <c r="A2193" s="1">
        <v>42050.666666666664</v>
      </c>
      <c r="B2193">
        <v>25.3</v>
      </c>
      <c r="C2193">
        <v>32</v>
      </c>
      <c r="D2193">
        <v>23.7</v>
      </c>
      <c r="E2193">
        <v>3</v>
      </c>
      <c r="F2193">
        <v>157</v>
      </c>
      <c r="G2193">
        <v>0</v>
      </c>
      <c r="H2193">
        <v>313</v>
      </c>
      <c r="I2193">
        <v>1</v>
      </c>
      <c r="X2193" s="16">
        <f t="shared" si="40"/>
        <v>27.35</v>
      </c>
    </row>
    <row r="2194" spans="1:24" x14ac:dyDescent="0.25">
      <c r="A2194" s="1">
        <v>42050.6875</v>
      </c>
      <c r="B2194">
        <v>31</v>
      </c>
      <c r="C2194">
        <v>38.1</v>
      </c>
      <c r="D2194">
        <v>20.7</v>
      </c>
      <c r="E2194">
        <v>3</v>
      </c>
      <c r="F2194">
        <v>95</v>
      </c>
      <c r="G2194">
        <v>0</v>
      </c>
      <c r="H2194">
        <v>284</v>
      </c>
      <c r="I2194">
        <v>1.3</v>
      </c>
      <c r="X2194" s="16">
        <f t="shared" si="40"/>
        <v>26.937499999999996</v>
      </c>
    </row>
    <row r="2195" spans="1:24" x14ac:dyDescent="0.25">
      <c r="A2195" s="1">
        <v>42050.708333333336</v>
      </c>
      <c r="B2195">
        <v>31.5</v>
      </c>
      <c r="C2195">
        <v>44.5</v>
      </c>
      <c r="D2195">
        <v>14.4</v>
      </c>
      <c r="E2195">
        <v>2.7</v>
      </c>
      <c r="F2195">
        <v>50</v>
      </c>
      <c r="G2195">
        <v>0</v>
      </c>
      <c r="H2195">
        <v>284</v>
      </c>
      <c r="I2195">
        <v>1.4</v>
      </c>
      <c r="X2195" s="16">
        <f t="shared" ref="X2195:X2258" si="41">AVERAGE(D2180:D2195)</f>
        <v>25.956249999999997</v>
      </c>
    </row>
    <row r="2196" spans="1:24" x14ac:dyDescent="0.25">
      <c r="A2196" s="1">
        <v>42050.729166666664</v>
      </c>
      <c r="B2196">
        <v>22.8</v>
      </c>
      <c r="C2196">
        <v>44.8</v>
      </c>
      <c r="D2196">
        <v>9.6999999999999993</v>
      </c>
      <c r="E2196">
        <v>2.2999999999999998</v>
      </c>
      <c r="F2196">
        <v>22</v>
      </c>
      <c r="G2196">
        <v>0</v>
      </c>
      <c r="H2196">
        <v>320</v>
      </c>
      <c r="I2196">
        <v>1.3</v>
      </c>
      <c r="X2196" s="16">
        <f t="shared" si="41"/>
        <v>24.906249999999996</v>
      </c>
    </row>
    <row r="2197" spans="1:24" x14ac:dyDescent="0.25">
      <c r="A2197" s="1">
        <v>42050.75</v>
      </c>
      <c r="B2197">
        <v>37.4</v>
      </c>
      <c r="C2197">
        <v>53.9</v>
      </c>
      <c r="D2197">
        <v>3.9</v>
      </c>
      <c r="E2197">
        <v>2</v>
      </c>
      <c r="F2197">
        <v>5</v>
      </c>
      <c r="G2197">
        <v>0</v>
      </c>
      <c r="H2197">
        <v>322</v>
      </c>
      <c r="I2197">
        <v>1.1000000000000001</v>
      </c>
      <c r="X2197" s="16">
        <f t="shared" si="41"/>
        <v>23.049999999999997</v>
      </c>
    </row>
    <row r="2198" spans="1:24" x14ac:dyDescent="0.25">
      <c r="A2198" s="1">
        <v>42050.770833333336</v>
      </c>
      <c r="B2198">
        <v>53</v>
      </c>
      <c r="C2198">
        <v>58.5</v>
      </c>
      <c r="D2198">
        <v>1.3</v>
      </c>
      <c r="E2198">
        <v>1.5</v>
      </c>
      <c r="F2198">
        <v>1</v>
      </c>
      <c r="G2198">
        <v>0</v>
      </c>
      <c r="H2198">
        <v>327</v>
      </c>
      <c r="I2198">
        <v>0.4</v>
      </c>
      <c r="X2198" s="16">
        <f t="shared" si="41"/>
        <v>20.987499999999997</v>
      </c>
    </row>
    <row r="2199" spans="1:24" x14ac:dyDescent="0.25">
      <c r="A2199" s="1">
        <v>42050.791666666664</v>
      </c>
      <c r="B2199">
        <v>45.1</v>
      </c>
      <c r="C2199">
        <v>54</v>
      </c>
      <c r="D2199">
        <v>1.4</v>
      </c>
      <c r="E2199">
        <v>0.9</v>
      </c>
      <c r="F2199">
        <v>1</v>
      </c>
      <c r="G2199">
        <v>0</v>
      </c>
      <c r="H2199">
        <v>358</v>
      </c>
      <c r="I2199">
        <v>0.3</v>
      </c>
      <c r="X2199" s="16">
        <f t="shared" si="41"/>
        <v>18.912499999999994</v>
      </c>
    </row>
    <row r="2200" spans="1:24" x14ac:dyDescent="0.25">
      <c r="A2200" s="1">
        <v>42050.8125</v>
      </c>
      <c r="B2200">
        <v>73.099999999999994</v>
      </c>
      <c r="C2200">
        <v>57.1</v>
      </c>
      <c r="D2200">
        <v>1.3</v>
      </c>
      <c r="E2200">
        <v>0.6</v>
      </c>
      <c r="F2200">
        <v>1</v>
      </c>
      <c r="G2200">
        <v>0</v>
      </c>
      <c r="H2200">
        <v>209</v>
      </c>
      <c r="I2200">
        <v>0.1</v>
      </c>
      <c r="X2200" s="16">
        <f t="shared" si="41"/>
        <v>17.131249999999994</v>
      </c>
    </row>
    <row r="2201" spans="1:24" x14ac:dyDescent="0.25">
      <c r="A2201" s="1">
        <v>42050.833333333336</v>
      </c>
      <c r="B2201">
        <v>106.5</v>
      </c>
      <c r="C2201">
        <v>59.6</v>
      </c>
      <c r="D2201">
        <v>1.3</v>
      </c>
      <c r="E2201">
        <v>0.7</v>
      </c>
      <c r="F2201">
        <v>1</v>
      </c>
      <c r="G2201">
        <v>0</v>
      </c>
      <c r="H2201">
        <v>233</v>
      </c>
      <c r="I2201">
        <v>0.1</v>
      </c>
      <c r="X2201" s="16">
        <f t="shared" si="41"/>
        <v>15.862499999999999</v>
      </c>
    </row>
    <row r="2202" spans="1:24" x14ac:dyDescent="0.25">
      <c r="A2202" s="1">
        <v>42050.854166666664</v>
      </c>
      <c r="B2202">
        <v>51.7</v>
      </c>
      <c r="C2202">
        <v>51.9</v>
      </c>
      <c r="D2202">
        <v>1.4</v>
      </c>
      <c r="E2202">
        <v>0.6</v>
      </c>
      <c r="F2202">
        <v>1</v>
      </c>
      <c r="G2202">
        <v>0</v>
      </c>
      <c r="H2202">
        <v>328</v>
      </c>
      <c r="I2202">
        <v>0.4</v>
      </c>
      <c r="X2202" s="16">
        <f t="shared" si="41"/>
        <v>14.50625</v>
      </c>
    </row>
    <row r="2203" spans="1:24" x14ac:dyDescent="0.25">
      <c r="A2203" s="1">
        <v>42050.875</v>
      </c>
      <c r="B2203">
        <v>52.5</v>
      </c>
      <c r="C2203">
        <v>44</v>
      </c>
      <c r="D2203">
        <v>1.7</v>
      </c>
      <c r="E2203">
        <v>0.3</v>
      </c>
      <c r="F2203">
        <v>1</v>
      </c>
      <c r="G2203">
        <v>0</v>
      </c>
      <c r="H2203">
        <v>324</v>
      </c>
      <c r="I2203">
        <v>0.1</v>
      </c>
      <c r="X2203" s="16">
        <f t="shared" si="41"/>
        <v>13.2</v>
      </c>
    </row>
    <row r="2204" spans="1:24" x14ac:dyDescent="0.25">
      <c r="A2204" s="1">
        <v>42050.895833333336</v>
      </c>
      <c r="B2204">
        <v>52.4</v>
      </c>
      <c r="C2204">
        <v>46.1</v>
      </c>
      <c r="D2204">
        <v>1.9</v>
      </c>
      <c r="E2204">
        <v>0.6</v>
      </c>
      <c r="F2204">
        <v>1</v>
      </c>
      <c r="G2204">
        <v>0</v>
      </c>
      <c r="H2204">
        <v>329</v>
      </c>
      <c r="I2204">
        <v>0.2</v>
      </c>
      <c r="X2204" s="16">
        <f t="shared" si="41"/>
        <v>11.668750000000003</v>
      </c>
    </row>
    <row r="2205" spans="1:24" x14ac:dyDescent="0.25">
      <c r="A2205" s="1">
        <v>42050.916666666664</v>
      </c>
      <c r="B2205">
        <v>26.2</v>
      </c>
      <c r="C2205">
        <v>46.3</v>
      </c>
      <c r="D2205">
        <v>2</v>
      </c>
      <c r="E2205">
        <v>1</v>
      </c>
      <c r="F2205">
        <v>1</v>
      </c>
      <c r="G2205">
        <v>0</v>
      </c>
      <c r="H2205">
        <v>2</v>
      </c>
      <c r="I2205">
        <v>0.1</v>
      </c>
      <c r="X2205" s="16">
        <f t="shared" si="41"/>
        <v>10.118750000000002</v>
      </c>
    </row>
    <row r="2206" spans="1:24" x14ac:dyDescent="0.25">
      <c r="A2206" s="1">
        <v>42050.9375</v>
      </c>
      <c r="B2206">
        <v>20.3</v>
      </c>
      <c r="C2206">
        <v>48.5</v>
      </c>
      <c r="D2206">
        <v>2.1</v>
      </c>
      <c r="E2206">
        <v>1.2</v>
      </c>
      <c r="F2206">
        <v>1</v>
      </c>
      <c r="G2206">
        <v>0</v>
      </c>
      <c r="H2206">
        <v>306</v>
      </c>
      <c r="I2206">
        <v>0.8</v>
      </c>
      <c r="X2206" s="16">
        <f t="shared" si="41"/>
        <v>8.6000000000000014</v>
      </c>
    </row>
    <row r="2207" spans="1:24" x14ac:dyDescent="0.25">
      <c r="A2207" s="1">
        <v>42050.958333333336</v>
      </c>
      <c r="B2207">
        <v>9.1999999999999993</v>
      </c>
      <c r="C2207">
        <v>38.1</v>
      </c>
      <c r="D2207">
        <v>13.6</v>
      </c>
      <c r="E2207">
        <v>1.6</v>
      </c>
      <c r="F2207">
        <v>1</v>
      </c>
      <c r="G2207">
        <v>0</v>
      </c>
      <c r="H2207">
        <v>288</v>
      </c>
      <c r="I2207">
        <v>0.9</v>
      </c>
      <c r="X2207" s="16">
        <f t="shared" si="41"/>
        <v>7.9125000000000005</v>
      </c>
    </row>
    <row r="2208" spans="1:24" x14ac:dyDescent="0.25">
      <c r="A2208" s="1">
        <v>42050.979166666664</v>
      </c>
      <c r="B2208">
        <v>3.2</v>
      </c>
      <c r="C2208">
        <v>32.799999999999997</v>
      </c>
      <c r="D2208">
        <v>26.1</v>
      </c>
      <c r="E2208">
        <v>2.4</v>
      </c>
      <c r="F2208">
        <v>1</v>
      </c>
      <c r="G2208">
        <v>0</v>
      </c>
      <c r="H2208">
        <v>327</v>
      </c>
      <c r="I2208">
        <v>0.5</v>
      </c>
      <c r="X2208" s="16">
        <f t="shared" si="41"/>
        <v>7.90625</v>
      </c>
    </row>
    <row r="2209" spans="1:24" x14ac:dyDescent="0.25">
      <c r="A2209" s="1">
        <v>42051</v>
      </c>
      <c r="B2209">
        <v>1.1000000000000001</v>
      </c>
      <c r="C2209">
        <v>25.7</v>
      </c>
      <c r="D2209">
        <v>38</v>
      </c>
      <c r="E2209">
        <v>2.7</v>
      </c>
      <c r="F2209">
        <v>1</v>
      </c>
      <c r="G2209">
        <v>0</v>
      </c>
      <c r="H2209">
        <v>304</v>
      </c>
      <c r="I2209">
        <v>0.2</v>
      </c>
      <c r="X2209" s="16">
        <f t="shared" si="41"/>
        <v>8.7999999999999989</v>
      </c>
    </row>
    <row r="2210" spans="1:24" x14ac:dyDescent="0.25">
      <c r="A2210" s="1">
        <v>42051.020833333336</v>
      </c>
      <c r="B2210">
        <v>0.8</v>
      </c>
      <c r="C2210">
        <v>14</v>
      </c>
      <c r="D2210">
        <v>59.4</v>
      </c>
      <c r="E2210">
        <v>3.4</v>
      </c>
      <c r="F2210">
        <v>1</v>
      </c>
      <c r="G2210">
        <v>0</v>
      </c>
      <c r="H2210">
        <v>93</v>
      </c>
      <c r="I2210">
        <v>0.3</v>
      </c>
      <c r="X2210" s="16">
        <f t="shared" si="41"/>
        <v>11.21875</v>
      </c>
    </row>
    <row r="2211" spans="1:24" x14ac:dyDescent="0.25">
      <c r="A2211" s="1">
        <v>42051.041666666664</v>
      </c>
      <c r="B2211">
        <v>0.3</v>
      </c>
      <c r="C2211">
        <v>10.5</v>
      </c>
      <c r="D2211">
        <v>64.3</v>
      </c>
      <c r="E2211">
        <v>3.7</v>
      </c>
      <c r="F2211">
        <v>1</v>
      </c>
      <c r="G2211">
        <v>0</v>
      </c>
      <c r="H2211">
        <v>103</v>
      </c>
      <c r="I2211">
        <v>0.9</v>
      </c>
      <c r="X2211" s="16">
        <f t="shared" si="41"/>
        <v>14.337499999999999</v>
      </c>
    </row>
    <row r="2212" spans="1:24" x14ac:dyDescent="0.25">
      <c r="A2212" s="1">
        <v>42051.0625</v>
      </c>
      <c r="B2212">
        <v>1.3</v>
      </c>
      <c r="C2212">
        <v>12.2</v>
      </c>
      <c r="E2212">
        <v>3.7</v>
      </c>
      <c r="F2212">
        <v>1</v>
      </c>
      <c r="G2212">
        <v>0</v>
      </c>
      <c r="H2212">
        <v>122</v>
      </c>
      <c r="I2212">
        <v>1.2</v>
      </c>
      <c r="X2212" s="16">
        <f t="shared" si="41"/>
        <v>14.646666666666667</v>
      </c>
    </row>
    <row r="2213" spans="1:24" x14ac:dyDescent="0.25">
      <c r="A2213" s="1">
        <v>42051.083333333336</v>
      </c>
      <c r="B2213">
        <v>1.3</v>
      </c>
      <c r="C2213">
        <v>41.9</v>
      </c>
      <c r="D2213">
        <v>18.100000000000001</v>
      </c>
      <c r="E2213">
        <v>2.8</v>
      </c>
      <c r="F2213">
        <v>1</v>
      </c>
      <c r="G2213">
        <v>0</v>
      </c>
      <c r="H2213">
        <v>183</v>
      </c>
      <c r="I2213">
        <v>1.1000000000000001</v>
      </c>
      <c r="X2213" s="16">
        <f t="shared" si="41"/>
        <v>15.593333333333334</v>
      </c>
    </row>
    <row r="2214" spans="1:24" x14ac:dyDescent="0.25">
      <c r="A2214" s="1">
        <v>42051.104166666664</v>
      </c>
      <c r="B2214">
        <v>1.5</v>
      </c>
      <c r="C2214">
        <v>45.8</v>
      </c>
      <c r="D2214">
        <v>10.9</v>
      </c>
      <c r="E2214">
        <v>2.4</v>
      </c>
      <c r="F2214">
        <v>1</v>
      </c>
      <c r="G2214">
        <v>0</v>
      </c>
      <c r="H2214">
        <v>188</v>
      </c>
      <c r="I2214">
        <v>0.9</v>
      </c>
      <c r="X2214" s="16">
        <f t="shared" si="41"/>
        <v>16.233333333333334</v>
      </c>
    </row>
    <row r="2215" spans="1:24" x14ac:dyDescent="0.25">
      <c r="A2215" s="1">
        <v>42051.125</v>
      </c>
      <c r="B2215">
        <v>1.3</v>
      </c>
      <c r="C2215">
        <v>45.9</v>
      </c>
      <c r="D2215">
        <v>10.4</v>
      </c>
      <c r="E2215">
        <v>2.2000000000000002</v>
      </c>
      <c r="F2215">
        <v>1</v>
      </c>
      <c r="G2215">
        <v>0</v>
      </c>
      <c r="H2215">
        <v>129</v>
      </c>
      <c r="I2215">
        <v>0.4</v>
      </c>
      <c r="X2215" s="16">
        <f t="shared" si="41"/>
        <v>16.833333333333336</v>
      </c>
    </row>
    <row r="2216" spans="1:24" x14ac:dyDescent="0.25">
      <c r="A2216" s="1">
        <v>42051.145833333336</v>
      </c>
      <c r="B2216">
        <v>2.2000000000000002</v>
      </c>
      <c r="C2216">
        <v>43.1</v>
      </c>
      <c r="D2216">
        <v>13.5</v>
      </c>
      <c r="E2216">
        <v>2.2000000000000002</v>
      </c>
      <c r="F2216">
        <v>1</v>
      </c>
      <c r="G2216">
        <v>0</v>
      </c>
      <c r="H2216">
        <v>291</v>
      </c>
      <c r="I2216">
        <v>0.6</v>
      </c>
      <c r="X2216" s="16">
        <f t="shared" si="41"/>
        <v>17.646666666666668</v>
      </c>
    </row>
    <row r="2217" spans="1:24" x14ac:dyDescent="0.25">
      <c r="A2217" s="1">
        <v>42051.166666666664</v>
      </c>
      <c r="B2217">
        <v>2.9</v>
      </c>
      <c r="C2217">
        <v>43</v>
      </c>
      <c r="D2217">
        <v>12</v>
      </c>
      <c r="E2217">
        <v>2.2000000000000002</v>
      </c>
      <c r="F2217">
        <v>1</v>
      </c>
      <c r="G2217">
        <v>0</v>
      </c>
      <c r="H2217">
        <v>320</v>
      </c>
      <c r="I2217">
        <v>0.4</v>
      </c>
      <c r="X2217" s="16">
        <f t="shared" si="41"/>
        <v>18.36</v>
      </c>
    </row>
    <row r="2218" spans="1:24" x14ac:dyDescent="0.25">
      <c r="A2218" s="1">
        <v>42051.1875</v>
      </c>
      <c r="B2218">
        <v>1.1000000000000001</v>
      </c>
      <c r="C2218">
        <v>43.5</v>
      </c>
      <c r="D2218">
        <v>9.1999999999999993</v>
      </c>
      <c r="E2218">
        <v>2.2000000000000002</v>
      </c>
      <c r="F2218">
        <v>1</v>
      </c>
      <c r="G2218">
        <v>0</v>
      </c>
      <c r="H2218">
        <v>312</v>
      </c>
      <c r="I2218">
        <v>0.5</v>
      </c>
      <c r="X2218" s="16">
        <f t="shared" si="41"/>
        <v>18.88</v>
      </c>
    </row>
    <row r="2219" spans="1:24" x14ac:dyDescent="0.25">
      <c r="A2219" s="1">
        <v>42051.208333333336</v>
      </c>
      <c r="B2219">
        <v>3</v>
      </c>
      <c r="C2219">
        <v>46.3</v>
      </c>
      <c r="D2219">
        <v>9.1</v>
      </c>
      <c r="E2219">
        <v>1.9</v>
      </c>
      <c r="F2219">
        <v>1</v>
      </c>
      <c r="G2219">
        <v>0</v>
      </c>
      <c r="H2219">
        <v>319</v>
      </c>
      <c r="I2219">
        <v>0.6</v>
      </c>
      <c r="X2219" s="16">
        <f t="shared" si="41"/>
        <v>19.373333333333331</v>
      </c>
    </row>
    <row r="2220" spans="1:24" x14ac:dyDescent="0.25">
      <c r="A2220" s="1">
        <v>42051.229166666664</v>
      </c>
      <c r="B2220">
        <v>4.4000000000000004</v>
      </c>
      <c r="C2220">
        <v>44.8</v>
      </c>
      <c r="D2220">
        <v>10</v>
      </c>
      <c r="E2220">
        <v>2</v>
      </c>
      <c r="F2220">
        <v>1</v>
      </c>
      <c r="G2220">
        <v>0</v>
      </c>
      <c r="H2220">
        <v>330</v>
      </c>
      <c r="I2220">
        <v>0.3</v>
      </c>
      <c r="X2220" s="16">
        <f t="shared" si="41"/>
        <v>19.913333333333334</v>
      </c>
    </row>
    <row r="2221" spans="1:24" x14ac:dyDescent="0.25">
      <c r="A2221" s="1">
        <v>42051.25</v>
      </c>
      <c r="B2221">
        <v>6</v>
      </c>
      <c r="C2221">
        <v>44.8</v>
      </c>
      <c r="D2221">
        <v>10.4</v>
      </c>
      <c r="E2221">
        <v>2</v>
      </c>
      <c r="F2221">
        <v>1</v>
      </c>
      <c r="G2221">
        <v>0</v>
      </c>
      <c r="H2221">
        <v>354</v>
      </c>
      <c r="I2221">
        <v>0.5</v>
      </c>
      <c r="X2221" s="16">
        <f t="shared" si="41"/>
        <v>20.473333333333333</v>
      </c>
    </row>
    <row r="2222" spans="1:24" x14ac:dyDescent="0.25">
      <c r="A2222" s="1">
        <v>42051.270833333336</v>
      </c>
      <c r="B2222">
        <v>23.8</v>
      </c>
      <c r="C2222">
        <v>46.8</v>
      </c>
      <c r="D2222">
        <v>11.9</v>
      </c>
      <c r="E2222">
        <v>2.1</v>
      </c>
      <c r="F2222">
        <v>1</v>
      </c>
      <c r="G2222">
        <v>0</v>
      </c>
      <c r="H2222">
        <v>314</v>
      </c>
      <c r="I2222">
        <v>0.6</v>
      </c>
      <c r="X2222" s="16">
        <f t="shared" si="41"/>
        <v>21.126666666666662</v>
      </c>
    </row>
    <row r="2223" spans="1:24" x14ac:dyDescent="0.25">
      <c r="A2223" s="1">
        <v>42051.291666666664</v>
      </c>
      <c r="B2223">
        <v>38.700000000000003</v>
      </c>
      <c r="C2223">
        <v>51</v>
      </c>
      <c r="D2223">
        <v>11.8</v>
      </c>
      <c r="E2223">
        <v>2.2000000000000002</v>
      </c>
      <c r="F2223">
        <v>1</v>
      </c>
      <c r="G2223">
        <v>0</v>
      </c>
      <c r="H2223">
        <v>309</v>
      </c>
      <c r="I2223">
        <v>0.4</v>
      </c>
      <c r="X2223" s="16">
        <f t="shared" si="41"/>
        <v>21.006666666666668</v>
      </c>
    </row>
    <row r="2224" spans="1:24" x14ac:dyDescent="0.25">
      <c r="A2224" s="1">
        <v>42051.3125</v>
      </c>
      <c r="B2224">
        <v>19.600000000000001</v>
      </c>
      <c r="C2224">
        <v>49.4</v>
      </c>
      <c r="D2224">
        <v>7.6</v>
      </c>
      <c r="E2224">
        <v>2.2999999999999998</v>
      </c>
      <c r="F2224">
        <v>2</v>
      </c>
      <c r="G2224">
        <v>0</v>
      </c>
      <c r="H2224">
        <v>155</v>
      </c>
      <c r="I2224">
        <v>0.6</v>
      </c>
      <c r="X2224" s="16">
        <f t="shared" si="41"/>
        <v>19.77333333333333</v>
      </c>
    </row>
    <row r="2225" spans="1:24" x14ac:dyDescent="0.25">
      <c r="A2225" s="1">
        <v>42051.333333333336</v>
      </c>
      <c r="B2225">
        <v>38.299999999999997</v>
      </c>
      <c r="C2225">
        <v>59</v>
      </c>
      <c r="D2225">
        <v>1</v>
      </c>
      <c r="E2225">
        <v>1.8</v>
      </c>
      <c r="F2225">
        <v>4</v>
      </c>
      <c r="G2225">
        <v>0</v>
      </c>
      <c r="H2225">
        <v>170</v>
      </c>
      <c r="I2225">
        <v>1.5</v>
      </c>
      <c r="X2225" s="16">
        <f t="shared" si="41"/>
        <v>17.306666666666668</v>
      </c>
    </row>
    <row r="2226" spans="1:24" x14ac:dyDescent="0.25">
      <c r="A2226" s="1">
        <v>42051.354166666664</v>
      </c>
      <c r="B2226">
        <v>43.7</v>
      </c>
      <c r="C2226">
        <v>55.2</v>
      </c>
      <c r="D2226">
        <v>1.8</v>
      </c>
      <c r="E2226">
        <v>1.7</v>
      </c>
      <c r="F2226">
        <v>10</v>
      </c>
      <c r="G2226">
        <v>0</v>
      </c>
      <c r="H2226">
        <v>165</v>
      </c>
      <c r="I2226">
        <v>1.3</v>
      </c>
      <c r="X2226" s="16">
        <f t="shared" si="41"/>
        <v>13.466666666666669</v>
      </c>
    </row>
    <row r="2227" spans="1:24" x14ac:dyDescent="0.25">
      <c r="A2227" s="1">
        <v>42051.375</v>
      </c>
      <c r="B2227">
        <v>24.3</v>
      </c>
      <c r="C2227">
        <v>48.8</v>
      </c>
      <c r="D2227">
        <v>4.0999999999999996</v>
      </c>
      <c r="E2227">
        <v>1.7</v>
      </c>
      <c r="F2227">
        <v>20</v>
      </c>
      <c r="G2227">
        <v>0</v>
      </c>
      <c r="H2227">
        <v>166</v>
      </c>
      <c r="I2227">
        <v>1.2</v>
      </c>
      <c r="X2227" s="16">
        <f t="shared" si="41"/>
        <v>9.4533333333333349</v>
      </c>
    </row>
    <row r="2228" spans="1:24" x14ac:dyDescent="0.25">
      <c r="A2228" s="1">
        <v>42051.395833333336</v>
      </c>
      <c r="B2228">
        <v>81.900000000000006</v>
      </c>
      <c r="C2228">
        <v>59.2</v>
      </c>
      <c r="D2228">
        <v>2</v>
      </c>
      <c r="E2228">
        <v>1.7</v>
      </c>
      <c r="F2228">
        <v>31</v>
      </c>
      <c r="G2228">
        <v>0</v>
      </c>
      <c r="H2228">
        <v>179</v>
      </c>
      <c r="I2228">
        <v>0.7</v>
      </c>
      <c r="X2228" s="16">
        <f t="shared" si="41"/>
        <v>8.9875000000000007</v>
      </c>
    </row>
    <row r="2229" spans="1:24" x14ac:dyDescent="0.25">
      <c r="A2229" s="1">
        <v>42051.416666666664</v>
      </c>
      <c r="B2229">
        <v>75.5</v>
      </c>
      <c r="C2229">
        <v>54.4</v>
      </c>
      <c r="D2229">
        <v>2.5</v>
      </c>
      <c r="E2229">
        <v>1.7</v>
      </c>
      <c r="F2229">
        <v>40</v>
      </c>
      <c r="G2229">
        <v>0</v>
      </c>
      <c r="H2229">
        <v>185</v>
      </c>
      <c r="I2229">
        <v>0.6</v>
      </c>
      <c r="X2229" s="16">
        <f t="shared" si="41"/>
        <v>8.0124999999999993</v>
      </c>
    </row>
    <row r="2230" spans="1:24" x14ac:dyDescent="0.25">
      <c r="A2230" s="1">
        <v>42051.4375</v>
      </c>
      <c r="B2230">
        <v>53.8</v>
      </c>
      <c r="C2230">
        <v>48.5</v>
      </c>
      <c r="D2230">
        <v>3.8</v>
      </c>
      <c r="E2230">
        <v>1.7</v>
      </c>
      <c r="F2230">
        <v>59</v>
      </c>
      <c r="G2230">
        <v>0</v>
      </c>
      <c r="H2230">
        <v>171</v>
      </c>
      <c r="I2230">
        <v>0.7</v>
      </c>
      <c r="X2230" s="16">
        <f t="shared" si="41"/>
        <v>7.5687499999999988</v>
      </c>
    </row>
    <row r="2231" spans="1:24" x14ac:dyDescent="0.25">
      <c r="A2231" s="1">
        <v>42051.458333333336</v>
      </c>
      <c r="B2231">
        <v>43</v>
      </c>
      <c r="C2231">
        <v>45.1</v>
      </c>
      <c r="D2231">
        <v>4.8</v>
      </c>
      <c r="E2231">
        <v>1.7</v>
      </c>
      <c r="F2231">
        <v>72</v>
      </c>
      <c r="G2231">
        <v>0</v>
      </c>
      <c r="H2231">
        <v>167</v>
      </c>
      <c r="I2231">
        <v>0.7</v>
      </c>
      <c r="X2231" s="16">
        <f t="shared" si="41"/>
        <v>7.2187499999999991</v>
      </c>
    </row>
    <row r="2232" spans="1:24" x14ac:dyDescent="0.25">
      <c r="A2232" s="1">
        <v>42051.479166666664</v>
      </c>
      <c r="B2232">
        <v>45.2</v>
      </c>
      <c r="C2232">
        <v>46.8</v>
      </c>
      <c r="D2232">
        <v>5.0999999999999996</v>
      </c>
      <c r="E2232">
        <v>1.9</v>
      </c>
      <c r="F2232">
        <v>87</v>
      </c>
      <c r="G2232">
        <v>0</v>
      </c>
      <c r="H2232">
        <v>167</v>
      </c>
      <c r="I2232">
        <v>0.7</v>
      </c>
      <c r="X2232" s="16">
        <f t="shared" si="41"/>
        <v>6.6937499999999979</v>
      </c>
    </row>
    <row r="2233" spans="1:24" x14ac:dyDescent="0.25">
      <c r="A2233" s="1">
        <v>42051.5</v>
      </c>
      <c r="B2233">
        <v>65</v>
      </c>
      <c r="C2233">
        <v>48.5</v>
      </c>
      <c r="D2233">
        <v>4.9000000000000004</v>
      </c>
      <c r="E2233">
        <v>1.9</v>
      </c>
      <c r="F2233">
        <v>95</v>
      </c>
      <c r="G2233">
        <v>0</v>
      </c>
      <c r="H2233">
        <v>253</v>
      </c>
      <c r="I2233">
        <v>0.6</v>
      </c>
      <c r="X2233" s="16">
        <f t="shared" si="41"/>
        <v>6.2499999999999982</v>
      </c>
    </row>
    <row r="2234" spans="1:24" x14ac:dyDescent="0.25">
      <c r="A2234" s="1">
        <v>42051.520833333336</v>
      </c>
      <c r="B2234">
        <v>37</v>
      </c>
      <c r="C2234">
        <v>44.1</v>
      </c>
      <c r="D2234">
        <v>7</v>
      </c>
      <c r="E2234">
        <v>2.1</v>
      </c>
      <c r="F2234">
        <v>109</v>
      </c>
      <c r="G2234">
        <v>0</v>
      </c>
      <c r="H2234">
        <v>178</v>
      </c>
      <c r="I2234">
        <v>0.7</v>
      </c>
      <c r="X2234" s="16">
        <f t="shared" si="41"/>
        <v>6.1124999999999998</v>
      </c>
    </row>
    <row r="2235" spans="1:24" x14ac:dyDescent="0.25">
      <c r="A2235" s="1">
        <v>42051.541666666664</v>
      </c>
      <c r="B2235">
        <v>29.1</v>
      </c>
      <c r="C2235">
        <v>42.2</v>
      </c>
      <c r="D2235">
        <v>9.4</v>
      </c>
      <c r="E2235">
        <v>2.4</v>
      </c>
      <c r="F2235">
        <v>144</v>
      </c>
      <c r="G2235">
        <v>0</v>
      </c>
      <c r="H2235">
        <v>160</v>
      </c>
      <c r="I2235">
        <v>0.6</v>
      </c>
      <c r="X2235" s="16">
        <f t="shared" si="41"/>
        <v>6.1312499999999996</v>
      </c>
    </row>
    <row r="2236" spans="1:24" x14ac:dyDescent="0.25">
      <c r="A2236" s="1">
        <v>42051.5625</v>
      </c>
      <c r="B2236">
        <v>36.299999999999997</v>
      </c>
      <c r="C2236">
        <v>46.3</v>
      </c>
      <c r="D2236">
        <v>9.3000000000000007</v>
      </c>
      <c r="E2236">
        <v>2.8</v>
      </c>
      <c r="F2236">
        <v>130</v>
      </c>
      <c r="G2236">
        <v>0</v>
      </c>
      <c r="H2236">
        <v>183</v>
      </c>
      <c r="I2236">
        <v>0.5</v>
      </c>
      <c r="X2236" s="16">
        <f t="shared" si="41"/>
        <v>6.0875000000000004</v>
      </c>
    </row>
    <row r="2237" spans="1:24" x14ac:dyDescent="0.25">
      <c r="A2237" s="1">
        <v>42051.583333333336</v>
      </c>
      <c r="B2237">
        <v>29.7</v>
      </c>
      <c r="C2237">
        <v>45.5</v>
      </c>
      <c r="D2237">
        <v>10.9</v>
      </c>
      <c r="E2237">
        <v>3</v>
      </c>
      <c r="F2237">
        <v>141</v>
      </c>
      <c r="G2237">
        <v>0</v>
      </c>
      <c r="H2237">
        <v>173</v>
      </c>
      <c r="I2237">
        <v>1</v>
      </c>
      <c r="X2237" s="16">
        <f t="shared" si="41"/>
        <v>6.1187500000000004</v>
      </c>
    </row>
    <row r="2238" spans="1:24" x14ac:dyDescent="0.25">
      <c r="A2238" s="1">
        <v>42051.604166666664</v>
      </c>
      <c r="B2238">
        <v>38</v>
      </c>
      <c r="C2238">
        <v>48.6</v>
      </c>
      <c r="D2238">
        <v>11.1</v>
      </c>
      <c r="E2238">
        <v>3.1</v>
      </c>
      <c r="F2238">
        <v>138</v>
      </c>
      <c r="G2238">
        <v>0</v>
      </c>
      <c r="H2238">
        <v>187</v>
      </c>
      <c r="I2238">
        <v>0.9</v>
      </c>
      <c r="X2238" s="16">
        <f t="shared" si="41"/>
        <v>6.0687499999999996</v>
      </c>
    </row>
    <row r="2239" spans="1:24" x14ac:dyDescent="0.25">
      <c r="A2239" s="1">
        <v>42051.625</v>
      </c>
      <c r="B2239">
        <v>25.6</v>
      </c>
      <c r="C2239">
        <v>45.9</v>
      </c>
      <c r="D2239">
        <v>13.1</v>
      </c>
      <c r="E2239">
        <v>3.3</v>
      </c>
      <c r="F2239">
        <v>124</v>
      </c>
      <c r="G2239">
        <v>0</v>
      </c>
      <c r="H2239">
        <v>187</v>
      </c>
      <c r="I2239">
        <v>1</v>
      </c>
      <c r="X2239" s="16">
        <f t="shared" si="41"/>
        <v>6.1499999999999995</v>
      </c>
    </row>
    <row r="2240" spans="1:24" x14ac:dyDescent="0.25">
      <c r="A2240" s="1">
        <v>42051.645833333336</v>
      </c>
      <c r="B2240">
        <v>29.2</v>
      </c>
      <c r="C2240">
        <v>47.6</v>
      </c>
      <c r="D2240">
        <v>14.2</v>
      </c>
      <c r="E2240">
        <v>3.5</v>
      </c>
      <c r="F2240">
        <v>104</v>
      </c>
      <c r="G2240">
        <v>0</v>
      </c>
      <c r="H2240">
        <v>178</v>
      </c>
      <c r="I2240">
        <v>0.8</v>
      </c>
      <c r="X2240" s="16">
        <f t="shared" si="41"/>
        <v>6.5625</v>
      </c>
    </row>
    <row r="2241" spans="1:24" x14ac:dyDescent="0.25">
      <c r="A2241" s="1">
        <v>42051.666666666664</v>
      </c>
      <c r="B2241">
        <v>10.3</v>
      </c>
      <c r="C2241">
        <v>34.200000000000003</v>
      </c>
      <c r="D2241">
        <v>26.4</v>
      </c>
      <c r="E2241">
        <v>3.7</v>
      </c>
      <c r="F2241">
        <v>75</v>
      </c>
      <c r="G2241">
        <v>0</v>
      </c>
      <c r="H2241">
        <v>144</v>
      </c>
      <c r="I2241">
        <v>1.1000000000000001</v>
      </c>
      <c r="X2241" s="16">
        <f t="shared" si="41"/>
        <v>8.15</v>
      </c>
    </row>
    <row r="2242" spans="1:24" x14ac:dyDescent="0.25">
      <c r="A2242" s="1">
        <v>42051.6875</v>
      </c>
      <c r="B2242">
        <v>6.1</v>
      </c>
      <c r="C2242">
        <v>30.9</v>
      </c>
      <c r="D2242">
        <v>31</v>
      </c>
      <c r="E2242">
        <v>3.7</v>
      </c>
      <c r="F2242">
        <v>53</v>
      </c>
      <c r="G2242">
        <v>0</v>
      </c>
      <c r="H2242">
        <v>139</v>
      </c>
      <c r="I2242">
        <v>1.4</v>
      </c>
      <c r="X2242" s="16">
        <f t="shared" si="41"/>
        <v>9.9749999999999996</v>
      </c>
    </row>
    <row r="2243" spans="1:24" x14ac:dyDescent="0.25">
      <c r="A2243" s="1">
        <v>42051.708333333336</v>
      </c>
      <c r="B2243">
        <v>8</v>
      </c>
      <c r="C2243">
        <v>33.1</v>
      </c>
      <c r="D2243">
        <v>29.9</v>
      </c>
      <c r="E2243">
        <v>3.5</v>
      </c>
      <c r="F2243">
        <v>32</v>
      </c>
      <c r="G2243">
        <v>0</v>
      </c>
      <c r="H2243">
        <v>147</v>
      </c>
      <c r="I2243">
        <v>1.2</v>
      </c>
      <c r="X2243" s="16">
        <f t="shared" si="41"/>
        <v>11.5875</v>
      </c>
    </row>
    <row r="2244" spans="1:24" x14ac:dyDescent="0.25">
      <c r="A2244" s="1">
        <v>42051.729166666664</v>
      </c>
      <c r="B2244">
        <v>5.2</v>
      </c>
      <c r="C2244">
        <v>32.9</v>
      </c>
      <c r="D2244">
        <v>29.6</v>
      </c>
      <c r="E2244">
        <v>3.4</v>
      </c>
      <c r="F2244">
        <v>14</v>
      </c>
      <c r="G2244">
        <v>0</v>
      </c>
      <c r="H2244">
        <v>139</v>
      </c>
      <c r="I2244">
        <v>1.1000000000000001</v>
      </c>
      <c r="X2244" s="16">
        <f t="shared" si="41"/>
        <v>13.3125</v>
      </c>
    </row>
    <row r="2245" spans="1:24" x14ac:dyDescent="0.25">
      <c r="A2245" s="1">
        <v>42051.75</v>
      </c>
      <c r="B2245">
        <v>2.4</v>
      </c>
      <c r="C2245">
        <v>30.4</v>
      </c>
      <c r="D2245">
        <v>32.6</v>
      </c>
      <c r="E2245">
        <v>3.2</v>
      </c>
      <c r="F2245">
        <v>3</v>
      </c>
      <c r="G2245">
        <v>0</v>
      </c>
      <c r="H2245">
        <v>96</v>
      </c>
      <c r="I2245">
        <v>0.9</v>
      </c>
      <c r="X2245" s="16">
        <f t="shared" si="41"/>
        <v>15.19375</v>
      </c>
    </row>
    <row r="2246" spans="1:24" x14ac:dyDescent="0.25">
      <c r="A2246" s="1">
        <v>42051.770833333336</v>
      </c>
      <c r="B2246">
        <v>2</v>
      </c>
      <c r="C2246">
        <v>33.4</v>
      </c>
      <c r="D2246">
        <v>28.9</v>
      </c>
      <c r="E2246">
        <v>3.2</v>
      </c>
      <c r="F2246">
        <v>1</v>
      </c>
      <c r="G2246">
        <v>0</v>
      </c>
      <c r="H2246">
        <v>118</v>
      </c>
      <c r="I2246">
        <v>0.6</v>
      </c>
      <c r="X2246" s="16">
        <f t="shared" si="41"/>
        <v>16.762499999999999</v>
      </c>
    </row>
    <row r="2247" spans="1:24" x14ac:dyDescent="0.25">
      <c r="A2247" s="1">
        <v>42051.791666666664</v>
      </c>
      <c r="B2247">
        <v>3.5</v>
      </c>
      <c r="C2247">
        <v>37.4</v>
      </c>
      <c r="D2247">
        <v>25.3</v>
      </c>
      <c r="E2247">
        <v>3</v>
      </c>
      <c r="F2247">
        <v>1</v>
      </c>
      <c r="G2247">
        <v>0</v>
      </c>
      <c r="H2247">
        <v>126</v>
      </c>
      <c r="I2247">
        <v>0.7</v>
      </c>
      <c r="X2247" s="16">
        <f t="shared" si="41"/>
        <v>18.043749999999999</v>
      </c>
    </row>
    <row r="2248" spans="1:24" x14ac:dyDescent="0.25">
      <c r="A2248" s="1">
        <v>42051.8125</v>
      </c>
      <c r="B2248">
        <v>1.5</v>
      </c>
      <c r="C2248">
        <v>31.7</v>
      </c>
      <c r="D2248">
        <v>29.4</v>
      </c>
      <c r="E2248">
        <v>2.7</v>
      </c>
      <c r="F2248">
        <v>1</v>
      </c>
      <c r="G2248">
        <v>0</v>
      </c>
      <c r="H2248">
        <v>94</v>
      </c>
      <c r="I2248">
        <v>0.6</v>
      </c>
      <c r="X2248" s="16">
        <f t="shared" si="41"/>
        <v>19.5625</v>
      </c>
    </row>
    <row r="2249" spans="1:24" x14ac:dyDescent="0.25">
      <c r="A2249" s="1">
        <v>42051.833333333336</v>
      </c>
      <c r="B2249">
        <v>1</v>
      </c>
      <c r="C2249">
        <v>37.200000000000003</v>
      </c>
      <c r="D2249">
        <v>18.8</v>
      </c>
      <c r="E2249">
        <v>2.2000000000000002</v>
      </c>
      <c r="F2249">
        <v>1</v>
      </c>
      <c r="G2249">
        <v>0</v>
      </c>
      <c r="H2249">
        <v>79</v>
      </c>
      <c r="I2249">
        <v>0.5</v>
      </c>
      <c r="X2249" s="16">
        <f t="shared" si="41"/>
        <v>20.431249999999999</v>
      </c>
    </row>
    <row r="2250" spans="1:24" x14ac:dyDescent="0.25">
      <c r="A2250" s="1">
        <v>42051.854166666664</v>
      </c>
      <c r="B2250">
        <v>9.8000000000000007</v>
      </c>
      <c r="C2250">
        <v>51.7</v>
      </c>
      <c r="D2250">
        <v>6.9</v>
      </c>
      <c r="E2250">
        <v>2.1</v>
      </c>
      <c r="F2250">
        <v>1</v>
      </c>
      <c r="G2250">
        <v>0</v>
      </c>
      <c r="H2250">
        <v>149</v>
      </c>
      <c r="I2250">
        <v>0.6</v>
      </c>
      <c r="X2250" s="16">
        <f t="shared" si="41"/>
        <v>20.424999999999997</v>
      </c>
    </row>
    <row r="2251" spans="1:24" x14ac:dyDescent="0.25">
      <c r="A2251" s="1">
        <v>42051.875</v>
      </c>
      <c r="B2251">
        <v>25.9</v>
      </c>
      <c r="C2251">
        <v>57.9</v>
      </c>
      <c r="D2251">
        <v>3.8</v>
      </c>
      <c r="E2251">
        <v>2.2999999999999998</v>
      </c>
      <c r="F2251">
        <v>1</v>
      </c>
      <c r="G2251">
        <v>0</v>
      </c>
      <c r="H2251">
        <v>205</v>
      </c>
      <c r="I2251">
        <v>0.4</v>
      </c>
      <c r="X2251" s="16">
        <f t="shared" si="41"/>
        <v>20.074999999999999</v>
      </c>
    </row>
    <row r="2252" spans="1:24" x14ac:dyDescent="0.25">
      <c r="A2252" s="1">
        <v>42051.895833333336</v>
      </c>
      <c r="B2252">
        <v>7.8</v>
      </c>
      <c r="C2252">
        <v>48.9</v>
      </c>
      <c r="D2252">
        <v>6.8</v>
      </c>
      <c r="E2252">
        <v>2.2000000000000002</v>
      </c>
      <c r="F2252">
        <v>1</v>
      </c>
      <c r="G2252">
        <v>0</v>
      </c>
      <c r="H2252">
        <v>323</v>
      </c>
      <c r="I2252">
        <v>0.3</v>
      </c>
      <c r="X2252" s="16">
        <f t="shared" si="41"/>
        <v>19.918749999999999</v>
      </c>
    </row>
    <row r="2253" spans="1:24" x14ac:dyDescent="0.25">
      <c r="A2253" s="1">
        <v>42051.916666666664</v>
      </c>
      <c r="B2253">
        <v>21.7</v>
      </c>
      <c r="C2253">
        <v>56</v>
      </c>
      <c r="D2253">
        <v>5.3</v>
      </c>
      <c r="E2253">
        <v>2.2999999999999998</v>
      </c>
      <c r="F2253">
        <v>1</v>
      </c>
      <c r="G2253">
        <v>0</v>
      </c>
      <c r="H2253">
        <v>308</v>
      </c>
      <c r="I2253">
        <v>0.8</v>
      </c>
      <c r="X2253" s="16">
        <f t="shared" si="41"/>
        <v>19.568750000000001</v>
      </c>
    </row>
    <row r="2254" spans="1:24" x14ac:dyDescent="0.25">
      <c r="A2254" s="1">
        <v>42051.9375</v>
      </c>
      <c r="B2254">
        <v>21.5</v>
      </c>
      <c r="C2254">
        <v>61.8</v>
      </c>
      <c r="D2254">
        <v>1.1000000000000001</v>
      </c>
      <c r="E2254">
        <v>2.2999999999999998</v>
      </c>
      <c r="F2254">
        <v>1</v>
      </c>
      <c r="G2254">
        <v>0</v>
      </c>
      <c r="H2254">
        <v>264</v>
      </c>
      <c r="I2254">
        <v>0.4</v>
      </c>
      <c r="X2254" s="16">
        <f t="shared" si="41"/>
        <v>18.943750000000001</v>
      </c>
    </row>
    <row r="2255" spans="1:24" x14ac:dyDescent="0.25">
      <c r="A2255" s="1">
        <v>42051.958333333336</v>
      </c>
      <c r="B2255">
        <v>9.6999999999999993</v>
      </c>
      <c r="C2255">
        <v>57</v>
      </c>
      <c r="D2255">
        <v>0.9</v>
      </c>
      <c r="E2255">
        <v>2.2999999999999998</v>
      </c>
      <c r="F2255">
        <v>1</v>
      </c>
      <c r="G2255">
        <v>0</v>
      </c>
      <c r="H2255">
        <v>308</v>
      </c>
      <c r="I2255">
        <v>0.5</v>
      </c>
      <c r="X2255" s="16">
        <f t="shared" si="41"/>
        <v>18.181250000000002</v>
      </c>
    </row>
    <row r="2256" spans="1:24" x14ac:dyDescent="0.25">
      <c r="A2256" s="1">
        <v>42051.979166666664</v>
      </c>
      <c r="B2256">
        <v>11.4</v>
      </c>
      <c r="C2256">
        <v>56.1</v>
      </c>
      <c r="D2256">
        <v>0.9</v>
      </c>
      <c r="E2256">
        <v>2.1</v>
      </c>
      <c r="F2256">
        <v>1</v>
      </c>
      <c r="G2256">
        <v>0</v>
      </c>
      <c r="H2256">
        <v>290</v>
      </c>
      <c r="I2256">
        <v>0.8</v>
      </c>
      <c r="X2256" s="16">
        <f t="shared" si="41"/>
        <v>17.350000000000001</v>
      </c>
    </row>
    <row r="2257" spans="1:24" x14ac:dyDescent="0.25">
      <c r="A2257" s="1">
        <v>42052</v>
      </c>
      <c r="B2257">
        <v>14.6</v>
      </c>
      <c r="C2257">
        <v>54.6</v>
      </c>
      <c r="D2257">
        <v>0.8</v>
      </c>
      <c r="E2257">
        <v>2</v>
      </c>
      <c r="F2257">
        <v>1</v>
      </c>
      <c r="G2257">
        <v>0</v>
      </c>
      <c r="H2257">
        <v>274</v>
      </c>
      <c r="I2257">
        <v>1.3</v>
      </c>
      <c r="X2257" s="16">
        <f t="shared" si="41"/>
        <v>15.750000000000005</v>
      </c>
    </row>
    <row r="2258" spans="1:24" x14ac:dyDescent="0.25">
      <c r="A2258" s="1">
        <v>42052.020833333336</v>
      </c>
      <c r="B2258">
        <v>10.6</v>
      </c>
      <c r="C2258">
        <v>52.1</v>
      </c>
      <c r="D2258">
        <v>0.8</v>
      </c>
      <c r="E2258">
        <v>2</v>
      </c>
      <c r="F2258">
        <v>1</v>
      </c>
      <c r="G2258">
        <v>0</v>
      </c>
      <c r="H2258">
        <v>283</v>
      </c>
      <c r="I2258">
        <v>1.2</v>
      </c>
      <c r="X2258" s="16">
        <f t="shared" si="41"/>
        <v>13.862500000000006</v>
      </c>
    </row>
    <row r="2259" spans="1:24" x14ac:dyDescent="0.25">
      <c r="A2259" s="1">
        <v>42052.041666666664</v>
      </c>
      <c r="B2259">
        <v>8.1</v>
      </c>
      <c r="C2259">
        <v>51.3</v>
      </c>
      <c r="D2259">
        <v>1</v>
      </c>
      <c r="E2259">
        <v>1.8</v>
      </c>
      <c r="F2259">
        <v>1</v>
      </c>
      <c r="G2259">
        <v>0</v>
      </c>
      <c r="H2259">
        <v>312</v>
      </c>
      <c r="I2259">
        <v>1</v>
      </c>
      <c r="X2259" s="16">
        <f t="shared" ref="X2259:X2322" si="42">AVERAGE(D2244:D2259)</f>
        <v>12.056250000000004</v>
      </c>
    </row>
    <row r="2260" spans="1:24" x14ac:dyDescent="0.25">
      <c r="A2260" s="1">
        <v>42052.0625</v>
      </c>
      <c r="B2260">
        <v>7.4</v>
      </c>
      <c r="C2260">
        <v>50.1</v>
      </c>
      <c r="D2260">
        <v>1.4</v>
      </c>
      <c r="E2260">
        <v>1.7</v>
      </c>
      <c r="F2260">
        <v>1</v>
      </c>
      <c r="G2260">
        <v>0</v>
      </c>
      <c r="H2260">
        <v>283</v>
      </c>
      <c r="I2260">
        <v>1.1000000000000001</v>
      </c>
      <c r="X2260" s="16">
        <f t="shared" si="42"/>
        <v>10.293750000000005</v>
      </c>
    </row>
    <row r="2261" spans="1:24" x14ac:dyDescent="0.25">
      <c r="A2261" s="1">
        <v>42052.083333333336</v>
      </c>
      <c r="B2261">
        <v>3.5</v>
      </c>
      <c r="C2261">
        <v>49.6</v>
      </c>
      <c r="D2261">
        <v>1.4</v>
      </c>
      <c r="E2261">
        <v>1.6</v>
      </c>
      <c r="F2261">
        <v>1</v>
      </c>
      <c r="G2261">
        <v>0</v>
      </c>
      <c r="H2261">
        <v>278</v>
      </c>
      <c r="I2261">
        <v>1.2</v>
      </c>
      <c r="X2261" s="16">
        <f t="shared" si="42"/>
        <v>8.3437500000000018</v>
      </c>
    </row>
    <row r="2262" spans="1:24" x14ac:dyDescent="0.25">
      <c r="A2262" s="1">
        <v>42052.104166666664</v>
      </c>
      <c r="B2262">
        <v>8.1</v>
      </c>
      <c r="C2262">
        <v>50.6</v>
      </c>
      <c r="E2262">
        <v>1.7</v>
      </c>
      <c r="F2262">
        <v>1</v>
      </c>
      <c r="G2262">
        <v>0</v>
      </c>
      <c r="H2262">
        <v>272</v>
      </c>
      <c r="I2262">
        <v>0.8</v>
      </c>
      <c r="X2262" s="16">
        <f t="shared" si="42"/>
        <v>6.9733333333333336</v>
      </c>
    </row>
    <row r="2263" spans="1:24" x14ac:dyDescent="0.25">
      <c r="A2263" s="1">
        <v>42052.125</v>
      </c>
      <c r="B2263">
        <v>5.2</v>
      </c>
      <c r="C2263">
        <v>51</v>
      </c>
      <c r="D2263">
        <v>0.8</v>
      </c>
      <c r="E2263">
        <v>1.8</v>
      </c>
      <c r="F2263">
        <v>1</v>
      </c>
      <c r="G2263">
        <v>0</v>
      </c>
      <c r="H2263">
        <v>169</v>
      </c>
      <c r="I2263">
        <v>0.7</v>
      </c>
      <c r="X2263" s="16">
        <f t="shared" si="42"/>
        <v>5.3400000000000007</v>
      </c>
    </row>
    <row r="2264" spans="1:24" x14ac:dyDescent="0.25">
      <c r="A2264" s="1">
        <v>42052.145833333336</v>
      </c>
      <c r="B2264">
        <v>5.7</v>
      </c>
      <c r="C2264">
        <v>51.2</v>
      </c>
      <c r="D2264">
        <v>0.7</v>
      </c>
      <c r="E2264">
        <v>1.8</v>
      </c>
      <c r="F2264">
        <v>1</v>
      </c>
      <c r="G2264">
        <v>0</v>
      </c>
      <c r="H2264">
        <v>167</v>
      </c>
      <c r="I2264">
        <v>0.9</v>
      </c>
      <c r="X2264" s="16">
        <f t="shared" si="42"/>
        <v>3.4266666666666663</v>
      </c>
    </row>
    <row r="2265" spans="1:24" x14ac:dyDescent="0.25">
      <c r="A2265" s="1">
        <v>42052.166666666664</v>
      </c>
      <c r="B2265">
        <v>4.2</v>
      </c>
      <c r="C2265">
        <v>51.1</v>
      </c>
      <c r="D2265">
        <v>1.2</v>
      </c>
      <c r="E2265">
        <v>1.8</v>
      </c>
      <c r="F2265">
        <v>1</v>
      </c>
      <c r="G2265">
        <v>0</v>
      </c>
      <c r="H2265">
        <v>171</v>
      </c>
      <c r="I2265">
        <v>0.9</v>
      </c>
      <c r="X2265" s="16">
        <f t="shared" si="42"/>
        <v>2.2533333333333334</v>
      </c>
    </row>
    <row r="2266" spans="1:24" x14ac:dyDescent="0.25">
      <c r="A2266" s="1">
        <v>42052.1875</v>
      </c>
      <c r="B2266">
        <v>5.4</v>
      </c>
      <c r="C2266">
        <v>51.1</v>
      </c>
      <c r="D2266">
        <v>1.2</v>
      </c>
      <c r="E2266">
        <v>1.7</v>
      </c>
      <c r="F2266">
        <v>1</v>
      </c>
      <c r="G2266">
        <v>0</v>
      </c>
      <c r="H2266">
        <v>183</v>
      </c>
      <c r="I2266">
        <v>0.9</v>
      </c>
      <c r="X2266" s="16">
        <f t="shared" si="42"/>
        <v>1.8733333333333329</v>
      </c>
    </row>
    <row r="2267" spans="1:24" x14ac:dyDescent="0.25">
      <c r="A2267" s="1">
        <v>42052.208333333336</v>
      </c>
      <c r="B2267">
        <v>2.4</v>
      </c>
      <c r="C2267">
        <v>49.1</v>
      </c>
      <c r="D2267">
        <v>3.5</v>
      </c>
      <c r="E2267">
        <v>1.6</v>
      </c>
      <c r="F2267">
        <v>1</v>
      </c>
      <c r="G2267">
        <v>0</v>
      </c>
      <c r="H2267">
        <v>189</v>
      </c>
      <c r="I2267">
        <v>0.4</v>
      </c>
      <c r="X2267" s="16">
        <f t="shared" si="42"/>
        <v>1.8533333333333331</v>
      </c>
    </row>
    <row r="2268" spans="1:24" x14ac:dyDescent="0.25">
      <c r="A2268" s="1">
        <v>42052.229166666664</v>
      </c>
      <c r="B2268">
        <v>3.8</v>
      </c>
      <c r="C2268">
        <v>48.7</v>
      </c>
      <c r="D2268">
        <v>3.2</v>
      </c>
      <c r="E2268">
        <v>1.6</v>
      </c>
      <c r="F2268">
        <v>1</v>
      </c>
      <c r="G2268">
        <v>0</v>
      </c>
      <c r="H2268">
        <v>182</v>
      </c>
      <c r="I2268">
        <v>0.7</v>
      </c>
      <c r="X2268" s="16">
        <f t="shared" si="42"/>
        <v>1.6133333333333335</v>
      </c>
    </row>
    <row r="2269" spans="1:24" x14ac:dyDescent="0.25">
      <c r="A2269" s="1">
        <v>42052.25</v>
      </c>
      <c r="B2269">
        <v>8.6999999999999993</v>
      </c>
      <c r="C2269">
        <v>51</v>
      </c>
      <c r="D2269">
        <v>1.8</v>
      </c>
      <c r="E2269">
        <v>1.5</v>
      </c>
      <c r="F2269">
        <v>1</v>
      </c>
      <c r="G2269">
        <v>0</v>
      </c>
      <c r="H2269">
        <v>197</v>
      </c>
      <c r="I2269">
        <v>0.8</v>
      </c>
      <c r="X2269" s="16">
        <f t="shared" si="42"/>
        <v>1.38</v>
      </c>
    </row>
    <row r="2270" spans="1:24" x14ac:dyDescent="0.25">
      <c r="A2270" s="1">
        <v>42052.270833333336</v>
      </c>
      <c r="B2270">
        <v>10</v>
      </c>
      <c r="C2270">
        <v>52.6</v>
      </c>
      <c r="D2270">
        <v>1.9</v>
      </c>
      <c r="E2270">
        <v>1.4</v>
      </c>
      <c r="F2270">
        <v>1</v>
      </c>
      <c r="G2270">
        <v>0</v>
      </c>
      <c r="H2270">
        <v>200</v>
      </c>
      <c r="I2270">
        <v>0.7</v>
      </c>
      <c r="X2270" s="16">
        <f t="shared" si="42"/>
        <v>1.4333333333333333</v>
      </c>
    </row>
    <row r="2271" spans="1:24" x14ac:dyDescent="0.25">
      <c r="A2271" s="1">
        <v>42052.291666666664</v>
      </c>
      <c r="B2271">
        <v>29.4</v>
      </c>
      <c r="C2271">
        <v>56.6</v>
      </c>
      <c r="D2271">
        <v>0.6</v>
      </c>
      <c r="E2271">
        <v>1.2</v>
      </c>
      <c r="F2271">
        <v>1</v>
      </c>
      <c r="G2271">
        <v>0</v>
      </c>
      <c r="H2271">
        <v>198</v>
      </c>
      <c r="I2271">
        <v>1.1000000000000001</v>
      </c>
      <c r="X2271" s="16">
        <f t="shared" si="42"/>
        <v>1.4133333333333333</v>
      </c>
    </row>
    <row r="2272" spans="1:24" x14ac:dyDescent="0.25">
      <c r="A2272" s="1">
        <v>42052.3125</v>
      </c>
      <c r="B2272">
        <v>28.7</v>
      </c>
      <c r="C2272">
        <v>57.4</v>
      </c>
      <c r="D2272">
        <v>0.7</v>
      </c>
      <c r="E2272">
        <v>0.9</v>
      </c>
      <c r="F2272">
        <v>1</v>
      </c>
      <c r="G2272">
        <v>0</v>
      </c>
      <c r="H2272">
        <v>186</v>
      </c>
      <c r="I2272">
        <v>1.1000000000000001</v>
      </c>
      <c r="X2272" s="16">
        <f t="shared" si="42"/>
        <v>1.4</v>
      </c>
    </row>
    <row r="2273" spans="1:24" x14ac:dyDescent="0.25">
      <c r="A2273" s="1">
        <v>42052.333333333336</v>
      </c>
      <c r="B2273">
        <v>26.4</v>
      </c>
      <c r="C2273">
        <v>58.2</v>
      </c>
      <c r="D2273">
        <v>1.2</v>
      </c>
      <c r="E2273">
        <v>0.8</v>
      </c>
      <c r="F2273">
        <v>3</v>
      </c>
      <c r="G2273">
        <v>0</v>
      </c>
      <c r="H2273">
        <v>185</v>
      </c>
      <c r="I2273">
        <v>1.1000000000000001</v>
      </c>
      <c r="X2273" s="16">
        <f t="shared" si="42"/>
        <v>1.4266666666666665</v>
      </c>
    </row>
    <row r="2274" spans="1:24" x14ac:dyDescent="0.25">
      <c r="A2274" s="1">
        <v>42052.354166666664</v>
      </c>
      <c r="B2274">
        <v>37.200000000000003</v>
      </c>
      <c r="C2274">
        <v>55</v>
      </c>
      <c r="D2274">
        <v>3.2</v>
      </c>
      <c r="E2274">
        <v>0.8</v>
      </c>
      <c r="F2274">
        <v>8</v>
      </c>
      <c r="G2274">
        <v>0</v>
      </c>
      <c r="H2274">
        <v>214</v>
      </c>
      <c r="I2274">
        <v>0.4</v>
      </c>
      <c r="X2274" s="16">
        <f t="shared" si="42"/>
        <v>1.5866666666666664</v>
      </c>
    </row>
    <row r="2275" spans="1:24" x14ac:dyDescent="0.25">
      <c r="A2275" s="1">
        <v>42052.375</v>
      </c>
      <c r="B2275">
        <v>63.9</v>
      </c>
      <c r="C2275">
        <v>58.7</v>
      </c>
      <c r="D2275">
        <v>6.3</v>
      </c>
      <c r="E2275">
        <v>1.1000000000000001</v>
      </c>
      <c r="F2275">
        <v>14</v>
      </c>
      <c r="G2275">
        <v>0</v>
      </c>
      <c r="H2275">
        <v>273</v>
      </c>
      <c r="I2275">
        <v>1.2</v>
      </c>
      <c r="X2275" s="16">
        <f t="shared" si="42"/>
        <v>1.94</v>
      </c>
    </row>
    <row r="2276" spans="1:24" x14ac:dyDescent="0.25">
      <c r="A2276" s="1">
        <v>42052.395833333336</v>
      </c>
      <c r="B2276">
        <v>54.8</v>
      </c>
      <c r="C2276">
        <v>60.9</v>
      </c>
      <c r="D2276">
        <v>4.4000000000000004</v>
      </c>
      <c r="E2276">
        <v>1.1000000000000001</v>
      </c>
      <c r="F2276">
        <v>26</v>
      </c>
      <c r="G2276">
        <v>0</v>
      </c>
      <c r="H2276">
        <v>292</v>
      </c>
      <c r="I2276">
        <v>1.4</v>
      </c>
      <c r="X2276" s="16">
        <f t="shared" si="42"/>
        <v>2.14</v>
      </c>
    </row>
    <row r="2277" spans="1:24" x14ac:dyDescent="0.25">
      <c r="A2277" s="1">
        <v>42052.416666666664</v>
      </c>
      <c r="B2277">
        <v>64.5</v>
      </c>
      <c r="C2277">
        <v>61.7</v>
      </c>
      <c r="D2277">
        <v>4.2</v>
      </c>
      <c r="E2277">
        <v>1.2</v>
      </c>
      <c r="F2277">
        <v>35</v>
      </c>
      <c r="G2277">
        <v>0</v>
      </c>
      <c r="H2277">
        <v>309</v>
      </c>
      <c r="I2277">
        <v>1.1000000000000001</v>
      </c>
      <c r="X2277" s="16">
        <f t="shared" si="42"/>
        <v>2.3266666666666671</v>
      </c>
    </row>
    <row r="2278" spans="1:24" x14ac:dyDescent="0.25">
      <c r="A2278" s="1">
        <v>42052.4375</v>
      </c>
      <c r="B2278">
        <v>44</v>
      </c>
      <c r="C2278">
        <v>59.1</v>
      </c>
      <c r="D2278">
        <v>5.2</v>
      </c>
      <c r="E2278">
        <v>1.3</v>
      </c>
      <c r="F2278">
        <v>40</v>
      </c>
      <c r="G2278">
        <v>0</v>
      </c>
      <c r="H2278">
        <v>1</v>
      </c>
      <c r="I2278">
        <v>0.4</v>
      </c>
      <c r="X2278" s="16">
        <f t="shared" si="42"/>
        <v>2.5062500000000005</v>
      </c>
    </row>
    <row r="2279" spans="1:24" x14ac:dyDescent="0.25">
      <c r="A2279" s="1">
        <v>42052.458333333336</v>
      </c>
      <c r="B2279">
        <v>55</v>
      </c>
      <c r="C2279">
        <v>56.3</v>
      </c>
      <c r="D2279">
        <v>5.4</v>
      </c>
      <c r="E2279">
        <v>1.4</v>
      </c>
      <c r="F2279">
        <v>50</v>
      </c>
      <c r="G2279">
        <v>0</v>
      </c>
      <c r="H2279">
        <v>286</v>
      </c>
      <c r="I2279">
        <v>0.6</v>
      </c>
      <c r="X2279" s="16">
        <f t="shared" si="42"/>
        <v>2.7937500000000002</v>
      </c>
    </row>
    <row r="2280" spans="1:24" x14ac:dyDescent="0.25">
      <c r="A2280" s="1">
        <v>42052.479166666664</v>
      </c>
      <c r="B2280">
        <v>53.6</v>
      </c>
      <c r="C2280">
        <v>57.2</v>
      </c>
      <c r="D2280">
        <v>7.4</v>
      </c>
      <c r="E2280">
        <v>1.6</v>
      </c>
      <c r="F2280">
        <v>57</v>
      </c>
      <c r="G2280">
        <v>0</v>
      </c>
      <c r="H2280">
        <v>287</v>
      </c>
      <c r="I2280">
        <v>1.3</v>
      </c>
      <c r="X2280" s="16">
        <f t="shared" si="42"/>
        <v>3.2125000000000004</v>
      </c>
    </row>
    <row r="2281" spans="1:24" x14ac:dyDescent="0.25">
      <c r="A2281" s="1">
        <v>42052.5</v>
      </c>
      <c r="B2281">
        <v>43.2</v>
      </c>
      <c r="C2281">
        <v>54.2</v>
      </c>
      <c r="D2281">
        <v>8</v>
      </c>
      <c r="E2281">
        <v>1.8</v>
      </c>
      <c r="F2281">
        <v>55</v>
      </c>
      <c r="G2281">
        <v>0</v>
      </c>
      <c r="H2281">
        <v>303</v>
      </c>
      <c r="I2281">
        <v>1.3</v>
      </c>
      <c r="X2281" s="16">
        <f t="shared" si="42"/>
        <v>3.6375000000000002</v>
      </c>
    </row>
    <row r="2282" spans="1:24" x14ac:dyDescent="0.25">
      <c r="A2282" s="1">
        <v>42052.520833333336</v>
      </c>
      <c r="B2282">
        <v>59.1</v>
      </c>
      <c r="C2282">
        <v>56.3</v>
      </c>
      <c r="D2282">
        <v>8.5</v>
      </c>
      <c r="E2282">
        <v>2</v>
      </c>
      <c r="F2282">
        <v>57</v>
      </c>
      <c r="G2282">
        <v>0</v>
      </c>
      <c r="H2282">
        <v>275</v>
      </c>
      <c r="I2282">
        <v>1.5</v>
      </c>
      <c r="X2282" s="16">
        <f t="shared" si="42"/>
        <v>4.09375</v>
      </c>
    </row>
    <row r="2283" spans="1:24" x14ac:dyDescent="0.25">
      <c r="A2283" s="1">
        <v>42052.541666666664</v>
      </c>
      <c r="B2283">
        <v>48.5</v>
      </c>
      <c r="C2283">
        <v>55.2</v>
      </c>
      <c r="D2283">
        <v>8.3000000000000007</v>
      </c>
      <c r="E2283">
        <v>2.1</v>
      </c>
      <c r="F2283">
        <v>60</v>
      </c>
      <c r="G2283">
        <v>0</v>
      </c>
      <c r="H2283">
        <v>316</v>
      </c>
      <c r="I2283">
        <v>1.6</v>
      </c>
      <c r="X2283" s="16">
        <f t="shared" si="42"/>
        <v>4.3937499999999998</v>
      </c>
    </row>
    <row r="2284" spans="1:24" x14ac:dyDescent="0.25">
      <c r="A2284" s="1">
        <v>42052.5625</v>
      </c>
      <c r="B2284">
        <v>41.6</v>
      </c>
      <c r="C2284">
        <v>49.3</v>
      </c>
      <c r="D2284">
        <v>14.4</v>
      </c>
      <c r="E2284">
        <v>2.2000000000000002</v>
      </c>
      <c r="F2284">
        <v>61</v>
      </c>
      <c r="G2284">
        <v>0</v>
      </c>
      <c r="H2284">
        <v>308</v>
      </c>
      <c r="I2284">
        <v>1.8</v>
      </c>
      <c r="X2284" s="16">
        <f t="shared" si="42"/>
        <v>5.09375</v>
      </c>
    </row>
    <row r="2285" spans="1:24" x14ac:dyDescent="0.25">
      <c r="A2285" s="1">
        <v>42052.583333333336</v>
      </c>
      <c r="B2285">
        <v>26.9</v>
      </c>
      <c r="C2285">
        <v>39.6</v>
      </c>
      <c r="D2285">
        <v>22.7</v>
      </c>
      <c r="E2285">
        <v>2.2999999999999998</v>
      </c>
      <c r="F2285">
        <v>58</v>
      </c>
      <c r="G2285">
        <v>0</v>
      </c>
      <c r="H2285">
        <v>313</v>
      </c>
      <c r="I2285">
        <v>1.5</v>
      </c>
      <c r="X2285" s="16">
        <f t="shared" si="42"/>
        <v>6.4</v>
      </c>
    </row>
    <row r="2286" spans="1:24" x14ac:dyDescent="0.25">
      <c r="A2286" s="1">
        <v>42052.604166666664</v>
      </c>
      <c r="B2286">
        <v>25.7</v>
      </c>
      <c r="C2286">
        <v>37.5</v>
      </c>
      <c r="D2286">
        <v>24</v>
      </c>
      <c r="E2286">
        <v>2.4</v>
      </c>
      <c r="F2286">
        <v>52</v>
      </c>
      <c r="G2286">
        <v>0</v>
      </c>
      <c r="H2286">
        <v>314</v>
      </c>
      <c r="I2286">
        <v>1.7</v>
      </c>
      <c r="X2286" s="16">
        <f t="shared" si="42"/>
        <v>7.78125</v>
      </c>
    </row>
    <row r="2287" spans="1:24" x14ac:dyDescent="0.25">
      <c r="A2287" s="1">
        <v>42052.625</v>
      </c>
      <c r="B2287">
        <v>22.7</v>
      </c>
      <c r="C2287">
        <v>36.9</v>
      </c>
      <c r="D2287">
        <v>25.1</v>
      </c>
      <c r="E2287">
        <v>2.5</v>
      </c>
      <c r="F2287">
        <v>61</v>
      </c>
      <c r="G2287">
        <v>0</v>
      </c>
      <c r="H2287">
        <v>346</v>
      </c>
      <c r="I2287">
        <v>1.1000000000000001</v>
      </c>
      <c r="X2287" s="16">
        <f t="shared" si="42"/>
        <v>9.3125</v>
      </c>
    </row>
    <row r="2288" spans="1:24" x14ac:dyDescent="0.25">
      <c r="A2288" s="1">
        <v>42052.645833333336</v>
      </c>
      <c r="B2288">
        <v>22.6</v>
      </c>
      <c r="C2288">
        <v>38</v>
      </c>
      <c r="D2288">
        <v>25.1</v>
      </c>
      <c r="E2288">
        <v>2.6</v>
      </c>
      <c r="F2288">
        <v>72</v>
      </c>
      <c r="G2288">
        <v>0</v>
      </c>
      <c r="H2288">
        <v>320</v>
      </c>
      <c r="I2288">
        <v>0.7</v>
      </c>
      <c r="X2288" s="16">
        <f t="shared" si="42"/>
        <v>10.8375</v>
      </c>
    </row>
    <row r="2289" spans="1:24" x14ac:dyDescent="0.25">
      <c r="A2289" s="1">
        <v>42052.666666666664</v>
      </c>
      <c r="B2289">
        <v>51.8</v>
      </c>
      <c r="C2289">
        <v>47.4</v>
      </c>
      <c r="D2289">
        <v>22.2</v>
      </c>
      <c r="E2289">
        <v>3</v>
      </c>
      <c r="F2289">
        <v>71</v>
      </c>
      <c r="G2289">
        <v>0</v>
      </c>
      <c r="H2289">
        <v>282</v>
      </c>
      <c r="I2289">
        <v>0.7</v>
      </c>
      <c r="X2289" s="16">
        <f t="shared" si="42"/>
        <v>12.15</v>
      </c>
    </row>
    <row r="2290" spans="1:24" x14ac:dyDescent="0.25">
      <c r="A2290" s="1">
        <v>42052.6875</v>
      </c>
      <c r="B2290">
        <v>55.2</v>
      </c>
      <c r="C2290">
        <v>50.2</v>
      </c>
      <c r="D2290">
        <v>19.2</v>
      </c>
      <c r="E2290">
        <v>3.1</v>
      </c>
      <c r="F2290">
        <v>50</v>
      </c>
      <c r="G2290">
        <v>0</v>
      </c>
      <c r="H2290">
        <v>296</v>
      </c>
      <c r="I2290">
        <v>1.2</v>
      </c>
      <c r="X2290" s="16">
        <f t="shared" si="42"/>
        <v>13.149999999999999</v>
      </c>
    </row>
    <row r="2291" spans="1:24" x14ac:dyDescent="0.25">
      <c r="A2291" s="1">
        <v>42052.708333333336</v>
      </c>
      <c r="B2291">
        <v>47.6</v>
      </c>
      <c r="C2291">
        <v>52.1</v>
      </c>
      <c r="D2291">
        <v>16.5</v>
      </c>
      <c r="E2291">
        <v>3.1</v>
      </c>
      <c r="F2291">
        <v>34</v>
      </c>
      <c r="G2291">
        <v>0</v>
      </c>
      <c r="H2291">
        <v>317</v>
      </c>
      <c r="I2291">
        <v>0.8</v>
      </c>
      <c r="X2291" s="16">
        <f t="shared" si="42"/>
        <v>13.7875</v>
      </c>
    </row>
    <row r="2292" spans="1:24" x14ac:dyDescent="0.25">
      <c r="A2292" s="1">
        <v>42052.729166666664</v>
      </c>
      <c r="B2292">
        <v>44.1</v>
      </c>
      <c r="C2292">
        <v>54.6</v>
      </c>
      <c r="D2292">
        <v>13.9</v>
      </c>
      <c r="E2292">
        <v>3.2</v>
      </c>
      <c r="F2292">
        <v>13</v>
      </c>
      <c r="G2292">
        <v>0</v>
      </c>
      <c r="H2292">
        <v>310</v>
      </c>
      <c r="I2292">
        <v>0.6</v>
      </c>
      <c r="X2292" s="16">
        <f t="shared" si="42"/>
        <v>14.381249999999998</v>
      </c>
    </row>
    <row r="2293" spans="1:24" x14ac:dyDescent="0.25">
      <c r="A2293" s="1">
        <v>42052.75</v>
      </c>
      <c r="B2293">
        <v>33.799999999999997</v>
      </c>
      <c r="C2293">
        <v>58.6</v>
      </c>
      <c r="D2293">
        <v>11.2</v>
      </c>
      <c r="E2293">
        <v>3.2</v>
      </c>
      <c r="F2293">
        <v>3</v>
      </c>
      <c r="G2293">
        <v>0</v>
      </c>
      <c r="H2293">
        <v>296</v>
      </c>
      <c r="I2293">
        <v>0.6</v>
      </c>
      <c r="X2293" s="16">
        <f t="shared" si="42"/>
        <v>14.818749999999998</v>
      </c>
    </row>
    <row r="2294" spans="1:24" x14ac:dyDescent="0.25">
      <c r="A2294" s="1">
        <v>42052.770833333336</v>
      </c>
      <c r="B2294">
        <v>38.4</v>
      </c>
      <c r="C2294">
        <v>63.2</v>
      </c>
      <c r="D2294">
        <v>3.7</v>
      </c>
      <c r="E2294">
        <v>3.3</v>
      </c>
      <c r="F2294">
        <v>1</v>
      </c>
      <c r="G2294">
        <v>0</v>
      </c>
      <c r="H2294">
        <v>248</v>
      </c>
      <c r="I2294">
        <v>0.4</v>
      </c>
      <c r="X2294" s="16">
        <f t="shared" si="42"/>
        <v>14.724999999999998</v>
      </c>
    </row>
    <row r="2295" spans="1:24" x14ac:dyDescent="0.25">
      <c r="A2295" s="1">
        <v>42052.791666666664</v>
      </c>
      <c r="B2295">
        <v>20.3</v>
      </c>
      <c r="C2295">
        <v>61.1</v>
      </c>
      <c r="D2295">
        <v>1.7</v>
      </c>
      <c r="E2295">
        <v>3.3</v>
      </c>
      <c r="F2295">
        <v>1</v>
      </c>
      <c r="G2295">
        <v>0</v>
      </c>
      <c r="H2295">
        <v>158</v>
      </c>
      <c r="I2295">
        <v>0.8</v>
      </c>
      <c r="X2295" s="16">
        <f t="shared" si="42"/>
        <v>14.493749999999997</v>
      </c>
    </row>
    <row r="2296" spans="1:24" x14ac:dyDescent="0.25">
      <c r="A2296" s="1">
        <v>42052.8125</v>
      </c>
      <c r="B2296">
        <v>21.5</v>
      </c>
      <c r="C2296">
        <v>61</v>
      </c>
      <c r="D2296">
        <v>1</v>
      </c>
      <c r="E2296">
        <v>3.3</v>
      </c>
      <c r="F2296">
        <v>1</v>
      </c>
      <c r="G2296">
        <v>0</v>
      </c>
      <c r="H2296">
        <v>160</v>
      </c>
      <c r="I2296">
        <v>0.8</v>
      </c>
      <c r="X2296" s="16">
        <f t="shared" si="42"/>
        <v>14.093749999999996</v>
      </c>
    </row>
    <row r="2297" spans="1:24" x14ac:dyDescent="0.25">
      <c r="A2297" s="1">
        <v>42052.833333333336</v>
      </c>
      <c r="B2297">
        <v>20.2</v>
      </c>
      <c r="C2297">
        <v>60.8</v>
      </c>
      <c r="D2297">
        <v>1.2</v>
      </c>
      <c r="E2297">
        <v>3.4</v>
      </c>
      <c r="F2297">
        <v>1</v>
      </c>
      <c r="G2297">
        <v>0</v>
      </c>
      <c r="H2297">
        <v>170</v>
      </c>
      <c r="I2297">
        <v>0.7</v>
      </c>
      <c r="X2297" s="16">
        <f t="shared" si="42"/>
        <v>13.668749999999996</v>
      </c>
    </row>
    <row r="2298" spans="1:24" x14ac:dyDescent="0.25">
      <c r="A2298" s="1">
        <v>42052.854166666664</v>
      </c>
      <c r="B2298">
        <v>14</v>
      </c>
      <c r="C2298">
        <v>57.5</v>
      </c>
      <c r="D2298">
        <v>1.4</v>
      </c>
      <c r="E2298">
        <v>3.2</v>
      </c>
      <c r="F2298">
        <v>1</v>
      </c>
      <c r="G2298">
        <v>0</v>
      </c>
      <c r="H2298">
        <v>168</v>
      </c>
      <c r="I2298">
        <v>0.9</v>
      </c>
      <c r="X2298" s="16">
        <f t="shared" si="42"/>
        <v>13.224999999999996</v>
      </c>
    </row>
    <row r="2299" spans="1:24" x14ac:dyDescent="0.25">
      <c r="A2299" s="1">
        <v>42052.875</v>
      </c>
      <c r="B2299">
        <v>11.9</v>
      </c>
      <c r="C2299">
        <v>55</v>
      </c>
      <c r="D2299">
        <v>1</v>
      </c>
      <c r="E2299">
        <v>3.2</v>
      </c>
      <c r="F2299">
        <v>1</v>
      </c>
      <c r="G2299">
        <v>0</v>
      </c>
      <c r="H2299">
        <v>163</v>
      </c>
      <c r="I2299">
        <v>0.9</v>
      </c>
      <c r="X2299" s="16">
        <f t="shared" si="42"/>
        <v>12.768749999999997</v>
      </c>
    </row>
    <row r="2300" spans="1:24" x14ac:dyDescent="0.25">
      <c r="A2300" s="1">
        <v>42052.895833333336</v>
      </c>
      <c r="B2300">
        <v>13.3</v>
      </c>
      <c r="C2300">
        <v>52.9</v>
      </c>
      <c r="D2300">
        <v>1.1000000000000001</v>
      </c>
      <c r="E2300">
        <v>3.2</v>
      </c>
      <c r="F2300">
        <v>1</v>
      </c>
      <c r="G2300">
        <v>0</v>
      </c>
      <c r="H2300">
        <v>181</v>
      </c>
      <c r="I2300">
        <v>0.6</v>
      </c>
      <c r="X2300" s="16">
        <f t="shared" si="42"/>
        <v>11.937499999999998</v>
      </c>
    </row>
    <row r="2301" spans="1:24" x14ac:dyDescent="0.25">
      <c r="A2301" s="1">
        <v>42052.916666666664</v>
      </c>
      <c r="B2301">
        <v>15.7</v>
      </c>
      <c r="C2301">
        <v>53.9</v>
      </c>
      <c r="D2301">
        <v>0.8</v>
      </c>
      <c r="E2301">
        <v>3.2</v>
      </c>
      <c r="F2301">
        <v>1</v>
      </c>
      <c r="G2301">
        <v>0</v>
      </c>
      <c r="H2301">
        <v>163</v>
      </c>
      <c r="I2301">
        <v>0.6</v>
      </c>
      <c r="X2301" s="16">
        <f t="shared" si="42"/>
        <v>10.56875</v>
      </c>
    </row>
    <row r="2302" spans="1:24" x14ac:dyDescent="0.25">
      <c r="A2302" s="1">
        <v>42052.9375</v>
      </c>
      <c r="B2302">
        <v>16.5</v>
      </c>
      <c r="C2302">
        <v>52.5</v>
      </c>
      <c r="D2302">
        <v>0.9</v>
      </c>
      <c r="E2302">
        <v>3.1</v>
      </c>
      <c r="F2302">
        <v>1</v>
      </c>
      <c r="G2302">
        <v>0</v>
      </c>
      <c r="H2302">
        <v>146</v>
      </c>
      <c r="I2302">
        <v>0.4</v>
      </c>
      <c r="X2302" s="16">
        <f t="shared" si="42"/>
        <v>9.125</v>
      </c>
    </row>
    <row r="2303" spans="1:24" x14ac:dyDescent="0.25">
      <c r="A2303" s="1">
        <v>42052.958333333336</v>
      </c>
      <c r="B2303">
        <v>16</v>
      </c>
      <c r="C2303">
        <v>52.5</v>
      </c>
      <c r="D2303">
        <v>0.7</v>
      </c>
      <c r="E2303">
        <v>3.1</v>
      </c>
      <c r="F2303">
        <v>1</v>
      </c>
      <c r="G2303">
        <v>0</v>
      </c>
      <c r="H2303">
        <v>159</v>
      </c>
      <c r="I2303">
        <v>0.6</v>
      </c>
      <c r="X2303" s="16">
        <f t="shared" si="42"/>
        <v>7.6000000000000014</v>
      </c>
    </row>
    <row r="2304" spans="1:24" x14ac:dyDescent="0.25">
      <c r="A2304" s="1">
        <v>42052.979166666664</v>
      </c>
      <c r="B2304">
        <v>14.9</v>
      </c>
      <c r="C2304">
        <v>52.1</v>
      </c>
      <c r="D2304">
        <v>0.8</v>
      </c>
      <c r="E2304">
        <v>3.1</v>
      </c>
      <c r="F2304">
        <v>1</v>
      </c>
      <c r="G2304">
        <v>0</v>
      </c>
      <c r="H2304">
        <v>164</v>
      </c>
      <c r="I2304">
        <v>0.8</v>
      </c>
      <c r="X2304" s="16">
        <f t="shared" si="42"/>
        <v>6.0812500000000007</v>
      </c>
    </row>
    <row r="2305" spans="1:24" x14ac:dyDescent="0.25">
      <c r="A2305" s="1">
        <v>42053</v>
      </c>
      <c r="B2305">
        <v>11.5</v>
      </c>
      <c r="C2305">
        <v>50.1</v>
      </c>
      <c r="D2305">
        <v>0.8</v>
      </c>
      <c r="E2305">
        <v>3.1</v>
      </c>
      <c r="F2305">
        <v>1</v>
      </c>
      <c r="G2305">
        <v>0</v>
      </c>
      <c r="H2305">
        <v>143</v>
      </c>
      <c r="I2305">
        <v>0.4</v>
      </c>
      <c r="X2305" s="16">
        <f t="shared" si="42"/>
        <v>4.7437500000000004</v>
      </c>
    </row>
    <row r="2306" spans="1:24" x14ac:dyDescent="0.25">
      <c r="A2306" s="1">
        <v>42053.020833333336</v>
      </c>
      <c r="B2306">
        <v>19.399999999999999</v>
      </c>
      <c r="C2306">
        <v>50.4</v>
      </c>
      <c r="D2306">
        <v>1.1000000000000001</v>
      </c>
      <c r="E2306">
        <v>3</v>
      </c>
      <c r="F2306">
        <v>1</v>
      </c>
      <c r="G2306">
        <v>0</v>
      </c>
      <c r="H2306">
        <v>176</v>
      </c>
      <c r="I2306">
        <v>1</v>
      </c>
      <c r="X2306" s="16">
        <f t="shared" si="42"/>
        <v>3.6124999999999998</v>
      </c>
    </row>
    <row r="2307" spans="1:24" x14ac:dyDescent="0.25">
      <c r="A2307" s="1">
        <v>42053.041666666664</v>
      </c>
      <c r="B2307">
        <v>23</v>
      </c>
      <c r="C2307">
        <v>49.8</v>
      </c>
      <c r="D2307">
        <v>1</v>
      </c>
      <c r="E2307">
        <v>3</v>
      </c>
      <c r="F2307">
        <v>1</v>
      </c>
      <c r="G2307">
        <v>0</v>
      </c>
      <c r="H2307">
        <v>172</v>
      </c>
      <c r="I2307">
        <v>0.9</v>
      </c>
      <c r="X2307" s="16">
        <f t="shared" si="42"/>
        <v>2.6437499999999998</v>
      </c>
    </row>
    <row r="2308" spans="1:24" x14ac:dyDescent="0.25">
      <c r="A2308" s="1">
        <v>42053.0625</v>
      </c>
      <c r="B2308">
        <v>14.9</v>
      </c>
      <c r="C2308">
        <v>49.4</v>
      </c>
      <c r="D2308">
        <v>0.8</v>
      </c>
      <c r="E2308">
        <v>2.9</v>
      </c>
      <c r="F2308">
        <v>1</v>
      </c>
      <c r="G2308">
        <v>0</v>
      </c>
      <c r="H2308">
        <v>172</v>
      </c>
      <c r="I2308">
        <v>0.9</v>
      </c>
      <c r="X2308" s="16">
        <f t="shared" si="42"/>
        <v>1.825</v>
      </c>
    </row>
    <row r="2309" spans="1:24" x14ac:dyDescent="0.25">
      <c r="A2309" s="1">
        <v>42053.083333333336</v>
      </c>
      <c r="B2309">
        <v>14.5</v>
      </c>
      <c r="C2309">
        <v>48.9</v>
      </c>
      <c r="D2309">
        <v>0.6</v>
      </c>
      <c r="E2309">
        <v>2.9</v>
      </c>
      <c r="F2309">
        <v>1</v>
      </c>
      <c r="G2309">
        <v>0</v>
      </c>
      <c r="H2309">
        <v>173</v>
      </c>
      <c r="I2309">
        <v>0.6</v>
      </c>
      <c r="X2309" s="16">
        <f t="shared" si="42"/>
        <v>1.1625000000000003</v>
      </c>
    </row>
    <row r="2310" spans="1:24" x14ac:dyDescent="0.25">
      <c r="A2310" s="1">
        <v>42053.104166666664</v>
      </c>
      <c r="B2310">
        <v>10.7</v>
      </c>
      <c r="C2310">
        <v>45.7</v>
      </c>
      <c r="D2310">
        <v>0.5</v>
      </c>
      <c r="E2310">
        <v>2.9</v>
      </c>
      <c r="F2310">
        <v>1</v>
      </c>
      <c r="G2310">
        <v>0</v>
      </c>
      <c r="H2310">
        <v>159</v>
      </c>
      <c r="I2310">
        <v>0.6</v>
      </c>
      <c r="X2310" s="16">
        <f t="shared" si="42"/>
        <v>0.96250000000000013</v>
      </c>
    </row>
    <row r="2311" spans="1:24" x14ac:dyDescent="0.25">
      <c r="A2311" s="1">
        <v>42053.125</v>
      </c>
      <c r="B2311">
        <v>9.1999999999999993</v>
      </c>
      <c r="C2311">
        <v>45.8</v>
      </c>
      <c r="D2311">
        <v>0.4</v>
      </c>
      <c r="E2311">
        <v>2.9</v>
      </c>
      <c r="F2311">
        <v>1</v>
      </c>
      <c r="G2311">
        <v>0</v>
      </c>
      <c r="H2311">
        <v>164</v>
      </c>
      <c r="I2311">
        <v>0.9</v>
      </c>
      <c r="X2311" s="16">
        <f t="shared" si="42"/>
        <v>0.88125000000000009</v>
      </c>
    </row>
    <row r="2312" spans="1:24" x14ac:dyDescent="0.25">
      <c r="A2312" s="1">
        <v>42053.145833333336</v>
      </c>
      <c r="E2312">
        <v>2.8</v>
      </c>
      <c r="F2312">
        <v>1</v>
      </c>
      <c r="G2312">
        <v>0</v>
      </c>
      <c r="H2312">
        <v>88</v>
      </c>
      <c r="I2312">
        <v>0.1</v>
      </c>
      <c r="X2312" s="16">
        <f t="shared" si="42"/>
        <v>0.87333333333333329</v>
      </c>
    </row>
    <row r="2313" spans="1:24" x14ac:dyDescent="0.25">
      <c r="A2313" s="1">
        <v>42053.166666666664</v>
      </c>
      <c r="B2313">
        <v>18.100000000000001</v>
      </c>
      <c r="C2313">
        <v>44.6</v>
      </c>
      <c r="D2313">
        <v>0.7</v>
      </c>
      <c r="E2313">
        <v>2.7</v>
      </c>
      <c r="F2313">
        <v>1</v>
      </c>
      <c r="G2313">
        <v>0</v>
      </c>
      <c r="H2313">
        <v>19</v>
      </c>
      <c r="I2313">
        <v>0.4</v>
      </c>
      <c r="X2313" s="16">
        <f t="shared" si="42"/>
        <v>0.84</v>
      </c>
    </row>
    <row r="2314" spans="1:24" x14ac:dyDescent="0.25">
      <c r="A2314" s="1">
        <v>42053.1875</v>
      </c>
      <c r="B2314">
        <v>14.7</v>
      </c>
      <c r="C2314">
        <v>45.6</v>
      </c>
      <c r="D2314">
        <v>0.6</v>
      </c>
      <c r="E2314">
        <v>2.7</v>
      </c>
      <c r="F2314">
        <v>1</v>
      </c>
      <c r="G2314">
        <v>0</v>
      </c>
      <c r="H2314">
        <v>346</v>
      </c>
      <c r="I2314">
        <v>0.5</v>
      </c>
      <c r="X2314" s="16">
        <f t="shared" si="42"/>
        <v>0.78666666666666663</v>
      </c>
    </row>
    <row r="2315" spans="1:24" x14ac:dyDescent="0.25">
      <c r="A2315" s="1">
        <v>42053.208333333336</v>
      </c>
      <c r="B2315">
        <v>13.7</v>
      </c>
      <c r="C2315">
        <v>46.8</v>
      </c>
      <c r="D2315">
        <v>0.8</v>
      </c>
      <c r="E2315">
        <v>2.7</v>
      </c>
      <c r="F2315">
        <v>1</v>
      </c>
      <c r="G2315">
        <v>0</v>
      </c>
      <c r="H2315">
        <v>325</v>
      </c>
      <c r="I2315">
        <v>0.1</v>
      </c>
      <c r="X2315" s="16">
        <f t="shared" si="42"/>
        <v>0.77333333333333332</v>
      </c>
    </row>
    <row r="2316" spans="1:24" x14ac:dyDescent="0.25">
      <c r="A2316" s="1">
        <v>42053.229166666664</v>
      </c>
      <c r="B2316">
        <v>24.3</v>
      </c>
      <c r="C2316">
        <v>48.2</v>
      </c>
      <c r="D2316">
        <v>0.8</v>
      </c>
      <c r="E2316">
        <v>2.7</v>
      </c>
      <c r="F2316">
        <v>1</v>
      </c>
      <c r="G2316">
        <v>0</v>
      </c>
      <c r="H2316">
        <v>299</v>
      </c>
      <c r="I2316">
        <v>0.6</v>
      </c>
      <c r="X2316" s="16">
        <f t="shared" si="42"/>
        <v>0.7533333333333333</v>
      </c>
    </row>
    <row r="2317" spans="1:24" x14ac:dyDescent="0.25">
      <c r="A2317" s="1">
        <v>42053.25</v>
      </c>
      <c r="B2317">
        <v>28.4</v>
      </c>
      <c r="C2317">
        <v>49.8</v>
      </c>
      <c r="D2317">
        <v>0.8</v>
      </c>
      <c r="E2317">
        <v>2.7</v>
      </c>
      <c r="F2317">
        <v>1</v>
      </c>
      <c r="G2317">
        <v>0</v>
      </c>
      <c r="H2317">
        <v>311</v>
      </c>
      <c r="I2317">
        <v>0.6</v>
      </c>
      <c r="X2317" s="16">
        <f t="shared" si="42"/>
        <v>0.75333333333333352</v>
      </c>
    </row>
    <row r="2318" spans="1:24" x14ac:dyDescent="0.25">
      <c r="A2318" s="1">
        <v>42053.270833333336</v>
      </c>
      <c r="B2318">
        <v>59</v>
      </c>
      <c r="C2318">
        <v>51.2</v>
      </c>
      <c r="D2318">
        <v>0.8</v>
      </c>
      <c r="E2318">
        <v>2.8</v>
      </c>
      <c r="F2318">
        <v>1</v>
      </c>
      <c r="G2318">
        <v>0</v>
      </c>
      <c r="H2318">
        <v>288</v>
      </c>
      <c r="I2318">
        <v>0.7</v>
      </c>
      <c r="X2318" s="16">
        <f t="shared" si="42"/>
        <v>0.74666666666666681</v>
      </c>
    </row>
    <row r="2319" spans="1:24" x14ac:dyDescent="0.25">
      <c r="A2319" s="1">
        <v>42053.291666666664</v>
      </c>
      <c r="B2319">
        <v>75.599999999999994</v>
      </c>
      <c r="C2319">
        <v>53.3</v>
      </c>
      <c r="D2319">
        <v>0.8</v>
      </c>
      <c r="E2319">
        <v>2.7</v>
      </c>
      <c r="F2319">
        <v>1</v>
      </c>
      <c r="G2319">
        <v>0</v>
      </c>
      <c r="H2319">
        <v>308</v>
      </c>
      <c r="I2319">
        <v>0.6</v>
      </c>
      <c r="X2319" s="16">
        <f t="shared" si="42"/>
        <v>0.75333333333333352</v>
      </c>
    </row>
    <row r="2320" spans="1:24" x14ac:dyDescent="0.25">
      <c r="A2320" s="1">
        <v>42053.3125</v>
      </c>
      <c r="B2320">
        <v>77</v>
      </c>
      <c r="C2320">
        <v>53.3</v>
      </c>
      <c r="D2320">
        <v>0.6</v>
      </c>
      <c r="E2320">
        <v>2.7</v>
      </c>
      <c r="F2320">
        <v>2</v>
      </c>
      <c r="G2320">
        <v>0</v>
      </c>
      <c r="H2320">
        <v>314</v>
      </c>
      <c r="I2320">
        <v>0.3</v>
      </c>
      <c r="X2320" s="16">
        <f t="shared" si="42"/>
        <v>0.7400000000000001</v>
      </c>
    </row>
    <row r="2321" spans="1:24" x14ac:dyDescent="0.25">
      <c r="A2321" s="1">
        <v>42053.333333333336</v>
      </c>
      <c r="B2321">
        <v>62.8</v>
      </c>
      <c r="C2321">
        <v>49</v>
      </c>
      <c r="D2321">
        <v>1.1000000000000001</v>
      </c>
      <c r="E2321">
        <v>2.7</v>
      </c>
      <c r="F2321">
        <v>8</v>
      </c>
      <c r="G2321">
        <v>0</v>
      </c>
      <c r="H2321">
        <v>37</v>
      </c>
      <c r="I2321">
        <v>0.3</v>
      </c>
      <c r="X2321" s="16">
        <f t="shared" si="42"/>
        <v>0.76</v>
      </c>
    </row>
    <row r="2322" spans="1:24" x14ac:dyDescent="0.25">
      <c r="A2322" s="1">
        <v>42053.354166666664</v>
      </c>
      <c r="B2322">
        <v>6</v>
      </c>
      <c r="C2322">
        <v>29.4</v>
      </c>
      <c r="D2322">
        <v>9.4</v>
      </c>
      <c r="E2322">
        <v>3.2</v>
      </c>
      <c r="F2322">
        <v>24</v>
      </c>
      <c r="G2322">
        <v>0</v>
      </c>
      <c r="H2322">
        <v>92</v>
      </c>
      <c r="I2322">
        <v>1.6</v>
      </c>
      <c r="X2322" s="16">
        <f t="shared" si="42"/>
        <v>1.3133333333333332</v>
      </c>
    </row>
    <row r="2323" spans="1:24" x14ac:dyDescent="0.25">
      <c r="A2323" s="1">
        <v>42053.375</v>
      </c>
      <c r="B2323">
        <v>2.2999999999999998</v>
      </c>
      <c r="C2323">
        <v>21.7</v>
      </c>
      <c r="D2323">
        <v>21.9</v>
      </c>
      <c r="E2323">
        <v>3.4</v>
      </c>
      <c r="F2323">
        <v>47</v>
      </c>
      <c r="G2323">
        <v>0</v>
      </c>
      <c r="H2323">
        <v>90</v>
      </c>
      <c r="I2323">
        <v>2</v>
      </c>
      <c r="X2323" s="16">
        <f t="shared" ref="X2323:X2386" si="43">AVERAGE(D2308:D2323)</f>
        <v>2.7066666666666661</v>
      </c>
    </row>
    <row r="2324" spans="1:24" x14ac:dyDescent="0.25">
      <c r="A2324" s="1">
        <v>42053.395833333336</v>
      </c>
      <c r="B2324">
        <v>3</v>
      </c>
      <c r="C2324">
        <v>19.8</v>
      </c>
      <c r="D2324">
        <v>29.7</v>
      </c>
      <c r="E2324">
        <v>3.4</v>
      </c>
      <c r="F2324">
        <v>73</v>
      </c>
      <c r="G2324">
        <v>0</v>
      </c>
      <c r="H2324">
        <v>92</v>
      </c>
      <c r="I2324">
        <v>1.6</v>
      </c>
      <c r="X2324" s="16">
        <f t="shared" si="43"/>
        <v>4.6333333333333337</v>
      </c>
    </row>
    <row r="2325" spans="1:24" x14ac:dyDescent="0.25">
      <c r="A2325" s="1">
        <v>42053.416666666664</v>
      </c>
      <c r="B2325">
        <v>15.4</v>
      </c>
      <c r="C2325">
        <v>29.4</v>
      </c>
      <c r="D2325">
        <v>27.8</v>
      </c>
      <c r="E2325">
        <v>3.5</v>
      </c>
      <c r="F2325">
        <v>73</v>
      </c>
      <c r="G2325">
        <v>0</v>
      </c>
      <c r="H2325">
        <v>112</v>
      </c>
      <c r="I2325">
        <v>0.6</v>
      </c>
      <c r="X2325" s="16">
        <f t="shared" si="43"/>
        <v>6.4466666666666663</v>
      </c>
    </row>
    <row r="2326" spans="1:24" x14ac:dyDescent="0.25">
      <c r="A2326" s="1">
        <v>42053.4375</v>
      </c>
      <c r="B2326">
        <v>7.6</v>
      </c>
      <c r="C2326">
        <v>26.6</v>
      </c>
      <c r="D2326">
        <v>29.8</v>
      </c>
      <c r="E2326">
        <v>3.5</v>
      </c>
      <c r="F2326">
        <v>49</v>
      </c>
      <c r="G2326">
        <v>0</v>
      </c>
      <c r="H2326">
        <v>106</v>
      </c>
      <c r="I2326">
        <v>0.6</v>
      </c>
      <c r="X2326" s="16">
        <f t="shared" si="43"/>
        <v>8.3999999999999986</v>
      </c>
    </row>
    <row r="2327" spans="1:24" x14ac:dyDescent="0.25">
      <c r="A2327" s="1">
        <v>42053.458333333336</v>
      </c>
      <c r="B2327">
        <v>3.7</v>
      </c>
      <c r="C2327">
        <v>20.9</v>
      </c>
      <c r="D2327">
        <v>39.9</v>
      </c>
      <c r="E2327">
        <v>3.4</v>
      </c>
      <c r="F2327">
        <v>59</v>
      </c>
      <c r="G2327">
        <v>0</v>
      </c>
      <c r="H2327">
        <v>115</v>
      </c>
      <c r="I2327">
        <v>0.9</v>
      </c>
      <c r="X2327" s="16">
        <f t="shared" si="43"/>
        <v>11.033333333333333</v>
      </c>
    </row>
    <row r="2328" spans="1:24" x14ac:dyDescent="0.25">
      <c r="A2328" s="1">
        <v>42053.479166666664</v>
      </c>
      <c r="B2328">
        <v>10.3</v>
      </c>
      <c r="C2328">
        <v>25.3</v>
      </c>
      <c r="D2328">
        <v>39.6</v>
      </c>
      <c r="E2328">
        <v>3.5</v>
      </c>
      <c r="F2328">
        <v>69</v>
      </c>
      <c r="G2328">
        <v>0</v>
      </c>
      <c r="H2328">
        <v>96</v>
      </c>
      <c r="I2328">
        <v>0.8</v>
      </c>
      <c r="X2328" s="16">
        <f t="shared" si="43"/>
        <v>12.81875</v>
      </c>
    </row>
    <row r="2329" spans="1:24" x14ac:dyDescent="0.25">
      <c r="A2329" s="1">
        <v>42053.5</v>
      </c>
      <c r="B2329">
        <v>2.6</v>
      </c>
      <c r="C2329">
        <v>17.399999999999999</v>
      </c>
      <c r="D2329">
        <v>49.7</v>
      </c>
      <c r="E2329">
        <v>3.5</v>
      </c>
      <c r="F2329">
        <v>82</v>
      </c>
      <c r="G2329">
        <v>0</v>
      </c>
      <c r="H2329">
        <v>94</v>
      </c>
      <c r="I2329">
        <v>1.4</v>
      </c>
      <c r="X2329" s="16">
        <f t="shared" si="43"/>
        <v>15.881249999999998</v>
      </c>
    </row>
    <row r="2330" spans="1:24" x14ac:dyDescent="0.25">
      <c r="A2330" s="1">
        <v>42053.520833333336</v>
      </c>
      <c r="B2330">
        <v>2.7</v>
      </c>
      <c r="C2330">
        <v>16.899999999999999</v>
      </c>
      <c r="D2330">
        <v>51.9</v>
      </c>
      <c r="E2330">
        <v>3.5</v>
      </c>
      <c r="F2330">
        <v>99</v>
      </c>
      <c r="G2330">
        <v>0</v>
      </c>
      <c r="H2330">
        <v>114</v>
      </c>
      <c r="I2330">
        <v>1.8</v>
      </c>
      <c r="X2330" s="16">
        <f t="shared" si="43"/>
        <v>19.087499999999999</v>
      </c>
    </row>
    <row r="2331" spans="1:24" x14ac:dyDescent="0.25">
      <c r="A2331" s="1">
        <v>42053.541666666664</v>
      </c>
      <c r="B2331">
        <v>3.8</v>
      </c>
      <c r="C2331">
        <v>20.2</v>
      </c>
      <c r="D2331">
        <v>48.3</v>
      </c>
      <c r="E2331">
        <v>3.6</v>
      </c>
      <c r="F2331">
        <v>106</v>
      </c>
      <c r="G2331">
        <v>0</v>
      </c>
      <c r="H2331">
        <v>122</v>
      </c>
      <c r="I2331">
        <v>1.4</v>
      </c>
      <c r="X2331" s="16">
        <f t="shared" si="43"/>
        <v>22.056249999999999</v>
      </c>
    </row>
    <row r="2332" spans="1:24" x14ac:dyDescent="0.25">
      <c r="A2332" s="1">
        <v>42053.5625</v>
      </c>
      <c r="B2332">
        <v>3.1</v>
      </c>
      <c r="C2332">
        <v>18.8</v>
      </c>
      <c r="D2332">
        <v>47.8</v>
      </c>
      <c r="E2332">
        <v>3.7</v>
      </c>
      <c r="F2332">
        <v>125</v>
      </c>
      <c r="G2332">
        <v>0</v>
      </c>
      <c r="H2332">
        <v>105</v>
      </c>
      <c r="I2332">
        <v>1.5</v>
      </c>
      <c r="X2332" s="16">
        <f t="shared" si="43"/>
        <v>24.993749999999999</v>
      </c>
    </row>
    <row r="2333" spans="1:24" x14ac:dyDescent="0.25">
      <c r="A2333" s="1">
        <v>42053.583333333336</v>
      </c>
      <c r="B2333">
        <v>4.0999999999999996</v>
      </c>
      <c r="C2333">
        <v>19.600000000000001</v>
      </c>
      <c r="D2333">
        <v>46.2</v>
      </c>
      <c r="E2333">
        <v>3.6</v>
      </c>
      <c r="F2333">
        <v>146</v>
      </c>
      <c r="G2333">
        <v>0</v>
      </c>
      <c r="H2333">
        <v>117</v>
      </c>
      <c r="I2333">
        <v>1.9</v>
      </c>
      <c r="X2333" s="16">
        <f t="shared" si="43"/>
        <v>27.831249999999997</v>
      </c>
    </row>
    <row r="2334" spans="1:24" x14ac:dyDescent="0.25">
      <c r="A2334" s="1">
        <v>42053.604166666664</v>
      </c>
      <c r="B2334">
        <v>2.2000000000000002</v>
      </c>
      <c r="C2334">
        <v>17.2</v>
      </c>
      <c r="D2334">
        <v>47.1</v>
      </c>
      <c r="E2334">
        <v>3.7</v>
      </c>
      <c r="F2334">
        <v>141</v>
      </c>
      <c r="G2334">
        <v>0</v>
      </c>
      <c r="H2334">
        <v>104</v>
      </c>
      <c r="I2334">
        <v>1.4</v>
      </c>
      <c r="X2334" s="16">
        <f t="shared" si="43"/>
        <v>30.725000000000001</v>
      </c>
    </row>
    <row r="2335" spans="1:24" x14ac:dyDescent="0.25">
      <c r="A2335" s="1">
        <v>42053.625</v>
      </c>
      <c r="B2335">
        <v>3.9</v>
      </c>
      <c r="C2335">
        <v>19.899999999999999</v>
      </c>
      <c r="D2335">
        <v>44.4</v>
      </c>
      <c r="E2335">
        <v>3.7</v>
      </c>
      <c r="F2335">
        <v>129</v>
      </c>
      <c r="G2335">
        <v>0</v>
      </c>
      <c r="H2335">
        <v>115</v>
      </c>
      <c r="I2335">
        <v>1.5</v>
      </c>
      <c r="X2335" s="16">
        <f t="shared" si="43"/>
        <v>33.450000000000003</v>
      </c>
    </row>
    <row r="2336" spans="1:24" x14ac:dyDescent="0.25">
      <c r="A2336" s="1">
        <v>42053.645833333336</v>
      </c>
      <c r="B2336">
        <v>4.3</v>
      </c>
      <c r="C2336">
        <v>20.5</v>
      </c>
      <c r="D2336">
        <v>42</v>
      </c>
      <c r="E2336">
        <v>3.8</v>
      </c>
      <c r="F2336">
        <v>104</v>
      </c>
      <c r="G2336">
        <v>0</v>
      </c>
      <c r="H2336">
        <v>110</v>
      </c>
      <c r="I2336">
        <v>1.5</v>
      </c>
      <c r="X2336" s="16">
        <f t="shared" si="43"/>
        <v>36.037500000000001</v>
      </c>
    </row>
    <row r="2337" spans="1:24" x14ac:dyDescent="0.25">
      <c r="A2337" s="1">
        <v>42053.666666666664</v>
      </c>
      <c r="B2337">
        <v>1.5</v>
      </c>
      <c r="C2337">
        <v>17.3</v>
      </c>
      <c r="D2337">
        <v>45.6</v>
      </c>
      <c r="E2337">
        <v>3.4</v>
      </c>
      <c r="F2337">
        <v>85</v>
      </c>
      <c r="G2337">
        <v>0</v>
      </c>
      <c r="H2337">
        <v>83</v>
      </c>
      <c r="I2337">
        <v>1.7</v>
      </c>
      <c r="X2337" s="16">
        <f t="shared" si="43"/>
        <v>38.818750000000001</v>
      </c>
    </row>
    <row r="2338" spans="1:24" x14ac:dyDescent="0.25">
      <c r="A2338" s="1">
        <v>42053.6875</v>
      </c>
      <c r="B2338">
        <v>1.8</v>
      </c>
      <c r="C2338">
        <v>20.6</v>
      </c>
      <c r="D2338">
        <v>41.4</v>
      </c>
      <c r="E2338">
        <v>3.4</v>
      </c>
      <c r="F2338">
        <v>61</v>
      </c>
      <c r="G2338">
        <v>0</v>
      </c>
      <c r="H2338">
        <v>103</v>
      </c>
      <c r="I2338">
        <v>1.1000000000000001</v>
      </c>
      <c r="X2338" s="16">
        <f t="shared" si="43"/>
        <v>40.818750000000001</v>
      </c>
    </row>
    <row r="2339" spans="1:24" x14ac:dyDescent="0.25">
      <c r="A2339" s="1">
        <v>42053.708333333336</v>
      </c>
      <c r="B2339">
        <v>1.8</v>
      </c>
      <c r="C2339">
        <v>21.7</v>
      </c>
      <c r="D2339">
        <v>39.799999999999997</v>
      </c>
      <c r="E2339">
        <v>3.4</v>
      </c>
      <c r="F2339">
        <v>41</v>
      </c>
      <c r="G2339">
        <v>0</v>
      </c>
      <c r="H2339">
        <v>111</v>
      </c>
      <c r="I2339">
        <v>1.3</v>
      </c>
      <c r="X2339" s="16">
        <f t="shared" si="43"/>
        <v>41.9375</v>
      </c>
    </row>
    <row r="2340" spans="1:24" x14ac:dyDescent="0.25">
      <c r="A2340" s="1">
        <v>42053.729166666664</v>
      </c>
      <c r="B2340">
        <v>2.9</v>
      </c>
      <c r="C2340">
        <v>23.5</v>
      </c>
      <c r="D2340">
        <v>38.1</v>
      </c>
      <c r="E2340">
        <v>3.1</v>
      </c>
      <c r="F2340">
        <v>17</v>
      </c>
      <c r="G2340">
        <v>0</v>
      </c>
      <c r="H2340">
        <v>105</v>
      </c>
      <c r="I2340">
        <v>1.1000000000000001</v>
      </c>
      <c r="X2340" s="16">
        <f t="shared" si="43"/>
        <v>42.462499999999999</v>
      </c>
    </row>
    <row r="2341" spans="1:24" x14ac:dyDescent="0.25">
      <c r="A2341" s="1">
        <v>42053.75</v>
      </c>
      <c r="B2341">
        <v>2.1</v>
      </c>
      <c r="C2341">
        <v>27.9</v>
      </c>
      <c r="D2341">
        <v>33</v>
      </c>
      <c r="E2341">
        <v>3</v>
      </c>
      <c r="F2341">
        <v>4</v>
      </c>
      <c r="G2341">
        <v>0</v>
      </c>
      <c r="H2341">
        <v>125</v>
      </c>
      <c r="I2341">
        <v>1.2</v>
      </c>
      <c r="X2341" s="16">
        <f t="shared" si="43"/>
        <v>42.787499999999994</v>
      </c>
    </row>
    <row r="2342" spans="1:24" x14ac:dyDescent="0.25">
      <c r="A2342" s="1">
        <v>42053.770833333336</v>
      </c>
      <c r="B2342">
        <v>3.4</v>
      </c>
      <c r="C2342">
        <v>28</v>
      </c>
      <c r="D2342">
        <v>32.1</v>
      </c>
      <c r="E2342">
        <v>2.8</v>
      </c>
      <c r="F2342">
        <v>2</v>
      </c>
      <c r="G2342">
        <v>0</v>
      </c>
      <c r="H2342">
        <v>117</v>
      </c>
      <c r="I2342">
        <v>1.3</v>
      </c>
      <c r="X2342" s="16">
        <f t="shared" si="43"/>
        <v>42.931249999999999</v>
      </c>
    </row>
    <row r="2343" spans="1:24" x14ac:dyDescent="0.25">
      <c r="A2343" s="1">
        <v>42053.791666666664</v>
      </c>
      <c r="B2343">
        <v>2.2999999999999998</v>
      </c>
      <c r="C2343">
        <v>25</v>
      </c>
      <c r="D2343">
        <v>33.200000000000003</v>
      </c>
      <c r="E2343">
        <v>2.6</v>
      </c>
      <c r="F2343">
        <v>1</v>
      </c>
      <c r="G2343">
        <v>0</v>
      </c>
      <c r="H2343">
        <v>90</v>
      </c>
      <c r="I2343">
        <v>1.1000000000000001</v>
      </c>
      <c r="X2343" s="16">
        <f t="shared" si="43"/>
        <v>42.512500000000003</v>
      </c>
    </row>
    <row r="2344" spans="1:24" x14ac:dyDescent="0.25">
      <c r="A2344" s="1">
        <v>42053.8125</v>
      </c>
      <c r="B2344">
        <v>2.1</v>
      </c>
      <c r="C2344">
        <v>26.6</v>
      </c>
      <c r="D2344">
        <v>31.7</v>
      </c>
      <c r="E2344">
        <v>2.5</v>
      </c>
      <c r="F2344">
        <v>1</v>
      </c>
      <c r="G2344">
        <v>0</v>
      </c>
      <c r="H2344">
        <v>116</v>
      </c>
      <c r="I2344">
        <v>1.5</v>
      </c>
      <c r="X2344" s="16">
        <f t="shared" si="43"/>
        <v>42.018750000000004</v>
      </c>
    </row>
    <row r="2345" spans="1:24" x14ac:dyDescent="0.25">
      <c r="A2345" s="1">
        <v>42053.833333333336</v>
      </c>
      <c r="B2345">
        <v>0.5</v>
      </c>
      <c r="C2345">
        <v>21.4</v>
      </c>
      <c r="D2345">
        <v>35.299999999999997</v>
      </c>
      <c r="E2345">
        <v>2.2999999999999998</v>
      </c>
      <c r="F2345">
        <v>1</v>
      </c>
      <c r="G2345">
        <v>0</v>
      </c>
      <c r="H2345">
        <v>86</v>
      </c>
      <c r="I2345">
        <v>1.6</v>
      </c>
      <c r="X2345" s="16">
        <f t="shared" si="43"/>
        <v>41.118750000000006</v>
      </c>
    </row>
    <row r="2346" spans="1:24" x14ac:dyDescent="0.25">
      <c r="A2346" s="1">
        <v>42053.854166666664</v>
      </c>
      <c r="B2346">
        <v>0.8</v>
      </c>
      <c r="C2346">
        <v>22.2</v>
      </c>
      <c r="D2346">
        <v>34.1</v>
      </c>
      <c r="E2346">
        <v>2.2999999999999998</v>
      </c>
      <c r="F2346">
        <v>1</v>
      </c>
      <c r="G2346">
        <v>0</v>
      </c>
      <c r="H2346">
        <v>94</v>
      </c>
      <c r="I2346">
        <v>1.3</v>
      </c>
      <c r="X2346" s="16">
        <f t="shared" si="43"/>
        <v>40.006250000000009</v>
      </c>
    </row>
    <row r="2347" spans="1:24" x14ac:dyDescent="0.25">
      <c r="A2347" s="1">
        <v>42053.875</v>
      </c>
      <c r="B2347">
        <v>1.5</v>
      </c>
      <c r="C2347">
        <v>21.8</v>
      </c>
      <c r="D2347">
        <v>34.799999999999997</v>
      </c>
      <c r="E2347">
        <v>2.1</v>
      </c>
      <c r="F2347">
        <v>1</v>
      </c>
      <c r="G2347">
        <v>0</v>
      </c>
      <c r="H2347">
        <v>105</v>
      </c>
      <c r="I2347">
        <v>1.8</v>
      </c>
      <c r="X2347" s="16">
        <f t="shared" si="43"/>
        <v>39.162500000000001</v>
      </c>
    </row>
    <row r="2348" spans="1:24" x14ac:dyDescent="0.25">
      <c r="A2348" s="1">
        <v>42053.895833333336</v>
      </c>
      <c r="B2348">
        <v>0.9</v>
      </c>
      <c r="C2348">
        <v>21.5</v>
      </c>
      <c r="D2348">
        <v>34.200000000000003</v>
      </c>
      <c r="E2348">
        <v>2</v>
      </c>
      <c r="F2348">
        <v>1</v>
      </c>
      <c r="G2348">
        <v>0</v>
      </c>
      <c r="H2348">
        <v>98</v>
      </c>
      <c r="I2348">
        <v>1.5</v>
      </c>
      <c r="X2348" s="16">
        <f t="shared" si="43"/>
        <v>38.3125</v>
      </c>
    </row>
    <row r="2349" spans="1:24" x14ac:dyDescent="0.25">
      <c r="A2349" s="1">
        <v>42053.916666666664</v>
      </c>
      <c r="B2349">
        <v>0.7</v>
      </c>
      <c r="C2349">
        <v>22</v>
      </c>
      <c r="D2349">
        <v>33.1</v>
      </c>
      <c r="E2349">
        <v>1.8</v>
      </c>
      <c r="F2349">
        <v>1</v>
      </c>
      <c r="G2349">
        <v>0</v>
      </c>
      <c r="H2349">
        <v>94</v>
      </c>
      <c r="I2349">
        <v>1.5</v>
      </c>
      <c r="X2349" s="16">
        <f t="shared" si="43"/>
        <v>37.493750000000006</v>
      </c>
    </row>
    <row r="2350" spans="1:24" x14ac:dyDescent="0.25">
      <c r="A2350" s="1">
        <v>42053.9375</v>
      </c>
      <c r="B2350">
        <v>0.7</v>
      </c>
      <c r="C2350">
        <v>22.9</v>
      </c>
      <c r="D2350">
        <v>31.6</v>
      </c>
      <c r="E2350">
        <v>1.7</v>
      </c>
      <c r="F2350">
        <v>1</v>
      </c>
      <c r="G2350">
        <v>0</v>
      </c>
      <c r="H2350">
        <v>112</v>
      </c>
      <c r="I2350">
        <v>1.7</v>
      </c>
      <c r="X2350" s="16">
        <f t="shared" si="43"/>
        <v>36.525000000000006</v>
      </c>
    </row>
    <row r="2351" spans="1:24" x14ac:dyDescent="0.25">
      <c r="A2351" s="1">
        <v>42053.958333333336</v>
      </c>
      <c r="B2351">
        <v>0.5</v>
      </c>
      <c r="C2351">
        <v>23.2</v>
      </c>
      <c r="D2351">
        <v>30.9</v>
      </c>
      <c r="E2351">
        <v>1.4</v>
      </c>
      <c r="F2351">
        <v>1</v>
      </c>
      <c r="G2351">
        <v>0</v>
      </c>
      <c r="H2351">
        <v>103</v>
      </c>
      <c r="I2351">
        <v>1.2</v>
      </c>
      <c r="X2351" s="16">
        <f t="shared" si="43"/>
        <v>35.681249999999999</v>
      </c>
    </row>
    <row r="2352" spans="1:24" x14ac:dyDescent="0.25">
      <c r="A2352" s="1">
        <v>42053.979166666664</v>
      </c>
      <c r="B2352">
        <v>0.6</v>
      </c>
      <c r="C2352">
        <v>24.3</v>
      </c>
      <c r="D2352">
        <v>28.9</v>
      </c>
      <c r="E2352">
        <v>1.3</v>
      </c>
      <c r="F2352">
        <v>1</v>
      </c>
      <c r="G2352">
        <v>0</v>
      </c>
      <c r="H2352">
        <v>107</v>
      </c>
      <c r="I2352">
        <v>1.2</v>
      </c>
      <c r="X2352" s="16">
        <f t="shared" si="43"/>
        <v>34.862500000000004</v>
      </c>
    </row>
    <row r="2353" spans="1:24" x14ac:dyDescent="0.25">
      <c r="A2353" s="1">
        <v>42054</v>
      </c>
      <c r="B2353">
        <v>0.4</v>
      </c>
      <c r="C2353">
        <v>26</v>
      </c>
      <c r="D2353">
        <v>27.5</v>
      </c>
      <c r="E2353">
        <v>1.3</v>
      </c>
      <c r="F2353">
        <v>1</v>
      </c>
      <c r="G2353">
        <v>0</v>
      </c>
      <c r="H2353">
        <v>86</v>
      </c>
      <c r="I2353">
        <v>1.4</v>
      </c>
      <c r="X2353" s="16">
        <f t="shared" si="43"/>
        <v>33.731250000000003</v>
      </c>
    </row>
    <row r="2354" spans="1:24" x14ac:dyDescent="0.25">
      <c r="A2354" s="1">
        <v>42054.020833333336</v>
      </c>
      <c r="B2354">
        <v>0.7</v>
      </c>
      <c r="C2354">
        <v>26.5</v>
      </c>
      <c r="D2354">
        <v>28.4</v>
      </c>
      <c r="E2354">
        <v>1.3</v>
      </c>
      <c r="F2354">
        <v>1</v>
      </c>
      <c r="G2354">
        <v>0</v>
      </c>
      <c r="H2354">
        <v>120</v>
      </c>
      <c r="I2354">
        <v>1</v>
      </c>
      <c r="X2354" s="16">
        <f t="shared" si="43"/>
        <v>32.918750000000003</v>
      </c>
    </row>
    <row r="2355" spans="1:24" x14ac:dyDescent="0.25">
      <c r="A2355" s="1">
        <v>42054.041666666664</v>
      </c>
      <c r="B2355">
        <v>0.7</v>
      </c>
      <c r="C2355">
        <v>25.2</v>
      </c>
      <c r="D2355">
        <v>29.4</v>
      </c>
      <c r="E2355">
        <v>1.4</v>
      </c>
      <c r="F2355">
        <v>1</v>
      </c>
      <c r="G2355">
        <v>0</v>
      </c>
      <c r="H2355">
        <v>103</v>
      </c>
      <c r="I2355">
        <v>1.1000000000000001</v>
      </c>
      <c r="X2355" s="16">
        <f t="shared" si="43"/>
        <v>32.268749999999997</v>
      </c>
    </row>
    <row r="2356" spans="1:24" x14ac:dyDescent="0.25">
      <c r="A2356" s="1">
        <v>42054.0625</v>
      </c>
      <c r="B2356">
        <v>0.6</v>
      </c>
      <c r="C2356">
        <v>23.6</v>
      </c>
      <c r="D2356">
        <v>31.1</v>
      </c>
      <c r="E2356">
        <v>1.5</v>
      </c>
      <c r="F2356">
        <v>1</v>
      </c>
      <c r="G2356">
        <v>0</v>
      </c>
      <c r="H2356">
        <v>127</v>
      </c>
      <c r="I2356">
        <v>1.4</v>
      </c>
      <c r="X2356" s="16">
        <f t="shared" si="43"/>
        <v>31.831249999999997</v>
      </c>
    </row>
    <row r="2357" spans="1:24" x14ac:dyDescent="0.25">
      <c r="A2357" s="1">
        <v>42054.083333333336</v>
      </c>
      <c r="B2357">
        <v>0.5</v>
      </c>
      <c r="C2357">
        <v>22.5</v>
      </c>
      <c r="D2357">
        <v>31.8</v>
      </c>
      <c r="E2357">
        <v>1.3</v>
      </c>
      <c r="F2357">
        <v>1</v>
      </c>
      <c r="G2357">
        <v>0</v>
      </c>
      <c r="H2357">
        <v>111</v>
      </c>
      <c r="I2357">
        <v>1.3</v>
      </c>
      <c r="X2357" s="16">
        <f t="shared" si="43"/>
        <v>31.756249999999998</v>
      </c>
    </row>
    <row r="2358" spans="1:24" x14ac:dyDescent="0.25">
      <c r="A2358" s="1">
        <v>42054.104166666664</v>
      </c>
      <c r="B2358">
        <v>0.5</v>
      </c>
      <c r="C2358">
        <v>25.4</v>
      </c>
      <c r="D2358">
        <v>29.5</v>
      </c>
      <c r="E2358">
        <v>0.9</v>
      </c>
      <c r="F2358">
        <v>1</v>
      </c>
      <c r="G2358">
        <v>0</v>
      </c>
      <c r="H2358">
        <v>101</v>
      </c>
      <c r="I2358">
        <v>1.5</v>
      </c>
      <c r="X2358" s="16">
        <f t="shared" si="43"/>
        <v>31.593749999999996</v>
      </c>
    </row>
    <row r="2359" spans="1:24" x14ac:dyDescent="0.25">
      <c r="A2359" s="1">
        <v>42054.125</v>
      </c>
      <c r="B2359">
        <v>0.4</v>
      </c>
      <c r="C2359">
        <v>27.2</v>
      </c>
      <c r="D2359">
        <v>28</v>
      </c>
      <c r="E2359">
        <v>0.7</v>
      </c>
      <c r="F2359">
        <v>1</v>
      </c>
      <c r="G2359">
        <v>0</v>
      </c>
      <c r="H2359">
        <v>104</v>
      </c>
      <c r="I2359">
        <v>1.5</v>
      </c>
      <c r="X2359" s="16">
        <f t="shared" si="43"/>
        <v>31.268749999999994</v>
      </c>
    </row>
    <row r="2360" spans="1:24" x14ac:dyDescent="0.25">
      <c r="A2360" s="1">
        <v>42054.145833333336</v>
      </c>
      <c r="B2360">
        <v>0.8</v>
      </c>
      <c r="C2360">
        <v>28.6</v>
      </c>
      <c r="D2360">
        <v>26.4</v>
      </c>
      <c r="E2360">
        <v>0.7</v>
      </c>
      <c r="F2360">
        <v>1</v>
      </c>
      <c r="G2360">
        <v>0</v>
      </c>
      <c r="H2360">
        <v>112</v>
      </c>
      <c r="I2360">
        <v>0.9</v>
      </c>
      <c r="X2360" s="16">
        <f t="shared" si="43"/>
        <v>30.937499999999996</v>
      </c>
    </row>
    <row r="2361" spans="1:24" x14ac:dyDescent="0.25">
      <c r="A2361" s="1">
        <v>42054.166666666664</v>
      </c>
      <c r="B2361">
        <v>0.7</v>
      </c>
      <c r="C2361">
        <v>28.9</v>
      </c>
      <c r="D2361">
        <v>25.4</v>
      </c>
      <c r="E2361">
        <v>0.6</v>
      </c>
      <c r="F2361">
        <v>1</v>
      </c>
      <c r="G2361">
        <v>0</v>
      </c>
      <c r="H2361">
        <v>100</v>
      </c>
      <c r="I2361">
        <v>1</v>
      </c>
      <c r="X2361" s="16">
        <f t="shared" si="43"/>
        <v>30.318749999999998</v>
      </c>
    </row>
    <row r="2362" spans="1:24" x14ac:dyDescent="0.25">
      <c r="A2362" s="1">
        <v>42054.1875</v>
      </c>
      <c r="B2362">
        <v>0.4</v>
      </c>
      <c r="C2362">
        <v>29.2</v>
      </c>
      <c r="E2362">
        <v>0.6</v>
      </c>
      <c r="F2362">
        <v>1</v>
      </c>
      <c r="G2362">
        <v>0</v>
      </c>
      <c r="H2362">
        <v>112</v>
      </c>
      <c r="I2362">
        <v>0.9</v>
      </c>
      <c r="X2362" s="16">
        <f t="shared" si="43"/>
        <v>30.066666666666666</v>
      </c>
    </row>
    <row r="2363" spans="1:24" x14ac:dyDescent="0.25">
      <c r="A2363" s="1">
        <v>42054.208333333336</v>
      </c>
      <c r="B2363">
        <v>0.6</v>
      </c>
      <c r="C2363">
        <v>28.3</v>
      </c>
      <c r="D2363">
        <v>25.8</v>
      </c>
      <c r="E2363">
        <v>0.9</v>
      </c>
      <c r="F2363">
        <v>1</v>
      </c>
      <c r="G2363">
        <v>0</v>
      </c>
      <c r="H2363">
        <v>100</v>
      </c>
      <c r="I2363">
        <v>1.4</v>
      </c>
      <c r="X2363" s="16">
        <f t="shared" si="43"/>
        <v>29.466666666666665</v>
      </c>
    </row>
    <row r="2364" spans="1:24" x14ac:dyDescent="0.25">
      <c r="A2364" s="1">
        <v>42054.229166666664</v>
      </c>
      <c r="B2364">
        <v>0.6</v>
      </c>
      <c r="C2364">
        <v>26.5</v>
      </c>
      <c r="D2364">
        <v>27.9</v>
      </c>
      <c r="E2364">
        <v>1.1000000000000001</v>
      </c>
      <c r="F2364">
        <v>1</v>
      </c>
      <c r="G2364">
        <v>0</v>
      </c>
      <c r="H2364">
        <v>100</v>
      </c>
      <c r="I2364">
        <v>1.9</v>
      </c>
      <c r="X2364" s="16">
        <f t="shared" si="43"/>
        <v>29.046666666666663</v>
      </c>
    </row>
    <row r="2365" spans="1:24" x14ac:dyDescent="0.25">
      <c r="A2365" s="1">
        <v>42054.25</v>
      </c>
      <c r="B2365">
        <v>0.8</v>
      </c>
      <c r="C2365">
        <v>26.5</v>
      </c>
      <c r="D2365">
        <v>27.8</v>
      </c>
      <c r="E2365">
        <v>1.2</v>
      </c>
      <c r="F2365">
        <v>1</v>
      </c>
      <c r="G2365">
        <v>0</v>
      </c>
      <c r="H2365">
        <v>93</v>
      </c>
      <c r="I2365">
        <v>1.7</v>
      </c>
      <c r="X2365" s="16">
        <f t="shared" si="43"/>
        <v>28.693333333333332</v>
      </c>
    </row>
    <row r="2366" spans="1:24" x14ac:dyDescent="0.25">
      <c r="A2366" s="1">
        <v>42054.270833333336</v>
      </c>
      <c r="B2366">
        <v>0.9</v>
      </c>
      <c r="C2366">
        <v>26.9</v>
      </c>
      <c r="D2366">
        <v>29</v>
      </c>
      <c r="E2366">
        <v>1.3</v>
      </c>
      <c r="F2366">
        <v>1</v>
      </c>
      <c r="G2366">
        <v>0</v>
      </c>
      <c r="H2366">
        <v>99</v>
      </c>
      <c r="I2366">
        <v>1.4</v>
      </c>
      <c r="X2366" s="16">
        <f t="shared" si="43"/>
        <v>28.519999999999996</v>
      </c>
    </row>
    <row r="2367" spans="1:24" x14ac:dyDescent="0.25">
      <c r="A2367" s="1">
        <v>42054.291666666664</v>
      </c>
      <c r="B2367">
        <v>2</v>
      </c>
      <c r="C2367">
        <v>28.6</v>
      </c>
      <c r="D2367">
        <v>27</v>
      </c>
      <c r="E2367">
        <v>1.4</v>
      </c>
      <c r="F2367">
        <v>1</v>
      </c>
      <c r="G2367">
        <v>0</v>
      </c>
      <c r="H2367">
        <v>96</v>
      </c>
      <c r="I2367">
        <v>1.1000000000000001</v>
      </c>
      <c r="X2367" s="16">
        <f t="shared" si="43"/>
        <v>28.259999999999998</v>
      </c>
    </row>
    <row r="2368" spans="1:24" x14ac:dyDescent="0.25">
      <c r="A2368" s="1">
        <v>42054.3125</v>
      </c>
      <c r="B2368">
        <v>23</v>
      </c>
      <c r="C2368">
        <v>43.8</v>
      </c>
      <c r="D2368">
        <v>15.2</v>
      </c>
      <c r="E2368">
        <v>1.5</v>
      </c>
      <c r="F2368">
        <v>2</v>
      </c>
      <c r="G2368">
        <v>0</v>
      </c>
      <c r="H2368">
        <v>149</v>
      </c>
      <c r="I2368">
        <v>0.6</v>
      </c>
      <c r="X2368" s="16">
        <f t="shared" si="43"/>
        <v>27.346666666666668</v>
      </c>
    </row>
    <row r="2369" spans="1:24" x14ac:dyDescent="0.25">
      <c r="A2369" s="1">
        <v>42054.333333333336</v>
      </c>
      <c r="B2369">
        <v>5.0999999999999996</v>
      </c>
      <c r="C2369">
        <v>35</v>
      </c>
      <c r="D2369">
        <v>20.6</v>
      </c>
      <c r="E2369">
        <v>1.5</v>
      </c>
      <c r="F2369">
        <v>6</v>
      </c>
      <c r="G2369">
        <v>0</v>
      </c>
      <c r="H2369">
        <v>119</v>
      </c>
      <c r="I2369">
        <v>0.7</v>
      </c>
      <c r="X2369" s="16">
        <f t="shared" si="43"/>
        <v>26.886666666666667</v>
      </c>
    </row>
    <row r="2370" spans="1:24" x14ac:dyDescent="0.25">
      <c r="A2370" s="1">
        <v>42054.354166666664</v>
      </c>
      <c r="B2370">
        <v>30.6</v>
      </c>
      <c r="C2370">
        <v>52.4</v>
      </c>
      <c r="D2370">
        <v>8.5</v>
      </c>
      <c r="E2370">
        <v>1.7</v>
      </c>
      <c r="F2370">
        <v>16</v>
      </c>
      <c r="G2370">
        <v>0</v>
      </c>
      <c r="H2370">
        <v>153</v>
      </c>
      <c r="I2370">
        <v>0.7</v>
      </c>
      <c r="X2370" s="16">
        <f t="shared" si="43"/>
        <v>25.560000000000002</v>
      </c>
    </row>
    <row r="2371" spans="1:24" x14ac:dyDescent="0.25">
      <c r="A2371" s="1">
        <v>42054.375</v>
      </c>
      <c r="B2371">
        <v>19.2</v>
      </c>
      <c r="C2371">
        <v>46.7</v>
      </c>
      <c r="D2371">
        <v>13.4</v>
      </c>
      <c r="E2371">
        <v>1.9</v>
      </c>
      <c r="F2371">
        <v>27</v>
      </c>
      <c r="G2371">
        <v>0</v>
      </c>
      <c r="H2371">
        <v>147</v>
      </c>
      <c r="I2371">
        <v>0.9</v>
      </c>
      <c r="X2371" s="16">
        <f t="shared" si="43"/>
        <v>24.493333333333336</v>
      </c>
    </row>
    <row r="2372" spans="1:24" x14ac:dyDescent="0.25">
      <c r="A2372" s="1">
        <v>42054.395833333336</v>
      </c>
      <c r="B2372">
        <v>30.9</v>
      </c>
      <c r="C2372">
        <v>52.3</v>
      </c>
      <c r="D2372">
        <v>11.5</v>
      </c>
      <c r="E2372">
        <v>2</v>
      </c>
      <c r="F2372">
        <v>39</v>
      </c>
      <c r="G2372">
        <v>0</v>
      </c>
      <c r="H2372">
        <v>165</v>
      </c>
      <c r="I2372">
        <v>1.4</v>
      </c>
      <c r="X2372" s="16">
        <f t="shared" si="43"/>
        <v>23.186666666666667</v>
      </c>
    </row>
    <row r="2373" spans="1:24" x14ac:dyDescent="0.25">
      <c r="A2373" s="1">
        <v>42054.416666666664</v>
      </c>
      <c r="B2373">
        <v>27.2</v>
      </c>
      <c r="C2373">
        <v>52.2</v>
      </c>
      <c r="D2373">
        <v>9.4</v>
      </c>
      <c r="E2373">
        <v>1.9</v>
      </c>
      <c r="F2373">
        <v>52</v>
      </c>
      <c r="G2373">
        <v>0</v>
      </c>
      <c r="H2373">
        <v>157</v>
      </c>
      <c r="I2373">
        <v>1.7</v>
      </c>
      <c r="X2373" s="16">
        <f t="shared" si="43"/>
        <v>21.693333333333335</v>
      </c>
    </row>
    <row r="2374" spans="1:24" x14ac:dyDescent="0.25">
      <c r="A2374" s="1">
        <v>42054.4375</v>
      </c>
      <c r="B2374">
        <v>37</v>
      </c>
      <c r="C2374">
        <v>53.9</v>
      </c>
      <c r="D2374">
        <v>9</v>
      </c>
      <c r="E2374">
        <v>1.9</v>
      </c>
      <c r="F2374">
        <v>67</v>
      </c>
      <c r="G2374">
        <v>0</v>
      </c>
      <c r="H2374">
        <v>170</v>
      </c>
      <c r="I2374">
        <v>1.6</v>
      </c>
      <c r="X2374" s="16">
        <f t="shared" si="43"/>
        <v>20.326666666666664</v>
      </c>
    </row>
    <row r="2375" spans="1:24" x14ac:dyDescent="0.25">
      <c r="A2375" s="1">
        <v>42054.458333333336</v>
      </c>
      <c r="B2375">
        <v>30.5</v>
      </c>
      <c r="C2375">
        <v>51.3</v>
      </c>
      <c r="D2375">
        <v>8.6999999999999993</v>
      </c>
      <c r="E2375">
        <v>1.9</v>
      </c>
      <c r="F2375">
        <v>78</v>
      </c>
      <c r="G2375">
        <v>0</v>
      </c>
      <c r="H2375">
        <v>171</v>
      </c>
      <c r="I2375">
        <v>1.7</v>
      </c>
      <c r="X2375" s="16">
        <f t="shared" si="43"/>
        <v>19.04</v>
      </c>
    </row>
    <row r="2376" spans="1:24" x14ac:dyDescent="0.25">
      <c r="A2376" s="1">
        <v>42054.479166666664</v>
      </c>
      <c r="B2376">
        <v>27.2</v>
      </c>
      <c r="C2376">
        <v>50.3</v>
      </c>
      <c r="D2376">
        <v>9.1999999999999993</v>
      </c>
      <c r="E2376">
        <v>1.9</v>
      </c>
      <c r="F2376">
        <v>84</v>
      </c>
      <c r="G2376">
        <v>0</v>
      </c>
      <c r="H2376">
        <v>172</v>
      </c>
      <c r="I2376">
        <v>1.9</v>
      </c>
      <c r="X2376" s="16">
        <f t="shared" si="43"/>
        <v>17.893333333333331</v>
      </c>
    </row>
    <row r="2377" spans="1:24" x14ac:dyDescent="0.25">
      <c r="A2377" s="1">
        <v>42054.5</v>
      </c>
      <c r="B2377">
        <v>28.5</v>
      </c>
      <c r="C2377">
        <v>50.2</v>
      </c>
      <c r="D2377">
        <v>10.6</v>
      </c>
      <c r="E2377">
        <v>1.9</v>
      </c>
      <c r="F2377">
        <v>91</v>
      </c>
      <c r="G2377">
        <v>0</v>
      </c>
      <c r="H2377">
        <v>169</v>
      </c>
      <c r="I2377">
        <v>2</v>
      </c>
      <c r="X2377" s="16">
        <f t="shared" si="43"/>
        <v>16.906666666666663</v>
      </c>
    </row>
    <row r="2378" spans="1:24" x14ac:dyDescent="0.25">
      <c r="A2378" s="1">
        <v>42054.520833333336</v>
      </c>
      <c r="B2378">
        <v>23.5</v>
      </c>
      <c r="C2378">
        <v>48.1</v>
      </c>
      <c r="D2378">
        <v>13.5</v>
      </c>
      <c r="E2378">
        <v>2.1</v>
      </c>
      <c r="F2378">
        <v>84</v>
      </c>
      <c r="G2378">
        <v>0</v>
      </c>
      <c r="H2378">
        <v>162</v>
      </c>
      <c r="I2378">
        <v>1.8</v>
      </c>
      <c r="X2378" s="16">
        <f t="shared" si="43"/>
        <v>16.693749999999998</v>
      </c>
    </row>
    <row r="2379" spans="1:24" x14ac:dyDescent="0.25">
      <c r="A2379" s="1">
        <v>42054.541666666664</v>
      </c>
      <c r="B2379">
        <v>18.600000000000001</v>
      </c>
      <c r="C2379">
        <v>45.9</v>
      </c>
      <c r="D2379">
        <v>19.2</v>
      </c>
      <c r="E2379">
        <v>2.2000000000000002</v>
      </c>
      <c r="F2379">
        <v>74</v>
      </c>
      <c r="G2379">
        <v>0</v>
      </c>
      <c r="H2379">
        <v>164</v>
      </c>
      <c r="I2379">
        <v>1.5</v>
      </c>
      <c r="X2379" s="16">
        <f t="shared" si="43"/>
        <v>16.28125</v>
      </c>
    </row>
    <row r="2380" spans="1:24" x14ac:dyDescent="0.25">
      <c r="A2380" s="1">
        <v>42054.5625</v>
      </c>
      <c r="B2380">
        <v>16</v>
      </c>
      <c r="C2380">
        <v>42.7</v>
      </c>
      <c r="D2380">
        <v>25.5</v>
      </c>
      <c r="E2380">
        <v>2.2999999999999998</v>
      </c>
      <c r="F2380">
        <v>74</v>
      </c>
      <c r="G2380">
        <v>0</v>
      </c>
      <c r="H2380">
        <v>172</v>
      </c>
      <c r="I2380">
        <v>2</v>
      </c>
      <c r="X2380" s="16">
        <f t="shared" si="43"/>
        <v>16.131249999999998</v>
      </c>
    </row>
    <row r="2381" spans="1:24" x14ac:dyDescent="0.25">
      <c r="A2381" s="1">
        <v>42054.583333333336</v>
      </c>
      <c r="B2381">
        <v>32.700000000000003</v>
      </c>
      <c r="C2381">
        <v>47.4</v>
      </c>
      <c r="D2381">
        <v>20.399999999999999</v>
      </c>
      <c r="E2381">
        <v>2.4</v>
      </c>
      <c r="F2381">
        <v>71</v>
      </c>
      <c r="G2381">
        <v>0</v>
      </c>
      <c r="H2381">
        <v>175</v>
      </c>
      <c r="I2381">
        <v>1.3</v>
      </c>
      <c r="X2381" s="16">
        <f t="shared" si="43"/>
        <v>15.668749999999999</v>
      </c>
    </row>
    <row r="2382" spans="1:24" x14ac:dyDescent="0.25">
      <c r="A2382" s="1">
        <v>42054.604166666664</v>
      </c>
      <c r="B2382">
        <v>13.3</v>
      </c>
      <c r="C2382">
        <v>43.9</v>
      </c>
      <c r="D2382">
        <v>23.5</v>
      </c>
      <c r="E2382">
        <v>2.4</v>
      </c>
      <c r="F2382">
        <v>72</v>
      </c>
      <c r="G2382">
        <v>0</v>
      </c>
      <c r="H2382">
        <v>170</v>
      </c>
      <c r="I2382">
        <v>1.9</v>
      </c>
      <c r="X2382" s="16">
        <f t="shared" si="43"/>
        <v>15.325000000000001</v>
      </c>
    </row>
    <row r="2383" spans="1:24" x14ac:dyDescent="0.25">
      <c r="A2383" s="1">
        <v>42054.625</v>
      </c>
      <c r="B2383">
        <v>27.4</v>
      </c>
      <c r="C2383">
        <v>46.9</v>
      </c>
      <c r="D2383">
        <v>21.1</v>
      </c>
      <c r="E2383">
        <v>2.5</v>
      </c>
      <c r="F2383">
        <v>72</v>
      </c>
      <c r="G2383">
        <v>0</v>
      </c>
      <c r="H2383">
        <v>171</v>
      </c>
      <c r="I2383">
        <v>1.3</v>
      </c>
      <c r="X2383" s="16">
        <f t="shared" si="43"/>
        <v>14.956249999999999</v>
      </c>
    </row>
    <row r="2384" spans="1:24" x14ac:dyDescent="0.25">
      <c r="A2384" s="1">
        <v>42054.645833333336</v>
      </c>
      <c r="B2384">
        <v>25.8</v>
      </c>
      <c r="C2384">
        <v>43.7</v>
      </c>
      <c r="D2384">
        <v>25.9</v>
      </c>
      <c r="E2384">
        <v>2.5</v>
      </c>
      <c r="F2384">
        <v>57</v>
      </c>
      <c r="G2384">
        <v>0</v>
      </c>
      <c r="H2384">
        <v>193</v>
      </c>
      <c r="I2384">
        <v>1.5</v>
      </c>
      <c r="X2384" s="16">
        <f t="shared" si="43"/>
        <v>15.625</v>
      </c>
    </row>
    <row r="2385" spans="1:24" x14ac:dyDescent="0.25">
      <c r="A2385" s="1">
        <v>42054.666666666664</v>
      </c>
      <c r="B2385">
        <v>15.4</v>
      </c>
      <c r="C2385">
        <v>40.799999999999997</v>
      </c>
      <c r="D2385">
        <v>29</v>
      </c>
      <c r="E2385">
        <v>2.4</v>
      </c>
      <c r="F2385">
        <v>51</v>
      </c>
      <c r="G2385">
        <v>0</v>
      </c>
      <c r="H2385">
        <v>183</v>
      </c>
      <c r="I2385">
        <v>1.3</v>
      </c>
      <c r="X2385" s="16">
        <f t="shared" si="43"/>
        <v>16.149999999999999</v>
      </c>
    </row>
    <row r="2386" spans="1:24" x14ac:dyDescent="0.25">
      <c r="A2386" s="1">
        <v>42054.6875</v>
      </c>
      <c r="B2386">
        <v>9</v>
      </c>
      <c r="C2386">
        <v>39.6</v>
      </c>
      <c r="D2386">
        <v>29.3</v>
      </c>
      <c r="E2386">
        <v>2.2999999999999998</v>
      </c>
      <c r="F2386">
        <v>39</v>
      </c>
      <c r="G2386">
        <v>0</v>
      </c>
      <c r="H2386">
        <v>173</v>
      </c>
      <c r="I2386">
        <v>1.7</v>
      </c>
      <c r="X2386" s="16">
        <f t="shared" si="43"/>
        <v>17.45</v>
      </c>
    </row>
    <row r="2387" spans="1:24" x14ac:dyDescent="0.25">
      <c r="A2387" s="1">
        <v>42054.708333333336</v>
      </c>
      <c r="B2387">
        <v>13.7</v>
      </c>
      <c r="C2387">
        <v>44.9</v>
      </c>
      <c r="D2387">
        <v>25.3</v>
      </c>
      <c r="E2387">
        <v>2.4</v>
      </c>
      <c r="F2387">
        <v>44</v>
      </c>
      <c r="G2387">
        <v>0</v>
      </c>
      <c r="H2387">
        <v>173</v>
      </c>
      <c r="I2387">
        <v>0.9</v>
      </c>
      <c r="X2387" s="16">
        <f t="shared" ref="X2387:X2450" si="44">AVERAGE(D2372:D2387)</f>
        <v>18.193750000000001</v>
      </c>
    </row>
    <row r="2388" spans="1:24" x14ac:dyDescent="0.25">
      <c r="A2388" s="1">
        <v>42054.729166666664</v>
      </c>
      <c r="B2388">
        <v>7.9</v>
      </c>
      <c r="C2388">
        <v>40.200000000000003</v>
      </c>
      <c r="D2388">
        <v>28.5</v>
      </c>
      <c r="E2388">
        <v>2.2999999999999998</v>
      </c>
      <c r="F2388">
        <v>21</v>
      </c>
      <c r="G2388">
        <v>0</v>
      </c>
      <c r="H2388">
        <v>160</v>
      </c>
      <c r="I2388">
        <v>1.3</v>
      </c>
      <c r="X2388" s="16">
        <f t="shared" si="44"/>
        <v>19.256250000000001</v>
      </c>
    </row>
    <row r="2389" spans="1:24" x14ac:dyDescent="0.25">
      <c r="A2389" s="1">
        <v>42054.75</v>
      </c>
      <c r="B2389">
        <v>10.5</v>
      </c>
      <c r="C2389">
        <v>49.4</v>
      </c>
      <c r="D2389">
        <v>20.5</v>
      </c>
      <c r="E2389">
        <v>2.4</v>
      </c>
      <c r="F2389">
        <v>6</v>
      </c>
      <c r="G2389">
        <v>0</v>
      </c>
      <c r="H2389">
        <v>165</v>
      </c>
      <c r="I2389">
        <v>1.2</v>
      </c>
      <c r="X2389" s="16">
        <f t="shared" si="44"/>
        <v>19.95</v>
      </c>
    </row>
    <row r="2390" spans="1:24" x14ac:dyDescent="0.25">
      <c r="A2390" s="1">
        <v>42054.770833333336</v>
      </c>
      <c r="B2390">
        <v>10.4</v>
      </c>
      <c r="C2390">
        <v>51.8</v>
      </c>
      <c r="D2390">
        <v>18</v>
      </c>
      <c r="E2390">
        <v>2.4</v>
      </c>
      <c r="F2390">
        <v>2</v>
      </c>
      <c r="G2390">
        <v>0</v>
      </c>
      <c r="H2390">
        <v>165</v>
      </c>
      <c r="I2390">
        <v>1.1000000000000001</v>
      </c>
      <c r="X2390" s="16">
        <f t="shared" si="44"/>
        <v>20.512499999999999</v>
      </c>
    </row>
    <row r="2391" spans="1:24" x14ac:dyDescent="0.25">
      <c r="A2391" s="1">
        <v>42054.791666666664</v>
      </c>
      <c r="B2391">
        <v>4.5999999999999996</v>
      </c>
      <c r="C2391">
        <v>47.9</v>
      </c>
      <c r="D2391">
        <v>20.3</v>
      </c>
      <c r="E2391">
        <v>2.4</v>
      </c>
      <c r="F2391">
        <v>1</v>
      </c>
      <c r="G2391">
        <v>0</v>
      </c>
      <c r="H2391">
        <v>151</v>
      </c>
      <c r="I2391">
        <v>1.3</v>
      </c>
      <c r="X2391" s="16">
        <f t="shared" si="44"/>
        <v>21.237500000000001</v>
      </c>
    </row>
    <row r="2392" spans="1:24" x14ac:dyDescent="0.25">
      <c r="A2392" s="1">
        <v>42054.8125</v>
      </c>
      <c r="B2392">
        <v>9</v>
      </c>
      <c r="C2392">
        <v>50</v>
      </c>
      <c r="D2392">
        <v>19</v>
      </c>
      <c r="E2392">
        <v>2.5</v>
      </c>
      <c r="F2392">
        <v>1</v>
      </c>
      <c r="G2392">
        <v>0</v>
      </c>
      <c r="H2392">
        <v>162</v>
      </c>
      <c r="I2392">
        <v>1.3</v>
      </c>
      <c r="X2392" s="16">
        <f t="shared" si="44"/>
        <v>21.85</v>
      </c>
    </row>
    <row r="2393" spans="1:24" x14ac:dyDescent="0.25">
      <c r="A2393" s="1">
        <v>42054.833333333336</v>
      </c>
      <c r="B2393">
        <v>6.8</v>
      </c>
      <c r="C2393">
        <v>47.6</v>
      </c>
      <c r="D2393">
        <v>19.8</v>
      </c>
      <c r="E2393">
        <v>2.5</v>
      </c>
      <c r="F2393">
        <v>1</v>
      </c>
      <c r="G2393">
        <v>0</v>
      </c>
      <c r="H2393">
        <v>165</v>
      </c>
      <c r="I2393">
        <v>1.2</v>
      </c>
      <c r="X2393" s="16">
        <f t="shared" si="44"/>
        <v>22.425000000000004</v>
      </c>
    </row>
    <row r="2394" spans="1:24" x14ac:dyDescent="0.25">
      <c r="A2394" s="1">
        <v>42054.854166666664</v>
      </c>
      <c r="B2394">
        <v>9.6999999999999993</v>
      </c>
      <c r="C2394">
        <v>45.3</v>
      </c>
      <c r="D2394">
        <v>22.7</v>
      </c>
      <c r="E2394">
        <v>2.5</v>
      </c>
      <c r="F2394">
        <v>1</v>
      </c>
      <c r="G2394">
        <v>0</v>
      </c>
      <c r="H2394">
        <v>198</v>
      </c>
      <c r="I2394">
        <v>0.6</v>
      </c>
      <c r="X2394" s="16">
        <f t="shared" si="44"/>
        <v>23.000000000000004</v>
      </c>
    </row>
    <row r="2395" spans="1:24" x14ac:dyDescent="0.25">
      <c r="A2395" s="1">
        <v>42054.875</v>
      </c>
      <c r="B2395">
        <v>5.6</v>
      </c>
      <c r="C2395">
        <v>43</v>
      </c>
      <c r="D2395">
        <v>23.8</v>
      </c>
      <c r="E2395">
        <v>2.4</v>
      </c>
      <c r="F2395">
        <v>1</v>
      </c>
      <c r="G2395">
        <v>0</v>
      </c>
      <c r="H2395">
        <v>188</v>
      </c>
      <c r="I2395">
        <v>0.7</v>
      </c>
      <c r="X2395" s="16">
        <f t="shared" si="44"/>
        <v>23.287500000000001</v>
      </c>
    </row>
    <row r="2396" spans="1:24" x14ac:dyDescent="0.25">
      <c r="A2396" s="1">
        <v>42054.895833333336</v>
      </c>
      <c r="B2396">
        <v>19.3</v>
      </c>
      <c r="C2396">
        <v>45.1</v>
      </c>
      <c r="D2396">
        <v>22.7</v>
      </c>
      <c r="E2396">
        <v>2.2999999999999998</v>
      </c>
      <c r="F2396">
        <v>1</v>
      </c>
      <c r="G2396">
        <v>0</v>
      </c>
      <c r="H2396">
        <v>273</v>
      </c>
      <c r="I2396">
        <v>0.6</v>
      </c>
      <c r="X2396" s="16">
        <f t="shared" si="44"/>
        <v>23.112500000000001</v>
      </c>
    </row>
    <row r="2397" spans="1:24" x14ac:dyDescent="0.25">
      <c r="A2397" s="1">
        <v>42054.916666666664</v>
      </c>
      <c r="B2397">
        <v>1.7</v>
      </c>
      <c r="C2397">
        <v>30.8</v>
      </c>
      <c r="D2397">
        <v>29.2</v>
      </c>
      <c r="E2397">
        <v>1.7</v>
      </c>
      <c r="F2397">
        <v>1</v>
      </c>
      <c r="G2397">
        <v>0</v>
      </c>
      <c r="H2397">
        <v>34</v>
      </c>
      <c r="I2397">
        <v>0.4</v>
      </c>
      <c r="X2397" s="16">
        <f t="shared" si="44"/>
        <v>23.662500000000001</v>
      </c>
    </row>
    <row r="2398" spans="1:24" x14ac:dyDescent="0.25">
      <c r="A2398" s="1">
        <v>42054.9375</v>
      </c>
      <c r="B2398">
        <v>5.6</v>
      </c>
      <c r="C2398">
        <v>41.5</v>
      </c>
      <c r="D2398">
        <v>19.600000000000001</v>
      </c>
      <c r="E2398">
        <v>1.4</v>
      </c>
      <c r="F2398">
        <v>1</v>
      </c>
      <c r="G2398">
        <v>0</v>
      </c>
      <c r="H2398">
        <v>142</v>
      </c>
      <c r="I2398">
        <v>1</v>
      </c>
      <c r="X2398" s="16">
        <f t="shared" si="44"/>
        <v>23.418749999999999</v>
      </c>
    </row>
    <row r="2399" spans="1:24" x14ac:dyDescent="0.25">
      <c r="A2399" s="1">
        <v>42054.958333333336</v>
      </c>
      <c r="B2399">
        <v>2.4</v>
      </c>
      <c r="C2399">
        <v>38</v>
      </c>
      <c r="D2399">
        <v>21.2</v>
      </c>
      <c r="E2399">
        <v>1.1000000000000001</v>
      </c>
      <c r="F2399">
        <v>1</v>
      </c>
      <c r="G2399">
        <v>0</v>
      </c>
      <c r="H2399">
        <v>136</v>
      </c>
      <c r="I2399">
        <v>1.1000000000000001</v>
      </c>
      <c r="X2399" s="16">
        <f t="shared" si="44"/>
        <v>23.425000000000001</v>
      </c>
    </row>
    <row r="2400" spans="1:24" x14ac:dyDescent="0.25">
      <c r="A2400" s="1">
        <v>42054.979166666664</v>
      </c>
      <c r="B2400">
        <v>5.0999999999999996</v>
      </c>
      <c r="C2400">
        <v>38.299999999999997</v>
      </c>
      <c r="D2400">
        <v>20.100000000000001</v>
      </c>
      <c r="E2400">
        <v>1.1000000000000001</v>
      </c>
      <c r="F2400">
        <v>1</v>
      </c>
      <c r="G2400">
        <v>0</v>
      </c>
      <c r="H2400">
        <v>143</v>
      </c>
      <c r="I2400">
        <v>1.1000000000000001</v>
      </c>
      <c r="X2400" s="16">
        <f t="shared" si="44"/>
        <v>23.0625</v>
      </c>
    </row>
    <row r="2401" spans="1:24" x14ac:dyDescent="0.25">
      <c r="A2401" s="1">
        <v>42055</v>
      </c>
      <c r="B2401">
        <v>4.4000000000000004</v>
      </c>
      <c r="C2401">
        <v>41</v>
      </c>
      <c r="D2401">
        <v>15.1</v>
      </c>
      <c r="E2401">
        <v>0.8</v>
      </c>
      <c r="F2401">
        <v>1</v>
      </c>
      <c r="G2401">
        <v>0</v>
      </c>
      <c r="H2401">
        <v>139</v>
      </c>
      <c r="I2401">
        <v>1.1000000000000001</v>
      </c>
      <c r="X2401" s="16">
        <f t="shared" si="44"/>
        <v>22.193750000000005</v>
      </c>
    </row>
    <row r="2402" spans="1:24" x14ac:dyDescent="0.25">
      <c r="A2402" s="1">
        <v>42055.020833333336</v>
      </c>
      <c r="B2402">
        <v>4.0999999999999996</v>
      </c>
      <c r="C2402">
        <v>43</v>
      </c>
      <c r="D2402">
        <v>11.5</v>
      </c>
      <c r="E2402">
        <v>0.5</v>
      </c>
      <c r="F2402">
        <v>1</v>
      </c>
      <c r="G2402">
        <v>0</v>
      </c>
      <c r="H2402">
        <v>135</v>
      </c>
      <c r="I2402">
        <v>1.4</v>
      </c>
      <c r="X2402" s="16">
        <f t="shared" si="44"/>
        <v>21.081250000000001</v>
      </c>
    </row>
    <row r="2403" spans="1:24" x14ac:dyDescent="0.25">
      <c r="A2403" s="1">
        <v>42055.041666666664</v>
      </c>
      <c r="B2403">
        <v>2.1</v>
      </c>
      <c r="C2403">
        <v>39.700000000000003</v>
      </c>
      <c r="D2403">
        <v>13.7</v>
      </c>
      <c r="E2403">
        <v>0.7</v>
      </c>
      <c r="F2403">
        <v>1</v>
      </c>
      <c r="G2403">
        <v>0</v>
      </c>
      <c r="H2403">
        <v>130</v>
      </c>
      <c r="I2403">
        <v>1.7</v>
      </c>
      <c r="X2403" s="16">
        <f t="shared" si="44"/>
        <v>20.356249999999999</v>
      </c>
    </row>
    <row r="2404" spans="1:24" x14ac:dyDescent="0.25">
      <c r="A2404" s="1">
        <v>42055.0625</v>
      </c>
      <c r="B2404">
        <v>2</v>
      </c>
      <c r="C2404">
        <v>41.6</v>
      </c>
      <c r="E2404">
        <v>0.7</v>
      </c>
      <c r="F2404">
        <v>1</v>
      </c>
      <c r="G2404">
        <v>0</v>
      </c>
      <c r="H2404">
        <v>134</v>
      </c>
      <c r="I2404">
        <v>1.8</v>
      </c>
      <c r="X2404" s="16">
        <f t="shared" si="44"/>
        <v>19.813333333333333</v>
      </c>
    </row>
    <row r="2405" spans="1:24" x14ac:dyDescent="0.25">
      <c r="A2405" s="1">
        <v>42055.083333333336</v>
      </c>
      <c r="B2405">
        <v>2.9</v>
      </c>
      <c r="C2405">
        <v>44</v>
      </c>
      <c r="D2405">
        <v>9.3000000000000007</v>
      </c>
      <c r="E2405">
        <v>0.5</v>
      </c>
      <c r="F2405">
        <v>1</v>
      </c>
      <c r="G2405">
        <v>0</v>
      </c>
      <c r="H2405">
        <v>130</v>
      </c>
      <c r="I2405">
        <v>1.9</v>
      </c>
      <c r="X2405" s="16">
        <f t="shared" si="44"/>
        <v>19.066666666666663</v>
      </c>
    </row>
    <row r="2406" spans="1:24" x14ac:dyDescent="0.25">
      <c r="A2406" s="1">
        <v>42055.104166666664</v>
      </c>
      <c r="B2406">
        <v>1.4</v>
      </c>
      <c r="C2406">
        <v>40.4</v>
      </c>
      <c r="D2406">
        <v>12.5</v>
      </c>
      <c r="E2406">
        <v>0.8</v>
      </c>
      <c r="F2406">
        <v>1</v>
      </c>
      <c r="G2406">
        <v>0</v>
      </c>
      <c r="H2406">
        <v>127</v>
      </c>
      <c r="I2406">
        <v>1.8</v>
      </c>
      <c r="X2406" s="16">
        <f t="shared" si="44"/>
        <v>18.699999999999996</v>
      </c>
    </row>
    <row r="2407" spans="1:24" x14ac:dyDescent="0.25">
      <c r="A2407" s="1">
        <v>42055.125</v>
      </c>
      <c r="B2407">
        <v>2</v>
      </c>
      <c r="C2407">
        <v>39.1</v>
      </c>
      <c r="D2407">
        <v>12.7</v>
      </c>
      <c r="E2407">
        <v>1</v>
      </c>
      <c r="F2407">
        <v>1</v>
      </c>
      <c r="G2407">
        <v>0</v>
      </c>
      <c r="H2407">
        <v>133</v>
      </c>
      <c r="I2407">
        <v>1.6</v>
      </c>
      <c r="X2407" s="16">
        <f t="shared" si="44"/>
        <v>18.193333333333328</v>
      </c>
    </row>
    <row r="2408" spans="1:24" x14ac:dyDescent="0.25">
      <c r="A2408" s="1">
        <v>42055.145833333336</v>
      </c>
      <c r="B2408">
        <v>2.8</v>
      </c>
      <c r="C2408">
        <v>39.9</v>
      </c>
      <c r="D2408">
        <v>11.7</v>
      </c>
      <c r="E2408">
        <v>1</v>
      </c>
      <c r="F2408">
        <v>1</v>
      </c>
      <c r="G2408">
        <v>0</v>
      </c>
      <c r="H2408">
        <v>145</v>
      </c>
      <c r="I2408">
        <v>1.3</v>
      </c>
      <c r="X2408" s="16">
        <f t="shared" si="44"/>
        <v>17.706666666666663</v>
      </c>
    </row>
    <row r="2409" spans="1:24" x14ac:dyDescent="0.25">
      <c r="A2409" s="1">
        <v>42055.166666666664</v>
      </c>
      <c r="B2409">
        <v>3</v>
      </c>
      <c r="C2409">
        <v>41.7</v>
      </c>
      <c r="D2409">
        <v>9</v>
      </c>
      <c r="E2409">
        <v>0.7</v>
      </c>
      <c r="F2409">
        <v>1</v>
      </c>
      <c r="G2409">
        <v>0</v>
      </c>
      <c r="H2409">
        <v>149</v>
      </c>
      <c r="I2409">
        <v>1.2</v>
      </c>
      <c r="X2409" s="16">
        <f t="shared" si="44"/>
        <v>16.986666666666665</v>
      </c>
    </row>
    <row r="2410" spans="1:24" x14ac:dyDescent="0.25">
      <c r="A2410" s="1">
        <v>42055.1875</v>
      </c>
      <c r="B2410">
        <v>2.2999999999999998</v>
      </c>
      <c r="C2410">
        <v>40.6</v>
      </c>
      <c r="D2410">
        <v>8.6</v>
      </c>
      <c r="E2410">
        <v>0.5</v>
      </c>
      <c r="F2410">
        <v>1</v>
      </c>
      <c r="G2410">
        <v>0</v>
      </c>
      <c r="H2410">
        <v>144</v>
      </c>
      <c r="I2410">
        <v>1.4</v>
      </c>
      <c r="X2410" s="16">
        <f t="shared" si="44"/>
        <v>16.046666666666667</v>
      </c>
    </row>
    <row r="2411" spans="1:24" x14ac:dyDescent="0.25">
      <c r="A2411" s="1">
        <v>42055.208333333336</v>
      </c>
      <c r="B2411">
        <v>3.9</v>
      </c>
      <c r="C2411">
        <v>41</v>
      </c>
      <c r="D2411">
        <v>8.1999999999999993</v>
      </c>
      <c r="E2411">
        <v>0.5</v>
      </c>
      <c r="F2411">
        <v>1</v>
      </c>
      <c r="G2411">
        <v>0</v>
      </c>
      <c r="H2411">
        <v>138</v>
      </c>
      <c r="I2411">
        <v>1.8</v>
      </c>
      <c r="X2411" s="16">
        <f t="shared" si="44"/>
        <v>15.006666666666664</v>
      </c>
    </row>
    <row r="2412" spans="1:24" x14ac:dyDescent="0.25">
      <c r="A2412" s="1">
        <v>42055.229166666664</v>
      </c>
      <c r="B2412">
        <v>4.5999999999999996</v>
      </c>
      <c r="C2412">
        <v>41.7</v>
      </c>
      <c r="D2412">
        <v>7.9</v>
      </c>
      <c r="E2412">
        <v>0.6</v>
      </c>
      <c r="F2412">
        <v>1</v>
      </c>
      <c r="G2412">
        <v>0</v>
      </c>
      <c r="H2412">
        <v>134</v>
      </c>
      <c r="I2412">
        <v>2</v>
      </c>
      <c r="X2412" s="16">
        <f t="shared" si="44"/>
        <v>14.019999999999998</v>
      </c>
    </row>
    <row r="2413" spans="1:24" x14ac:dyDescent="0.25">
      <c r="A2413" s="1">
        <v>42055.25</v>
      </c>
      <c r="B2413">
        <v>7.7</v>
      </c>
      <c r="C2413">
        <v>43.5</v>
      </c>
      <c r="D2413">
        <v>5.4</v>
      </c>
      <c r="E2413">
        <v>0.3</v>
      </c>
      <c r="F2413">
        <v>1</v>
      </c>
      <c r="G2413">
        <v>0</v>
      </c>
      <c r="H2413">
        <v>138</v>
      </c>
      <c r="I2413">
        <v>2</v>
      </c>
      <c r="X2413" s="16">
        <f t="shared" si="44"/>
        <v>12.433333333333332</v>
      </c>
    </row>
    <row r="2414" spans="1:24" x14ac:dyDescent="0.25">
      <c r="A2414" s="1">
        <v>42055.270833333336</v>
      </c>
      <c r="B2414">
        <v>15.3</v>
      </c>
      <c r="C2414">
        <v>46.7</v>
      </c>
      <c r="D2414">
        <v>5.4</v>
      </c>
      <c r="E2414">
        <v>0.4</v>
      </c>
      <c r="F2414">
        <v>1</v>
      </c>
      <c r="G2414">
        <v>0</v>
      </c>
      <c r="H2414">
        <v>141</v>
      </c>
      <c r="I2414">
        <v>1.9</v>
      </c>
      <c r="X2414" s="16">
        <f t="shared" si="44"/>
        <v>11.486666666666668</v>
      </c>
    </row>
    <row r="2415" spans="1:24" x14ac:dyDescent="0.25">
      <c r="A2415" s="1">
        <v>42055.291666666664</v>
      </c>
      <c r="B2415">
        <v>24.1</v>
      </c>
      <c r="C2415">
        <v>50.9</v>
      </c>
      <c r="D2415">
        <v>2.8</v>
      </c>
      <c r="E2415">
        <v>0.3</v>
      </c>
      <c r="F2415">
        <v>1</v>
      </c>
      <c r="G2415">
        <v>0</v>
      </c>
      <c r="H2415">
        <v>149</v>
      </c>
      <c r="I2415">
        <v>1.7</v>
      </c>
      <c r="X2415" s="16">
        <f t="shared" si="44"/>
        <v>10.260000000000002</v>
      </c>
    </row>
    <row r="2416" spans="1:24" x14ac:dyDescent="0.25">
      <c r="A2416" s="1">
        <v>42055.3125</v>
      </c>
      <c r="B2416">
        <v>31.4</v>
      </c>
      <c r="C2416">
        <v>53</v>
      </c>
      <c r="D2416">
        <v>1.9</v>
      </c>
      <c r="E2416">
        <v>0.2</v>
      </c>
      <c r="F2416">
        <v>3</v>
      </c>
      <c r="G2416">
        <v>0</v>
      </c>
      <c r="H2416">
        <v>152</v>
      </c>
      <c r="I2416">
        <v>2.2000000000000002</v>
      </c>
      <c r="X2416" s="16">
        <f t="shared" si="44"/>
        <v>9.0466666666666686</v>
      </c>
    </row>
    <row r="2417" spans="1:24" x14ac:dyDescent="0.25">
      <c r="A2417" s="1">
        <v>42055.333333333336</v>
      </c>
      <c r="B2417">
        <v>46</v>
      </c>
      <c r="C2417">
        <v>56.6</v>
      </c>
      <c r="D2417">
        <v>3</v>
      </c>
      <c r="E2417">
        <v>0.4</v>
      </c>
      <c r="F2417">
        <v>20</v>
      </c>
      <c r="G2417">
        <v>0</v>
      </c>
      <c r="H2417">
        <v>142</v>
      </c>
      <c r="I2417">
        <v>1.9</v>
      </c>
      <c r="X2417" s="16">
        <f t="shared" si="44"/>
        <v>8.240000000000002</v>
      </c>
    </row>
    <row r="2418" spans="1:24" x14ac:dyDescent="0.25">
      <c r="A2418" s="1">
        <v>42055.354166666664</v>
      </c>
      <c r="B2418">
        <v>43.7</v>
      </c>
      <c r="C2418">
        <v>52.9</v>
      </c>
      <c r="D2418">
        <v>5.3</v>
      </c>
      <c r="E2418">
        <v>0.7</v>
      </c>
      <c r="F2418">
        <v>55</v>
      </c>
      <c r="G2418">
        <v>0</v>
      </c>
      <c r="H2418">
        <v>150</v>
      </c>
      <c r="I2418">
        <v>2.2000000000000002</v>
      </c>
      <c r="X2418" s="16">
        <f t="shared" si="44"/>
        <v>7.826666666666668</v>
      </c>
    </row>
    <row r="2419" spans="1:24" x14ac:dyDescent="0.25">
      <c r="A2419" s="1">
        <v>42055.375</v>
      </c>
      <c r="B2419">
        <v>48.4</v>
      </c>
      <c r="C2419">
        <v>52.4</v>
      </c>
      <c r="D2419">
        <v>6.4</v>
      </c>
      <c r="E2419">
        <v>0.9</v>
      </c>
      <c r="F2419">
        <v>102</v>
      </c>
      <c r="G2419">
        <v>0</v>
      </c>
      <c r="H2419">
        <v>148</v>
      </c>
      <c r="I2419">
        <v>2.1</v>
      </c>
      <c r="X2419" s="16">
        <f t="shared" si="44"/>
        <v>7.3400000000000016</v>
      </c>
    </row>
    <row r="2420" spans="1:24" x14ac:dyDescent="0.25">
      <c r="A2420" s="1">
        <v>42055.395833333336</v>
      </c>
      <c r="B2420">
        <v>46.2</v>
      </c>
      <c r="C2420">
        <v>48.8</v>
      </c>
      <c r="D2420">
        <v>9.3000000000000007</v>
      </c>
      <c r="E2420">
        <v>1.8</v>
      </c>
      <c r="F2420">
        <v>136</v>
      </c>
      <c r="G2420">
        <v>0</v>
      </c>
      <c r="H2420">
        <v>145</v>
      </c>
      <c r="I2420">
        <v>2</v>
      </c>
      <c r="X2420" s="16">
        <f t="shared" si="44"/>
        <v>7.4625000000000012</v>
      </c>
    </row>
    <row r="2421" spans="1:24" x14ac:dyDescent="0.25">
      <c r="A2421" s="1">
        <v>42055.416666666664</v>
      </c>
      <c r="B2421">
        <v>34</v>
      </c>
      <c r="C2421">
        <v>46.3</v>
      </c>
      <c r="D2421">
        <v>13.9</v>
      </c>
      <c r="E2421">
        <v>3.1</v>
      </c>
      <c r="F2421">
        <v>224</v>
      </c>
      <c r="G2421">
        <v>0</v>
      </c>
      <c r="H2421">
        <v>139</v>
      </c>
      <c r="I2421">
        <v>1.7</v>
      </c>
      <c r="X2421" s="16">
        <f t="shared" si="44"/>
        <v>7.7500000000000018</v>
      </c>
    </row>
    <row r="2422" spans="1:24" x14ac:dyDescent="0.25">
      <c r="A2422" s="1">
        <v>42055.4375</v>
      </c>
      <c r="B2422">
        <v>44.6</v>
      </c>
      <c r="C2422">
        <v>48.8</v>
      </c>
      <c r="D2422">
        <v>15.4</v>
      </c>
      <c r="E2422">
        <v>4.7</v>
      </c>
      <c r="F2422">
        <v>307</v>
      </c>
      <c r="G2422">
        <v>0</v>
      </c>
      <c r="H2422">
        <v>137</v>
      </c>
      <c r="I2422">
        <v>1.1000000000000001</v>
      </c>
      <c r="X2422" s="16">
        <f t="shared" si="44"/>
        <v>7.9312500000000012</v>
      </c>
    </row>
    <row r="2423" spans="1:24" x14ac:dyDescent="0.25">
      <c r="A2423" s="1">
        <v>42055.458333333336</v>
      </c>
      <c r="B2423">
        <v>36.299999999999997</v>
      </c>
      <c r="C2423">
        <v>49.1</v>
      </c>
      <c r="D2423">
        <v>23.1</v>
      </c>
      <c r="E2423">
        <v>7</v>
      </c>
      <c r="F2423">
        <v>370</v>
      </c>
      <c r="G2423">
        <v>0</v>
      </c>
      <c r="H2423">
        <v>166</v>
      </c>
      <c r="I2423">
        <v>1.5</v>
      </c>
      <c r="X2423" s="16">
        <f t="shared" si="44"/>
        <v>8.5812500000000007</v>
      </c>
    </row>
    <row r="2424" spans="1:24" x14ac:dyDescent="0.25">
      <c r="A2424" s="1">
        <v>42055.479166666664</v>
      </c>
      <c r="B2424">
        <v>23.7</v>
      </c>
      <c r="C2424">
        <v>47.2</v>
      </c>
      <c r="D2424">
        <v>30</v>
      </c>
      <c r="E2424">
        <v>7.7</v>
      </c>
      <c r="F2424">
        <v>276</v>
      </c>
      <c r="G2424">
        <v>0</v>
      </c>
      <c r="H2424">
        <v>169</v>
      </c>
      <c r="I2424">
        <v>1.9</v>
      </c>
      <c r="X2424" s="16">
        <f t="shared" si="44"/>
        <v>9.7249999999999996</v>
      </c>
    </row>
    <row r="2425" spans="1:24" x14ac:dyDescent="0.25">
      <c r="A2425" s="1">
        <v>42055.5</v>
      </c>
      <c r="B2425">
        <v>25.4</v>
      </c>
      <c r="C2425">
        <v>50</v>
      </c>
      <c r="D2425">
        <v>28.9</v>
      </c>
      <c r="E2425">
        <v>7.8</v>
      </c>
      <c r="F2425">
        <v>339</v>
      </c>
      <c r="G2425">
        <v>0</v>
      </c>
      <c r="H2425">
        <v>170</v>
      </c>
      <c r="I2425">
        <v>2.2000000000000002</v>
      </c>
      <c r="X2425" s="16">
        <f t="shared" si="44"/>
        <v>10.96875</v>
      </c>
    </row>
    <row r="2426" spans="1:24" x14ac:dyDescent="0.25">
      <c r="A2426" s="1">
        <v>42055.520833333336</v>
      </c>
      <c r="B2426">
        <v>21.6</v>
      </c>
      <c r="C2426">
        <v>50.9</v>
      </c>
      <c r="D2426">
        <v>30.2</v>
      </c>
      <c r="E2426">
        <v>8.6999999999999993</v>
      </c>
      <c r="F2426">
        <v>316</v>
      </c>
      <c r="G2426">
        <v>0</v>
      </c>
      <c r="H2426">
        <v>163</v>
      </c>
      <c r="I2426">
        <v>2.1</v>
      </c>
      <c r="X2426" s="16">
        <f t="shared" si="44"/>
        <v>12.31875</v>
      </c>
    </row>
    <row r="2427" spans="1:24" x14ac:dyDescent="0.25">
      <c r="A2427" s="1">
        <v>42055.541666666664</v>
      </c>
      <c r="B2427">
        <v>21.8</v>
      </c>
      <c r="C2427">
        <v>53.1</v>
      </c>
      <c r="D2427">
        <v>31.2</v>
      </c>
      <c r="E2427">
        <v>9.4</v>
      </c>
      <c r="F2427">
        <v>276</v>
      </c>
      <c r="G2427">
        <v>0</v>
      </c>
      <c r="H2427">
        <v>161</v>
      </c>
      <c r="I2427">
        <v>2.1</v>
      </c>
      <c r="X2427" s="16">
        <f t="shared" si="44"/>
        <v>13.75625</v>
      </c>
    </row>
    <row r="2428" spans="1:24" x14ac:dyDescent="0.25">
      <c r="A2428" s="1">
        <v>42055.5625</v>
      </c>
      <c r="B2428">
        <v>27</v>
      </c>
      <c r="C2428">
        <v>61.1</v>
      </c>
      <c r="D2428">
        <v>27.3</v>
      </c>
      <c r="E2428">
        <v>10</v>
      </c>
      <c r="F2428">
        <v>224</v>
      </c>
      <c r="G2428">
        <v>0</v>
      </c>
      <c r="H2428">
        <v>170</v>
      </c>
      <c r="I2428">
        <v>1.3</v>
      </c>
      <c r="X2428" s="16">
        <f t="shared" si="44"/>
        <v>14.96875</v>
      </c>
    </row>
    <row r="2429" spans="1:24" x14ac:dyDescent="0.25">
      <c r="A2429" s="1">
        <v>42055.583333333336</v>
      </c>
      <c r="B2429">
        <v>28.5</v>
      </c>
      <c r="C2429">
        <v>56.1</v>
      </c>
      <c r="D2429">
        <v>35.6</v>
      </c>
      <c r="E2429">
        <v>11.2</v>
      </c>
      <c r="F2429">
        <v>389</v>
      </c>
      <c r="G2429">
        <v>0</v>
      </c>
      <c r="H2429">
        <v>185</v>
      </c>
      <c r="I2429">
        <v>1.2</v>
      </c>
      <c r="X2429" s="16">
        <f t="shared" si="44"/>
        <v>16.856249999999999</v>
      </c>
    </row>
    <row r="2430" spans="1:24" x14ac:dyDescent="0.25">
      <c r="A2430" s="1">
        <v>42055.604166666664</v>
      </c>
      <c r="B2430">
        <v>18.5</v>
      </c>
      <c r="C2430">
        <v>48.4</v>
      </c>
      <c r="D2430">
        <v>46</v>
      </c>
      <c r="E2430">
        <v>11.8</v>
      </c>
      <c r="F2430">
        <v>279</v>
      </c>
      <c r="G2430">
        <v>0</v>
      </c>
      <c r="H2430">
        <v>183</v>
      </c>
      <c r="I2430">
        <v>1.8</v>
      </c>
      <c r="X2430" s="16">
        <f t="shared" si="44"/>
        <v>19.393750000000001</v>
      </c>
    </row>
    <row r="2431" spans="1:24" x14ac:dyDescent="0.25">
      <c r="A2431" s="1">
        <v>42055.625</v>
      </c>
      <c r="B2431">
        <v>13.8</v>
      </c>
      <c r="C2431">
        <v>42.6</v>
      </c>
      <c r="D2431">
        <v>52.2</v>
      </c>
      <c r="E2431">
        <v>12.4</v>
      </c>
      <c r="F2431">
        <v>303</v>
      </c>
      <c r="G2431">
        <v>0</v>
      </c>
      <c r="H2431">
        <v>188</v>
      </c>
      <c r="I2431">
        <v>1.4</v>
      </c>
      <c r="X2431" s="16">
        <f t="shared" si="44"/>
        <v>22.481249999999999</v>
      </c>
    </row>
    <row r="2432" spans="1:24" x14ac:dyDescent="0.25">
      <c r="A2432" s="1">
        <v>42055.645833333336</v>
      </c>
      <c r="B2432">
        <v>25.2</v>
      </c>
      <c r="C2432">
        <v>49.9</v>
      </c>
      <c r="D2432">
        <v>48.9</v>
      </c>
      <c r="E2432">
        <v>13.1</v>
      </c>
      <c r="F2432">
        <v>303</v>
      </c>
      <c r="G2432">
        <v>0</v>
      </c>
      <c r="H2432">
        <v>231</v>
      </c>
      <c r="I2432">
        <v>0.8</v>
      </c>
      <c r="X2432" s="16">
        <f t="shared" si="44"/>
        <v>25.418749999999999</v>
      </c>
    </row>
    <row r="2433" spans="1:24" x14ac:dyDescent="0.25">
      <c r="A2433" s="1">
        <v>42055.666666666664</v>
      </c>
      <c r="B2433">
        <v>8.4</v>
      </c>
      <c r="C2433">
        <v>33.5</v>
      </c>
      <c r="D2433">
        <v>68</v>
      </c>
      <c r="E2433">
        <v>13.5</v>
      </c>
      <c r="F2433">
        <v>252</v>
      </c>
      <c r="G2433">
        <v>0</v>
      </c>
      <c r="H2433">
        <v>189</v>
      </c>
      <c r="I2433">
        <v>1.5</v>
      </c>
      <c r="X2433" s="16">
        <f t="shared" si="44"/>
        <v>29.481249999999999</v>
      </c>
    </row>
    <row r="2434" spans="1:24" x14ac:dyDescent="0.25">
      <c r="A2434" s="1">
        <v>42055.6875</v>
      </c>
      <c r="B2434">
        <v>6</v>
      </c>
      <c r="C2434">
        <v>31</v>
      </c>
      <c r="D2434">
        <v>72.2</v>
      </c>
      <c r="E2434">
        <v>13.2</v>
      </c>
      <c r="F2434">
        <v>48</v>
      </c>
      <c r="G2434">
        <v>0</v>
      </c>
      <c r="H2434">
        <v>186</v>
      </c>
      <c r="I2434">
        <v>1.9</v>
      </c>
      <c r="X2434" s="16">
        <f t="shared" si="44"/>
        <v>33.662499999999994</v>
      </c>
    </row>
    <row r="2435" spans="1:24" x14ac:dyDescent="0.25">
      <c r="A2435" s="1">
        <v>42055.708333333336</v>
      </c>
      <c r="B2435">
        <v>4</v>
      </c>
      <c r="C2435">
        <v>29.9</v>
      </c>
      <c r="D2435">
        <v>73.3</v>
      </c>
      <c r="E2435">
        <v>13</v>
      </c>
      <c r="F2435">
        <v>36</v>
      </c>
      <c r="G2435">
        <v>0</v>
      </c>
      <c r="H2435">
        <v>184</v>
      </c>
      <c r="I2435">
        <v>1.6</v>
      </c>
      <c r="X2435" s="16">
        <f t="shared" si="44"/>
        <v>37.843749999999993</v>
      </c>
    </row>
    <row r="2436" spans="1:24" x14ac:dyDescent="0.25">
      <c r="A2436" s="1">
        <v>42055.729166666664</v>
      </c>
      <c r="B2436">
        <v>2.2000000000000002</v>
      </c>
      <c r="C2436">
        <v>39.799999999999997</v>
      </c>
      <c r="D2436">
        <v>61.1</v>
      </c>
      <c r="E2436">
        <v>12.4</v>
      </c>
      <c r="F2436">
        <v>28</v>
      </c>
      <c r="G2436">
        <v>0</v>
      </c>
      <c r="H2436">
        <v>162</v>
      </c>
      <c r="I2436">
        <v>1.1000000000000001</v>
      </c>
      <c r="X2436" s="16">
        <f t="shared" si="44"/>
        <v>41.081249999999997</v>
      </c>
    </row>
    <row r="2437" spans="1:24" x14ac:dyDescent="0.25">
      <c r="A2437" s="1">
        <v>42055.75</v>
      </c>
      <c r="B2437">
        <v>2.7</v>
      </c>
      <c r="C2437">
        <v>56.4</v>
      </c>
      <c r="D2437">
        <v>42</v>
      </c>
      <c r="E2437">
        <v>11.6</v>
      </c>
      <c r="F2437">
        <v>9</v>
      </c>
      <c r="G2437">
        <v>0</v>
      </c>
      <c r="H2437">
        <v>149</v>
      </c>
      <c r="I2437">
        <v>0.7</v>
      </c>
      <c r="X2437" s="16">
        <f t="shared" si="44"/>
        <v>42.837499999999999</v>
      </c>
    </row>
    <row r="2438" spans="1:24" x14ac:dyDescent="0.25">
      <c r="A2438" s="1">
        <v>42055.770833333336</v>
      </c>
      <c r="B2438">
        <v>16.8</v>
      </c>
      <c r="C2438">
        <v>84.6</v>
      </c>
      <c r="D2438">
        <v>9.6999999999999993</v>
      </c>
      <c r="E2438">
        <v>9.6999999999999993</v>
      </c>
      <c r="F2438">
        <v>1</v>
      </c>
      <c r="G2438">
        <v>0</v>
      </c>
      <c r="H2438">
        <v>153</v>
      </c>
      <c r="I2438">
        <v>0.8</v>
      </c>
      <c r="X2438" s="16">
        <f t="shared" si="44"/>
        <v>42.481250000000003</v>
      </c>
    </row>
    <row r="2439" spans="1:24" x14ac:dyDescent="0.25">
      <c r="A2439" s="1">
        <v>42055.791666666664</v>
      </c>
      <c r="B2439">
        <v>8.1999999999999993</v>
      </c>
      <c r="C2439">
        <v>75.2</v>
      </c>
      <c r="D2439">
        <v>13.7</v>
      </c>
      <c r="E2439">
        <v>8.5</v>
      </c>
      <c r="F2439">
        <v>1</v>
      </c>
      <c r="G2439">
        <v>0</v>
      </c>
      <c r="H2439">
        <v>150</v>
      </c>
      <c r="I2439">
        <v>0.9</v>
      </c>
      <c r="X2439" s="16">
        <f t="shared" si="44"/>
        <v>41.893750000000004</v>
      </c>
    </row>
    <row r="2440" spans="1:24" x14ac:dyDescent="0.25">
      <c r="A2440" s="1">
        <v>42055.8125</v>
      </c>
      <c r="B2440">
        <v>7</v>
      </c>
      <c r="C2440">
        <v>71.8</v>
      </c>
      <c r="D2440">
        <v>19.8</v>
      </c>
      <c r="E2440">
        <v>8.5</v>
      </c>
      <c r="F2440">
        <v>1</v>
      </c>
      <c r="G2440">
        <v>0</v>
      </c>
      <c r="H2440">
        <v>136</v>
      </c>
      <c r="I2440">
        <v>1</v>
      </c>
      <c r="X2440" s="16">
        <f t="shared" si="44"/>
        <v>41.256250000000001</v>
      </c>
    </row>
    <row r="2441" spans="1:24" x14ac:dyDescent="0.25">
      <c r="A2441" s="1">
        <v>42055.833333333336</v>
      </c>
      <c r="B2441">
        <v>5.6</v>
      </c>
      <c r="C2441">
        <v>68.3</v>
      </c>
      <c r="D2441">
        <v>22</v>
      </c>
      <c r="E2441">
        <v>8.4</v>
      </c>
      <c r="F2441">
        <v>1</v>
      </c>
      <c r="G2441">
        <v>0</v>
      </c>
      <c r="H2441">
        <v>141</v>
      </c>
      <c r="I2441">
        <v>1</v>
      </c>
      <c r="X2441" s="16">
        <f t="shared" si="44"/>
        <v>40.825000000000003</v>
      </c>
    </row>
    <row r="2442" spans="1:24" x14ac:dyDescent="0.25">
      <c r="A2442" s="1">
        <v>42055.854166666664</v>
      </c>
      <c r="B2442">
        <v>19.899999999999999</v>
      </c>
      <c r="C2442">
        <v>78.900000000000006</v>
      </c>
      <c r="D2442">
        <v>10.4</v>
      </c>
      <c r="E2442">
        <v>7.8</v>
      </c>
      <c r="F2442">
        <v>1</v>
      </c>
      <c r="G2442">
        <v>0</v>
      </c>
      <c r="H2442">
        <v>142</v>
      </c>
      <c r="I2442">
        <v>1.2</v>
      </c>
      <c r="X2442" s="16">
        <f t="shared" si="44"/>
        <v>39.587500000000006</v>
      </c>
    </row>
    <row r="2443" spans="1:24" x14ac:dyDescent="0.25">
      <c r="A2443" s="1">
        <v>42055.875</v>
      </c>
      <c r="B2443">
        <v>11.3</v>
      </c>
      <c r="C2443">
        <v>70.8</v>
      </c>
      <c r="D2443">
        <v>13.9</v>
      </c>
      <c r="E2443">
        <v>7.3</v>
      </c>
      <c r="F2443">
        <v>1</v>
      </c>
      <c r="G2443">
        <v>0</v>
      </c>
      <c r="H2443">
        <v>150</v>
      </c>
      <c r="I2443">
        <v>1.3</v>
      </c>
      <c r="X2443" s="16">
        <f t="shared" si="44"/>
        <v>38.506250000000001</v>
      </c>
    </row>
    <row r="2444" spans="1:24" x14ac:dyDescent="0.25">
      <c r="A2444" s="1">
        <v>42055.895833333336</v>
      </c>
      <c r="B2444">
        <v>7.8</v>
      </c>
      <c r="C2444">
        <v>66.5</v>
      </c>
      <c r="D2444">
        <v>14.8</v>
      </c>
      <c r="E2444">
        <v>6.7</v>
      </c>
      <c r="F2444">
        <v>1</v>
      </c>
      <c r="G2444">
        <v>0</v>
      </c>
      <c r="H2444">
        <v>154</v>
      </c>
      <c r="I2444">
        <v>1.2</v>
      </c>
      <c r="X2444" s="16">
        <f t="shared" si="44"/>
        <v>37.724999999999994</v>
      </c>
    </row>
    <row r="2445" spans="1:24" x14ac:dyDescent="0.25">
      <c r="A2445" s="1">
        <v>42055.916666666664</v>
      </c>
      <c r="B2445">
        <v>8.6999999999999993</v>
      </c>
      <c r="C2445">
        <v>61.9</v>
      </c>
      <c r="D2445">
        <v>14.9</v>
      </c>
      <c r="E2445">
        <v>6.2</v>
      </c>
      <c r="F2445">
        <v>1</v>
      </c>
      <c r="G2445">
        <v>0</v>
      </c>
      <c r="H2445">
        <v>159</v>
      </c>
      <c r="I2445">
        <v>1.1000000000000001</v>
      </c>
      <c r="X2445" s="16">
        <f t="shared" si="44"/>
        <v>36.431249999999999</v>
      </c>
    </row>
    <row r="2446" spans="1:24" x14ac:dyDescent="0.25">
      <c r="A2446" s="1">
        <v>42055.9375</v>
      </c>
      <c r="B2446">
        <v>7.4</v>
      </c>
      <c r="C2446">
        <v>60</v>
      </c>
      <c r="D2446">
        <v>18.100000000000001</v>
      </c>
      <c r="E2446">
        <v>6.3</v>
      </c>
      <c r="F2446">
        <v>1</v>
      </c>
      <c r="G2446">
        <v>0</v>
      </c>
      <c r="H2446">
        <v>144</v>
      </c>
      <c r="I2446">
        <v>1.2</v>
      </c>
      <c r="X2446" s="16">
        <f t="shared" si="44"/>
        <v>34.6875</v>
      </c>
    </row>
    <row r="2447" spans="1:24" x14ac:dyDescent="0.25">
      <c r="A2447" s="1">
        <v>42055.958333333336</v>
      </c>
      <c r="B2447">
        <v>4.3</v>
      </c>
      <c r="C2447">
        <v>49.5</v>
      </c>
      <c r="D2447">
        <v>26.9</v>
      </c>
      <c r="E2447">
        <v>6.5</v>
      </c>
      <c r="F2447">
        <v>1</v>
      </c>
      <c r="G2447">
        <v>0</v>
      </c>
      <c r="H2447">
        <v>144</v>
      </c>
      <c r="I2447">
        <v>1.2</v>
      </c>
      <c r="X2447" s="16">
        <f t="shared" si="44"/>
        <v>33.106250000000003</v>
      </c>
    </row>
    <row r="2448" spans="1:24" x14ac:dyDescent="0.25">
      <c r="A2448" s="1">
        <v>42055.979166666664</v>
      </c>
      <c r="B2448">
        <v>2.2000000000000002</v>
      </c>
      <c r="C2448">
        <v>41</v>
      </c>
      <c r="D2448">
        <v>33.700000000000003</v>
      </c>
      <c r="E2448">
        <v>6.6</v>
      </c>
      <c r="F2448">
        <v>1</v>
      </c>
      <c r="G2448">
        <v>0</v>
      </c>
      <c r="H2448">
        <v>145</v>
      </c>
      <c r="I2448">
        <v>1.2</v>
      </c>
      <c r="X2448" s="16">
        <f t="shared" si="44"/>
        <v>32.15625</v>
      </c>
    </row>
    <row r="2449" spans="1:24" x14ac:dyDescent="0.25">
      <c r="A2449" s="1">
        <v>42056</v>
      </c>
      <c r="B2449">
        <v>1.9</v>
      </c>
      <c r="C2449">
        <v>40.5</v>
      </c>
      <c r="D2449">
        <v>33.6</v>
      </c>
      <c r="E2449">
        <v>6.7</v>
      </c>
      <c r="F2449">
        <v>1</v>
      </c>
      <c r="G2449">
        <v>0</v>
      </c>
      <c r="H2449">
        <v>146</v>
      </c>
      <c r="I2449">
        <v>1</v>
      </c>
      <c r="X2449" s="16">
        <f t="shared" si="44"/>
        <v>30.006249999999998</v>
      </c>
    </row>
    <row r="2450" spans="1:24" x14ac:dyDescent="0.25">
      <c r="A2450" s="1">
        <v>42056.020833333336</v>
      </c>
      <c r="B2450">
        <v>6.3</v>
      </c>
      <c r="C2450">
        <v>50.8</v>
      </c>
      <c r="D2450">
        <v>22.3</v>
      </c>
      <c r="E2450">
        <v>6.5</v>
      </c>
      <c r="F2450">
        <v>1</v>
      </c>
      <c r="G2450">
        <v>0</v>
      </c>
      <c r="H2450">
        <v>154</v>
      </c>
      <c r="I2450">
        <v>0.8</v>
      </c>
      <c r="X2450" s="16">
        <f t="shared" si="44"/>
        <v>26.887499999999999</v>
      </c>
    </row>
    <row r="2451" spans="1:24" x14ac:dyDescent="0.25">
      <c r="A2451" s="1">
        <v>42056.041666666664</v>
      </c>
      <c r="B2451">
        <v>2.2999999999999998</v>
      </c>
      <c r="C2451">
        <v>47</v>
      </c>
      <c r="D2451">
        <v>20.3</v>
      </c>
      <c r="E2451">
        <v>5.8</v>
      </c>
      <c r="F2451">
        <v>1</v>
      </c>
      <c r="G2451">
        <v>0</v>
      </c>
      <c r="H2451">
        <v>147</v>
      </c>
      <c r="I2451">
        <v>0.8</v>
      </c>
      <c r="X2451" s="16">
        <f t="shared" ref="X2451:X2514" si="45">AVERAGE(D2436:D2451)</f>
        <v>23.575000000000003</v>
      </c>
    </row>
    <row r="2452" spans="1:24" x14ac:dyDescent="0.25">
      <c r="A2452" s="1">
        <v>42056.0625</v>
      </c>
      <c r="B2452">
        <v>0.7</v>
      </c>
      <c r="C2452">
        <v>37.700000000000003</v>
      </c>
      <c r="D2452">
        <v>32.5</v>
      </c>
      <c r="E2452">
        <v>6.4</v>
      </c>
      <c r="F2452">
        <v>1</v>
      </c>
      <c r="G2452">
        <v>0</v>
      </c>
      <c r="H2452">
        <v>138</v>
      </c>
      <c r="I2452">
        <v>0.9</v>
      </c>
      <c r="X2452" s="16">
        <f t="shared" si="45"/>
        <v>21.787500000000005</v>
      </c>
    </row>
    <row r="2453" spans="1:24" x14ac:dyDescent="0.25">
      <c r="A2453" s="1">
        <v>42056.083333333336</v>
      </c>
      <c r="B2453">
        <v>0.6</v>
      </c>
      <c r="C2453">
        <v>36.6</v>
      </c>
      <c r="D2453">
        <v>36.200000000000003</v>
      </c>
      <c r="E2453">
        <v>6.9</v>
      </c>
      <c r="F2453">
        <v>1</v>
      </c>
      <c r="G2453">
        <v>0</v>
      </c>
      <c r="H2453">
        <v>131</v>
      </c>
      <c r="I2453">
        <v>1</v>
      </c>
      <c r="X2453" s="16">
        <f t="shared" si="45"/>
        <v>21.425000000000001</v>
      </c>
    </row>
    <row r="2454" spans="1:24" x14ac:dyDescent="0.25">
      <c r="A2454" s="1">
        <v>42056.104166666664</v>
      </c>
      <c r="B2454">
        <v>0.5</v>
      </c>
      <c r="C2454">
        <v>32.4</v>
      </c>
      <c r="E2454">
        <v>7.5</v>
      </c>
      <c r="F2454">
        <v>1</v>
      </c>
      <c r="G2454">
        <v>0</v>
      </c>
      <c r="H2454">
        <v>142</v>
      </c>
      <c r="I2454">
        <v>1.5</v>
      </c>
      <c r="X2454" s="16">
        <f t="shared" si="45"/>
        <v>22.206666666666667</v>
      </c>
    </row>
    <row r="2455" spans="1:24" x14ac:dyDescent="0.25">
      <c r="A2455" s="1">
        <v>42056.125</v>
      </c>
      <c r="B2455">
        <v>0.4</v>
      </c>
      <c r="C2455">
        <v>26.3</v>
      </c>
      <c r="D2455">
        <v>57.7</v>
      </c>
      <c r="E2455">
        <v>8.5</v>
      </c>
      <c r="F2455">
        <v>1</v>
      </c>
      <c r="G2455">
        <v>0</v>
      </c>
      <c r="H2455">
        <v>154</v>
      </c>
      <c r="I2455">
        <v>2.1</v>
      </c>
      <c r="X2455" s="16">
        <f t="shared" si="45"/>
        <v>25.14</v>
      </c>
    </row>
    <row r="2456" spans="1:24" x14ac:dyDescent="0.25">
      <c r="A2456" s="1">
        <v>42056.145833333336</v>
      </c>
      <c r="B2456">
        <v>0.4</v>
      </c>
      <c r="C2456">
        <v>21</v>
      </c>
      <c r="D2456">
        <v>63.8</v>
      </c>
      <c r="E2456">
        <v>8.3000000000000007</v>
      </c>
      <c r="F2456">
        <v>1</v>
      </c>
      <c r="G2456">
        <v>0.03</v>
      </c>
      <c r="H2456">
        <v>158</v>
      </c>
      <c r="I2456">
        <v>2.2999999999999998</v>
      </c>
      <c r="X2456" s="16">
        <f t="shared" si="45"/>
        <v>28.073333333333331</v>
      </c>
    </row>
    <row r="2457" spans="1:24" x14ac:dyDescent="0.25">
      <c r="A2457" s="1">
        <v>42056.166666666664</v>
      </c>
      <c r="B2457">
        <v>0.3</v>
      </c>
      <c r="C2457">
        <v>21.8</v>
      </c>
      <c r="D2457">
        <v>63</v>
      </c>
      <c r="E2457">
        <v>8.1999999999999993</v>
      </c>
      <c r="F2457">
        <v>1</v>
      </c>
      <c r="G2457">
        <v>5.0000000000000001E-3</v>
      </c>
      <c r="H2457">
        <v>165</v>
      </c>
      <c r="I2457">
        <v>1.8</v>
      </c>
      <c r="X2457" s="16">
        <f t="shared" si="45"/>
        <v>30.806666666666668</v>
      </c>
    </row>
    <row r="2458" spans="1:24" x14ac:dyDescent="0.25">
      <c r="A2458" s="1">
        <v>42056.1875</v>
      </c>
      <c r="D2458">
        <v>65.900000000000006</v>
      </c>
      <c r="E2458">
        <v>7.6</v>
      </c>
      <c r="F2458">
        <v>1</v>
      </c>
      <c r="G2458">
        <v>0.03</v>
      </c>
      <c r="H2458">
        <v>170</v>
      </c>
      <c r="I2458">
        <v>1.4</v>
      </c>
      <c r="X2458" s="16">
        <f t="shared" si="45"/>
        <v>34.506666666666668</v>
      </c>
    </row>
    <row r="2459" spans="1:24" x14ac:dyDescent="0.25">
      <c r="A2459" s="1">
        <v>42056.208333333336</v>
      </c>
      <c r="B2459">
        <v>0.4</v>
      </c>
      <c r="C2459">
        <v>19.399999999999999</v>
      </c>
      <c r="D2459">
        <v>65.900000000000006</v>
      </c>
      <c r="E2459">
        <v>7.2</v>
      </c>
      <c r="F2459">
        <v>1</v>
      </c>
      <c r="G2459">
        <v>0.06</v>
      </c>
      <c r="H2459">
        <v>159</v>
      </c>
      <c r="I2459">
        <v>1.4</v>
      </c>
      <c r="X2459" s="16">
        <f t="shared" si="45"/>
        <v>37.973333333333336</v>
      </c>
    </row>
    <row r="2460" spans="1:24" x14ac:dyDescent="0.25">
      <c r="A2460" s="1">
        <v>42056.229166666664</v>
      </c>
      <c r="B2460">
        <v>0.3</v>
      </c>
      <c r="C2460">
        <v>20.6</v>
      </c>
      <c r="D2460">
        <v>68.400000000000006</v>
      </c>
      <c r="E2460">
        <v>7.6</v>
      </c>
      <c r="F2460">
        <v>1</v>
      </c>
      <c r="G2460">
        <v>2.5000000000000001E-2</v>
      </c>
      <c r="H2460">
        <v>162</v>
      </c>
      <c r="I2460">
        <v>2.1</v>
      </c>
      <c r="X2460" s="16">
        <f t="shared" si="45"/>
        <v>41.54666666666666</v>
      </c>
    </row>
    <row r="2461" spans="1:24" x14ac:dyDescent="0.25">
      <c r="A2461" s="1">
        <v>42056.25</v>
      </c>
      <c r="B2461">
        <v>0.5</v>
      </c>
      <c r="C2461">
        <v>16.2</v>
      </c>
      <c r="D2461">
        <v>74.400000000000006</v>
      </c>
      <c r="E2461">
        <v>7.8</v>
      </c>
      <c r="F2461">
        <v>1</v>
      </c>
      <c r="G2461">
        <v>0</v>
      </c>
      <c r="H2461">
        <v>156</v>
      </c>
      <c r="I2461">
        <v>2.1</v>
      </c>
      <c r="X2461" s="16">
        <f t="shared" si="45"/>
        <v>45.513333333333328</v>
      </c>
    </row>
    <row r="2462" spans="1:24" x14ac:dyDescent="0.25">
      <c r="A2462" s="1">
        <v>42056.270833333336</v>
      </c>
      <c r="B2462">
        <v>0.4</v>
      </c>
      <c r="C2462">
        <v>15.3</v>
      </c>
      <c r="D2462">
        <v>78.2</v>
      </c>
      <c r="E2462">
        <v>8</v>
      </c>
      <c r="F2462">
        <v>1</v>
      </c>
      <c r="G2462">
        <v>0</v>
      </c>
      <c r="H2462">
        <v>156</v>
      </c>
      <c r="I2462">
        <v>2.2999999999999998</v>
      </c>
      <c r="X2462" s="16">
        <f t="shared" si="45"/>
        <v>49.519999999999996</v>
      </c>
    </row>
    <row r="2463" spans="1:24" x14ac:dyDescent="0.25">
      <c r="A2463" s="1">
        <v>42056.291666666664</v>
      </c>
      <c r="B2463">
        <v>1.2</v>
      </c>
      <c r="C2463">
        <v>18.2</v>
      </c>
      <c r="D2463">
        <v>76.099999999999994</v>
      </c>
      <c r="E2463">
        <v>7.9</v>
      </c>
      <c r="F2463">
        <v>1</v>
      </c>
      <c r="G2463">
        <v>0</v>
      </c>
      <c r="H2463">
        <v>169</v>
      </c>
      <c r="I2463">
        <v>1.7</v>
      </c>
      <c r="X2463" s="16">
        <f t="shared" si="45"/>
        <v>52.8</v>
      </c>
    </row>
    <row r="2464" spans="1:24" x14ac:dyDescent="0.25">
      <c r="A2464" s="1">
        <v>42056.3125</v>
      </c>
      <c r="B2464">
        <v>0.4</v>
      </c>
      <c r="C2464">
        <v>17.600000000000001</v>
      </c>
      <c r="D2464">
        <v>75.3</v>
      </c>
      <c r="E2464">
        <v>7.5</v>
      </c>
      <c r="F2464">
        <v>2</v>
      </c>
      <c r="G2464">
        <v>4.4999999999999998E-2</v>
      </c>
      <c r="H2464">
        <v>163</v>
      </c>
      <c r="I2464">
        <v>1.6</v>
      </c>
      <c r="X2464" s="16">
        <f t="shared" si="45"/>
        <v>55.573333333333338</v>
      </c>
    </row>
    <row r="2465" spans="1:24" x14ac:dyDescent="0.25">
      <c r="A2465" s="1">
        <v>42056.333333333336</v>
      </c>
      <c r="B2465">
        <v>0.8</v>
      </c>
      <c r="C2465">
        <v>19.899999999999999</v>
      </c>
      <c r="D2465">
        <v>72.099999999999994</v>
      </c>
      <c r="E2465">
        <v>7.1</v>
      </c>
      <c r="F2465">
        <v>10</v>
      </c>
      <c r="G2465">
        <v>8.5000000000000006E-2</v>
      </c>
      <c r="H2465">
        <v>164</v>
      </c>
      <c r="I2465">
        <v>1.6</v>
      </c>
      <c r="X2465" s="16">
        <f t="shared" si="45"/>
        <v>58.14</v>
      </c>
    </row>
    <row r="2466" spans="1:24" x14ac:dyDescent="0.25">
      <c r="A2466" s="1">
        <v>42056.354166666664</v>
      </c>
      <c r="B2466">
        <v>0.7</v>
      </c>
      <c r="C2466">
        <v>22.2</v>
      </c>
      <c r="D2466">
        <v>68.8</v>
      </c>
      <c r="E2466">
        <v>6.8</v>
      </c>
      <c r="F2466">
        <v>20</v>
      </c>
      <c r="G2466">
        <v>0.11</v>
      </c>
      <c r="H2466">
        <v>158</v>
      </c>
      <c r="I2466">
        <v>1.6</v>
      </c>
      <c r="X2466" s="16">
        <f t="shared" si="45"/>
        <v>61.239999999999995</v>
      </c>
    </row>
    <row r="2467" spans="1:24" x14ac:dyDescent="0.25">
      <c r="A2467" s="1">
        <v>42056.375</v>
      </c>
      <c r="B2467">
        <v>2</v>
      </c>
      <c r="C2467">
        <v>24.5</v>
      </c>
      <c r="D2467">
        <v>67.099999999999994</v>
      </c>
      <c r="E2467">
        <v>6.7</v>
      </c>
      <c r="F2467">
        <v>36</v>
      </c>
      <c r="G2467">
        <v>0.43</v>
      </c>
      <c r="H2467">
        <v>169</v>
      </c>
      <c r="I2467">
        <v>2.1</v>
      </c>
      <c r="X2467" s="16">
        <f t="shared" si="45"/>
        <v>64.36</v>
      </c>
    </row>
    <row r="2468" spans="1:24" x14ac:dyDescent="0.25">
      <c r="A2468" s="1">
        <v>42056.395833333336</v>
      </c>
      <c r="B2468">
        <v>1.4</v>
      </c>
      <c r="C2468">
        <v>17</v>
      </c>
      <c r="D2468">
        <v>73.900000000000006</v>
      </c>
      <c r="E2468">
        <v>6.4</v>
      </c>
      <c r="F2468">
        <v>77</v>
      </c>
      <c r="G2468">
        <v>0.48499999999999999</v>
      </c>
      <c r="H2468">
        <v>177</v>
      </c>
      <c r="I2468">
        <v>2</v>
      </c>
      <c r="X2468" s="16">
        <f t="shared" si="45"/>
        <v>67.11999999999999</v>
      </c>
    </row>
    <row r="2469" spans="1:24" x14ac:dyDescent="0.25">
      <c r="A2469" s="1">
        <v>42056.416666666664</v>
      </c>
      <c r="B2469">
        <v>2.4</v>
      </c>
      <c r="C2469">
        <v>20.2</v>
      </c>
      <c r="D2469">
        <v>69.900000000000006</v>
      </c>
      <c r="E2469">
        <v>6.5</v>
      </c>
      <c r="F2469">
        <v>111</v>
      </c>
      <c r="G2469">
        <v>5.0000000000000001E-3</v>
      </c>
      <c r="H2469">
        <v>170</v>
      </c>
      <c r="I2469">
        <v>2.4</v>
      </c>
      <c r="X2469" s="16">
        <f t="shared" si="45"/>
        <v>69.36666666666666</v>
      </c>
    </row>
    <row r="2470" spans="1:24" x14ac:dyDescent="0.25">
      <c r="A2470" s="1">
        <v>42056.4375</v>
      </c>
      <c r="B2470">
        <v>2.2000000000000002</v>
      </c>
      <c r="C2470">
        <v>20.100000000000001</v>
      </c>
      <c r="D2470">
        <v>67.7</v>
      </c>
      <c r="E2470">
        <v>6.7</v>
      </c>
      <c r="F2470">
        <v>129</v>
      </c>
      <c r="G2470">
        <v>0</v>
      </c>
      <c r="H2470">
        <v>170</v>
      </c>
      <c r="I2470">
        <v>1.7</v>
      </c>
      <c r="X2470" s="16">
        <f t="shared" si="45"/>
        <v>69.262500000000003</v>
      </c>
    </row>
    <row r="2471" spans="1:24" x14ac:dyDescent="0.25">
      <c r="A2471" s="1">
        <v>42056.458333333336</v>
      </c>
      <c r="B2471">
        <v>3</v>
      </c>
      <c r="C2471">
        <v>20.7</v>
      </c>
      <c r="D2471">
        <v>65.2</v>
      </c>
      <c r="E2471">
        <v>7</v>
      </c>
      <c r="F2471">
        <v>120</v>
      </c>
      <c r="G2471">
        <v>0</v>
      </c>
      <c r="H2471">
        <v>175</v>
      </c>
      <c r="I2471">
        <v>1.8</v>
      </c>
      <c r="X2471" s="16">
        <f t="shared" si="45"/>
        <v>69.731249999999989</v>
      </c>
    </row>
    <row r="2472" spans="1:24" x14ac:dyDescent="0.25">
      <c r="A2472" s="1">
        <v>42056.479166666664</v>
      </c>
      <c r="B2472">
        <v>3.5</v>
      </c>
      <c r="C2472">
        <v>20.5</v>
      </c>
      <c r="D2472">
        <v>65.2</v>
      </c>
      <c r="E2472">
        <v>7.4</v>
      </c>
      <c r="F2472">
        <v>159</v>
      </c>
      <c r="G2472">
        <v>0</v>
      </c>
      <c r="H2472">
        <v>182</v>
      </c>
      <c r="I2472">
        <v>1.6</v>
      </c>
      <c r="X2472" s="16">
        <f t="shared" si="45"/>
        <v>69.818749999999994</v>
      </c>
    </row>
    <row r="2473" spans="1:24" x14ac:dyDescent="0.25">
      <c r="A2473" s="1">
        <v>42056.5</v>
      </c>
      <c r="B2473">
        <v>3</v>
      </c>
      <c r="C2473">
        <v>17.600000000000001</v>
      </c>
      <c r="D2473">
        <v>67</v>
      </c>
      <c r="E2473">
        <v>7.4</v>
      </c>
      <c r="F2473">
        <v>110</v>
      </c>
      <c r="G2473">
        <v>0</v>
      </c>
      <c r="H2473">
        <v>187</v>
      </c>
      <c r="I2473">
        <v>2.1</v>
      </c>
      <c r="X2473" s="16">
        <f t="shared" si="45"/>
        <v>70.068749999999994</v>
      </c>
    </row>
    <row r="2474" spans="1:24" x14ac:dyDescent="0.25">
      <c r="A2474" s="1">
        <v>42056.520833333336</v>
      </c>
      <c r="B2474">
        <v>6</v>
      </c>
      <c r="C2474">
        <v>22.2</v>
      </c>
      <c r="D2474">
        <v>62.5</v>
      </c>
      <c r="E2474">
        <v>7.4</v>
      </c>
      <c r="F2474">
        <v>90</v>
      </c>
      <c r="G2474">
        <v>0</v>
      </c>
      <c r="H2474">
        <v>197</v>
      </c>
      <c r="I2474">
        <v>1.4</v>
      </c>
      <c r="X2474" s="16">
        <f t="shared" si="45"/>
        <v>69.856250000000003</v>
      </c>
    </row>
    <row r="2475" spans="1:24" x14ac:dyDescent="0.25">
      <c r="A2475" s="1">
        <v>42056.541666666664</v>
      </c>
      <c r="B2475">
        <v>8.3000000000000007</v>
      </c>
      <c r="C2475">
        <v>24</v>
      </c>
      <c r="D2475">
        <v>60.6</v>
      </c>
      <c r="E2475">
        <v>7.5</v>
      </c>
      <c r="F2475">
        <v>153</v>
      </c>
      <c r="G2475">
        <v>0</v>
      </c>
      <c r="H2475">
        <v>214</v>
      </c>
      <c r="I2475">
        <v>1</v>
      </c>
      <c r="X2475" s="16">
        <f t="shared" si="45"/>
        <v>69.525000000000006</v>
      </c>
    </row>
    <row r="2476" spans="1:24" x14ac:dyDescent="0.25">
      <c r="A2476" s="1">
        <v>42056.5625</v>
      </c>
      <c r="B2476">
        <v>10.6</v>
      </c>
      <c r="C2476">
        <v>21.7</v>
      </c>
      <c r="D2476">
        <v>65</v>
      </c>
      <c r="E2476">
        <v>7.8</v>
      </c>
      <c r="F2476">
        <v>348</v>
      </c>
      <c r="G2476">
        <v>1.4999999999999999E-2</v>
      </c>
      <c r="H2476">
        <v>235</v>
      </c>
      <c r="I2476">
        <v>1.2</v>
      </c>
      <c r="X2476" s="16">
        <f t="shared" si="45"/>
        <v>69.3125</v>
      </c>
    </row>
    <row r="2477" spans="1:24" x14ac:dyDescent="0.25">
      <c r="A2477" s="1">
        <v>42056.583333333336</v>
      </c>
      <c r="B2477">
        <v>12.1</v>
      </c>
      <c r="C2477">
        <v>23.2</v>
      </c>
      <c r="D2477">
        <v>60.1</v>
      </c>
      <c r="E2477">
        <v>8.1999999999999993</v>
      </c>
      <c r="F2477">
        <v>241</v>
      </c>
      <c r="G2477">
        <v>0</v>
      </c>
      <c r="H2477">
        <v>264</v>
      </c>
      <c r="I2477">
        <v>1.6</v>
      </c>
      <c r="X2477" s="16">
        <f t="shared" si="45"/>
        <v>68.418750000000003</v>
      </c>
    </row>
    <row r="2478" spans="1:24" x14ac:dyDescent="0.25">
      <c r="A2478" s="1">
        <v>42056.604166666664</v>
      </c>
      <c r="B2478">
        <v>11.9</v>
      </c>
      <c r="C2478">
        <v>19.8</v>
      </c>
      <c r="D2478">
        <v>58</v>
      </c>
      <c r="E2478">
        <v>8.1</v>
      </c>
      <c r="F2478">
        <v>227</v>
      </c>
      <c r="G2478">
        <v>0</v>
      </c>
      <c r="H2478">
        <v>271</v>
      </c>
      <c r="I2478">
        <v>3.3</v>
      </c>
      <c r="X2478" s="16">
        <f t="shared" si="45"/>
        <v>67.15625</v>
      </c>
    </row>
    <row r="2479" spans="1:24" x14ac:dyDescent="0.25">
      <c r="A2479" s="1">
        <v>42056.625</v>
      </c>
      <c r="B2479">
        <v>11.2</v>
      </c>
      <c r="C2479">
        <v>18.600000000000001</v>
      </c>
      <c r="D2479">
        <v>58.1</v>
      </c>
      <c r="E2479">
        <v>8.1</v>
      </c>
      <c r="F2479">
        <v>237</v>
      </c>
      <c r="G2479">
        <v>0</v>
      </c>
      <c r="H2479">
        <v>274</v>
      </c>
      <c r="I2479">
        <v>3.2</v>
      </c>
      <c r="X2479" s="16">
        <f t="shared" si="45"/>
        <v>66.03125</v>
      </c>
    </row>
    <row r="2480" spans="1:24" x14ac:dyDescent="0.25">
      <c r="A2480" s="1">
        <v>42056.645833333336</v>
      </c>
      <c r="B2480">
        <v>12.3</v>
      </c>
      <c r="C2480">
        <v>19.5</v>
      </c>
      <c r="D2480">
        <v>55</v>
      </c>
      <c r="E2480">
        <v>7.7</v>
      </c>
      <c r="F2480">
        <v>195</v>
      </c>
      <c r="G2480">
        <v>0</v>
      </c>
      <c r="H2480">
        <v>278</v>
      </c>
      <c r="I2480">
        <v>3.4</v>
      </c>
      <c r="X2480" s="16">
        <f t="shared" si="45"/>
        <v>64.762500000000003</v>
      </c>
    </row>
    <row r="2481" spans="1:24" x14ac:dyDescent="0.25">
      <c r="A2481" s="1">
        <v>42056.666666666664</v>
      </c>
      <c r="B2481">
        <v>11.3</v>
      </c>
      <c r="C2481">
        <v>23</v>
      </c>
      <c r="D2481">
        <v>51.3</v>
      </c>
      <c r="E2481">
        <v>7.4</v>
      </c>
      <c r="F2481">
        <v>138</v>
      </c>
      <c r="G2481">
        <v>0</v>
      </c>
      <c r="H2481">
        <v>282</v>
      </c>
      <c r="I2481">
        <v>3.7</v>
      </c>
      <c r="X2481" s="16">
        <f t="shared" si="45"/>
        <v>63.462499999999999</v>
      </c>
    </row>
    <row r="2482" spans="1:24" x14ac:dyDescent="0.25">
      <c r="A2482" s="1">
        <v>42056.6875</v>
      </c>
      <c r="B2482">
        <v>10.7</v>
      </c>
      <c r="C2482">
        <v>27.9</v>
      </c>
      <c r="D2482">
        <v>52.9</v>
      </c>
      <c r="E2482">
        <v>6.6</v>
      </c>
      <c r="F2482">
        <v>56</v>
      </c>
      <c r="G2482">
        <v>0</v>
      </c>
      <c r="H2482">
        <v>318</v>
      </c>
      <c r="I2482">
        <v>1.8</v>
      </c>
      <c r="X2482" s="16">
        <f t="shared" si="45"/>
        <v>62.46875</v>
      </c>
    </row>
    <row r="2483" spans="1:24" x14ac:dyDescent="0.25">
      <c r="A2483" s="1">
        <v>42056.708333333336</v>
      </c>
      <c r="B2483">
        <v>14</v>
      </c>
      <c r="C2483">
        <v>31.3</v>
      </c>
      <c r="D2483">
        <v>49.8</v>
      </c>
      <c r="E2483">
        <v>6.4</v>
      </c>
      <c r="F2483">
        <v>35</v>
      </c>
      <c r="G2483">
        <v>0</v>
      </c>
      <c r="H2483">
        <v>313</v>
      </c>
      <c r="I2483">
        <v>1.6</v>
      </c>
      <c r="X2483" s="16">
        <f t="shared" si="45"/>
        <v>61.387499999999996</v>
      </c>
    </row>
    <row r="2484" spans="1:24" x14ac:dyDescent="0.25">
      <c r="A2484" s="1">
        <v>42056.729166666664</v>
      </c>
      <c r="B2484">
        <v>16.600000000000001</v>
      </c>
      <c r="C2484">
        <v>33.9</v>
      </c>
      <c r="D2484">
        <v>47.5</v>
      </c>
      <c r="E2484">
        <v>6.2</v>
      </c>
      <c r="F2484">
        <v>24</v>
      </c>
      <c r="G2484">
        <v>0</v>
      </c>
      <c r="H2484">
        <v>304</v>
      </c>
      <c r="I2484">
        <v>1.6</v>
      </c>
      <c r="X2484" s="16">
        <f t="shared" si="45"/>
        <v>59.737499999999997</v>
      </c>
    </row>
    <row r="2485" spans="1:24" x14ac:dyDescent="0.25">
      <c r="A2485" s="1">
        <v>42056.75</v>
      </c>
      <c r="B2485">
        <v>18.399999999999999</v>
      </c>
      <c r="C2485">
        <v>37.6</v>
      </c>
      <c r="D2485">
        <v>41.7</v>
      </c>
      <c r="E2485">
        <v>5.9</v>
      </c>
      <c r="F2485">
        <v>8</v>
      </c>
      <c r="G2485">
        <v>0</v>
      </c>
      <c r="H2485">
        <v>295</v>
      </c>
      <c r="I2485">
        <v>1.6</v>
      </c>
      <c r="X2485" s="16">
        <f t="shared" si="45"/>
        <v>57.975000000000001</v>
      </c>
    </row>
    <row r="2486" spans="1:24" x14ac:dyDescent="0.25">
      <c r="A2486" s="1">
        <v>42056.770833333336</v>
      </c>
      <c r="B2486">
        <v>25</v>
      </c>
      <c r="C2486">
        <v>43</v>
      </c>
      <c r="D2486">
        <v>30.9</v>
      </c>
      <c r="E2486">
        <v>5.7</v>
      </c>
      <c r="F2486">
        <v>1</v>
      </c>
      <c r="G2486">
        <v>0</v>
      </c>
      <c r="H2486">
        <v>301</v>
      </c>
      <c r="I2486">
        <v>1.3</v>
      </c>
      <c r="X2486" s="16">
        <f t="shared" si="45"/>
        <v>55.674999999999997</v>
      </c>
    </row>
    <row r="2487" spans="1:24" x14ac:dyDescent="0.25">
      <c r="A2487" s="1">
        <v>42056.791666666664</v>
      </c>
      <c r="B2487">
        <v>16.7</v>
      </c>
      <c r="C2487">
        <v>49</v>
      </c>
      <c r="D2487">
        <v>25.5</v>
      </c>
      <c r="E2487">
        <v>5.4</v>
      </c>
      <c r="F2487">
        <v>1</v>
      </c>
      <c r="G2487">
        <v>0</v>
      </c>
      <c r="H2487">
        <v>319</v>
      </c>
      <c r="I2487">
        <v>1.1000000000000001</v>
      </c>
      <c r="X2487" s="16">
        <f t="shared" si="45"/>
        <v>53.193749999999994</v>
      </c>
    </row>
    <row r="2488" spans="1:24" x14ac:dyDescent="0.25">
      <c r="A2488" s="1">
        <v>42056.8125</v>
      </c>
      <c r="B2488">
        <v>19.2</v>
      </c>
      <c r="C2488">
        <v>58.3</v>
      </c>
      <c r="D2488">
        <v>14.1</v>
      </c>
      <c r="E2488">
        <v>5.2</v>
      </c>
      <c r="F2488">
        <v>1</v>
      </c>
      <c r="G2488">
        <v>0</v>
      </c>
      <c r="H2488">
        <v>76</v>
      </c>
      <c r="I2488">
        <v>0.2</v>
      </c>
      <c r="X2488" s="16">
        <f t="shared" si="45"/>
        <v>50</v>
      </c>
    </row>
    <row r="2489" spans="1:24" x14ac:dyDescent="0.25">
      <c r="A2489" s="1">
        <v>42056.833333333336</v>
      </c>
      <c r="B2489">
        <v>6.1</v>
      </c>
      <c r="C2489">
        <v>49.5</v>
      </c>
      <c r="D2489">
        <v>15.5</v>
      </c>
      <c r="E2489">
        <v>4.9000000000000004</v>
      </c>
      <c r="F2489">
        <v>1</v>
      </c>
      <c r="G2489">
        <v>0</v>
      </c>
      <c r="H2489">
        <v>77</v>
      </c>
      <c r="I2489">
        <v>0.5</v>
      </c>
      <c r="X2489" s="16">
        <f t="shared" si="45"/>
        <v>46.78125</v>
      </c>
    </row>
    <row r="2490" spans="1:24" x14ac:dyDescent="0.25">
      <c r="A2490" s="1">
        <v>42056.854166666664</v>
      </c>
      <c r="B2490">
        <v>8.8000000000000007</v>
      </c>
      <c r="C2490">
        <v>51.5</v>
      </c>
      <c r="D2490">
        <v>11.5</v>
      </c>
      <c r="E2490">
        <v>4.5</v>
      </c>
      <c r="F2490">
        <v>1</v>
      </c>
      <c r="G2490">
        <v>0</v>
      </c>
      <c r="H2490">
        <v>47</v>
      </c>
      <c r="I2490">
        <v>0.4</v>
      </c>
      <c r="X2490" s="16">
        <f t="shared" si="45"/>
        <v>43.59375</v>
      </c>
    </row>
    <row r="2491" spans="1:24" x14ac:dyDescent="0.25">
      <c r="A2491" s="1">
        <v>42056.875</v>
      </c>
      <c r="B2491">
        <v>2.2000000000000002</v>
      </c>
      <c r="C2491">
        <v>47.8</v>
      </c>
      <c r="D2491">
        <v>9.4</v>
      </c>
      <c r="E2491">
        <v>4.2</v>
      </c>
      <c r="F2491">
        <v>1</v>
      </c>
      <c r="G2491">
        <v>0</v>
      </c>
      <c r="H2491">
        <v>127</v>
      </c>
      <c r="I2491">
        <v>0.5</v>
      </c>
      <c r="X2491" s="16">
        <f t="shared" si="45"/>
        <v>40.393749999999997</v>
      </c>
    </row>
    <row r="2492" spans="1:24" x14ac:dyDescent="0.25">
      <c r="A2492" s="1">
        <v>42056.895833333336</v>
      </c>
      <c r="B2492">
        <v>2.7</v>
      </c>
      <c r="C2492">
        <v>42.8</v>
      </c>
      <c r="D2492">
        <v>16.600000000000001</v>
      </c>
      <c r="E2492">
        <v>4.2</v>
      </c>
      <c r="F2492">
        <v>1</v>
      </c>
      <c r="G2492">
        <v>0</v>
      </c>
      <c r="H2492">
        <v>147</v>
      </c>
      <c r="I2492">
        <v>0.8</v>
      </c>
      <c r="X2492" s="16">
        <f t="shared" si="45"/>
        <v>37.368749999999999</v>
      </c>
    </row>
    <row r="2493" spans="1:24" x14ac:dyDescent="0.25">
      <c r="A2493" s="1">
        <v>42056.916666666664</v>
      </c>
      <c r="B2493">
        <v>1.4</v>
      </c>
      <c r="C2493">
        <v>39.700000000000003</v>
      </c>
      <c r="D2493">
        <v>16.5</v>
      </c>
      <c r="E2493">
        <v>3.9</v>
      </c>
      <c r="F2493">
        <v>1</v>
      </c>
      <c r="G2493">
        <v>0</v>
      </c>
      <c r="H2493">
        <v>151</v>
      </c>
      <c r="I2493">
        <v>0.6</v>
      </c>
      <c r="X2493" s="16">
        <f t="shared" si="45"/>
        <v>34.643749999999997</v>
      </c>
    </row>
    <row r="2494" spans="1:24" x14ac:dyDescent="0.25">
      <c r="A2494" s="1">
        <v>42056.9375</v>
      </c>
      <c r="B2494">
        <v>1.1000000000000001</v>
      </c>
      <c r="C2494">
        <v>39.6</v>
      </c>
      <c r="D2494">
        <v>14.2</v>
      </c>
      <c r="E2494">
        <v>3.7</v>
      </c>
      <c r="F2494">
        <v>1</v>
      </c>
      <c r="G2494">
        <v>0</v>
      </c>
      <c r="H2494">
        <v>145</v>
      </c>
      <c r="I2494">
        <v>0.6</v>
      </c>
      <c r="X2494" s="16">
        <f t="shared" si="45"/>
        <v>31.906249999999996</v>
      </c>
    </row>
    <row r="2495" spans="1:24" x14ac:dyDescent="0.25">
      <c r="A2495" s="1">
        <v>42056.958333333336</v>
      </c>
      <c r="B2495">
        <v>4.2</v>
      </c>
      <c r="C2495">
        <v>39.1</v>
      </c>
      <c r="D2495">
        <v>15.2</v>
      </c>
      <c r="E2495">
        <v>3.6</v>
      </c>
      <c r="F2495">
        <v>1</v>
      </c>
      <c r="G2495">
        <v>0</v>
      </c>
      <c r="H2495">
        <v>154</v>
      </c>
      <c r="I2495">
        <v>0.8</v>
      </c>
      <c r="X2495" s="16">
        <f t="shared" si="45"/>
        <v>29.224999999999998</v>
      </c>
    </row>
    <row r="2496" spans="1:24" x14ac:dyDescent="0.25">
      <c r="A2496" s="1">
        <v>42056.979166666664</v>
      </c>
      <c r="B2496">
        <v>2.5</v>
      </c>
      <c r="C2496">
        <v>37.200000000000003</v>
      </c>
      <c r="D2496">
        <v>16.2</v>
      </c>
      <c r="E2496">
        <v>3.5</v>
      </c>
      <c r="F2496">
        <v>1</v>
      </c>
      <c r="G2496">
        <v>0</v>
      </c>
      <c r="H2496">
        <v>144</v>
      </c>
      <c r="I2496">
        <v>0.5</v>
      </c>
      <c r="X2496" s="16">
        <f t="shared" si="45"/>
        <v>26.799999999999997</v>
      </c>
    </row>
    <row r="2497" spans="1:24" x14ac:dyDescent="0.25">
      <c r="A2497" s="1">
        <v>42057</v>
      </c>
      <c r="B2497">
        <v>7.4</v>
      </c>
      <c r="C2497">
        <v>42.8</v>
      </c>
      <c r="D2497">
        <v>10.4</v>
      </c>
      <c r="E2497">
        <v>3.4</v>
      </c>
      <c r="F2497">
        <v>1</v>
      </c>
      <c r="G2497">
        <v>0</v>
      </c>
      <c r="H2497">
        <v>156</v>
      </c>
      <c r="I2497">
        <v>0.5</v>
      </c>
      <c r="X2497" s="16">
        <f t="shared" si="45"/>
        <v>24.243749999999995</v>
      </c>
    </row>
    <row r="2498" spans="1:24" x14ac:dyDescent="0.25">
      <c r="A2498" s="1">
        <v>42057.020833333336</v>
      </c>
      <c r="B2498">
        <v>4.9000000000000004</v>
      </c>
      <c r="C2498">
        <v>40.200000000000003</v>
      </c>
      <c r="D2498">
        <v>11.5</v>
      </c>
      <c r="E2498">
        <v>3.3</v>
      </c>
      <c r="F2498">
        <v>1</v>
      </c>
      <c r="G2498">
        <v>0</v>
      </c>
      <c r="H2498">
        <v>163</v>
      </c>
      <c r="I2498">
        <v>0.6</v>
      </c>
      <c r="X2498" s="16">
        <f t="shared" si="45"/>
        <v>21.656249999999996</v>
      </c>
    </row>
    <row r="2499" spans="1:24" x14ac:dyDescent="0.25">
      <c r="A2499" s="1">
        <v>42057.041666666664</v>
      </c>
      <c r="B2499">
        <v>2.6</v>
      </c>
      <c r="C2499">
        <v>35.1</v>
      </c>
      <c r="D2499">
        <v>14.6</v>
      </c>
      <c r="E2499">
        <v>3.1</v>
      </c>
      <c r="F2499">
        <v>1</v>
      </c>
      <c r="G2499">
        <v>0</v>
      </c>
      <c r="H2499">
        <v>153</v>
      </c>
      <c r="I2499">
        <v>0.6</v>
      </c>
      <c r="X2499" s="16">
        <f t="shared" si="45"/>
        <v>19.456249999999997</v>
      </c>
    </row>
    <row r="2500" spans="1:24" x14ac:dyDescent="0.25">
      <c r="A2500" s="1">
        <v>42057.0625</v>
      </c>
      <c r="B2500">
        <v>2.7</v>
      </c>
      <c r="C2500">
        <v>36.799999999999997</v>
      </c>
      <c r="D2500">
        <v>10.9</v>
      </c>
      <c r="E2500">
        <v>2.9</v>
      </c>
      <c r="F2500">
        <v>1</v>
      </c>
      <c r="G2500">
        <v>0</v>
      </c>
      <c r="H2500">
        <v>155</v>
      </c>
      <c r="I2500">
        <v>0.7</v>
      </c>
      <c r="X2500" s="16">
        <f t="shared" si="45"/>
        <v>17.168749999999996</v>
      </c>
    </row>
    <row r="2501" spans="1:24" x14ac:dyDescent="0.25">
      <c r="A2501" s="1">
        <v>42057.083333333336</v>
      </c>
      <c r="B2501">
        <v>6.9</v>
      </c>
      <c r="C2501">
        <v>37.200000000000003</v>
      </c>
      <c r="D2501">
        <v>12.7</v>
      </c>
      <c r="E2501">
        <v>3</v>
      </c>
      <c r="F2501">
        <v>1</v>
      </c>
      <c r="G2501">
        <v>0</v>
      </c>
      <c r="H2501">
        <v>161</v>
      </c>
      <c r="I2501">
        <v>0.9</v>
      </c>
      <c r="X2501" s="16">
        <f t="shared" si="45"/>
        <v>15.356249999999998</v>
      </c>
    </row>
    <row r="2502" spans="1:24" x14ac:dyDescent="0.25">
      <c r="A2502" s="1">
        <v>42057.104166666664</v>
      </c>
      <c r="B2502">
        <v>2.7</v>
      </c>
      <c r="C2502">
        <v>33.5</v>
      </c>
      <c r="D2502">
        <v>13.7</v>
      </c>
      <c r="E2502">
        <v>2.9</v>
      </c>
      <c r="F2502">
        <v>1</v>
      </c>
      <c r="G2502">
        <v>0</v>
      </c>
      <c r="H2502">
        <v>153</v>
      </c>
      <c r="I2502">
        <v>1</v>
      </c>
      <c r="X2502" s="16">
        <f t="shared" si="45"/>
        <v>14.281249999999998</v>
      </c>
    </row>
    <row r="2503" spans="1:24" x14ac:dyDescent="0.25">
      <c r="A2503" s="1">
        <v>42057.125</v>
      </c>
      <c r="B2503">
        <v>4.3</v>
      </c>
      <c r="C2503">
        <v>31.3</v>
      </c>
      <c r="D2503">
        <v>15</v>
      </c>
      <c r="E2503">
        <v>2.8</v>
      </c>
      <c r="F2503">
        <v>1</v>
      </c>
      <c r="G2503">
        <v>0</v>
      </c>
      <c r="H2503">
        <v>150</v>
      </c>
      <c r="I2503">
        <v>1</v>
      </c>
      <c r="X2503" s="16">
        <f t="shared" si="45"/>
        <v>13.624999999999998</v>
      </c>
    </row>
    <row r="2504" spans="1:24" x14ac:dyDescent="0.25">
      <c r="A2504" s="1">
        <v>42057.145833333336</v>
      </c>
      <c r="B2504">
        <v>2.5</v>
      </c>
      <c r="C2504">
        <v>26.9</v>
      </c>
      <c r="E2504">
        <v>2.9</v>
      </c>
      <c r="F2504">
        <v>1</v>
      </c>
      <c r="G2504">
        <v>0</v>
      </c>
      <c r="H2504">
        <v>147</v>
      </c>
      <c r="I2504">
        <v>0.8</v>
      </c>
      <c r="X2504" s="16">
        <f t="shared" si="45"/>
        <v>13.593333333333332</v>
      </c>
    </row>
    <row r="2505" spans="1:24" x14ac:dyDescent="0.25">
      <c r="A2505" s="1">
        <v>42057.166666666664</v>
      </c>
      <c r="B2505">
        <v>1.9</v>
      </c>
      <c r="C2505">
        <v>25.4</v>
      </c>
      <c r="D2505">
        <v>19.600000000000001</v>
      </c>
      <c r="E2505">
        <v>2.8</v>
      </c>
      <c r="F2505">
        <v>1</v>
      </c>
      <c r="G2505">
        <v>0</v>
      </c>
      <c r="H2505">
        <v>149</v>
      </c>
      <c r="I2505">
        <v>0.7</v>
      </c>
      <c r="X2505" s="16">
        <f t="shared" si="45"/>
        <v>13.866666666666667</v>
      </c>
    </row>
    <row r="2506" spans="1:24" x14ac:dyDescent="0.25">
      <c r="A2506" s="1">
        <v>42057.1875</v>
      </c>
      <c r="B2506">
        <v>1.5</v>
      </c>
      <c r="C2506">
        <v>26.6</v>
      </c>
      <c r="D2506">
        <v>17</v>
      </c>
      <c r="E2506">
        <v>2.6</v>
      </c>
      <c r="F2506">
        <v>1</v>
      </c>
      <c r="G2506">
        <v>0</v>
      </c>
      <c r="H2506">
        <v>160</v>
      </c>
      <c r="I2506">
        <v>0.7</v>
      </c>
      <c r="X2506" s="16">
        <f t="shared" si="45"/>
        <v>14.233333333333331</v>
      </c>
    </row>
    <row r="2507" spans="1:24" x14ac:dyDescent="0.25">
      <c r="A2507" s="1">
        <v>42057.208333333336</v>
      </c>
      <c r="B2507">
        <v>1.7</v>
      </c>
      <c r="C2507">
        <v>29</v>
      </c>
      <c r="D2507">
        <v>12.8</v>
      </c>
      <c r="E2507">
        <v>2.5</v>
      </c>
      <c r="F2507">
        <v>1</v>
      </c>
      <c r="G2507">
        <v>0</v>
      </c>
      <c r="H2507">
        <v>145</v>
      </c>
      <c r="I2507">
        <v>0.5</v>
      </c>
      <c r="X2507" s="16">
        <f t="shared" si="45"/>
        <v>14.46</v>
      </c>
    </row>
    <row r="2508" spans="1:24" x14ac:dyDescent="0.25">
      <c r="A2508" s="1">
        <v>42057.229166666664</v>
      </c>
      <c r="B2508">
        <v>4</v>
      </c>
      <c r="C2508">
        <v>33.700000000000003</v>
      </c>
      <c r="D2508">
        <v>6.5</v>
      </c>
      <c r="E2508">
        <v>2.2999999999999998</v>
      </c>
      <c r="F2508">
        <v>1</v>
      </c>
      <c r="G2508">
        <v>0</v>
      </c>
      <c r="H2508">
        <v>154</v>
      </c>
      <c r="I2508">
        <v>0.6</v>
      </c>
      <c r="X2508" s="16">
        <f t="shared" si="45"/>
        <v>13.786666666666667</v>
      </c>
    </row>
    <row r="2509" spans="1:24" x14ac:dyDescent="0.25">
      <c r="A2509" s="1">
        <v>42057.25</v>
      </c>
      <c r="B2509">
        <v>3.3</v>
      </c>
      <c r="C2509">
        <v>34</v>
      </c>
      <c r="D2509">
        <v>6</v>
      </c>
      <c r="E2509">
        <v>2.2999999999999998</v>
      </c>
      <c r="F2509">
        <v>1</v>
      </c>
      <c r="G2509">
        <v>0</v>
      </c>
      <c r="H2509">
        <v>161</v>
      </c>
      <c r="I2509">
        <v>0.6</v>
      </c>
      <c r="X2509" s="16">
        <f t="shared" si="45"/>
        <v>13.086666666666668</v>
      </c>
    </row>
    <row r="2510" spans="1:24" x14ac:dyDescent="0.25">
      <c r="A2510" s="1">
        <v>42057.270833333336</v>
      </c>
      <c r="B2510">
        <v>4</v>
      </c>
      <c r="C2510">
        <v>34.4</v>
      </c>
      <c r="D2510">
        <v>4.5</v>
      </c>
      <c r="E2510">
        <v>2.1</v>
      </c>
      <c r="F2510">
        <v>1</v>
      </c>
      <c r="G2510">
        <v>0</v>
      </c>
      <c r="H2510">
        <v>160</v>
      </c>
      <c r="I2510">
        <v>0.6</v>
      </c>
      <c r="X2510" s="16">
        <f t="shared" si="45"/>
        <v>12.440000000000001</v>
      </c>
    </row>
    <row r="2511" spans="1:24" x14ac:dyDescent="0.25">
      <c r="A2511" s="1">
        <v>42057.291666666664</v>
      </c>
      <c r="B2511">
        <v>5.5</v>
      </c>
      <c r="C2511">
        <v>35.299999999999997</v>
      </c>
      <c r="D2511">
        <v>4.3</v>
      </c>
      <c r="E2511">
        <v>2</v>
      </c>
      <c r="F2511">
        <v>1</v>
      </c>
      <c r="G2511">
        <v>0</v>
      </c>
      <c r="H2511">
        <v>178</v>
      </c>
      <c r="I2511">
        <v>0.3</v>
      </c>
      <c r="X2511" s="16">
        <f t="shared" si="45"/>
        <v>11.713333333333335</v>
      </c>
    </row>
    <row r="2512" spans="1:24" x14ac:dyDescent="0.25">
      <c r="A2512" s="1">
        <v>42057.3125</v>
      </c>
      <c r="B2512">
        <v>10.7</v>
      </c>
      <c r="C2512">
        <v>34.200000000000003</v>
      </c>
      <c r="D2512">
        <v>1.4</v>
      </c>
      <c r="E2512">
        <v>1.5</v>
      </c>
      <c r="F2512">
        <v>3</v>
      </c>
      <c r="G2512">
        <v>0</v>
      </c>
      <c r="H2512">
        <v>79</v>
      </c>
      <c r="I2512">
        <v>0.1</v>
      </c>
      <c r="X2512" s="16">
        <f t="shared" si="45"/>
        <v>10.726666666666668</v>
      </c>
    </row>
    <row r="2513" spans="1:24" x14ac:dyDescent="0.25">
      <c r="A2513" s="1">
        <v>42057.333333333336</v>
      </c>
      <c r="B2513">
        <v>25.2</v>
      </c>
      <c r="C2513">
        <v>35.9</v>
      </c>
      <c r="D2513">
        <v>1.6</v>
      </c>
      <c r="E2513">
        <v>1.3</v>
      </c>
      <c r="F2513">
        <v>15</v>
      </c>
      <c r="G2513">
        <v>0</v>
      </c>
      <c r="H2513">
        <v>166</v>
      </c>
      <c r="I2513">
        <v>0.3</v>
      </c>
      <c r="X2513" s="16">
        <f t="shared" si="45"/>
        <v>10.140000000000002</v>
      </c>
    </row>
    <row r="2514" spans="1:24" x14ac:dyDescent="0.25">
      <c r="A2514" s="1">
        <v>42057.354166666664</v>
      </c>
      <c r="B2514">
        <v>12.5</v>
      </c>
      <c r="C2514">
        <v>32.5</v>
      </c>
      <c r="D2514">
        <v>5.2</v>
      </c>
      <c r="E2514">
        <v>1.4</v>
      </c>
      <c r="F2514">
        <v>29</v>
      </c>
      <c r="G2514">
        <v>0</v>
      </c>
      <c r="H2514">
        <v>161</v>
      </c>
      <c r="I2514">
        <v>0.6</v>
      </c>
      <c r="X2514" s="16">
        <f t="shared" si="45"/>
        <v>9.7200000000000006</v>
      </c>
    </row>
    <row r="2515" spans="1:24" x14ac:dyDescent="0.25">
      <c r="A2515" s="1">
        <v>42057.375</v>
      </c>
      <c r="B2515">
        <v>17.100000000000001</v>
      </c>
      <c r="C2515">
        <v>31.6</v>
      </c>
      <c r="D2515">
        <v>7.9</v>
      </c>
      <c r="E2515">
        <v>2.4</v>
      </c>
      <c r="F2515">
        <v>152</v>
      </c>
      <c r="G2515">
        <v>0</v>
      </c>
      <c r="H2515">
        <v>131</v>
      </c>
      <c r="I2515">
        <v>0.5</v>
      </c>
      <c r="X2515" s="16">
        <f t="shared" ref="X2515:X2578" si="46">AVERAGE(D2500:D2515)</f>
        <v>9.2733333333333334</v>
      </c>
    </row>
    <row r="2516" spans="1:24" x14ac:dyDescent="0.25">
      <c r="A2516" s="1">
        <v>42057.395833333336</v>
      </c>
      <c r="B2516">
        <v>23.4</v>
      </c>
      <c r="C2516">
        <v>38.299999999999997</v>
      </c>
      <c r="D2516">
        <v>11.1</v>
      </c>
      <c r="E2516">
        <v>3.6</v>
      </c>
      <c r="F2516">
        <v>213</v>
      </c>
      <c r="G2516">
        <v>0</v>
      </c>
      <c r="H2516">
        <v>168</v>
      </c>
      <c r="I2516">
        <v>1</v>
      </c>
      <c r="X2516" s="16">
        <f t="shared" si="46"/>
        <v>9.2866666666666653</v>
      </c>
    </row>
    <row r="2517" spans="1:24" x14ac:dyDescent="0.25">
      <c r="A2517" s="1">
        <v>42057.416666666664</v>
      </c>
      <c r="B2517">
        <v>28.5</v>
      </c>
      <c r="C2517">
        <v>42.6</v>
      </c>
      <c r="D2517">
        <v>11</v>
      </c>
      <c r="E2517">
        <v>3.8</v>
      </c>
      <c r="F2517">
        <v>162</v>
      </c>
      <c r="G2517">
        <v>0</v>
      </c>
      <c r="H2517">
        <v>252</v>
      </c>
      <c r="I2517">
        <v>0.6</v>
      </c>
      <c r="X2517" s="16">
        <f t="shared" si="46"/>
        <v>9.1733333333333338</v>
      </c>
    </row>
    <row r="2518" spans="1:24" x14ac:dyDescent="0.25">
      <c r="A2518" s="1">
        <v>42057.4375</v>
      </c>
      <c r="B2518">
        <v>31.2</v>
      </c>
      <c r="C2518">
        <v>44.6</v>
      </c>
      <c r="D2518">
        <v>12.3</v>
      </c>
      <c r="E2518">
        <v>3.7</v>
      </c>
      <c r="F2518">
        <v>151</v>
      </c>
      <c r="G2518">
        <v>0</v>
      </c>
      <c r="H2518">
        <v>280</v>
      </c>
      <c r="I2518">
        <v>1.4</v>
      </c>
      <c r="X2518" s="16">
        <f t="shared" si="46"/>
        <v>9.0800000000000018</v>
      </c>
    </row>
    <row r="2519" spans="1:24" x14ac:dyDescent="0.25">
      <c r="A2519" s="1">
        <v>42057.458333333336</v>
      </c>
      <c r="B2519">
        <v>24.4</v>
      </c>
      <c r="C2519">
        <v>40.5</v>
      </c>
      <c r="D2519">
        <v>16.2</v>
      </c>
      <c r="E2519">
        <v>3.8</v>
      </c>
      <c r="F2519">
        <v>181</v>
      </c>
      <c r="G2519">
        <v>0</v>
      </c>
      <c r="H2519">
        <v>299</v>
      </c>
      <c r="I2519">
        <v>1.5</v>
      </c>
      <c r="X2519" s="16">
        <f t="shared" si="46"/>
        <v>9.16</v>
      </c>
    </row>
    <row r="2520" spans="1:24" x14ac:dyDescent="0.25">
      <c r="A2520" s="1">
        <v>42057.479166666664</v>
      </c>
      <c r="B2520">
        <v>24.7</v>
      </c>
      <c r="C2520">
        <v>35.4</v>
      </c>
      <c r="D2520">
        <v>22.8</v>
      </c>
      <c r="E2520">
        <v>4.3</v>
      </c>
      <c r="F2520">
        <v>283</v>
      </c>
      <c r="G2520">
        <v>0</v>
      </c>
      <c r="H2520">
        <v>320</v>
      </c>
      <c r="I2520">
        <v>1.3</v>
      </c>
      <c r="X2520" s="16">
        <f t="shared" si="46"/>
        <v>10.012500000000001</v>
      </c>
    </row>
    <row r="2521" spans="1:24" x14ac:dyDescent="0.25">
      <c r="A2521" s="1">
        <v>42057.5</v>
      </c>
      <c r="B2521">
        <v>18.100000000000001</v>
      </c>
      <c r="C2521">
        <v>29.1</v>
      </c>
      <c r="D2521">
        <v>31.7</v>
      </c>
      <c r="E2521">
        <v>4.5</v>
      </c>
      <c r="F2521">
        <v>283</v>
      </c>
      <c r="G2521">
        <v>0</v>
      </c>
      <c r="H2521">
        <v>298</v>
      </c>
      <c r="I2521">
        <v>2</v>
      </c>
      <c r="X2521" s="16">
        <f t="shared" si="46"/>
        <v>10.768749999999999</v>
      </c>
    </row>
    <row r="2522" spans="1:24" x14ac:dyDescent="0.25">
      <c r="A2522" s="1">
        <v>42057.520833333336</v>
      </c>
      <c r="B2522">
        <v>17.7</v>
      </c>
      <c r="C2522">
        <v>28.7</v>
      </c>
      <c r="D2522">
        <v>29.2</v>
      </c>
      <c r="E2522">
        <v>4.4000000000000004</v>
      </c>
      <c r="F2522">
        <v>235</v>
      </c>
      <c r="G2522">
        <v>0</v>
      </c>
      <c r="H2522">
        <v>312</v>
      </c>
      <c r="I2522">
        <v>2.1</v>
      </c>
      <c r="X2522" s="16">
        <f t="shared" si="46"/>
        <v>11.53125</v>
      </c>
    </row>
    <row r="2523" spans="1:24" x14ac:dyDescent="0.25">
      <c r="A2523" s="1">
        <v>42057.541666666664</v>
      </c>
      <c r="B2523">
        <v>18.399999999999999</v>
      </c>
      <c r="C2523">
        <v>27.7</v>
      </c>
      <c r="D2523">
        <v>31.4</v>
      </c>
      <c r="E2523">
        <v>4.5999999999999996</v>
      </c>
      <c r="F2523">
        <v>316</v>
      </c>
      <c r="G2523">
        <v>0</v>
      </c>
      <c r="H2523">
        <v>315</v>
      </c>
      <c r="I2523">
        <v>2.2999999999999998</v>
      </c>
      <c r="X2523" s="16">
        <f t="shared" si="46"/>
        <v>12.69375</v>
      </c>
    </row>
    <row r="2524" spans="1:24" x14ac:dyDescent="0.25">
      <c r="A2524" s="1">
        <v>42057.5625</v>
      </c>
      <c r="B2524">
        <v>14.8</v>
      </c>
      <c r="C2524">
        <v>25.3</v>
      </c>
      <c r="D2524">
        <v>34.5</v>
      </c>
      <c r="E2524">
        <v>4.9000000000000004</v>
      </c>
      <c r="F2524">
        <v>268</v>
      </c>
      <c r="G2524">
        <v>0</v>
      </c>
      <c r="H2524">
        <v>315</v>
      </c>
      <c r="I2524">
        <v>2.2999999999999998</v>
      </c>
      <c r="X2524" s="16">
        <f t="shared" si="46"/>
        <v>14.44375</v>
      </c>
    </row>
    <row r="2525" spans="1:24" x14ac:dyDescent="0.25">
      <c r="A2525" s="1">
        <v>42057.583333333336</v>
      </c>
      <c r="B2525">
        <v>15.7</v>
      </c>
      <c r="C2525">
        <v>23.3</v>
      </c>
      <c r="D2525">
        <v>37.200000000000003</v>
      </c>
      <c r="E2525">
        <v>5.2</v>
      </c>
      <c r="F2525">
        <v>292</v>
      </c>
      <c r="G2525">
        <v>0</v>
      </c>
      <c r="H2525">
        <v>310</v>
      </c>
      <c r="I2525">
        <v>2.1</v>
      </c>
      <c r="X2525" s="16">
        <f t="shared" si="46"/>
        <v>16.393750000000001</v>
      </c>
    </row>
    <row r="2526" spans="1:24" x14ac:dyDescent="0.25">
      <c r="A2526" s="1">
        <v>42057.604166666664</v>
      </c>
      <c r="B2526">
        <v>21.3</v>
      </c>
      <c r="C2526">
        <v>29.8</v>
      </c>
      <c r="D2526">
        <v>35.4</v>
      </c>
      <c r="E2526">
        <v>5.4</v>
      </c>
      <c r="F2526">
        <v>213</v>
      </c>
      <c r="G2526">
        <v>0</v>
      </c>
      <c r="H2526">
        <v>319</v>
      </c>
      <c r="I2526">
        <v>1.2</v>
      </c>
      <c r="X2526" s="16">
        <f t="shared" si="46"/>
        <v>18.324999999999999</v>
      </c>
    </row>
    <row r="2527" spans="1:24" x14ac:dyDescent="0.25">
      <c r="A2527" s="1">
        <v>42057.625</v>
      </c>
      <c r="B2527">
        <v>22.1</v>
      </c>
      <c r="C2527">
        <v>29.9</v>
      </c>
      <c r="D2527">
        <v>37.5</v>
      </c>
      <c r="E2527">
        <v>5.7</v>
      </c>
      <c r="F2527">
        <v>186</v>
      </c>
      <c r="G2527">
        <v>0</v>
      </c>
      <c r="H2527">
        <v>303</v>
      </c>
      <c r="I2527">
        <v>1.2</v>
      </c>
      <c r="X2527" s="16">
        <f t="shared" si="46"/>
        <v>20.399999999999999</v>
      </c>
    </row>
    <row r="2528" spans="1:24" x14ac:dyDescent="0.25">
      <c r="A2528" s="1">
        <v>42057.645833333336</v>
      </c>
      <c r="B2528">
        <v>17</v>
      </c>
      <c r="C2528">
        <v>33.4</v>
      </c>
      <c r="D2528">
        <v>38.200000000000003</v>
      </c>
      <c r="E2528">
        <v>5.7</v>
      </c>
      <c r="F2528">
        <v>107</v>
      </c>
      <c r="G2528">
        <v>0</v>
      </c>
      <c r="H2528">
        <v>317</v>
      </c>
      <c r="I2528">
        <v>0.9</v>
      </c>
      <c r="X2528" s="16">
        <f t="shared" si="46"/>
        <v>22.7</v>
      </c>
    </row>
    <row r="2529" spans="1:24" x14ac:dyDescent="0.25">
      <c r="A2529" s="1">
        <v>42057.666666666664</v>
      </c>
      <c r="B2529">
        <v>17.5</v>
      </c>
      <c r="C2529">
        <v>36.6</v>
      </c>
      <c r="D2529">
        <v>36.6</v>
      </c>
      <c r="E2529">
        <v>5.9</v>
      </c>
      <c r="F2529">
        <v>100</v>
      </c>
      <c r="G2529">
        <v>0</v>
      </c>
      <c r="H2529">
        <v>247</v>
      </c>
      <c r="I2529">
        <v>0.6</v>
      </c>
      <c r="X2529" s="16">
        <f t="shared" si="46"/>
        <v>24.887499999999999</v>
      </c>
    </row>
    <row r="2530" spans="1:24" x14ac:dyDescent="0.25">
      <c r="A2530" s="1">
        <v>42057.6875</v>
      </c>
      <c r="B2530">
        <v>9.1</v>
      </c>
      <c r="C2530">
        <v>35.200000000000003</v>
      </c>
      <c r="D2530">
        <v>32.299999999999997</v>
      </c>
      <c r="E2530">
        <v>6</v>
      </c>
      <c r="F2530">
        <v>84</v>
      </c>
      <c r="G2530">
        <v>0</v>
      </c>
      <c r="H2530">
        <v>168</v>
      </c>
      <c r="I2530">
        <v>1.2</v>
      </c>
      <c r="X2530" s="16">
        <f t="shared" si="46"/>
        <v>26.581250000000001</v>
      </c>
    </row>
    <row r="2531" spans="1:24" x14ac:dyDescent="0.25">
      <c r="A2531" s="1">
        <v>42057.708333333336</v>
      </c>
      <c r="B2531">
        <v>7.4</v>
      </c>
      <c r="C2531">
        <v>36.1</v>
      </c>
      <c r="D2531">
        <v>31.5</v>
      </c>
      <c r="E2531">
        <v>6</v>
      </c>
      <c r="F2531">
        <v>48</v>
      </c>
      <c r="G2531">
        <v>0</v>
      </c>
      <c r="H2531">
        <v>165</v>
      </c>
      <c r="I2531">
        <v>1</v>
      </c>
      <c r="X2531" s="16">
        <f t="shared" si="46"/>
        <v>28.056250000000002</v>
      </c>
    </row>
    <row r="2532" spans="1:24" x14ac:dyDescent="0.25">
      <c r="A2532" s="1">
        <v>42057.729166666664</v>
      </c>
      <c r="B2532">
        <v>12.6</v>
      </c>
      <c r="C2532">
        <v>44.9</v>
      </c>
      <c r="D2532">
        <v>24.7</v>
      </c>
      <c r="E2532">
        <v>5.9</v>
      </c>
      <c r="F2532">
        <v>35</v>
      </c>
      <c r="G2532">
        <v>0</v>
      </c>
      <c r="H2532">
        <v>173</v>
      </c>
      <c r="I2532">
        <v>0.6</v>
      </c>
      <c r="X2532" s="16">
        <f t="shared" si="46"/>
        <v>28.90625</v>
      </c>
    </row>
    <row r="2533" spans="1:24" x14ac:dyDescent="0.25">
      <c r="A2533" s="1">
        <v>42057.75</v>
      </c>
      <c r="B2533">
        <v>4.9000000000000004</v>
      </c>
      <c r="C2533">
        <v>41.5</v>
      </c>
      <c r="D2533">
        <v>25.6</v>
      </c>
      <c r="E2533">
        <v>5.4</v>
      </c>
      <c r="F2533">
        <v>10</v>
      </c>
      <c r="G2533">
        <v>0</v>
      </c>
      <c r="H2533">
        <v>112</v>
      </c>
      <c r="I2533">
        <v>0.4</v>
      </c>
      <c r="X2533" s="16">
        <f t="shared" si="46"/>
        <v>29.818750000000005</v>
      </c>
    </row>
    <row r="2534" spans="1:24" x14ac:dyDescent="0.25">
      <c r="A2534" s="1">
        <v>42057.770833333336</v>
      </c>
      <c r="B2534">
        <v>2.4</v>
      </c>
      <c r="C2534">
        <v>45.3</v>
      </c>
      <c r="D2534">
        <v>14.2</v>
      </c>
      <c r="E2534">
        <v>4.5</v>
      </c>
      <c r="F2534">
        <v>2</v>
      </c>
      <c r="G2534">
        <v>0</v>
      </c>
      <c r="H2534">
        <v>129</v>
      </c>
      <c r="I2534">
        <v>0.7</v>
      </c>
      <c r="X2534" s="16">
        <f t="shared" si="46"/>
        <v>29.9375</v>
      </c>
    </row>
    <row r="2535" spans="1:24" x14ac:dyDescent="0.25">
      <c r="A2535" s="1">
        <v>42057.791666666664</v>
      </c>
      <c r="B2535">
        <v>4.4000000000000004</v>
      </c>
      <c r="C2535">
        <v>53.8</v>
      </c>
      <c r="D2535">
        <v>8</v>
      </c>
      <c r="E2535">
        <v>4</v>
      </c>
      <c r="F2535">
        <v>1</v>
      </c>
      <c r="G2535">
        <v>0</v>
      </c>
      <c r="H2535">
        <v>144</v>
      </c>
      <c r="I2535">
        <v>0.8</v>
      </c>
      <c r="X2535" s="16">
        <f t="shared" si="46"/>
        <v>29.425000000000004</v>
      </c>
    </row>
    <row r="2536" spans="1:24" x14ac:dyDescent="0.25">
      <c r="A2536" s="1">
        <v>42057.8125</v>
      </c>
      <c r="B2536">
        <v>7.2</v>
      </c>
      <c r="C2536">
        <v>54.3</v>
      </c>
      <c r="D2536">
        <v>6.2</v>
      </c>
      <c r="E2536">
        <v>3.4</v>
      </c>
      <c r="F2536">
        <v>1</v>
      </c>
      <c r="G2536">
        <v>0</v>
      </c>
      <c r="H2536">
        <v>141</v>
      </c>
      <c r="I2536">
        <v>0.8</v>
      </c>
      <c r="X2536" s="16">
        <f t="shared" si="46"/>
        <v>28.387500000000003</v>
      </c>
    </row>
    <row r="2537" spans="1:24" x14ac:dyDescent="0.25">
      <c r="A2537" s="1">
        <v>42057.833333333336</v>
      </c>
      <c r="B2537">
        <v>5.9</v>
      </c>
      <c r="C2537">
        <v>48.6</v>
      </c>
      <c r="D2537">
        <v>11.8</v>
      </c>
      <c r="E2537">
        <v>3.1</v>
      </c>
      <c r="F2537">
        <v>1</v>
      </c>
      <c r="G2537">
        <v>0</v>
      </c>
      <c r="H2537">
        <v>132</v>
      </c>
      <c r="I2537">
        <v>0.9</v>
      </c>
      <c r="X2537" s="16">
        <f t="shared" si="46"/>
        <v>27.143750000000004</v>
      </c>
    </row>
    <row r="2538" spans="1:24" x14ac:dyDescent="0.25">
      <c r="A2538" s="1">
        <v>42057.854166666664</v>
      </c>
      <c r="B2538">
        <v>6.6</v>
      </c>
      <c r="C2538">
        <v>46.1</v>
      </c>
      <c r="D2538">
        <v>13.7</v>
      </c>
      <c r="E2538">
        <v>2.9</v>
      </c>
      <c r="F2538">
        <v>1</v>
      </c>
      <c r="G2538">
        <v>0</v>
      </c>
      <c r="H2538">
        <v>144</v>
      </c>
      <c r="I2538">
        <v>0.9</v>
      </c>
      <c r="X2538" s="16">
        <f t="shared" si="46"/>
        <v>26.174999999999997</v>
      </c>
    </row>
    <row r="2539" spans="1:24" x14ac:dyDescent="0.25">
      <c r="A2539" s="1">
        <v>42057.875</v>
      </c>
      <c r="B2539">
        <v>6.2</v>
      </c>
      <c r="C2539">
        <v>46.5</v>
      </c>
      <c r="D2539">
        <v>9.6999999999999993</v>
      </c>
      <c r="E2539">
        <v>2.6</v>
      </c>
      <c r="F2539">
        <v>1</v>
      </c>
      <c r="G2539">
        <v>0</v>
      </c>
      <c r="H2539">
        <v>146</v>
      </c>
      <c r="I2539">
        <v>0.7</v>
      </c>
      <c r="X2539" s="16">
        <f t="shared" si="46"/>
        <v>24.818749999999998</v>
      </c>
    </row>
    <row r="2540" spans="1:24" x14ac:dyDescent="0.25">
      <c r="A2540" s="1">
        <v>42057.895833333336</v>
      </c>
      <c r="B2540">
        <v>7.7</v>
      </c>
      <c r="C2540">
        <v>47.7</v>
      </c>
      <c r="D2540">
        <v>7.3</v>
      </c>
      <c r="E2540">
        <v>2.5</v>
      </c>
      <c r="F2540">
        <v>1</v>
      </c>
      <c r="G2540">
        <v>0</v>
      </c>
      <c r="H2540">
        <v>148</v>
      </c>
      <c r="I2540">
        <v>1</v>
      </c>
      <c r="X2540" s="16">
        <f t="shared" si="46"/>
        <v>23.118749999999999</v>
      </c>
    </row>
    <row r="2541" spans="1:24" x14ac:dyDescent="0.25">
      <c r="A2541" s="1">
        <v>42057.916666666664</v>
      </c>
      <c r="B2541">
        <v>5.6</v>
      </c>
      <c r="C2541">
        <v>42.3</v>
      </c>
      <c r="D2541">
        <v>12</v>
      </c>
      <c r="E2541">
        <v>2.6</v>
      </c>
      <c r="F2541">
        <v>1</v>
      </c>
      <c r="G2541">
        <v>0</v>
      </c>
      <c r="H2541">
        <v>138</v>
      </c>
      <c r="I2541">
        <v>1</v>
      </c>
      <c r="X2541" s="16">
        <f t="shared" si="46"/>
        <v>21.543749999999999</v>
      </c>
    </row>
    <row r="2542" spans="1:24" x14ac:dyDescent="0.25">
      <c r="A2542" s="1">
        <v>42057.9375</v>
      </c>
      <c r="B2542">
        <v>5.0999999999999996</v>
      </c>
      <c r="C2542">
        <v>42.7</v>
      </c>
      <c r="D2542">
        <v>10.5</v>
      </c>
      <c r="E2542">
        <v>2.2999999999999998</v>
      </c>
      <c r="F2542">
        <v>1</v>
      </c>
      <c r="G2542">
        <v>0</v>
      </c>
      <c r="H2542">
        <v>144</v>
      </c>
      <c r="I2542">
        <v>0.9</v>
      </c>
      <c r="X2542" s="16">
        <f t="shared" si="46"/>
        <v>19.987499999999997</v>
      </c>
    </row>
    <row r="2543" spans="1:24" x14ac:dyDescent="0.25">
      <c r="A2543" s="1">
        <v>42057.958333333336</v>
      </c>
      <c r="B2543">
        <v>4</v>
      </c>
      <c r="C2543">
        <v>37.700000000000003</v>
      </c>
      <c r="D2543">
        <v>15.2</v>
      </c>
      <c r="E2543">
        <v>2.2000000000000002</v>
      </c>
      <c r="F2543">
        <v>1</v>
      </c>
      <c r="G2543">
        <v>0</v>
      </c>
      <c r="H2543">
        <v>142</v>
      </c>
      <c r="I2543">
        <v>1.1000000000000001</v>
      </c>
      <c r="X2543" s="16">
        <f t="shared" si="46"/>
        <v>18.593749999999996</v>
      </c>
    </row>
    <row r="2544" spans="1:24" x14ac:dyDescent="0.25">
      <c r="A2544" s="1">
        <v>42057.979166666664</v>
      </c>
      <c r="B2544">
        <v>4.5</v>
      </c>
      <c r="C2544">
        <v>40.1</v>
      </c>
      <c r="D2544">
        <v>11.4</v>
      </c>
      <c r="E2544">
        <v>1.9</v>
      </c>
      <c r="F2544">
        <v>1</v>
      </c>
      <c r="G2544">
        <v>0</v>
      </c>
      <c r="H2544">
        <v>143</v>
      </c>
      <c r="I2544">
        <v>0.8</v>
      </c>
      <c r="X2544" s="16">
        <f t="shared" si="46"/>
        <v>16.918749999999999</v>
      </c>
    </row>
    <row r="2545" spans="1:24" x14ac:dyDescent="0.25">
      <c r="A2545" s="1">
        <v>42058</v>
      </c>
      <c r="B2545">
        <v>4.2</v>
      </c>
      <c r="C2545">
        <v>38.200000000000003</v>
      </c>
      <c r="D2545">
        <v>13.3</v>
      </c>
      <c r="E2545">
        <v>1.9</v>
      </c>
      <c r="F2545">
        <v>1</v>
      </c>
      <c r="G2545">
        <v>0</v>
      </c>
      <c r="H2545">
        <v>146</v>
      </c>
      <c r="I2545">
        <v>0.9</v>
      </c>
      <c r="X2545" s="16">
        <f t="shared" si="46"/>
        <v>15.462499999999999</v>
      </c>
    </row>
    <row r="2546" spans="1:24" x14ac:dyDescent="0.25">
      <c r="A2546" s="1">
        <v>42058.020833333336</v>
      </c>
      <c r="B2546">
        <v>3.8</v>
      </c>
      <c r="C2546">
        <v>34.4</v>
      </c>
      <c r="D2546">
        <v>14.7</v>
      </c>
      <c r="E2546">
        <v>1.8</v>
      </c>
      <c r="F2546">
        <v>1</v>
      </c>
      <c r="G2546">
        <v>0</v>
      </c>
      <c r="H2546">
        <v>140</v>
      </c>
      <c r="I2546">
        <v>0.9</v>
      </c>
      <c r="X2546" s="16">
        <f t="shared" si="46"/>
        <v>14.362500000000001</v>
      </c>
    </row>
    <row r="2547" spans="1:24" x14ac:dyDescent="0.25">
      <c r="A2547" s="1">
        <v>42058.041666666664</v>
      </c>
      <c r="B2547">
        <v>3</v>
      </c>
      <c r="C2547">
        <v>32.799999999999997</v>
      </c>
      <c r="D2547">
        <v>15.3</v>
      </c>
      <c r="E2547">
        <v>1.5</v>
      </c>
      <c r="F2547">
        <v>1</v>
      </c>
      <c r="G2547">
        <v>0</v>
      </c>
      <c r="H2547">
        <v>141</v>
      </c>
      <c r="I2547">
        <v>1</v>
      </c>
      <c r="X2547" s="16">
        <f t="shared" si="46"/>
        <v>13.35</v>
      </c>
    </row>
    <row r="2548" spans="1:24" x14ac:dyDescent="0.25">
      <c r="A2548" s="1">
        <v>42058.0625</v>
      </c>
      <c r="B2548">
        <v>1.6</v>
      </c>
      <c r="C2548">
        <v>28.9</v>
      </c>
      <c r="D2548">
        <v>17.3</v>
      </c>
      <c r="E2548">
        <v>1.3</v>
      </c>
      <c r="F2548">
        <v>1</v>
      </c>
      <c r="G2548">
        <v>0</v>
      </c>
      <c r="H2548">
        <v>138</v>
      </c>
      <c r="I2548">
        <v>1</v>
      </c>
      <c r="X2548" s="16">
        <f t="shared" si="46"/>
        <v>12.887500000000001</v>
      </c>
    </row>
    <row r="2549" spans="1:24" x14ac:dyDescent="0.25">
      <c r="A2549" s="1">
        <v>42058.083333333336</v>
      </c>
      <c r="B2549">
        <v>0.8</v>
      </c>
      <c r="C2549">
        <v>26.9</v>
      </c>
      <c r="D2549">
        <v>20.6</v>
      </c>
      <c r="E2549">
        <v>1.3</v>
      </c>
      <c r="F2549">
        <v>1</v>
      </c>
      <c r="G2549">
        <v>0</v>
      </c>
      <c r="H2549">
        <v>134</v>
      </c>
      <c r="I2549">
        <v>0.9</v>
      </c>
      <c r="X2549" s="16">
        <f t="shared" si="46"/>
        <v>12.575000000000001</v>
      </c>
    </row>
    <row r="2550" spans="1:24" x14ac:dyDescent="0.25">
      <c r="A2550" s="1">
        <v>42058.104166666664</v>
      </c>
      <c r="B2550">
        <v>1.6</v>
      </c>
      <c r="C2550">
        <v>27.1</v>
      </c>
      <c r="D2550">
        <v>18.899999999999999</v>
      </c>
      <c r="E2550">
        <v>1.2</v>
      </c>
      <c r="F2550">
        <v>1</v>
      </c>
      <c r="G2550">
        <v>0</v>
      </c>
      <c r="H2550">
        <v>139</v>
      </c>
      <c r="I2550">
        <v>1</v>
      </c>
      <c r="X2550" s="16">
        <f t="shared" si="46"/>
        <v>12.868750000000002</v>
      </c>
    </row>
    <row r="2551" spans="1:24" x14ac:dyDescent="0.25">
      <c r="A2551" s="1">
        <v>42058.125</v>
      </c>
      <c r="B2551">
        <v>1.2</v>
      </c>
      <c r="C2551">
        <v>26.2</v>
      </c>
      <c r="D2551">
        <v>17.8</v>
      </c>
      <c r="E2551">
        <v>1.1000000000000001</v>
      </c>
      <c r="F2551">
        <v>1</v>
      </c>
      <c r="G2551">
        <v>0</v>
      </c>
      <c r="H2551">
        <v>142</v>
      </c>
      <c r="I2551">
        <v>0.8</v>
      </c>
      <c r="X2551" s="16">
        <f t="shared" si="46"/>
        <v>13.481250000000001</v>
      </c>
    </row>
    <row r="2552" spans="1:24" x14ac:dyDescent="0.25">
      <c r="A2552" s="1">
        <v>42058.145833333336</v>
      </c>
      <c r="B2552">
        <v>0.9</v>
      </c>
      <c r="C2552">
        <v>26.7</v>
      </c>
      <c r="D2552">
        <v>16.7</v>
      </c>
      <c r="E2552">
        <v>0.9</v>
      </c>
      <c r="F2552">
        <v>1</v>
      </c>
      <c r="G2552">
        <v>0</v>
      </c>
      <c r="H2552">
        <v>141</v>
      </c>
      <c r="I2552">
        <v>0.9</v>
      </c>
      <c r="X2552" s="16">
        <f t="shared" si="46"/>
        <v>14.137500000000001</v>
      </c>
    </row>
    <row r="2553" spans="1:24" x14ac:dyDescent="0.25">
      <c r="A2553" s="1">
        <v>42058.166666666664</v>
      </c>
      <c r="B2553">
        <v>0.6</v>
      </c>
      <c r="C2553">
        <v>24</v>
      </c>
      <c r="D2553">
        <v>27.8</v>
      </c>
      <c r="E2553">
        <v>1.9</v>
      </c>
      <c r="F2553">
        <v>2</v>
      </c>
      <c r="G2553">
        <v>0</v>
      </c>
      <c r="H2553">
        <v>132</v>
      </c>
      <c r="I2553">
        <v>1.3</v>
      </c>
      <c r="X2553" s="16">
        <f t="shared" si="46"/>
        <v>15.137500000000001</v>
      </c>
    </row>
    <row r="2554" spans="1:24" x14ac:dyDescent="0.25">
      <c r="A2554" s="1">
        <v>42058.1875</v>
      </c>
      <c r="B2554">
        <v>0.6</v>
      </c>
      <c r="C2554">
        <v>24.6</v>
      </c>
      <c r="E2554">
        <v>2.4</v>
      </c>
      <c r="F2554">
        <v>1</v>
      </c>
      <c r="G2554">
        <v>0</v>
      </c>
      <c r="H2554">
        <v>119</v>
      </c>
      <c r="I2554">
        <v>1.2</v>
      </c>
      <c r="X2554" s="16">
        <f t="shared" si="46"/>
        <v>15.233333333333336</v>
      </c>
    </row>
    <row r="2555" spans="1:24" x14ac:dyDescent="0.25">
      <c r="A2555" s="1">
        <v>42058.208333333336</v>
      </c>
      <c r="B2555">
        <v>1.8</v>
      </c>
      <c r="C2555">
        <v>26.2</v>
      </c>
      <c r="D2555">
        <v>18.600000000000001</v>
      </c>
      <c r="E2555">
        <v>2</v>
      </c>
      <c r="F2555">
        <v>1</v>
      </c>
      <c r="G2555">
        <v>0</v>
      </c>
      <c r="H2555">
        <v>133</v>
      </c>
      <c r="I2555">
        <v>0.9</v>
      </c>
      <c r="X2555" s="16">
        <f t="shared" si="46"/>
        <v>15.826666666666666</v>
      </c>
    </row>
    <row r="2556" spans="1:24" x14ac:dyDescent="0.25">
      <c r="A2556" s="1">
        <v>42058.229166666664</v>
      </c>
      <c r="B2556">
        <v>4.0999999999999996</v>
      </c>
      <c r="C2556">
        <v>26.4</v>
      </c>
      <c r="D2556">
        <v>18.7</v>
      </c>
      <c r="E2556">
        <v>1.9</v>
      </c>
      <c r="F2556">
        <v>1</v>
      </c>
      <c r="G2556">
        <v>0</v>
      </c>
      <c r="H2556">
        <v>140</v>
      </c>
      <c r="I2556">
        <v>1.4</v>
      </c>
      <c r="X2556" s="16">
        <f t="shared" si="46"/>
        <v>16.586666666666666</v>
      </c>
    </row>
    <row r="2557" spans="1:24" x14ac:dyDescent="0.25">
      <c r="A2557" s="1">
        <v>42058.25</v>
      </c>
      <c r="B2557">
        <v>4.9000000000000004</v>
      </c>
      <c r="C2557">
        <v>28.4</v>
      </c>
      <c r="D2557">
        <v>21.6</v>
      </c>
      <c r="E2557">
        <v>2.2000000000000002</v>
      </c>
      <c r="F2557">
        <v>1</v>
      </c>
      <c r="G2557">
        <v>0</v>
      </c>
      <c r="H2557">
        <v>143</v>
      </c>
      <c r="I2557">
        <v>1.3</v>
      </c>
      <c r="X2557" s="16">
        <f t="shared" si="46"/>
        <v>17.22666666666667</v>
      </c>
    </row>
    <row r="2558" spans="1:24" x14ac:dyDescent="0.25">
      <c r="A2558" s="1">
        <v>42058.270833333336</v>
      </c>
      <c r="B2558">
        <v>5.7</v>
      </c>
      <c r="C2558">
        <v>32.6</v>
      </c>
      <c r="D2558">
        <v>22.2</v>
      </c>
      <c r="E2558">
        <v>2.5</v>
      </c>
      <c r="F2558">
        <v>1</v>
      </c>
      <c r="G2558">
        <v>0</v>
      </c>
      <c r="H2558">
        <v>139</v>
      </c>
      <c r="I2558">
        <v>1.3</v>
      </c>
      <c r="X2558" s="16">
        <f t="shared" si="46"/>
        <v>18.006666666666668</v>
      </c>
    </row>
    <row r="2559" spans="1:24" x14ac:dyDescent="0.25">
      <c r="A2559" s="1">
        <v>42058.291666666664</v>
      </c>
      <c r="B2559">
        <v>2.6</v>
      </c>
      <c r="C2559">
        <v>23.3</v>
      </c>
      <c r="D2559">
        <v>47.5</v>
      </c>
      <c r="E2559">
        <v>4.0999999999999996</v>
      </c>
      <c r="F2559">
        <v>1</v>
      </c>
      <c r="G2559">
        <v>0</v>
      </c>
      <c r="H2559">
        <v>160</v>
      </c>
      <c r="I2559">
        <v>2.2999999999999998</v>
      </c>
      <c r="X2559" s="16">
        <f t="shared" si="46"/>
        <v>20.16</v>
      </c>
    </row>
    <row r="2560" spans="1:24" x14ac:dyDescent="0.25">
      <c r="A2560" s="1">
        <v>42058.3125</v>
      </c>
      <c r="B2560">
        <v>3.1</v>
      </c>
      <c r="C2560">
        <v>25.2</v>
      </c>
      <c r="D2560">
        <v>46</v>
      </c>
      <c r="E2560">
        <v>3.3</v>
      </c>
      <c r="F2560">
        <v>2</v>
      </c>
      <c r="G2560">
        <v>0.16500000000000001</v>
      </c>
      <c r="H2560">
        <v>156</v>
      </c>
      <c r="I2560">
        <v>2.2999999999999998</v>
      </c>
      <c r="X2560" s="16">
        <f t="shared" si="46"/>
        <v>22.466666666666665</v>
      </c>
    </row>
    <row r="2561" spans="1:24" x14ac:dyDescent="0.25">
      <c r="A2561" s="1">
        <v>42058.333333333336</v>
      </c>
      <c r="B2561">
        <v>6.9</v>
      </c>
      <c r="C2561">
        <v>33.1</v>
      </c>
      <c r="D2561">
        <v>38</v>
      </c>
      <c r="E2561">
        <v>2.5</v>
      </c>
      <c r="F2561">
        <v>8</v>
      </c>
      <c r="G2561">
        <v>0.4</v>
      </c>
      <c r="H2561">
        <v>148</v>
      </c>
      <c r="I2561">
        <v>1.6</v>
      </c>
      <c r="X2561" s="16">
        <f t="shared" si="46"/>
        <v>24.113333333333333</v>
      </c>
    </row>
    <row r="2562" spans="1:24" x14ac:dyDescent="0.25">
      <c r="A2562" s="1">
        <v>42058.354166666664</v>
      </c>
      <c r="B2562">
        <v>3.6</v>
      </c>
      <c r="C2562">
        <v>32.700000000000003</v>
      </c>
      <c r="D2562">
        <v>35.4</v>
      </c>
      <c r="E2562">
        <v>2.1</v>
      </c>
      <c r="F2562">
        <v>16</v>
      </c>
      <c r="G2562">
        <v>0.39</v>
      </c>
      <c r="H2562">
        <v>145</v>
      </c>
      <c r="I2562">
        <v>1.5</v>
      </c>
      <c r="X2562" s="16">
        <f t="shared" si="46"/>
        <v>25.493333333333332</v>
      </c>
    </row>
    <row r="2563" spans="1:24" x14ac:dyDescent="0.25">
      <c r="A2563" s="1">
        <v>42058.375</v>
      </c>
      <c r="B2563">
        <v>4.5999999999999996</v>
      </c>
      <c r="C2563">
        <v>30.4</v>
      </c>
      <c r="D2563">
        <v>40.799999999999997</v>
      </c>
      <c r="E2563">
        <v>2.2000000000000002</v>
      </c>
      <c r="F2563">
        <v>24</v>
      </c>
      <c r="G2563">
        <v>0.30499999999999999</v>
      </c>
      <c r="H2563">
        <v>145</v>
      </c>
      <c r="I2563">
        <v>2.2999999999999998</v>
      </c>
      <c r="X2563" s="16">
        <f t="shared" si="46"/>
        <v>27.193333333333332</v>
      </c>
    </row>
    <row r="2564" spans="1:24" x14ac:dyDescent="0.25">
      <c r="A2564" s="1">
        <v>42058.395833333336</v>
      </c>
      <c r="B2564">
        <v>6.3</v>
      </c>
      <c r="C2564">
        <v>30.3</v>
      </c>
      <c r="D2564">
        <v>44.9</v>
      </c>
      <c r="E2564">
        <v>2.5</v>
      </c>
      <c r="F2564">
        <v>33</v>
      </c>
      <c r="G2564">
        <v>0.14000000000000001</v>
      </c>
      <c r="H2564">
        <v>150</v>
      </c>
      <c r="I2564">
        <v>2.2000000000000002</v>
      </c>
      <c r="X2564" s="16">
        <f t="shared" si="46"/>
        <v>29.033333333333328</v>
      </c>
    </row>
    <row r="2565" spans="1:24" x14ac:dyDescent="0.25">
      <c r="A2565" s="1">
        <v>42058.416666666664</v>
      </c>
      <c r="B2565">
        <v>6.4</v>
      </c>
      <c r="C2565">
        <v>28.3</v>
      </c>
      <c r="D2565">
        <v>49.4</v>
      </c>
      <c r="E2565">
        <v>2.2999999999999998</v>
      </c>
      <c r="F2565">
        <v>40</v>
      </c>
      <c r="G2565">
        <v>0.48499999999999999</v>
      </c>
      <c r="H2565">
        <v>151</v>
      </c>
      <c r="I2565">
        <v>2.2999999999999998</v>
      </c>
      <c r="X2565" s="16">
        <f t="shared" si="46"/>
        <v>30.95333333333333</v>
      </c>
    </row>
    <row r="2566" spans="1:24" x14ac:dyDescent="0.25">
      <c r="A2566" s="1">
        <v>42058.4375</v>
      </c>
      <c r="B2566">
        <v>5.7</v>
      </c>
      <c r="C2566">
        <v>29.9</v>
      </c>
      <c r="D2566">
        <v>48.1</v>
      </c>
      <c r="E2566">
        <v>2.1</v>
      </c>
      <c r="F2566">
        <v>44</v>
      </c>
      <c r="G2566">
        <v>0.65</v>
      </c>
      <c r="H2566">
        <v>149</v>
      </c>
      <c r="I2566">
        <v>2.2999999999999998</v>
      </c>
      <c r="X2566" s="16">
        <f t="shared" si="46"/>
        <v>32.9</v>
      </c>
    </row>
    <row r="2567" spans="1:24" x14ac:dyDescent="0.25">
      <c r="A2567" s="1">
        <v>42058.458333333336</v>
      </c>
      <c r="B2567">
        <v>4.0999999999999996</v>
      </c>
      <c r="C2567">
        <v>33.4</v>
      </c>
      <c r="D2567">
        <v>46</v>
      </c>
      <c r="E2567">
        <v>1.9</v>
      </c>
      <c r="F2567">
        <v>42</v>
      </c>
      <c r="G2567">
        <v>0.57999999999999996</v>
      </c>
      <c r="H2567">
        <v>153</v>
      </c>
      <c r="I2567">
        <v>2</v>
      </c>
      <c r="X2567" s="16">
        <f t="shared" si="46"/>
        <v>34.78</v>
      </c>
    </row>
    <row r="2568" spans="1:24" x14ac:dyDescent="0.25">
      <c r="A2568" s="1">
        <v>42058.479166666664</v>
      </c>
      <c r="B2568">
        <v>7.7</v>
      </c>
      <c r="C2568">
        <v>42.1</v>
      </c>
      <c r="D2568">
        <v>37.5</v>
      </c>
      <c r="E2568">
        <v>1.7</v>
      </c>
      <c r="F2568">
        <v>44</v>
      </c>
      <c r="G2568">
        <v>0.86</v>
      </c>
      <c r="H2568">
        <v>149</v>
      </c>
      <c r="I2568">
        <v>1.5</v>
      </c>
      <c r="X2568" s="16">
        <f t="shared" si="46"/>
        <v>36.166666666666664</v>
      </c>
    </row>
    <row r="2569" spans="1:24" x14ac:dyDescent="0.25">
      <c r="A2569" s="1">
        <v>42058.5</v>
      </c>
      <c r="B2569">
        <v>4.5999999999999996</v>
      </c>
      <c r="C2569">
        <v>40</v>
      </c>
      <c r="D2569">
        <v>37.4</v>
      </c>
      <c r="E2569">
        <v>1.5</v>
      </c>
      <c r="F2569">
        <v>41</v>
      </c>
      <c r="G2569">
        <v>1.095</v>
      </c>
      <c r="H2569">
        <v>137</v>
      </c>
      <c r="I2569">
        <v>1.3</v>
      </c>
      <c r="X2569" s="16">
        <f t="shared" si="46"/>
        <v>36.806666666666665</v>
      </c>
    </row>
    <row r="2570" spans="1:24" x14ac:dyDescent="0.25">
      <c r="A2570" s="1">
        <v>42058.520833333336</v>
      </c>
      <c r="B2570">
        <v>3.9</v>
      </c>
      <c r="C2570">
        <v>40.299999999999997</v>
      </c>
      <c r="D2570">
        <v>36.9</v>
      </c>
      <c r="E2570">
        <v>1.5</v>
      </c>
      <c r="F2570">
        <v>48</v>
      </c>
      <c r="G2570">
        <v>0.875</v>
      </c>
      <c r="H2570">
        <v>132</v>
      </c>
      <c r="I2570">
        <v>1.4</v>
      </c>
      <c r="X2570" s="16">
        <f t="shared" si="46"/>
        <v>36.8125</v>
      </c>
    </row>
    <row r="2571" spans="1:24" x14ac:dyDescent="0.25">
      <c r="A2571" s="1">
        <v>42058.541666666664</v>
      </c>
      <c r="B2571">
        <v>3.7</v>
      </c>
      <c r="C2571">
        <v>35.9</v>
      </c>
      <c r="D2571">
        <v>41.9</v>
      </c>
      <c r="E2571">
        <v>1.8</v>
      </c>
      <c r="F2571">
        <v>58</v>
      </c>
      <c r="G2571">
        <v>0.875</v>
      </c>
      <c r="H2571">
        <v>137</v>
      </c>
      <c r="I2571">
        <v>1.7</v>
      </c>
      <c r="X2571" s="16">
        <f t="shared" si="46"/>
        <v>38.268749999999997</v>
      </c>
    </row>
    <row r="2572" spans="1:24" x14ac:dyDescent="0.25">
      <c r="A2572" s="1">
        <v>42058.5625</v>
      </c>
      <c r="B2572">
        <v>3.8</v>
      </c>
      <c r="C2572">
        <v>37.9</v>
      </c>
      <c r="D2572">
        <v>39.4</v>
      </c>
      <c r="E2572">
        <v>2.2000000000000002</v>
      </c>
      <c r="F2572">
        <v>46</v>
      </c>
      <c r="G2572">
        <v>0.60499999999999998</v>
      </c>
      <c r="H2572">
        <v>133</v>
      </c>
      <c r="I2572">
        <v>1.3</v>
      </c>
      <c r="X2572" s="16">
        <f t="shared" si="46"/>
        <v>39.562499999999993</v>
      </c>
    </row>
    <row r="2573" spans="1:24" x14ac:dyDescent="0.25">
      <c r="A2573" s="1">
        <v>42058.583333333336</v>
      </c>
      <c r="B2573">
        <v>5.0999999999999996</v>
      </c>
      <c r="C2573">
        <v>42.7</v>
      </c>
      <c r="D2573">
        <v>33.700000000000003</v>
      </c>
      <c r="E2573">
        <v>2.8</v>
      </c>
      <c r="F2573">
        <v>43</v>
      </c>
      <c r="G2573">
        <v>0.72499999999999998</v>
      </c>
      <c r="H2573">
        <v>136</v>
      </c>
      <c r="I2573">
        <v>1.5</v>
      </c>
      <c r="X2573" s="16">
        <f t="shared" si="46"/>
        <v>40.318749999999994</v>
      </c>
    </row>
    <row r="2574" spans="1:24" x14ac:dyDescent="0.25">
      <c r="A2574" s="1">
        <v>42058.604166666664</v>
      </c>
      <c r="B2574">
        <v>4.3</v>
      </c>
      <c r="C2574">
        <v>35.4</v>
      </c>
      <c r="D2574">
        <v>39.9</v>
      </c>
      <c r="E2574">
        <v>3.5</v>
      </c>
      <c r="F2574">
        <v>63</v>
      </c>
      <c r="G2574">
        <v>0.44500000000000001</v>
      </c>
      <c r="H2574">
        <v>140</v>
      </c>
      <c r="I2574">
        <v>2</v>
      </c>
      <c r="X2574" s="16">
        <f t="shared" si="46"/>
        <v>41.424999999999997</v>
      </c>
    </row>
    <row r="2575" spans="1:24" x14ac:dyDescent="0.25">
      <c r="A2575" s="1">
        <v>42058.625</v>
      </c>
      <c r="B2575">
        <v>40.5</v>
      </c>
      <c r="C2575">
        <v>71</v>
      </c>
      <c r="D2575">
        <v>14.7</v>
      </c>
      <c r="E2575">
        <v>4.0999999999999996</v>
      </c>
      <c r="F2575">
        <v>26</v>
      </c>
      <c r="G2575">
        <v>0.04</v>
      </c>
      <c r="H2575">
        <v>265</v>
      </c>
      <c r="I2575">
        <v>1</v>
      </c>
      <c r="X2575" s="16">
        <f t="shared" si="46"/>
        <v>39.375</v>
      </c>
    </row>
    <row r="2576" spans="1:24" x14ac:dyDescent="0.25">
      <c r="A2576" s="1">
        <v>42058.645833333336</v>
      </c>
      <c r="B2576">
        <v>15</v>
      </c>
      <c r="C2576">
        <v>61.6</v>
      </c>
      <c r="D2576">
        <v>12.1</v>
      </c>
      <c r="E2576">
        <v>3.8</v>
      </c>
      <c r="F2576">
        <v>53</v>
      </c>
      <c r="G2576">
        <v>5.0000000000000001E-3</v>
      </c>
      <c r="H2576">
        <v>127</v>
      </c>
      <c r="I2576">
        <v>1.1000000000000001</v>
      </c>
      <c r="X2576" s="16">
        <f t="shared" si="46"/>
        <v>37.256250000000001</v>
      </c>
    </row>
    <row r="2577" spans="1:24" x14ac:dyDescent="0.25">
      <c r="A2577" s="1">
        <v>42058.666666666664</v>
      </c>
      <c r="B2577">
        <v>7.9</v>
      </c>
      <c r="C2577">
        <v>53.5</v>
      </c>
      <c r="D2577">
        <v>18.8</v>
      </c>
      <c r="E2577">
        <v>4.2</v>
      </c>
      <c r="F2577">
        <v>31</v>
      </c>
      <c r="G2577">
        <v>0</v>
      </c>
      <c r="H2577">
        <v>147</v>
      </c>
      <c r="I2577">
        <v>1.1000000000000001</v>
      </c>
      <c r="X2577" s="16">
        <f t="shared" si="46"/>
        <v>36.056249999999999</v>
      </c>
    </row>
    <row r="2578" spans="1:24" x14ac:dyDescent="0.25">
      <c r="A2578" s="1">
        <v>42058.6875</v>
      </c>
      <c r="B2578">
        <v>8.9</v>
      </c>
      <c r="C2578">
        <v>50.4</v>
      </c>
      <c r="D2578">
        <v>21.5</v>
      </c>
      <c r="E2578">
        <v>4.8</v>
      </c>
      <c r="F2578">
        <v>55</v>
      </c>
      <c r="G2578">
        <v>5.0000000000000001E-3</v>
      </c>
      <c r="H2578">
        <v>138</v>
      </c>
      <c r="I2578">
        <v>1</v>
      </c>
      <c r="X2578" s="16">
        <f t="shared" si="46"/>
        <v>35.187499999999986</v>
      </c>
    </row>
    <row r="2579" spans="1:24" x14ac:dyDescent="0.25">
      <c r="A2579" s="1">
        <v>42058.708333333336</v>
      </c>
      <c r="B2579">
        <v>6.6</v>
      </c>
      <c r="C2579">
        <v>47.9</v>
      </c>
      <c r="D2579">
        <v>23.4</v>
      </c>
      <c r="E2579">
        <v>5.4</v>
      </c>
      <c r="F2579">
        <v>36</v>
      </c>
      <c r="G2579">
        <v>0</v>
      </c>
      <c r="H2579">
        <v>150</v>
      </c>
      <c r="I2579">
        <v>1.7</v>
      </c>
      <c r="X2579" s="16">
        <f t="shared" ref="X2579:X2642" si="47">AVERAGE(D2564:D2579)</f>
        <v>34.099999999999994</v>
      </c>
    </row>
    <row r="2580" spans="1:24" x14ac:dyDescent="0.25">
      <c r="A2580" s="1">
        <v>42058.729166666664</v>
      </c>
      <c r="B2580">
        <v>16.3</v>
      </c>
      <c r="C2580">
        <v>62.1</v>
      </c>
      <c r="D2580">
        <v>12.4</v>
      </c>
      <c r="E2580">
        <v>5.9</v>
      </c>
      <c r="F2580">
        <v>12</v>
      </c>
      <c r="G2580">
        <v>0</v>
      </c>
      <c r="H2580">
        <v>152</v>
      </c>
      <c r="I2580">
        <v>0.7</v>
      </c>
      <c r="X2580" s="16">
        <f t="shared" si="47"/>
        <v>32.068749999999994</v>
      </c>
    </row>
    <row r="2581" spans="1:24" x14ac:dyDescent="0.25">
      <c r="A2581" s="1">
        <v>42058.75</v>
      </c>
      <c r="B2581">
        <v>20.100000000000001</v>
      </c>
      <c r="C2581">
        <v>66.7</v>
      </c>
      <c r="D2581">
        <v>4.5</v>
      </c>
      <c r="E2581">
        <v>5.9</v>
      </c>
      <c r="F2581">
        <v>3</v>
      </c>
      <c r="G2581">
        <v>0</v>
      </c>
      <c r="H2581">
        <v>154</v>
      </c>
      <c r="I2581">
        <v>0.3</v>
      </c>
      <c r="X2581" s="16">
        <f t="shared" si="47"/>
        <v>29.262499999999996</v>
      </c>
    </row>
    <row r="2582" spans="1:24" x14ac:dyDescent="0.25">
      <c r="A2582" s="1">
        <v>42058.770833333336</v>
      </c>
      <c r="B2582">
        <v>14.3</v>
      </c>
      <c r="C2582">
        <v>59.8</v>
      </c>
      <c r="D2582">
        <v>10.4</v>
      </c>
      <c r="E2582">
        <v>6</v>
      </c>
      <c r="F2582">
        <v>1</v>
      </c>
      <c r="G2582">
        <v>0</v>
      </c>
      <c r="H2582">
        <v>156</v>
      </c>
      <c r="I2582">
        <v>0.6</v>
      </c>
      <c r="X2582" s="16">
        <f t="shared" si="47"/>
        <v>26.906249999999996</v>
      </c>
    </row>
    <row r="2583" spans="1:24" x14ac:dyDescent="0.25">
      <c r="A2583" s="1">
        <v>42058.791666666664</v>
      </c>
      <c r="B2583">
        <v>18.899999999999999</v>
      </c>
      <c r="C2583">
        <v>66.2</v>
      </c>
      <c r="D2583">
        <v>2.1</v>
      </c>
      <c r="E2583">
        <v>5.6</v>
      </c>
      <c r="F2583">
        <v>1</v>
      </c>
      <c r="G2583">
        <v>0</v>
      </c>
      <c r="H2583">
        <v>117</v>
      </c>
      <c r="I2583">
        <v>0.9</v>
      </c>
      <c r="X2583" s="16">
        <f t="shared" si="47"/>
        <v>24.162499999999998</v>
      </c>
    </row>
    <row r="2584" spans="1:24" x14ac:dyDescent="0.25">
      <c r="A2584" s="1">
        <v>42058.8125</v>
      </c>
      <c r="B2584">
        <v>11</v>
      </c>
      <c r="C2584">
        <v>62.2</v>
      </c>
      <c r="D2584">
        <v>2.9</v>
      </c>
      <c r="E2584">
        <v>5.4</v>
      </c>
      <c r="F2584">
        <v>1</v>
      </c>
      <c r="G2584">
        <v>0</v>
      </c>
      <c r="H2584">
        <v>119</v>
      </c>
      <c r="I2584">
        <v>0.9</v>
      </c>
      <c r="X2584" s="16">
        <f t="shared" si="47"/>
        <v>21.999999999999996</v>
      </c>
    </row>
    <row r="2585" spans="1:24" x14ac:dyDescent="0.25">
      <c r="A2585" s="1">
        <v>42058.833333333336</v>
      </c>
      <c r="B2585">
        <v>11.3</v>
      </c>
      <c r="C2585">
        <v>59.4</v>
      </c>
      <c r="D2585">
        <v>4.3</v>
      </c>
      <c r="E2585">
        <v>5.6</v>
      </c>
      <c r="F2585">
        <v>1</v>
      </c>
      <c r="G2585">
        <v>0</v>
      </c>
      <c r="H2585">
        <v>131</v>
      </c>
      <c r="I2585">
        <v>1.1000000000000001</v>
      </c>
      <c r="X2585" s="16">
        <f t="shared" si="47"/>
        <v>19.931249999999995</v>
      </c>
    </row>
    <row r="2586" spans="1:24" x14ac:dyDescent="0.25">
      <c r="A2586" s="1">
        <v>42058.854166666664</v>
      </c>
      <c r="B2586">
        <v>4.0999999999999996</v>
      </c>
      <c r="C2586">
        <v>51.3</v>
      </c>
      <c r="D2586">
        <v>10.1</v>
      </c>
      <c r="E2586">
        <v>5.7</v>
      </c>
      <c r="F2586">
        <v>1</v>
      </c>
      <c r="G2586">
        <v>0</v>
      </c>
      <c r="H2586">
        <v>137</v>
      </c>
      <c r="I2586">
        <v>1</v>
      </c>
      <c r="X2586" s="16">
        <f t="shared" si="47"/>
        <v>18.256250000000001</v>
      </c>
    </row>
    <row r="2587" spans="1:24" x14ac:dyDescent="0.25">
      <c r="A2587" s="1">
        <v>42058.875</v>
      </c>
      <c r="B2587">
        <v>5</v>
      </c>
      <c r="C2587">
        <v>51.7</v>
      </c>
      <c r="D2587">
        <v>8.5</v>
      </c>
      <c r="E2587">
        <v>5.8</v>
      </c>
      <c r="F2587">
        <v>1</v>
      </c>
      <c r="G2587">
        <v>0</v>
      </c>
      <c r="H2587">
        <v>145</v>
      </c>
      <c r="I2587">
        <v>1.3</v>
      </c>
      <c r="X2587" s="16">
        <f t="shared" si="47"/>
        <v>16.168750000000003</v>
      </c>
    </row>
    <row r="2588" spans="1:24" x14ac:dyDescent="0.25">
      <c r="A2588" s="1">
        <v>42058.895833333336</v>
      </c>
      <c r="B2588">
        <v>2.5</v>
      </c>
      <c r="C2588">
        <v>40.799999999999997</v>
      </c>
      <c r="D2588">
        <v>18.8</v>
      </c>
      <c r="E2588">
        <v>6.2</v>
      </c>
      <c r="F2588">
        <v>1</v>
      </c>
      <c r="G2588">
        <v>0</v>
      </c>
      <c r="H2588">
        <v>165</v>
      </c>
      <c r="I2588">
        <v>1.4</v>
      </c>
      <c r="X2588" s="16">
        <f t="shared" si="47"/>
        <v>14.881250000000001</v>
      </c>
    </row>
    <row r="2589" spans="1:24" x14ac:dyDescent="0.25">
      <c r="A2589" s="1">
        <v>42058.916666666664</v>
      </c>
      <c r="B2589">
        <v>5.5</v>
      </c>
      <c r="C2589">
        <v>43.4</v>
      </c>
      <c r="D2589">
        <v>15.8</v>
      </c>
      <c r="E2589">
        <v>6.2</v>
      </c>
      <c r="F2589">
        <v>1</v>
      </c>
      <c r="G2589">
        <v>0.29499999999999998</v>
      </c>
      <c r="H2589">
        <v>172</v>
      </c>
      <c r="I2589">
        <v>0.8</v>
      </c>
      <c r="X2589" s="16">
        <f t="shared" si="47"/>
        <v>13.762500000000001</v>
      </c>
    </row>
    <row r="2590" spans="1:24" x14ac:dyDescent="0.25">
      <c r="A2590" s="1">
        <v>42058.9375</v>
      </c>
      <c r="B2590">
        <v>1.8</v>
      </c>
      <c r="C2590">
        <v>39.200000000000003</v>
      </c>
      <c r="D2590">
        <v>18.2</v>
      </c>
      <c r="E2590">
        <v>5.9</v>
      </c>
      <c r="F2590">
        <v>1</v>
      </c>
      <c r="G2590">
        <v>5.0000000000000001E-3</v>
      </c>
      <c r="H2590">
        <v>148</v>
      </c>
      <c r="I2590">
        <v>1.1000000000000001</v>
      </c>
      <c r="X2590" s="16">
        <f t="shared" si="47"/>
        <v>12.406250000000002</v>
      </c>
    </row>
    <row r="2591" spans="1:24" x14ac:dyDescent="0.25">
      <c r="A2591" s="1">
        <v>42058.958333333336</v>
      </c>
      <c r="B2591">
        <v>1.9</v>
      </c>
      <c r="C2591">
        <v>39.700000000000003</v>
      </c>
      <c r="D2591">
        <v>17.7</v>
      </c>
      <c r="E2591">
        <v>5.8</v>
      </c>
      <c r="F2591">
        <v>1</v>
      </c>
      <c r="G2591">
        <v>5.0000000000000001E-3</v>
      </c>
      <c r="H2591">
        <v>159</v>
      </c>
      <c r="I2591">
        <v>1.4</v>
      </c>
      <c r="X2591" s="16">
        <f t="shared" si="47"/>
        <v>12.59375</v>
      </c>
    </row>
    <row r="2592" spans="1:24" x14ac:dyDescent="0.25">
      <c r="A2592" s="1">
        <v>42058.979166666664</v>
      </c>
      <c r="B2592">
        <v>1.7</v>
      </c>
      <c r="C2592">
        <v>43.1</v>
      </c>
      <c r="D2592">
        <v>12.5</v>
      </c>
      <c r="E2592">
        <v>5.7</v>
      </c>
      <c r="F2592">
        <v>1</v>
      </c>
      <c r="G2592">
        <v>0</v>
      </c>
      <c r="H2592">
        <v>144</v>
      </c>
      <c r="I2592">
        <v>1</v>
      </c>
      <c r="X2592" s="16">
        <f t="shared" si="47"/>
        <v>12.618749999999999</v>
      </c>
    </row>
    <row r="2593" spans="1:24" x14ac:dyDescent="0.25">
      <c r="A2593" s="1">
        <v>42059</v>
      </c>
      <c r="B2593">
        <v>1.2</v>
      </c>
      <c r="C2593">
        <v>39.5</v>
      </c>
      <c r="D2593">
        <v>15.8</v>
      </c>
      <c r="E2593">
        <v>5.5</v>
      </c>
      <c r="F2593">
        <v>1</v>
      </c>
      <c r="G2593">
        <v>0</v>
      </c>
      <c r="H2593">
        <v>153</v>
      </c>
      <c r="I2593">
        <v>1</v>
      </c>
      <c r="X2593" s="16">
        <f t="shared" si="47"/>
        <v>12.431249999999999</v>
      </c>
    </row>
    <row r="2594" spans="1:24" x14ac:dyDescent="0.25">
      <c r="A2594" s="1">
        <v>42059.020833333336</v>
      </c>
      <c r="B2594">
        <v>1.4</v>
      </c>
      <c r="C2594">
        <v>33.4</v>
      </c>
      <c r="D2594">
        <v>23.4</v>
      </c>
      <c r="E2594">
        <v>5.5</v>
      </c>
      <c r="F2594">
        <v>1</v>
      </c>
      <c r="G2594">
        <v>0</v>
      </c>
      <c r="H2594">
        <v>164</v>
      </c>
      <c r="I2594">
        <v>1.3</v>
      </c>
      <c r="X2594" s="16">
        <f t="shared" si="47"/>
        <v>12.549999999999999</v>
      </c>
    </row>
    <row r="2595" spans="1:24" x14ac:dyDescent="0.25">
      <c r="A2595" s="1">
        <v>42059.041666666664</v>
      </c>
      <c r="B2595">
        <v>0.7</v>
      </c>
      <c r="C2595">
        <v>25.8</v>
      </c>
      <c r="D2595">
        <v>35.6</v>
      </c>
      <c r="E2595">
        <v>5.3</v>
      </c>
      <c r="F2595">
        <v>1</v>
      </c>
      <c r="G2595">
        <v>0</v>
      </c>
      <c r="H2595">
        <v>154</v>
      </c>
      <c r="I2595">
        <v>1.3</v>
      </c>
      <c r="X2595" s="16">
        <f t="shared" si="47"/>
        <v>13.3125</v>
      </c>
    </row>
    <row r="2596" spans="1:24" x14ac:dyDescent="0.25">
      <c r="A2596" s="1">
        <v>42059.0625</v>
      </c>
      <c r="E2596">
        <v>5.4</v>
      </c>
      <c r="F2596">
        <v>1</v>
      </c>
      <c r="G2596">
        <v>0</v>
      </c>
      <c r="H2596">
        <v>160</v>
      </c>
      <c r="I2596">
        <v>1.6</v>
      </c>
      <c r="X2596" s="16">
        <f t="shared" si="47"/>
        <v>13.373333333333333</v>
      </c>
    </row>
    <row r="2597" spans="1:24" x14ac:dyDescent="0.25">
      <c r="A2597" s="1">
        <v>42059.083333333336</v>
      </c>
      <c r="B2597">
        <v>0.5</v>
      </c>
      <c r="C2597">
        <v>17.3</v>
      </c>
      <c r="D2597">
        <v>51.2</v>
      </c>
      <c r="E2597">
        <v>5.3</v>
      </c>
      <c r="F2597">
        <v>1</v>
      </c>
      <c r="G2597">
        <v>0</v>
      </c>
      <c r="H2597">
        <v>154</v>
      </c>
      <c r="I2597">
        <v>1.5</v>
      </c>
      <c r="X2597" s="16">
        <f t="shared" si="47"/>
        <v>16.486666666666668</v>
      </c>
    </row>
    <row r="2598" spans="1:24" x14ac:dyDescent="0.25">
      <c r="A2598" s="1">
        <v>42059.104166666664</v>
      </c>
      <c r="B2598">
        <v>0.3</v>
      </c>
      <c r="C2598">
        <v>17.7</v>
      </c>
      <c r="D2598">
        <v>46.2</v>
      </c>
      <c r="E2598">
        <v>5.2</v>
      </c>
      <c r="F2598">
        <v>1</v>
      </c>
      <c r="G2598">
        <v>0</v>
      </c>
      <c r="H2598">
        <v>158</v>
      </c>
      <c r="I2598">
        <v>1</v>
      </c>
      <c r="X2598" s="16">
        <f t="shared" si="47"/>
        <v>18.873333333333331</v>
      </c>
    </row>
    <row r="2599" spans="1:24" x14ac:dyDescent="0.25">
      <c r="A2599" s="1">
        <v>42059.125</v>
      </c>
      <c r="B2599">
        <v>0.3</v>
      </c>
      <c r="C2599">
        <v>19.100000000000001</v>
      </c>
      <c r="D2599">
        <v>40.6</v>
      </c>
      <c r="E2599">
        <v>5.0999999999999996</v>
      </c>
      <c r="F2599">
        <v>1</v>
      </c>
      <c r="G2599">
        <v>0</v>
      </c>
      <c r="H2599">
        <v>144</v>
      </c>
      <c r="I2599">
        <v>0.8</v>
      </c>
      <c r="X2599" s="16">
        <f t="shared" si="47"/>
        <v>21.44</v>
      </c>
    </row>
    <row r="2600" spans="1:24" x14ac:dyDescent="0.25">
      <c r="A2600" s="1">
        <v>42059.145833333336</v>
      </c>
      <c r="B2600">
        <v>0.4</v>
      </c>
      <c r="C2600">
        <v>19</v>
      </c>
      <c r="D2600">
        <v>43.3</v>
      </c>
      <c r="E2600">
        <v>5.2</v>
      </c>
      <c r="F2600">
        <v>1</v>
      </c>
      <c r="G2600">
        <v>0</v>
      </c>
      <c r="H2600">
        <v>161</v>
      </c>
      <c r="I2600">
        <v>1.4</v>
      </c>
      <c r="X2600" s="16">
        <f t="shared" si="47"/>
        <v>24.133333333333333</v>
      </c>
    </row>
    <row r="2601" spans="1:24" x14ac:dyDescent="0.25">
      <c r="A2601" s="1">
        <v>42059.166666666664</v>
      </c>
      <c r="B2601">
        <v>0.5</v>
      </c>
      <c r="C2601">
        <v>15.2</v>
      </c>
      <c r="D2601">
        <v>52</v>
      </c>
      <c r="E2601">
        <v>5.2</v>
      </c>
      <c r="F2601">
        <v>1</v>
      </c>
      <c r="G2601">
        <v>0</v>
      </c>
      <c r="H2601">
        <v>171</v>
      </c>
      <c r="I2601">
        <v>1.4</v>
      </c>
      <c r="X2601" s="16">
        <f t="shared" si="47"/>
        <v>27.313333333333336</v>
      </c>
    </row>
    <row r="2602" spans="1:24" x14ac:dyDescent="0.25">
      <c r="A2602" s="1">
        <v>42059.1875</v>
      </c>
      <c r="B2602">
        <v>0.3</v>
      </c>
      <c r="C2602">
        <v>12.2</v>
      </c>
      <c r="D2602">
        <v>60.2</v>
      </c>
      <c r="E2602">
        <v>4.9000000000000004</v>
      </c>
      <c r="F2602">
        <v>1</v>
      </c>
      <c r="G2602">
        <v>0</v>
      </c>
      <c r="H2602">
        <v>159</v>
      </c>
      <c r="I2602">
        <v>1.8</v>
      </c>
      <c r="X2602" s="16">
        <f t="shared" si="47"/>
        <v>30.653333333333332</v>
      </c>
    </row>
    <row r="2603" spans="1:24" x14ac:dyDescent="0.25">
      <c r="A2603" s="1">
        <v>42059.208333333336</v>
      </c>
      <c r="B2603">
        <v>0.4</v>
      </c>
      <c r="C2603">
        <v>12.8</v>
      </c>
      <c r="D2603">
        <v>61.6</v>
      </c>
      <c r="E2603">
        <v>4.5999999999999996</v>
      </c>
      <c r="F2603">
        <v>1</v>
      </c>
      <c r="G2603">
        <v>0</v>
      </c>
      <c r="H2603">
        <v>171</v>
      </c>
      <c r="I2603">
        <v>1.5</v>
      </c>
      <c r="X2603" s="16">
        <f t="shared" si="47"/>
        <v>34.193333333333335</v>
      </c>
    </row>
    <row r="2604" spans="1:24" x14ac:dyDescent="0.25">
      <c r="A2604" s="1">
        <v>42059.229166666664</v>
      </c>
      <c r="B2604">
        <v>0.5</v>
      </c>
      <c r="C2604">
        <v>18.100000000000001</v>
      </c>
      <c r="D2604">
        <v>57</v>
      </c>
      <c r="E2604">
        <v>4.3</v>
      </c>
      <c r="F2604">
        <v>1</v>
      </c>
      <c r="G2604">
        <v>0</v>
      </c>
      <c r="H2604">
        <v>169</v>
      </c>
      <c r="I2604">
        <v>1.9</v>
      </c>
      <c r="X2604" s="16">
        <f t="shared" si="47"/>
        <v>36.74</v>
      </c>
    </row>
    <row r="2605" spans="1:24" x14ac:dyDescent="0.25">
      <c r="A2605" s="1">
        <v>42059.25</v>
      </c>
      <c r="B2605">
        <v>1.3</v>
      </c>
      <c r="C2605">
        <v>24.7</v>
      </c>
      <c r="D2605">
        <v>50.2</v>
      </c>
      <c r="E2605">
        <v>4.3</v>
      </c>
      <c r="F2605">
        <v>1</v>
      </c>
      <c r="G2605">
        <v>0</v>
      </c>
      <c r="H2605">
        <v>171</v>
      </c>
      <c r="I2605">
        <v>1.5</v>
      </c>
      <c r="X2605" s="16">
        <f t="shared" si="47"/>
        <v>39.033333333333331</v>
      </c>
    </row>
    <row r="2606" spans="1:24" x14ac:dyDescent="0.25">
      <c r="A2606" s="1">
        <v>42059.270833333336</v>
      </c>
      <c r="B2606">
        <v>2.9</v>
      </c>
      <c r="C2606">
        <v>35</v>
      </c>
      <c r="D2606">
        <v>39.799999999999997</v>
      </c>
      <c r="E2606">
        <v>4.0999999999999996</v>
      </c>
      <c r="F2606">
        <v>1</v>
      </c>
      <c r="G2606">
        <v>0</v>
      </c>
      <c r="H2606">
        <v>167</v>
      </c>
      <c r="I2606">
        <v>1.6</v>
      </c>
      <c r="X2606" s="16">
        <f t="shared" si="47"/>
        <v>40.473333333333329</v>
      </c>
    </row>
    <row r="2607" spans="1:24" x14ac:dyDescent="0.25">
      <c r="A2607" s="1">
        <v>42059.291666666664</v>
      </c>
      <c r="B2607">
        <v>3.2</v>
      </c>
      <c r="C2607">
        <v>35.1</v>
      </c>
      <c r="D2607">
        <v>38.799999999999997</v>
      </c>
      <c r="E2607">
        <v>4.0999999999999996</v>
      </c>
      <c r="F2607">
        <v>1</v>
      </c>
      <c r="G2607">
        <v>0</v>
      </c>
      <c r="H2607">
        <v>166</v>
      </c>
      <c r="I2607">
        <v>1.1000000000000001</v>
      </c>
      <c r="X2607" s="16">
        <f t="shared" si="47"/>
        <v>41.879999999999995</v>
      </c>
    </row>
    <row r="2608" spans="1:24" x14ac:dyDescent="0.25">
      <c r="A2608" s="1">
        <v>42059.3125</v>
      </c>
      <c r="B2608">
        <v>1.4</v>
      </c>
      <c r="C2608">
        <v>38.9</v>
      </c>
      <c r="D2608">
        <v>32.299999999999997</v>
      </c>
      <c r="E2608">
        <v>3.8</v>
      </c>
      <c r="F2608">
        <v>3</v>
      </c>
      <c r="G2608">
        <v>0</v>
      </c>
      <c r="H2608">
        <v>148</v>
      </c>
      <c r="I2608">
        <v>1</v>
      </c>
      <c r="X2608" s="16">
        <f t="shared" si="47"/>
        <v>43.199999999999996</v>
      </c>
    </row>
    <row r="2609" spans="1:24" x14ac:dyDescent="0.25">
      <c r="A2609" s="1">
        <v>42059.333333333336</v>
      </c>
      <c r="B2609">
        <v>11.1</v>
      </c>
      <c r="C2609">
        <v>55.3</v>
      </c>
      <c r="D2609">
        <v>20.3</v>
      </c>
      <c r="E2609">
        <v>3.8</v>
      </c>
      <c r="F2609">
        <v>20</v>
      </c>
      <c r="G2609">
        <v>0</v>
      </c>
      <c r="H2609">
        <v>161</v>
      </c>
      <c r="I2609">
        <v>1.1000000000000001</v>
      </c>
      <c r="X2609" s="16">
        <f t="shared" si="47"/>
        <v>43.499999999999993</v>
      </c>
    </row>
    <row r="2610" spans="1:24" x14ac:dyDescent="0.25">
      <c r="A2610" s="1">
        <v>42059.354166666664</v>
      </c>
      <c r="B2610">
        <v>19.7</v>
      </c>
      <c r="C2610">
        <v>67.5</v>
      </c>
      <c r="D2610">
        <v>10.5</v>
      </c>
      <c r="E2610">
        <v>3.9</v>
      </c>
      <c r="F2610">
        <v>27</v>
      </c>
      <c r="G2610">
        <v>0</v>
      </c>
      <c r="H2610">
        <v>155</v>
      </c>
      <c r="I2610">
        <v>1.3</v>
      </c>
      <c r="X2610" s="16">
        <f t="shared" si="47"/>
        <v>42.639999999999986</v>
      </c>
    </row>
    <row r="2611" spans="1:24" x14ac:dyDescent="0.25">
      <c r="A2611" s="1">
        <v>42059.375</v>
      </c>
      <c r="B2611">
        <v>18.100000000000001</v>
      </c>
      <c r="C2611">
        <v>58.7</v>
      </c>
      <c r="D2611">
        <v>20</v>
      </c>
      <c r="E2611">
        <v>4.3</v>
      </c>
      <c r="F2611">
        <v>53</v>
      </c>
      <c r="G2611">
        <v>0</v>
      </c>
      <c r="H2611">
        <v>165</v>
      </c>
      <c r="I2611">
        <v>1.5</v>
      </c>
      <c r="X2611" s="16">
        <f t="shared" si="47"/>
        <v>41.599999999999994</v>
      </c>
    </row>
    <row r="2612" spans="1:24" x14ac:dyDescent="0.25">
      <c r="A2612" s="1">
        <v>42059.395833333336</v>
      </c>
      <c r="B2612">
        <v>18.7</v>
      </c>
      <c r="C2612">
        <v>52</v>
      </c>
      <c r="D2612">
        <v>27.2</v>
      </c>
      <c r="E2612">
        <v>4.5</v>
      </c>
      <c r="F2612">
        <v>106</v>
      </c>
      <c r="G2612">
        <v>0</v>
      </c>
      <c r="H2612">
        <v>171</v>
      </c>
      <c r="I2612">
        <v>1.3</v>
      </c>
      <c r="X2612" s="16">
        <f t="shared" si="47"/>
        <v>40.699999999999996</v>
      </c>
    </row>
    <row r="2613" spans="1:24" x14ac:dyDescent="0.25">
      <c r="A2613" s="1">
        <v>42059.416666666664</v>
      </c>
      <c r="B2613">
        <v>33.9</v>
      </c>
      <c r="C2613">
        <v>56.7</v>
      </c>
      <c r="D2613">
        <v>26.2</v>
      </c>
      <c r="E2613">
        <v>4.9000000000000004</v>
      </c>
      <c r="F2613">
        <v>89</v>
      </c>
      <c r="G2613">
        <v>0</v>
      </c>
      <c r="H2613">
        <v>202</v>
      </c>
      <c r="I2613">
        <v>0.6</v>
      </c>
      <c r="X2613" s="16">
        <f t="shared" si="47"/>
        <v>39.137500000000003</v>
      </c>
    </row>
    <row r="2614" spans="1:24" x14ac:dyDescent="0.25">
      <c r="A2614" s="1">
        <v>42059.4375</v>
      </c>
      <c r="B2614">
        <v>25.5</v>
      </c>
      <c r="C2614">
        <v>45.7</v>
      </c>
      <c r="D2614">
        <v>35.200000000000003</v>
      </c>
      <c r="E2614">
        <v>5.0999999999999996</v>
      </c>
      <c r="F2614">
        <v>119</v>
      </c>
      <c r="G2614">
        <v>0</v>
      </c>
      <c r="H2614">
        <v>190</v>
      </c>
      <c r="I2614">
        <v>1.1000000000000001</v>
      </c>
      <c r="X2614" s="16">
        <f t="shared" si="47"/>
        <v>38.450000000000017</v>
      </c>
    </row>
    <row r="2615" spans="1:24" x14ac:dyDescent="0.25">
      <c r="A2615" s="1">
        <v>42059.458333333336</v>
      </c>
      <c r="B2615">
        <v>10.5</v>
      </c>
      <c r="C2615">
        <v>38.4</v>
      </c>
      <c r="D2615">
        <v>41.7</v>
      </c>
      <c r="E2615">
        <v>5.3</v>
      </c>
      <c r="F2615">
        <v>119</v>
      </c>
      <c r="G2615">
        <v>0</v>
      </c>
      <c r="H2615">
        <v>167</v>
      </c>
      <c r="I2615">
        <v>1.6</v>
      </c>
      <c r="X2615" s="16">
        <f t="shared" si="47"/>
        <v>38.518750000000011</v>
      </c>
    </row>
    <row r="2616" spans="1:24" x14ac:dyDescent="0.25">
      <c r="A2616" s="1">
        <v>42059.479166666664</v>
      </c>
      <c r="B2616">
        <v>13.1</v>
      </c>
      <c r="C2616">
        <v>35.700000000000003</v>
      </c>
      <c r="D2616">
        <v>44.8</v>
      </c>
      <c r="E2616">
        <v>5.4</v>
      </c>
      <c r="F2616">
        <v>120</v>
      </c>
      <c r="G2616">
        <v>0</v>
      </c>
      <c r="H2616">
        <v>172</v>
      </c>
      <c r="I2616">
        <v>2</v>
      </c>
      <c r="X2616" s="16">
        <f t="shared" si="47"/>
        <v>38.612500000000004</v>
      </c>
    </row>
    <row r="2617" spans="1:24" x14ac:dyDescent="0.25">
      <c r="A2617" s="1">
        <v>42059.5</v>
      </c>
      <c r="B2617">
        <v>10</v>
      </c>
      <c r="C2617">
        <v>26.2</v>
      </c>
      <c r="D2617">
        <v>51.9</v>
      </c>
      <c r="E2617">
        <v>6.1</v>
      </c>
      <c r="F2617">
        <v>359</v>
      </c>
      <c r="G2617">
        <v>0</v>
      </c>
      <c r="H2617">
        <v>171</v>
      </c>
      <c r="I2617">
        <v>2</v>
      </c>
      <c r="X2617" s="16">
        <f t="shared" si="47"/>
        <v>38.606249999999996</v>
      </c>
    </row>
    <row r="2618" spans="1:24" x14ac:dyDescent="0.25">
      <c r="A2618" s="1">
        <v>42059.520833333336</v>
      </c>
      <c r="B2618">
        <v>12.5</v>
      </c>
      <c r="C2618">
        <v>25.2</v>
      </c>
      <c r="D2618">
        <v>54.9</v>
      </c>
      <c r="E2618">
        <v>6.7</v>
      </c>
      <c r="F2618">
        <v>374</v>
      </c>
      <c r="G2618">
        <v>0</v>
      </c>
      <c r="H2618">
        <v>175</v>
      </c>
      <c r="I2618">
        <v>2.2999999999999998</v>
      </c>
      <c r="X2618" s="16">
        <f t="shared" si="47"/>
        <v>38.274999999999999</v>
      </c>
    </row>
    <row r="2619" spans="1:24" x14ac:dyDescent="0.25">
      <c r="A2619" s="1">
        <v>42059.541666666664</v>
      </c>
      <c r="B2619">
        <v>5.5</v>
      </c>
      <c r="C2619">
        <v>17.100000000000001</v>
      </c>
      <c r="D2619">
        <v>63.9</v>
      </c>
      <c r="E2619">
        <v>7.1</v>
      </c>
      <c r="F2619">
        <v>393</v>
      </c>
      <c r="G2619">
        <v>0</v>
      </c>
      <c r="H2619">
        <v>176</v>
      </c>
      <c r="I2619">
        <v>2.6</v>
      </c>
      <c r="X2619" s="16">
        <f t="shared" si="47"/>
        <v>38.418749999999996</v>
      </c>
    </row>
    <row r="2620" spans="1:24" x14ac:dyDescent="0.25">
      <c r="A2620" s="1">
        <v>42059.5625</v>
      </c>
      <c r="B2620">
        <v>7.4</v>
      </c>
      <c r="C2620">
        <v>17.899999999999999</v>
      </c>
      <c r="D2620">
        <v>66.5</v>
      </c>
      <c r="E2620">
        <v>7.3</v>
      </c>
      <c r="F2620">
        <v>335</v>
      </c>
      <c r="G2620">
        <v>0</v>
      </c>
      <c r="H2620">
        <v>195</v>
      </c>
      <c r="I2620">
        <v>2.2999999999999998</v>
      </c>
      <c r="X2620" s="16">
        <f t="shared" si="47"/>
        <v>39.012499999999996</v>
      </c>
    </row>
    <row r="2621" spans="1:24" x14ac:dyDescent="0.25">
      <c r="A2621" s="1">
        <v>42059.583333333336</v>
      </c>
      <c r="B2621">
        <v>19</v>
      </c>
      <c r="C2621">
        <v>29.6</v>
      </c>
      <c r="D2621">
        <v>58.4</v>
      </c>
      <c r="E2621">
        <v>7.4</v>
      </c>
      <c r="F2621">
        <v>219</v>
      </c>
      <c r="G2621">
        <v>0</v>
      </c>
      <c r="H2621">
        <v>239</v>
      </c>
      <c r="I2621">
        <v>1.9</v>
      </c>
      <c r="X2621" s="16">
        <f t="shared" si="47"/>
        <v>39.524999999999991</v>
      </c>
    </row>
    <row r="2622" spans="1:24" x14ac:dyDescent="0.25">
      <c r="A2622" s="1">
        <v>42059.604166666664</v>
      </c>
      <c r="B2622">
        <v>14.1</v>
      </c>
      <c r="C2622">
        <v>30.4</v>
      </c>
      <c r="D2622">
        <v>56.3</v>
      </c>
      <c r="E2622">
        <v>7.5</v>
      </c>
      <c r="F2622">
        <v>132</v>
      </c>
      <c r="G2622">
        <v>0</v>
      </c>
      <c r="H2622">
        <v>207</v>
      </c>
      <c r="I2622">
        <v>1.2</v>
      </c>
      <c r="X2622" s="16">
        <f t="shared" si="47"/>
        <v>40.556249999999991</v>
      </c>
    </row>
    <row r="2623" spans="1:24" x14ac:dyDescent="0.25">
      <c r="A2623" s="1">
        <v>42059.625</v>
      </c>
      <c r="B2623">
        <v>7.2</v>
      </c>
      <c r="C2623">
        <v>27.5</v>
      </c>
      <c r="D2623">
        <v>56.1</v>
      </c>
      <c r="E2623">
        <v>7.3</v>
      </c>
      <c r="F2623">
        <v>126</v>
      </c>
      <c r="G2623">
        <v>0</v>
      </c>
      <c r="H2623">
        <v>185</v>
      </c>
      <c r="I2623">
        <v>1.7</v>
      </c>
      <c r="X2623" s="16">
        <f t="shared" si="47"/>
        <v>41.637499999999996</v>
      </c>
    </row>
    <row r="2624" spans="1:24" x14ac:dyDescent="0.25">
      <c r="A2624" s="1">
        <v>42059.645833333336</v>
      </c>
      <c r="B2624">
        <v>5.9</v>
      </c>
      <c r="C2624">
        <v>25.4</v>
      </c>
      <c r="D2624">
        <v>58.7</v>
      </c>
      <c r="E2624">
        <v>7.3</v>
      </c>
      <c r="F2624">
        <v>130</v>
      </c>
      <c r="G2624">
        <v>0</v>
      </c>
      <c r="H2624">
        <v>190</v>
      </c>
      <c r="I2624">
        <v>1.8</v>
      </c>
      <c r="X2624" s="16">
        <f t="shared" si="47"/>
        <v>43.287500000000001</v>
      </c>
    </row>
    <row r="2625" spans="1:24" x14ac:dyDescent="0.25">
      <c r="A2625" s="1">
        <v>42059.666666666664</v>
      </c>
      <c r="B2625">
        <v>7.2</v>
      </c>
      <c r="C2625">
        <v>26.2</v>
      </c>
      <c r="D2625">
        <v>58.3</v>
      </c>
      <c r="E2625">
        <v>7.6</v>
      </c>
      <c r="F2625">
        <v>188</v>
      </c>
      <c r="G2625">
        <v>0</v>
      </c>
      <c r="H2625">
        <v>184</v>
      </c>
      <c r="I2625">
        <v>1.6</v>
      </c>
      <c r="X2625" s="16">
        <f t="shared" si="47"/>
        <v>45.662499999999994</v>
      </c>
    </row>
    <row r="2626" spans="1:24" x14ac:dyDescent="0.25">
      <c r="A2626" s="1">
        <v>42059.6875</v>
      </c>
      <c r="B2626">
        <v>15.9</v>
      </c>
      <c r="C2626">
        <v>34.4</v>
      </c>
      <c r="D2626">
        <v>51.8</v>
      </c>
      <c r="E2626">
        <v>7.8</v>
      </c>
      <c r="F2626">
        <v>128</v>
      </c>
      <c r="G2626">
        <v>0</v>
      </c>
      <c r="H2626">
        <v>197</v>
      </c>
      <c r="I2626">
        <v>1.2</v>
      </c>
      <c r="X2626" s="16">
        <f t="shared" si="47"/>
        <v>48.243749999999999</v>
      </c>
    </row>
    <row r="2627" spans="1:24" x14ac:dyDescent="0.25">
      <c r="A2627" s="1">
        <v>42059.708333333336</v>
      </c>
      <c r="B2627">
        <v>10.6</v>
      </c>
      <c r="C2627">
        <v>31.5</v>
      </c>
      <c r="D2627">
        <v>52.9</v>
      </c>
      <c r="E2627">
        <v>7.5</v>
      </c>
      <c r="F2627">
        <v>92</v>
      </c>
      <c r="G2627">
        <v>0</v>
      </c>
      <c r="H2627">
        <v>180</v>
      </c>
      <c r="I2627">
        <v>1.4</v>
      </c>
      <c r="X2627" s="16">
        <f t="shared" si="47"/>
        <v>50.3</v>
      </c>
    </row>
    <row r="2628" spans="1:24" x14ac:dyDescent="0.25">
      <c r="A2628" s="1">
        <v>42059.729166666664</v>
      </c>
      <c r="B2628">
        <v>6.8</v>
      </c>
      <c r="C2628">
        <v>34.4</v>
      </c>
      <c r="D2628">
        <v>49.9</v>
      </c>
      <c r="E2628">
        <v>7.3</v>
      </c>
      <c r="F2628">
        <v>60</v>
      </c>
      <c r="G2628">
        <v>0</v>
      </c>
      <c r="H2628">
        <v>181</v>
      </c>
      <c r="I2628">
        <v>1.4</v>
      </c>
      <c r="X2628" s="16">
        <f t="shared" si="47"/>
        <v>51.718749999999993</v>
      </c>
    </row>
    <row r="2629" spans="1:24" x14ac:dyDescent="0.25">
      <c r="A2629" s="1">
        <v>42059.75</v>
      </c>
      <c r="B2629">
        <v>7.8</v>
      </c>
      <c r="C2629">
        <v>46.4</v>
      </c>
      <c r="D2629">
        <v>38.700000000000003</v>
      </c>
      <c r="E2629">
        <v>7.1</v>
      </c>
      <c r="F2629">
        <v>21</v>
      </c>
      <c r="G2629">
        <v>0</v>
      </c>
      <c r="H2629">
        <v>168</v>
      </c>
      <c r="I2629">
        <v>1.5</v>
      </c>
      <c r="X2629" s="16">
        <f t="shared" si="47"/>
        <v>52.499999999999993</v>
      </c>
    </row>
    <row r="2630" spans="1:24" x14ac:dyDescent="0.25">
      <c r="A2630" s="1">
        <v>42059.770833333336</v>
      </c>
      <c r="B2630">
        <v>4.4000000000000004</v>
      </c>
      <c r="C2630">
        <v>47.7</v>
      </c>
      <c r="D2630">
        <v>35.9</v>
      </c>
      <c r="E2630">
        <v>6.8</v>
      </c>
      <c r="F2630">
        <v>3</v>
      </c>
      <c r="G2630">
        <v>0</v>
      </c>
      <c r="H2630">
        <v>163</v>
      </c>
      <c r="I2630">
        <v>1.5</v>
      </c>
      <c r="X2630" s="16">
        <f t="shared" si="47"/>
        <v>52.543749999999996</v>
      </c>
    </row>
    <row r="2631" spans="1:24" x14ac:dyDescent="0.25">
      <c r="A2631" s="1">
        <v>42059.791666666664</v>
      </c>
      <c r="B2631">
        <v>7.7</v>
      </c>
      <c r="C2631">
        <v>57.3</v>
      </c>
      <c r="D2631">
        <v>27.4</v>
      </c>
      <c r="E2631">
        <v>6.5</v>
      </c>
      <c r="F2631">
        <v>1</v>
      </c>
      <c r="G2631">
        <v>0</v>
      </c>
      <c r="H2631">
        <v>160</v>
      </c>
      <c r="I2631">
        <v>1.2</v>
      </c>
      <c r="X2631" s="16">
        <f t="shared" si="47"/>
        <v>51.649999999999991</v>
      </c>
    </row>
    <row r="2632" spans="1:24" x14ac:dyDescent="0.25">
      <c r="A2632" s="1">
        <v>42059.8125</v>
      </c>
      <c r="B2632">
        <v>4.5</v>
      </c>
      <c r="C2632">
        <v>51.5</v>
      </c>
      <c r="D2632">
        <v>30.9</v>
      </c>
      <c r="E2632">
        <v>6.5</v>
      </c>
      <c r="F2632">
        <v>1</v>
      </c>
      <c r="G2632">
        <v>0</v>
      </c>
      <c r="H2632">
        <v>169</v>
      </c>
      <c r="I2632">
        <v>1</v>
      </c>
      <c r="X2632" s="16">
        <f t="shared" si="47"/>
        <v>50.781249999999993</v>
      </c>
    </row>
    <row r="2633" spans="1:24" x14ac:dyDescent="0.25">
      <c r="A2633" s="1">
        <v>42059.833333333336</v>
      </c>
      <c r="B2633">
        <v>8.3000000000000007</v>
      </c>
      <c r="C2633">
        <v>43</v>
      </c>
      <c r="D2633">
        <v>38.200000000000003</v>
      </c>
      <c r="E2633">
        <v>6.5</v>
      </c>
      <c r="F2633">
        <v>1</v>
      </c>
      <c r="G2633">
        <v>0</v>
      </c>
      <c r="H2633">
        <v>210</v>
      </c>
      <c r="I2633">
        <v>0.7</v>
      </c>
      <c r="X2633" s="16">
        <f t="shared" si="47"/>
        <v>49.924999999999997</v>
      </c>
    </row>
    <row r="2634" spans="1:24" x14ac:dyDescent="0.25">
      <c r="A2634" s="1">
        <v>42059.854166666664</v>
      </c>
      <c r="B2634">
        <v>9.5</v>
      </c>
      <c r="C2634">
        <v>32.799999999999997</v>
      </c>
      <c r="D2634">
        <v>47.4</v>
      </c>
      <c r="E2634">
        <v>6.1</v>
      </c>
      <c r="F2634">
        <v>1</v>
      </c>
      <c r="G2634">
        <v>0</v>
      </c>
      <c r="H2634">
        <v>209</v>
      </c>
      <c r="I2634">
        <v>0.9</v>
      </c>
      <c r="X2634" s="16">
        <f t="shared" si="47"/>
        <v>49.456250000000004</v>
      </c>
    </row>
    <row r="2635" spans="1:24" x14ac:dyDescent="0.25">
      <c r="A2635" s="1">
        <v>42059.875</v>
      </c>
      <c r="B2635">
        <v>2.2999999999999998</v>
      </c>
      <c r="C2635">
        <v>22.8</v>
      </c>
      <c r="D2635">
        <v>53.7</v>
      </c>
      <c r="E2635">
        <v>5.5</v>
      </c>
      <c r="F2635">
        <v>1</v>
      </c>
      <c r="G2635">
        <v>0</v>
      </c>
      <c r="H2635">
        <v>186</v>
      </c>
      <c r="I2635">
        <v>1</v>
      </c>
      <c r="X2635" s="16">
        <f t="shared" si="47"/>
        <v>48.818750000000001</v>
      </c>
    </row>
    <row r="2636" spans="1:24" x14ac:dyDescent="0.25">
      <c r="A2636" s="1">
        <v>42059.895833333336</v>
      </c>
      <c r="B2636">
        <v>1</v>
      </c>
      <c r="C2636">
        <v>20</v>
      </c>
      <c r="D2636">
        <v>52.9</v>
      </c>
      <c r="E2636">
        <v>5.4</v>
      </c>
      <c r="F2636">
        <v>1</v>
      </c>
      <c r="G2636">
        <v>0</v>
      </c>
      <c r="H2636">
        <v>165</v>
      </c>
      <c r="I2636">
        <v>0.9</v>
      </c>
      <c r="X2636" s="16">
        <f t="shared" si="47"/>
        <v>47.96875</v>
      </c>
    </row>
    <row r="2637" spans="1:24" x14ac:dyDescent="0.25">
      <c r="A2637" s="1">
        <v>42059.916666666664</v>
      </c>
      <c r="B2637">
        <v>1.2</v>
      </c>
      <c r="C2637">
        <v>24.7</v>
      </c>
      <c r="D2637">
        <v>49.1</v>
      </c>
      <c r="E2637">
        <v>5.0999999999999996</v>
      </c>
      <c r="F2637">
        <v>1</v>
      </c>
      <c r="G2637">
        <v>0</v>
      </c>
      <c r="H2637">
        <v>163</v>
      </c>
      <c r="I2637">
        <v>1.3</v>
      </c>
      <c r="X2637" s="16">
        <f t="shared" si="47"/>
        <v>47.387500000000003</v>
      </c>
    </row>
    <row r="2638" spans="1:24" x14ac:dyDescent="0.25">
      <c r="A2638" s="1">
        <v>42059.9375</v>
      </c>
      <c r="B2638">
        <v>0.7</v>
      </c>
      <c r="C2638">
        <v>23.5</v>
      </c>
      <c r="D2638">
        <v>48.5</v>
      </c>
      <c r="E2638">
        <v>4.8</v>
      </c>
      <c r="F2638">
        <v>1</v>
      </c>
      <c r="G2638">
        <v>0</v>
      </c>
      <c r="H2638">
        <v>154</v>
      </c>
      <c r="I2638">
        <v>0.9</v>
      </c>
      <c r="X2638" s="16">
        <f t="shared" si="47"/>
        <v>46.9</v>
      </c>
    </row>
    <row r="2639" spans="1:24" x14ac:dyDescent="0.25">
      <c r="A2639" s="1">
        <v>42059.958333333336</v>
      </c>
      <c r="B2639">
        <v>1.1000000000000001</v>
      </c>
      <c r="C2639">
        <v>26</v>
      </c>
      <c r="D2639">
        <v>44.8</v>
      </c>
      <c r="E2639">
        <v>4.5</v>
      </c>
      <c r="F2639">
        <v>1</v>
      </c>
      <c r="G2639">
        <v>0</v>
      </c>
      <c r="H2639">
        <v>149</v>
      </c>
      <c r="I2639">
        <v>1.2</v>
      </c>
      <c r="X2639" s="16">
        <f t="shared" si="47"/>
        <v>46.193749999999994</v>
      </c>
    </row>
    <row r="2640" spans="1:24" x14ac:dyDescent="0.25">
      <c r="A2640" s="1">
        <v>42059.979166666664</v>
      </c>
      <c r="B2640">
        <v>0.6</v>
      </c>
      <c r="C2640">
        <v>25.7</v>
      </c>
      <c r="D2640">
        <v>42.8</v>
      </c>
      <c r="E2640">
        <v>4.5</v>
      </c>
      <c r="F2640">
        <v>1</v>
      </c>
      <c r="G2640">
        <v>0</v>
      </c>
      <c r="H2640">
        <v>149</v>
      </c>
      <c r="I2640">
        <v>1.1000000000000001</v>
      </c>
      <c r="X2640" s="16">
        <f t="shared" si="47"/>
        <v>45.199999999999989</v>
      </c>
    </row>
    <row r="2641" spans="1:24" x14ac:dyDescent="0.25">
      <c r="A2641" s="1">
        <v>42060</v>
      </c>
      <c r="B2641">
        <v>0.5</v>
      </c>
      <c r="C2641">
        <v>21</v>
      </c>
      <c r="D2641">
        <v>45.2</v>
      </c>
      <c r="E2641">
        <v>4.2</v>
      </c>
      <c r="F2641">
        <v>1</v>
      </c>
      <c r="G2641">
        <v>0</v>
      </c>
      <c r="H2641">
        <v>135</v>
      </c>
      <c r="I2641">
        <v>1</v>
      </c>
      <c r="X2641" s="16">
        <f t="shared" si="47"/>
        <v>44.381249999999994</v>
      </c>
    </row>
    <row r="2642" spans="1:24" x14ac:dyDescent="0.25">
      <c r="A2642" s="1">
        <v>42060.020833333336</v>
      </c>
      <c r="B2642">
        <v>0.5</v>
      </c>
      <c r="C2642">
        <v>20.100000000000001</v>
      </c>
      <c r="D2642">
        <v>45.1</v>
      </c>
      <c r="E2642">
        <v>4.2</v>
      </c>
      <c r="F2642">
        <v>1</v>
      </c>
      <c r="G2642">
        <v>0</v>
      </c>
      <c r="H2642">
        <v>138</v>
      </c>
      <c r="I2642">
        <v>1.3</v>
      </c>
      <c r="X2642" s="16">
        <f t="shared" si="47"/>
        <v>43.962499999999999</v>
      </c>
    </row>
    <row r="2643" spans="1:24" x14ac:dyDescent="0.25">
      <c r="A2643" s="1">
        <v>42060.041666666664</v>
      </c>
      <c r="B2643">
        <v>0.6</v>
      </c>
      <c r="C2643">
        <v>23.9</v>
      </c>
      <c r="D2643">
        <v>39.1</v>
      </c>
      <c r="E2643">
        <v>4.2</v>
      </c>
      <c r="F2643">
        <v>1</v>
      </c>
      <c r="G2643">
        <v>0</v>
      </c>
      <c r="H2643">
        <v>146</v>
      </c>
      <c r="I2643">
        <v>0.6</v>
      </c>
      <c r="X2643" s="16">
        <f t="shared" ref="X2643:X2706" si="48">AVERAGE(D2628:D2643)</f>
        <v>43.1</v>
      </c>
    </row>
    <row r="2644" spans="1:24" x14ac:dyDescent="0.25">
      <c r="A2644" s="1">
        <v>42060.0625</v>
      </c>
      <c r="B2644">
        <v>0.7</v>
      </c>
      <c r="C2644">
        <v>24.2</v>
      </c>
      <c r="D2644">
        <v>39.200000000000003</v>
      </c>
      <c r="E2644">
        <v>4.2</v>
      </c>
      <c r="F2644">
        <v>1</v>
      </c>
      <c r="G2644">
        <v>0</v>
      </c>
      <c r="H2644">
        <v>159</v>
      </c>
      <c r="I2644">
        <v>1.2</v>
      </c>
      <c r="X2644" s="16">
        <f t="shared" si="48"/>
        <v>42.431250000000013</v>
      </c>
    </row>
    <row r="2645" spans="1:24" x14ac:dyDescent="0.25">
      <c r="A2645" s="1">
        <v>42060.083333333336</v>
      </c>
      <c r="B2645">
        <v>0.5</v>
      </c>
      <c r="C2645">
        <v>27.5</v>
      </c>
      <c r="D2645">
        <v>36</v>
      </c>
      <c r="E2645">
        <v>4.2</v>
      </c>
      <c r="F2645">
        <v>1</v>
      </c>
      <c r="G2645">
        <v>0</v>
      </c>
      <c r="H2645">
        <v>153</v>
      </c>
      <c r="I2645">
        <v>1.4</v>
      </c>
      <c r="X2645" s="16">
        <f t="shared" si="48"/>
        <v>42.26250000000001</v>
      </c>
    </row>
    <row r="2646" spans="1:24" x14ac:dyDescent="0.25">
      <c r="A2646" s="1">
        <v>42060.104166666664</v>
      </c>
      <c r="B2646">
        <v>0.4</v>
      </c>
      <c r="C2646">
        <v>20</v>
      </c>
      <c r="E2646">
        <v>4</v>
      </c>
      <c r="F2646">
        <v>1</v>
      </c>
      <c r="G2646">
        <v>0</v>
      </c>
      <c r="H2646">
        <v>144</v>
      </c>
      <c r="I2646">
        <v>1.1000000000000001</v>
      </c>
      <c r="X2646" s="16">
        <f t="shared" si="48"/>
        <v>42.686666666666675</v>
      </c>
    </row>
    <row r="2647" spans="1:24" x14ac:dyDescent="0.25">
      <c r="A2647" s="1">
        <v>42060.125</v>
      </c>
      <c r="B2647">
        <v>0.6</v>
      </c>
      <c r="C2647">
        <v>21.7</v>
      </c>
      <c r="D2647">
        <v>37.4</v>
      </c>
      <c r="E2647">
        <v>3.9</v>
      </c>
      <c r="F2647">
        <v>1</v>
      </c>
      <c r="G2647">
        <v>0</v>
      </c>
      <c r="H2647">
        <v>154</v>
      </c>
      <c r="I2647">
        <v>1.8</v>
      </c>
      <c r="X2647" s="16">
        <f t="shared" si="48"/>
        <v>43.353333333333339</v>
      </c>
    </row>
    <row r="2648" spans="1:24" x14ac:dyDescent="0.25">
      <c r="A2648" s="1">
        <v>42060.145833333336</v>
      </c>
      <c r="B2648">
        <v>0.4</v>
      </c>
      <c r="C2648">
        <v>25.4</v>
      </c>
      <c r="D2648">
        <v>33.4</v>
      </c>
      <c r="E2648">
        <v>3.9</v>
      </c>
      <c r="F2648">
        <v>1</v>
      </c>
      <c r="G2648">
        <v>0</v>
      </c>
      <c r="H2648">
        <v>151</v>
      </c>
      <c r="I2648">
        <v>1.7</v>
      </c>
      <c r="X2648" s="16">
        <f t="shared" si="48"/>
        <v>43.52</v>
      </c>
    </row>
    <row r="2649" spans="1:24" x14ac:dyDescent="0.25">
      <c r="A2649" s="1">
        <v>42060.166666666664</v>
      </c>
      <c r="B2649">
        <v>0.3</v>
      </c>
      <c r="C2649">
        <v>18.2</v>
      </c>
      <c r="D2649">
        <v>40</v>
      </c>
      <c r="E2649">
        <v>4.0999999999999996</v>
      </c>
      <c r="F2649">
        <v>1</v>
      </c>
      <c r="G2649">
        <v>0</v>
      </c>
      <c r="H2649">
        <v>155</v>
      </c>
      <c r="I2649">
        <v>1.4</v>
      </c>
      <c r="X2649" s="16">
        <f t="shared" si="48"/>
        <v>43.639999999999993</v>
      </c>
    </row>
    <row r="2650" spans="1:24" x14ac:dyDescent="0.25">
      <c r="A2650" s="1">
        <v>42060.1875</v>
      </c>
      <c r="B2650">
        <v>0.8</v>
      </c>
      <c r="C2650">
        <v>19.899999999999999</v>
      </c>
      <c r="D2650">
        <v>37.700000000000003</v>
      </c>
      <c r="E2650">
        <v>4.2</v>
      </c>
      <c r="F2650">
        <v>1</v>
      </c>
      <c r="G2650">
        <v>0</v>
      </c>
      <c r="H2650">
        <v>156</v>
      </c>
      <c r="I2650">
        <v>0.9</v>
      </c>
      <c r="X2650" s="16">
        <f t="shared" si="48"/>
        <v>42.993333333333339</v>
      </c>
    </row>
    <row r="2651" spans="1:24" x14ac:dyDescent="0.25">
      <c r="A2651" s="1">
        <v>42060.208333333336</v>
      </c>
      <c r="B2651">
        <v>0.6</v>
      </c>
      <c r="C2651">
        <v>22.5</v>
      </c>
      <c r="D2651">
        <v>33.700000000000003</v>
      </c>
      <c r="E2651">
        <v>4.0999999999999996</v>
      </c>
      <c r="F2651">
        <v>1</v>
      </c>
      <c r="G2651">
        <v>0</v>
      </c>
      <c r="H2651">
        <v>159</v>
      </c>
      <c r="I2651">
        <v>1.2</v>
      </c>
      <c r="X2651" s="16">
        <f t="shared" si="48"/>
        <v>41.660000000000004</v>
      </c>
    </row>
    <row r="2652" spans="1:24" x14ac:dyDescent="0.25">
      <c r="A2652" s="1">
        <v>42060.229166666664</v>
      </c>
      <c r="B2652">
        <v>1.1000000000000001</v>
      </c>
      <c r="C2652">
        <v>28.5</v>
      </c>
      <c r="D2652">
        <v>27.3</v>
      </c>
      <c r="E2652">
        <v>4</v>
      </c>
      <c r="F2652">
        <v>1</v>
      </c>
      <c r="G2652">
        <v>0</v>
      </c>
      <c r="H2652">
        <v>157</v>
      </c>
      <c r="I2652">
        <v>1.1000000000000001</v>
      </c>
      <c r="X2652" s="16">
        <f t="shared" si="48"/>
        <v>39.953333333333333</v>
      </c>
    </row>
    <row r="2653" spans="1:24" x14ac:dyDescent="0.25">
      <c r="A2653" s="1">
        <v>42060.25</v>
      </c>
      <c r="B2653">
        <v>2.5</v>
      </c>
      <c r="C2653">
        <v>31.8</v>
      </c>
      <c r="D2653">
        <v>25</v>
      </c>
      <c r="E2653">
        <v>4.0999999999999996</v>
      </c>
      <c r="F2653">
        <v>1</v>
      </c>
      <c r="G2653">
        <v>0</v>
      </c>
      <c r="H2653">
        <v>160</v>
      </c>
      <c r="I2653">
        <v>1.2</v>
      </c>
      <c r="X2653" s="16">
        <f t="shared" si="48"/>
        <v>38.346666666666664</v>
      </c>
    </row>
    <row r="2654" spans="1:24" x14ac:dyDescent="0.25">
      <c r="A2654" s="1">
        <v>42060.270833333336</v>
      </c>
      <c r="B2654">
        <v>8.4</v>
      </c>
      <c r="C2654">
        <v>34.700000000000003</v>
      </c>
      <c r="D2654">
        <v>23.5</v>
      </c>
      <c r="E2654">
        <v>4.2</v>
      </c>
      <c r="F2654">
        <v>1</v>
      </c>
      <c r="G2654">
        <v>0</v>
      </c>
      <c r="H2654">
        <v>155</v>
      </c>
      <c r="I2654">
        <v>1.3</v>
      </c>
      <c r="X2654" s="16">
        <f t="shared" si="48"/>
        <v>36.679999999999993</v>
      </c>
    </row>
    <row r="2655" spans="1:24" x14ac:dyDescent="0.25">
      <c r="A2655" s="1">
        <v>42060.291666666664</v>
      </c>
      <c r="B2655">
        <v>7.6</v>
      </c>
      <c r="C2655">
        <v>38.700000000000003</v>
      </c>
      <c r="D2655">
        <v>19.600000000000001</v>
      </c>
      <c r="E2655">
        <v>4.2</v>
      </c>
      <c r="F2655">
        <v>1</v>
      </c>
      <c r="G2655">
        <v>0</v>
      </c>
      <c r="H2655">
        <v>155</v>
      </c>
      <c r="I2655">
        <v>1.4</v>
      </c>
      <c r="X2655" s="16">
        <f t="shared" si="48"/>
        <v>34.999999999999993</v>
      </c>
    </row>
    <row r="2656" spans="1:24" x14ac:dyDescent="0.25">
      <c r="A2656" s="1">
        <v>42060.3125</v>
      </c>
      <c r="B2656">
        <v>10.4</v>
      </c>
      <c r="C2656">
        <v>46.8</v>
      </c>
      <c r="D2656">
        <v>12.1</v>
      </c>
      <c r="E2656">
        <v>4.3</v>
      </c>
      <c r="F2656">
        <v>3</v>
      </c>
      <c r="G2656">
        <v>0</v>
      </c>
      <c r="H2656">
        <v>158</v>
      </c>
      <c r="I2656">
        <v>1.5</v>
      </c>
      <c r="X2656" s="16">
        <f t="shared" si="48"/>
        <v>32.95333333333334</v>
      </c>
    </row>
    <row r="2657" spans="1:24" x14ac:dyDescent="0.25">
      <c r="A2657" s="1">
        <v>42060.333333333336</v>
      </c>
      <c r="B2657">
        <v>34.5</v>
      </c>
      <c r="C2657">
        <v>56.4</v>
      </c>
      <c r="D2657">
        <v>8</v>
      </c>
      <c r="E2657">
        <v>4.3</v>
      </c>
      <c r="F2657">
        <v>12</v>
      </c>
      <c r="G2657">
        <v>0</v>
      </c>
      <c r="H2657">
        <v>160</v>
      </c>
      <c r="I2657">
        <v>1.3</v>
      </c>
      <c r="X2657" s="16">
        <f t="shared" si="48"/>
        <v>30.47333333333334</v>
      </c>
    </row>
    <row r="2658" spans="1:24" x14ac:dyDescent="0.25">
      <c r="A2658" s="1">
        <v>42060.354166666664</v>
      </c>
      <c r="B2658">
        <v>26.1</v>
      </c>
      <c r="C2658">
        <v>50.7</v>
      </c>
      <c r="D2658">
        <v>9.8000000000000007</v>
      </c>
      <c r="E2658">
        <v>4.2</v>
      </c>
      <c r="F2658">
        <v>44</v>
      </c>
      <c r="G2658">
        <v>0</v>
      </c>
      <c r="H2658">
        <v>158</v>
      </c>
      <c r="I2658">
        <v>1.7</v>
      </c>
      <c r="X2658" s="16">
        <f t="shared" si="48"/>
        <v>28.120000000000005</v>
      </c>
    </row>
    <row r="2659" spans="1:24" x14ac:dyDescent="0.25">
      <c r="A2659" s="1">
        <v>42060.375</v>
      </c>
      <c r="B2659">
        <v>42.7</v>
      </c>
      <c r="C2659">
        <v>59.1</v>
      </c>
      <c r="D2659">
        <v>7.2</v>
      </c>
      <c r="E2659">
        <v>4.3</v>
      </c>
      <c r="F2659">
        <v>56</v>
      </c>
      <c r="G2659">
        <v>0</v>
      </c>
      <c r="H2659">
        <v>168</v>
      </c>
      <c r="I2659">
        <v>1.6</v>
      </c>
      <c r="X2659" s="16">
        <f t="shared" si="48"/>
        <v>25.993333333333336</v>
      </c>
    </row>
    <row r="2660" spans="1:24" x14ac:dyDescent="0.25">
      <c r="A2660" s="1">
        <v>42060.395833333336</v>
      </c>
      <c r="B2660">
        <v>32.5</v>
      </c>
      <c r="C2660">
        <v>50.9</v>
      </c>
      <c r="D2660">
        <v>14.5</v>
      </c>
      <c r="E2660">
        <v>4.4000000000000004</v>
      </c>
      <c r="F2660">
        <v>131</v>
      </c>
      <c r="G2660">
        <v>0</v>
      </c>
      <c r="H2660">
        <v>169</v>
      </c>
      <c r="I2660">
        <v>1.8</v>
      </c>
      <c r="X2660" s="16">
        <f t="shared" si="48"/>
        <v>24.346666666666671</v>
      </c>
    </row>
    <row r="2661" spans="1:24" x14ac:dyDescent="0.25">
      <c r="A2661" s="1">
        <v>42060.416666666664</v>
      </c>
      <c r="B2661">
        <v>30.1</v>
      </c>
      <c r="C2661">
        <v>44.3</v>
      </c>
      <c r="D2661">
        <v>21.7</v>
      </c>
      <c r="E2661">
        <v>4.8</v>
      </c>
      <c r="F2661">
        <v>261</v>
      </c>
      <c r="G2661">
        <v>0</v>
      </c>
      <c r="H2661">
        <v>158</v>
      </c>
      <c r="I2661">
        <v>1.6</v>
      </c>
      <c r="X2661" s="16">
        <f t="shared" si="48"/>
        <v>23.393333333333334</v>
      </c>
    </row>
    <row r="2662" spans="1:24" x14ac:dyDescent="0.25">
      <c r="A2662" s="1">
        <v>42060.4375</v>
      </c>
      <c r="B2662">
        <v>17.2</v>
      </c>
      <c r="C2662">
        <v>34.5</v>
      </c>
      <c r="D2662">
        <v>30.4</v>
      </c>
      <c r="E2662">
        <v>5.5</v>
      </c>
      <c r="F2662">
        <v>292</v>
      </c>
      <c r="G2662">
        <v>0</v>
      </c>
      <c r="H2662">
        <v>153</v>
      </c>
      <c r="I2662">
        <v>1.4</v>
      </c>
      <c r="X2662" s="16">
        <f t="shared" si="48"/>
        <v>23.831250000000001</v>
      </c>
    </row>
    <row r="2663" spans="1:24" x14ac:dyDescent="0.25">
      <c r="A2663" s="1">
        <v>42060.458333333336</v>
      </c>
      <c r="E2663">
        <v>5.6</v>
      </c>
      <c r="F2663">
        <v>278</v>
      </c>
      <c r="H2663">
        <v>168</v>
      </c>
      <c r="I2663">
        <v>1.6</v>
      </c>
      <c r="X2663" s="16">
        <f t="shared" si="48"/>
        <v>22.926666666666666</v>
      </c>
    </row>
    <row r="2664" spans="1:24" x14ac:dyDescent="0.25">
      <c r="A2664" s="1">
        <v>42060.479166666664</v>
      </c>
      <c r="B2664">
        <v>12</v>
      </c>
      <c r="C2664">
        <v>26.1</v>
      </c>
      <c r="D2664">
        <v>47.1</v>
      </c>
      <c r="E2664">
        <v>6.4</v>
      </c>
      <c r="F2664">
        <v>326</v>
      </c>
      <c r="G2664">
        <v>5.0000000000000001E-3</v>
      </c>
      <c r="H2664">
        <v>162</v>
      </c>
      <c r="I2664">
        <v>1.8</v>
      </c>
      <c r="X2664" s="16">
        <f t="shared" si="48"/>
        <v>23.839999999999996</v>
      </c>
    </row>
    <row r="2665" spans="1:24" x14ac:dyDescent="0.25">
      <c r="A2665" s="1">
        <v>42060.5</v>
      </c>
      <c r="B2665">
        <v>13.9</v>
      </c>
      <c r="C2665">
        <v>30.4</v>
      </c>
      <c r="D2665">
        <v>45.8</v>
      </c>
      <c r="E2665">
        <v>6.6</v>
      </c>
      <c r="F2665">
        <v>252</v>
      </c>
      <c r="G2665">
        <v>0</v>
      </c>
      <c r="H2665">
        <v>186</v>
      </c>
      <c r="I2665">
        <v>1.2</v>
      </c>
      <c r="X2665" s="16">
        <f t="shared" si="48"/>
        <v>24.226666666666667</v>
      </c>
    </row>
    <row r="2666" spans="1:24" x14ac:dyDescent="0.25">
      <c r="A2666" s="1">
        <v>42060.520833333336</v>
      </c>
      <c r="B2666">
        <v>11.1</v>
      </c>
      <c r="C2666">
        <v>25.1</v>
      </c>
      <c r="D2666">
        <v>51.2</v>
      </c>
      <c r="E2666">
        <v>6.9</v>
      </c>
      <c r="F2666">
        <v>420</v>
      </c>
      <c r="G2666">
        <v>0</v>
      </c>
      <c r="H2666">
        <v>176</v>
      </c>
      <c r="I2666">
        <v>1.2</v>
      </c>
      <c r="X2666" s="16">
        <f t="shared" si="48"/>
        <v>25.126666666666665</v>
      </c>
    </row>
    <row r="2667" spans="1:24" x14ac:dyDescent="0.25">
      <c r="A2667" s="1">
        <v>42060.541666666664</v>
      </c>
      <c r="B2667">
        <v>17.100000000000001</v>
      </c>
      <c r="C2667">
        <v>26</v>
      </c>
      <c r="D2667">
        <v>55.1</v>
      </c>
      <c r="E2667">
        <v>7.1</v>
      </c>
      <c r="F2667">
        <v>400</v>
      </c>
      <c r="G2667">
        <v>0</v>
      </c>
      <c r="H2667">
        <v>221</v>
      </c>
      <c r="I2667">
        <v>0.9</v>
      </c>
      <c r="X2667" s="16">
        <f t="shared" si="48"/>
        <v>26.553333333333335</v>
      </c>
    </row>
    <row r="2668" spans="1:24" x14ac:dyDescent="0.25">
      <c r="A2668" s="1">
        <v>42060.5625</v>
      </c>
      <c r="B2668">
        <v>15.7</v>
      </c>
      <c r="C2668">
        <v>26.7</v>
      </c>
      <c r="D2668">
        <v>57</v>
      </c>
      <c r="E2668">
        <v>7.6</v>
      </c>
      <c r="F2668">
        <v>401</v>
      </c>
      <c r="G2668">
        <v>0</v>
      </c>
      <c r="H2668">
        <v>197</v>
      </c>
      <c r="I2668">
        <v>0.9</v>
      </c>
      <c r="X2668" s="16">
        <f t="shared" si="48"/>
        <v>28.533333333333335</v>
      </c>
    </row>
    <row r="2669" spans="1:24" x14ac:dyDescent="0.25">
      <c r="A2669" s="1">
        <v>42060.583333333336</v>
      </c>
      <c r="B2669">
        <v>6.3</v>
      </c>
      <c r="C2669">
        <v>18.100000000000001</v>
      </c>
      <c r="D2669">
        <v>65.599999999999994</v>
      </c>
      <c r="E2669">
        <v>8</v>
      </c>
      <c r="F2669">
        <v>398</v>
      </c>
      <c r="G2669">
        <v>0</v>
      </c>
      <c r="H2669">
        <v>154</v>
      </c>
      <c r="I2669">
        <v>0.7</v>
      </c>
      <c r="X2669" s="16">
        <f t="shared" si="48"/>
        <v>31.240000000000002</v>
      </c>
    </row>
    <row r="2670" spans="1:24" x14ac:dyDescent="0.25">
      <c r="A2670" s="1">
        <v>42060.604166666664</v>
      </c>
      <c r="B2670">
        <v>12.4</v>
      </c>
      <c r="C2670">
        <v>23.4</v>
      </c>
      <c r="D2670">
        <v>63.1</v>
      </c>
      <c r="E2670">
        <v>8.6</v>
      </c>
      <c r="F2670">
        <v>395</v>
      </c>
      <c r="G2670">
        <v>0</v>
      </c>
      <c r="H2670">
        <v>196</v>
      </c>
      <c r="I2670">
        <v>0.8</v>
      </c>
      <c r="X2670" s="16">
        <f t="shared" si="48"/>
        <v>33.880000000000003</v>
      </c>
    </row>
    <row r="2671" spans="1:24" x14ac:dyDescent="0.25">
      <c r="A2671" s="1">
        <v>42060.625</v>
      </c>
      <c r="B2671">
        <v>18.100000000000001</v>
      </c>
      <c r="C2671">
        <v>30.8</v>
      </c>
      <c r="D2671">
        <v>58</v>
      </c>
      <c r="E2671">
        <v>8.6999999999999993</v>
      </c>
      <c r="F2671">
        <v>318</v>
      </c>
      <c r="G2671">
        <v>0</v>
      </c>
      <c r="H2671">
        <v>193</v>
      </c>
      <c r="I2671">
        <v>0.9</v>
      </c>
      <c r="X2671" s="16">
        <f t="shared" si="48"/>
        <v>36.440000000000005</v>
      </c>
    </row>
    <row r="2672" spans="1:24" x14ac:dyDescent="0.25">
      <c r="A2672" s="1">
        <v>42060.645833333336</v>
      </c>
      <c r="B2672">
        <v>7</v>
      </c>
      <c r="C2672">
        <v>19.7</v>
      </c>
      <c r="D2672">
        <v>67.8</v>
      </c>
      <c r="E2672">
        <v>9</v>
      </c>
      <c r="F2672">
        <v>290</v>
      </c>
      <c r="G2672">
        <v>0</v>
      </c>
      <c r="H2672">
        <v>173</v>
      </c>
      <c r="I2672">
        <v>1.2</v>
      </c>
      <c r="X2672" s="16">
        <f t="shared" si="48"/>
        <v>40.153333333333329</v>
      </c>
    </row>
    <row r="2673" spans="1:24" x14ac:dyDescent="0.25">
      <c r="A2673" s="1">
        <v>42060.666666666664</v>
      </c>
      <c r="B2673">
        <v>11.1</v>
      </c>
      <c r="C2673">
        <v>25</v>
      </c>
      <c r="D2673">
        <v>63</v>
      </c>
      <c r="E2673">
        <v>9.1999999999999993</v>
      </c>
      <c r="F2673">
        <v>317</v>
      </c>
      <c r="G2673">
        <v>0</v>
      </c>
      <c r="H2673">
        <v>174</v>
      </c>
      <c r="I2673">
        <v>1.1000000000000001</v>
      </c>
      <c r="X2673" s="16">
        <f t="shared" si="48"/>
        <v>43.82</v>
      </c>
    </row>
    <row r="2674" spans="1:24" x14ac:dyDescent="0.25">
      <c r="A2674" s="1">
        <v>42060.6875</v>
      </c>
      <c r="B2674">
        <v>7.1</v>
      </c>
      <c r="C2674">
        <v>23.2</v>
      </c>
      <c r="D2674">
        <v>64.7</v>
      </c>
      <c r="E2674">
        <v>8.8000000000000007</v>
      </c>
      <c r="F2674">
        <v>124</v>
      </c>
      <c r="G2674">
        <v>0</v>
      </c>
      <c r="H2674">
        <v>164</v>
      </c>
      <c r="I2674">
        <v>1.3</v>
      </c>
      <c r="X2674" s="16">
        <f t="shared" si="48"/>
        <v>47.480000000000004</v>
      </c>
    </row>
    <row r="2675" spans="1:24" x14ac:dyDescent="0.25">
      <c r="A2675" s="1">
        <v>42060.708333333336</v>
      </c>
      <c r="B2675">
        <v>11.3</v>
      </c>
      <c r="C2675">
        <v>32</v>
      </c>
      <c r="D2675">
        <v>57.5</v>
      </c>
      <c r="E2675">
        <v>8.6</v>
      </c>
      <c r="F2675">
        <v>92</v>
      </c>
      <c r="G2675">
        <v>0</v>
      </c>
      <c r="H2675">
        <v>192</v>
      </c>
      <c r="I2675">
        <v>0.9</v>
      </c>
      <c r="X2675" s="16">
        <f t="shared" si="48"/>
        <v>50.833333333333336</v>
      </c>
    </row>
    <row r="2676" spans="1:24" x14ac:dyDescent="0.25">
      <c r="A2676" s="1">
        <v>42060.729166666664</v>
      </c>
      <c r="B2676">
        <v>7.6</v>
      </c>
      <c r="C2676">
        <v>34.5</v>
      </c>
      <c r="D2676">
        <v>53.9</v>
      </c>
      <c r="E2676">
        <v>8.5</v>
      </c>
      <c r="F2676">
        <v>58</v>
      </c>
      <c r="G2676">
        <v>0</v>
      </c>
      <c r="H2676">
        <v>173</v>
      </c>
      <c r="I2676">
        <v>1.2</v>
      </c>
      <c r="X2676" s="16">
        <f t="shared" si="48"/>
        <v>53.46</v>
      </c>
    </row>
    <row r="2677" spans="1:24" x14ac:dyDescent="0.25">
      <c r="A2677" s="1">
        <v>42060.75</v>
      </c>
      <c r="B2677">
        <v>7</v>
      </c>
      <c r="C2677">
        <v>42.9</v>
      </c>
      <c r="D2677">
        <v>45.9</v>
      </c>
      <c r="E2677">
        <v>8.1</v>
      </c>
      <c r="F2677">
        <v>14</v>
      </c>
      <c r="G2677">
        <v>0</v>
      </c>
      <c r="H2677">
        <v>167</v>
      </c>
      <c r="I2677">
        <v>1.1000000000000001</v>
      </c>
      <c r="X2677" s="16">
        <f t="shared" si="48"/>
        <v>55.073333333333338</v>
      </c>
    </row>
    <row r="2678" spans="1:24" x14ac:dyDescent="0.25">
      <c r="A2678" s="1">
        <v>42060.770833333336</v>
      </c>
      <c r="B2678">
        <v>2.6</v>
      </c>
      <c r="C2678">
        <v>51.5</v>
      </c>
      <c r="D2678">
        <v>35.1</v>
      </c>
      <c r="E2678">
        <v>7.5</v>
      </c>
      <c r="F2678">
        <v>2</v>
      </c>
      <c r="G2678">
        <v>0</v>
      </c>
      <c r="H2678">
        <v>155</v>
      </c>
      <c r="I2678">
        <v>0.7</v>
      </c>
      <c r="X2678" s="16">
        <f t="shared" si="48"/>
        <v>55.38666666666667</v>
      </c>
    </row>
    <row r="2679" spans="1:24" x14ac:dyDescent="0.25">
      <c r="A2679" s="1">
        <v>42060.791666666664</v>
      </c>
      <c r="B2679">
        <v>7.8</v>
      </c>
      <c r="C2679">
        <v>59.1</v>
      </c>
      <c r="D2679">
        <v>22.8</v>
      </c>
      <c r="E2679">
        <v>6.7</v>
      </c>
      <c r="F2679">
        <v>1</v>
      </c>
      <c r="G2679">
        <v>0</v>
      </c>
      <c r="H2679">
        <v>130</v>
      </c>
      <c r="I2679">
        <v>0.8</v>
      </c>
      <c r="X2679" s="16">
        <f t="shared" si="48"/>
        <v>53.35</v>
      </c>
    </row>
    <row r="2680" spans="1:24" x14ac:dyDescent="0.25">
      <c r="A2680" s="1">
        <v>42060.8125</v>
      </c>
      <c r="B2680">
        <v>5.4</v>
      </c>
      <c r="C2680">
        <v>62.3</v>
      </c>
      <c r="D2680">
        <v>16.399999999999999</v>
      </c>
      <c r="E2680">
        <v>5.9</v>
      </c>
      <c r="F2680">
        <v>1</v>
      </c>
      <c r="G2680">
        <v>0</v>
      </c>
      <c r="H2680">
        <v>135</v>
      </c>
      <c r="I2680">
        <v>0.8</v>
      </c>
      <c r="X2680" s="16">
        <f t="shared" si="48"/>
        <v>51.431249999999999</v>
      </c>
    </row>
    <row r="2681" spans="1:24" x14ac:dyDescent="0.25">
      <c r="A2681" s="1">
        <v>42060.833333333336</v>
      </c>
      <c r="B2681">
        <v>11.5</v>
      </c>
      <c r="C2681">
        <v>60.9</v>
      </c>
      <c r="D2681">
        <v>18.100000000000001</v>
      </c>
      <c r="E2681">
        <v>5.6</v>
      </c>
      <c r="F2681">
        <v>1</v>
      </c>
      <c r="G2681">
        <v>0</v>
      </c>
      <c r="H2681">
        <v>142</v>
      </c>
      <c r="I2681">
        <v>0.8</v>
      </c>
      <c r="X2681" s="16">
        <f t="shared" si="48"/>
        <v>49.699999999999996</v>
      </c>
    </row>
    <row r="2682" spans="1:24" x14ac:dyDescent="0.25">
      <c r="A2682" s="1">
        <v>42060.854166666664</v>
      </c>
      <c r="B2682">
        <v>7.5</v>
      </c>
      <c r="C2682">
        <v>51.7</v>
      </c>
      <c r="D2682">
        <v>24.3</v>
      </c>
      <c r="E2682">
        <v>5.2</v>
      </c>
      <c r="F2682">
        <v>1</v>
      </c>
      <c r="G2682">
        <v>0</v>
      </c>
      <c r="H2682">
        <v>148</v>
      </c>
      <c r="I2682">
        <v>0.7</v>
      </c>
      <c r="X2682" s="16">
        <f t="shared" si="48"/>
        <v>48.01874999999999</v>
      </c>
    </row>
    <row r="2683" spans="1:24" x14ac:dyDescent="0.25">
      <c r="A2683" s="1">
        <v>42060.875</v>
      </c>
      <c r="B2683">
        <v>7</v>
      </c>
      <c r="C2683">
        <v>46.4</v>
      </c>
      <c r="D2683">
        <v>29.2</v>
      </c>
      <c r="E2683">
        <v>5.0999999999999996</v>
      </c>
      <c r="F2683">
        <v>1</v>
      </c>
      <c r="G2683">
        <v>0</v>
      </c>
      <c r="H2683">
        <v>141</v>
      </c>
      <c r="I2683">
        <v>0.8</v>
      </c>
      <c r="X2683" s="16">
        <f t="shared" si="48"/>
        <v>46.4</v>
      </c>
    </row>
    <row r="2684" spans="1:24" x14ac:dyDescent="0.25">
      <c r="A2684" s="1">
        <v>42060.895833333336</v>
      </c>
      <c r="B2684">
        <v>8</v>
      </c>
      <c r="C2684">
        <v>45.1</v>
      </c>
      <c r="D2684">
        <v>30.4</v>
      </c>
      <c r="E2684">
        <v>5.0999999999999996</v>
      </c>
      <c r="F2684">
        <v>1</v>
      </c>
      <c r="G2684">
        <v>0</v>
      </c>
      <c r="H2684">
        <v>139</v>
      </c>
      <c r="I2684">
        <v>0.8</v>
      </c>
      <c r="X2684" s="16">
        <f t="shared" si="48"/>
        <v>44.737499999999997</v>
      </c>
    </row>
    <row r="2685" spans="1:24" x14ac:dyDescent="0.25">
      <c r="A2685" s="1">
        <v>42060.916666666664</v>
      </c>
      <c r="B2685">
        <v>5.7</v>
      </c>
      <c r="C2685">
        <v>43.8</v>
      </c>
      <c r="D2685">
        <v>28.2</v>
      </c>
      <c r="E2685">
        <v>4.8</v>
      </c>
      <c r="F2685">
        <v>1</v>
      </c>
      <c r="G2685">
        <v>0</v>
      </c>
      <c r="H2685">
        <v>149</v>
      </c>
      <c r="I2685">
        <v>0.9</v>
      </c>
      <c r="X2685" s="16">
        <f t="shared" si="48"/>
        <v>42.4</v>
      </c>
    </row>
    <row r="2686" spans="1:24" x14ac:dyDescent="0.25">
      <c r="A2686" s="1">
        <v>42060.9375</v>
      </c>
      <c r="B2686">
        <v>5.5</v>
      </c>
      <c r="C2686">
        <v>40</v>
      </c>
      <c r="D2686">
        <v>30.1</v>
      </c>
      <c r="E2686">
        <v>4.7</v>
      </c>
      <c r="F2686">
        <v>1</v>
      </c>
      <c r="G2686">
        <v>0</v>
      </c>
      <c r="H2686">
        <v>146</v>
      </c>
      <c r="I2686">
        <v>1</v>
      </c>
      <c r="X2686" s="16">
        <f t="shared" si="48"/>
        <v>40.337500000000006</v>
      </c>
    </row>
    <row r="2687" spans="1:24" x14ac:dyDescent="0.25">
      <c r="A2687" s="1">
        <v>42060.958333333336</v>
      </c>
      <c r="B2687">
        <v>4.9000000000000004</v>
      </c>
      <c r="C2687">
        <v>34.9</v>
      </c>
      <c r="D2687">
        <v>33.5</v>
      </c>
      <c r="E2687">
        <v>4.4000000000000004</v>
      </c>
      <c r="F2687">
        <v>1</v>
      </c>
      <c r="G2687">
        <v>0</v>
      </c>
      <c r="H2687">
        <v>151</v>
      </c>
      <c r="I2687">
        <v>1</v>
      </c>
      <c r="X2687" s="16">
        <f t="shared" si="48"/>
        <v>38.806250000000006</v>
      </c>
    </row>
    <row r="2688" spans="1:24" x14ac:dyDescent="0.25">
      <c r="A2688" s="1">
        <v>42060.979166666664</v>
      </c>
      <c r="B2688">
        <v>3.2</v>
      </c>
      <c r="C2688">
        <v>32.9</v>
      </c>
      <c r="D2688">
        <v>34</v>
      </c>
      <c r="E2688">
        <v>4.5</v>
      </c>
      <c r="F2688">
        <v>1</v>
      </c>
      <c r="G2688">
        <v>0</v>
      </c>
      <c r="H2688">
        <v>144</v>
      </c>
      <c r="I2688">
        <v>1</v>
      </c>
      <c r="X2688" s="16">
        <f t="shared" si="48"/>
        <v>36.693750000000001</v>
      </c>
    </row>
    <row r="2689" spans="1:24" x14ac:dyDescent="0.25">
      <c r="A2689" s="1">
        <v>42061</v>
      </c>
      <c r="B2689">
        <v>2.2999999999999998</v>
      </c>
      <c r="C2689">
        <v>27.9</v>
      </c>
      <c r="D2689">
        <v>36.4</v>
      </c>
      <c r="E2689">
        <v>4.4000000000000004</v>
      </c>
      <c r="F2689">
        <v>1</v>
      </c>
      <c r="G2689">
        <v>0</v>
      </c>
      <c r="H2689">
        <v>145</v>
      </c>
      <c r="I2689">
        <v>0.7</v>
      </c>
      <c r="X2689" s="16">
        <f t="shared" si="48"/>
        <v>35.03125</v>
      </c>
    </row>
    <row r="2690" spans="1:24" x14ac:dyDescent="0.25">
      <c r="A2690" s="1">
        <v>42061.020833333336</v>
      </c>
      <c r="B2690">
        <v>2.7</v>
      </c>
      <c r="C2690">
        <v>26.5</v>
      </c>
      <c r="D2690">
        <v>36.4</v>
      </c>
      <c r="E2690">
        <v>4.0999999999999996</v>
      </c>
      <c r="F2690">
        <v>1</v>
      </c>
      <c r="G2690">
        <v>0</v>
      </c>
      <c r="H2690">
        <v>158</v>
      </c>
      <c r="I2690">
        <v>0.9</v>
      </c>
      <c r="X2690" s="16">
        <f t="shared" si="48"/>
        <v>33.262499999999996</v>
      </c>
    </row>
    <row r="2691" spans="1:24" x14ac:dyDescent="0.25">
      <c r="A2691" s="1">
        <v>42061.041666666664</v>
      </c>
      <c r="B2691">
        <v>12.9</v>
      </c>
      <c r="C2691">
        <v>50.9</v>
      </c>
      <c r="D2691">
        <v>10</v>
      </c>
      <c r="E2691">
        <v>3.3</v>
      </c>
      <c r="F2691">
        <v>1</v>
      </c>
      <c r="G2691">
        <v>0</v>
      </c>
      <c r="H2691">
        <v>65</v>
      </c>
      <c r="I2691">
        <v>0.1</v>
      </c>
      <c r="X2691" s="16">
        <f t="shared" si="48"/>
        <v>30.293749999999999</v>
      </c>
    </row>
    <row r="2692" spans="1:24" x14ac:dyDescent="0.25">
      <c r="A2692" s="1">
        <v>42061.0625</v>
      </c>
      <c r="B2692">
        <v>5.5</v>
      </c>
      <c r="C2692">
        <v>34.4</v>
      </c>
      <c r="D2692">
        <v>24.5</v>
      </c>
      <c r="E2692">
        <v>3.2</v>
      </c>
      <c r="F2692">
        <v>2</v>
      </c>
      <c r="G2692">
        <v>0</v>
      </c>
      <c r="H2692">
        <v>167</v>
      </c>
      <c r="I2692">
        <v>0.6</v>
      </c>
      <c r="X2692" s="16">
        <f t="shared" si="48"/>
        <v>28.456249999999997</v>
      </c>
    </row>
    <row r="2693" spans="1:24" x14ac:dyDescent="0.25">
      <c r="A2693" s="1">
        <v>42061.083333333336</v>
      </c>
      <c r="B2693">
        <v>10.6</v>
      </c>
      <c r="C2693">
        <v>38</v>
      </c>
      <c r="D2693">
        <v>20.6</v>
      </c>
      <c r="E2693">
        <v>3.1</v>
      </c>
      <c r="F2693">
        <v>1</v>
      </c>
      <c r="G2693">
        <v>0</v>
      </c>
      <c r="H2693">
        <v>304</v>
      </c>
      <c r="I2693">
        <v>0.5</v>
      </c>
      <c r="X2693" s="16">
        <f t="shared" si="48"/>
        <v>26.875</v>
      </c>
    </row>
    <row r="2694" spans="1:24" x14ac:dyDescent="0.25">
      <c r="A2694" s="1">
        <v>42061.104166666664</v>
      </c>
      <c r="B2694">
        <v>23.9</v>
      </c>
      <c r="C2694">
        <v>62.3</v>
      </c>
      <c r="D2694">
        <v>1.1000000000000001</v>
      </c>
      <c r="E2694">
        <v>2.6</v>
      </c>
      <c r="F2694">
        <v>1</v>
      </c>
      <c r="G2694">
        <v>0</v>
      </c>
      <c r="H2694">
        <v>105</v>
      </c>
      <c r="I2694">
        <v>0.3</v>
      </c>
      <c r="X2694" s="16">
        <f t="shared" si="48"/>
        <v>24.75</v>
      </c>
    </row>
    <row r="2695" spans="1:24" x14ac:dyDescent="0.25">
      <c r="A2695" s="1">
        <v>42061.125</v>
      </c>
      <c r="B2695">
        <v>3.2</v>
      </c>
      <c r="C2695">
        <v>31.4</v>
      </c>
      <c r="D2695">
        <v>22.8</v>
      </c>
      <c r="E2695">
        <v>3.1</v>
      </c>
      <c r="F2695">
        <v>1</v>
      </c>
      <c r="G2695">
        <v>0</v>
      </c>
      <c r="H2695">
        <v>170</v>
      </c>
      <c r="I2695">
        <v>0.5</v>
      </c>
      <c r="X2695" s="16">
        <f t="shared" si="48"/>
        <v>24.75</v>
      </c>
    </row>
    <row r="2696" spans="1:24" x14ac:dyDescent="0.25">
      <c r="A2696" s="1">
        <v>42061.145833333336</v>
      </c>
      <c r="B2696">
        <v>0.9</v>
      </c>
      <c r="C2696">
        <v>23.4</v>
      </c>
      <c r="E2696">
        <v>3</v>
      </c>
      <c r="F2696">
        <v>1</v>
      </c>
      <c r="G2696">
        <v>0</v>
      </c>
      <c r="H2696">
        <v>146</v>
      </c>
      <c r="I2696">
        <v>0.9</v>
      </c>
      <c r="X2696" s="16">
        <f t="shared" si="48"/>
        <v>25.306666666666668</v>
      </c>
    </row>
    <row r="2697" spans="1:24" x14ac:dyDescent="0.25">
      <c r="A2697" s="1">
        <v>42061.166666666664</v>
      </c>
      <c r="B2697">
        <v>0.9</v>
      </c>
      <c r="C2697">
        <v>22.4</v>
      </c>
      <c r="D2697">
        <v>25.3</v>
      </c>
      <c r="E2697">
        <v>3</v>
      </c>
      <c r="F2697">
        <v>1</v>
      </c>
      <c r="G2697">
        <v>0</v>
      </c>
      <c r="H2697">
        <v>161</v>
      </c>
      <c r="I2697">
        <v>0.5</v>
      </c>
      <c r="X2697" s="16">
        <f t="shared" si="48"/>
        <v>25.786666666666672</v>
      </c>
    </row>
    <row r="2698" spans="1:24" x14ac:dyDescent="0.25">
      <c r="A2698" s="1">
        <v>42061.1875</v>
      </c>
      <c r="B2698">
        <v>1.4</v>
      </c>
      <c r="C2698">
        <v>24.7</v>
      </c>
      <c r="D2698">
        <v>21.3</v>
      </c>
      <c r="E2698">
        <v>3</v>
      </c>
      <c r="F2698">
        <v>1</v>
      </c>
      <c r="G2698">
        <v>0</v>
      </c>
      <c r="H2698">
        <v>160</v>
      </c>
      <c r="I2698">
        <v>0.8</v>
      </c>
      <c r="X2698" s="16">
        <f t="shared" si="48"/>
        <v>25.58666666666667</v>
      </c>
    </row>
    <row r="2699" spans="1:24" x14ac:dyDescent="0.25">
      <c r="A2699" s="1">
        <v>42061.208333333336</v>
      </c>
      <c r="B2699">
        <v>1.4</v>
      </c>
      <c r="C2699">
        <v>25.7</v>
      </c>
      <c r="D2699">
        <v>20.2</v>
      </c>
      <c r="E2699">
        <v>3</v>
      </c>
      <c r="F2699">
        <v>1</v>
      </c>
      <c r="G2699">
        <v>0</v>
      </c>
      <c r="H2699">
        <v>162</v>
      </c>
      <c r="I2699">
        <v>1.2</v>
      </c>
      <c r="X2699" s="16">
        <f t="shared" si="48"/>
        <v>24.986666666666672</v>
      </c>
    </row>
    <row r="2700" spans="1:24" x14ac:dyDescent="0.25">
      <c r="A2700" s="1">
        <v>42061.229166666664</v>
      </c>
      <c r="B2700">
        <v>4</v>
      </c>
      <c r="C2700">
        <v>28.4</v>
      </c>
      <c r="D2700">
        <v>19.5</v>
      </c>
      <c r="E2700">
        <v>3</v>
      </c>
      <c r="F2700">
        <v>1</v>
      </c>
      <c r="G2700">
        <v>0</v>
      </c>
      <c r="H2700">
        <v>154</v>
      </c>
      <c r="I2700">
        <v>1.1000000000000001</v>
      </c>
      <c r="X2700" s="16">
        <f t="shared" si="48"/>
        <v>24.259999999999998</v>
      </c>
    </row>
    <row r="2701" spans="1:24" x14ac:dyDescent="0.25">
      <c r="A2701" s="1">
        <v>42061.25</v>
      </c>
      <c r="B2701">
        <v>6.2</v>
      </c>
      <c r="C2701">
        <v>32</v>
      </c>
      <c r="D2701">
        <v>17.3</v>
      </c>
      <c r="E2701">
        <v>3</v>
      </c>
      <c r="F2701">
        <v>1</v>
      </c>
      <c r="G2701">
        <v>0</v>
      </c>
      <c r="H2701">
        <v>162</v>
      </c>
      <c r="I2701">
        <v>1.5</v>
      </c>
      <c r="X2701" s="16">
        <f t="shared" si="48"/>
        <v>23.533333333333335</v>
      </c>
    </row>
    <row r="2702" spans="1:24" x14ac:dyDescent="0.25">
      <c r="A2702" s="1">
        <v>42061.270833333336</v>
      </c>
      <c r="B2702">
        <v>8.5</v>
      </c>
      <c r="C2702">
        <v>38.700000000000003</v>
      </c>
      <c r="D2702">
        <v>16.100000000000001</v>
      </c>
      <c r="E2702">
        <v>3.4</v>
      </c>
      <c r="F2702">
        <v>1</v>
      </c>
      <c r="G2702">
        <v>0</v>
      </c>
      <c r="H2702">
        <v>140</v>
      </c>
      <c r="I2702">
        <v>1</v>
      </c>
      <c r="X2702" s="16">
        <f t="shared" si="48"/>
        <v>22.600000000000005</v>
      </c>
    </row>
    <row r="2703" spans="1:24" x14ac:dyDescent="0.25">
      <c r="A2703" s="1">
        <v>42061.291666666664</v>
      </c>
      <c r="B2703">
        <v>16.8</v>
      </c>
      <c r="C2703">
        <v>45.3</v>
      </c>
      <c r="D2703">
        <v>8.5</v>
      </c>
      <c r="E2703">
        <v>3.4</v>
      </c>
      <c r="F2703">
        <v>1</v>
      </c>
      <c r="G2703">
        <v>0</v>
      </c>
      <c r="H2703">
        <v>135</v>
      </c>
      <c r="I2703">
        <v>1.4</v>
      </c>
      <c r="X2703" s="16">
        <f t="shared" si="48"/>
        <v>20.933333333333337</v>
      </c>
    </row>
    <row r="2704" spans="1:24" x14ac:dyDescent="0.25">
      <c r="A2704" s="1">
        <v>42061.3125</v>
      </c>
      <c r="B2704">
        <v>23.1</v>
      </c>
      <c r="C2704">
        <v>47.9</v>
      </c>
      <c r="D2704">
        <v>2.9</v>
      </c>
      <c r="E2704">
        <v>3</v>
      </c>
      <c r="F2704">
        <v>3</v>
      </c>
      <c r="G2704">
        <v>0</v>
      </c>
      <c r="H2704">
        <v>146</v>
      </c>
      <c r="I2704">
        <v>1.6</v>
      </c>
      <c r="X2704" s="16">
        <f t="shared" si="48"/>
        <v>18.860000000000003</v>
      </c>
    </row>
    <row r="2705" spans="1:24" x14ac:dyDescent="0.25">
      <c r="A2705" s="1">
        <v>42061.333333333336</v>
      </c>
      <c r="B2705">
        <v>27.2</v>
      </c>
      <c r="C2705">
        <v>53.1</v>
      </c>
      <c r="D2705">
        <v>3.7</v>
      </c>
      <c r="E2705">
        <v>3.3</v>
      </c>
      <c r="F2705">
        <v>13</v>
      </c>
      <c r="G2705">
        <v>0</v>
      </c>
      <c r="H2705">
        <v>150</v>
      </c>
      <c r="I2705">
        <v>1.7</v>
      </c>
      <c r="X2705" s="16">
        <f t="shared" si="48"/>
        <v>16.68</v>
      </c>
    </row>
    <row r="2706" spans="1:24" x14ac:dyDescent="0.25">
      <c r="A2706" s="1">
        <v>42061.354166666664</v>
      </c>
      <c r="B2706">
        <v>24.5</v>
      </c>
      <c r="C2706">
        <v>52.8</v>
      </c>
      <c r="D2706">
        <v>6.4</v>
      </c>
      <c r="E2706">
        <v>3.6</v>
      </c>
      <c r="F2706">
        <v>29</v>
      </c>
      <c r="G2706">
        <v>0</v>
      </c>
      <c r="H2706">
        <v>134</v>
      </c>
      <c r="I2706">
        <v>1.6</v>
      </c>
      <c r="X2706" s="16">
        <f t="shared" si="48"/>
        <v>14.68</v>
      </c>
    </row>
    <row r="2707" spans="1:24" x14ac:dyDescent="0.25">
      <c r="A2707" s="1">
        <v>42061.375</v>
      </c>
      <c r="B2707">
        <v>41.3</v>
      </c>
      <c r="C2707">
        <v>55.6</v>
      </c>
      <c r="D2707">
        <v>5.6</v>
      </c>
      <c r="E2707">
        <v>3.8</v>
      </c>
      <c r="F2707">
        <v>37</v>
      </c>
      <c r="G2707">
        <v>0</v>
      </c>
      <c r="H2707">
        <v>147</v>
      </c>
      <c r="I2707">
        <v>1.5</v>
      </c>
      <c r="X2707" s="16">
        <f t="shared" ref="X2707:X2770" si="49">AVERAGE(D2692:D2707)</f>
        <v>14.386666666666665</v>
      </c>
    </row>
    <row r="2708" spans="1:24" x14ac:dyDescent="0.25">
      <c r="A2708" s="1">
        <v>42061.395833333336</v>
      </c>
      <c r="B2708">
        <v>28.4</v>
      </c>
      <c r="C2708">
        <v>51.3</v>
      </c>
      <c r="D2708">
        <v>8.3000000000000007</v>
      </c>
      <c r="E2708">
        <v>3.9</v>
      </c>
      <c r="F2708">
        <v>75</v>
      </c>
      <c r="G2708">
        <v>0</v>
      </c>
      <c r="H2708">
        <v>135</v>
      </c>
      <c r="I2708">
        <v>1.6</v>
      </c>
      <c r="X2708" s="16">
        <f t="shared" si="49"/>
        <v>13.306666666666668</v>
      </c>
    </row>
    <row r="2709" spans="1:24" x14ac:dyDescent="0.25">
      <c r="A2709" s="1">
        <v>42061.416666666664</v>
      </c>
      <c r="B2709">
        <v>30.8</v>
      </c>
      <c r="C2709">
        <v>50.3</v>
      </c>
      <c r="D2709">
        <v>13.4</v>
      </c>
      <c r="E2709">
        <v>4.5999999999999996</v>
      </c>
      <c r="F2709">
        <v>111</v>
      </c>
      <c r="G2709">
        <v>0</v>
      </c>
      <c r="H2709">
        <v>138</v>
      </c>
      <c r="I2709">
        <v>1.4</v>
      </c>
      <c r="X2709" s="16">
        <f t="shared" si="49"/>
        <v>12.826666666666666</v>
      </c>
    </row>
    <row r="2710" spans="1:24" x14ac:dyDescent="0.25">
      <c r="A2710" s="1">
        <v>42061.4375</v>
      </c>
      <c r="B2710">
        <v>22.2</v>
      </c>
      <c r="C2710">
        <v>45.4</v>
      </c>
      <c r="D2710">
        <v>15.9</v>
      </c>
      <c r="E2710">
        <v>4.8</v>
      </c>
      <c r="F2710">
        <v>137</v>
      </c>
      <c r="G2710">
        <v>0</v>
      </c>
      <c r="H2710">
        <v>140</v>
      </c>
      <c r="I2710">
        <v>1.6</v>
      </c>
      <c r="X2710" s="16">
        <f t="shared" si="49"/>
        <v>13.813333333333334</v>
      </c>
    </row>
    <row r="2711" spans="1:24" x14ac:dyDescent="0.25">
      <c r="A2711" s="1">
        <v>42061.458333333336</v>
      </c>
      <c r="B2711">
        <v>19.5</v>
      </c>
      <c r="C2711">
        <v>42.7</v>
      </c>
      <c r="D2711">
        <v>22.5</v>
      </c>
      <c r="E2711">
        <v>5.6</v>
      </c>
      <c r="F2711">
        <v>183</v>
      </c>
      <c r="G2711">
        <v>0</v>
      </c>
      <c r="H2711">
        <v>139</v>
      </c>
      <c r="I2711">
        <v>1.2</v>
      </c>
      <c r="X2711" s="16">
        <f t="shared" si="49"/>
        <v>13.793333333333333</v>
      </c>
    </row>
    <row r="2712" spans="1:24" x14ac:dyDescent="0.25">
      <c r="A2712" s="1">
        <v>42061.479166666664</v>
      </c>
      <c r="B2712">
        <v>19.600000000000001</v>
      </c>
      <c r="C2712">
        <v>37</v>
      </c>
      <c r="D2712">
        <v>32.299999999999997</v>
      </c>
      <c r="E2712">
        <v>6.4</v>
      </c>
      <c r="F2712">
        <v>404</v>
      </c>
      <c r="G2712">
        <v>0</v>
      </c>
      <c r="H2712">
        <v>150</v>
      </c>
      <c r="I2712">
        <v>1.2</v>
      </c>
      <c r="X2712" s="16">
        <f t="shared" si="49"/>
        <v>14.95</v>
      </c>
    </row>
    <row r="2713" spans="1:24" x14ac:dyDescent="0.25">
      <c r="A2713" s="1">
        <v>42061.5</v>
      </c>
      <c r="B2713">
        <v>20.9</v>
      </c>
      <c r="C2713">
        <v>33.5</v>
      </c>
      <c r="D2713">
        <v>43</v>
      </c>
      <c r="E2713">
        <v>7.8</v>
      </c>
      <c r="F2713">
        <v>572</v>
      </c>
      <c r="G2713">
        <v>0</v>
      </c>
      <c r="H2713">
        <v>177</v>
      </c>
      <c r="I2713">
        <v>1.3</v>
      </c>
      <c r="X2713" s="16">
        <f t="shared" si="49"/>
        <v>16.056250000000002</v>
      </c>
    </row>
    <row r="2714" spans="1:24" x14ac:dyDescent="0.25">
      <c r="A2714" s="1">
        <v>42061.520833333336</v>
      </c>
      <c r="B2714">
        <v>24.1</v>
      </c>
      <c r="C2714">
        <v>38.799999999999997</v>
      </c>
      <c r="D2714">
        <v>42.6</v>
      </c>
      <c r="E2714">
        <v>8.6999999999999993</v>
      </c>
      <c r="F2714">
        <v>516</v>
      </c>
      <c r="G2714">
        <v>0</v>
      </c>
      <c r="H2714">
        <v>184</v>
      </c>
      <c r="I2714">
        <v>1.1000000000000001</v>
      </c>
      <c r="X2714" s="16">
        <f t="shared" si="49"/>
        <v>17.387500000000003</v>
      </c>
    </row>
    <row r="2715" spans="1:24" x14ac:dyDescent="0.25">
      <c r="A2715" s="1">
        <v>42061.541666666664</v>
      </c>
      <c r="B2715">
        <v>20.100000000000001</v>
      </c>
      <c r="C2715">
        <v>38.1</v>
      </c>
      <c r="D2715">
        <v>42.5</v>
      </c>
      <c r="E2715">
        <v>9.3000000000000007</v>
      </c>
      <c r="F2715">
        <v>527</v>
      </c>
      <c r="G2715">
        <v>0</v>
      </c>
      <c r="H2715">
        <v>183</v>
      </c>
      <c r="I2715">
        <v>1.3</v>
      </c>
      <c r="X2715" s="16">
        <f t="shared" si="49"/>
        <v>18.781250000000004</v>
      </c>
    </row>
    <row r="2716" spans="1:24" x14ac:dyDescent="0.25">
      <c r="A2716" s="1">
        <v>42061.5625</v>
      </c>
      <c r="B2716">
        <v>19</v>
      </c>
      <c r="C2716">
        <v>35.1</v>
      </c>
      <c r="D2716">
        <v>50.1</v>
      </c>
      <c r="E2716">
        <v>9.9</v>
      </c>
      <c r="F2716">
        <v>526</v>
      </c>
      <c r="G2716">
        <v>0</v>
      </c>
      <c r="H2716">
        <v>192</v>
      </c>
      <c r="I2716">
        <v>1.1000000000000001</v>
      </c>
      <c r="X2716" s="16">
        <f t="shared" si="49"/>
        <v>20.693750000000001</v>
      </c>
    </row>
    <row r="2717" spans="1:24" x14ac:dyDescent="0.25">
      <c r="A2717" s="1">
        <v>42061.583333333336</v>
      </c>
      <c r="B2717">
        <v>17.7</v>
      </c>
      <c r="C2717">
        <v>33.4</v>
      </c>
      <c r="D2717">
        <v>53.6</v>
      </c>
      <c r="E2717">
        <v>10.1</v>
      </c>
      <c r="F2717">
        <v>443</v>
      </c>
      <c r="G2717">
        <v>0</v>
      </c>
      <c r="H2717">
        <v>191</v>
      </c>
      <c r="I2717">
        <v>0.9</v>
      </c>
      <c r="X2717" s="16">
        <f t="shared" si="49"/>
        <v>22.962500000000006</v>
      </c>
    </row>
    <row r="2718" spans="1:24" x14ac:dyDescent="0.25">
      <c r="A2718" s="1">
        <v>42061.604166666664</v>
      </c>
      <c r="B2718">
        <v>15</v>
      </c>
      <c r="C2718">
        <v>32.5</v>
      </c>
      <c r="D2718">
        <v>53.4</v>
      </c>
      <c r="E2718">
        <v>10.4</v>
      </c>
      <c r="F2718">
        <v>327</v>
      </c>
      <c r="G2718">
        <v>0</v>
      </c>
      <c r="H2718">
        <v>183</v>
      </c>
      <c r="I2718">
        <v>1.5</v>
      </c>
      <c r="X2718" s="16">
        <f t="shared" si="49"/>
        <v>25.293749999999999</v>
      </c>
    </row>
    <row r="2719" spans="1:24" x14ac:dyDescent="0.25">
      <c r="A2719" s="1">
        <v>42061.625</v>
      </c>
      <c r="B2719">
        <v>12.2</v>
      </c>
      <c r="C2719">
        <v>31.2</v>
      </c>
      <c r="D2719">
        <v>53.7</v>
      </c>
      <c r="E2719">
        <v>10.7</v>
      </c>
      <c r="F2719">
        <v>336</v>
      </c>
      <c r="G2719">
        <v>0</v>
      </c>
      <c r="H2719">
        <v>176</v>
      </c>
      <c r="I2719">
        <v>2</v>
      </c>
      <c r="X2719" s="16">
        <f t="shared" si="49"/>
        <v>28.118749999999999</v>
      </c>
    </row>
    <row r="2720" spans="1:24" x14ac:dyDescent="0.25">
      <c r="A2720" s="1">
        <v>42061.645833333336</v>
      </c>
      <c r="B2720">
        <v>9.1999999999999993</v>
      </c>
      <c r="C2720">
        <v>30.5</v>
      </c>
      <c r="D2720">
        <v>52.8</v>
      </c>
      <c r="E2720">
        <v>11.1</v>
      </c>
      <c r="F2720">
        <v>292</v>
      </c>
      <c r="G2720">
        <v>0</v>
      </c>
      <c r="H2720">
        <v>139</v>
      </c>
      <c r="I2720">
        <v>1.6</v>
      </c>
      <c r="X2720" s="16">
        <f t="shared" si="49"/>
        <v>31.237500000000001</v>
      </c>
    </row>
    <row r="2721" spans="1:24" x14ac:dyDescent="0.25">
      <c r="A2721" s="1">
        <v>42061.666666666664</v>
      </c>
      <c r="B2721">
        <v>10.8</v>
      </c>
      <c r="C2721">
        <v>33.200000000000003</v>
      </c>
      <c r="D2721">
        <v>52.4</v>
      </c>
      <c r="E2721">
        <v>11.3</v>
      </c>
      <c r="F2721">
        <v>312</v>
      </c>
      <c r="G2721">
        <v>0</v>
      </c>
      <c r="H2721">
        <v>162</v>
      </c>
      <c r="I2721">
        <v>1.7</v>
      </c>
      <c r="X2721" s="16">
        <f t="shared" si="49"/>
        <v>34.28125</v>
      </c>
    </row>
    <row r="2722" spans="1:24" x14ac:dyDescent="0.25">
      <c r="A2722" s="1">
        <v>42061.6875</v>
      </c>
      <c r="B2722">
        <v>7.4</v>
      </c>
      <c r="C2722">
        <v>26.7</v>
      </c>
      <c r="D2722">
        <v>61.5</v>
      </c>
      <c r="E2722">
        <v>11.2</v>
      </c>
      <c r="F2722">
        <v>89</v>
      </c>
      <c r="G2722">
        <v>0</v>
      </c>
      <c r="H2722">
        <v>149</v>
      </c>
      <c r="I2722">
        <v>1.7</v>
      </c>
      <c r="X2722" s="16">
        <f t="shared" si="49"/>
        <v>37.725000000000001</v>
      </c>
    </row>
    <row r="2723" spans="1:24" x14ac:dyDescent="0.25">
      <c r="A2723" s="1">
        <v>42061.708333333336</v>
      </c>
      <c r="B2723">
        <v>3.8</v>
      </c>
      <c r="C2723">
        <v>21</v>
      </c>
      <c r="D2723">
        <v>70.3</v>
      </c>
      <c r="E2723">
        <v>11.1</v>
      </c>
      <c r="F2723">
        <v>45</v>
      </c>
      <c r="G2723">
        <v>0</v>
      </c>
      <c r="H2723">
        <v>150</v>
      </c>
      <c r="I2723">
        <v>2.1</v>
      </c>
      <c r="X2723" s="16">
        <f t="shared" si="49"/>
        <v>41.768749999999997</v>
      </c>
    </row>
    <row r="2724" spans="1:24" x14ac:dyDescent="0.25">
      <c r="A2724" s="1">
        <v>42061.729166666664</v>
      </c>
      <c r="B2724">
        <v>4.3</v>
      </c>
      <c r="C2724">
        <v>26.6</v>
      </c>
      <c r="D2724">
        <v>64.8</v>
      </c>
      <c r="E2724">
        <v>10.8</v>
      </c>
      <c r="F2724">
        <v>23</v>
      </c>
      <c r="G2724">
        <v>0</v>
      </c>
      <c r="H2724">
        <v>151</v>
      </c>
      <c r="I2724">
        <v>1.6</v>
      </c>
      <c r="X2724" s="16">
        <f t="shared" si="49"/>
        <v>45.3</v>
      </c>
    </row>
    <row r="2725" spans="1:24" x14ac:dyDescent="0.25">
      <c r="A2725" s="1">
        <v>42061.75</v>
      </c>
      <c r="B2725">
        <v>2.7</v>
      </c>
      <c r="C2725">
        <v>47.7</v>
      </c>
      <c r="D2725">
        <v>38.4</v>
      </c>
      <c r="E2725">
        <v>10.1</v>
      </c>
      <c r="F2725">
        <v>11</v>
      </c>
      <c r="G2725">
        <v>0</v>
      </c>
      <c r="H2725">
        <v>140</v>
      </c>
      <c r="I2725">
        <v>1</v>
      </c>
      <c r="X2725" s="16">
        <f t="shared" si="49"/>
        <v>46.86249999999999</v>
      </c>
    </row>
    <row r="2726" spans="1:24" x14ac:dyDescent="0.25">
      <c r="A2726" s="1">
        <v>42061.770833333336</v>
      </c>
      <c r="B2726">
        <v>30.3</v>
      </c>
      <c r="C2726">
        <v>69.3</v>
      </c>
      <c r="D2726">
        <v>20</v>
      </c>
      <c r="E2726">
        <v>9.3000000000000007</v>
      </c>
      <c r="F2726">
        <v>2</v>
      </c>
      <c r="G2726">
        <v>0</v>
      </c>
      <c r="H2726">
        <v>156</v>
      </c>
      <c r="I2726">
        <v>1.2</v>
      </c>
      <c r="X2726" s="16">
        <f t="shared" si="49"/>
        <v>47.118749999999991</v>
      </c>
    </row>
    <row r="2727" spans="1:24" x14ac:dyDescent="0.25">
      <c r="A2727" s="1">
        <v>42061.791666666664</v>
      </c>
      <c r="B2727">
        <v>22.4</v>
      </c>
      <c r="C2727">
        <v>65.599999999999994</v>
      </c>
      <c r="D2727">
        <v>25.1</v>
      </c>
      <c r="E2727">
        <v>9.3000000000000007</v>
      </c>
      <c r="F2727">
        <v>1</v>
      </c>
      <c r="G2727">
        <v>0</v>
      </c>
      <c r="H2727">
        <v>144</v>
      </c>
      <c r="I2727">
        <v>1.1000000000000001</v>
      </c>
      <c r="X2727" s="16">
        <f t="shared" si="49"/>
        <v>47.281249999999993</v>
      </c>
    </row>
    <row r="2728" spans="1:24" x14ac:dyDescent="0.25">
      <c r="A2728" s="1">
        <v>42061.8125</v>
      </c>
      <c r="B2728">
        <v>10</v>
      </c>
      <c r="C2728">
        <v>47.7</v>
      </c>
      <c r="D2728">
        <v>39.700000000000003</v>
      </c>
      <c r="E2728">
        <v>9.3000000000000007</v>
      </c>
      <c r="F2728">
        <v>1</v>
      </c>
      <c r="G2728">
        <v>0</v>
      </c>
      <c r="H2728">
        <v>122</v>
      </c>
      <c r="I2728">
        <v>1.4</v>
      </c>
      <c r="X2728" s="16">
        <f t="shared" si="49"/>
        <v>47.743749999999999</v>
      </c>
    </row>
    <row r="2729" spans="1:24" x14ac:dyDescent="0.25">
      <c r="A2729" s="1">
        <v>42061.833333333336</v>
      </c>
      <c r="B2729">
        <v>1.7</v>
      </c>
      <c r="C2729">
        <v>28.3</v>
      </c>
      <c r="D2729">
        <v>56.2</v>
      </c>
      <c r="E2729">
        <v>9.1</v>
      </c>
      <c r="F2729">
        <v>1</v>
      </c>
      <c r="G2729">
        <v>0</v>
      </c>
      <c r="H2729">
        <v>110</v>
      </c>
      <c r="I2729">
        <v>1.8</v>
      </c>
      <c r="X2729" s="16">
        <f t="shared" si="49"/>
        <v>48.568750000000001</v>
      </c>
    </row>
    <row r="2730" spans="1:24" x14ac:dyDescent="0.25">
      <c r="A2730" s="1">
        <v>42061.854166666664</v>
      </c>
      <c r="B2730">
        <v>0.4</v>
      </c>
      <c r="C2730">
        <v>23.9</v>
      </c>
      <c r="D2730">
        <v>59.9</v>
      </c>
      <c r="E2730">
        <v>8.8000000000000007</v>
      </c>
      <c r="F2730">
        <v>1</v>
      </c>
      <c r="G2730">
        <v>0</v>
      </c>
      <c r="H2730">
        <v>108</v>
      </c>
      <c r="I2730">
        <v>2.8</v>
      </c>
      <c r="X2730" s="16">
        <f t="shared" si="49"/>
        <v>49.650000000000006</v>
      </c>
    </row>
    <row r="2731" spans="1:24" x14ac:dyDescent="0.25">
      <c r="A2731" s="1">
        <v>42061.875</v>
      </c>
      <c r="B2731">
        <v>2</v>
      </c>
      <c r="C2731">
        <v>29.5</v>
      </c>
      <c r="D2731">
        <v>53</v>
      </c>
      <c r="E2731">
        <v>8.6</v>
      </c>
      <c r="F2731">
        <v>1</v>
      </c>
      <c r="G2731">
        <v>0</v>
      </c>
      <c r="H2731">
        <v>138</v>
      </c>
      <c r="I2731">
        <v>1.9</v>
      </c>
      <c r="X2731" s="16">
        <f t="shared" si="49"/>
        <v>50.306250000000006</v>
      </c>
    </row>
    <row r="2732" spans="1:24" x14ac:dyDescent="0.25">
      <c r="A2732" s="1">
        <v>42061.895833333336</v>
      </c>
      <c r="B2732">
        <v>1.5</v>
      </c>
      <c r="C2732">
        <v>32.1</v>
      </c>
      <c r="D2732">
        <v>47.9</v>
      </c>
      <c r="E2732">
        <v>8.3000000000000007</v>
      </c>
      <c r="F2732">
        <v>1</v>
      </c>
      <c r="G2732">
        <v>0</v>
      </c>
      <c r="H2732">
        <v>137</v>
      </c>
      <c r="I2732">
        <v>1.9</v>
      </c>
      <c r="X2732" s="16">
        <f t="shared" si="49"/>
        <v>50.168750000000003</v>
      </c>
    </row>
    <row r="2733" spans="1:24" x14ac:dyDescent="0.25">
      <c r="A2733" s="1">
        <v>42061.916666666664</v>
      </c>
      <c r="B2733">
        <v>0.8</v>
      </c>
      <c r="C2733">
        <v>30.4</v>
      </c>
      <c r="D2733">
        <v>48.2</v>
      </c>
      <c r="E2733">
        <v>8.1999999999999993</v>
      </c>
      <c r="F2733">
        <v>1</v>
      </c>
      <c r="G2733">
        <v>0</v>
      </c>
      <c r="H2733">
        <v>123</v>
      </c>
      <c r="I2733">
        <v>2</v>
      </c>
      <c r="X2733" s="16">
        <f t="shared" si="49"/>
        <v>49.831250000000004</v>
      </c>
    </row>
    <row r="2734" spans="1:24" x14ac:dyDescent="0.25">
      <c r="A2734" s="1">
        <v>42061.9375</v>
      </c>
      <c r="B2734">
        <v>1</v>
      </c>
      <c r="C2734">
        <v>29.5</v>
      </c>
      <c r="D2734">
        <v>49</v>
      </c>
      <c r="E2734">
        <v>8</v>
      </c>
      <c r="F2734">
        <v>1</v>
      </c>
      <c r="G2734">
        <v>0</v>
      </c>
      <c r="H2734">
        <v>133</v>
      </c>
      <c r="I2734">
        <v>1.9</v>
      </c>
      <c r="X2734" s="16">
        <f t="shared" si="49"/>
        <v>49.556249999999999</v>
      </c>
    </row>
    <row r="2735" spans="1:24" x14ac:dyDescent="0.25">
      <c r="A2735" s="1">
        <v>42061.958333333336</v>
      </c>
      <c r="B2735">
        <v>0.7</v>
      </c>
      <c r="C2735">
        <v>28.4</v>
      </c>
      <c r="D2735">
        <v>49.2</v>
      </c>
      <c r="E2735">
        <v>8</v>
      </c>
      <c r="F2735">
        <v>1</v>
      </c>
      <c r="G2735">
        <v>0</v>
      </c>
      <c r="H2735">
        <v>121</v>
      </c>
      <c r="I2735">
        <v>1.7</v>
      </c>
      <c r="X2735" s="16">
        <f t="shared" si="49"/>
        <v>49.275000000000006</v>
      </c>
    </row>
    <row r="2736" spans="1:24" x14ac:dyDescent="0.25">
      <c r="A2736" s="1">
        <v>42061.979166666664</v>
      </c>
      <c r="B2736">
        <v>0.8</v>
      </c>
      <c r="C2736">
        <v>27.8</v>
      </c>
      <c r="D2736">
        <v>49.5</v>
      </c>
      <c r="E2736">
        <v>7.8</v>
      </c>
      <c r="F2736">
        <v>1</v>
      </c>
      <c r="G2736">
        <v>0</v>
      </c>
      <c r="H2736">
        <v>128</v>
      </c>
      <c r="I2736">
        <v>1.3</v>
      </c>
      <c r="X2736" s="16">
        <f t="shared" si="49"/>
        <v>49.068750000000001</v>
      </c>
    </row>
    <row r="2737" spans="1:24" x14ac:dyDescent="0.25">
      <c r="A2737" s="1">
        <v>42062</v>
      </c>
      <c r="B2737">
        <v>0.4</v>
      </c>
      <c r="C2737">
        <v>23.2</v>
      </c>
      <c r="D2737">
        <v>53</v>
      </c>
      <c r="E2737">
        <v>7.5</v>
      </c>
      <c r="F2737">
        <v>1</v>
      </c>
      <c r="G2737">
        <v>0</v>
      </c>
      <c r="H2737">
        <v>110</v>
      </c>
      <c r="I2737">
        <v>1.7</v>
      </c>
      <c r="X2737" s="16">
        <f t="shared" si="49"/>
        <v>49.106250000000003</v>
      </c>
    </row>
    <row r="2738" spans="1:24" x14ac:dyDescent="0.25">
      <c r="A2738" s="1">
        <v>42062.020833333336</v>
      </c>
      <c r="B2738">
        <v>0.3</v>
      </c>
      <c r="C2738">
        <v>20.3</v>
      </c>
      <c r="D2738">
        <v>56</v>
      </c>
      <c r="E2738">
        <v>7.7</v>
      </c>
      <c r="F2738">
        <v>1</v>
      </c>
      <c r="G2738">
        <v>0</v>
      </c>
      <c r="H2738">
        <v>117</v>
      </c>
      <c r="I2738">
        <v>1.9</v>
      </c>
      <c r="X2738" s="16">
        <f t="shared" si="49"/>
        <v>48.762500000000003</v>
      </c>
    </row>
    <row r="2739" spans="1:24" x14ac:dyDescent="0.25">
      <c r="A2739" s="1">
        <v>42062.041666666664</v>
      </c>
      <c r="B2739">
        <v>0.5</v>
      </c>
      <c r="C2739">
        <v>19.5</v>
      </c>
      <c r="D2739">
        <v>55.7</v>
      </c>
      <c r="E2739">
        <v>7.8</v>
      </c>
      <c r="F2739">
        <v>1</v>
      </c>
      <c r="G2739">
        <v>0</v>
      </c>
      <c r="H2739">
        <v>123</v>
      </c>
      <c r="I2739">
        <v>1.7</v>
      </c>
      <c r="X2739" s="16">
        <f t="shared" si="49"/>
        <v>47.85</v>
      </c>
    </row>
    <row r="2740" spans="1:24" x14ac:dyDescent="0.25">
      <c r="A2740" s="1">
        <v>42062.0625</v>
      </c>
      <c r="B2740">
        <v>0.3</v>
      </c>
      <c r="C2740">
        <v>19</v>
      </c>
      <c r="D2740">
        <v>55.9</v>
      </c>
      <c r="E2740">
        <v>7.8</v>
      </c>
      <c r="F2740">
        <v>1</v>
      </c>
      <c r="G2740">
        <v>0</v>
      </c>
      <c r="H2740">
        <v>134</v>
      </c>
      <c r="I2740">
        <v>1.6</v>
      </c>
      <c r="X2740" s="16">
        <f t="shared" si="49"/>
        <v>47.293749999999996</v>
      </c>
    </row>
    <row r="2741" spans="1:24" x14ac:dyDescent="0.25">
      <c r="A2741" s="1">
        <v>42062.083333333336</v>
      </c>
      <c r="B2741">
        <v>0.3</v>
      </c>
      <c r="C2741">
        <v>19.600000000000001</v>
      </c>
      <c r="D2741">
        <v>54.5</v>
      </c>
      <c r="E2741">
        <v>7.6</v>
      </c>
      <c r="F2741">
        <v>1</v>
      </c>
      <c r="G2741">
        <v>0</v>
      </c>
      <c r="H2741">
        <v>138</v>
      </c>
      <c r="I2741">
        <v>1.7</v>
      </c>
      <c r="X2741" s="16">
        <f t="shared" si="49"/>
        <v>48.300000000000004</v>
      </c>
    </row>
    <row r="2742" spans="1:24" x14ac:dyDescent="0.25">
      <c r="A2742" s="1">
        <v>42062.104166666664</v>
      </c>
      <c r="D2742">
        <v>52.3</v>
      </c>
      <c r="E2742">
        <v>7.3</v>
      </c>
      <c r="F2742">
        <v>1</v>
      </c>
      <c r="G2742">
        <v>0</v>
      </c>
      <c r="H2742">
        <v>124</v>
      </c>
      <c r="I2742">
        <v>1.4</v>
      </c>
      <c r="X2742" s="16">
        <f t="shared" si="49"/>
        <v>50.318750000000001</v>
      </c>
    </row>
    <row r="2743" spans="1:24" x14ac:dyDescent="0.25">
      <c r="A2743" s="1">
        <v>42062.125</v>
      </c>
      <c r="B2743">
        <v>0.6</v>
      </c>
      <c r="C2743">
        <v>20.6</v>
      </c>
      <c r="D2743">
        <v>50.2</v>
      </c>
      <c r="E2743">
        <v>6.8</v>
      </c>
      <c r="F2743">
        <v>1</v>
      </c>
      <c r="G2743">
        <v>0</v>
      </c>
      <c r="H2743">
        <v>95</v>
      </c>
      <c r="I2743">
        <v>1.7</v>
      </c>
      <c r="X2743" s="16">
        <f t="shared" si="49"/>
        <v>51.887499999999996</v>
      </c>
    </row>
    <row r="2744" spans="1:24" x14ac:dyDescent="0.25">
      <c r="A2744" s="1">
        <v>42062.145833333336</v>
      </c>
      <c r="B2744">
        <v>0.4</v>
      </c>
      <c r="C2744">
        <v>19.399999999999999</v>
      </c>
      <c r="D2744">
        <v>51.8</v>
      </c>
      <c r="E2744">
        <v>6.7</v>
      </c>
      <c r="F2744">
        <v>1</v>
      </c>
      <c r="G2744">
        <v>0</v>
      </c>
      <c r="H2744">
        <v>97</v>
      </c>
      <c r="I2744">
        <v>1.4</v>
      </c>
      <c r="X2744" s="16">
        <f t="shared" si="49"/>
        <v>52.643749999999997</v>
      </c>
    </row>
    <row r="2745" spans="1:24" x14ac:dyDescent="0.25">
      <c r="A2745" s="1">
        <v>42062.166666666664</v>
      </c>
      <c r="B2745">
        <v>0.3</v>
      </c>
      <c r="C2745">
        <v>18.7</v>
      </c>
      <c r="D2745">
        <v>53.6</v>
      </c>
      <c r="E2745">
        <v>6.7</v>
      </c>
      <c r="F2745">
        <v>1</v>
      </c>
      <c r="G2745">
        <v>0</v>
      </c>
      <c r="H2745">
        <v>117</v>
      </c>
      <c r="I2745">
        <v>0.8</v>
      </c>
      <c r="X2745" s="16">
        <f t="shared" si="49"/>
        <v>52.481249999999996</v>
      </c>
    </row>
    <row r="2746" spans="1:24" x14ac:dyDescent="0.25">
      <c r="A2746" s="1">
        <v>42062.1875</v>
      </c>
      <c r="B2746">
        <v>0.4</v>
      </c>
      <c r="C2746">
        <v>18.600000000000001</v>
      </c>
      <c r="E2746">
        <v>6.5</v>
      </c>
      <c r="F2746">
        <v>1</v>
      </c>
      <c r="G2746">
        <v>0</v>
      </c>
      <c r="H2746">
        <v>116</v>
      </c>
      <c r="I2746">
        <v>1</v>
      </c>
      <c r="X2746" s="16">
        <f t="shared" si="49"/>
        <v>51.986666666666665</v>
      </c>
    </row>
    <row r="2747" spans="1:24" x14ac:dyDescent="0.25">
      <c r="A2747" s="1">
        <v>42062.208333333336</v>
      </c>
      <c r="B2747">
        <v>0.5</v>
      </c>
      <c r="C2747">
        <v>18.899999999999999</v>
      </c>
      <c r="D2747">
        <v>53.1</v>
      </c>
      <c r="E2747">
        <v>6.4</v>
      </c>
      <c r="F2747">
        <v>1</v>
      </c>
      <c r="G2747">
        <v>0</v>
      </c>
      <c r="H2747">
        <v>118</v>
      </c>
      <c r="I2747">
        <v>1.2</v>
      </c>
      <c r="X2747" s="16">
        <f t="shared" si="49"/>
        <v>51.993333333333332</v>
      </c>
    </row>
    <row r="2748" spans="1:24" x14ac:dyDescent="0.25">
      <c r="A2748" s="1">
        <v>42062.229166666664</v>
      </c>
      <c r="B2748">
        <v>0.6</v>
      </c>
      <c r="C2748">
        <v>19.5</v>
      </c>
      <c r="D2748">
        <v>51.6</v>
      </c>
      <c r="E2748">
        <v>6.3</v>
      </c>
      <c r="F2748">
        <v>1</v>
      </c>
      <c r="G2748">
        <v>0</v>
      </c>
      <c r="H2748">
        <v>111</v>
      </c>
      <c r="I2748">
        <v>0.6</v>
      </c>
      <c r="X2748" s="16">
        <f t="shared" si="49"/>
        <v>52.24</v>
      </c>
    </row>
    <row r="2749" spans="1:24" x14ac:dyDescent="0.25">
      <c r="A2749" s="1">
        <v>42062.25</v>
      </c>
      <c r="B2749">
        <v>3.4</v>
      </c>
      <c r="C2749">
        <v>30.3</v>
      </c>
      <c r="D2749">
        <v>41.8</v>
      </c>
      <c r="E2749">
        <v>6.2</v>
      </c>
      <c r="F2749">
        <v>1</v>
      </c>
      <c r="G2749">
        <v>0</v>
      </c>
      <c r="H2749">
        <v>129</v>
      </c>
      <c r="I2749">
        <v>0.6</v>
      </c>
      <c r="X2749" s="16">
        <f t="shared" si="49"/>
        <v>51.813333333333325</v>
      </c>
    </row>
    <row r="2750" spans="1:24" x14ac:dyDescent="0.25">
      <c r="A2750" s="1">
        <v>42062.270833333336</v>
      </c>
      <c r="B2750">
        <v>1.2</v>
      </c>
      <c r="C2750">
        <v>21.9</v>
      </c>
      <c r="D2750">
        <v>48.5</v>
      </c>
      <c r="E2750">
        <v>5.5</v>
      </c>
      <c r="F2750">
        <v>1</v>
      </c>
      <c r="G2750">
        <v>0.125</v>
      </c>
      <c r="H2750">
        <v>79</v>
      </c>
      <c r="I2750">
        <v>1.1000000000000001</v>
      </c>
      <c r="X2750" s="16">
        <f t="shared" si="49"/>
        <v>51.779999999999994</v>
      </c>
    </row>
    <row r="2751" spans="1:24" x14ac:dyDescent="0.25">
      <c r="A2751" s="1">
        <v>42062.291666666664</v>
      </c>
      <c r="B2751">
        <v>0.4</v>
      </c>
      <c r="C2751">
        <v>16.8</v>
      </c>
      <c r="D2751">
        <v>52.3</v>
      </c>
      <c r="E2751">
        <v>5</v>
      </c>
      <c r="F2751">
        <v>1</v>
      </c>
      <c r="G2751">
        <v>0.23</v>
      </c>
      <c r="H2751">
        <v>73</v>
      </c>
      <c r="I2751">
        <v>1.2</v>
      </c>
      <c r="X2751" s="16">
        <f t="shared" si="49"/>
        <v>51.986666666666665</v>
      </c>
    </row>
    <row r="2752" spans="1:24" x14ac:dyDescent="0.25">
      <c r="A2752" s="1">
        <v>42062.3125</v>
      </c>
      <c r="B2752">
        <v>0.6</v>
      </c>
      <c r="C2752">
        <v>18.8</v>
      </c>
      <c r="D2752">
        <v>48</v>
      </c>
      <c r="E2752">
        <v>4.5999999999999996</v>
      </c>
      <c r="F2752">
        <v>4</v>
      </c>
      <c r="G2752">
        <v>0.38500000000000001</v>
      </c>
      <c r="H2752">
        <v>84</v>
      </c>
      <c r="I2752">
        <v>0.9</v>
      </c>
      <c r="X2752" s="16">
        <f t="shared" si="49"/>
        <v>51.886666666666663</v>
      </c>
    </row>
    <row r="2753" spans="1:24" x14ac:dyDescent="0.25">
      <c r="A2753" s="1">
        <v>42062.333333333336</v>
      </c>
      <c r="B2753">
        <v>0.8</v>
      </c>
      <c r="C2753">
        <v>20.5</v>
      </c>
      <c r="D2753">
        <v>47.7</v>
      </c>
      <c r="E2753">
        <v>4.2</v>
      </c>
      <c r="F2753">
        <v>13</v>
      </c>
      <c r="G2753">
        <v>0.13500000000000001</v>
      </c>
      <c r="H2753">
        <v>83</v>
      </c>
      <c r="I2753">
        <v>1.5</v>
      </c>
      <c r="X2753" s="16">
        <f t="shared" si="49"/>
        <v>51.533333333333331</v>
      </c>
    </row>
    <row r="2754" spans="1:24" x14ac:dyDescent="0.25">
      <c r="A2754" s="1">
        <v>42062.354166666664</v>
      </c>
      <c r="B2754">
        <v>3.4</v>
      </c>
      <c r="C2754">
        <v>26.9</v>
      </c>
      <c r="D2754">
        <v>42.6</v>
      </c>
      <c r="E2754">
        <v>4.0999999999999996</v>
      </c>
      <c r="F2754">
        <v>20</v>
      </c>
      <c r="G2754">
        <v>0.31</v>
      </c>
      <c r="H2754">
        <v>64</v>
      </c>
      <c r="I2754">
        <v>0.9</v>
      </c>
      <c r="X2754" s="16">
        <f t="shared" si="49"/>
        <v>50.64</v>
      </c>
    </row>
    <row r="2755" spans="1:24" x14ac:dyDescent="0.25">
      <c r="A2755" s="1">
        <v>42062.375</v>
      </c>
      <c r="B2755">
        <v>39</v>
      </c>
      <c r="C2755">
        <v>51.2</v>
      </c>
      <c r="D2755">
        <v>27.7</v>
      </c>
      <c r="E2755">
        <v>4.0999999999999996</v>
      </c>
      <c r="F2755">
        <v>34</v>
      </c>
      <c r="G2755">
        <v>0.31</v>
      </c>
      <c r="H2755">
        <v>2</v>
      </c>
      <c r="I2755">
        <v>0.7</v>
      </c>
      <c r="X2755" s="16">
        <f t="shared" si="49"/>
        <v>48.773333333333341</v>
      </c>
    </row>
    <row r="2756" spans="1:24" x14ac:dyDescent="0.25">
      <c r="A2756" s="1">
        <v>42062.395833333336</v>
      </c>
      <c r="B2756">
        <v>50.6</v>
      </c>
      <c r="C2756">
        <v>63.4</v>
      </c>
      <c r="D2756">
        <v>17.100000000000001</v>
      </c>
      <c r="E2756">
        <v>4.2</v>
      </c>
      <c r="F2756">
        <v>36</v>
      </c>
      <c r="G2756">
        <v>0.66</v>
      </c>
      <c r="H2756">
        <v>334</v>
      </c>
      <c r="I2756">
        <v>0.9</v>
      </c>
      <c r="X2756" s="16">
        <f t="shared" si="49"/>
        <v>46.186666666666682</v>
      </c>
    </row>
    <row r="2757" spans="1:24" x14ac:dyDescent="0.25">
      <c r="A2757" s="1">
        <v>42062.416666666664</v>
      </c>
      <c r="B2757">
        <v>58.6</v>
      </c>
      <c r="C2757">
        <v>68.3</v>
      </c>
      <c r="D2757">
        <v>10.1</v>
      </c>
      <c r="E2757">
        <v>4.0999999999999996</v>
      </c>
      <c r="F2757">
        <v>67</v>
      </c>
      <c r="G2757">
        <v>0.67500000000000004</v>
      </c>
      <c r="H2757">
        <v>318</v>
      </c>
      <c r="I2757">
        <v>1.3</v>
      </c>
      <c r="X2757" s="16">
        <f t="shared" si="49"/>
        <v>43.226666666666681</v>
      </c>
    </row>
    <row r="2758" spans="1:24" x14ac:dyDescent="0.25">
      <c r="A2758" s="1">
        <v>42062.4375</v>
      </c>
      <c r="B2758">
        <v>42.1</v>
      </c>
      <c r="C2758">
        <v>58.6</v>
      </c>
      <c r="D2758">
        <v>16.8</v>
      </c>
      <c r="E2758">
        <v>4.0999999999999996</v>
      </c>
      <c r="F2758">
        <v>81</v>
      </c>
      <c r="G2758">
        <v>0.625</v>
      </c>
      <c r="H2758">
        <v>312</v>
      </c>
      <c r="I2758">
        <v>1.6</v>
      </c>
      <c r="X2758" s="16">
        <f t="shared" si="49"/>
        <v>40.860000000000007</v>
      </c>
    </row>
    <row r="2759" spans="1:24" x14ac:dyDescent="0.25">
      <c r="A2759" s="1">
        <v>42062.458333333336</v>
      </c>
      <c r="B2759">
        <v>52.8</v>
      </c>
      <c r="C2759">
        <v>54.1</v>
      </c>
      <c r="D2759">
        <v>22.4</v>
      </c>
      <c r="E2759">
        <v>4.2</v>
      </c>
      <c r="F2759">
        <v>111</v>
      </c>
      <c r="G2759">
        <v>0.25</v>
      </c>
      <c r="H2759">
        <v>305</v>
      </c>
      <c r="I2759">
        <v>1.5</v>
      </c>
      <c r="X2759" s="16">
        <f t="shared" si="49"/>
        <v>39.006666666666668</v>
      </c>
    </row>
    <row r="2760" spans="1:24" x14ac:dyDescent="0.25">
      <c r="A2760" s="1">
        <v>42062.479166666664</v>
      </c>
      <c r="B2760">
        <v>51.2</v>
      </c>
      <c r="C2760">
        <v>50.6</v>
      </c>
      <c r="D2760">
        <v>32.200000000000003</v>
      </c>
      <c r="E2760">
        <v>4.4000000000000004</v>
      </c>
      <c r="F2760">
        <v>153</v>
      </c>
      <c r="G2760">
        <v>0.1</v>
      </c>
      <c r="H2760">
        <v>312</v>
      </c>
      <c r="I2760">
        <v>1.5</v>
      </c>
      <c r="X2760" s="16">
        <f t="shared" si="49"/>
        <v>37.70000000000001</v>
      </c>
    </row>
    <row r="2761" spans="1:24" x14ac:dyDescent="0.25">
      <c r="A2761" s="1">
        <v>42062.5</v>
      </c>
      <c r="B2761">
        <v>28.9</v>
      </c>
      <c r="C2761">
        <v>36.700000000000003</v>
      </c>
      <c r="D2761">
        <v>46.8</v>
      </c>
      <c r="E2761">
        <v>4.5999999999999996</v>
      </c>
      <c r="F2761">
        <v>210</v>
      </c>
      <c r="G2761">
        <v>0.05</v>
      </c>
      <c r="H2761">
        <v>309</v>
      </c>
      <c r="I2761">
        <v>1.9</v>
      </c>
      <c r="X2761" s="16">
        <f t="shared" si="49"/>
        <v>37.24666666666667</v>
      </c>
    </row>
    <row r="2762" spans="1:24" x14ac:dyDescent="0.25">
      <c r="A2762" s="1">
        <v>42062.520833333336</v>
      </c>
      <c r="B2762">
        <v>36.200000000000003</v>
      </c>
      <c r="C2762">
        <v>49.5</v>
      </c>
      <c r="D2762">
        <v>35.700000000000003</v>
      </c>
      <c r="E2762">
        <v>4.8</v>
      </c>
      <c r="F2762">
        <v>117</v>
      </c>
      <c r="G2762">
        <v>5.0000000000000001E-3</v>
      </c>
      <c r="H2762">
        <v>307</v>
      </c>
      <c r="I2762">
        <v>1.7</v>
      </c>
      <c r="X2762" s="16">
        <f t="shared" si="49"/>
        <v>37.150000000000006</v>
      </c>
    </row>
    <row r="2763" spans="1:24" x14ac:dyDescent="0.25">
      <c r="A2763" s="1">
        <v>42062.541666666664</v>
      </c>
      <c r="B2763">
        <v>36.799999999999997</v>
      </c>
      <c r="C2763">
        <v>49.4</v>
      </c>
      <c r="D2763">
        <v>30.1</v>
      </c>
      <c r="E2763">
        <v>4.7</v>
      </c>
      <c r="F2763">
        <v>72</v>
      </c>
      <c r="G2763">
        <v>0</v>
      </c>
      <c r="H2763">
        <v>311</v>
      </c>
      <c r="I2763">
        <v>1.7</v>
      </c>
      <c r="X2763" s="16">
        <f t="shared" si="49"/>
        <v>35.712500000000006</v>
      </c>
    </row>
    <row r="2764" spans="1:24" x14ac:dyDescent="0.25">
      <c r="A2764" s="1">
        <v>42062.5625</v>
      </c>
      <c r="B2764">
        <v>37.799999999999997</v>
      </c>
      <c r="C2764">
        <v>52.2</v>
      </c>
      <c r="D2764">
        <v>26</v>
      </c>
      <c r="E2764">
        <v>4.8</v>
      </c>
      <c r="F2764">
        <v>96</v>
      </c>
      <c r="G2764">
        <v>0.14499999999999999</v>
      </c>
      <c r="H2764">
        <v>319</v>
      </c>
      <c r="I2764">
        <v>1.8</v>
      </c>
      <c r="X2764" s="16">
        <f t="shared" si="49"/>
        <v>34.112500000000004</v>
      </c>
    </row>
    <row r="2765" spans="1:24" x14ac:dyDescent="0.25">
      <c r="A2765" s="1">
        <v>42062.583333333336</v>
      </c>
      <c r="B2765">
        <v>28.4</v>
      </c>
      <c r="C2765">
        <v>46.7</v>
      </c>
      <c r="D2765">
        <v>27.2</v>
      </c>
      <c r="E2765">
        <v>4.8</v>
      </c>
      <c r="F2765">
        <v>84</v>
      </c>
      <c r="G2765">
        <v>0.23499999999999999</v>
      </c>
      <c r="H2765">
        <v>312</v>
      </c>
      <c r="I2765">
        <v>2.1</v>
      </c>
      <c r="X2765" s="16">
        <f t="shared" si="49"/>
        <v>33.200000000000003</v>
      </c>
    </row>
    <row r="2766" spans="1:24" x14ac:dyDescent="0.25">
      <c r="A2766" s="1">
        <v>42062.604166666664</v>
      </c>
      <c r="B2766">
        <v>27.6</v>
      </c>
      <c r="C2766">
        <v>44.5</v>
      </c>
      <c r="D2766">
        <v>27.9</v>
      </c>
      <c r="E2766">
        <v>4.9000000000000004</v>
      </c>
      <c r="F2766">
        <v>122</v>
      </c>
      <c r="G2766">
        <v>0.26500000000000001</v>
      </c>
      <c r="H2766">
        <v>314</v>
      </c>
      <c r="I2766">
        <v>2.4</v>
      </c>
      <c r="X2766" s="16">
        <f t="shared" si="49"/>
        <v>31.912499999999994</v>
      </c>
    </row>
    <row r="2767" spans="1:24" x14ac:dyDescent="0.25">
      <c r="A2767" s="1">
        <v>42062.625</v>
      </c>
      <c r="B2767">
        <v>29.8</v>
      </c>
      <c r="C2767">
        <v>46.8</v>
      </c>
      <c r="D2767">
        <v>25.9</v>
      </c>
      <c r="E2767">
        <v>5</v>
      </c>
      <c r="F2767">
        <v>67</v>
      </c>
      <c r="G2767">
        <v>8.5000000000000006E-2</v>
      </c>
      <c r="H2767">
        <v>318</v>
      </c>
      <c r="I2767">
        <v>2.5</v>
      </c>
      <c r="X2767" s="16">
        <f t="shared" si="49"/>
        <v>30.262499999999999</v>
      </c>
    </row>
    <row r="2768" spans="1:24" x14ac:dyDescent="0.25">
      <c r="A2768" s="1">
        <v>42062.645833333336</v>
      </c>
      <c r="B2768">
        <v>21.6</v>
      </c>
      <c r="C2768">
        <v>44.8</v>
      </c>
      <c r="D2768">
        <v>25.1</v>
      </c>
      <c r="E2768">
        <v>5.0999999999999996</v>
      </c>
      <c r="F2768">
        <v>39</v>
      </c>
      <c r="G2768">
        <v>4.4999999999999998E-2</v>
      </c>
      <c r="H2768">
        <v>313</v>
      </c>
      <c r="I2768">
        <v>3.1</v>
      </c>
      <c r="X2768" s="16">
        <f t="shared" si="49"/>
        <v>28.831250000000001</v>
      </c>
    </row>
    <row r="2769" spans="1:24" x14ac:dyDescent="0.25">
      <c r="A2769" s="1">
        <v>42062.666666666664</v>
      </c>
      <c r="B2769">
        <v>27.3</v>
      </c>
      <c r="C2769">
        <v>51.5</v>
      </c>
      <c r="D2769">
        <v>21.1</v>
      </c>
      <c r="E2769">
        <v>5</v>
      </c>
      <c r="F2769">
        <v>45</v>
      </c>
      <c r="G2769">
        <v>0.16500000000000001</v>
      </c>
      <c r="H2769">
        <v>312</v>
      </c>
      <c r="I2769">
        <v>2.8</v>
      </c>
      <c r="X2769" s="16">
        <f t="shared" si="49"/>
        <v>27.168749999999999</v>
      </c>
    </row>
    <row r="2770" spans="1:24" x14ac:dyDescent="0.25">
      <c r="A2770" s="1">
        <v>42062.6875</v>
      </c>
      <c r="B2770">
        <v>22</v>
      </c>
      <c r="C2770">
        <v>52.5</v>
      </c>
      <c r="D2770">
        <v>24</v>
      </c>
      <c r="E2770">
        <v>5</v>
      </c>
      <c r="F2770">
        <v>58</v>
      </c>
      <c r="G2770">
        <v>0.34</v>
      </c>
      <c r="H2770">
        <v>312</v>
      </c>
      <c r="I2770">
        <v>3.2</v>
      </c>
      <c r="X2770" s="16">
        <f t="shared" si="49"/>
        <v>26.006249999999998</v>
      </c>
    </row>
    <row r="2771" spans="1:24" x14ac:dyDescent="0.25">
      <c r="A2771" s="1">
        <v>42062.708333333336</v>
      </c>
      <c r="B2771">
        <v>33.299999999999997</v>
      </c>
      <c r="C2771">
        <v>54.4</v>
      </c>
      <c r="D2771">
        <v>31.4</v>
      </c>
      <c r="E2771">
        <v>4.9000000000000004</v>
      </c>
      <c r="F2771">
        <v>22</v>
      </c>
      <c r="G2771">
        <v>1.085</v>
      </c>
      <c r="H2771">
        <v>316</v>
      </c>
      <c r="I2771">
        <v>2.7</v>
      </c>
      <c r="X2771" s="16">
        <f t="shared" ref="X2771:X2834" si="50">AVERAGE(D2756:D2771)</f>
        <v>26.237500000000001</v>
      </c>
    </row>
    <row r="2772" spans="1:24" x14ac:dyDescent="0.25">
      <c r="A2772" s="1">
        <v>42062.729166666664</v>
      </c>
      <c r="B2772">
        <v>20</v>
      </c>
      <c r="C2772">
        <v>38.700000000000003</v>
      </c>
      <c r="D2772">
        <v>52.9</v>
      </c>
      <c r="E2772">
        <v>4.7</v>
      </c>
      <c r="F2772">
        <v>12</v>
      </c>
      <c r="G2772">
        <v>0.82</v>
      </c>
      <c r="H2772">
        <v>313</v>
      </c>
      <c r="I2772">
        <v>3.1</v>
      </c>
      <c r="X2772" s="16">
        <f t="shared" si="50"/>
        <v>28.474999999999998</v>
      </c>
    </row>
    <row r="2773" spans="1:24" x14ac:dyDescent="0.25">
      <c r="A2773" s="1">
        <v>42062.75</v>
      </c>
      <c r="B2773">
        <v>24.4</v>
      </c>
      <c r="C2773">
        <v>36.6</v>
      </c>
      <c r="D2773">
        <v>55.2</v>
      </c>
      <c r="E2773">
        <v>4.5</v>
      </c>
      <c r="F2773">
        <v>6</v>
      </c>
      <c r="G2773">
        <v>0.38</v>
      </c>
      <c r="H2773">
        <v>317</v>
      </c>
      <c r="I2773">
        <v>3.2</v>
      </c>
      <c r="X2773" s="16">
        <f t="shared" si="50"/>
        <v>31.293749999999996</v>
      </c>
    </row>
    <row r="2774" spans="1:24" x14ac:dyDescent="0.25">
      <c r="A2774" s="1">
        <v>42062.770833333336</v>
      </c>
      <c r="B2774">
        <v>30.9</v>
      </c>
      <c r="C2774">
        <v>50.5</v>
      </c>
      <c r="D2774">
        <v>41.9</v>
      </c>
      <c r="E2774">
        <v>4.5</v>
      </c>
      <c r="F2774">
        <v>2</v>
      </c>
      <c r="G2774">
        <v>0.125</v>
      </c>
      <c r="H2774">
        <v>318</v>
      </c>
      <c r="I2774">
        <v>1.6</v>
      </c>
      <c r="X2774" s="16">
        <f t="shared" si="50"/>
        <v>32.862499999999997</v>
      </c>
    </row>
    <row r="2775" spans="1:24" x14ac:dyDescent="0.25">
      <c r="A2775" s="1">
        <v>42062.791666666664</v>
      </c>
      <c r="B2775">
        <v>24.7</v>
      </c>
      <c r="C2775">
        <v>52.1</v>
      </c>
      <c r="D2775">
        <v>36</v>
      </c>
      <c r="E2775">
        <v>4.5</v>
      </c>
      <c r="F2775">
        <v>1</v>
      </c>
      <c r="G2775">
        <v>0.04</v>
      </c>
      <c r="H2775">
        <v>306</v>
      </c>
      <c r="I2775">
        <v>1.8</v>
      </c>
      <c r="X2775" s="16">
        <f t="shared" si="50"/>
        <v>33.712499999999999</v>
      </c>
    </row>
    <row r="2776" spans="1:24" x14ac:dyDescent="0.25">
      <c r="A2776" s="1">
        <v>42062.8125</v>
      </c>
      <c r="B2776">
        <v>21.5</v>
      </c>
      <c r="C2776">
        <v>57</v>
      </c>
      <c r="D2776">
        <v>29.5</v>
      </c>
      <c r="E2776">
        <v>4.5</v>
      </c>
      <c r="F2776">
        <v>1</v>
      </c>
      <c r="G2776">
        <v>0.27500000000000002</v>
      </c>
      <c r="H2776">
        <v>309</v>
      </c>
      <c r="I2776">
        <v>1.7</v>
      </c>
      <c r="X2776" s="16">
        <f t="shared" si="50"/>
        <v>33.543749999999996</v>
      </c>
    </row>
    <row r="2777" spans="1:24" x14ac:dyDescent="0.25">
      <c r="A2777" s="1">
        <v>42062.833333333336</v>
      </c>
      <c r="B2777">
        <v>19.100000000000001</v>
      </c>
      <c r="C2777">
        <v>61.6</v>
      </c>
      <c r="D2777">
        <v>22.2</v>
      </c>
      <c r="E2777">
        <v>4.4000000000000004</v>
      </c>
      <c r="F2777">
        <v>1</v>
      </c>
      <c r="G2777">
        <v>0.19</v>
      </c>
      <c r="H2777">
        <v>305</v>
      </c>
      <c r="I2777">
        <v>1.6</v>
      </c>
      <c r="X2777" s="16">
        <f t="shared" si="50"/>
        <v>32.006249999999994</v>
      </c>
    </row>
    <row r="2778" spans="1:24" x14ac:dyDescent="0.25">
      <c r="A2778" s="1">
        <v>42062.854166666664</v>
      </c>
      <c r="B2778">
        <v>21.2</v>
      </c>
      <c r="C2778">
        <v>66.8</v>
      </c>
      <c r="D2778">
        <v>13.8</v>
      </c>
      <c r="E2778">
        <v>4.4000000000000004</v>
      </c>
      <c r="F2778">
        <v>1</v>
      </c>
      <c r="G2778">
        <v>8.5000000000000006E-2</v>
      </c>
      <c r="H2778">
        <v>316</v>
      </c>
      <c r="I2778">
        <v>1</v>
      </c>
      <c r="X2778" s="16">
        <f t="shared" si="50"/>
        <v>30.637499999999996</v>
      </c>
    </row>
    <row r="2779" spans="1:24" x14ac:dyDescent="0.25">
      <c r="A2779" s="1">
        <v>42062.875</v>
      </c>
      <c r="B2779">
        <v>13</v>
      </c>
      <c r="C2779">
        <v>50.3</v>
      </c>
      <c r="D2779">
        <v>24.7</v>
      </c>
      <c r="E2779">
        <v>4.3</v>
      </c>
      <c r="F2779">
        <v>1</v>
      </c>
      <c r="G2779">
        <v>1.4999999999999999E-2</v>
      </c>
      <c r="H2779">
        <v>313</v>
      </c>
      <c r="I2779">
        <v>1.2</v>
      </c>
      <c r="X2779" s="16">
        <f t="shared" si="50"/>
        <v>30.299999999999997</v>
      </c>
    </row>
    <row r="2780" spans="1:24" x14ac:dyDescent="0.25">
      <c r="A2780" s="1">
        <v>42062.895833333336</v>
      </c>
      <c r="B2780">
        <v>35.4</v>
      </c>
      <c r="C2780">
        <v>57.2</v>
      </c>
      <c r="D2780">
        <v>17.100000000000001</v>
      </c>
      <c r="E2780">
        <v>4.4000000000000004</v>
      </c>
      <c r="F2780">
        <v>1</v>
      </c>
      <c r="G2780">
        <v>5.0000000000000001E-3</v>
      </c>
      <c r="H2780">
        <v>308</v>
      </c>
      <c r="I2780">
        <v>0.6</v>
      </c>
      <c r="X2780" s="16">
        <f t="shared" si="50"/>
        <v>29.743749999999999</v>
      </c>
    </row>
    <row r="2781" spans="1:24" x14ac:dyDescent="0.25">
      <c r="A2781" s="1">
        <v>42062.916666666664</v>
      </c>
      <c r="B2781">
        <v>18</v>
      </c>
      <c r="C2781">
        <v>55.2</v>
      </c>
      <c r="D2781">
        <v>16.8</v>
      </c>
      <c r="E2781">
        <v>4.3</v>
      </c>
      <c r="F2781">
        <v>1</v>
      </c>
      <c r="G2781">
        <v>0.02</v>
      </c>
      <c r="H2781">
        <v>313</v>
      </c>
      <c r="I2781">
        <v>0.9</v>
      </c>
      <c r="X2781" s="16">
        <f t="shared" si="50"/>
        <v>29.09375</v>
      </c>
    </row>
    <row r="2782" spans="1:24" x14ac:dyDescent="0.25">
      <c r="A2782" s="1">
        <v>42062.9375</v>
      </c>
      <c r="B2782">
        <v>12.9</v>
      </c>
      <c r="C2782">
        <v>44.1</v>
      </c>
      <c r="D2782">
        <v>24.8</v>
      </c>
      <c r="E2782">
        <v>4.2</v>
      </c>
      <c r="F2782">
        <v>1</v>
      </c>
      <c r="G2782">
        <v>1.4999999999999999E-2</v>
      </c>
      <c r="H2782">
        <v>302</v>
      </c>
      <c r="I2782">
        <v>1.4</v>
      </c>
      <c r="X2782" s="16">
        <f t="shared" si="50"/>
        <v>28.900000000000002</v>
      </c>
    </row>
    <row r="2783" spans="1:24" x14ac:dyDescent="0.25">
      <c r="A2783" s="1">
        <v>42062.958333333336</v>
      </c>
      <c r="B2783">
        <v>18.7</v>
      </c>
      <c r="C2783">
        <v>47.9</v>
      </c>
      <c r="D2783">
        <v>21.6</v>
      </c>
      <c r="E2783">
        <v>4.3</v>
      </c>
      <c r="F2783">
        <v>1</v>
      </c>
      <c r="G2783">
        <v>1.4999999999999999E-2</v>
      </c>
      <c r="H2783">
        <v>285</v>
      </c>
      <c r="I2783">
        <v>1</v>
      </c>
      <c r="X2783" s="16">
        <f t="shared" si="50"/>
        <v>28.631250000000005</v>
      </c>
    </row>
    <row r="2784" spans="1:24" x14ac:dyDescent="0.25">
      <c r="A2784" s="1">
        <v>42062.979166666664</v>
      </c>
      <c r="B2784">
        <v>12.1</v>
      </c>
      <c r="C2784">
        <v>45.2</v>
      </c>
      <c r="D2784">
        <v>20.5</v>
      </c>
      <c r="E2784">
        <v>4.4000000000000004</v>
      </c>
      <c r="F2784">
        <v>1</v>
      </c>
      <c r="G2784">
        <v>0.01</v>
      </c>
      <c r="H2784">
        <v>301</v>
      </c>
      <c r="I2784">
        <v>0.4</v>
      </c>
      <c r="X2784" s="16">
        <f t="shared" si="50"/>
        <v>28.343750000000004</v>
      </c>
    </row>
    <row r="2785" spans="1:24" x14ac:dyDescent="0.25">
      <c r="A2785" s="1">
        <v>42063</v>
      </c>
      <c r="B2785">
        <v>12</v>
      </c>
      <c r="C2785">
        <v>43.7</v>
      </c>
      <c r="D2785">
        <v>23.5</v>
      </c>
      <c r="E2785">
        <v>4.4000000000000004</v>
      </c>
      <c r="F2785">
        <v>1</v>
      </c>
      <c r="G2785">
        <v>0.01</v>
      </c>
      <c r="H2785">
        <v>271</v>
      </c>
      <c r="I2785">
        <v>0.5</v>
      </c>
      <c r="X2785" s="16">
        <f t="shared" si="50"/>
        <v>28.493750000000002</v>
      </c>
    </row>
    <row r="2786" spans="1:24" x14ac:dyDescent="0.25">
      <c r="A2786" s="1">
        <v>42063.020833333336</v>
      </c>
      <c r="B2786">
        <v>5.2</v>
      </c>
      <c r="C2786">
        <v>41.4</v>
      </c>
      <c r="D2786">
        <v>17</v>
      </c>
      <c r="E2786">
        <v>4.4000000000000004</v>
      </c>
      <c r="F2786">
        <v>1</v>
      </c>
      <c r="G2786">
        <v>0.01</v>
      </c>
      <c r="H2786">
        <v>180</v>
      </c>
      <c r="I2786">
        <v>0.1</v>
      </c>
      <c r="X2786" s="16">
        <f t="shared" si="50"/>
        <v>28.056250000000006</v>
      </c>
    </row>
    <row r="2787" spans="1:24" x14ac:dyDescent="0.25">
      <c r="A2787" s="1">
        <v>42063.041666666664</v>
      </c>
      <c r="B2787">
        <v>7</v>
      </c>
      <c r="C2787">
        <v>45.8</v>
      </c>
      <c r="D2787">
        <v>15.6</v>
      </c>
      <c r="E2787">
        <v>4.2</v>
      </c>
      <c r="F2787">
        <v>1</v>
      </c>
      <c r="G2787">
        <v>0</v>
      </c>
      <c r="H2787">
        <v>304</v>
      </c>
      <c r="I2787">
        <v>0.4</v>
      </c>
      <c r="X2787" s="16">
        <f t="shared" si="50"/>
        <v>27.068750000000005</v>
      </c>
    </row>
    <row r="2788" spans="1:24" x14ac:dyDescent="0.25">
      <c r="A2788" s="1">
        <v>42063.0625</v>
      </c>
      <c r="B2788">
        <v>1.6</v>
      </c>
      <c r="C2788">
        <v>30.2</v>
      </c>
      <c r="E2788">
        <v>4.0999999999999996</v>
      </c>
      <c r="F2788">
        <v>1</v>
      </c>
      <c r="G2788">
        <v>5.0000000000000001E-3</v>
      </c>
      <c r="H2788">
        <v>345</v>
      </c>
      <c r="I2788">
        <v>0.5</v>
      </c>
      <c r="X2788" s="16">
        <f t="shared" si="50"/>
        <v>25.346666666666671</v>
      </c>
    </row>
    <row r="2789" spans="1:24" x14ac:dyDescent="0.25">
      <c r="A2789" s="1">
        <v>42063.083333333336</v>
      </c>
      <c r="B2789">
        <v>0.6</v>
      </c>
      <c r="C2789">
        <v>27.9</v>
      </c>
      <c r="D2789">
        <v>22.4</v>
      </c>
      <c r="E2789">
        <v>4.0999999999999996</v>
      </c>
      <c r="F2789">
        <v>1</v>
      </c>
      <c r="G2789">
        <v>0</v>
      </c>
      <c r="H2789">
        <v>89</v>
      </c>
      <c r="I2789">
        <v>0.6</v>
      </c>
      <c r="X2789" s="16">
        <f t="shared" si="50"/>
        <v>23.16</v>
      </c>
    </row>
    <row r="2790" spans="1:24" x14ac:dyDescent="0.25">
      <c r="A2790" s="1">
        <v>42063.104166666664</v>
      </c>
      <c r="B2790">
        <v>1.3</v>
      </c>
      <c r="C2790">
        <v>20.9</v>
      </c>
      <c r="D2790">
        <v>32.299999999999997</v>
      </c>
      <c r="E2790">
        <v>3.7</v>
      </c>
      <c r="F2790">
        <v>1</v>
      </c>
      <c r="G2790">
        <v>0</v>
      </c>
      <c r="H2790">
        <v>20</v>
      </c>
      <c r="I2790">
        <v>0.6</v>
      </c>
      <c r="X2790" s="16">
        <f t="shared" si="50"/>
        <v>22.52</v>
      </c>
    </row>
    <row r="2791" spans="1:24" x14ac:dyDescent="0.25">
      <c r="A2791" s="1">
        <v>42063.125</v>
      </c>
      <c r="B2791">
        <v>0.5</v>
      </c>
      <c r="C2791">
        <v>18.100000000000001</v>
      </c>
      <c r="D2791">
        <v>34.6</v>
      </c>
      <c r="E2791">
        <v>3</v>
      </c>
      <c r="F2791">
        <v>1</v>
      </c>
      <c r="G2791">
        <v>0</v>
      </c>
      <c r="H2791">
        <v>36</v>
      </c>
      <c r="I2791">
        <v>0.3</v>
      </c>
      <c r="X2791" s="16">
        <f t="shared" si="50"/>
        <v>22.426666666666669</v>
      </c>
    </row>
    <row r="2792" spans="1:24" x14ac:dyDescent="0.25">
      <c r="A2792" s="1">
        <v>42063.145833333336</v>
      </c>
      <c r="B2792">
        <v>0.8</v>
      </c>
      <c r="C2792">
        <v>17.8</v>
      </c>
      <c r="D2792">
        <v>30.1</v>
      </c>
      <c r="E2792">
        <v>2.4</v>
      </c>
      <c r="F2792">
        <v>1</v>
      </c>
      <c r="G2792">
        <v>0</v>
      </c>
      <c r="H2792">
        <v>316</v>
      </c>
      <c r="I2792">
        <v>0.1</v>
      </c>
      <c r="X2792" s="16">
        <f t="shared" si="50"/>
        <v>22.466666666666672</v>
      </c>
    </row>
    <row r="2793" spans="1:24" x14ac:dyDescent="0.25">
      <c r="A2793" s="1">
        <v>42063.166666666664</v>
      </c>
      <c r="B2793">
        <v>0.5</v>
      </c>
      <c r="C2793">
        <v>15.7</v>
      </c>
      <c r="D2793">
        <v>22.6</v>
      </c>
      <c r="E2793">
        <v>1.8</v>
      </c>
      <c r="F2793">
        <v>1</v>
      </c>
      <c r="G2793">
        <v>0</v>
      </c>
      <c r="H2793">
        <v>27</v>
      </c>
      <c r="I2793">
        <v>0.2</v>
      </c>
      <c r="X2793" s="16">
        <f t="shared" si="50"/>
        <v>22.493333333333339</v>
      </c>
    </row>
    <row r="2794" spans="1:24" x14ac:dyDescent="0.25">
      <c r="A2794" s="1">
        <v>42063.1875</v>
      </c>
      <c r="B2794">
        <v>1.4</v>
      </c>
      <c r="C2794">
        <v>20.7</v>
      </c>
      <c r="D2794">
        <v>18.5</v>
      </c>
      <c r="E2794">
        <v>1.6</v>
      </c>
      <c r="F2794">
        <v>1</v>
      </c>
      <c r="G2794">
        <v>0</v>
      </c>
      <c r="H2794">
        <v>38</v>
      </c>
      <c r="I2794">
        <v>0.4</v>
      </c>
      <c r="X2794" s="16">
        <f t="shared" si="50"/>
        <v>22.806666666666672</v>
      </c>
    </row>
    <row r="2795" spans="1:24" x14ac:dyDescent="0.25">
      <c r="A2795" s="1">
        <v>42063.208333333336</v>
      </c>
      <c r="B2795">
        <v>5.7</v>
      </c>
      <c r="C2795">
        <v>33</v>
      </c>
      <c r="D2795">
        <v>8.6</v>
      </c>
      <c r="E2795">
        <v>1.9</v>
      </c>
      <c r="F2795">
        <v>1</v>
      </c>
      <c r="G2795">
        <v>0</v>
      </c>
      <c r="H2795">
        <v>174</v>
      </c>
      <c r="I2795">
        <v>0.5</v>
      </c>
      <c r="X2795" s="16">
        <f t="shared" si="50"/>
        <v>21.733333333333338</v>
      </c>
    </row>
    <row r="2796" spans="1:24" x14ac:dyDescent="0.25">
      <c r="A2796" s="1">
        <v>42063.229166666664</v>
      </c>
      <c r="B2796">
        <v>5</v>
      </c>
      <c r="C2796">
        <v>34.6</v>
      </c>
      <c r="D2796">
        <v>7.1</v>
      </c>
      <c r="E2796">
        <v>1.9</v>
      </c>
      <c r="F2796">
        <v>1</v>
      </c>
      <c r="G2796">
        <v>0</v>
      </c>
      <c r="H2796">
        <v>356</v>
      </c>
      <c r="I2796">
        <v>0.2</v>
      </c>
      <c r="X2796" s="16">
        <f t="shared" si="50"/>
        <v>21.06666666666667</v>
      </c>
    </row>
    <row r="2797" spans="1:24" x14ac:dyDescent="0.25">
      <c r="A2797" s="1">
        <v>42063.25</v>
      </c>
      <c r="B2797">
        <v>2.4</v>
      </c>
      <c r="C2797">
        <v>28.9</v>
      </c>
      <c r="D2797">
        <v>6.6</v>
      </c>
      <c r="E2797">
        <v>1.7</v>
      </c>
      <c r="F2797">
        <v>1</v>
      </c>
      <c r="G2797">
        <v>0</v>
      </c>
      <c r="H2797">
        <v>149</v>
      </c>
      <c r="I2797">
        <v>0.5</v>
      </c>
      <c r="X2797" s="16">
        <f t="shared" si="50"/>
        <v>20.38666666666667</v>
      </c>
    </row>
    <row r="2798" spans="1:24" x14ac:dyDescent="0.25">
      <c r="A2798" s="1">
        <v>42063.270833333336</v>
      </c>
      <c r="B2798">
        <v>7.7</v>
      </c>
      <c r="C2798">
        <v>45.2</v>
      </c>
      <c r="D2798">
        <v>1.6</v>
      </c>
      <c r="E2798">
        <v>1.9</v>
      </c>
      <c r="F2798">
        <v>1</v>
      </c>
      <c r="G2798">
        <v>0</v>
      </c>
      <c r="H2798">
        <v>135</v>
      </c>
      <c r="I2798">
        <v>0.5</v>
      </c>
      <c r="X2798" s="16">
        <f t="shared" si="50"/>
        <v>18.84</v>
      </c>
    </row>
    <row r="2799" spans="1:24" x14ac:dyDescent="0.25">
      <c r="A2799" s="1">
        <v>42063.291666666664</v>
      </c>
      <c r="B2799">
        <v>8.9</v>
      </c>
      <c r="C2799">
        <v>41.8</v>
      </c>
      <c r="D2799">
        <v>3.2</v>
      </c>
      <c r="E2799">
        <v>1.9</v>
      </c>
      <c r="F2799">
        <v>2</v>
      </c>
      <c r="G2799">
        <v>0</v>
      </c>
      <c r="H2799">
        <v>139</v>
      </c>
      <c r="I2799">
        <v>0.6</v>
      </c>
      <c r="X2799" s="16">
        <f t="shared" si="50"/>
        <v>17.613333333333333</v>
      </c>
    </row>
    <row r="2800" spans="1:24" x14ac:dyDescent="0.25">
      <c r="A2800" s="1">
        <v>42063.3125</v>
      </c>
      <c r="B2800">
        <v>4.5999999999999996</v>
      </c>
      <c r="C2800">
        <v>32.299999999999997</v>
      </c>
      <c r="D2800">
        <v>11.9</v>
      </c>
      <c r="E2800">
        <v>1.7</v>
      </c>
      <c r="F2800">
        <v>9</v>
      </c>
      <c r="G2800">
        <v>0</v>
      </c>
      <c r="H2800">
        <v>153</v>
      </c>
      <c r="I2800">
        <v>0.8</v>
      </c>
      <c r="X2800" s="16">
        <f t="shared" si="50"/>
        <v>17.04</v>
      </c>
    </row>
    <row r="2801" spans="1:24" x14ac:dyDescent="0.25">
      <c r="A2801" s="1">
        <v>42063.333333333336</v>
      </c>
      <c r="B2801">
        <v>8.5</v>
      </c>
      <c r="C2801">
        <v>31.9</v>
      </c>
      <c r="D2801">
        <v>11.3</v>
      </c>
      <c r="E2801">
        <v>1.6</v>
      </c>
      <c r="F2801">
        <v>37</v>
      </c>
      <c r="G2801">
        <v>0</v>
      </c>
      <c r="H2801">
        <v>143</v>
      </c>
      <c r="I2801">
        <v>1</v>
      </c>
      <c r="X2801" s="16">
        <f t="shared" si="50"/>
        <v>16.226666666666667</v>
      </c>
    </row>
    <row r="2802" spans="1:24" x14ac:dyDescent="0.25">
      <c r="A2802" s="1">
        <v>42063.354166666664</v>
      </c>
      <c r="B2802">
        <v>16</v>
      </c>
      <c r="C2802">
        <v>31.6</v>
      </c>
      <c r="D2802">
        <v>12</v>
      </c>
      <c r="E2802">
        <v>1.7</v>
      </c>
      <c r="F2802">
        <v>84</v>
      </c>
      <c r="G2802">
        <v>0</v>
      </c>
      <c r="H2802">
        <v>152</v>
      </c>
      <c r="I2802">
        <v>1.3</v>
      </c>
      <c r="X2802" s="16">
        <f t="shared" si="50"/>
        <v>15.893333333333333</v>
      </c>
    </row>
    <row r="2803" spans="1:24" x14ac:dyDescent="0.25">
      <c r="A2803" s="1">
        <v>42063.375</v>
      </c>
      <c r="B2803">
        <v>15.1</v>
      </c>
      <c r="C2803">
        <v>28.2</v>
      </c>
      <c r="D2803">
        <v>15.6</v>
      </c>
      <c r="E2803">
        <v>2.1</v>
      </c>
      <c r="F2803">
        <v>152</v>
      </c>
      <c r="G2803">
        <v>0</v>
      </c>
      <c r="H2803">
        <v>140</v>
      </c>
      <c r="I2803">
        <v>0.9</v>
      </c>
      <c r="X2803" s="16">
        <f t="shared" si="50"/>
        <v>15.893333333333333</v>
      </c>
    </row>
    <row r="2804" spans="1:24" x14ac:dyDescent="0.25">
      <c r="A2804" s="1">
        <v>42063.395833333336</v>
      </c>
      <c r="B2804">
        <v>26.9</v>
      </c>
      <c r="C2804">
        <v>32.1</v>
      </c>
      <c r="D2804">
        <v>13.9</v>
      </c>
      <c r="E2804">
        <v>2.5</v>
      </c>
      <c r="F2804">
        <v>222</v>
      </c>
      <c r="G2804">
        <v>0</v>
      </c>
      <c r="H2804">
        <v>141</v>
      </c>
      <c r="I2804">
        <v>1</v>
      </c>
      <c r="X2804" s="16">
        <f t="shared" si="50"/>
        <v>15.768749999999999</v>
      </c>
    </row>
    <row r="2805" spans="1:24" x14ac:dyDescent="0.25">
      <c r="A2805" s="1">
        <v>42063.416666666664</v>
      </c>
      <c r="B2805">
        <v>29.1</v>
      </c>
      <c r="C2805">
        <v>35.5</v>
      </c>
      <c r="D2805">
        <v>18.3</v>
      </c>
      <c r="E2805">
        <v>3.7</v>
      </c>
      <c r="F2805">
        <v>281</v>
      </c>
      <c r="G2805">
        <v>0</v>
      </c>
      <c r="H2805">
        <v>159</v>
      </c>
      <c r="I2805">
        <v>0.7</v>
      </c>
      <c r="X2805" s="16">
        <f t="shared" si="50"/>
        <v>15.512499999999999</v>
      </c>
    </row>
    <row r="2806" spans="1:24" x14ac:dyDescent="0.25">
      <c r="A2806" s="1">
        <v>42063.4375</v>
      </c>
      <c r="B2806">
        <v>16.7</v>
      </c>
      <c r="C2806">
        <v>32.200000000000003</v>
      </c>
      <c r="D2806">
        <v>28.1</v>
      </c>
      <c r="E2806">
        <v>4.3</v>
      </c>
      <c r="F2806">
        <v>336</v>
      </c>
      <c r="G2806">
        <v>0</v>
      </c>
      <c r="H2806">
        <v>159</v>
      </c>
      <c r="I2806">
        <v>1.2</v>
      </c>
      <c r="X2806" s="16">
        <f t="shared" si="50"/>
        <v>15.25</v>
      </c>
    </row>
    <row r="2807" spans="1:24" x14ac:dyDescent="0.25">
      <c r="A2807" s="1">
        <v>42063.458333333336</v>
      </c>
      <c r="B2807">
        <v>10.8</v>
      </c>
      <c r="C2807">
        <v>23.5</v>
      </c>
      <c r="D2807">
        <v>41.1</v>
      </c>
      <c r="E2807">
        <v>5</v>
      </c>
      <c r="F2807">
        <v>427</v>
      </c>
      <c r="G2807">
        <v>0</v>
      </c>
      <c r="H2807">
        <v>145</v>
      </c>
      <c r="I2807">
        <v>1.1000000000000001</v>
      </c>
      <c r="X2807" s="16">
        <f t="shared" si="50"/>
        <v>15.65625</v>
      </c>
    </row>
    <row r="2808" spans="1:24" x14ac:dyDescent="0.25">
      <c r="A2808" s="1">
        <v>42063.479166666664</v>
      </c>
      <c r="B2808">
        <v>11.7</v>
      </c>
      <c r="C2808">
        <v>25.3</v>
      </c>
      <c r="D2808">
        <v>43.7</v>
      </c>
      <c r="E2808">
        <v>5.8</v>
      </c>
      <c r="F2808">
        <v>468</v>
      </c>
      <c r="G2808">
        <v>0</v>
      </c>
      <c r="H2808">
        <v>161</v>
      </c>
      <c r="I2808">
        <v>1.4</v>
      </c>
      <c r="X2808" s="16">
        <f t="shared" si="50"/>
        <v>16.506250000000001</v>
      </c>
    </row>
    <row r="2809" spans="1:24" x14ac:dyDescent="0.25">
      <c r="A2809" s="1">
        <v>42063.5</v>
      </c>
      <c r="B2809">
        <v>15.5</v>
      </c>
      <c r="C2809">
        <v>29.7</v>
      </c>
      <c r="D2809">
        <v>43.8</v>
      </c>
      <c r="E2809">
        <v>6.2</v>
      </c>
      <c r="F2809">
        <v>503</v>
      </c>
      <c r="G2809">
        <v>0</v>
      </c>
      <c r="H2809">
        <v>185</v>
      </c>
      <c r="I2809">
        <v>1.1000000000000001</v>
      </c>
      <c r="X2809" s="16">
        <f t="shared" si="50"/>
        <v>17.831250000000001</v>
      </c>
    </row>
    <row r="2810" spans="1:24" x14ac:dyDescent="0.25">
      <c r="A2810" s="1">
        <v>42063.520833333336</v>
      </c>
      <c r="B2810">
        <v>15.4</v>
      </c>
      <c r="C2810">
        <v>31.9</v>
      </c>
      <c r="D2810">
        <v>44.7</v>
      </c>
      <c r="E2810">
        <v>6.7</v>
      </c>
      <c r="F2810">
        <v>392</v>
      </c>
      <c r="G2810">
        <v>0</v>
      </c>
      <c r="H2810">
        <v>186</v>
      </c>
      <c r="I2810">
        <v>0.8</v>
      </c>
      <c r="X2810" s="16">
        <f t="shared" si="50"/>
        <v>19.46875</v>
      </c>
    </row>
    <row r="2811" spans="1:24" x14ac:dyDescent="0.25">
      <c r="A2811" s="1">
        <v>42063.541666666664</v>
      </c>
      <c r="B2811">
        <v>11.2</v>
      </c>
      <c r="C2811">
        <v>32</v>
      </c>
      <c r="D2811">
        <v>46.9</v>
      </c>
      <c r="E2811">
        <v>6.5</v>
      </c>
      <c r="F2811">
        <v>222</v>
      </c>
      <c r="G2811">
        <v>0</v>
      </c>
      <c r="H2811">
        <v>169</v>
      </c>
      <c r="I2811">
        <v>0.8</v>
      </c>
      <c r="X2811" s="16">
        <f t="shared" si="50"/>
        <v>21.862499999999997</v>
      </c>
    </row>
    <row r="2812" spans="1:24" x14ac:dyDescent="0.25">
      <c r="A2812" s="1">
        <v>42063.5625</v>
      </c>
      <c r="B2812">
        <v>12.9</v>
      </c>
      <c r="C2812">
        <v>27.4</v>
      </c>
      <c r="D2812">
        <v>54.2</v>
      </c>
      <c r="E2812">
        <v>7.6</v>
      </c>
      <c r="F2812">
        <v>509</v>
      </c>
      <c r="G2812">
        <v>0</v>
      </c>
      <c r="H2812">
        <v>175</v>
      </c>
      <c r="I2812">
        <v>0.6</v>
      </c>
      <c r="X2812" s="16">
        <f t="shared" si="50"/>
        <v>24.806249999999999</v>
      </c>
    </row>
    <row r="2813" spans="1:24" x14ac:dyDescent="0.25">
      <c r="A2813" s="1">
        <v>42063.583333333336</v>
      </c>
      <c r="B2813">
        <v>8</v>
      </c>
      <c r="C2813">
        <v>21.8</v>
      </c>
      <c r="D2813">
        <v>63.9</v>
      </c>
      <c r="E2813">
        <v>7.7</v>
      </c>
      <c r="F2813">
        <v>434</v>
      </c>
      <c r="G2813">
        <v>0</v>
      </c>
      <c r="H2813">
        <v>178</v>
      </c>
      <c r="I2813">
        <v>1.3</v>
      </c>
      <c r="X2813" s="16">
        <f t="shared" si="50"/>
        <v>28.387499999999996</v>
      </c>
    </row>
    <row r="2814" spans="1:24" x14ac:dyDescent="0.25">
      <c r="A2814" s="1">
        <v>42063.604166666664</v>
      </c>
      <c r="B2814">
        <v>7.3</v>
      </c>
      <c r="C2814">
        <v>21.8</v>
      </c>
      <c r="D2814">
        <v>66.5</v>
      </c>
      <c r="E2814">
        <v>7.8</v>
      </c>
      <c r="F2814">
        <v>246</v>
      </c>
      <c r="G2814">
        <v>0</v>
      </c>
      <c r="H2814">
        <v>204</v>
      </c>
      <c r="I2814">
        <v>0.8</v>
      </c>
      <c r="X2814" s="16">
        <f t="shared" si="50"/>
        <v>32.443749999999994</v>
      </c>
    </row>
    <row r="2815" spans="1:24" x14ac:dyDescent="0.25">
      <c r="A2815" s="1">
        <v>42063.625</v>
      </c>
      <c r="B2815">
        <v>4.8</v>
      </c>
      <c r="C2815">
        <v>21</v>
      </c>
      <c r="D2815">
        <v>70.099999999999994</v>
      </c>
      <c r="E2815">
        <v>7.8</v>
      </c>
      <c r="F2815">
        <v>190</v>
      </c>
      <c r="G2815">
        <v>0</v>
      </c>
      <c r="H2815">
        <v>174</v>
      </c>
      <c r="I2815">
        <v>0.8</v>
      </c>
      <c r="X2815" s="16">
        <f t="shared" si="50"/>
        <v>36.624999999999993</v>
      </c>
    </row>
    <row r="2816" spans="1:24" x14ac:dyDescent="0.25">
      <c r="A2816" s="1">
        <v>42063.645833333336</v>
      </c>
      <c r="B2816">
        <v>6.6</v>
      </c>
      <c r="C2816">
        <v>25.7</v>
      </c>
      <c r="D2816">
        <v>69.2</v>
      </c>
      <c r="E2816">
        <v>8.4</v>
      </c>
      <c r="F2816">
        <v>266</v>
      </c>
      <c r="G2816">
        <v>0</v>
      </c>
      <c r="H2816">
        <v>184</v>
      </c>
      <c r="I2816">
        <v>1.1000000000000001</v>
      </c>
      <c r="X2816" s="16">
        <f t="shared" si="50"/>
        <v>40.206249999999997</v>
      </c>
    </row>
    <row r="2817" spans="1:24" x14ac:dyDescent="0.25">
      <c r="A2817" s="1">
        <v>42063.666666666664</v>
      </c>
      <c r="B2817">
        <v>5</v>
      </c>
      <c r="C2817">
        <v>20.5</v>
      </c>
      <c r="D2817">
        <v>75.8</v>
      </c>
      <c r="E2817">
        <v>8.5</v>
      </c>
      <c r="F2817">
        <v>286</v>
      </c>
      <c r="G2817">
        <v>0</v>
      </c>
      <c r="H2817">
        <v>197</v>
      </c>
      <c r="I2817">
        <v>1.3</v>
      </c>
      <c r="X2817" s="16">
        <f t="shared" si="50"/>
        <v>44.237499999999997</v>
      </c>
    </row>
    <row r="2818" spans="1:24" x14ac:dyDescent="0.25">
      <c r="A2818" s="1">
        <v>42063.6875</v>
      </c>
      <c r="B2818">
        <v>4.4000000000000004</v>
      </c>
      <c r="C2818">
        <v>17.899999999999999</v>
      </c>
      <c r="D2818">
        <v>78.099999999999994</v>
      </c>
      <c r="E2818">
        <v>8.3000000000000007</v>
      </c>
      <c r="F2818">
        <v>115</v>
      </c>
      <c r="G2818">
        <v>0</v>
      </c>
      <c r="H2818">
        <v>196</v>
      </c>
      <c r="I2818">
        <v>1.6</v>
      </c>
      <c r="X2818" s="16">
        <f t="shared" si="50"/>
        <v>48.368749999999999</v>
      </c>
    </row>
    <row r="2819" spans="1:24" x14ac:dyDescent="0.25">
      <c r="A2819" s="1">
        <v>42063.708333333336</v>
      </c>
      <c r="B2819">
        <v>10.8</v>
      </c>
      <c r="C2819">
        <v>27.7</v>
      </c>
      <c r="D2819">
        <v>68.400000000000006</v>
      </c>
      <c r="E2819">
        <v>8</v>
      </c>
      <c r="F2819">
        <v>47</v>
      </c>
      <c r="G2819">
        <v>0</v>
      </c>
      <c r="H2819">
        <v>191</v>
      </c>
      <c r="I2819">
        <v>1</v>
      </c>
      <c r="X2819" s="16">
        <f t="shared" si="50"/>
        <v>51.668749999999996</v>
      </c>
    </row>
    <row r="2820" spans="1:24" x14ac:dyDescent="0.25">
      <c r="A2820" s="1">
        <v>42063.729166666664</v>
      </c>
      <c r="B2820">
        <v>3.6</v>
      </c>
      <c r="C2820">
        <v>22.3</v>
      </c>
      <c r="D2820">
        <v>70.400000000000006</v>
      </c>
      <c r="E2820">
        <v>7.7</v>
      </c>
      <c r="F2820">
        <v>36</v>
      </c>
      <c r="G2820">
        <v>0</v>
      </c>
      <c r="H2820">
        <v>184</v>
      </c>
      <c r="I2820">
        <v>1.1000000000000001</v>
      </c>
      <c r="X2820" s="16">
        <f t="shared" si="50"/>
        <v>55.199999999999996</v>
      </c>
    </row>
    <row r="2821" spans="1:24" x14ac:dyDescent="0.25">
      <c r="A2821" s="1">
        <v>42063.75</v>
      </c>
      <c r="B2821">
        <v>2.4</v>
      </c>
      <c r="C2821">
        <v>31</v>
      </c>
      <c r="D2821">
        <v>59.2</v>
      </c>
      <c r="E2821">
        <v>7.4</v>
      </c>
      <c r="F2821">
        <v>18</v>
      </c>
      <c r="G2821">
        <v>0</v>
      </c>
      <c r="H2821">
        <v>164</v>
      </c>
      <c r="I2821">
        <v>1</v>
      </c>
      <c r="X2821" s="16">
        <f t="shared" si="50"/>
        <v>57.756250000000001</v>
      </c>
    </row>
    <row r="2822" spans="1:24" x14ac:dyDescent="0.25">
      <c r="A2822" s="1">
        <v>42063.770833333336</v>
      </c>
      <c r="B2822">
        <v>0.9</v>
      </c>
      <c r="C2822">
        <v>40.4</v>
      </c>
      <c r="D2822">
        <v>46.3</v>
      </c>
      <c r="E2822">
        <v>6.7</v>
      </c>
      <c r="F2822">
        <v>3</v>
      </c>
      <c r="G2822">
        <v>0</v>
      </c>
      <c r="H2822">
        <v>156</v>
      </c>
      <c r="I2822">
        <v>1</v>
      </c>
      <c r="X2822" s="16">
        <f t="shared" si="50"/>
        <v>58.893749999999997</v>
      </c>
    </row>
    <row r="2823" spans="1:24" x14ac:dyDescent="0.25">
      <c r="A2823" s="1">
        <v>42063.791666666664</v>
      </c>
      <c r="B2823">
        <v>2.7</v>
      </c>
      <c r="C2823">
        <v>48.1</v>
      </c>
      <c r="D2823">
        <v>33</v>
      </c>
      <c r="E2823">
        <v>5.4</v>
      </c>
      <c r="F2823">
        <v>1</v>
      </c>
      <c r="G2823">
        <v>0</v>
      </c>
      <c r="H2823">
        <v>138</v>
      </c>
      <c r="I2823">
        <v>0.8</v>
      </c>
      <c r="X2823" s="16">
        <f t="shared" si="50"/>
        <v>58.387499999999996</v>
      </c>
    </row>
    <row r="2824" spans="1:24" x14ac:dyDescent="0.25">
      <c r="A2824" s="1">
        <v>42063.8125</v>
      </c>
      <c r="B2824">
        <v>5</v>
      </c>
      <c r="C2824">
        <v>48.5</v>
      </c>
      <c r="D2824">
        <v>30.8</v>
      </c>
      <c r="E2824">
        <v>4.8</v>
      </c>
      <c r="F2824">
        <v>1</v>
      </c>
      <c r="G2824">
        <v>0</v>
      </c>
      <c r="H2824">
        <v>152</v>
      </c>
      <c r="I2824">
        <v>0.9</v>
      </c>
      <c r="X2824" s="16">
        <f t="shared" si="50"/>
        <v>57.581249999999997</v>
      </c>
    </row>
    <row r="2825" spans="1:24" x14ac:dyDescent="0.25">
      <c r="A2825" s="1">
        <v>42063.833333333336</v>
      </c>
      <c r="B2825">
        <v>2.1</v>
      </c>
      <c r="C2825">
        <v>48.8</v>
      </c>
      <c r="D2825">
        <v>27.6</v>
      </c>
      <c r="E2825">
        <v>4.3</v>
      </c>
      <c r="F2825">
        <v>1</v>
      </c>
      <c r="G2825">
        <v>0</v>
      </c>
      <c r="H2825">
        <v>148</v>
      </c>
      <c r="I2825">
        <v>1</v>
      </c>
      <c r="X2825" s="16">
        <f t="shared" si="50"/>
        <v>56.568750000000001</v>
      </c>
    </row>
    <row r="2826" spans="1:24" x14ac:dyDescent="0.25">
      <c r="A2826" s="1">
        <v>42063.854166666664</v>
      </c>
      <c r="B2826">
        <v>3.7</v>
      </c>
      <c r="C2826">
        <v>47.8</v>
      </c>
      <c r="D2826">
        <v>28.1</v>
      </c>
      <c r="E2826">
        <v>4.0999999999999996</v>
      </c>
      <c r="F2826">
        <v>1</v>
      </c>
      <c r="G2826">
        <v>0</v>
      </c>
      <c r="H2826">
        <v>146</v>
      </c>
      <c r="I2826">
        <v>1.1000000000000001</v>
      </c>
      <c r="X2826" s="16">
        <f t="shared" si="50"/>
        <v>55.53125</v>
      </c>
    </row>
    <row r="2827" spans="1:24" x14ac:dyDescent="0.25">
      <c r="A2827" s="1">
        <v>42063.875</v>
      </c>
      <c r="B2827">
        <v>3.5</v>
      </c>
      <c r="C2827">
        <v>45.4</v>
      </c>
      <c r="D2827">
        <v>27.9</v>
      </c>
      <c r="E2827">
        <v>3.6</v>
      </c>
      <c r="F2827">
        <v>1</v>
      </c>
      <c r="G2827">
        <v>0</v>
      </c>
      <c r="H2827">
        <v>149</v>
      </c>
      <c r="I2827">
        <v>0.9</v>
      </c>
      <c r="X2827" s="16">
        <f t="shared" si="50"/>
        <v>54.343749999999993</v>
      </c>
    </row>
    <row r="2828" spans="1:24" x14ac:dyDescent="0.25">
      <c r="A2828" s="1">
        <v>42063.895833333336</v>
      </c>
      <c r="B2828">
        <v>4.2</v>
      </c>
      <c r="C2828">
        <v>46.8</v>
      </c>
      <c r="D2828">
        <v>24.4</v>
      </c>
      <c r="E2828">
        <v>3.4</v>
      </c>
      <c r="F2828">
        <v>1</v>
      </c>
      <c r="G2828">
        <v>0</v>
      </c>
      <c r="H2828">
        <v>150</v>
      </c>
      <c r="I2828">
        <v>1</v>
      </c>
      <c r="X2828" s="16">
        <f t="shared" si="50"/>
        <v>52.481249999999996</v>
      </c>
    </row>
    <row r="2829" spans="1:24" x14ac:dyDescent="0.25">
      <c r="A2829" s="1">
        <v>42063.916666666664</v>
      </c>
      <c r="B2829">
        <v>4.2</v>
      </c>
      <c r="C2829">
        <v>43.5</v>
      </c>
      <c r="D2829">
        <v>26.2</v>
      </c>
      <c r="E2829">
        <v>3.2</v>
      </c>
      <c r="F2829">
        <v>1</v>
      </c>
      <c r="G2829">
        <v>0</v>
      </c>
      <c r="H2829">
        <v>149</v>
      </c>
      <c r="I2829">
        <v>1</v>
      </c>
      <c r="X2829" s="16">
        <f t="shared" si="50"/>
        <v>50.125</v>
      </c>
    </row>
    <row r="2830" spans="1:24" x14ac:dyDescent="0.25">
      <c r="A2830" s="1">
        <v>42063.9375</v>
      </c>
      <c r="B2830">
        <v>7.5</v>
      </c>
      <c r="C2830">
        <v>43.8</v>
      </c>
      <c r="D2830">
        <v>25</v>
      </c>
      <c r="E2830">
        <v>3.1</v>
      </c>
      <c r="F2830">
        <v>1</v>
      </c>
      <c r="G2830">
        <v>0</v>
      </c>
      <c r="H2830">
        <v>147</v>
      </c>
      <c r="I2830">
        <v>1.1000000000000001</v>
      </c>
      <c r="X2830" s="16">
        <f t="shared" si="50"/>
        <v>47.53125</v>
      </c>
    </row>
    <row r="2831" spans="1:24" x14ac:dyDescent="0.25">
      <c r="A2831" s="1">
        <v>42063.958333333336</v>
      </c>
      <c r="B2831">
        <v>5.3</v>
      </c>
      <c r="C2831">
        <v>41.7</v>
      </c>
      <c r="D2831">
        <v>25.2</v>
      </c>
      <c r="E2831">
        <v>2.9</v>
      </c>
      <c r="F2831">
        <v>1</v>
      </c>
      <c r="G2831">
        <v>0</v>
      </c>
      <c r="H2831">
        <v>152</v>
      </c>
      <c r="I2831">
        <v>1.1000000000000001</v>
      </c>
      <c r="X2831" s="16">
        <f t="shared" si="50"/>
        <v>44.725000000000001</v>
      </c>
    </row>
    <row r="2832" spans="1:24" x14ac:dyDescent="0.25">
      <c r="A2832" s="1">
        <v>42063.979166666664</v>
      </c>
      <c r="B2832">
        <v>2.8</v>
      </c>
      <c r="C2832">
        <v>37.200000000000003</v>
      </c>
      <c r="D2832">
        <v>26.8</v>
      </c>
      <c r="E2832">
        <v>2.8</v>
      </c>
      <c r="F2832">
        <v>1</v>
      </c>
      <c r="G2832">
        <v>0</v>
      </c>
      <c r="H2832">
        <v>143</v>
      </c>
      <c r="I2832">
        <v>0.9</v>
      </c>
      <c r="X2832" s="16">
        <f t="shared" si="50"/>
        <v>42.075000000000003</v>
      </c>
    </row>
    <row r="2833" spans="1:24" x14ac:dyDescent="0.25">
      <c r="A2833" s="1">
        <v>42064</v>
      </c>
      <c r="B2833">
        <v>1.4</v>
      </c>
      <c r="C2833">
        <v>37.1</v>
      </c>
      <c r="D2833">
        <v>24.1</v>
      </c>
      <c r="E2833">
        <v>2.8</v>
      </c>
      <c r="F2833">
        <v>1</v>
      </c>
      <c r="G2833">
        <v>0</v>
      </c>
      <c r="H2833">
        <v>150</v>
      </c>
      <c r="I2833">
        <v>0.8</v>
      </c>
      <c r="X2833" s="16">
        <f t="shared" si="50"/>
        <v>38.843750000000007</v>
      </c>
    </row>
    <row r="2834" spans="1:24" x14ac:dyDescent="0.25">
      <c r="A2834" s="1">
        <v>42064.020833333336</v>
      </c>
      <c r="B2834">
        <v>2.2999999999999998</v>
      </c>
      <c r="C2834">
        <v>37.799999999999997</v>
      </c>
      <c r="D2834">
        <v>22.7</v>
      </c>
      <c r="E2834">
        <v>2.8</v>
      </c>
      <c r="F2834">
        <v>1</v>
      </c>
      <c r="G2834">
        <v>0</v>
      </c>
      <c r="H2834">
        <v>147</v>
      </c>
      <c r="I2834">
        <v>0.8</v>
      </c>
      <c r="X2834" s="16">
        <f t="shared" si="50"/>
        <v>35.381250000000001</v>
      </c>
    </row>
    <row r="2835" spans="1:24" x14ac:dyDescent="0.25">
      <c r="A2835" s="1">
        <v>42064.041666666664</v>
      </c>
      <c r="B2835">
        <v>3.9</v>
      </c>
      <c r="C2835">
        <v>35.799999999999997</v>
      </c>
      <c r="D2835">
        <v>23.2</v>
      </c>
      <c r="E2835">
        <v>2.7</v>
      </c>
      <c r="F2835">
        <v>1</v>
      </c>
      <c r="G2835">
        <v>0</v>
      </c>
      <c r="H2835">
        <v>141</v>
      </c>
      <c r="I2835">
        <v>0.9</v>
      </c>
      <c r="X2835" s="16">
        <f t="shared" ref="X2835:X2898" si="51">AVERAGE(D2820:D2835)</f>
        <v>32.556250000000006</v>
      </c>
    </row>
    <row r="2836" spans="1:24" x14ac:dyDescent="0.25">
      <c r="A2836" s="1">
        <v>42064.0625</v>
      </c>
      <c r="B2836">
        <v>1.5</v>
      </c>
      <c r="C2836">
        <v>28.7</v>
      </c>
      <c r="D2836">
        <v>30.5</v>
      </c>
      <c r="E2836">
        <v>2.9</v>
      </c>
      <c r="F2836">
        <v>1</v>
      </c>
      <c r="G2836">
        <v>0</v>
      </c>
      <c r="H2836">
        <v>146</v>
      </c>
      <c r="I2836">
        <v>1</v>
      </c>
      <c r="X2836" s="16">
        <f t="shared" si="51"/>
        <v>30.0625</v>
      </c>
    </row>
    <row r="2837" spans="1:24" x14ac:dyDescent="0.25">
      <c r="A2837" s="1">
        <v>42064.083333333336</v>
      </c>
      <c r="B2837">
        <v>1.7</v>
      </c>
      <c r="C2837">
        <v>26.5</v>
      </c>
      <c r="D2837">
        <v>32.1</v>
      </c>
      <c r="E2837">
        <v>3.1</v>
      </c>
      <c r="F2837">
        <v>1</v>
      </c>
      <c r="G2837">
        <v>0</v>
      </c>
      <c r="H2837">
        <v>134</v>
      </c>
      <c r="I2837">
        <v>1.2</v>
      </c>
      <c r="X2837" s="16">
        <f t="shared" si="51"/>
        <v>28.368749999999999</v>
      </c>
    </row>
    <row r="2838" spans="1:24" x14ac:dyDescent="0.25">
      <c r="A2838" s="1">
        <v>42064.104166666664</v>
      </c>
      <c r="B2838">
        <v>1.5</v>
      </c>
      <c r="C2838">
        <v>25.8</v>
      </c>
      <c r="E2838">
        <v>3.4</v>
      </c>
      <c r="F2838">
        <v>1</v>
      </c>
      <c r="G2838">
        <v>0</v>
      </c>
      <c r="H2838">
        <v>130</v>
      </c>
      <c r="I2838">
        <v>1</v>
      </c>
      <c r="X2838" s="16">
        <f t="shared" si="51"/>
        <v>27.173333333333336</v>
      </c>
    </row>
    <row r="2839" spans="1:24" x14ac:dyDescent="0.25">
      <c r="A2839" s="1">
        <v>42064.125</v>
      </c>
      <c r="B2839">
        <v>0.9</v>
      </c>
      <c r="C2839">
        <v>21.9</v>
      </c>
      <c r="D2839">
        <v>37.799999999999997</v>
      </c>
      <c r="E2839">
        <v>3.8</v>
      </c>
      <c r="F2839">
        <v>1</v>
      </c>
      <c r="G2839">
        <v>0</v>
      </c>
      <c r="H2839">
        <v>123</v>
      </c>
      <c r="I2839">
        <v>1.2</v>
      </c>
      <c r="X2839" s="16">
        <f t="shared" si="51"/>
        <v>27.493333333333336</v>
      </c>
    </row>
    <row r="2840" spans="1:24" x14ac:dyDescent="0.25">
      <c r="A2840" s="1">
        <v>42064.145833333336</v>
      </c>
      <c r="B2840">
        <v>0.8</v>
      </c>
      <c r="C2840">
        <v>19.600000000000001</v>
      </c>
      <c r="D2840">
        <v>43</v>
      </c>
      <c r="E2840">
        <v>4.3</v>
      </c>
      <c r="F2840">
        <v>1</v>
      </c>
      <c r="G2840">
        <v>0</v>
      </c>
      <c r="H2840">
        <v>146</v>
      </c>
      <c r="I2840">
        <v>1.6</v>
      </c>
      <c r="X2840" s="16">
        <f t="shared" si="51"/>
        <v>28.306666666666668</v>
      </c>
    </row>
    <row r="2841" spans="1:24" x14ac:dyDescent="0.25">
      <c r="A2841" s="1">
        <v>42064.166666666664</v>
      </c>
      <c r="B2841">
        <v>0.4</v>
      </c>
      <c r="C2841">
        <v>16.8</v>
      </c>
      <c r="D2841">
        <v>54.1</v>
      </c>
      <c r="E2841">
        <v>5.6</v>
      </c>
      <c r="F2841">
        <v>1</v>
      </c>
      <c r="G2841">
        <v>0</v>
      </c>
      <c r="H2841">
        <v>149</v>
      </c>
      <c r="I2841">
        <v>2.2000000000000002</v>
      </c>
      <c r="X2841" s="16">
        <f t="shared" si="51"/>
        <v>30.073333333333338</v>
      </c>
    </row>
    <row r="2842" spans="1:24" x14ac:dyDescent="0.25">
      <c r="A2842" s="1">
        <v>42064.1875</v>
      </c>
      <c r="B2842">
        <v>0.5</v>
      </c>
      <c r="C2842">
        <v>16.399999999999999</v>
      </c>
      <c r="D2842">
        <v>54.3</v>
      </c>
      <c r="E2842">
        <v>5.7</v>
      </c>
      <c r="F2842">
        <v>1</v>
      </c>
      <c r="G2842">
        <v>0</v>
      </c>
      <c r="H2842">
        <v>154</v>
      </c>
      <c r="I2842">
        <v>2.2999999999999998</v>
      </c>
      <c r="X2842" s="16">
        <f t="shared" si="51"/>
        <v>31.82</v>
      </c>
    </row>
    <row r="2843" spans="1:24" x14ac:dyDescent="0.25">
      <c r="A2843" s="1">
        <v>42064.208333333336</v>
      </c>
      <c r="B2843">
        <v>0.3</v>
      </c>
      <c r="C2843">
        <v>17.7</v>
      </c>
      <c r="D2843">
        <v>52.4</v>
      </c>
      <c r="E2843">
        <v>5.5</v>
      </c>
      <c r="F2843">
        <v>1</v>
      </c>
      <c r="G2843">
        <v>0.39</v>
      </c>
      <c r="H2843">
        <v>152</v>
      </c>
      <c r="I2843">
        <v>2.6</v>
      </c>
      <c r="X2843" s="16">
        <f t="shared" si="51"/>
        <v>33.453333333333333</v>
      </c>
    </row>
    <row r="2844" spans="1:24" x14ac:dyDescent="0.25">
      <c r="A2844" s="1">
        <v>42064.229166666664</v>
      </c>
      <c r="B2844">
        <v>0.3</v>
      </c>
      <c r="C2844">
        <v>14.6</v>
      </c>
      <c r="D2844">
        <v>54</v>
      </c>
      <c r="E2844">
        <v>4.5999999999999996</v>
      </c>
      <c r="F2844">
        <v>1</v>
      </c>
      <c r="G2844">
        <v>0.45</v>
      </c>
      <c r="H2844">
        <v>155</v>
      </c>
      <c r="I2844">
        <v>2.1</v>
      </c>
      <c r="X2844" s="16">
        <f t="shared" si="51"/>
        <v>35.426666666666662</v>
      </c>
    </row>
    <row r="2845" spans="1:24" x14ac:dyDescent="0.25">
      <c r="A2845" s="1">
        <v>42064.25</v>
      </c>
      <c r="B2845">
        <v>0.4</v>
      </c>
      <c r="C2845">
        <v>15</v>
      </c>
      <c r="D2845">
        <v>53.2</v>
      </c>
      <c r="E2845">
        <v>4.0999999999999996</v>
      </c>
      <c r="F2845">
        <v>1</v>
      </c>
      <c r="G2845">
        <v>0.61499999999999999</v>
      </c>
      <c r="H2845">
        <v>145</v>
      </c>
      <c r="I2845">
        <v>2.1</v>
      </c>
      <c r="X2845" s="16">
        <f t="shared" si="51"/>
        <v>37.226666666666667</v>
      </c>
    </row>
    <row r="2846" spans="1:24" x14ac:dyDescent="0.25">
      <c r="A2846" s="1">
        <v>42064.270833333336</v>
      </c>
      <c r="B2846">
        <v>0.5</v>
      </c>
      <c r="C2846">
        <v>12.4</v>
      </c>
      <c r="D2846">
        <v>58.5</v>
      </c>
      <c r="E2846">
        <v>4</v>
      </c>
      <c r="F2846">
        <v>1</v>
      </c>
      <c r="G2846">
        <v>0.435</v>
      </c>
      <c r="H2846">
        <v>142</v>
      </c>
      <c r="I2846">
        <v>2.1</v>
      </c>
      <c r="X2846" s="16">
        <f t="shared" si="51"/>
        <v>39.46</v>
      </c>
    </row>
    <row r="2847" spans="1:24" x14ac:dyDescent="0.25">
      <c r="A2847" s="1">
        <v>42064.291666666664</v>
      </c>
      <c r="B2847">
        <v>0.5</v>
      </c>
      <c r="C2847">
        <v>12.4</v>
      </c>
      <c r="D2847">
        <v>60.3</v>
      </c>
      <c r="E2847">
        <v>4.2</v>
      </c>
      <c r="F2847">
        <v>1</v>
      </c>
      <c r="G2847">
        <v>0.06</v>
      </c>
      <c r="H2847">
        <v>145</v>
      </c>
      <c r="I2847">
        <v>2.2000000000000002</v>
      </c>
      <c r="X2847" s="16">
        <f t="shared" si="51"/>
        <v>41.8</v>
      </c>
    </row>
    <row r="2848" spans="1:24" x14ac:dyDescent="0.25">
      <c r="A2848" s="1">
        <v>42064.3125</v>
      </c>
      <c r="B2848">
        <v>0.5</v>
      </c>
      <c r="C2848">
        <v>11.9</v>
      </c>
      <c r="D2848">
        <v>62.4</v>
      </c>
      <c r="E2848">
        <v>4.5</v>
      </c>
      <c r="F2848">
        <v>3</v>
      </c>
      <c r="G2848">
        <v>0.01</v>
      </c>
      <c r="H2848">
        <v>148</v>
      </c>
      <c r="I2848">
        <v>2.4</v>
      </c>
      <c r="X2848" s="16">
        <f t="shared" si="51"/>
        <v>44.173333333333325</v>
      </c>
    </row>
    <row r="2849" spans="1:24" x14ac:dyDescent="0.25">
      <c r="A2849" s="1">
        <v>42064.333333333336</v>
      </c>
      <c r="B2849">
        <v>0.5</v>
      </c>
      <c r="C2849">
        <v>15.3</v>
      </c>
      <c r="D2849">
        <v>58.4</v>
      </c>
      <c r="E2849">
        <v>4.5999999999999996</v>
      </c>
      <c r="F2849">
        <v>13</v>
      </c>
      <c r="G2849">
        <v>0.23</v>
      </c>
      <c r="H2849">
        <v>152</v>
      </c>
      <c r="I2849">
        <v>1.9</v>
      </c>
      <c r="X2849" s="16">
        <f t="shared" si="51"/>
        <v>46.459999999999994</v>
      </c>
    </row>
    <row r="2850" spans="1:24" x14ac:dyDescent="0.25">
      <c r="A2850" s="1">
        <v>42064.354166666664</v>
      </c>
      <c r="B2850">
        <v>0.9</v>
      </c>
      <c r="C2850">
        <v>17.899999999999999</v>
      </c>
      <c r="D2850">
        <v>55.5</v>
      </c>
      <c r="E2850">
        <v>4.7</v>
      </c>
      <c r="F2850">
        <v>12</v>
      </c>
      <c r="G2850">
        <v>5.0000000000000001E-3</v>
      </c>
      <c r="H2850">
        <v>155</v>
      </c>
      <c r="I2850">
        <v>2.2000000000000002</v>
      </c>
      <c r="X2850" s="16">
        <f t="shared" si="51"/>
        <v>48.646666666666661</v>
      </c>
    </row>
    <row r="2851" spans="1:24" x14ac:dyDescent="0.25">
      <c r="A2851" s="1">
        <v>42064.375</v>
      </c>
      <c r="B2851">
        <v>1</v>
      </c>
      <c r="C2851">
        <v>16.7</v>
      </c>
      <c r="D2851">
        <v>56.9</v>
      </c>
      <c r="E2851">
        <v>4.8</v>
      </c>
      <c r="F2851">
        <v>25</v>
      </c>
      <c r="G2851">
        <v>0</v>
      </c>
      <c r="H2851">
        <v>155</v>
      </c>
      <c r="I2851">
        <v>2.1</v>
      </c>
      <c r="X2851" s="16">
        <f t="shared" si="51"/>
        <v>50.893333333333324</v>
      </c>
    </row>
    <row r="2852" spans="1:24" x14ac:dyDescent="0.25">
      <c r="A2852" s="1">
        <v>42064.395833333336</v>
      </c>
      <c r="B2852">
        <v>1</v>
      </c>
      <c r="C2852">
        <v>16.100000000000001</v>
      </c>
      <c r="D2852">
        <v>58.3</v>
      </c>
      <c r="E2852">
        <v>5</v>
      </c>
      <c r="F2852">
        <v>48</v>
      </c>
      <c r="G2852">
        <v>0</v>
      </c>
      <c r="H2852">
        <v>151</v>
      </c>
      <c r="I2852">
        <v>1.6</v>
      </c>
      <c r="X2852" s="16">
        <f t="shared" si="51"/>
        <v>52.746666666666663</v>
      </c>
    </row>
    <row r="2853" spans="1:24" x14ac:dyDescent="0.25">
      <c r="A2853" s="1">
        <v>42064.416666666664</v>
      </c>
      <c r="B2853">
        <v>1.2</v>
      </c>
      <c r="C2853">
        <v>21.3</v>
      </c>
      <c r="D2853">
        <v>51.1</v>
      </c>
      <c r="E2853">
        <v>5.3</v>
      </c>
      <c r="F2853">
        <v>32</v>
      </c>
      <c r="G2853">
        <v>0</v>
      </c>
      <c r="H2853">
        <v>139</v>
      </c>
      <c r="I2853">
        <v>0.9</v>
      </c>
      <c r="X2853" s="16">
        <f t="shared" si="51"/>
        <v>54.013333333333328</v>
      </c>
    </row>
    <row r="2854" spans="1:24" x14ac:dyDescent="0.25">
      <c r="A2854" s="1">
        <v>42064.4375</v>
      </c>
      <c r="B2854">
        <v>3.4</v>
      </c>
      <c r="C2854">
        <v>29.8</v>
      </c>
      <c r="D2854">
        <v>44.2</v>
      </c>
      <c r="E2854">
        <v>5.5</v>
      </c>
      <c r="F2854">
        <v>34</v>
      </c>
      <c r="G2854">
        <v>0</v>
      </c>
      <c r="H2854">
        <v>135</v>
      </c>
      <c r="I2854">
        <v>0.5</v>
      </c>
      <c r="X2854" s="16">
        <f t="shared" si="51"/>
        <v>53.4</v>
      </c>
    </row>
    <row r="2855" spans="1:24" x14ac:dyDescent="0.25">
      <c r="A2855" s="1">
        <v>42064.458333333336</v>
      </c>
      <c r="B2855">
        <v>3.4</v>
      </c>
      <c r="C2855">
        <v>22.3</v>
      </c>
      <c r="D2855">
        <v>54</v>
      </c>
      <c r="E2855">
        <v>6</v>
      </c>
      <c r="F2855">
        <v>42</v>
      </c>
      <c r="G2855">
        <v>0</v>
      </c>
      <c r="H2855">
        <v>167</v>
      </c>
      <c r="I2855">
        <v>1</v>
      </c>
      <c r="X2855" s="16">
        <f t="shared" si="51"/>
        <v>54.412499999999994</v>
      </c>
    </row>
    <row r="2856" spans="1:24" x14ac:dyDescent="0.25">
      <c r="A2856" s="1">
        <v>42064.479166666664</v>
      </c>
      <c r="B2856">
        <v>2.2000000000000002</v>
      </c>
      <c r="C2856">
        <v>19.2</v>
      </c>
      <c r="D2856">
        <v>55.6</v>
      </c>
      <c r="E2856">
        <v>6.2</v>
      </c>
      <c r="F2856">
        <v>38</v>
      </c>
      <c r="G2856">
        <v>0</v>
      </c>
      <c r="H2856">
        <v>181</v>
      </c>
      <c r="I2856">
        <v>1</v>
      </c>
      <c r="X2856" s="16">
        <f t="shared" si="51"/>
        <v>55.199999999999996</v>
      </c>
    </row>
    <row r="2857" spans="1:24" x14ac:dyDescent="0.25">
      <c r="A2857" s="1">
        <v>42064.5</v>
      </c>
      <c r="B2857">
        <v>3</v>
      </c>
      <c r="C2857">
        <v>23.8</v>
      </c>
      <c r="D2857">
        <v>49.6</v>
      </c>
      <c r="E2857">
        <v>6.2</v>
      </c>
      <c r="F2857">
        <v>51</v>
      </c>
      <c r="G2857">
        <v>0</v>
      </c>
      <c r="H2857">
        <v>167</v>
      </c>
      <c r="I2857">
        <v>1.3</v>
      </c>
      <c r="X2857" s="16">
        <f t="shared" si="51"/>
        <v>54.918750000000003</v>
      </c>
    </row>
    <row r="2858" spans="1:24" x14ac:dyDescent="0.25">
      <c r="A2858" s="1">
        <v>42064.520833333336</v>
      </c>
      <c r="B2858">
        <v>3</v>
      </c>
      <c r="C2858">
        <v>20.100000000000001</v>
      </c>
      <c r="D2858">
        <v>51.6</v>
      </c>
      <c r="E2858">
        <v>6.8</v>
      </c>
      <c r="F2858">
        <v>88</v>
      </c>
      <c r="G2858">
        <v>0</v>
      </c>
      <c r="H2858">
        <v>168</v>
      </c>
      <c r="I2858">
        <v>1.4</v>
      </c>
      <c r="X2858" s="16">
        <f t="shared" si="51"/>
        <v>54.750000000000007</v>
      </c>
    </row>
    <row r="2859" spans="1:24" x14ac:dyDescent="0.25">
      <c r="A2859" s="1">
        <v>42064.541666666664</v>
      </c>
      <c r="B2859">
        <v>3</v>
      </c>
      <c r="C2859">
        <v>18.8</v>
      </c>
      <c r="D2859">
        <v>51.4</v>
      </c>
      <c r="E2859">
        <v>7.6</v>
      </c>
      <c r="F2859">
        <v>96</v>
      </c>
      <c r="G2859">
        <v>0</v>
      </c>
      <c r="H2859">
        <v>168</v>
      </c>
      <c r="I2859">
        <v>1.5</v>
      </c>
      <c r="X2859" s="16">
        <f t="shared" si="51"/>
        <v>54.6875</v>
      </c>
    </row>
    <row r="2860" spans="1:24" x14ac:dyDescent="0.25">
      <c r="A2860" s="1">
        <v>42064.5625</v>
      </c>
      <c r="B2860">
        <v>3.1</v>
      </c>
      <c r="C2860">
        <v>15.2</v>
      </c>
      <c r="D2860">
        <v>54.2</v>
      </c>
      <c r="E2860">
        <v>8.4</v>
      </c>
      <c r="F2860">
        <v>115</v>
      </c>
      <c r="G2860">
        <v>0</v>
      </c>
      <c r="H2860">
        <v>179</v>
      </c>
      <c r="I2860">
        <v>1.8</v>
      </c>
      <c r="X2860" s="16">
        <f t="shared" si="51"/>
        <v>54.70000000000001</v>
      </c>
    </row>
    <row r="2861" spans="1:24" x14ac:dyDescent="0.25">
      <c r="A2861" s="1">
        <v>42064.583333333336</v>
      </c>
      <c r="B2861">
        <v>3.1</v>
      </c>
      <c r="C2861">
        <v>17</v>
      </c>
      <c r="D2861">
        <v>51.1</v>
      </c>
      <c r="E2861">
        <v>8.6</v>
      </c>
      <c r="F2861">
        <v>75</v>
      </c>
      <c r="G2861">
        <v>0</v>
      </c>
      <c r="H2861">
        <v>171</v>
      </c>
      <c r="I2861">
        <v>1.8</v>
      </c>
      <c r="X2861" s="16">
        <f t="shared" si="51"/>
        <v>54.568750000000009</v>
      </c>
    </row>
    <row r="2862" spans="1:24" x14ac:dyDescent="0.25">
      <c r="A2862" s="1">
        <v>42064.604166666664</v>
      </c>
      <c r="B2862">
        <v>4</v>
      </c>
      <c r="C2862">
        <v>19.7</v>
      </c>
      <c r="D2862">
        <v>48.4</v>
      </c>
      <c r="E2862">
        <v>8.9</v>
      </c>
      <c r="F2862">
        <v>147</v>
      </c>
      <c r="G2862">
        <v>0</v>
      </c>
      <c r="H2862">
        <v>168</v>
      </c>
      <c r="I2862">
        <v>1.5</v>
      </c>
      <c r="X2862" s="16">
        <f t="shared" si="51"/>
        <v>53.937500000000007</v>
      </c>
    </row>
    <row r="2863" spans="1:24" x14ac:dyDescent="0.25">
      <c r="A2863" s="1">
        <v>42064.625</v>
      </c>
      <c r="B2863">
        <v>4.5999999999999996</v>
      </c>
      <c r="C2863">
        <v>16.7</v>
      </c>
      <c r="D2863">
        <v>52.1</v>
      </c>
      <c r="E2863">
        <v>9.6999999999999993</v>
      </c>
      <c r="F2863">
        <v>97</v>
      </c>
      <c r="G2863">
        <v>0</v>
      </c>
      <c r="H2863">
        <v>187</v>
      </c>
      <c r="I2863">
        <v>1.6</v>
      </c>
      <c r="X2863" s="16">
        <f t="shared" si="51"/>
        <v>53.425000000000004</v>
      </c>
    </row>
    <row r="2864" spans="1:24" x14ac:dyDescent="0.25">
      <c r="A2864" s="1">
        <v>42064.645833333336</v>
      </c>
      <c r="B2864">
        <v>4.5</v>
      </c>
      <c r="C2864">
        <v>14.9</v>
      </c>
      <c r="D2864">
        <v>53</v>
      </c>
      <c r="E2864">
        <v>9.8000000000000007</v>
      </c>
      <c r="F2864">
        <v>105</v>
      </c>
      <c r="G2864">
        <v>0</v>
      </c>
      <c r="H2864">
        <v>192</v>
      </c>
      <c r="I2864">
        <v>2</v>
      </c>
      <c r="X2864" s="16">
        <f t="shared" si="51"/>
        <v>52.837500000000006</v>
      </c>
    </row>
    <row r="2865" spans="1:24" x14ac:dyDescent="0.25">
      <c r="A2865" s="1">
        <v>42064.666666666664</v>
      </c>
      <c r="B2865">
        <v>2.4</v>
      </c>
      <c r="C2865">
        <v>14.5</v>
      </c>
      <c r="D2865">
        <v>51.2</v>
      </c>
      <c r="E2865">
        <v>10.1</v>
      </c>
      <c r="F2865">
        <v>193</v>
      </c>
      <c r="G2865">
        <v>0</v>
      </c>
      <c r="H2865">
        <v>176</v>
      </c>
      <c r="I2865">
        <v>1.6</v>
      </c>
      <c r="X2865" s="16">
        <f t="shared" si="51"/>
        <v>52.38750000000001</v>
      </c>
    </row>
    <row r="2866" spans="1:24" x14ac:dyDescent="0.25">
      <c r="A2866" s="1">
        <v>42064.6875</v>
      </c>
      <c r="B2866">
        <v>3.2</v>
      </c>
      <c r="C2866">
        <v>18.600000000000001</v>
      </c>
      <c r="D2866">
        <v>47.7</v>
      </c>
      <c r="E2866">
        <v>10.199999999999999</v>
      </c>
      <c r="F2866">
        <v>92</v>
      </c>
      <c r="G2866">
        <v>0</v>
      </c>
      <c r="H2866">
        <v>171</v>
      </c>
      <c r="I2866">
        <v>1.9</v>
      </c>
      <c r="X2866" s="16">
        <f t="shared" si="51"/>
        <v>51.900000000000013</v>
      </c>
    </row>
    <row r="2867" spans="1:24" x14ac:dyDescent="0.25">
      <c r="A2867" s="1">
        <v>42064.708333333336</v>
      </c>
      <c r="B2867">
        <v>2.4</v>
      </c>
      <c r="C2867">
        <v>17.100000000000001</v>
      </c>
      <c r="D2867">
        <v>48.8</v>
      </c>
      <c r="E2867">
        <v>10.199999999999999</v>
      </c>
      <c r="F2867">
        <v>31</v>
      </c>
      <c r="G2867">
        <v>0</v>
      </c>
      <c r="H2867">
        <v>172</v>
      </c>
      <c r="I2867">
        <v>2.1</v>
      </c>
      <c r="X2867" s="16">
        <f t="shared" si="51"/>
        <v>51.393750000000004</v>
      </c>
    </row>
    <row r="2868" spans="1:24" x14ac:dyDescent="0.25">
      <c r="A2868" s="1">
        <v>42064.729166666664</v>
      </c>
      <c r="B2868">
        <v>2.6</v>
      </c>
      <c r="C2868">
        <v>20.8</v>
      </c>
      <c r="D2868">
        <v>43.4</v>
      </c>
      <c r="E2868">
        <v>10</v>
      </c>
      <c r="F2868">
        <v>11</v>
      </c>
      <c r="G2868">
        <v>0</v>
      </c>
      <c r="H2868">
        <v>175</v>
      </c>
      <c r="I2868">
        <v>1.5</v>
      </c>
      <c r="X2868" s="16">
        <f t="shared" si="51"/>
        <v>50.462499999999999</v>
      </c>
    </row>
    <row r="2869" spans="1:24" x14ac:dyDescent="0.25">
      <c r="A2869" s="1">
        <v>42064.75</v>
      </c>
      <c r="B2869">
        <v>2.2000000000000002</v>
      </c>
      <c r="C2869">
        <v>17.5</v>
      </c>
      <c r="D2869">
        <v>46.6</v>
      </c>
      <c r="E2869">
        <v>9.6999999999999993</v>
      </c>
      <c r="F2869">
        <v>5</v>
      </c>
      <c r="G2869">
        <v>0</v>
      </c>
      <c r="H2869">
        <v>179</v>
      </c>
      <c r="I2869">
        <v>1.2</v>
      </c>
      <c r="X2869" s="16">
        <f t="shared" si="51"/>
        <v>50.181249999999999</v>
      </c>
    </row>
    <row r="2870" spans="1:24" x14ac:dyDescent="0.25">
      <c r="A2870" s="1">
        <v>42064.770833333336</v>
      </c>
      <c r="B2870">
        <v>1.5</v>
      </c>
      <c r="C2870">
        <v>28.9</v>
      </c>
      <c r="D2870">
        <v>33</v>
      </c>
      <c r="E2870">
        <v>9.1999999999999993</v>
      </c>
      <c r="F2870">
        <v>2</v>
      </c>
      <c r="G2870">
        <v>0</v>
      </c>
      <c r="H2870">
        <v>155</v>
      </c>
      <c r="I2870">
        <v>1.2</v>
      </c>
      <c r="X2870" s="16">
        <f t="shared" si="51"/>
        <v>49.481250000000003</v>
      </c>
    </row>
    <row r="2871" spans="1:24" x14ac:dyDescent="0.25">
      <c r="A2871" s="1">
        <v>42064.791666666664</v>
      </c>
      <c r="B2871">
        <v>1.4</v>
      </c>
      <c r="C2871">
        <v>27.6</v>
      </c>
      <c r="D2871">
        <v>32.299999999999997</v>
      </c>
      <c r="E2871">
        <v>9.3000000000000007</v>
      </c>
      <c r="F2871">
        <v>1</v>
      </c>
      <c r="G2871">
        <v>0</v>
      </c>
      <c r="H2871">
        <v>155</v>
      </c>
      <c r="I2871">
        <v>0.9</v>
      </c>
      <c r="X2871" s="16">
        <f t="shared" si="51"/>
        <v>48.125</v>
      </c>
    </row>
    <row r="2872" spans="1:24" x14ac:dyDescent="0.25">
      <c r="A2872" s="1">
        <v>42064.8125</v>
      </c>
      <c r="B2872">
        <v>0.6</v>
      </c>
      <c r="C2872">
        <v>23.3</v>
      </c>
      <c r="D2872">
        <v>35.4</v>
      </c>
      <c r="E2872">
        <v>9.1999999999999993</v>
      </c>
      <c r="F2872">
        <v>1</v>
      </c>
      <c r="G2872">
        <v>0</v>
      </c>
      <c r="H2872">
        <v>146</v>
      </c>
      <c r="I2872">
        <v>0.8</v>
      </c>
      <c r="X2872" s="16">
        <f t="shared" si="51"/>
        <v>46.862499999999997</v>
      </c>
    </row>
    <row r="2873" spans="1:24" x14ac:dyDescent="0.25">
      <c r="A2873" s="1">
        <v>42064.833333333336</v>
      </c>
      <c r="B2873">
        <v>1.6</v>
      </c>
      <c r="C2873">
        <v>30.3</v>
      </c>
      <c r="D2873">
        <v>26.6</v>
      </c>
      <c r="E2873">
        <v>9.1</v>
      </c>
      <c r="F2873">
        <v>1</v>
      </c>
      <c r="G2873">
        <v>0</v>
      </c>
      <c r="H2873">
        <v>127</v>
      </c>
      <c r="I2873">
        <v>0.7</v>
      </c>
      <c r="X2873" s="16">
        <f t="shared" si="51"/>
        <v>45.424999999999997</v>
      </c>
    </row>
    <row r="2874" spans="1:24" x14ac:dyDescent="0.25">
      <c r="A2874" s="1">
        <v>42064.854166666664</v>
      </c>
      <c r="B2874">
        <v>0.8</v>
      </c>
      <c r="C2874">
        <v>30</v>
      </c>
      <c r="D2874">
        <v>27.7</v>
      </c>
      <c r="E2874">
        <v>9.1</v>
      </c>
      <c r="F2874">
        <v>1</v>
      </c>
      <c r="G2874">
        <v>0</v>
      </c>
      <c r="H2874">
        <v>122</v>
      </c>
      <c r="I2874">
        <v>0.8</v>
      </c>
      <c r="X2874" s="16">
        <f t="shared" si="51"/>
        <v>43.931249999999999</v>
      </c>
    </row>
    <row r="2875" spans="1:24" x14ac:dyDescent="0.25">
      <c r="A2875" s="1">
        <v>42064.875</v>
      </c>
      <c r="B2875">
        <v>0.7</v>
      </c>
      <c r="C2875">
        <v>23</v>
      </c>
      <c r="D2875">
        <v>37</v>
      </c>
      <c r="E2875">
        <v>9.3000000000000007</v>
      </c>
      <c r="F2875">
        <v>1</v>
      </c>
      <c r="G2875">
        <v>0</v>
      </c>
      <c r="H2875">
        <v>146</v>
      </c>
      <c r="I2875">
        <v>1.3</v>
      </c>
      <c r="X2875" s="16">
        <f t="shared" si="51"/>
        <v>43.03125</v>
      </c>
    </row>
    <row r="2876" spans="1:24" x14ac:dyDescent="0.25">
      <c r="A2876" s="1">
        <v>42064.895833333336</v>
      </c>
      <c r="B2876">
        <v>0.6</v>
      </c>
      <c r="C2876">
        <v>15.7</v>
      </c>
      <c r="D2876">
        <v>45.2</v>
      </c>
      <c r="E2876">
        <v>9.6</v>
      </c>
      <c r="F2876">
        <v>1</v>
      </c>
      <c r="G2876">
        <v>0</v>
      </c>
      <c r="H2876">
        <v>152</v>
      </c>
      <c r="I2876">
        <v>1.7</v>
      </c>
      <c r="X2876" s="16">
        <f t="shared" si="51"/>
        <v>42.468750000000007</v>
      </c>
    </row>
    <row r="2877" spans="1:24" x14ac:dyDescent="0.25">
      <c r="A2877" s="1">
        <v>42064.916666666664</v>
      </c>
      <c r="B2877">
        <v>0.4</v>
      </c>
      <c r="C2877">
        <v>16.8</v>
      </c>
      <c r="D2877">
        <v>43.7</v>
      </c>
      <c r="E2877">
        <v>9.6999999999999993</v>
      </c>
      <c r="F2877">
        <v>1</v>
      </c>
      <c r="G2877">
        <v>0</v>
      </c>
      <c r="H2877">
        <v>138</v>
      </c>
      <c r="I2877">
        <v>1</v>
      </c>
      <c r="X2877" s="16">
        <f t="shared" si="51"/>
        <v>42.006250000000009</v>
      </c>
    </row>
    <row r="2878" spans="1:24" x14ac:dyDescent="0.25">
      <c r="A2878" s="1">
        <v>42064.9375</v>
      </c>
      <c r="B2878">
        <v>0.6</v>
      </c>
      <c r="C2878">
        <v>17.5</v>
      </c>
      <c r="D2878">
        <v>43.8</v>
      </c>
      <c r="E2878">
        <v>9.6</v>
      </c>
      <c r="F2878">
        <v>1</v>
      </c>
      <c r="G2878">
        <v>0</v>
      </c>
      <c r="H2878">
        <v>126</v>
      </c>
      <c r="I2878">
        <v>1.2</v>
      </c>
      <c r="X2878" s="16">
        <f t="shared" si="51"/>
        <v>41.71875</v>
      </c>
    </row>
    <row r="2879" spans="1:24" x14ac:dyDescent="0.25">
      <c r="A2879" s="1">
        <v>42064.958333333336</v>
      </c>
      <c r="B2879">
        <v>0.5</v>
      </c>
      <c r="C2879">
        <v>22.4</v>
      </c>
      <c r="D2879">
        <v>39.200000000000003</v>
      </c>
      <c r="E2879">
        <v>9.8000000000000007</v>
      </c>
      <c r="F2879">
        <v>1</v>
      </c>
      <c r="G2879">
        <v>0</v>
      </c>
      <c r="H2879">
        <v>143</v>
      </c>
      <c r="I2879">
        <v>1.4</v>
      </c>
      <c r="X2879" s="16">
        <f t="shared" si="51"/>
        <v>40.912500000000001</v>
      </c>
    </row>
    <row r="2880" spans="1:24" x14ac:dyDescent="0.25">
      <c r="A2880" s="1">
        <v>42064.979166666664</v>
      </c>
      <c r="B2880">
        <v>0.6</v>
      </c>
      <c r="C2880">
        <v>19.8</v>
      </c>
      <c r="D2880">
        <v>42.3</v>
      </c>
      <c r="E2880">
        <v>9.9</v>
      </c>
      <c r="F2880">
        <v>1</v>
      </c>
      <c r="G2880">
        <v>0</v>
      </c>
      <c r="H2880">
        <v>163</v>
      </c>
      <c r="I2880">
        <v>1.3</v>
      </c>
      <c r="X2880" s="16">
        <f t="shared" si="51"/>
        <v>40.243749999999999</v>
      </c>
    </row>
    <row r="2881" spans="1:24" x14ac:dyDescent="0.25">
      <c r="A2881" s="1">
        <v>42065</v>
      </c>
      <c r="B2881">
        <v>0.9</v>
      </c>
      <c r="C2881">
        <v>10.5</v>
      </c>
      <c r="D2881">
        <v>55.7</v>
      </c>
      <c r="E2881">
        <v>10.1</v>
      </c>
      <c r="F2881">
        <v>1</v>
      </c>
      <c r="G2881">
        <v>0</v>
      </c>
      <c r="H2881">
        <v>177</v>
      </c>
      <c r="I2881">
        <v>1.2</v>
      </c>
      <c r="X2881" s="16">
        <f t="shared" si="51"/>
        <v>40.524999999999999</v>
      </c>
    </row>
    <row r="2882" spans="1:24" x14ac:dyDescent="0.25">
      <c r="A2882" s="1">
        <v>42065.020833333336</v>
      </c>
      <c r="B2882">
        <v>0.3</v>
      </c>
      <c r="C2882">
        <v>11.3</v>
      </c>
      <c r="D2882">
        <v>56.3</v>
      </c>
      <c r="E2882">
        <v>10</v>
      </c>
      <c r="F2882">
        <v>1</v>
      </c>
      <c r="G2882">
        <v>0</v>
      </c>
      <c r="H2882">
        <v>161</v>
      </c>
      <c r="I2882">
        <v>1.4</v>
      </c>
      <c r="X2882" s="16">
        <f t="shared" si="51"/>
        <v>41.062499999999993</v>
      </c>
    </row>
    <row r="2883" spans="1:24" x14ac:dyDescent="0.25">
      <c r="A2883" s="1">
        <v>42065.041666666664</v>
      </c>
      <c r="B2883">
        <v>0.3</v>
      </c>
      <c r="C2883">
        <v>12.4</v>
      </c>
      <c r="D2883">
        <v>55.4</v>
      </c>
      <c r="E2883">
        <v>9.9</v>
      </c>
      <c r="F2883">
        <v>1</v>
      </c>
      <c r="G2883">
        <v>0.45500000000000002</v>
      </c>
      <c r="H2883">
        <v>157</v>
      </c>
      <c r="I2883">
        <v>1.6</v>
      </c>
      <c r="X2883" s="16">
        <f t="shared" si="51"/>
        <v>41.474999999999994</v>
      </c>
    </row>
    <row r="2884" spans="1:24" x14ac:dyDescent="0.25">
      <c r="A2884" s="1">
        <v>42065.0625</v>
      </c>
      <c r="B2884">
        <v>0.2</v>
      </c>
      <c r="C2884">
        <v>14</v>
      </c>
      <c r="D2884">
        <v>51.5</v>
      </c>
      <c r="E2884">
        <v>9.3000000000000007</v>
      </c>
      <c r="F2884">
        <v>1</v>
      </c>
      <c r="G2884">
        <v>1.29</v>
      </c>
      <c r="H2884">
        <v>162</v>
      </c>
      <c r="I2884">
        <v>1.4</v>
      </c>
      <c r="X2884" s="16">
        <f t="shared" si="51"/>
        <v>41.981249999999996</v>
      </c>
    </row>
    <row r="2885" spans="1:24" x14ac:dyDescent="0.25">
      <c r="A2885" s="1">
        <v>42065.083333333336</v>
      </c>
      <c r="B2885">
        <v>0.3</v>
      </c>
      <c r="C2885">
        <v>13.4</v>
      </c>
      <c r="D2885">
        <v>49</v>
      </c>
      <c r="E2885">
        <v>8.9</v>
      </c>
      <c r="F2885">
        <v>1</v>
      </c>
      <c r="G2885">
        <v>1.68</v>
      </c>
      <c r="H2885">
        <v>171</v>
      </c>
      <c r="I2885">
        <v>0.4</v>
      </c>
      <c r="X2885" s="16">
        <f t="shared" si="51"/>
        <v>42.131249999999994</v>
      </c>
    </row>
    <row r="2886" spans="1:24" x14ac:dyDescent="0.25">
      <c r="A2886" s="1">
        <v>42065.104166666664</v>
      </c>
      <c r="B2886">
        <v>0.4</v>
      </c>
      <c r="C2886">
        <v>11.8</v>
      </c>
      <c r="D2886">
        <v>50.5</v>
      </c>
      <c r="E2886">
        <v>9</v>
      </c>
      <c r="F2886">
        <v>1</v>
      </c>
      <c r="G2886">
        <v>3.26</v>
      </c>
      <c r="H2886">
        <v>166</v>
      </c>
      <c r="I2886">
        <v>1.6</v>
      </c>
      <c r="X2886" s="16">
        <f t="shared" si="51"/>
        <v>43.225000000000001</v>
      </c>
    </row>
    <row r="2887" spans="1:24" x14ac:dyDescent="0.25">
      <c r="A2887" s="1">
        <v>42065.125</v>
      </c>
      <c r="B2887">
        <v>0.2</v>
      </c>
      <c r="C2887">
        <v>9.1</v>
      </c>
      <c r="D2887">
        <v>54</v>
      </c>
      <c r="E2887">
        <v>9.1</v>
      </c>
      <c r="F2887">
        <v>1</v>
      </c>
      <c r="G2887">
        <v>0.15</v>
      </c>
      <c r="H2887">
        <v>171</v>
      </c>
      <c r="I2887">
        <v>1.5</v>
      </c>
      <c r="X2887" s="16">
        <f t="shared" si="51"/>
        <v>44.581249999999997</v>
      </c>
    </row>
    <row r="2888" spans="1:24" x14ac:dyDescent="0.25">
      <c r="A2888" s="1">
        <v>42065.145833333336</v>
      </c>
      <c r="E2888">
        <v>9.6999999999999993</v>
      </c>
      <c r="F2888">
        <v>1</v>
      </c>
      <c r="G2888">
        <v>0.16</v>
      </c>
      <c r="H2888">
        <v>251</v>
      </c>
      <c r="I2888">
        <v>1.9</v>
      </c>
      <c r="X2888" s="16">
        <f t="shared" si="51"/>
        <v>45.193333333333335</v>
      </c>
    </row>
    <row r="2889" spans="1:24" x14ac:dyDescent="0.25">
      <c r="A2889" s="1">
        <v>42065.166666666664</v>
      </c>
      <c r="B2889">
        <v>0.9</v>
      </c>
      <c r="C2889">
        <v>4.5</v>
      </c>
      <c r="D2889">
        <v>69.7</v>
      </c>
      <c r="E2889">
        <v>10</v>
      </c>
      <c r="F2889">
        <v>1</v>
      </c>
      <c r="G2889">
        <v>0.01</v>
      </c>
      <c r="H2889">
        <v>276</v>
      </c>
      <c r="I2889">
        <v>2.5</v>
      </c>
      <c r="X2889" s="16">
        <f t="shared" si="51"/>
        <v>48.06666666666667</v>
      </c>
    </row>
    <row r="2890" spans="1:24" x14ac:dyDescent="0.25">
      <c r="A2890" s="1">
        <v>42065.1875</v>
      </c>
      <c r="B2890">
        <v>0.8</v>
      </c>
      <c r="C2890">
        <v>4.0999999999999996</v>
      </c>
      <c r="D2890">
        <v>78.900000000000006</v>
      </c>
      <c r="E2890">
        <v>9.5</v>
      </c>
      <c r="F2890">
        <v>1</v>
      </c>
      <c r="G2890">
        <v>5.5E-2</v>
      </c>
      <c r="H2890">
        <v>273</v>
      </c>
      <c r="I2890">
        <v>3.5</v>
      </c>
      <c r="X2890" s="16">
        <f t="shared" si="51"/>
        <v>51.48</v>
      </c>
    </row>
    <row r="2891" spans="1:24" x14ac:dyDescent="0.25">
      <c r="A2891" s="1">
        <v>42065.208333333336</v>
      </c>
      <c r="B2891">
        <v>2</v>
      </c>
      <c r="C2891">
        <v>8.8000000000000007</v>
      </c>
      <c r="D2891">
        <v>72.900000000000006</v>
      </c>
      <c r="E2891">
        <v>9.1999999999999993</v>
      </c>
      <c r="F2891">
        <v>1</v>
      </c>
      <c r="G2891">
        <v>0</v>
      </c>
      <c r="H2891">
        <v>269</v>
      </c>
      <c r="I2891">
        <v>1.8</v>
      </c>
      <c r="X2891" s="16">
        <f t="shared" si="51"/>
        <v>53.873333333333328</v>
      </c>
    </row>
    <row r="2892" spans="1:24" x14ac:dyDescent="0.25">
      <c r="A2892" s="1">
        <v>42065.229166666664</v>
      </c>
      <c r="B2892">
        <v>2.2999999999999998</v>
      </c>
      <c r="C2892">
        <v>9.4</v>
      </c>
      <c r="D2892">
        <v>73.900000000000006</v>
      </c>
      <c r="E2892">
        <v>9.1</v>
      </c>
      <c r="F2892">
        <v>1</v>
      </c>
      <c r="G2892">
        <v>0</v>
      </c>
      <c r="H2892">
        <v>264</v>
      </c>
      <c r="I2892">
        <v>1.7</v>
      </c>
      <c r="X2892" s="16">
        <f t="shared" si="51"/>
        <v>55.786666666666662</v>
      </c>
    </row>
    <row r="2893" spans="1:24" x14ac:dyDescent="0.25">
      <c r="A2893" s="1">
        <v>42065.25</v>
      </c>
      <c r="B2893">
        <v>4.4000000000000004</v>
      </c>
      <c r="C2893">
        <v>14</v>
      </c>
      <c r="D2893">
        <v>70.599999999999994</v>
      </c>
      <c r="E2893">
        <v>8.9</v>
      </c>
      <c r="F2893">
        <v>1</v>
      </c>
      <c r="G2893">
        <v>0</v>
      </c>
      <c r="H2893">
        <v>268</v>
      </c>
      <c r="I2893">
        <v>2.4</v>
      </c>
      <c r="X2893" s="16">
        <f t="shared" si="51"/>
        <v>57.58</v>
      </c>
    </row>
    <row r="2894" spans="1:24" x14ac:dyDescent="0.25">
      <c r="A2894" s="1">
        <v>42065.270833333336</v>
      </c>
      <c r="B2894">
        <v>14.6</v>
      </c>
      <c r="C2894">
        <v>31.4</v>
      </c>
      <c r="D2894">
        <v>55.3</v>
      </c>
      <c r="E2894">
        <v>8.6</v>
      </c>
      <c r="F2894">
        <v>1</v>
      </c>
      <c r="G2894">
        <v>0</v>
      </c>
      <c r="H2894">
        <v>270</v>
      </c>
      <c r="I2894">
        <v>1.4</v>
      </c>
      <c r="X2894" s="16">
        <f t="shared" si="51"/>
        <v>58.346666666666664</v>
      </c>
    </row>
    <row r="2895" spans="1:24" x14ac:dyDescent="0.25">
      <c r="A2895" s="1">
        <v>42065.291666666664</v>
      </c>
      <c r="B2895">
        <v>26.1</v>
      </c>
      <c r="C2895">
        <v>64.8</v>
      </c>
      <c r="D2895">
        <v>21.6</v>
      </c>
      <c r="E2895">
        <v>8.1999999999999993</v>
      </c>
      <c r="F2895">
        <v>1</v>
      </c>
      <c r="G2895">
        <v>0</v>
      </c>
      <c r="H2895">
        <v>256</v>
      </c>
      <c r="I2895">
        <v>0.4</v>
      </c>
      <c r="X2895" s="16">
        <f t="shared" si="51"/>
        <v>57.173333333333332</v>
      </c>
    </row>
    <row r="2896" spans="1:24" x14ac:dyDescent="0.25">
      <c r="A2896" s="1">
        <v>42065.3125</v>
      </c>
      <c r="B2896">
        <v>13.1</v>
      </c>
      <c r="C2896">
        <v>60.6</v>
      </c>
      <c r="D2896">
        <v>23.4</v>
      </c>
      <c r="E2896">
        <v>8.1</v>
      </c>
      <c r="F2896">
        <v>2</v>
      </c>
      <c r="G2896">
        <v>0</v>
      </c>
      <c r="H2896">
        <v>184</v>
      </c>
      <c r="I2896">
        <v>0.8</v>
      </c>
      <c r="X2896" s="16">
        <f t="shared" si="51"/>
        <v>55.913333333333327</v>
      </c>
    </row>
    <row r="2897" spans="1:24" x14ac:dyDescent="0.25">
      <c r="A2897" s="1">
        <v>42065.333333333336</v>
      </c>
      <c r="B2897">
        <v>17.899999999999999</v>
      </c>
      <c r="C2897">
        <v>67</v>
      </c>
      <c r="D2897">
        <v>18.7</v>
      </c>
      <c r="E2897">
        <v>7.6</v>
      </c>
      <c r="F2897">
        <v>11</v>
      </c>
      <c r="G2897">
        <v>0</v>
      </c>
      <c r="H2897">
        <v>176</v>
      </c>
      <c r="I2897">
        <v>0.9</v>
      </c>
      <c r="X2897" s="16">
        <f t="shared" si="51"/>
        <v>53.446666666666665</v>
      </c>
    </row>
    <row r="2898" spans="1:24" x14ac:dyDescent="0.25">
      <c r="A2898" s="1">
        <v>42065.354166666664</v>
      </c>
      <c r="B2898">
        <v>40.1</v>
      </c>
      <c r="C2898">
        <v>54</v>
      </c>
      <c r="D2898">
        <v>41.2</v>
      </c>
      <c r="E2898">
        <v>7.8</v>
      </c>
      <c r="F2898">
        <v>15</v>
      </c>
      <c r="G2898">
        <v>1.4999999999999999E-2</v>
      </c>
      <c r="H2898">
        <v>270</v>
      </c>
      <c r="I2898">
        <v>3.3</v>
      </c>
      <c r="X2898" s="16">
        <f t="shared" si="51"/>
        <v>52.440000000000005</v>
      </c>
    </row>
    <row r="2899" spans="1:24" x14ac:dyDescent="0.25">
      <c r="A2899" s="1">
        <v>42065.375</v>
      </c>
      <c r="B2899">
        <v>49.4</v>
      </c>
      <c r="C2899">
        <v>57.9</v>
      </c>
      <c r="D2899">
        <v>40.200000000000003</v>
      </c>
      <c r="E2899">
        <v>7.7</v>
      </c>
      <c r="F2899">
        <v>46</v>
      </c>
      <c r="G2899">
        <v>0</v>
      </c>
      <c r="H2899">
        <v>285</v>
      </c>
      <c r="I2899">
        <v>2.1</v>
      </c>
      <c r="X2899" s="16">
        <f t="shared" ref="X2899:X2962" si="52">AVERAGE(D2884:D2899)</f>
        <v>51.426666666666669</v>
      </c>
    </row>
    <row r="2900" spans="1:24" x14ac:dyDescent="0.25">
      <c r="A2900" s="1">
        <v>42065.395833333336</v>
      </c>
      <c r="B2900">
        <v>28.1</v>
      </c>
      <c r="C2900">
        <v>38.5</v>
      </c>
      <c r="D2900">
        <v>55.8</v>
      </c>
      <c r="E2900">
        <v>7.8</v>
      </c>
      <c r="F2900">
        <v>83</v>
      </c>
      <c r="G2900">
        <v>0</v>
      </c>
      <c r="H2900">
        <v>284</v>
      </c>
      <c r="I2900">
        <v>4.9000000000000004</v>
      </c>
      <c r="X2900" s="16">
        <f t="shared" si="52"/>
        <v>51.713333333333338</v>
      </c>
    </row>
    <row r="2901" spans="1:24" x14ac:dyDescent="0.25">
      <c r="A2901" s="1">
        <v>42065.416666666664</v>
      </c>
      <c r="B2901">
        <v>29.4</v>
      </c>
      <c r="C2901">
        <v>39.6</v>
      </c>
      <c r="D2901">
        <v>56.4</v>
      </c>
      <c r="E2901">
        <v>7.7</v>
      </c>
      <c r="F2901">
        <v>176</v>
      </c>
      <c r="G2901">
        <v>0</v>
      </c>
      <c r="H2901">
        <v>277</v>
      </c>
      <c r="I2901">
        <v>4.3</v>
      </c>
      <c r="X2901" s="16">
        <f t="shared" si="52"/>
        <v>52.206666666666671</v>
      </c>
    </row>
    <row r="2902" spans="1:24" x14ac:dyDescent="0.25">
      <c r="A2902" s="1">
        <v>42065.4375</v>
      </c>
      <c r="B2902">
        <v>34.5</v>
      </c>
      <c r="C2902">
        <v>48.7</v>
      </c>
      <c r="D2902">
        <v>49.9</v>
      </c>
      <c r="E2902">
        <v>8</v>
      </c>
      <c r="F2902">
        <v>228</v>
      </c>
      <c r="G2902">
        <v>0</v>
      </c>
      <c r="H2902">
        <v>279</v>
      </c>
      <c r="I2902">
        <v>4.5999999999999996</v>
      </c>
      <c r="X2902" s="16">
        <f t="shared" si="52"/>
        <v>52.166666666666671</v>
      </c>
    </row>
    <row r="2903" spans="1:24" x14ac:dyDescent="0.25">
      <c r="A2903" s="1">
        <v>42065.458333333336</v>
      </c>
      <c r="B2903">
        <v>25.8</v>
      </c>
      <c r="C2903">
        <v>39.799999999999997</v>
      </c>
      <c r="D2903">
        <v>56.2</v>
      </c>
      <c r="E2903">
        <v>8.1</v>
      </c>
      <c r="F2903">
        <v>269</v>
      </c>
      <c r="G2903">
        <v>0</v>
      </c>
      <c r="H2903">
        <v>283</v>
      </c>
      <c r="I2903">
        <v>4.4000000000000004</v>
      </c>
      <c r="X2903" s="16">
        <f t="shared" si="52"/>
        <v>52.31333333333334</v>
      </c>
    </row>
    <row r="2904" spans="1:24" x14ac:dyDescent="0.25">
      <c r="A2904" s="1">
        <v>42065.479166666664</v>
      </c>
      <c r="B2904">
        <v>27.6</v>
      </c>
      <c r="C2904">
        <v>36.5</v>
      </c>
      <c r="D2904">
        <v>57.7</v>
      </c>
      <c r="E2904">
        <v>8.8000000000000007</v>
      </c>
      <c r="F2904">
        <v>262</v>
      </c>
      <c r="G2904">
        <v>0</v>
      </c>
      <c r="H2904">
        <v>285</v>
      </c>
      <c r="I2904">
        <v>3.7</v>
      </c>
      <c r="X2904" s="16">
        <f t="shared" si="52"/>
        <v>52.650000000000006</v>
      </c>
    </row>
    <row r="2905" spans="1:24" x14ac:dyDescent="0.25">
      <c r="A2905" s="1">
        <v>42065.5</v>
      </c>
      <c r="B2905">
        <v>31</v>
      </c>
      <c r="C2905">
        <v>36</v>
      </c>
      <c r="D2905">
        <v>60.5</v>
      </c>
      <c r="E2905">
        <v>8.5</v>
      </c>
      <c r="F2905">
        <v>286</v>
      </c>
      <c r="G2905">
        <v>0</v>
      </c>
      <c r="H2905">
        <v>289</v>
      </c>
      <c r="I2905">
        <v>3.4</v>
      </c>
      <c r="X2905" s="16">
        <f t="shared" si="52"/>
        <v>52.075000000000003</v>
      </c>
    </row>
    <row r="2906" spans="1:24" x14ac:dyDescent="0.25">
      <c r="A2906" s="1">
        <v>42065.520833333336</v>
      </c>
      <c r="B2906">
        <v>27.6</v>
      </c>
      <c r="C2906">
        <v>33.299999999999997</v>
      </c>
      <c r="D2906">
        <v>63.3</v>
      </c>
      <c r="E2906">
        <v>8.8000000000000007</v>
      </c>
      <c r="F2906">
        <v>269</v>
      </c>
      <c r="G2906">
        <v>0</v>
      </c>
      <c r="H2906">
        <v>288</v>
      </c>
      <c r="I2906">
        <v>3.5</v>
      </c>
      <c r="X2906" s="16">
        <f t="shared" si="52"/>
        <v>51.1</v>
      </c>
    </row>
    <row r="2907" spans="1:24" x14ac:dyDescent="0.25">
      <c r="A2907" s="1">
        <v>42065.541666666664</v>
      </c>
      <c r="B2907">
        <v>25.9</v>
      </c>
      <c r="C2907">
        <v>27.9</v>
      </c>
      <c r="D2907">
        <v>67.400000000000006</v>
      </c>
      <c r="E2907">
        <v>9.1999999999999993</v>
      </c>
      <c r="F2907">
        <v>249</v>
      </c>
      <c r="G2907">
        <v>0</v>
      </c>
      <c r="H2907">
        <v>281</v>
      </c>
      <c r="I2907">
        <v>4.5</v>
      </c>
      <c r="X2907" s="16">
        <f t="shared" si="52"/>
        <v>50.756249999999994</v>
      </c>
    </row>
    <row r="2908" spans="1:24" x14ac:dyDescent="0.25">
      <c r="A2908" s="1">
        <v>42065.5625</v>
      </c>
      <c r="B2908">
        <v>24.9</v>
      </c>
      <c r="C2908">
        <v>37.700000000000003</v>
      </c>
      <c r="D2908">
        <v>58</v>
      </c>
      <c r="E2908">
        <v>9.3000000000000007</v>
      </c>
      <c r="F2908">
        <v>230</v>
      </c>
      <c r="G2908">
        <v>0</v>
      </c>
      <c r="H2908">
        <v>273</v>
      </c>
      <c r="I2908">
        <v>3.3</v>
      </c>
      <c r="X2908" s="16">
        <f t="shared" si="52"/>
        <v>49.762499999999996</v>
      </c>
    </row>
    <row r="2909" spans="1:24" x14ac:dyDescent="0.25">
      <c r="A2909" s="1">
        <v>42065.583333333336</v>
      </c>
      <c r="B2909">
        <v>25.4</v>
      </c>
      <c r="C2909">
        <v>36.6</v>
      </c>
      <c r="D2909">
        <v>58.3</v>
      </c>
      <c r="E2909">
        <v>9.6</v>
      </c>
      <c r="F2909">
        <v>243</v>
      </c>
      <c r="G2909">
        <v>0</v>
      </c>
      <c r="H2909">
        <v>271</v>
      </c>
      <c r="I2909">
        <v>3.6</v>
      </c>
      <c r="X2909" s="16">
        <f t="shared" si="52"/>
        <v>48.993749999999991</v>
      </c>
    </row>
    <row r="2910" spans="1:24" x14ac:dyDescent="0.25">
      <c r="A2910" s="1">
        <v>42065.604166666664</v>
      </c>
      <c r="B2910">
        <v>25.5</v>
      </c>
      <c r="C2910">
        <v>34.799999999999997</v>
      </c>
      <c r="D2910">
        <v>60.1</v>
      </c>
      <c r="E2910">
        <v>10</v>
      </c>
      <c r="F2910">
        <v>265</v>
      </c>
      <c r="G2910">
        <v>0</v>
      </c>
      <c r="H2910">
        <v>269</v>
      </c>
      <c r="I2910">
        <v>2.2000000000000002</v>
      </c>
      <c r="X2910" s="16">
        <f t="shared" si="52"/>
        <v>49.293749999999996</v>
      </c>
    </row>
    <row r="2911" spans="1:24" x14ac:dyDescent="0.25">
      <c r="A2911" s="1">
        <v>42065.625</v>
      </c>
      <c r="B2911">
        <v>24.5</v>
      </c>
      <c r="C2911">
        <v>39.799999999999997</v>
      </c>
      <c r="D2911">
        <v>58.9</v>
      </c>
      <c r="E2911">
        <v>10.199999999999999</v>
      </c>
      <c r="F2911">
        <v>177</v>
      </c>
      <c r="G2911">
        <v>0</v>
      </c>
      <c r="H2911">
        <v>268</v>
      </c>
      <c r="I2911">
        <v>2.2999999999999998</v>
      </c>
      <c r="X2911" s="16">
        <f t="shared" si="52"/>
        <v>51.624999999999993</v>
      </c>
    </row>
    <row r="2912" spans="1:24" x14ac:dyDescent="0.25">
      <c r="A2912" s="1">
        <v>42065.645833333336</v>
      </c>
      <c r="B2912">
        <v>19.8</v>
      </c>
      <c r="C2912">
        <v>34.700000000000003</v>
      </c>
      <c r="D2912">
        <v>63.9</v>
      </c>
      <c r="E2912">
        <v>10.199999999999999</v>
      </c>
      <c r="F2912">
        <v>155</v>
      </c>
      <c r="G2912">
        <v>0</v>
      </c>
      <c r="H2912">
        <v>268</v>
      </c>
      <c r="I2912">
        <v>2.2000000000000002</v>
      </c>
      <c r="X2912" s="16">
        <f t="shared" si="52"/>
        <v>54.156249999999993</v>
      </c>
    </row>
    <row r="2913" spans="1:24" x14ac:dyDescent="0.25">
      <c r="A2913" s="1">
        <v>42065.666666666664</v>
      </c>
      <c r="B2913">
        <v>22.5</v>
      </c>
      <c r="C2913">
        <v>44.3</v>
      </c>
      <c r="D2913">
        <v>53.9</v>
      </c>
      <c r="E2913">
        <v>10.199999999999999</v>
      </c>
      <c r="F2913">
        <v>111</v>
      </c>
      <c r="G2913">
        <v>0</v>
      </c>
      <c r="H2913">
        <v>259</v>
      </c>
      <c r="I2913">
        <v>1.5</v>
      </c>
      <c r="X2913" s="16">
        <f t="shared" si="52"/>
        <v>56.356249999999996</v>
      </c>
    </row>
    <row r="2914" spans="1:24" x14ac:dyDescent="0.25">
      <c r="A2914" s="1">
        <v>42065.6875</v>
      </c>
      <c r="B2914">
        <v>12.5</v>
      </c>
      <c r="C2914">
        <v>28.7</v>
      </c>
      <c r="D2914">
        <v>66.599999999999994</v>
      </c>
      <c r="E2914">
        <v>10.3</v>
      </c>
      <c r="F2914">
        <v>158</v>
      </c>
      <c r="G2914">
        <v>0</v>
      </c>
      <c r="H2914">
        <v>236</v>
      </c>
      <c r="I2914">
        <v>2.1</v>
      </c>
      <c r="X2914" s="16">
        <f t="shared" si="52"/>
        <v>57.943749999999994</v>
      </c>
    </row>
    <row r="2915" spans="1:24" x14ac:dyDescent="0.25">
      <c r="A2915" s="1">
        <v>42065.708333333336</v>
      </c>
      <c r="B2915">
        <v>16.8</v>
      </c>
      <c r="C2915">
        <v>27.1</v>
      </c>
      <c r="D2915">
        <v>69.900000000000006</v>
      </c>
      <c r="E2915">
        <v>9.4</v>
      </c>
      <c r="F2915">
        <v>43</v>
      </c>
      <c r="G2915">
        <v>0</v>
      </c>
      <c r="H2915">
        <v>272</v>
      </c>
      <c r="I2915">
        <v>3.9</v>
      </c>
      <c r="X2915" s="16">
        <f t="shared" si="52"/>
        <v>59.8</v>
      </c>
    </row>
    <row r="2916" spans="1:24" x14ac:dyDescent="0.25">
      <c r="A2916" s="1">
        <v>42065.729166666664</v>
      </c>
      <c r="B2916">
        <v>15.2</v>
      </c>
      <c r="C2916">
        <v>25.8</v>
      </c>
      <c r="D2916">
        <v>70</v>
      </c>
      <c r="E2916">
        <v>7.6</v>
      </c>
      <c r="F2916">
        <v>16</v>
      </c>
      <c r="G2916">
        <v>0.105</v>
      </c>
      <c r="H2916">
        <v>279</v>
      </c>
      <c r="I2916">
        <v>5.9</v>
      </c>
      <c r="X2916" s="16">
        <f t="shared" si="52"/>
        <v>60.687499999999993</v>
      </c>
    </row>
    <row r="2917" spans="1:24" x14ac:dyDescent="0.25">
      <c r="A2917" s="1">
        <v>42065.75</v>
      </c>
      <c r="B2917">
        <v>28.2</v>
      </c>
      <c r="C2917">
        <v>41.5</v>
      </c>
      <c r="D2917">
        <v>53.7</v>
      </c>
      <c r="E2917">
        <v>5.5</v>
      </c>
      <c r="F2917">
        <v>20</v>
      </c>
      <c r="G2917">
        <v>0</v>
      </c>
      <c r="H2917">
        <v>293</v>
      </c>
      <c r="I2917">
        <v>2</v>
      </c>
      <c r="X2917" s="16">
        <f t="shared" si="52"/>
        <v>60.518749999999997</v>
      </c>
    </row>
    <row r="2918" spans="1:24" x14ac:dyDescent="0.25">
      <c r="A2918" s="1">
        <v>42065.770833333336</v>
      </c>
      <c r="B2918">
        <v>25.8</v>
      </c>
      <c r="C2918">
        <v>49.4</v>
      </c>
      <c r="D2918">
        <v>45.8</v>
      </c>
      <c r="E2918">
        <v>5.7</v>
      </c>
      <c r="F2918">
        <v>5</v>
      </c>
      <c r="G2918">
        <v>0</v>
      </c>
      <c r="H2918">
        <v>277</v>
      </c>
      <c r="I2918">
        <v>1.8</v>
      </c>
      <c r="X2918" s="16">
        <f t="shared" si="52"/>
        <v>60.262500000000003</v>
      </c>
    </row>
    <row r="2919" spans="1:24" x14ac:dyDescent="0.25">
      <c r="A2919" s="1">
        <v>42065.791666666664</v>
      </c>
      <c r="B2919">
        <v>13.1</v>
      </c>
      <c r="C2919">
        <v>40.299999999999997</v>
      </c>
      <c r="D2919">
        <v>50.5</v>
      </c>
      <c r="E2919">
        <v>6</v>
      </c>
      <c r="F2919">
        <v>1</v>
      </c>
      <c r="G2919">
        <v>0</v>
      </c>
      <c r="H2919">
        <v>219</v>
      </c>
      <c r="I2919">
        <v>1.1000000000000001</v>
      </c>
      <c r="X2919" s="16">
        <f t="shared" si="52"/>
        <v>59.90625</v>
      </c>
    </row>
    <row r="2920" spans="1:24" x14ac:dyDescent="0.25">
      <c r="A2920" s="1">
        <v>42065.8125</v>
      </c>
      <c r="B2920">
        <v>3.8</v>
      </c>
      <c r="C2920">
        <v>36.299999999999997</v>
      </c>
      <c r="D2920">
        <v>49</v>
      </c>
      <c r="E2920">
        <v>5.4</v>
      </c>
      <c r="F2920">
        <v>1</v>
      </c>
      <c r="G2920">
        <v>0</v>
      </c>
      <c r="H2920">
        <v>179</v>
      </c>
      <c r="I2920">
        <v>1.2</v>
      </c>
      <c r="X2920" s="16">
        <f t="shared" si="52"/>
        <v>59.362499999999997</v>
      </c>
    </row>
    <row r="2921" spans="1:24" x14ac:dyDescent="0.25">
      <c r="A2921" s="1">
        <v>42065.833333333336</v>
      </c>
      <c r="B2921">
        <v>3.3</v>
      </c>
      <c r="C2921">
        <v>36.1</v>
      </c>
      <c r="D2921">
        <v>48.7</v>
      </c>
      <c r="E2921">
        <v>5.2</v>
      </c>
      <c r="F2921">
        <v>1</v>
      </c>
      <c r="G2921">
        <v>0</v>
      </c>
      <c r="H2921">
        <v>171</v>
      </c>
      <c r="I2921">
        <v>1.5</v>
      </c>
      <c r="X2921" s="16">
        <f t="shared" si="52"/>
        <v>58.625</v>
      </c>
    </row>
    <row r="2922" spans="1:24" x14ac:dyDescent="0.25">
      <c r="A2922" s="1">
        <v>42065.854166666664</v>
      </c>
      <c r="B2922">
        <v>3.7</v>
      </c>
      <c r="C2922">
        <v>39.6</v>
      </c>
      <c r="D2922">
        <v>44.3</v>
      </c>
      <c r="E2922">
        <v>5.0999999999999996</v>
      </c>
      <c r="F2922">
        <v>1</v>
      </c>
      <c r="G2922">
        <v>0</v>
      </c>
      <c r="H2922">
        <v>167</v>
      </c>
      <c r="I2922">
        <v>1.5</v>
      </c>
      <c r="X2922" s="16">
        <f t="shared" si="52"/>
        <v>57.437499999999993</v>
      </c>
    </row>
    <row r="2923" spans="1:24" x14ac:dyDescent="0.25">
      <c r="A2923" s="1">
        <v>42065.875</v>
      </c>
      <c r="B2923">
        <v>1.6</v>
      </c>
      <c r="C2923">
        <v>34.5</v>
      </c>
      <c r="D2923">
        <v>46</v>
      </c>
      <c r="E2923">
        <v>4.9000000000000004</v>
      </c>
      <c r="F2923">
        <v>1</v>
      </c>
      <c r="G2923">
        <v>0</v>
      </c>
      <c r="H2923">
        <v>157</v>
      </c>
      <c r="I2923">
        <v>1.7</v>
      </c>
      <c r="X2923" s="16">
        <f t="shared" si="52"/>
        <v>56.099999999999994</v>
      </c>
    </row>
    <row r="2924" spans="1:24" x14ac:dyDescent="0.25">
      <c r="A2924" s="1">
        <v>42065.895833333336</v>
      </c>
      <c r="B2924">
        <v>8.3000000000000007</v>
      </c>
      <c r="C2924">
        <v>39.1</v>
      </c>
      <c r="D2924">
        <v>40.200000000000003</v>
      </c>
      <c r="E2924">
        <v>4.7</v>
      </c>
      <c r="F2924">
        <v>1</v>
      </c>
      <c r="G2924">
        <v>0</v>
      </c>
      <c r="H2924">
        <v>176</v>
      </c>
      <c r="I2924">
        <v>0.6</v>
      </c>
      <c r="X2924" s="16">
        <f t="shared" si="52"/>
        <v>54.987500000000004</v>
      </c>
    </row>
    <row r="2925" spans="1:24" x14ac:dyDescent="0.25">
      <c r="A2925" s="1">
        <v>42065.916666666664</v>
      </c>
      <c r="B2925">
        <v>4.0999999999999996</v>
      </c>
      <c r="C2925">
        <v>32.200000000000003</v>
      </c>
      <c r="D2925">
        <v>45.8</v>
      </c>
      <c r="E2925">
        <v>4.8</v>
      </c>
      <c r="F2925">
        <v>1</v>
      </c>
      <c r="G2925">
        <v>0</v>
      </c>
      <c r="H2925">
        <v>240</v>
      </c>
      <c r="I2925">
        <v>0.8</v>
      </c>
      <c r="X2925" s="16">
        <f t="shared" si="52"/>
        <v>54.206249999999997</v>
      </c>
    </row>
    <row r="2926" spans="1:24" x14ac:dyDescent="0.25">
      <c r="A2926" s="1">
        <v>42065.9375</v>
      </c>
      <c r="B2926">
        <v>5.4</v>
      </c>
      <c r="C2926">
        <v>15.2</v>
      </c>
      <c r="D2926">
        <v>65.599999999999994</v>
      </c>
      <c r="E2926">
        <v>5.3</v>
      </c>
      <c r="F2926">
        <v>1</v>
      </c>
      <c r="G2926">
        <v>0</v>
      </c>
      <c r="H2926">
        <v>271</v>
      </c>
      <c r="I2926">
        <v>2.8</v>
      </c>
      <c r="X2926" s="16">
        <f t="shared" si="52"/>
        <v>54.550000000000004</v>
      </c>
    </row>
    <row r="2927" spans="1:24" x14ac:dyDescent="0.25">
      <c r="A2927" s="1">
        <v>42065.958333333336</v>
      </c>
      <c r="B2927">
        <v>3.1</v>
      </c>
      <c r="C2927">
        <v>14.2</v>
      </c>
      <c r="D2927">
        <v>67.099999999999994</v>
      </c>
      <c r="E2927">
        <v>5.0999999999999996</v>
      </c>
      <c r="F2927">
        <v>1</v>
      </c>
      <c r="G2927">
        <v>0</v>
      </c>
      <c r="H2927">
        <v>272</v>
      </c>
      <c r="I2927">
        <v>2.2999999999999998</v>
      </c>
      <c r="X2927" s="16">
        <f t="shared" si="52"/>
        <v>55.0625</v>
      </c>
    </row>
    <row r="2928" spans="1:24" x14ac:dyDescent="0.25">
      <c r="A2928" s="1">
        <v>42065.979166666664</v>
      </c>
      <c r="B2928">
        <v>2.5</v>
      </c>
      <c r="C2928">
        <v>13.7</v>
      </c>
      <c r="D2928">
        <v>66.2</v>
      </c>
      <c r="E2928">
        <v>4.8</v>
      </c>
      <c r="F2928">
        <v>1</v>
      </c>
      <c r="G2928">
        <v>0</v>
      </c>
      <c r="H2928">
        <v>272</v>
      </c>
      <c r="I2928">
        <v>1.8</v>
      </c>
      <c r="X2928" s="16">
        <f t="shared" si="52"/>
        <v>55.206250000000004</v>
      </c>
    </row>
    <row r="2929" spans="1:24" x14ac:dyDescent="0.25">
      <c r="A2929" s="1">
        <v>42066</v>
      </c>
      <c r="B2929">
        <v>3.1</v>
      </c>
      <c r="C2929">
        <v>16.399999999999999</v>
      </c>
      <c r="D2929">
        <v>61.4</v>
      </c>
      <c r="E2929">
        <v>4.5999999999999996</v>
      </c>
      <c r="F2929">
        <v>1</v>
      </c>
      <c r="G2929">
        <v>0</v>
      </c>
      <c r="H2929">
        <v>265</v>
      </c>
      <c r="I2929">
        <v>0.6</v>
      </c>
      <c r="X2929" s="16">
        <f t="shared" si="52"/>
        <v>55.675000000000004</v>
      </c>
    </row>
    <row r="2930" spans="1:24" x14ac:dyDescent="0.25">
      <c r="A2930" s="1">
        <v>42066.020833333336</v>
      </c>
      <c r="B2930">
        <v>0.5</v>
      </c>
      <c r="C2930">
        <v>14</v>
      </c>
      <c r="D2930">
        <v>61.9</v>
      </c>
      <c r="E2930">
        <v>4.0999999999999996</v>
      </c>
      <c r="F2930">
        <v>1</v>
      </c>
      <c r="G2930">
        <v>0</v>
      </c>
      <c r="H2930">
        <v>175</v>
      </c>
      <c r="I2930">
        <v>0.6</v>
      </c>
      <c r="X2930" s="16">
        <f t="shared" si="52"/>
        <v>55.381250000000001</v>
      </c>
    </row>
    <row r="2931" spans="1:24" x14ac:dyDescent="0.25">
      <c r="A2931" s="1">
        <v>42066.041666666664</v>
      </c>
      <c r="B2931">
        <v>0.5</v>
      </c>
      <c r="C2931">
        <v>18.399999999999999</v>
      </c>
      <c r="D2931">
        <v>55.4</v>
      </c>
      <c r="E2931">
        <v>3.6</v>
      </c>
      <c r="F2931">
        <v>1</v>
      </c>
      <c r="G2931">
        <v>0</v>
      </c>
      <c r="H2931">
        <v>158</v>
      </c>
      <c r="I2931">
        <v>1.3</v>
      </c>
      <c r="X2931" s="16">
        <f t="shared" si="52"/>
        <v>54.475000000000001</v>
      </c>
    </row>
    <row r="2932" spans="1:24" x14ac:dyDescent="0.25">
      <c r="A2932" s="1">
        <v>42066.0625</v>
      </c>
      <c r="B2932">
        <v>0.3</v>
      </c>
      <c r="C2932">
        <v>17.2</v>
      </c>
      <c r="D2932">
        <v>54.6</v>
      </c>
      <c r="E2932">
        <v>3.3</v>
      </c>
      <c r="F2932">
        <v>1</v>
      </c>
      <c r="G2932">
        <v>0</v>
      </c>
      <c r="H2932">
        <v>161</v>
      </c>
      <c r="I2932">
        <v>1.6</v>
      </c>
      <c r="X2932" s="16">
        <f t="shared" si="52"/>
        <v>53.512500000000003</v>
      </c>
    </row>
    <row r="2933" spans="1:24" x14ac:dyDescent="0.25">
      <c r="A2933" s="1">
        <v>42066.083333333336</v>
      </c>
      <c r="B2933">
        <v>0.4</v>
      </c>
      <c r="C2933">
        <v>14.9</v>
      </c>
      <c r="D2933">
        <v>57.4</v>
      </c>
      <c r="E2933">
        <v>3.4</v>
      </c>
      <c r="F2933">
        <v>1</v>
      </c>
      <c r="G2933">
        <v>0</v>
      </c>
      <c r="H2933">
        <v>160</v>
      </c>
      <c r="I2933">
        <v>1.4</v>
      </c>
      <c r="X2933" s="16">
        <f t="shared" si="52"/>
        <v>53.743749999999999</v>
      </c>
    </row>
    <row r="2934" spans="1:24" x14ac:dyDescent="0.25">
      <c r="A2934" s="1">
        <v>42066.104166666664</v>
      </c>
      <c r="B2934">
        <v>0.2</v>
      </c>
      <c r="C2934">
        <v>11.9</v>
      </c>
      <c r="D2934">
        <v>61.4</v>
      </c>
      <c r="E2934">
        <v>3.5</v>
      </c>
      <c r="F2934">
        <v>1</v>
      </c>
      <c r="G2934">
        <v>0</v>
      </c>
      <c r="H2934">
        <v>159</v>
      </c>
      <c r="I2934">
        <v>1.5</v>
      </c>
      <c r="X2934" s="16">
        <f t="shared" si="52"/>
        <v>54.71875</v>
      </c>
    </row>
    <row r="2935" spans="1:24" x14ac:dyDescent="0.25">
      <c r="A2935" s="1">
        <v>42066.125</v>
      </c>
      <c r="B2935">
        <v>0.2</v>
      </c>
      <c r="C2935">
        <v>12</v>
      </c>
      <c r="D2935">
        <v>60.1</v>
      </c>
      <c r="E2935">
        <v>3.4</v>
      </c>
      <c r="F2935">
        <v>1</v>
      </c>
      <c r="G2935">
        <v>0</v>
      </c>
      <c r="H2935">
        <v>152</v>
      </c>
      <c r="I2935">
        <v>1.2</v>
      </c>
      <c r="X2935" s="16">
        <f t="shared" si="52"/>
        <v>55.318750000000001</v>
      </c>
    </row>
    <row r="2936" spans="1:24" x14ac:dyDescent="0.25">
      <c r="A2936" s="1">
        <v>42066.145833333336</v>
      </c>
      <c r="B2936">
        <v>0.3</v>
      </c>
      <c r="C2936">
        <v>15.3</v>
      </c>
      <c r="D2936">
        <v>54</v>
      </c>
      <c r="E2936">
        <v>2.9</v>
      </c>
      <c r="F2936">
        <v>1</v>
      </c>
      <c r="G2936">
        <v>0</v>
      </c>
      <c r="H2936">
        <v>132</v>
      </c>
      <c r="I2936">
        <v>1.1000000000000001</v>
      </c>
      <c r="X2936" s="16">
        <f t="shared" si="52"/>
        <v>55.631250000000001</v>
      </c>
    </row>
    <row r="2937" spans="1:24" x14ac:dyDescent="0.25">
      <c r="A2937" s="1">
        <v>42066.166666666664</v>
      </c>
      <c r="B2937">
        <v>0.3</v>
      </c>
      <c r="C2937">
        <v>13.7</v>
      </c>
      <c r="D2937">
        <v>56.8</v>
      </c>
      <c r="E2937">
        <v>2.9</v>
      </c>
      <c r="F2937">
        <v>1</v>
      </c>
      <c r="G2937">
        <v>0</v>
      </c>
      <c r="H2937">
        <v>135</v>
      </c>
      <c r="I2937">
        <v>1.3</v>
      </c>
      <c r="X2937" s="16">
        <f t="shared" si="52"/>
        <v>56.137499999999996</v>
      </c>
    </row>
    <row r="2938" spans="1:24" x14ac:dyDescent="0.25">
      <c r="A2938" s="1">
        <v>42066.1875</v>
      </c>
      <c r="B2938">
        <v>0.4</v>
      </c>
      <c r="C2938">
        <v>16.7</v>
      </c>
      <c r="E2938">
        <v>3.1</v>
      </c>
      <c r="F2938">
        <v>1</v>
      </c>
      <c r="G2938">
        <v>0</v>
      </c>
      <c r="H2938">
        <v>154</v>
      </c>
      <c r="I2938">
        <v>1.7</v>
      </c>
      <c r="X2938" s="16">
        <f t="shared" si="52"/>
        <v>56.926666666666655</v>
      </c>
    </row>
    <row r="2939" spans="1:24" x14ac:dyDescent="0.25">
      <c r="A2939" s="1">
        <v>42066.208333333336</v>
      </c>
      <c r="B2939">
        <v>0.5</v>
      </c>
      <c r="C2939">
        <v>20.2</v>
      </c>
      <c r="D2939">
        <v>51.2</v>
      </c>
      <c r="E2939">
        <v>3</v>
      </c>
      <c r="F2939">
        <v>1</v>
      </c>
      <c r="G2939">
        <v>0</v>
      </c>
      <c r="H2939">
        <v>155</v>
      </c>
      <c r="I2939">
        <v>1.7</v>
      </c>
      <c r="X2939" s="16">
        <f t="shared" si="52"/>
        <v>57.273333333333326</v>
      </c>
    </row>
    <row r="2940" spans="1:24" x14ac:dyDescent="0.25">
      <c r="A2940" s="1">
        <v>42066.229166666664</v>
      </c>
      <c r="B2940">
        <v>0.8</v>
      </c>
      <c r="C2940">
        <v>24.8</v>
      </c>
      <c r="D2940">
        <v>46.2</v>
      </c>
      <c r="E2940">
        <v>2.9</v>
      </c>
      <c r="F2940">
        <v>1</v>
      </c>
      <c r="G2940">
        <v>0</v>
      </c>
      <c r="H2940">
        <v>154</v>
      </c>
      <c r="I2940">
        <v>1.5</v>
      </c>
      <c r="X2940" s="16">
        <f t="shared" si="52"/>
        <v>57.673333333333332</v>
      </c>
    </row>
    <row r="2941" spans="1:24" x14ac:dyDescent="0.25">
      <c r="A2941" s="1">
        <v>42066.25</v>
      </c>
      <c r="B2941">
        <v>2.5</v>
      </c>
      <c r="C2941">
        <v>33.1</v>
      </c>
      <c r="D2941">
        <v>39.6</v>
      </c>
      <c r="E2941">
        <v>3</v>
      </c>
      <c r="F2941">
        <v>1</v>
      </c>
      <c r="G2941">
        <v>0</v>
      </c>
      <c r="H2941">
        <v>162</v>
      </c>
      <c r="I2941">
        <v>1.5</v>
      </c>
      <c r="X2941" s="16">
        <f t="shared" si="52"/>
        <v>57.26</v>
      </c>
    </row>
    <row r="2942" spans="1:24" x14ac:dyDescent="0.25">
      <c r="A2942" s="1">
        <v>42066.270833333336</v>
      </c>
      <c r="B2942">
        <v>5.0999999999999996</v>
      </c>
      <c r="C2942">
        <v>41.9</v>
      </c>
      <c r="D2942">
        <v>30.8</v>
      </c>
      <c r="E2942">
        <v>3</v>
      </c>
      <c r="F2942">
        <v>1</v>
      </c>
      <c r="G2942">
        <v>0</v>
      </c>
      <c r="H2942">
        <v>163</v>
      </c>
      <c r="I2942">
        <v>1.6</v>
      </c>
      <c r="X2942" s="16">
        <f t="shared" si="52"/>
        <v>54.940000000000005</v>
      </c>
    </row>
    <row r="2943" spans="1:24" x14ac:dyDescent="0.25">
      <c r="A2943" s="1">
        <v>42066.291666666664</v>
      </c>
      <c r="B2943">
        <v>6.7</v>
      </c>
      <c r="C2943">
        <v>46.3</v>
      </c>
      <c r="D2943">
        <v>26.6</v>
      </c>
      <c r="E2943">
        <v>3</v>
      </c>
      <c r="F2943">
        <v>3</v>
      </c>
      <c r="G2943">
        <v>0</v>
      </c>
      <c r="H2943">
        <v>159</v>
      </c>
      <c r="I2943">
        <v>1.8</v>
      </c>
      <c r="X2943" s="16">
        <f t="shared" si="52"/>
        <v>52.24</v>
      </c>
    </row>
    <row r="2944" spans="1:24" x14ac:dyDescent="0.25">
      <c r="A2944" s="1">
        <v>42066.3125</v>
      </c>
      <c r="B2944">
        <v>13</v>
      </c>
      <c r="C2944">
        <v>49.9</v>
      </c>
      <c r="D2944">
        <v>25.3</v>
      </c>
      <c r="E2944">
        <v>3.1</v>
      </c>
      <c r="F2944">
        <v>13</v>
      </c>
      <c r="G2944">
        <v>0</v>
      </c>
      <c r="H2944">
        <v>162</v>
      </c>
      <c r="I2944">
        <v>2</v>
      </c>
      <c r="X2944" s="16">
        <f t="shared" si="52"/>
        <v>49.513333333333335</v>
      </c>
    </row>
    <row r="2945" spans="1:24" x14ac:dyDescent="0.25">
      <c r="A2945" s="1">
        <v>42066.333333333336</v>
      </c>
      <c r="B2945">
        <v>23</v>
      </c>
      <c r="C2945">
        <v>59.8</v>
      </c>
      <c r="D2945">
        <v>18.8</v>
      </c>
      <c r="E2945">
        <v>3.4</v>
      </c>
      <c r="F2945">
        <v>43</v>
      </c>
      <c r="G2945">
        <v>0</v>
      </c>
      <c r="H2945">
        <v>165</v>
      </c>
      <c r="I2945">
        <v>1.6</v>
      </c>
      <c r="X2945" s="16">
        <f t="shared" si="52"/>
        <v>46.673333333333332</v>
      </c>
    </row>
    <row r="2946" spans="1:24" x14ac:dyDescent="0.25">
      <c r="A2946" s="1">
        <v>42066.354166666664</v>
      </c>
      <c r="B2946">
        <v>28.4</v>
      </c>
      <c r="C2946">
        <v>60.1</v>
      </c>
      <c r="D2946">
        <v>19.3</v>
      </c>
      <c r="E2946">
        <v>3.6</v>
      </c>
      <c r="F2946">
        <v>117</v>
      </c>
      <c r="G2946">
        <v>0</v>
      </c>
      <c r="H2946">
        <v>168</v>
      </c>
      <c r="I2946">
        <v>1.6</v>
      </c>
      <c r="X2946" s="16">
        <f t="shared" si="52"/>
        <v>43.833333333333329</v>
      </c>
    </row>
    <row r="2947" spans="1:24" x14ac:dyDescent="0.25">
      <c r="A2947" s="1">
        <v>42066.375</v>
      </c>
      <c r="B2947">
        <v>28.1</v>
      </c>
      <c r="C2947">
        <v>54.4</v>
      </c>
      <c r="D2947">
        <v>24.3</v>
      </c>
      <c r="E2947">
        <v>4</v>
      </c>
      <c r="F2947">
        <v>183</v>
      </c>
      <c r="G2947">
        <v>0</v>
      </c>
      <c r="H2947">
        <v>170</v>
      </c>
      <c r="I2947">
        <v>1.8</v>
      </c>
      <c r="X2947" s="16">
        <f t="shared" si="52"/>
        <v>41.759999999999991</v>
      </c>
    </row>
    <row r="2948" spans="1:24" x14ac:dyDescent="0.25">
      <c r="A2948" s="1">
        <v>42066.395833333336</v>
      </c>
      <c r="B2948">
        <v>17.100000000000001</v>
      </c>
      <c r="C2948">
        <v>40.9</v>
      </c>
      <c r="D2948">
        <v>35.6</v>
      </c>
      <c r="E2948">
        <v>4.7</v>
      </c>
      <c r="F2948">
        <v>259</v>
      </c>
      <c r="G2948">
        <v>0</v>
      </c>
      <c r="H2948">
        <v>169</v>
      </c>
      <c r="I2948">
        <v>1.8</v>
      </c>
      <c r="X2948" s="16">
        <f t="shared" si="52"/>
        <v>40.493333333333332</v>
      </c>
    </row>
    <row r="2949" spans="1:24" x14ac:dyDescent="0.25">
      <c r="A2949" s="1">
        <v>42066.416666666664</v>
      </c>
      <c r="B2949">
        <v>18.399999999999999</v>
      </c>
      <c r="C2949">
        <v>32.200000000000003</v>
      </c>
      <c r="D2949">
        <v>47.5</v>
      </c>
      <c r="E2949">
        <v>5.8</v>
      </c>
      <c r="F2949">
        <v>330</v>
      </c>
      <c r="G2949">
        <v>0</v>
      </c>
      <c r="H2949">
        <v>175</v>
      </c>
      <c r="I2949">
        <v>1.7</v>
      </c>
      <c r="X2949" s="16">
        <f t="shared" si="52"/>
        <v>39.833333333333343</v>
      </c>
    </row>
    <row r="2950" spans="1:24" x14ac:dyDescent="0.25">
      <c r="A2950" s="1">
        <v>42066.4375</v>
      </c>
      <c r="B2950">
        <v>11.1</v>
      </c>
      <c r="C2950">
        <v>27.7</v>
      </c>
      <c r="D2950">
        <v>52.6</v>
      </c>
      <c r="E2950">
        <v>6.3</v>
      </c>
      <c r="F2950">
        <v>309</v>
      </c>
      <c r="G2950">
        <v>0</v>
      </c>
      <c r="H2950">
        <v>172</v>
      </c>
      <c r="I2950">
        <v>2.1</v>
      </c>
      <c r="X2950" s="16">
        <f t="shared" si="52"/>
        <v>39.246666666666677</v>
      </c>
    </row>
    <row r="2951" spans="1:24" x14ac:dyDescent="0.25">
      <c r="A2951" s="1">
        <v>42066.458333333336</v>
      </c>
      <c r="B2951">
        <v>12.4</v>
      </c>
      <c r="C2951">
        <v>25.7</v>
      </c>
      <c r="D2951">
        <v>55.6</v>
      </c>
      <c r="E2951">
        <v>6.9</v>
      </c>
      <c r="F2951">
        <v>421</v>
      </c>
      <c r="G2951">
        <v>0</v>
      </c>
      <c r="H2951">
        <v>178</v>
      </c>
      <c r="I2951">
        <v>1.9</v>
      </c>
      <c r="X2951" s="16">
        <f t="shared" si="52"/>
        <v>38.946666666666673</v>
      </c>
    </row>
    <row r="2952" spans="1:24" x14ac:dyDescent="0.25">
      <c r="A2952" s="1">
        <v>42066.479166666664</v>
      </c>
      <c r="B2952">
        <v>8.4</v>
      </c>
      <c r="C2952">
        <v>20.399999999999999</v>
      </c>
      <c r="D2952">
        <v>61.8</v>
      </c>
      <c r="E2952">
        <v>7.8</v>
      </c>
      <c r="F2952">
        <v>504</v>
      </c>
      <c r="G2952">
        <v>0</v>
      </c>
      <c r="H2952">
        <v>181</v>
      </c>
      <c r="I2952">
        <v>1.9</v>
      </c>
      <c r="X2952" s="16">
        <f t="shared" si="52"/>
        <v>39.466666666666669</v>
      </c>
    </row>
    <row r="2953" spans="1:24" x14ac:dyDescent="0.25">
      <c r="A2953" s="1">
        <v>42066.5</v>
      </c>
      <c r="B2953">
        <v>17.600000000000001</v>
      </c>
      <c r="C2953">
        <v>26.3</v>
      </c>
      <c r="D2953">
        <v>60.9</v>
      </c>
      <c r="E2953">
        <v>8.5</v>
      </c>
      <c r="F2953">
        <v>545</v>
      </c>
      <c r="G2953">
        <v>0</v>
      </c>
      <c r="H2953">
        <v>223</v>
      </c>
      <c r="I2953">
        <v>1</v>
      </c>
      <c r="X2953" s="16">
        <f t="shared" si="52"/>
        <v>39.74</v>
      </c>
    </row>
    <row r="2954" spans="1:24" x14ac:dyDescent="0.25">
      <c r="A2954" s="1">
        <v>42066.520833333336</v>
      </c>
      <c r="B2954">
        <v>12.5</v>
      </c>
      <c r="C2954">
        <v>22.3</v>
      </c>
      <c r="D2954">
        <v>65.3</v>
      </c>
      <c r="E2954">
        <v>8.9</v>
      </c>
      <c r="F2954">
        <v>567</v>
      </c>
      <c r="G2954">
        <v>0</v>
      </c>
      <c r="H2954">
        <v>193</v>
      </c>
      <c r="I2954">
        <v>1.5</v>
      </c>
      <c r="X2954" s="16">
        <f t="shared" si="52"/>
        <v>41.337499999999999</v>
      </c>
    </row>
    <row r="2955" spans="1:24" x14ac:dyDescent="0.25">
      <c r="A2955" s="1">
        <v>42066.541666666664</v>
      </c>
      <c r="B2955">
        <v>11.4</v>
      </c>
      <c r="C2955">
        <v>20</v>
      </c>
      <c r="D2955">
        <v>68.900000000000006</v>
      </c>
      <c r="E2955">
        <v>9.5</v>
      </c>
      <c r="F2955">
        <v>530</v>
      </c>
      <c r="G2955">
        <v>0</v>
      </c>
      <c r="H2955">
        <v>223</v>
      </c>
      <c r="I2955">
        <v>1.6</v>
      </c>
      <c r="X2955" s="16">
        <f t="shared" si="52"/>
        <v>42.443750000000001</v>
      </c>
    </row>
    <row r="2956" spans="1:24" x14ac:dyDescent="0.25">
      <c r="A2956" s="1">
        <v>42066.5625</v>
      </c>
      <c r="B2956">
        <v>14.5</v>
      </c>
      <c r="C2956">
        <v>22.2</v>
      </c>
      <c r="D2956">
        <v>70.3</v>
      </c>
      <c r="E2956">
        <v>10.1</v>
      </c>
      <c r="F2956">
        <v>550</v>
      </c>
      <c r="G2956">
        <v>0</v>
      </c>
      <c r="H2956">
        <v>243</v>
      </c>
      <c r="I2956">
        <v>1.6</v>
      </c>
      <c r="X2956" s="16">
        <f t="shared" si="52"/>
        <v>43.949999999999996</v>
      </c>
    </row>
    <row r="2957" spans="1:24" x14ac:dyDescent="0.25">
      <c r="A2957" s="1">
        <v>42066.583333333336</v>
      </c>
      <c r="B2957">
        <v>15.7</v>
      </c>
      <c r="C2957">
        <v>24.5</v>
      </c>
      <c r="D2957">
        <v>68.3</v>
      </c>
      <c r="E2957">
        <v>10.3</v>
      </c>
      <c r="F2957">
        <v>371</v>
      </c>
      <c r="G2957">
        <v>0</v>
      </c>
      <c r="H2957">
        <v>250</v>
      </c>
      <c r="I2957">
        <v>1.5</v>
      </c>
      <c r="X2957" s="16">
        <f t="shared" si="52"/>
        <v>45.743749999999991</v>
      </c>
    </row>
    <row r="2958" spans="1:24" x14ac:dyDescent="0.25">
      <c r="A2958" s="1">
        <v>42066.604166666664</v>
      </c>
      <c r="B2958">
        <v>9.5</v>
      </c>
      <c r="C2958">
        <v>25.1</v>
      </c>
      <c r="D2958">
        <v>66</v>
      </c>
      <c r="E2958">
        <v>10.4</v>
      </c>
      <c r="F2958">
        <v>215</v>
      </c>
      <c r="G2958">
        <v>0</v>
      </c>
      <c r="H2958">
        <v>196</v>
      </c>
      <c r="I2958">
        <v>1.2</v>
      </c>
      <c r="X2958" s="16">
        <f t="shared" si="52"/>
        <v>47.943749999999994</v>
      </c>
    </row>
    <row r="2959" spans="1:24" x14ac:dyDescent="0.25">
      <c r="A2959" s="1">
        <v>42066.625</v>
      </c>
      <c r="B2959">
        <v>15.1</v>
      </c>
      <c r="C2959">
        <v>29.9</v>
      </c>
      <c r="D2959">
        <v>64.3</v>
      </c>
      <c r="E2959">
        <v>11</v>
      </c>
      <c r="F2959">
        <v>347</v>
      </c>
      <c r="G2959">
        <v>0</v>
      </c>
      <c r="H2959">
        <v>210</v>
      </c>
      <c r="I2959">
        <v>1.5</v>
      </c>
      <c r="X2959" s="16">
        <f t="shared" si="52"/>
        <v>50.29999999999999</v>
      </c>
    </row>
    <row r="2960" spans="1:24" x14ac:dyDescent="0.25">
      <c r="A2960" s="1">
        <v>42066.645833333336</v>
      </c>
      <c r="B2960">
        <v>6</v>
      </c>
      <c r="C2960">
        <v>21.6</v>
      </c>
      <c r="D2960">
        <v>68.599999999999994</v>
      </c>
      <c r="E2960">
        <v>11.6</v>
      </c>
      <c r="F2960">
        <v>438</v>
      </c>
      <c r="G2960">
        <v>0</v>
      </c>
      <c r="H2960">
        <v>177</v>
      </c>
      <c r="I2960">
        <v>2.1</v>
      </c>
      <c r="X2960" s="16">
        <f t="shared" si="52"/>
        <v>53.006249999999994</v>
      </c>
    </row>
    <row r="2961" spans="1:24" x14ac:dyDescent="0.25">
      <c r="A2961" s="1">
        <v>42066.666666666664</v>
      </c>
      <c r="B2961">
        <v>6.2</v>
      </c>
      <c r="C2961">
        <v>19.2</v>
      </c>
      <c r="D2961">
        <v>71</v>
      </c>
      <c r="E2961">
        <v>11.9</v>
      </c>
      <c r="F2961">
        <v>373</v>
      </c>
      <c r="G2961">
        <v>0</v>
      </c>
      <c r="H2961">
        <v>196</v>
      </c>
      <c r="I2961">
        <v>1.9</v>
      </c>
      <c r="X2961" s="16">
        <f t="shared" si="52"/>
        <v>56.26874999999999</v>
      </c>
    </row>
    <row r="2962" spans="1:24" x14ac:dyDescent="0.25">
      <c r="A2962" s="1">
        <v>42066.6875</v>
      </c>
      <c r="B2962">
        <v>5.3</v>
      </c>
      <c r="C2962">
        <v>24</v>
      </c>
      <c r="D2962">
        <v>66.2</v>
      </c>
      <c r="E2962">
        <v>11.6</v>
      </c>
      <c r="F2962">
        <v>181</v>
      </c>
      <c r="G2962">
        <v>0</v>
      </c>
      <c r="H2962">
        <v>183</v>
      </c>
      <c r="I2962">
        <v>2.1</v>
      </c>
      <c r="X2962" s="16">
        <f t="shared" si="52"/>
        <v>59.199999999999996</v>
      </c>
    </row>
    <row r="2963" spans="1:24" x14ac:dyDescent="0.25">
      <c r="A2963" s="1">
        <v>42066.708333333336</v>
      </c>
      <c r="B2963">
        <v>4.3</v>
      </c>
      <c r="C2963">
        <v>23</v>
      </c>
      <c r="D2963">
        <v>66.900000000000006</v>
      </c>
      <c r="E2963">
        <v>11.5</v>
      </c>
      <c r="F2963">
        <v>125</v>
      </c>
      <c r="G2963">
        <v>0</v>
      </c>
      <c r="H2963">
        <v>184</v>
      </c>
      <c r="I2963">
        <v>2.1</v>
      </c>
      <c r="X2963" s="16">
        <f t="shared" ref="X2963:X3026" si="53">AVERAGE(D2948:D2963)</f>
        <v>61.86249999999999</v>
      </c>
    </row>
    <row r="2964" spans="1:24" x14ac:dyDescent="0.25">
      <c r="A2964" s="1">
        <v>42066.729166666664</v>
      </c>
      <c r="B2964">
        <v>6</v>
      </c>
      <c r="C2964">
        <v>27.6</v>
      </c>
      <c r="D2964">
        <v>61.5</v>
      </c>
      <c r="E2964">
        <v>11.4</v>
      </c>
      <c r="F2964">
        <v>48</v>
      </c>
      <c r="G2964">
        <v>0</v>
      </c>
      <c r="H2964">
        <v>196</v>
      </c>
      <c r="I2964">
        <v>1.4</v>
      </c>
      <c r="X2964" s="16">
        <f t="shared" si="53"/>
        <v>63.481250000000003</v>
      </c>
    </row>
    <row r="2965" spans="1:24" x14ac:dyDescent="0.25">
      <c r="A2965" s="1">
        <v>42066.75</v>
      </c>
      <c r="B2965">
        <v>6.2</v>
      </c>
      <c r="C2965">
        <v>28.1</v>
      </c>
      <c r="D2965">
        <v>63.1</v>
      </c>
      <c r="E2965">
        <v>11.2</v>
      </c>
      <c r="F2965">
        <v>25</v>
      </c>
      <c r="G2965">
        <v>0</v>
      </c>
      <c r="H2965">
        <v>196</v>
      </c>
      <c r="I2965">
        <v>1.4</v>
      </c>
      <c r="X2965" s="16">
        <f t="shared" si="53"/>
        <v>64.456249999999997</v>
      </c>
    </row>
    <row r="2966" spans="1:24" x14ac:dyDescent="0.25">
      <c r="A2966" s="1">
        <v>42066.770833333336</v>
      </c>
      <c r="B2966">
        <v>4.5999999999999996</v>
      </c>
      <c r="C2966">
        <v>30.3</v>
      </c>
      <c r="D2966">
        <v>59.1</v>
      </c>
      <c r="E2966">
        <v>10.8</v>
      </c>
      <c r="F2966">
        <v>6</v>
      </c>
      <c r="G2966">
        <v>0</v>
      </c>
      <c r="H2966">
        <v>181</v>
      </c>
      <c r="I2966">
        <v>1.2</v>
      </c>
      <c r="X2966" s="16">
        <f t="shared" si="53"/>
        <v>64.862499999999997</v>
      </c>
    </row>
    <row r="2967" spans="1:24" x14ac:dyDescent="0.25">
      <c r="A2967" s="1">
        <v>42066.791666666664</v>
      </c>
      <c r="B2967">
        <v>2.6</v>
      </c>
      <c r="C2967">
        <v>26</v>
      </c>
      <c r="D2967">
        <v>62.4</v>
      </c>
      <c r="E2967">
        <v>10.4</v>
      </c>
      <c r="F2967">
        <v>1</v>
      </c>
      <c r="G2967">
        <v>0</v>
      </c>
      <c r="H2967">
        <v>178</v>
      </c>
      <c r="I2967">
        <v>1.4</v>
      </c>
      <c r="X2967" s="16">
        <f t="shared" si="53"/>
        <v>65.287500000000009</v>
      </c>
    </row>
    <row r="2968" spans="1:24" x14ac:dyDescent="0.25">
      <c r="A2968" s="1">
        <v>42066.8125</v>
      </c>
      <c r="B2968">
        <v>3.1</v>
      </c>
      <c r="C2968">
        <v>28.2</v>
      </c>
      <c r="D2968">
        <v>59</v>
      </c>
      <c r="E2968">
        <v>10.199999999999999</v>
      </c>
      <c r="F2968">
        <v>1</v>
      </c>
      <c r="G2968">
        <v>0</v>
      </c>
      <c r="H2968">
        <v>183</v>
      </c>
      <c r="I2968">
        <v>1.3</v>
      </c>
      <c r="X2968" s="16">
        <f t="shared" si="53"/>
        <v>65.112500000000011</v>
      </c>
    </row>
    <row r="2969" spans="1:24" x14ac:dyDescent="0.25">
      <c r="A2969" s="1">
        <v>42066.833333333336</v>
      </c>
      <c r="B2969">
        <v>2.5</v>
      </c>
      <c r="C2969">
        <v>24.3</v>
      </c>
      <c r="D2969">
        <v>62.2</v>
      </c>
      <c r="E2969">
        <v>10.1</v>
      </c>
      <c r="F2969">
        <v>1</v>
      </c>
      <c r="G2969">
        <v>0</v>
      </c>
      <c r="H2969">
        <v>180</v>
      </c>
      <c r="I2969">
        <v>0.9</v>
      </c>
      <c r="X2969" s="16">
        <f t="shared" si="53"/>
        <v>65.193750000000009</v>
      </c>
    </row>
    <row r="2970" spans="1:24" x14ac:dyDescent="0.25">
      <c r="A2970" s="1">
        <v>42066.854166666664</v>
      </c>
      <c r="B2970">
        <v>2.6</v>
      </c>
      <c r="C2970">
        <v>25.1</v>
      </c>
      <c r="D2970">
        <v>60.4</v>
      </c>
      <c r="E2970">
        <v>9.8000000000000007</v>
      </c>
      <c r="F2970">
        <v>1</v>
      </c>
      <c r="G2970">
        <v>0</v>
      </c>
      <c r="H2970">
        <v>178</v>
      </c>
      <c r="I2970">
        <v>1.2</v>
      </c>
      <c r="X2970" s="16">
        <f t="shared" si="53"/>
        <v>64.887500000000003</v>
      </c>
    </row>
    <row r="2971" spans="1:24" x14ac:dyDescent="0.25">
      <c r="A2971" s="1">
        <v>42066.875</v>
      </c>
      <c r="B2971">
        <v>4.2</v>
      </c>
      <c r="C2971">
        <v>24</v>
      </c>
      <c r="D2971">
        <v>61.8</v>
      </c>
      <c r="E2971">
        <v>9.9</v>
      </c>
      <c r="F2971">
        <v>1</v>
      </c>
      <c r="G2971">
        <v>0</v>
      </c>
      <c r="H2971">
        <v>218</v>
      </c>
      <c r="I2971">
        <v>1</v>
      </c>
      <c r="X2971" s="16">
        <f t="shared" si="53"/>
        <v>64.443750000000009</v>
      </c>
    </row>
    <row r="2972" spans="1:24" x14ac:dyDescent="0.25">
      <c r="A2972" s="1">
        <v>42066.895833333336</v>
      </c>
      <c r="B2972">
        <v>4.0999999999999996</v>
      </c>
      <c r="C2972">
        <v>18.7</v>
      </c>
      <c r="D2972">
        <v>66.900000000000006</v>
      </c>
      <c r="E2972">
        <v>9.9</v>
      </c>
      <c r="F2972">
        <v>1</v>
      </c>
      <c r="G2972">
        <v>0</v>
      </c>
      <c r="H2972">
        <v>260</v>
      </c>
      <c r="I2972">
        <v>1.6</v>
      </c>
      <c r="X2972" s="16">
        <f t="shared" si="53"/>
        <v>64.231250000000003</v>
      </c>
    </row>
    <row r="2973" spans="1:24" x14ac:dyDescent="0.25">
      <c r="A2973" s="1">
        <v>42066.916666666664</v>
      </c>
      <c r="B2973">
        <v>4</v>
      </c>
      <c r="C2973">
        <v>9.8000000000000007</v>
      </c>
      <c r="D2973">
        <v>76.900000000000006</v>
      </c>
      <c r="E2973">
        <v>5.9</v>
      </c>
      <c r="F2973">
        <v>1</v>
      </c>
      <c r="G2973">
        <v>0.505</v>
      </c>
      <c r="H2973">
        <v>316</v>
      </c>
      <c r="I2973">
        <v>3.5</v>
      </c>
      <c r="X2973" s="16">
        <f t="shared" si="53"/>
        <v>64.768749999999997</v>
      </c>
    </row>
    <row r="2974" spans="1:24" x14ac:dyDescent="0.25">
      <c r="A2974" s="1">
        <v>42066.9375</v>
      </c>
      <c r="B2974">
        <v>3.3</v>
      </c>
      <c r="C2974">
        <v>9</v>
      </c>
      <c r="D2974">
        <v>78</v>
      </c>
      <c r="E2974">
        <v>4.5</v>
      </c>
      <c r="F2974">
        <v>1</v>
      </c>
      <c r="G2974">
        <v>1.1100000000000001</v>
      </c>
      <c r="H2974">
        <v>316</v>
      </c>
      <c r="I2974">
        <v>2.6</v>
      </c>
      <c r="X2974" s="16">
        <f t="shared" si="53"/>
        <v>65.518749999999997</v>
      </c>
    </row>
    <row r="2975" spans="1:24" x14ac:dyDescent="0.25">
      <c r="A2975" s="1">
        <v>42066.958333333336</v>
      </c>
      <c r="B2975">
        <v>3.7</v>
      </c>
      <c r="C2975">
        <v>19.2</v>
      </c>
      <c r="D2975">
        <v>67</v>
      </c>
      <c r="E2975">
        <v>4.5999999999999996</v>
      </c>
      <c r="F2975">
        <v>1</v>
      </c>
      <c r="G2975">
        <v>0.14000000000000001</v>
      </c>
      <c r="H2975">
        <v>281</v>
      </c>
      <c r="I2975">
        <v>2.2999999999999998</v>
      </c>
      <c r="X2975" s="16">
        <f t="shared" si="53"/>
        <v>65.6875</v>
      </c>
    </row>
    <row r="2976" spans="1:24" x14ac:dyDescent="0.25">
      <c r="A2976" s="1">
        <v>42066.979166666664</v>
      </c>
      <c r="B2976">
        <v>3.2</v>
      </c>
      <c r="C2976">
        <v>16.8</v>
      </c>
      <c r="D2976">
        <v>69.3</v>
      </c>
      <c r="E2976">
        <v>4.9000000000000004</v>
      </c>
      <c r="F2976">
        <v>1</v>
      </c>
      <c r="G2976">
        <v>0.01</v>
      </c>
      <c r="H2976">
        <v>230</v>
      </c>
      <c r="I2976">
        <v>0.7</v>
      </c>
      <c r="X2976" s="16">
        <f t="shared" si="53"/>
        <v>65.731250000000003</v>
      </c>
    </row>
    <row r="2977" spans="1:24" x14ac:dyDescent="0.25">
      <c r="A2977" s="1">
        <v>42067</v>
      </c>
      <c r="B2977">
        <v>0.7</v>
      </c>
      <c r="C2977">
        <v>11.1</v>
      </c>
      <c r="D2977">
        <v>73.8</v>
      </c>
      <c r="E2977">
        <v>5.0999999999999996</v>
      </c>
      <c r="F2977">
        <v>1</v>
      </c>
      <c r="G2977">
        <v>0</v>
      </c>
      <c r="H2977">
        <v>256</v>
      </c>
      <c r="I2977">
        <v>0.1</v>
      </c>
      <c r="X2977" s="16">
        <f t="shared" si="53"/>
        <v>65.90625</v>
      </c>
    </row>
    <row r="2978" spans="1:24" x14ac:dyDescent="0.25">
      <c r="A2978" s="1">
        <v>42067.020833333336</v>
      </c>
      <c r="B2978">
        <v>0.3</v>
      </c>
      <c r="C2978">
        <v>10.8</v>
      </c>
      <c r="D2978">
        <v>70.400000000000006</v>
      </c>
      <c r="E2978">
        <v>5</v>
      </c>
      <c r="F2978">
        <v>1</v>
      </c>
      <c r="G2978">
        <v>5.0000000000000001E-3</v>
      </c>
      <c r="H2978">
        <v>126</v>
      </c>
      <c r="I2978">
        <v>0.4</v>
      </c>
      <c r="X2978" s="16">
        <f t="shared" si="53"/>
        <v>66.168749999999989</v>
      </c>
    </row>
    <row r="2979" spans="1:24" x14ac:dyDescent="0.25">
      <c r="A2979" s="1">
        <v>42067.041666666664</v>
      </c>
      <c r="B2979">
        <v>1.3</v>
      </c>
      <c r="C2979">
        <v>12.4</v>
      </c>
      <c r="D2979">
        <v>66.7</v>
      </c>
      <c r="E2979">
        <v>5.0999999999999996</v>
      </c>
      <c r="F2979">
        <v>1</v>
      </c>
      <c r="G2979">
        <v>0</v>
      </c>
      <c r="H2979">
        <v>181</v>
      </c>
      <c r="I2979">
        <v>0</v>
      </c>
      <c r="X2979" s="16">
        <f t="shared" si="53"/>
        <v>66.156249999999986</v>
      </c>
    </row>
    <row r="2980" spans="1:24" x14ac:dyDescent="0.25">
      <c r="A2980" s="1">
        <v>42067.0625</v>
      </c>
      <c r="B2980">
        <v>0.5</v>
      </c>
      <c r="C2980">
        <v>9.5</v>
      </c>
      <c r="E2980">
        <v>5.0999999999999996</v>
      </c>
      <c r="F2980">
        <v>1</v>
      </c>
      <c r="G2980">
        <v>0</v>
      </c>
      <c r="H2980">
        <v>183</v>
      </c>
      <c r="I2980">
        <v>0.2</v>
      </c>
      <c r="X2980" s="16">
        <f t="shared" si="53"/>
        <v>66.466666666666654</v>
      </c>
    </row>
    <row r="2981" spans="1:24" x14ac:dyDescent="0.25">
      <c r="A2981" s="1">
        <v>42067.083333333336</v>
      </c>
      <c r="B2981">
        <v>0.8</v>
      </c>
      <c r="C2981">
        <v>12.5</v>
      </c>
      <c r="D2981">
        <v>57.9</v>
      </c>
      <c r="E2981">
        <v>4.9000000000000004</v>
      </c>
      <c r="F2981">
        <v>1</v>
      </c>
      <c r="G2981">
        <v>0</v>
      </c>
      <c r="H2981">
        <v>155</v>
      </c>
      <c r="I2981">
        <v>0.5</v>
      </c>
      <c r="X2981" s="16">
        <f t="shared" si="53"/>
        <v>66.11999999999999</v>
      </c>
    </row>
    <row r="2982" spans="1:24" x14ac:dyDescent="0.25">
      <c r="A2982" s="1">
        <v>42067.104166666664</v>
      </c>
      <c r="B2982">
        <v>0.2</v>
      </c>
      <c r="C2982">
        <v>14.4</v>
      </c>
      <c r="D2982">
        <v>60.2</v>
      </c>
      <c r="E2982">
        <v>5.0999999999999996</v>
      </c>
      <c r="F2982">
        <v>1</v>
      </c>
      <c r="G2982">
        <v>0</v>
      </c>
      <c r="H2982">
        <v>180</v>
      </c>
      <c r="I2982">
        <v>0.8</v>
      </c>
      <c r="X2982" s="16">
        <f t="shared" si="53"/>
        <v>66.193333333333328</v>
      </c>
    </row>
    <row r="2983" spans="1:24" x14ac:dyDescent="0.25">
      <c r="A2983" s="1">
        <v>42067.125</v>
      </c>
      <c r="B2983">
        <v>0.3</v>
      </c>
      <c r="C2983">
        <v>15.5</v>
      </c>
      <c r="D2983">
        <v>59.7</v>
      </c>
      <c r="E2983">
        <v>5.2</v>
      </c>
      <c r="F2983">
        <v>1</v>
      </c>
      <c r="G2983">
        <v>0</v>
      </c>
      <c r="H2983">
        <v>182</v>
      </c>
      <c r="I2983">
        <v>1.1000000000000001</v>
      </c>
      <c r="X2983" s="16">
        <f t="shared" si="53"/>
        <v>66.013333333333335</v>
      </c>
    </row>
    <row r="2984" spans="1:24" x14ac:dyDescent="0.25">
      <c r="A2984" s="1">
        <v>42067.145833333336</v>
      </c>
      <c r="B2984">
        <v>0.3</v>
      </c>
      <c r="C2984">
        <v>12.2</v>
      </c>
      <c r="D2984">
        <v>62.4</v>
      </c>
      <c r="E2984">
        <v>5.0999999999999996</v>
      </c>
      <c r="F2984">
        <v>1</v>
      </c>
      <c r="G2984">
        <v>0</v>
      </c>
      <c r="H2984">
        <v>174</v>
      </c>
      <c r="I2984">
        <v>1.4</v>
      </c>
      <c r="X2984" s="16">
        <f t="shared" si="53"/>
        <v>66.239999999999995</v>
      </c>
    </row>
    <row r="2985" spans="1:24" x14ac:dyDescent="0.25">
      <c r="A2985" s="1">
        <v>42067.166666666664</v>
      </c>
      <c r="B2985">
        <v>0.6</v>
      </c>
      <c r="C2985">
        <v>13.5</v>
      </c>
      <c r="D2985">
        <v>57.6</v>
      </c>
      <c r="E2985">
        <v>4.9000000000000004</v>
      </c>
      <c r="F2985">
        <v>1</v>
      </c>
      <c r="G2985">
        <v>0</v>
      </c>
      <c r="H2985">
        <v>161</v>
      </c>
      <c r="I2985">
        <v>1.2</v>
      </c>
      <c r="X2985" s="16">
        <f t="shared" si="53"/>
        <v>65.933333333333337</v>
      </c>
    </row>
    <row r="2986" spans="1:24" x14ac:dyDescent="0.25">
      <c r="A2986" s="1">
        <v>42067.1875</v>
      </c>
      <c r="B2986">
        <v>0.2</v>
      </c>
      <c r="C2986">
        <v>14.3</v>
      </c>
      <c r="D2986">
        <v>55.2</v>
      </c>
      <c r="E2986">
        <v>4.7</v>
      </c>
      <c r="F2986">
        <v>1</v>
      </c>
      <c r="G2986">
        <v>0</v>
      </c>
      <c r="H2986">
        <v>162</v>
      </c>
      <c r="I2986">
        <v>0.8</v>
      </c>
      <c r="X2986" s="16">
        <f t="shared" si="53"/>
        <v>65.586666666666673</v>
      </c>
    </row>
    <row r="2987" spans="1:24" x14ac:dyDescent="0.25">
      <c r="A2987" s="1">
        <v>42067.208333333336</v>
      </c>
      <c r="B2987">
        <v>0.3</v>
      </c>
      <c r="C2987">
        <v>17</v>
      </c>
      <c r="D2987">
        <v>48.8</v>
      </c>
      <c r="E2987">
        <v>4.4000000000000004</v>
      </c>
      <c r="F2987">
        <v>1</v>
      </c>
      <c r="G2987">
        <v>0</v>
      </c>
      <c r="H2987">
        <v>144</v>
      </c>
      <c r="I2987">
        <v>0.7</v>
      </c>
      <c r="X2987" s="16">
        <f t="shared" si="53"/>
        <v>64.720000000000013</v>
      </c>
    </row>
    <row r="2988" spans="1:24" x14ac:dyDescent="0.25">
      <c r="A2988" s="1">
        <v>42067.229166666664</v>
      </c>
      <c r="B2988">
        <v>3</v>
      </c>
      <c r="C2988">
        <v>24.3</v>
      </c>
      <c r="D2988">
        <v>46.9</v>
      </c>
      <c r="E2988">
        <v>4.5</v>
      </c>
      <c r="F2988">
        <v>1</v>
      </c>
      <c r="G2988">
        <v>0</v>
      </c>
      <c r="H2988">
        <v>242</v>
      </c>
      <c r="I2988">
        <v>0.7</v>
      </c>
      <c r="X2988" s="16">
        <f t="shared" si="53"/>
        <v>63.38666666666667</v>
      </c>
    </row>
    <row r="2989" spans="1:24" x14ac:dyDescent="0.25">
      <c r="A2989" s="1">
        <v>42067.25</v>
      </c>
      <c r="B2989">
        <v>4.0999999999999996</v>
      </c>
      <c r="C2989">
        <v>21.9</v>
      </c>
      <c r="D2989">
        <v>56.1</v>
      </c>
      <c r="E2989">
        <v>4.8</v>
      </c>
      <c r="F2989">
        <v>1</v>
      </c>
      <c r="G2989">
        <v>0</v>
      </c>
      <c r="H2989">
        <v>255</v>
      </c>
      <c r="I2989">
        <v>1.1000000000000001</v>
      </c>
      <c r="X2989" s="16">
        <f t="shared" si="53"/>
        <v>62</v>
      </c>
    </row>
    <row r="2990" spans="1:24" x14ac:dyDescent="0.25">
      <c r="A2990" s="1">
        <v>42067.270833333336</v>
      </c>
      <c r="B2990">
        <v>3.2</v>
      </c>
      <c r="C2990">
        <v>31.5</v>
      </c>
      <c r="D2990">
        <v>42.2</v>
      </c>
      <c r="E2990">
        <v>4.4000000000000004</v>
      </c>
      <c r="F2990">
        <v>1</v>
      </c>
      <c r="G2990">
        <v>0</v>
      </c>
      <c r="H2990">
        <v>163</v>
      </c>
      <c r="I2990">
        <v>0.9</v>
      </c>
      <c r="X2990" s="16">
        <f t="shared" si="53"/>
        <v>59.613333333333337</v>
      </c>
    </row>
    <row r="2991" spans="1:24" x14ac:dyDescent="0.25">
      <c r="A2991" s="1">
        <v>42067.291666666664</v>
      </c>
      <c r="B2991">
        <v>2.8</v>
      </c>
      <c r="C2991">
        <v>46.6</v>
      </c>
      <c r="D2991">
        <v>25.4</v>
      </c>
      <c r="E2991">
        <v>4</v>
      </c>
      <c r="F2991">
        <v>2</v>
      </c>
      <c r="G2991">
        <v>0</v>
      </c>
      <c r="H2991">
        <v>151</v>
      </c>
      <c r="I2991">
        <v>0.8</v>
      </c>
      <c r="X2991" s="16">
        <f t="shared" si="53"/>
        <v>56.84</v>
      </c>
    </row>
    <row r="2992" spans="1:24" x14ac:dyDescent="0.25">
      <c r="A2992" s="1">
        <v>42067.3125</v>
      </c>
      <c r="B2992">
        <v>5.6</v>
      </c>
      <c r="C2992">
        <v>55.5</v>
      </c>
      <c r="D2992">
        <v>16.5</v>
      </c>
      <c r="E2992">
        <v>3.7</v>
      </c>
      <c r="F2992">
        <v>11</v>
      </c>
      <c r="G2992">
        <v>0</v>
      </c>
      <c r="H2992">
        <v>149</v>
      </c>
      <c r="I2992">
        <v>0.6</v>
      </c>
      <c r="X2992" s="16">
        <f t="shared" si="53"/>
        <v>53.32</v>
      </c>
    </row>
    <row r="2993" spans="1:24" x14ac:dyDescent="0.25">
      <c r="A2993" s="1">
        <v>42067.333333333336</v>
      </c>
      <c r="B2993">
        <v>35.1</v>
      </c>
      <c r="C2993">
        <v>67.5</v>
      </c>
      <c r="D2993">
        <v>10.8</v>
      </c>
      <c r="E2993">
        <v>3.5</v>
      </c>
      <c r="F2993">
        <v>40</v>
      </c>
      <c r="G2993">
        <v>0</v>
      </c>
      <c r="H2993">
        <v>176</v>
      </c>
      <c r="I2993">
        <v>0.7</v>
      </c>
      <c r="X2993" s="16">
        <f t="shared" si="53"/>
        <v>49.12</v>
      </c>
    </row>
    <row r="2994" spans="1:24" x14ac:dyDescent="0.25">
      <c r="A2994" s="1">
        <v>42067.354166666664</v>
      </c>
      <c r="B2994">
        <v>58.9</v>
      </c>
      <c r="C2994">
        <v>71.7</v>
      </c>
      <c r="D2994">
        <v>14.4</v>
      </c>
      <c r="E2994">
        <v>4.0999999999999996</v>
      </c>
      <c r="F2994">
        <v>113</v>
      </c>
      <c r="G2994">
        <v>0</v>
      </c>
      <c r="H2994">
        <v>246</v>
      </c>
      <c r="I2994">
        <v>0.4</v>
      </c>
      <c r="X2994" s="16">
        <f t="shared" si="53"/>
        <v>45.386666666666663</v>
      </c>
    </row>
    <row r="2995" spans="1:24" x14ac:dyDescent="0.25">
      <c r="A2995" s="1">
        <v>42067.375</v>
      </c>
      <c r="B2995">
        <v>64.599999999999994</v>
      </c>
      <c r="C2995">
        <v>64.3</v>
      </c>
      <c r="D2995">
        <v>28.7</v>
      </c>
      <c r="E2995">
        <v>4.9000000000000004</v>
      </c>
      <c r="F2995">
        <v>192</v>
      </c>
      <c r="G2995">
        <v>0</v>
      </c>
      <c r="H2995">
        <v>273</v>
      </c>
      <c r="I2995">
        <v>1.8</v>
      </c>
      <c r="X2995" s="16">
        <f t="shared" si="53"/>
        <v>42.853333333333332</v>
      </c>
    </row>
    <row r="2996" spans="1:24" x14ac:dyDescent="0.25">
      <c r="A2996" s="1">
        <v>42067.395833333336</v>
      </c>
      <c r="B2996">
        <v>33.200000000000003</v>
      </c>
      <c r="C2996">
        <v>39.9</v>
      </c>
      <c r="D2996">
        <v>45.6</v>
      </c>
      <c r="E2996">
        <v>5.3</v>
      </c>
      <c r="F2996">
        <v>278</v>
      </c>
      <c r="G2996">
        <v>0</v>
      </c>
      <c r="H2996">
        <v>271</v>
      </c>
      <c r="I2996">
        <v>2.2000000000000002</v>
      </c>
      <c r="X2996" s="16">
        <f t="shared" si="53"/>
        <v>43.024999999999999</v>
      </c>
    </row>
    <row r="2997" spans="1:24" x14ac:dyDescent="0.25">
      <c r="A2997" s="1">
        <v>42067.416666666664</v>
      </c>
      <c r="B2997">
        <v>33.700000000000003</v>
      </c>
      <c r="C2997">
        <v>36.6</v>
      </c>
      <c r="D2997">
        <v>49.8</v>
      </c>
      <c r="E2997">
        <v>5.5</v>
      </c>
      <c r="F2997">
        <v>315</v>
      </c>
      <c r="G2997">
        <v>0</v>
      </c>
      <c r="H2997">
        <v>272</v>
      </c>
      <c r="I2997">
        <v>2.6</v>
      </c>
      <c r="X2997" s="16">
        <f t="shared" si="53"/>
        <v>42.518749999999997</v>
      </c>
    </row>
    <row r="2998" spans="1:24" x14ac:dyDescent="0.25">
      <c r="A2998" s="1">
        <v>42067.4375</v>
      </c>
      <c r="B2998">
        <v>29</v>
      </c>
      <c r="C2998">
        <v>34</v>
      </c>
      <c r="D2998">
        <v>52.5</v>
      </c>
      <c r="E2998">
        <v>5.6</v>
      </c>
      <c r="F2998">
        <v>263</v>
      </c>
      <c r="G2998">
        <v>0</v>
      </c>
      <c r="H2998">
        <v>274</v>
      </c>
      <c r="I2998">
        <v>3</v>
      </c>
      <c r="X2998" s="16">
        <f t="shared" si="53"/>
        <v>42.037499999999994</v>
      </c>
    </row>
    <row r="2999" spans="1:24" x14ac:dyDescent="0.25">
      <c r="A2999" s="1">
        <v>42067.458333333336</v>
      </c>
      <c r="B2999">
        <v>27.4</v>
      </c>
      <c r="C2999">
        <v>34.700000000000003</v>
      </c>
      <c r="D2999">
        <v>54.1</v>
      </c>
      <c r="E2999">
        <v>5.7</v>
      </c>
      <c r="F2999">
        <v>224</v>
      </c>
      <c r="G2999">
        <v>0</v>
      </c>
      <c r="H2999">
        <v>277</v>
      </c>
      <c r="I2999">
        <v>2.6</v>
      </c>
      <c r="X2999" s="16">
        <f t="shared" si="53"/>
        <v>41.6875</v>
      </c>
    </row>
    <row r="3000" spans="1:24" x14ac:dyDescent="0.25">
      <c r="A3000" s="1">
        <v>42067.479166666664</v>
      </c>
      <c r="B3000">
        <v>25.9</v>
      </c>
      <c r="C3000">
        <v>33.299999999999997</v>
      </c>
      <c r="D3000">
        <v>52.9</v>
      </c>
      <c r="E3000">
        <v>6.1</v>
      </c>
      <c r="F3000">
        <v>254</v>
      </c>
      <c r="G3000">
        <v>0</v>
      </c>
      <c r="H3000">
        <v>267</v>
      </c>
      <c r="I3000">
        <v>2</v>
      </c>
      <c r="X3000" s="16">
        <f t="shared" si="53"/>
        <v>41.09375</v>
      </c>
    </row>
    <row r="3001" spans="1:24" x14ac:dyDescent="0.25">
      <c r="A3001" s="1">
        <v>42067.5</v>
      </c>
      <c r="B3001">
        <v>34.5</v>
      </c>
      <c r="C3001">
        <v>37.299999999999997</v>
      </c>
      <c r="D3001">
        <v>49.7</v>
      </c>
      <c r="E3001">
        <v>6.4</v>
      </c>
      <c r="F3001">
        <v>266</v>
      </c>
      <c r="G3001">
        <v>0</v>
      </c>
      <c r="H3001">
        <v>270</v>
      </c>
      <c r="I3001">
        <v>1.9</v>
      </c>
      <c r="X3001" s="16">
        <f t="shared" si="53"/>
        <v>40.6</v>
      </c>
    </row>
    <row r="3002" spans="1:24" x14ac:dyDescent="0.25">
      <c r="A3002" s="1">
        <v>42067.520833333336</v>
      </c>
      <c r="B3002">
        <v>25.8</v>
      </c>
      <c r="C3002">
        <v>32.6</v>
      </c>
      <c r="D3002">
        <v>54</v>
      </c>
      <c r="E3002">
        <v>6.6</v>
      </c>
      <c r="F3002">
        <v>237</v>
      </c>
      <c r="G3002">
        <v>0</v>
      </c>
      <c r="H3002">
        <v>278</v>
      </c>
      <c r="I3002">
        <v>2.6</v>
      </c>
      <c r="X3002" s="16">
        <f t="shared" si="53"/>
        <v>40.525000000000006</v>
      </c>
    </row>
    <row r="3003" spans="1:24" x14ac:dyDescent="0.25">
      <c r="A3003" s="1">
        <v>42067.541666666664</v>
      </c>
      <c r="B3003">
        <v>27.5</v>
      </c>
      <c r="C3003">
        <v>31.9</v>
      </c>
      <c r="D3003">
        <v>56</v>
      </c>
      <c r="E3003">
        <v>6.6</v>
      </c>
      <c r="F3003">
        <v>196</v>
      </c>
      <c r="G3003">
        <v>0</v>
      </c>
      <c r="H3003">
        <v>282</v>
      </c>
      <c r="I3003">
        <v>3.3</v>
      </c>
      <c r="X3003" s="16">
        <f t="shared" si="53"/>
        <v>40.975000000000001</v>
      </c>
    </row>
    <row r="3004" spans="1:24" x14ac:dyDescent="0.25">
      <c r="A3004" s="1">
        <v>42067.5625</v>
      </c>
      <c r="B3004">
        <v>23.7</v>
      </c>
      <c r="C3004">
        <v>28</v>
      </c>
      <c r="D3004">
        <v>58.9</v>
      </c>
      <c r="E3004">
        <v>6.7</v>
      </c>
      <c r="F3004">
        <v>367</v>
      </c>
      <c r="G3004">
        <v>0</v>
      </c>
      <c r="H3004">
        <v>284</v>
      </c>
      <c r="I3004">
        <v>3.6</v>
      </c>
      <c r="X3004" s="16">
        <f t="shared" si="53"/>
        <v>41.725000000000001</v>
      </c>
    </row>
    <row r="3005" spans="1:24" x14ac:dyDescent="0.25">
      <c r="A3005" s="1">
        <v>42067.583333333336</v>
      </c>
      <c r="B3005">
        <v>22.7</v>
      </c>
      <c r="C3005">
        <v>25.2</v>
      </c>
      <c r="D3005">
        <v>63</v>
      </c>
      <c r="E3005">
        <v>7.1</v>
      </c>
      <c r="F3005">
        <v>405</v>
      </c>
      <c r="G3005">
        <v>0</v>
      </c>
      <c r="H3005">
        <v>281</v>
      </c>
      <c r="I3005">
        <v>3.2</v>
      </c>
      <c r="X3005" s="16">
        <f t="shared" si="53"/>
        <v>42.156249999999993</v>
      </c>
    </row>
    <row r="3006" spans="1:24" x14ac:dyDescent="0.25">
      <c r="A3006" s="1">
        <v>42067.604166666664</v>
      </c>
      <c r="B3006">
        <v>26</v>
      </c>
      <c r="C3006">
        <v>31.5</v>
      </c>
      <c r="D3006">
        <v>57.3</v>
      </c>
      <c r="E3006">
        <v>7</v>
      </c>
      <c r="F3006">
        <v>257</v>
      </c>
      <c r="G3006">
        <v>0</v>
      </c>
      <c r="H3006">
        <v>274</v>
      </c>
      <c r="I3006">
        <v>2.5</v>
      </c>
      <c r="X3006" s="16">
        <f t="shared" si="53"/>
        <v>43.099999999999994</v>
      </c>
    </row>
    <row r="3007" spans="1:24" x14ac:dyDescent="0.25">
      <c r="A3007" s="1">
        <v>42067.625</v>
      </c>
      <c r="B3007">
        <v>29.1</v>
      </c>
      <c r="C3007">
        <v>31.2</v>
      </c>
      <c r="D3007">
        <v>58.4</v>
      </c>
      <c r="E3007">
        <v>7.6</v>
      </c>
      <c r="F3007">
        <v>247</v>
      </c>
      <c r="G3007">
        <v>0</v>
      </c>
      <c r="H3007">
        <v>274</v>
      </c>
      <c r="I3007">
        <v>2.4</v>
      </c>
      <c r="X3007" s="16">
        <f t="shared" si="53"/>
        <v>45.162499999999994</v>
      </c>
    </row>
    <row r="3008" spans="1:24" x14ac:dyDescent="0.25">
      <c r="A3008" s="1">
        <v>42067.645833333336</v>
      </c>
      <c r="B3008">
        <v>34.1</v>
      </c>
      <c r="C3008">
        <v>38.799999999999997</v>
      </c>
      <c r="D3008">
        <v>50.8</v>
      </c>
      <c r="E3008">
        <v>7.3</v>
      </c>
      <c r="F3008">
        <v>62</v>
      </c>
      <c r="G3008">
        <v>0</v>
      </c>
      <c r="H3008">
        <v>281</v>
      </c>
      <c r="I3008">
        <v>1.8</v>
      </c>
      <c r="X3008" s="16">
        <f t="shared" si="53"/>
        <v>47.306249999999991</v>
      </c>
    </row>
    <row r="3009" spans="1:24" x14ac:dyDescent="0.25">
      <c r="A3009" s="1">
        <v>42067.666666666664</v>
      </c>
      <c r="B3009">
        <v>32.299999999999997</v>
      </c>
      <c r="C3009">
        <v>42.8</v>
      </c>
      <c r="D3009">
        <v>47.6</v>
      </c>
      <c r="E3009">
        <v>7.7</v>
      </c>
      <c r="F3009">
        <v>220</v>
      </c>
      <c r="G3009">
        <v>0</v>
      </c>
      <c r="H3009">
        <v>268</v>
      </c>
      <c r="I3009">
        <v>1.4</v>
      </c>
      <c r="X3009" s="16">
        <f t="shared" si="53"/>
        <v>49.606249999999996</v>
      </c>
    </row>
    <row r="3010" spans="1:24" x14ac:dyDescent="0.25">
      <c r="A3010" s="1">
        <v>42067.6875</v>
      </c>
      <c r="B3010">
        <v>43.2</v>
      </c>
      <c r="C3010">
        <v>48.2</v>
      </c>
      <c r="D3010">
        <v>45.2</v>
      </c>
      <c r="E3010">
        <v>7.7</v>
      </c>
      <c r="F3010">
        <v>88</v>
      </c>
      <c r="G3010">
        <v>0</v>
      </c>
      <c r="H3010">
        <v>273</v>
      </c>
      <c r="I3010">
        <v>1.7</v>
      </c>
      <c r="X3010" s="16">
        <f t="shared" si="53"/>
        <v>51.531249999999993</v>
      </c>
    </row>
    <row r="3011" spans="1:24" x14ac:dyDescent="0.25">
      <c r="A3011" s="1">
        <v>42067.708333333336</v>
      </c>
      <c r="B3011">
        <v>34.299999999999997</v>
      </c>
      <c r="C3011">
        <v>48.8</v>
      </c>
      <c r="D3011">
        <v>44.5</v>
      </c>
      <c r="E3011">
        <v>7.9</v>
      </c>
      <c r="F3011">
        <v>81</v>
      </c>
      <c r="G3011">
        <v>0</v>
      </c>
      <c r="H3011">
        <v>273</v>
      </c>
      <c r="I3011">
        <v>2.2000000000000002</v>
      </c>
      <c r="X3011" s="16">
        <f t="shared" si="53"/>
        <v>52.518749999999997</v>
      </c>
    </row>
    <row r="3012" spans="1:24" x14ac:dyDescent="0.25">
      <c r="A3012" s="1">
        <v>42067.729166666664</v>
      </c>
      <c r="B3012">
        <v>34.299999999999997</v>
      </c>
      <c r="C3012">
        <v>49.5</v>
      </c>
      <c r="D3012">
        <v>40.6</v>
      </c>
      <c r="E3012">
        <v>7.9</v>
      </c>
      <c r="F3012">
        <v>35</v>
      </c>
      <c r="G3012">
        <v>0</v>
      </c>
      <c r="H3012">
        <v>282</v>
      </c>
      <c r="I3012">
        <v>1.5</v>
      </c>
      <c r="X3012" s="16">
        <f t="shared" si="53"/>
        <v>52.206249999999997</v>
      </c>
    </row>
    <row r="3013" spans="1:24" x14ac:dyDescent="0.25">
      <c r="A3013" s="1">
        <v>42067.75</v>
      </c>
      <c r="B3013">
        <v>27.4</v>
      </c>
      <c r="C3013">
        <v>50.8</v>
      </c>
      <c r="D3013">
        <v>39</v>
      </c>
      <c r="E3013">
        <v>7.7</v>
      </c>
      <c r="F3013">
        <v>17</v>
      </c>
      <c r="G3013">
        <v>0</v>
      </c>
      <c r="H3013">
        <v>270</v>
      </c>
      <c r="I3013">
        <v>2</v>
      </c>
      <c r="X3013" s="16">
        <f t="shared" si="53"/>
        <v>51.53125</v>
      </c>
    </row>
    <row r="3014" spans="1:24" x14ac:dyDescent="0.25">
      <c r="A3014" s="1">
        <v>42067.770833333336</v>
      </c>
      <c r="B3014">
        <v>30.6</v>
      </c>
      <c r="C3014">
        <v>61.4</v>
      </c>
      <c r="D3014">
        <v>28.1</v>
      </c>
      <c r="E3014">
        <v>7.5</v>
      </c>
      <c r="F3014">
        <v>5</v>
      </c>
      <c r="G3014">
        <v>0</v>
      </c>
      <c r="H3014">
        <v>279</v>
      </c>
      <c r="I3014">
        <v>1.4</v>
      </c>
      <c r="X3014" s="16">
        <f t="shared" si="53"/>
        <v>50.006250000000001</v>
      </c>
    </row>
    <row r="3015" spans="1:24" x14ac:dyDescent="0.25">
      <c r="A3015" s="1">
        <v>42067.791666666664</v>
      </c>
      <c r="B3015">
        <v>32.5</v>
      </c>
      <c r="C3015">
        <v>57.1</v>
      </c>
      <c r="D3015">
        <v>29.5</v>
      </c>
      <c r="E3015">
        <v>7</v>
      </c>
      <c r="F3015">
        <v>1</v>
      </c>
      <c r="G3015">
        <v>0</v>
      </c>
      <c r="H3015">
        <v>268</v>
      </c>
      <c r="I3015">
        <v>1.7</v>
      </c>
      <c r="X3015" s="16">
        <f t="shared" si="53"/>
        <v>48.468750000000007</v>
      </c>
    </row>
    <row r="3016" spans="1:24" x14ac:dyDescent="0.25">
      <c r="A3016" s="1">
        <v>42067.8125</v>
      </c>
      <c r="B3016">
        <v>36</v>
      </c>
      <c r="C3016">
        <v>57.6</v>
      </c>
      <c r="D3016">
        <v>28.1</v>
      </c>
      <c r="E3016">
        <v>6.4</v>
      </c>
      <c r="F3016">
        <v>1</v>
      </c>
      <c r="G3016">
        <v>0</v>
      </c>
      <c r="H3016">
        <v>272</v>
      </c>
      <c r="I3016">
        <v>1.6</v>
      </c>
      <c r="X3016" s="16">
        <f t="shared" si="53"/>
        <v>46.91875000000001</v>
      </c>
    </row>
    <row r="3017" spans="1:24" x14ac:dyDescent="0.25">
      <c r="A3017" s="1">
        <v>42067.833333333336</v>
      </c>
      <c r="B3017">
        <v>13.7</v>
      </c>
      <c r="C3017">
        <v>43.9</v>
      </c>
      <c r="D3017">
        <v>36.9</v>
      </c>
      <c r="E3017">
        <v>5.9</v>
      </c>
      <c r="F3017">
        <v>1</v>
      </c>
      <c r="G3017">
        <v>0</v>
      </c>
      <c r="H3017">
        <v>292</v>
      </c>
      <c r="I3017">
        <v>1.2</v>
      </c>
      <c r="X3017" s="16">
        <f t="shared" si="53"/>
        <v>46.118750000000006</v>
      </c>
    </row>
    <row r="3018" spans="1:24" x14ac:dyDescent="0.25">
      <c r="A3018" s="1">
        <v>42067.854166666664</v>
      </c>
      <c r="B3018">
        <v>20.9</v>
      </c>
      <c r="C3018">
        <v>51.7</v>
      </c>
      <c r="D3018">
        <v>27.6</v>
      </c>
      <c r="E3018">
        <v>5.6</v>
      </c>
      <c r="F3018">
        <v>1</v>
      </c>
      <c r="G3018">
        <v>0</v>
      </c>
      <c r="H3018">
        <v>322</v>
      </c>
      <c r="I3018">
        <v>0.4</v>
      </c>
      <c r="X3018" s="16">
        <f t="shared" si="53"/>
        <v>44.46875</v>
      </c>
    </row>
    <row r="3019" spans="1:24" x14ac:dyDescent="0.25">
      <c r="A3019" s="1">
        <v>42067.875</v>
      </c>
      <c r="B3019">
        <v>22.1</v>
      </c>
      <c r="C3019">
        <v>43.1</v>
      </c>
      <c r="D3019">
        <v>32.700000000000003</v>
      </c>
      <c r="E3019">
        <v>5.8</v>
      </c>
      <c r="F3019">
        <v>1</v>
      </c>
      <c r="G3019">
        <v>0</v>
      </c>
      <c r="H3019">
        <v>278</v>
      </c>
      <c r="I3019">
        <v>1.5</v>
      </c>
      <c r="X3019" s="16">
        <f t="shared" si="53"/>
        <v>43.012500000000003</v>
      </c>
    </row>
    <row r="3020" spans="1:24" x14ac:dyDescent="0.25">
      <c r="A3020" s="1">
        <v>42067.895833333336</v>
      </c>
      <c r="B3020">
        <v>8.4</v>
      </c>
      <c r="C3020">
        <v>30.8</v>
      </c>
      <c r="D3020">
        <v>43.4</v>
      </c>
      <c r="E3020">
        <v>5.5</v>
      </c>
      <c r="F3020">
        <v>1</v>
      </c>
      <c r="G3020">
        <v>0</v>
      </c>
      <c r="H3020">
        <v>295</v>
      </c>
      <c r="I3020">
        <v>2.2999999999999998</v>
      </c>
      <c r="X3020" s="16">
        <f t="shared" si="53"/>
        <v>42.043750000000003</v>
      </c>
    </row>
    <row r="3021" spans="1:24" x14ac:dyDescent="0.25">
      <c r="A3021" s="1">
        <v>42067.916666666664</v>
      </c>
      <c r="B3021">
        <v>6</v>
      </c>
      <c r="C3021">
        <v>19.5</v>
      </c>
      <c r="D3021">
        <v>55.3</v>
      </c>
      <c r="E3021">
        <v>4.5</v>
      </c>
      <c r="F3021">
        <v>1</v>
      </c>
      <c r="G3021">
        <v>0</v>
      </c>
      <c r="H3021">
        <v>308</v>
      </c>
      <c r="I3021">
        <v>1.9</v>
      </c>
      <c r="X3021" s="16">
        <f t="shared" si="53"/>
        <v>41.5625</v>
      </c>
    </row>
    <row r="3022" spans="1:24" x14ac:dyDescent="0.25">
      <c r="A3022" s="1">
        <v>42067.9375</v>
      </c>
      <c r="B3022">
        <v>10.199999999999999</v>
      </c>
      <c r="C3022">
        <v>29.1</v>
      </c>
      <c r="D3022">
        <v>41.5</v>
      </c>
      <c r="E3022">
        <v>3.8</v>
      </c>
      <c r="F3022">
        <v>1</v>
      </c>
      <c r="G3022">
        <v>0</v>
      </c>
      <c r="H3022">
        <v>312</v>
      </c>
      <c r="I3022">
        <v>0.7</v>
      </c>
      <c r="X3022" s="16">
        <f t="shared" si="53"/>
        <v>40.575000000000003</v>
      </c>
    </row>
    <row r="3023" spans="1:24" x14ac:dyDescent="0.25">
      <c r="A3023" s="1">
        <v>42067.958333333336</v>
      </c>
      <c r="B3023">
        <v>13.4</v>
      </c>
      <c r="C3023">
        <v>37.6</v>
      </c>
      <c r="D3023">
        <v>32.200000000000003</v>
      </c>
      <c r="E3023">
        <v>3.5</v>
      </c>
      <c r="F3023">
        <v>2</v>
      </c>
      <c r="G3023">
        <v>0</v>
      </c>
      <c r="H3023">
        <v>274</v>
      </c>
      <c r="I3023">
        <v>0.9</v>
      </c>
      <c r="X3023" s="16">
        <f t="shared" si="53"/>
        <v>38.937500000000007</v>
      </c>
    </row>
    <row r="3024" spans="1:24" x14ac:dyDescent="0.25">
      <c r="A3024" s="1">
        <v>42067.979166666664</v>
      </c>
      <c r="B3024">
        <v>5.2</v>
      </c>
      <c r="C3024">
        <v>28.4</v>
      </c>
      <c r="D3024">
        <v>38.299999999999997</v>
      </c>
      <c r="E3024">
        <v>3.8</v>
      </c>
      <c r="F3024">
        <v>1</v>
      </c>
      <c r="G3024">
        <v>0</v>
      </c>
      <c r="H3024">
        <v>294</v>
      </c>
      <c r="I3024">
        <v>0.4</v>
      </c>
      <c r="X3024" s="16">
        <f t="shared" si="53"/>
        <v>38.15625</v>
      </c>
    </row>
    <row r="3025" spans="1:24" x14ac:dyDescent="0.25">
      <c r="A3025" s="1">
        <v>42068</v>
      </c>
      <c r="B3025">
        <v>1.7</v>
      </c>
      <c r="C3025">
        <v>30.1</v>
      </c>
      <c r="D3025">
        <v>34.4</v>
      </c>
      <c r="E3025">
        <v>3.6</v>
      </c>
      <c r="F3025">
        <v>1</v>
      </c>
      <c r="G3025">
        <v>0</v>
      </c>
      <c r="H3025">
        <v>302</v>
      </c>
      <c r="I3025">
        <v>0.6</v>
      </c>
      <c r="X3025" s="16">
        <f t="shared" si="53"/>
        <v>37.331249999999997</v>
      </c>
    </row>
    <row r="3026" spans="1:24" x14ac:dyDescent="0.25">
      <c r="A3026" s="1">
        <v>42068.020833333336</v>
      </c>
      <c r="B3026">
        <v>2.1</v>
      </c>
      <c r="C3026">
        <v>39</v>
      </c>
      <c r="D3026">
        <v>29</v>
      </c>
      <c r="E3026">
        <v>3.8</v>
      </c>
      <c r="F3026">
        <v>1</v>
      </c>
      <c r="G3026">
        <v>0</v>
      </c>
      <c r="H3026">
        <v>295</v>
      </c>
      <c r="I3026">
        <v>0.9</v>
      </c>
      <c r="X3026" s="16">
        <f t="shared" si="53"/>
        <v>36.318749999999994</v>
      </c>
    </row>
    <row r="3027" spans="1:24" x14ac:dyDescent="0.25">
      <c r="A3027" s="1">
        <v>42068.041666666664</v>
      </c>
      <c r="B3027">
        <v>2.5</v>
      </c>
      <c r="C3027">
        <v>34</v>
      </c>
      <c r="D3027">
        <v>33.700000000000003</v>
      </c>
      <c r="E3027">
        <v>3.9</v>
      </c>
      <c r="F3027">
        <v>1</v>
      </c>
      <c r="G3027">
        <v>0</v>
      </c>
      <c r="H3027">
        <v>288</v>
      </c>
      <c r="I3027">
        <v>0.8</v>
      </c>
      <c r="X3027" s="16">
        <f t="shared" ref="X3027:X3090" si="54">AVERAGE(D3012:D3027)</f>
        <v>35.643749999999997</v>
      </c>
    </row>
    <row r="3028" spans="1:24" x14ac:dyDescent="0.25">
      <c r="A3028" s="1">
        <v>42068.0625</v>
      </c>
      <c r="B3028">
        <v>1.4</v>
      </c>
      <c r="C3028">
        <v>33.700000000000003</v>
      </c>
      <c r="D3028">
        <v>32.799999999999997</v>
      </c>
      <c r="E3028">
        <v>3.9</v>
      </c>
      <c r="F3028">
        <v>1</v>
      </c>
      <c r="G3028">
        <v>0</v>
      </c>
      <c r="H3028">
        <v>292</v>
      </c>
      <c r="I3028">
        <v>1</v>
      </c>
      <c r="X3028" s="16">
        <f t="shared" si="54"/>
        <v>35.156249999999993</v>
      </c>
    </row>
    <row r="3029" spans="1:24" x14ac:dyDescent="0.25">
      <c r="A3029" s="1">
        <v>42068.083333333336</v>
      </c>
      <c r="B3029">
        <v>1.2</v>
      </c>
      <c r="C3029">
        <v>33.200000000000003</v>
      </c>
      <c r="D3029">
        <v>32.6</v>
      </c>
      <c r="E3029">
        <v>4</v>
      </c>
      <c r="F3029">
        <v>1</v>
      </c>
      <c r="G3029">
        <v>0</v>
      </c>
      <c r="H3029">
        <v>286</v>
      </c>
      <c r="I3029">
        <v>0.5</v>
      </c>
      <c r="X3029" s="16">
        <f t="shared" si="54"/>
        <v>34.756249999999994</v>
      </c>
    </row>
    <row r="3030" spans="1:24" x14ac:dyDescent="0.25">
      <c r="A3030" s="1">
        <v>42068.104166666664</v>
      </c>
      <c r="B3030">
        <v>1.5</v>
      </c>
      <c r="C3030">
        <v>27.2</v>
      </c>
      <c r="E3030">
        <v>4.2</v>
      </c>
      <c r="F3030">
        <v>1</v>
      </c>
      <c r="G3030">
        <v>0</v>
      </c>
      <c r="H3030">
        <v>275</v>
      </c>
      <c r="I3030">
        <v>1</v>
      </c>
      <c r="X3030" s="16">
        <f t="shared" si="54"/>
        <v>35.200000000000003</v>
      </c>
    </row>
    <row r="3031" spans="1:24" x14ac:dyDescent="0.25">
      <c r="A3031" s="1">
        <v>42068.125</v>
      </c>
      <c r="B3031">
        <v>0.7</v>
      </c>
      <c r="C3031">
        <v>23.3</v>
      </c>
      <c r="D3031">
        <v>40.1</v>
      </c>
      <c r="E3031">
        <v>4.2</v>
      </c>
      <c r="F3031">
        <v>1</v>
      </c>
      <c r="G3031">
        <v>0</v>
      </c>
      <c r="H3031">
        <v>289</v>
      </c>
      <c r="I3031">
        <v>0.7</v>
      </c>
      <c r="X3031" s="16">
        <f t="shared" si="54"/>
        <v>35.906666666666666</v>
      </c>
    </row>
    <row r="3032" spans="1:24" x14ac:dyDescent="0.25">
      <c r="A3032" s="1">
        <v>42068.145833333336</v>
      </c>
      <c r="B3032">
        <v>0.8</v>
      </c>
      <c r="C3032">
        <v>24.2</v>
      </c>
      <c r="D3032">
        <v>39.700000000000003</v>
      </c>
      <c r="E3032">
        <v>4.0999999999999996</v>
      </c>
      <c r="F3032">
        <v>1</v>
      </c>
      <c r="G3032">
        <v>0</v>
      </c>
      <c r="H3032">
        <v>272</v>
      </c>
      <c r="I3032">
        <v>1.1000000000000001</v>
      </c>
      <c r="X3032" s="16">
        <f t="shared" si="54"/>
        <v>36.68</v>
      </c>
    </row>
    <row r="3033" spans="1:24" x14ac:dyDescent="0.25">
      <c r="A3033" s="1">
        <v>42068.166666666664</v>
      </c>
      <c r="B3033">
        <v>0.9</v>
      </c>
      <c r="C3033">
        <v>25.1</v>
      </c>
      <c r="D3033">
        <v>37</v>
      </c>
      <c r="E3033">
        <v>3.8</v>
      </c>
      <c r="F3033">
        <v>1</v>
      </c>
      <c r="G3033">
        <v>0</v>
      </c>
      <c r="H3033">
        <v>340</v>
      </c>
      <c r="I3033">
        <v>0.3</v>
      </c>
      <c r="X3033" s="16">
        <f t="shared" si="54"/>
        <v>36.686666666666675</v>
      </c>
    </row>
    <row r="3034" spans="1:24" x14ac:dyDescent="0.25">
      <c r="A3034" s="1">
        <v>42068.1875</v>
      </c>
      <c r="D3034">
        <v>42.1</v>
      </c>
      <c r="E3034">
        <v>3.7</v>
      </c>
      <c r="F3034">
        <v>1</v>
      </c>
      <c r="G3034">
        <v>0</v>
      </c>
      <c r="H3034">
        <v>331</v>
      </c>
      <c r="I3034">
        <v>0.7</v>
      </c>
      <c r="X3034" s="16">
        <f t="shared" si="54"/>
        <v>37.653333333333336</v>
      </c>
    </row>
    <row r="3035" spans="1:24" x14ac:dyDescent="0.25">
      <c r="A3035" s="1">
        <v>42068.208333333336</v>
      </c>
      <c r="B3035">
        <v>2.1</v>
      </c>
      <c r="C3035">
        <v>19.899999999999999</v>
      </c>
      <c r="D3035">
        <v>48.3</v>
      </c>
      <c r="E3035">
        <v>3.6</v>
      </c>
      <c r="F3035">
        <v>1</v>
      </c>
      <c r="G3035">
        <v>0</v>
      </c>
      <c r="H3035">
        <v>298</v>
      </c>
      <c r="I3035">
        <v>1.2</v>
      </c>
      <c r="X3035" s="16">
        <f t="shared" si="54"/>
        <v>38.693333333333335</v>
      </c>
    </row>
    <row r="3036" spans="1:24" x14ac:dyDescent="0.25">
      <c r="A3036" s="1">
        <v>42068.229166666664</v>
      </c>
      <c r="B3036">
        <v>2.8</v>
      </c>
      <c r="C3036">
        <v>22.2</v>
      </c>
      <c r="D3036">
        <v>46.3</v>
      </c>
      <c r="E3036">
        <v>3.4</v>
      </c>
      <c r="F3036">
        <v>1</v>
      </c>
      <c r="G3036">
        <v>0</v>
      </c>
      <c r="H3036">
        <v>291</v>
      </c>
      <c r="I3036">
        <v>1.1000000000000001</v>
      </c>
      <c r="X3036" s="16">
        <f t="shared" si="54"/>
        <v>38.88666666666667</v>
      </c>
    </row>
    <row r="3037" spans="1:24" x14ac:dyDescent="0.25">
      <c r="A3037" s="1">
        <v>42068.25</v>
      </c>
      <c r="B3037">
        <v>13.8</v>
      </c>
      <c r="C3037">
        <v>37.1</v>
      </c>
      <c r="D3037">
        <v>34.299999999999997</v>
      </c>
      <c r="E3037">
        <v>3.2</v>
      </c>
      <c r="F3037">
        <v>1</v>
      </c>
      <c r="G3037">
        <v>0</v>
      </c>
      <c r="H3037">
        <v>274</v>
      </c>
      <c r="I3037">
        <v>1.3</v>
      </c>
      <c r="X3037" s="16">
        <f t="shared" si="54"/>
        <v>37.486666666666672</v>
      </c>
    </row>
    <row r="3038" spans="1:24" x14ac:dyDescent="0.25">
      <c r="A3038" s="1">
        <v>42068.270833333336</v>
      </c>
      <c r="B3038">
        <v>7.2</v>
      </c>
      <c r="C3038">
        <v>34</v>
      </c>
      <c r="D3038">
        <v>34.6</v>
      </c>
      <c r="E3038">
        <v>2.7</v>
      </c>
      <c r="F3038">
        <v>1</v>
      </c>
      <c r="G3038">
        <v>0</v>
      </c>
      <c r="H3038">
        <v>265</v>
      </c>
      <c r="I3038">
        <v>0.2</v>
      </c>
      <c r="X3038" s="16">
        <f t="shared" si="54"/>
        <v>37.026666666666671</v>
      </c>
    </row>
    <row r="3039" spans="1:24" x14ac:dyDescent="0.25">
      <c r="A3039" s="1">
        <v>42068.291666666664</v>
      </c>
      <c r="B3039">
        <v>52.8</v>
      </c>
      <c r="C3039">
        <v>67.5</v>
      </c>
      <c r="D3039">
        <v>10.6</v>
      </c>
      <c r="E3039">
        <v>2.5</v>
      </c>
      <c r="F3039">
        <v>3</v>
      </c>
      <c r="G3039">
        <v>0</v>
      </c>
      <c r="H3039">
        <v>234</v>
      </c>
      <c r="I3039">
        <v>0.5</v>
      </c>
      <c r="X3039" s="16">
        <f t="shared" si="54"/>
        <v>35.586666666666673</v>
      </c>
    </row>
    <row r="3040" spans="1:24" x14ac:dyDescent="0.25">
      <c r="A3040" s="1">
        <v>42068.3125</v>
      </c>
      <c r="B3040">
        <v>59.3</v>
      </c>
      <c r="C3040">
        <v>66.599999999999994</v>
      </c>
      <c r="D3040">
        <v>7.9</v>
      </c>
      <c r="E3040">
        <v>2.4</v>
      </c>
      <c r="F3040">
        <v>16</v>
      </c>
      <c r="G3040">
        <v>0</v>
      </c>
      <c r="H3040">
        <v>229</v>
      </c>
      <c r="I3040">
        <v>0.2</v>
      </c>
      <c r="X3040" s="16">
        <f t="shared" si="54"/>
        <v>33.56</v>
      </c>
    </row>
    <row r="3041" spans="1:24" x14ac:dyDescent="0.25">
      <c r="A3041" s="1">
        <v>42068.333333333336</v>
      </c>
      <c r="B3041">
        <v>63.7</v>
      </c>
      <c r="C3041">
        <v>68.400000000000006</v>
      </c>
      <c r="D3041">
        <v>6.2</v>
      </c>
      <c r="E3041">
        <v>2.6</v>
      </c>
      <c r="F3041">
        <v>43</v>
      </c>
      <c r="G3041">
        <v>0</v>
      </c>
      <c r="H3041">
        <v>314</v>
      </c>
      <c r="I3041">
        <v>0.3</v>
      </c>
      <c r="X3041" s="16">
        <f t="shared" si="54"/>
        <v>31.680000000000003</v>
      </c>
    </row>
    <row r="3042" spans="1:24" x14ac:dyDescent="0.25">
      <c r="A3042" s="1">
        <v>42068.354166666664</v>
      </c>
      <c r="B3042">
        <v>88.4</v>
      </c>
      <c r="C3042">
        <v>78.3</v>
      </c>
      <c r="D3042">
        <v>10.1</v>
      </c>
      <c r="E3042">
        <v>2.9</v>
      </c>
      <c r="F3042">
        <v>124</v>
      </c>
      <c r="G3042">
        <v>0</v>
      </c>
      <c r="H3042">
        <v>284</v>
      </c>
      <c r="I3042">
        <v>0.6</v>
      </c>
      <c r="X3042" s="16">
        <f t="shared" si="54"/>
        <v>30.420000000000005</v>
      </c>
    </row>
    <row r="3043" spans="1:24" x14ac:dyDescent="0.25">
      <c r="A3043" s="1">
        <v>42068.375</v>
      </c>
      <c r="B3043">
        <v>104.1</v>
      </c>
      <c r="C3043">
        <v>80.7</v>
      </c>
      <c r="D3043">
        <v>15.3</v>
      </c>
      <c r="E3043">
        <v>3.5</v>
      </c>
      <c r="F3043">
        <v>198</v>
      </c>
      <c r="G3043">
        <v>0</v>
      </c>
      <c r="H3043">
        <v>299</v>
      </c>
      <c r="I3043">
        <v>1.2</v>
      </c>
      <c r="X3043" s="16">
        <f t="shared" si="54"/>
        <v>29.193333333333335</v>
      </c>
    </row>
    <row r="3044" spans="1:24" x14ac:dyDescent="0.25">
      <c r="A3044" s="1">
        <v>42068.395833333336</v>
      </c>
      <c r="B3044">
        <v>45.5</v>
      </c>
      <c r="C3044">
        <v>53.9</v>
      </c>
      <c r="D3044">
        <v>32.4</v>
      </c>
      <c r="E3044">
        <v>4.0999999999999996</v>
      </c>
      <c r="F3044">
        <v>187</v>
      </c>
      <c r="G3044">
        <v>0</v>
      </c>
      <c r="H3044">
        <v>305</v>
      </c>
      <c r="I3044">
        <v>2.2999999999999998</v>
      </c>
      <c r="X3044" s="16">
        <f t="shared" si="54"/>
        <v>29.166666666666671</v>
      </c>
    </row>
    <row r="3045" spans="1:24" x14ac:dyDescent="0.25">
      <c r="A3045" s="1">
        <v>42068.416666666664</v>
      </c>
      <c r="B3045">
        <v>43.8</v>
      </c>
      <c r="C3045">
        <v>50.3</v>
      </c>
      <c r="D3045">
        <v>37.799999999999997</v>
      </c>
      <c r="E3045">
        <v>4.5999999999999996</v>
      </c>
      <c r="F3045">
        <v>172</v>
      </c>
      <c r="G3045">
        <v>0</v>
      </c>
      <c r="H3045">
        <v>310</v>
      </c>
      <c r="I3045">
        <v>2.6</v>
      </c>
      <c r="X3045" s="16">
        <f t="shared" si="54"/>
        <v>29.513333333333335</v>
      </c>
    </row>
    <row r="3046" spans="1:24" x14ac:dyDescent="0.25">
      <c r="A3046" s="1">
        <v>42068.4375</v>
      </c>
      <c r="B3046">
        <v>21.6</v>
      </c>
      <c r="C3046">
        <v>34.799999999999997</v>
      </c>
      <c r="D3046">
        <v>51.5</v>
      </c>
      <c r="E3046">
        <v>5.2</v>
      </c>
      <c r="F3046">
        <v>265</v>
      </c>
      <c r="G3046">
        <v>0</v>
      </c>
      <c r="H3046">
        <v>324</v>
      </c>
      <c r="I3046">
        <v>2.4</v>
      </c>
      <c r="X3046" s="16">
        <f t="shared" si="54"/>
        <v>30.887500000000003</v>
      </c>
    </row>
    <row r="3047" spans="1:24" x14ac:dyDescent="0.25">
      <c r="A3047" s="1">
        <v>42068.458333333336</v>
      </c>
      <c r="B3047">
        <v>24.1</v>
      </c>
      <c r="C3047">
        <v>31.5</v>
      </c>
      <c r="D3047">
        <v>58.6</v>
      </c>
      <c r="E3047">
        <v>5.6</v>
      </c>
      <c r="F3047">
        <v>282</v>
      </c>
      <c r="G3047">
        <v>0</v>
      </c>
      <c r="H3047">
        <v>316</v>
      </c>
      <c r="I3047">
        <v>2.2000000000000002</v>
      </c>
      <c r="X3047" s="16">
        <f t="shared" si="54"/>
        <v>32.043750000000003</v>
      </c>
    </row>
    <row r="3048" spans="1:24" x14ac:dyDescent="0.25">
      <c r="A3048" s="1">
        <v>42068.479166666664</v>
      </c>
      <c r="B3048">
        <v>29.1</v>
      </c>
      <c r="C3048">
        <v>29.7</v>
      </c>
      <c r="D3048">
        <v>57.9</v>
      </c>
      <c r="E3048">
        <v>5.8</v>
      </c>
      <c r="F3048">
        <v>354</v>
      </c>
      <c r="G3048">
        <v>0</v>
      </c>
      <c r="H3048">
        <v>301</v>
      </c>
      <c r="I3048">
        <v>3</v>
      </c>
      <c r="X3048" s="16">
        <f t="shared" si="54"/>
        <v>33.181249999999999</v>
      </c>
    </row>
    <row r="3049" spans="1:24" x14ac:dyDescent="0.25">
      <c r="A3049" s="1">
        <v>42068.5</v>
      </c>
      <c r="B3049">
        <v>22.2</v>
      </c>
      <c r="C3049">
        <v>26.1</v>
      </c>
      <c r="D3049">
        <v>61.6</v>
      </c>
      <c r="E3049">
        <v>6.2</v>
      </c>
      <c r="F3049">
        <v>526</v>
      </c>
      <c r="G3049">
        <v>0</v>
      </c>
      <c r="H3049">
        <v>313</v>
      </c>
      <c r="I3049">
        <v>2.6</v>
      </c>
      <c r="X3049" s="16">
        <f t="shared" si="54"/>
        <v>34.71875</v>
      </c>
    </row>
    <row r="3050" spans="1:24" x14ac:dyDescent="0.25">
      <c r="A3050" s="1">
        <v>42068.520833333336</v>
      </c>
      <c r="B3050">
        <v>17</v>
      </c>
      <c r="C3050">
        <v>22.7</v>
      </c>
      <c r="D3050">
        <v>63.1</v>
      </c>
      <c r="E3050">
        <v>6.6</v>
      </c>
      <c r="F3050">
        <v>453</v>
      </c>
      <c r="G3050">
        <v>0</v>
      </c>
      <c r="H3050">
        <v>322</v>
      </c>
      <c r="I3050">
        <v>2.5</v>
      </c>
      <c r="X3050" s="16">
        <f t="shared" si="54"/>
        <v>36.03125</v>
      </c>
    </row>
    <row r="3051" spans="1:24" x14ac:dyDescent="0.25">
      <c r="A3051" s="1">
        <v>42068.541666666664</v>
      </c>
      <c r="B3051">
        <v>15.9</v>
      </c>
      <c r="C3051">
        <v>22.9</v>
      </c>
      <c r="D3051">
        <v>64.5</v>
      </c>
      <c r="E3051">
        <v>7.1</v>
      </c>
      <c r="F3051">
        <v>559</v>
      </c>
      <c r="G3051">
        <v>0</v>
      </c>
      <c r="H3051">
        <v>316</v>
      </c>
      <c r="I3051">
        <v>2.4</v>
      </c>
      <c r="X3051" s="16">
        <f t="shared" si="54"/>
        <v>37.043750000000003</v>
      </c>
    </row>
    <row r="3052" spans="1:24" x14ac:dyDescent="0.25">
      <c r="A3052" s="1">
        <v>42068.5625</v>
      </c>
      <c r="B3052">
        <v>24.4</v>
      </c>
      <c r="C3052">
        <v>27.9</v>
      </c>
      <c r="D3052">
        <v>61.6</v>
      </c>
      <c r="E3052">
        <v>7.3</v>
      </c>
      <c r="F3052">
        <v>370</v>
      </c>
      <c r="G3052">
        <v>0</v>
      </c>
      <c r="H3052">
        <v>307</v>
      </c>
      <c r="I3052">
        <v>2.6</v>
      </c>
      <c r="X3052" s="16">
        <f t="shared" si="54"/>
        <v>38.000000000000007</v>
      </c>
    </row>
    <row r="3053" spans="1:24" x14ac:dyDescent="0.25">
      <c r="A3053" s="1">
        <v>42068.583333333336</v>
      </c>
      <c r="B3053">
        <v>20.5</v>
      </c>
      <c r="C3053">
        <v>23.5</v>
      </c>
      <c r="D3053">
        <v>64.8</v>
      </c>
      <c r="E3053">
        <v>7.4</v>
      </c>
      <c r="F3053">
        <v>389</v>
      </c>
      <c r="G3053">
        <v>0</v>
      </c>
      <c r="H3053">
        <v>318</v>
      </c>
      <c r="I3053">
        <v>2.8</v>
      </c>
      <c r="X3053" s="16">
        <f t="shared" si="54"/>
        <v>39.90625</v>
      </c>
    </row>
    <row r="3054" spans="1:24" x14ac:dyDescent="0.25">
      <c r="A3054" s="1">
        <v>42068.604166666664</v>
      </c>
      <c r="B3054">
        <v>26.7</v>
      </c>
      <c r="C3054">
        <v>27.7</v>
      </c>
      <c r="D3054">
        <v>62.1</v>
      </c>
      <c r="E3054">
        <v>7.5</v>
      </c>
      <c r="F3054">
        <v>362</v>
      </c>
      <c r="G3054">
        <v>0</v>
      </c>
      <c r="H3054">
        <v>301</v>
      </c>
      <c r="I3054">
        <v>2.6</v>
      </c>
      <c r="X3054" s="16">
        <f t="shared" si="54"/>
        <v>41.625</v>
      </c>
    </row>
    <row r="3055" spans="1:24" x14ac:dyDescent="0.25">
      <c r="A3055" s="1">
        <v>42068.625</v>
      </c>
      <c r="B3055">
        <v>19.100000000000001</v>
      </c>
      <c r="C3055">
        <v>26.3</v>
      </c>
      <c r="D3055">
        <v>62.4</v>
      </c>
      <c r="E3055">
        <v>7.6</v>
      </c>
      <c r="F3055">
        <v>257</v>
      </c>
      <c r="G3055">
        <v>0</v>
      </c>
      <c r="H3055">
        <v>313</v>
      </c>
      <c r="I3055">
        <v>2.2000000000000002</v>
      </c>
      <c r="X3055" s="16">
        <f t="shared" si="54"/>
        <v>44.862499999999997</v>
      </c>
    </row>
    <row r="3056" spans="1:24" x14ac:dyDescent="0.25">
      <c r="A3056" s="1">
        <v>42068.645833333336</v>
      </c>
      <c r="B3056">
        <v>26.2</v>
      </c>
      <c r="C3056">
        <v>29.2</v>
      </c>
      <c r="D3056">
        <v>59.3</v>
      </c>
      <c r="E3056">
        <v>7.7</v>
      </c>
      <c r="F3056">
        <v>266</v>
      </c>
      <c r="G3056">
        <v>0</v>
      </c>
      <c r="H3056">
        <v>318</v>
      </c>
      <c r="I3056">
        <v>2.6</v>
      </c>
      <c r="X3056" s="16">
        <f t="shared" si="54"/>
        <v>48.074999999999996</v>
      </c>
    </row>
    <row r="3057" spans="1:24" x14ac:dyDescent="0.25">
      <c r="A3057" s="1">
        <v>42068.666666666664</v>
      </c>
      <c r="B3057">
        <v>20.2</v>
      </c>
      <c r="C3057">
        <v>28.6</v>
      </c>
      <c r="D3057">
        <v>59.5</v>
      </c>
      <c r="E3057">
        <v>8</v>
      </c>
      <c r="F3057">
        <v>223</v>
      </c>
      <c r="G3057">
        <v>0</v>
      </c>
      <c r="H3057">
        <v>327</v>
      </c>
      <c r="I3057">
        <v>1.9</v>
      </c>
      <c r="X3057" s="16">
        <f t="shared" si="54"/>
        <v>51.406249999999993</v>
      </c>
    </row>
    <row r="3058" spans="1:24" x14ac:dyDescent="0.25">
      <c r="A3058" s="1">
        <v>42068.6875</v>
      </c>
      <c r="B3058">
        <v>26.3</v>
      </c>
      <c r="C3058">
        <v>33.700000000000003</v>
      </c>
      <c r="D3058">
        <v>54.9</v>
      </c>
      <c r="E3058">
        <v>7.9</v>
      </c>
      <c r="F3058">
        <v>144</v>
      </c>
      <c r="G3058">
        <v>0</v>
      </c>
      <c r="H3058">
        <v>315</v>
      </c>
      <c r="I3058">
        <v>1.9</v>
      </c>
      <c r="X3058" s="16">
        <f t="shared" si="54"/>
        <v>54.206249999999997</v>
      </c>
    </row>
    <row r="3059" spans="1:24" x14ac:dyDescent="0.25">
      <c r="A3059" s="1">
        <v>42068.708333333336</v>
      </c>
      <c r="B3059">
        <v>18.8</v>
      </c>
      <c r="C3059">
        <v>31.2</v>
      </c>
      <c r="D3059">
        <v>56.4</v>
      </c>
      <c r="E3059">
        <v>7.6</v>
      </c>
      <c r="F3059">
        <v>81</v>
      </c>
      <c r="G3059">
        <v>0</v>
      </c>
      <c r="H3059">
        <v>315</v>
      </c>
      <c r="I3059">
        <v>2</v>
      </c>
      <c r="X3059" s="16">
        <f t="shared" si="54"/>
        <v>56.774999999999999</v>
      </c>
    </row>
    <row r="3060" spans="1:24" x14ac:dyDescent="0.25">
      <c r="A3060" s="1">
        <v>42068.729166666664</v>
      </c>
      <c r="B3060">
        <v>31.4</v>
      </c>
      <c r="C3060">
        <v>40.9</v>
      </c>
      <c r="D3060">
        <v>48.2</v>
      </c>
      <c r="E3060">
        <v>7.6</v>
      </c>
      <c r="F3060">
        <v>70</v>
      </c>
      <c r="G3060">
        <v>0</v>
      </c>
      <c r="H3060">
        <v>312</v>
      </c>
      <c r="I3060">
        <v>1.4</v>
      </c>
      <c r="X3060" s="16">
        <f t="shared" si="54"/>
        <v>57.762500000000003</v>
      </c>
    </row>
    <row r="3061" spans="1:24" x14ac:dyDescent="0.25">
      <c r="A3061" s="1">
        <v>42068.75</v>
      </c>
      <c r="B3061">
        <v>25.2</v>
      </c>
      <c r="C3061">
        <v>39.9</v>
      </c>
      <c r="D3061">
        <v>47.7</v>
      </c>
      <c r="E3061">
        <v>7.5</v>
      </c>
      <c r="F3061">
        <v>34</v>
      </c>
      <c r="G3061">
        <v>0</v>
      </c>
      <c r="H3061">
        <v>315</v>
      </c>
      <c r="I3061">
        <v>1.7</v>
      </c>
      <c r="X3061" s="16">
        <f t="shared" si="54"/>
        <v>58.381250000000001</v>
      </c>
    </row>
    <row r="3062" spans="1:24" x14ac:dyDescent="0.25">
      <c r="A3062" s="1">
        <v>42068.770833333336</v>
      </c>
      <c r="B3062">
        <v>43.6</v>
      </c>
      <c r="C3062">
        <v>58.4</v>
      </c>
      <c r="D3062">
        <v>31</v>
      </c>
      <c r="E3062">
        <v>7.2</v>
      </c>
      <c r="F3062">
        <v>6</v>
      </c>
      <c r="G3062">
        <v>0</v>
      </c>
      <c r="H3062">
        <v>302</v>
      </c>
      <c r="I3062">
        <v>1.1000000000000001</v>
      </c>
      <c r="X3062" s="16">
        <f t="shared" si="54"/>
        <v>57.1</v>
      </c>
    </row>
    <row r="3063" spans="1:24" x14ac:dyDescent="0.25">
      <c r="A3063" s="1">
        <v>42068.791666666664</v>
      </c>
      <c r="B3063">
        <v>32.5</v>
      </c>
      <c r="C3063">
        <v>62.6</v>
      </c>
      <c r="D3063">
        <v>21.9</v>
      </c>
      <c r="E3063">
        <v>6.7</v>
      </c>
      <c r="F3063">
        <v>1</v>
      </c>
      <c r="G3063">
        <v>0</v>
      </c>
      <c r="H3063">
        <v>314</v>
      </c>
      <c r="I3063">
        <v>0.8</v>
      </c>
      <c r="X3063" s="16">
        <f t="shared" si="54"/>
        <v>54.806249999999999</v>
      </c>
    </row>
    <row r="3064" spans="1:24" x14ac:dyDescent="0.25">
      <c r="A3064" s="1">
        <v>42068.8125</v>
      </c>
      <c r="B3064">
        <v>3.7</v>
      </c>
      <c r="C3064">
        <v>56.6</v>
      </c>
      <c r="D3064">
        <v>16.100000000000001</v>
      </c>
      <c r="E3064">
        <v>5.8</v>
      </c>
      <c r="F3064">
        <v>1</v>
      </c>
      <c r="G3064">
        <v>0</v>
      </c>
      <c r="H3064">
        <v>61</v>
      </c>
      <c r="I3064">
        <v>0.4</v>
      </c>
      <c r="X3064" s="16">
        <f t="shared" si="54"/>
        <v>52.193750000000001</v>
      </c>
    </row>
    <row r="3065" spans="1:24" x14ac:dyDescent="0.25">
      <c r="A3065" s="1">
        <v>42068.833333333336</v>
      </c>
      <c r="B3065">
        <v>2.7</v>
      </c>
      <c r="C3065">
        <v>59.7</v>
      </c>
      <c r="D3065">
        <v>8.1</v>
      </c>
      <c r="E3065">
        <v>5.0999999999999996</v>
      </c>
      <c r="F3065">
        <v>1</v>
      </c>
      <c r="G3065">
        <v>0</v>
      </c>
      <c r="H3065">
        <v>45</v>
      </c>
      <c r="I3065">
        <v>0.3</v>
      </c>
      <c r="X3065" s="16">
        <f t="shared" si="54"/>
        <v>48.850000000000009</v>
      </c>
    </row>
    <row r="3066" spans="1:24" x14ac:dyDescent="0.25">
      <c r="A3066" s="1">
        <v>42068.854166666664</v>
      </c>
      <c r="B3066">
        <v>3.9</v>
      </c>
      <c r="C3066">
        <v>57.7</v>
      </c>
      <c r="D3066">
        <v>7.3</v>
      </c>
      <c r="E3066">
        <v>5</v>
      </c>
      <c r="F3066">
        <v>1</v>
      </c>
      <c r="G3066">
        <v>0</v>
      </c>
      <c r="H3066">
        <v>50</v>
      </c>
      <c r="I3066">
        <v>0.3</v>
      </c>
      <c r="X3066" s="16">
        <f t="shared" si="54"/>
        <v>45.362500000000004</v>
      </c>
    </row>
    <row r="3067" spans="1:24" x14ac:dyDescent="0.25">
      <c r="A3067" s="1">
        <v>42068.875</v>
      </c>
      <c r="B3067">
        <v>14.7</v>
      </c>
      <c r="C3067">
        <v>58.7</v>
      </c>
      <c r="D3067">
        <v>6.2</v>
      </c>
      <c r="E3067">
        <v>4.9000000000000004</v>
      </c>
      <c r="F3067">
        <v>1</v>
      </c>
      <c r="G3067">
        <v>0</v>
      </c>
      <c r="H3067">
        <v>11</v>
      </c>
      <c r="I3067">
        <v>0.1</v>
      </c>
      <c r="X3067" s="16">
        <f t="shared" si="54"/>
        <v>41.71875</v>
      </c>
    </row>
    <row r="3068" spans="1:24" x14ac:dyDescent="0.25">
      <c r="A3068" s="1">
        <v>42068.895833333336</v>
      </c>
      <c r="B3068">
        <v>33.9</v>
      </c>
      <c r="C3068">
        <v>62.6</v>
      </c>
      <c r="D3068">
        <v>5.4</v>
      </c>
      <c r="E3068">
        <v>4.5999999999999996</v>
      </c>
      <c r="F3068">
        <v>1</v>
      </c>
      <c r="G3068">
        <v>0</v>
      </c>
      <c r="H3068">
        <v>3</v>
      </c>
      <c r="I3068">
        <v>0.4</v>
      </c>
      <c r="X3068" s="16">
        <f t="shared" si="54"/>
        <v>38.206249999999997</v>
      </c>
    </row>
    <row r="3069" spans="1:24" x14ac:dyDescent="0.25">
      <c r="A3069" s="1">
        <v>42068.916666666664</v>
      </c>
      <c r="B3069">
        <v>16</v>
      </c>
      <c r="C3069">
        <v>59.3</v>
      </c>
      <c r="D3069">
        <v>4</v>
      </c>
      <c r="E3069">
        <v>4</v>
      </c>
      <c r="F3069">
        <v>1</v>
      </c>
      <c r="G3069">
        <v>0</v>
      </c>
      <c r="H3069">
        <v>17</v>
      </c>
      <c r="I3069">
        <v>0.2</v>
      </c>
      <c r="X3069" s="16">
        <f t="shared" si="54"/>
        <v>34.406249999999993</v>
      </c>
    </row>
    <row r="3070" spans="1:24" x14ac:dyDescent="0.25">
      <c r="A3070" s="1">
        <v>42068.9375</v>
      </c>
      <c r="B3070">
        <v>4.2</v>
      </c>
      <c r="C3070">
        <v>52.2</v>
      </c>
      <c r="D3070">
        <v>7.3</v>
      </c>
      <c r="E3070">
        <v>3.6</v>
      </c>
      <c r="F3070">
        <v>1</v>
      </c>
      <c r="G3070">
        <v>0</v>
      </c>
      <c r="H3070">
        <v>161</v>
      </c>
      <c r="I3070">
        <v>0.5</v>
      </c>
      <c r="X3070" s="16">
        <f t="shared" si="54"/>
        <v>30.981249999999999</v>
      </c>
    </row>
    <row r="3071" spans="1:24" x14ac:dyDescent="0.25">
      <c r="A3071" s="1">
        <v>42068.958333333336</v>
      </c>
      <c r="B3071">
        <v>6.3</v>
      </c>
      <c r="C3071">
        <v>48</v>
      </c>
      <c r="D3071">
        <v>7.5</v>
      </c>
      <c r="E3071">
        <v>3.3</v>
      </c>
      <c r="F3071">
        <v>1</v>
      </c>
      <c r="G3071">
        <v>0</v>
      </c>
      <c r="H3071">
        <v>168</v>
      </c>
      <c r="I3071">
        <v>0.3</v>
      </c>
      <c r="X3071" s="16">
        <f t="shared" si="54"/>
        <v>27.55</v>
      </c>
    </row>
    <row r="3072" spans="1:24" x14ac:dyDescent="0.25">
      <c r="A3072" s="1">
        <v>42068.979166666664</v>
      </c>
      <c r="B3072">
        <v>11.2</v>
      </c>
      <c r="C3072">
        <v>50.2</v>
      </c>
      <c r="D3072">
        <v>2.2999999999999998</v>
      </c>
      <c r="E3072">
        <v>2.6</v>
      </c>
      <c r="F3072">
        <v>1</v>
      </c>
      <c r="G3072">
        <v>0</v>
      </c>
      <c r="H3072">
        <v>185</v>
      </c>
      <c r="I3072">
        <v>0.2</v>
      </c>
      <c r="X3072" s="16">
        <f t="shared" si="54"/>
        <v>23.987500000000001</v>
      </c>
    </row>
    <row r="3073" spans="1:24" x14ac:dyDescent="0.25">
      <c r="A3073" s="1">
        <v>42069</v>
      </c>
      <c r="B3073">
        <v>12.4</v>
      </c>
      <c r="C3073">
        <v>48.8</v>
      </c>
      <c r="D3073">
        <v>4.5999999999999996</v>
      </c>
      <c r="E3073">
        <v>2.6</v>
      </c>
      <c r="F3073">
        <v>2</v>
      </c>
      <c r="G3073">
        <v>0</v>
      </c>
      <c r="H3073">
        <v>176</v>
      </c>
      <c r="I3073">
        <v>0.7</v>
      </c>
      <c r="X3073" s="16">
        <f t="shared" si="54"/>
        <v>20.556250000000002</v>
      </c>
    </row>
    <row r="3074" spans="1:24" x14ac:dyDescent="0.25">
      <c r="A3074" s="1">
        <v>42069.020833333336</v>
      </c>
      <c r="B3074">
        <v>3.3</v>
      </c>
      <c r="C3074">
        <v>43.5</v>
      </c>
      <c r="D3074">
        <v>6.5</v>
      </c>
      <c r="E3074">
        <v>2.9</v>
      </c>
      <c r="F3074">
        <v>1</v>
      </c>
      <c r="G3074">
        <v>0</v>
      </c>
      <c r="H3074">
        <v>146</v>
      </c>
      <c r="I3074">
        <v>0.4</v>
      </c>
      <c r="X3074" s="16">
        <f t="shared" si="54"/>
        <v>17.531250000000004</v>
      </c>
    </row>
    <row r="3075" spans="1:24" x14ac:dyDescent="0.25">
      <c r="A3075" s="1">
        <v>42069.041666666664</v>
      </c>
      <c r="B3075">
        <v>5.8</v>
      </c>
      <c r="C3075">
        <v>46.2</v>
      </c>
      <c r="D3075">
        <v>2.4</v>
      </c>
      <c r="E3075">
        <v>2.8</v>
      </c>
      <c r="F3075">
        <v>1</v>
      </c>
      <c r="G3075">
        <v>0</v>
      </c>
      <c r="H3075">
        <v>156</v>
      </c>
      <c r="I3075">
        <v>0.2</v>
      </c>
      <c r="X3075" s="16">
        <f t="shared" si="54"/>
        <v>14.156250000000002</v>
      </c>
    </row>
    <row r="3076" spans="1:24" x14ac:dyDescent="0.25">
      <c r="A3076" s="1">
        <v>42069.0625</v>
      </c>
      <c r="B3076">
        <v>8</v>
      </c>
      <c r="C3076">
        <v>46.3</v>
      </c>
      <c r="D3076">
        <v>2.7</v>
      </c>
      <c r="E3076">
        <v>2.7</v>
      </c>
      <c r="F3076">
        <v>1</v>
      </c>
      <c r="G3076">
        <v>0</v>
      </c>
      <c r="H3076">
        <v>330</v>
      </c>
      <c r="I3076">
        <v>0.2</v>
      </c>
      <c r="X3076" s="16">
        <f t="shared" si="54"/>
        <v>11.3125</v>
      </c>
    </row>
    <row r="3077" spans="1:24" x14ac:dyDescent="0.25">
      <c r="A3077" s="1">
        <v>42069.083333333336</v>
      </c>
      <c r="B3077">
        <v>2</v>
      </c>
      <c r="C3077">
        <v>42.7</v>
      </c>
      <c r="D3077">
        <v>4.0999999999999996</v>
      </c>
      <c r="E3077">
        <v>2.9</v>
      </c>
      <c r="F3077">
        <v>1</v>
      </c>
      <c r="G3077">
        <v>0</v>
      </c>
      <c r="H3077">
        <v>149</v>
      </c>
      <c r="I3077">
        <v>0.5</v>
      </c>
      <c r="X3077" s="16">
        <f t="shared" si="54"/>
        <v>8.5874999999999986</v>
      </c>
    </row>
    <row r="3078" spans="1:24" x14ac:dyDescent="0.25">
      <c r="A3078" s="1">
        <v>42069.104166666664</v>
      </c>
      <c r="B3078">
        <v>1</v>
      </c>
      <c r="C3078">
        <v>36.799999999999997</v>
      </c>
      <c r="D3078">
        <v>11.1</v>
      </c>
      <c r="E3078">
        <v>3</v>
      </c>
      <c r="F3078">
        <v>1</v>
      </c>
      <c r="G3078">
        <v>0</v>
      </c>
      <c r="H3078">
        <v>151</v>
      </c>
      <c r="I3078">
        <v>1</v>
      </c>
      <c r="X3078" s="16">
        <f t="shared" si="54"/>
        <v>7.3437499999999991</v>
      </c>
    </row>
    <row r="3079" spans="1:24" x14ac:dyDescent="0.25">
      <c r="A3079" s="1">
        <v>42069.125</v>
      </c>
      <c r="B3079">
        <v>1.3</v>
      </c>
      <c r="C3079">
        <v>36.4</v>
      </c>
      <c r="D3079">
        <v>10.1</v>
      </c>
      <c r="E3079">
        <v>2.5</v>
      </c>
      <c r="F3079">
        <v>1</v>
      </c>
      <c r="G3079">
        <v>0</v>
      </c>
      <c r="H3079">
        <v>147</v>
      </c>
      <c r="I3079">
        <v>0.8</v>
      </c>
      <c r="X3079" s="16">
        <f t="shared" si="54"/>
        <v>6.6062499999999993</v>
      </c>
    </row>
    <row r="3080" spans="1:24" x14ac:dyDescent="0.25">
      <c r="A3080" s="1">
        <v>42069.145833333336</v>
      </c>
      <c r="B3080">
        <v>2.5</v>
      </c>
      <c r="C3080">
        <v>37</v>
      </c>
      <c r="E3080">
        <v>2.2999999999999998</v>
      </c>
      <c r="F3080">
        <v>1</v>
      </c>
      <c r="G3080">
        <v>0</v>
      </c>
      <c r="H3080">
        <v>157</v>
      </c>
      <c r="I3080">
        <v>0.6</v>
      </c>
      <c r="X3080" s="16">
        <f t="shared" si="54"/>
        <v>5.9733333333333318</v>
      </c>
    </row>
    <row r="3081" spans="1:24" x14ac:dyDescent="0.25">
      <c r="A3081" s="1">
        <v>42069.166666666664</v>
      </c>
      <c r="B3081">
        <v>7.4</v>
      </c>
      <c r="C3081">
        <v>43.9</v>
      </c>
      <c r="D3081">
        <v>3.1</v>
      </c>
      <c r="E3081">
        <v>1.7</v>
      </c>
      <c r="F3081">
        <v>1</v>
      </c>
      <c r="G3081">
        <v>0</v>
      </c>
      <c r="H3081">
        <v>70</v>
      </c>
      <c r="I3081">
        <v>0.3</v>
      </c>
      <c r="X3081" s="16">
        <f t="shared" si="54"/>
        <v>5.64</v>
      </c>
    </row>
    <row r="3082" spans="1:24" x14ac:dyDescent="0.25">
      <c r="A3082" s="1">
        <v>42069.1875</v>
      </c>
      <c r="B3082">
        <v>4.5</v>
      </c>
      <c r="C3082">
        <v>39.6</v>
      </c>
      <c r="D3082">
        <v>1.1000000000000001</v>
      </c>
      <c r="E3082">
        <v>1.3</v>
      </c>
      <c r="F3082">
        <v>1</v>
      </c>
      <c r="G3082">
        <v>0</v>
      </c>
      <c r="H3082">
        <v>132</v>
      </c>
      <c r="I3082">
        <v>0.5</v>
      </c>
      <c r="X3082" s="16">
        <f t="shared" si="54"/>
        <v>5.2266666666666657</v>
      </c>
    </row>
    <row r="3083" spans="1:24" x14ac:dyDescent="0.25">
      <c r="A3083" s="1">
        <v>42069.208333333336</v>
      </c>
      <c r="B3083">
        <v>2.9</v>
      </c>
      <c r="C3083">
        <v>30.6</v>
      </c>
      <c r="D3083">
        <v>10.5</v>
      </c>
      <c r="E3083">
        <v>1.2</v>
      </c>
      <c r="F3083">
        <v>2</v>
      </c>
      <c r="G3083">
        <v>0</v>
      </c>
      <c r="H3083">
        <v>162</v>
      </c>
      <c r="I3083">
        <v>1.2</v>
      </c>
      <c r="X3083" s="16">
        <f t="shared" si="54"/>
        <v>5.5133333333333328</v>
      </c>
    </row>
    <row r="3084" spans="1:24" x14ac:dyDescent="0.25">
      <c r="A3084" s="1">
        <v>42069.229166666664</v>
      </c>
      <c r="B3084">
        <v>2.2999999999999998</v>
      </c>
      <c r="C3084">
        <v>31.3</v>
      </c>
      <c r="D3084">
        <v>10.1</v>
      </c>
      <c r="E3084">
        <v>1.1000000000000001</v>
      </c>
      <c r="F3084">
        <v>1</v>
      </c>
      <c r="G3084">
        <v>0</v>
      </c>
      <c r="H3084">
        <v>153</v>
      </c>
      <c r="I3084">
        <v>0.9</v>
      </c>
      <c r="X3084" s="16">
        <f t="shared" si="54"/>
        <v>5.8266666666666662</v>
      </c>
    </row>
    <row r="3085" spans="1:24" x14ac:dyDescent="0.25">
      <c r="A3085" s="1">
        <v>42069.25</v>
      </c>
      <c r="B3085">
        <v>4.0999999999999996</v>
      </c>
      <c r="C3085">
        <v>36.1</v>
      </c>
      <c r="D3085">
        <v>4.4000000000000004</v>
      </c>
      <c r="E3085">
        <v>0.8</v>
      </c>
      <c r="F3085">
        <v>1</v>
      </c>
      <c r="G3085">
        <v>0</v>
      </c>
      <c r="H3085">
        <v>150</v>
      </c>
      <c r="I3085">
        <v>0.7</v>
      </c>
      <c r="X3085" s="16">
        <f t="shared" si="54"/>
        <v>5.8533333333333344</v>
      </c>
    </row>
    <row r="3086" spans="1:24" x14ac:dyDescent="0.25">
      <c r="A3086" s="1">
        <v>42069.270833333336</v>
      </c>
      <c r="B3086">
        <v>13.1</v>
      </c>
      <c r="C3086">
        <v>37.799999999999997</v>
      </c>
      <c r="D3086">
        <v>3.6</v>
      </c>
      <c r="E3086">
        <v>0.7</v>
      </c>
      <c r="F3086">
        <v>1</v>
      </c>
      <c r="G3086">
        <v>0</v>
      </c>
      <c r="H3086">
        <v>148</v>
      </c>
      <c r="I3086">
        <v>0.6</v>
      </c>
      <c r="X3086" s="16">
        <f t="shared" si="54"/>
        <v>5.6066666666666665</v>
      </c>
    </row>
    <row r="3087" spans="1:24" x14ac:dyDescent="0.25">
      <c r="A3087" s="1">
        <v>42069.291666666664</v>
      </c>
      <c r="B3087">
        <v>14</v>
      </c>
      <c r="C3087">
        <v>38.799999999999997</v>
      </c>
      <c r="D3087">
        <v>4.3</v>
      </c>
      <c r="E3087">
        <v>0.7</v>
      </c>
      <c r="F3087">
        <v>3</v>
      </c>
      <c r="G3087">
        <v>0</v>
      </c>
      <c r="H3087">
        <v>149</v>
      </c>
      <c r="I3087">
        <v>0.8</v>
      </c>
      <c r="X3087" s="16">
        <f t="shared" si="54"/>
        <v>5.3933333333333335</v>
      </c>
    </row>
    <row r="3088" spans="1:24" x14ac:dyDescent="0.25">
      <c r="A3088" s="1">
        <v>42069.3125</v>
      </c>
      <c r="B3088">
        <v>23.7</v>
      </c>
      <c r="C3088">
        <v>40.700000000000003</v>
      </c>
      <c r="D3088">
        <v>1.9</v>
      </c>
      <c r="E3088">
        <v>0.6</v>
      </c>
      <c r="F3088">
        <v>14</v>
      </c>
      <c r="G3088">
        <v>0</v>
      </c>
      <c r="H3088">
        <v>155</v>
      </c>
      <c r="I3088">
        <v>0.8</v>
      </c>
      <c r="X3088" s="16">
        <f t="shared" si="54"/>
        <v>5.3666666666666663</v>
      </c>
    </row>
    <row r="3089" spans="1:24" x14ac:dyDescent="0.25">
      <c r="A3089" s="1">
        <v>42069.333333333336</v>
      </c>
      <c r="B3089">
        <v>42.2</v>
      </c>
      <c r="C3089">
        <v>44.3</v>
      </c>
      <c r="D3089">
        <v>4.5</v>
      </c>
      <c r="E3089">
        <v>1</v>
      </c>
      <c r="F3089">
        <v>50</v>
      </c>
      <c r="G3089">
        <v>0</v>
      </c>
      <c r="H3089">
        <v>154</v>
      </c>
      <c r="I3089">
        <v>1</v>
      </c>
      <c r="X3089" s="16">
        <f t="shared" si="54"/>
        <v>5.36</v>
      </c>
    </row>
    <row r="3090" spans="1:24" x14ac:dyDescent="0.25">
      <c r="A3090" s="1">
        <v>42069.354166666664</v>
      </c>
      <c r="B3090">
        <v>37.200000000000003</v>
      </c>
      <c r="C3090">
        <v>41.3</v>
      </c>
      <c r="D3090">
        <v>8.1999999999999993</v>
      </c>
      <c r="E3090">
        <v>1.9</v>
      </c>
      <c r="F3090">
        <v>132</v>
      </c>
      <c r="G3090">
        <v>0</v>
      </c>
      <c r="H3090">
        <v>152</v>
      </c>
      <c r="I3090">
        <v>0.9</v>
      </c>
      <c r="X3090" s="16">
        <f t="shared" si="54"/>
        <v>5.4733333333333336</v>
      </c>
    </row>
    <row r="3091" spans="1:24" x14ac:dyDescent="0.25">
      <c r="A3091" s="1">
        <v>42069.375</v>
      </c>
      <c r="B3091">
        <v>45.9</v>
      </c>
      <c r="C3091">
        <v>46.3</v>
      </c>
      <c r="D3091">
        <v>9.3000000000000007</v>
      </c>
      <c r="E3091">
        <v>3</v>
      </c>
      <c r="F3091">
        <v>226</v>
      </c>
      <c r="G3091">
        <v>0</v>
      </c>
      <c r="H3091">
        <v>140</v>
      </c>
      <c r="I3091">
        <v>0.8</v>
      </c>
      <c r="X3091" s="16">
        <f t="shared" ref="X3091:X3154" si="55">AVERAGE(D3076:D3091)</f>
        <v>5.9333333333333345</v>
      </c>
    </row>
    <row r="3092" spans="1:24" x14ac:dyDescent="0.25">
      <c r="A3092" s="1">
        <v>42069.395833333336</v>
      </c>
      <c r="B3092">
        <v>71.5</v>
      </c>
      <c r="C3092">
        <v>56.7</v>
      </c>
      <c r="D3092">
        <v>9</v>
      </c>
      <c r="E3092">
        <v>3.5</v>
      </c>
      <c r="F3092">
        <v>254</v>
      </c>
      <c r="G3092">
        <v>0</v>
      </c>
      <c r="H3092">
        <v>161</v>
      </c>
      <c r="I3092">
        <v>1.4</v>
      </c>
      <c r="X3092" s="16">
        <f t="shared" si="55"/>
        <v>6.3533333333333335</v>
      </c>
    </row>
    <row r="3093" spans="1:24" x14ac:dyDescent="0.25">
      <c r="A3093" s="1">
        <v>42069.416666666664</v>
      </c>
      <c r="B3093">
        <v>72.8</v>
      </c>
      <c r="C3093">
        <v>57.2</v>
      </c>
      <c r="D3093">
        <v>9.5</v>
      </c>
      <c r="E3093">
        <v>4</v>
      </c>
      <c r="F3093">
        <v>280</v>
      </c>
      <c r="G3093">
        <v>0</v>
      </c>
      <c r="H3093">
        <v>178</v>
      </c>
      <c r="I3093">
        <v>1.3</v>
      </c>
      <c r="X3093" s="16">
        <f t="shared" si="55"/>
        <v>6.7133333333333338</v>
      </c>
    </row>
    <row r="3094" spans="1:24" x14ac:dyDescent="0.25">
      <c r="A3094" s="1">
        <v>42069.4375</v>
      </c>
      <c r="B3094">
        <v>56.2</v>
      </c>
      <c r="C3094">
        <v>54.6</v>
      </c>
      <c r="D3094">
        <v>12.7</v>
      </c>
      <c r="E3094">
        <v>4.8</v>
      </c>
      <c r="F3094">
        <v>295</v>
      </c>
      <c r="G3094">
        <v>0</v>
      </c>
      <c r="H3094">
        <v>179</v>
      </c>
      <c r="I3094">
        <v>1</v>
      </c>
      <c r="X3094" s="16">
        <f t="shared" si="55"/>
        <v>6.8199999999999994</v>
      </c>
    </row>
    <row r="3095" spans="1:24" x14ac:dyDescent="0.25">
      <c r="A3095" s="1">
        <v>42069.458333333336</v>
      </c>
      <c r="B3095">
        <v>57.2</v>
      </c>
      <c r="C3095">
        <v>56.4</v>
      </c>
      <c r="D3095">
        <v>12.4</v>
      </c>
      <c r="E3095">
        <v>5.4</v>
      </c>
      <c r="F3095">
        <v>258</v>
      </c>
      <c r="G3095">
        <v>0</v>
      </c>
      <c r="H3095">
        <v>173</v>
      </c>
      <c r="I3095">
        <v>1.1000000000000001</v>
      </c>
      <c r="X3095" s="16">
        <f t="shared" si="55"/>
        <v>6.9733333333333327</v>
      </c>
    </row>
    <row r="3096" spans="1:24" x14ac:dyDescent="0.25">
      <c r="A3096" s="1">
        <v>42069.479166666664</v>
      </c>
      <c r="B3096">
        <v>31.1</v>
      </c>
      <c r="C3096">
        <v>50.6</v>
      </c>
      <c r="D3096">
        <v>20</v>
      </c>
      <c r="E3096">
        <v>6.4</v>
      </c>
      <c r="F3096">
        <v>263</v>
      </c>
      <c r="G3096">
        <v>0</v>
      </c>
      <c r="H3096">
        <v>138</v>
      </c>
      <c r="I3096">
        <v>0.6</v>
      </c>
      <c r="X3096" s="16">
        <f t="shared" si="55"/>
        <v>7.7874999999999996</v>
      </c>
    </row>
    <row r="3097" spans="1:24" x14ac:dyDescent="0.25">
      <c r="A3097" s="1">
        <v>42069.5</v>
      </c>
      <c r="B3097">
        <v>38.200000000000003</v>
      </c>
      <c r="C3097">
        <v>49.5</v>
      </c>
      <c r="D3097">
        <v>25.5</v>
      </c>
      <c r="E3097">
        <v>7.3</v>
      </c>
      <c r="F3097">
        <v>450</v>
      </c>
      <c r="G3097">
        <v>0</v>
      </c>
      <c r="H3097">
        <v>163</v>
      </c>
      <c r="I3097">
        <v>0.5</v>
      </c>
      <c r="X3097" s="16">
        <f t="shared" si="55"/>
        <v>9.1875</v>
      </c>
    </row>
    <row r="3098" spans="1:24" x14ac:dyDescent="0.25">
      <c r="A3098" s="1">
        <v>42069.520833333336</v>
      </c>
      <c r="B3098">
        <v>22</v>
      </c>
      <c r="C3098">
        <v>42.3</v>
      </c>
      <c r="D3098">
        <v>34.299999999999997</v>
      </c>
      <c r="E3098">
        <v>8.1</v>
      </c>
      <c r="F3098">
        <v>439</v>
      </c>
      <c r="G3098">
        <v>0</v>
      </c>
      <c r="H3098">
        <v>169</v>
      </c>
      <c r="I3098">
        <v>0.9</v>
      </c>
      <c r="X3098" s="16">
        <f t="shared" si="55"/>
        <v>11.262499999999999</v>
      </c>
    </row>
    <row r="3099" spans="1:24" x14ac:dyDescent="0.25">
      <c r="A3099" s="1">
        <v>42069.541666666664</v>
      </c>
      <c r="B3099">
        <v>29.7</v>
      </c>
      <c r="C3099">
        <v>44</v>
      </c>
      <c r="D3099">
        <v>37.5</v>
      </c>
      <c r="E3099">
        <v>8.4</v>
      </c>
      <c r="F3099">
        <v>488</v>
      </c>
      <c r="G3099">
        <v>0</v>
      </c>
      <c r="H3099">
        <v>247</v>
      </c>
      <c r="I3099">
        <v>0.6</v>
      </c>
      <c r="X3099" s="16">
        <f t="shared" si="55"/>
        <v>12.95</v>
      </c>
    </row>
    <row r="3100" spans="1:24" x14ac:dyDescent="0.25">
      <c r="A3100" s="1">
        <v>42069.5625</v>
      </c>
      <c r="B3100">
        <v>29.7</v>
      </c>
      <c r="C3100">
        <v>39.4</v>
      </c>
      <c r="D3100">
        <v>46.9</v>
      </c>
      <c r="E3100">
        <v>9</v>
      </c>
      <c r="F3100">
        <v>595</v>
      </c>
      <c r="G3100">
        <v>0</v>
      </c>
      <c r="H3100">
        <v>294</v>
      </c>
      <c r="I3100">
        <v>1.1000000000000001</v>
      </c>
      <c r="X3100" s="16">
        <f t="shared" si="55"/>
        <v>15.250000000000002</v>
      </c>
    </row>
    <row r="3101" spans="1:24" x14ac:dyDescent="0.25">
      <c r="A3101" s="1">
        <v>42069.583333333336</v>
      </c>
      <c r="B3101">
        <v>18.899999999999999</v>
      </c>
      <c r="C3101">
        <v>32.5</v>
      </c>
      <c r="D3101">
        <v>53.1</v>
      </c>
      <c r="E3101">
        <v>9.3000000000000007</v>
      </c>
      <c r="F3101">
        <v>414</v>
      </c>
      <c r="G3101">
        <v>0</v>
      </c>
      <c r="H3101">
        <v>308</v>
      </c>
      <c r="I3101">
        <v>0.6</v>
      </c>
      <c r="X3101" s="16">
        <f t="shared" si="55"/>
        <v>18.293749999999999</v>
      </c>
    </row>
    <row r="3102" spans="1:24" x14ac:dyDescent="0.25">
      <c r="A3102" s="1">
        <v>42069.604166666664</v>
      </c>
      <c r="B3102">
        <v>11.3</v>
      </c>
      <c r="C3102">
        <v>28.6</v>
      </c>
      <c r="D3102">
        <v>56.4</v>
      </c>
      <c r="E3102">
        <v>9.3000000000000007</v>
      </c>
      <c r="F3102">
        <v>265</v>
      </c>
      <c r="G3102">
        <v>0</v>
      </c>
      <c r="H3102">
        <v>6</v>
      </c>
      <c r="I3102">
        <v>0.7</v>
      </c>
      <c r="X3102" s="16">
        <f t="shared" si="55"/>
        <v>21.59375</v>
      </c>
    </row>
    <row r="3103" spans="1:24" x14ac:dyDescent="0.25">
      <c r="A3103" s="1">
        <v>42069.625</v>
      </c>
      <c r="B3103">
        <v>7.1</v>
      </c>
      <c r="C3103">
        <v>24.5</v>
      </c>
      <c r="D3103">
        <v>58</v>
      </c>
      <c r="E3103">
        <v>9.3000000000000007</v>
      </c>
      <c r="F3103">
        <v>293</v>
      </c>
      <c r="G3103">
        <v>0</v>
      </c>
      <c r="H3103">
        <v>20</v>
      </c>
      <c r="I3103">
        <v>0.9</v>
      </c>
      <c r="X3103" s="16">
        <f t="shared" si="55"/>
        <v>24.95</v>
      </c>
    </row>
    <row r="3104" spans="1:24" x14ac:dyDescent="0.25">
      <c r="A3104" s="1">
        <v>42069.645833333336</v>
      </c>
      <c r="B3104">
        <v>6.9</v>
      </c>
      <c r="C3104">
        <v>23.8</v>
      </c>
      <c r="D3104">
        <v>60.4</v>
      </c>
      <c r="E3104">
        <v>9.6</v>
      </c>
      <c r="F3104">
        <v>402</v>
      </c>
      <c r="G3104">
        <v>0</v>
      </c>
      <c r="H3104">
        <v>117</v>
      </c>
      <c r="I3104">
        <v>0.5</v>
      </c>
      <c r="X3104" s="16">
        <f t="shared" si="55"/>
        <v>28.606249999999999</v>
      </c>
    </row>
    <row r="3105" spans="1:24" x14ac:dyDescent="0.25">
      <c r="A3105" s="1">
        <v>42069.666666666664</v>
      </c>
      <c r="B3105">
        <v>15.9</v>
      </c>
      <c r="C3105">
        <v>30.5</v>
      </c>
      <c r="D3105">
        <v>55.5</v>
      </c>
      <c r="E3105">
        <v>9.6</v>
      </c>
      <c r="F3105">
        <v>290</v>
      </c>
      <c r="G3105">
        <v>0</v>
      </c>
      <c r="H3105">
        <v>54</v>
      </c>
      <c r="I3105">
        <v>0.3</v>
      </c>
      <c r="X3105" s="16">
        <f t="shared" si="55"/>
        <v>31.793749999999996</v>
      </c>
    </row>
    <row r="3106" spans="1:24" x14ac:dyDescent="0.25">
      <c r="A3106" s="1">
        <v>42069.6875</v>
      </c>
      <c r="B3106">
        <v>28.1</v>
      </c>
      <c r="C3106">
        <v>38.799999999999997</v>
      </c>
      <c r="D3106">
        <v>50.7</v>
      </c>
      <c r="E3106">
        <v>9.6</v>
      </c>
      <c r="F3106">
        <v>207</v>
      </c>
      <c r="G3106">
        <v>0</v>
      </c>
      <c r="H3106">
        <v>280</v>
      </c>
      <c r="I3106">
        <v>0.7</v>
      </c>
      <c r="X3106" s="16">
        <f t="shared" si="55"/>
        <v>34.449999999999996</v>
      </c>
    </row>
    <row r="3107" spans="1:24" x14ac:dyDescent="0.25">
      <c r="A3107" s="1">
        <v>42069.708333333336</v>
      </c>
      <c r="B3107">
        <v>18.7</v>
      </c>
      <c r="C3107">
        <v>39.9</v>
      </c>
      <c r="D3107">
        <v>48.3</v>
      </c>
      <c r="E3107">
        <v>9.6999999999999993</v>
      </c>
      <c r="F3107">
        <v>97</v>
      </c>
      <c r="G3107">
        <v>0</v>
      </c>
      <c r="H3107">
        <v>344</v>
      </c>
      <c r="I3107">
        <v>0.9</v>
      </c>
      <c r="X3107" s="16">
        <f t="shared" si="55"/>
        <v>36.887499999999996</v>
      </c>
    </row>
    <row r="3108" spans="1:24" x14ac:dyDescent="0.25">
      <c r="A3108" s="1">
        <v>42069.729166666664</v>
      </c>
      <c r="B3108">
        <v>7.8</v>
      </c>
      <c r="C3108">
        <v>36.299999999999997</v>
      </c>
      <c r="D3108">
        <v>49</v>
      </c>
      <c r="E3108">
        <v>9.5</v>
      </c>
      <c r="F3108">
        <v>71</v>
      </c>
      <c r="G3108">
        <v>0</v>
      </c>
      <c r="H3108">
        <v>8</v>
      </c>
      <c r="I3108">
        <v>0.7</v>
      </c>
      <c r="X3108" s="16">
        <f t="shared" si="55"/>
        <v>39.387499999999996</v>
      </c>
    </row>
    <row r="3109" spans="1:24" x14ac:dyDescent="0.25">
      <c r="A3109" s="1">
        <v>42069.75</v>
      </c>
      <c r="B3109">
        <v>1.6</v>
      </c>
      <c r="C3109">
        <v>28.3</v>
      </c>
      <c r="D3109">
        <v>53.4</v>
      </c>
      <c r="E3109">
        <v>9.1999999999999993</v>
      </c>
      <c r="F3109">
        <v>41</v>
      </c>
      <c r="G3109">
        <v>0</v>
      </c>
      <c r="H3109">
        <v>27</v>
      </c>
      <c r="I3109">
        <v>0.5</v>
      </c>
      <c r="X3109" s="16">
        <f t="shared" si="55"/>
        <v>42.131249999999994</v>
      </c>
    </row>
    <row r="3110" spans="1:24" x14ac:dyDescent="0.25">
      <c r="A3110" s="1">
        <v>42069.770833333336</v>
      </c>
      <c r="B3110">
        <v>2.6</v>
      </c>
      <c r="C3110">
        <v>37.9</v>
      </c>
      <c r="D3110">
        <v>43.3</v>
      </c>
      <c r="E3110">
        <v>8.9</v>
      </c>
      <c r="F3110">
        <v>7</v>
      </c>
      <c r="G3110">
        <v>0</v>
      </c>
      <c r="H3110">
        <v>18</v>
      </c>
      <c r="I3110">
        <v>0.3</v>
      </c>
      <c r="X3110" s="16">
        <f t="shared" si="55"/>
        <v>44.043749999999989</v>
      </c>
    </row>
    <row r="3111" spans="1:24" x14ac:dyDescent="0.25">
      <c r="A3111" s="1">
        <v>42069.791666666664</v>
      </c>
      <c r="B3111">
        <v>2.8</v>
      </c>
      <c r="C3111">
        <v>45.4</v>
      </c>
      <c r="D3111">
        <v>30.7</v>
      </c>
      <c r="E3111">
        <v>8.1999999999999993</v>
      </c>
      <c r="F3111">
        <v>1</v>
      </c>
      <c r="G3111">
        <v>0</v>
      </c>
      <c r="H3111">
        <v>67</v>
      </c>
      <c r="I3111">
        <v>0.5</v>
      </c>
      <c r="X3111" s="16">
        <f t="shared" si="55"/>
        <v>45.187499999999993</v>
      </c>
    </row>
    <row r="3112" spans="1:24" x14ac:dyDescent="0.25">
      <c r="A3112" s="1">
        <v>42069.8125</v>
      </c>
      <c r="B3112">
        <v>6.6</v>
      </c>
      <c r="C3112">
        <v>57.8</v>
      </c>
      <c r="D3112">
        <v>19.600000000000001</v>
      </c>
      <c r="E3112">
        <v>8</v>
      </c>
      <c r="F3112">
        <v>1</v>
      </c>
      <c r="G3112">
        <v>0</v>
      </c>
      <c r="H3112">
        <v>143</v>
      </c>
      <c r="I3112">
        <v>0.4</v>
      </c>
      <c r="X3112" s="16">
        <f t="shared" si="55"/>
        <v>45.162499999999994</v>
      </c>
    </row>
    <row r="3113" spans="1:24" x14ac:dyDescent="0.25">
      <c r="A3113" s="1">
        <v>42069.833333333336</v>
      </c>
      <c r="B3113">
        <v>10.199999999999999</v>
      </c>
      <c r="C3113">
        <v>59.5</v>
      </c>
      <c r="D3113">
        <v>19.899999999999999</v>
      </c>
      <c r="E3113">
        <v>7.7</v>
      </c>
      <c r="F3113">
        <v>1</v>
      </c>
      <c r="G3113">
        <v>0</v>
      </c>
      <c r="H3113">
        <v>124</v>
      </c>
      <c r="I3113">
        <v>0.6</v>
      </c>
      <c r="X3113" s="16">
        <f t="shared" si="55"/>
        <v>44.812499999999993</v>
      </c>
    </row>
    <row r="3114" spans="1:24" x14ac:dyDescent="0.25">
      <c r="A3114" s="1">
        <v>42069.854166666664</v>
      </c>
      <c r="B3114">
        <v>6.8</v>
      </c>
      <c r="C3114">
        <v>56.2</v>
      </c>
      <c r="D3114">
        <v>21.8</v>
      </c>
      <c r="E3114">
        <v>7.6</v>
      </c>
      <c r="F3114">
        <v>1</v>
      </c>
      <c r="G3114">
        <v>0</v>
      </c>
      <c r="H3114">
        <v>129</v>
      </c>
      <c r="I3114">
        <v>0.5</v>
      </c>
      <c r="X3114" s="16">
        <f t="shared" si="55"/>
        <v>44.031249999999993</v>
      </c>
    </row>
    <row r="3115" spans="1:24" x14ac:dyDescent="0.25">
      <c r="A3115" s="1">
        <v>42069.875</v>
      </c>
      <c r="B3115">
        <v>3</v>
      </c>
      <c r="C3115">
        <v>37.5</v>
      </c>
      <c r="D3115">
        <v>37.4</v>
      </c>
      <c r="E3115">
        <v>7.3</v>
      </c>
      <c r="F3115">
        <v>1</v>
      </c>
      <c r="G3115">
        <v>0</v>
      </c>
      <c r="H3115">
        <v>112</v>
      </c>
      <c r="I3115">
        <v>0.6</v>
      </c>
      <c r="X3115" s="16">
        <f t="shared" si="55"/>
        <v>44.024999999999999</v>
      </c>
    </row>
    <row r="3116" spans="1:24" x14ac:dyDescent="0.25">
      <c r="A3116" s="1">
        <v>42069.895833333336</v>
      </c>
      <c r="B3116">
        <v>5</v>
      </c>
      <c r="C3116">
        <v>42.6</v>
      </c>
      <c r="D3116">
        <v>30.8</v>
      </c>
      <c r="E3116">
        <v>6.8</v>
      </c>
      <c r="F3116">
        <v>1</v>
      </c>
      <c r="G3116">
        <v>0</v>
      </c>
      <c r="H3116">
        <v>132</v>
      </c>
      <c r="I3116">
        <v>0.9</v>
      </c>
      <c r="X3116" s="16">
        <f t="shared" si="55"/>
        <v>43.01874999999999</v>
      </c>
    </row>
    <row r="3117" spans="1:24" x14ac:dyDescent="0.25">
      <c r="A3117" s="1">
        <v>42069.916666666664</v>
      </c>
      <c r="B3117">
        <v>0.6</v>
      </c>
      <c r="C3117">
        <v>22.4</v>
      </c>
      <c r="D3117">
        <v>52.3</v>
      </c>
      <c r="E3117">
        <v>7</v>
      </c>
      <c r="F3117">
        <v>1</v>
      </c>
      <c r="G3117">
        <v>0</v>
      </c>
      <c r="H3117">
        <v>102</v>
      </c>
      <c r="I3117">
        <v>1.7</v>
      </c>
      <c r="X3117" s="16">
        <f t="shared" si="55"/>
        <v>42.968749999999986</v>
      </c>
    </row>
    <row r="3118" spans="1:24" x14ac:dyDescent="0.25">
      <c r="A3118" s="1">
        <v>42069.9375</v>
      </c>
      <c r="B3118">
        <v>0.5</v>
      </c>
      <c r="C3118">
        <v>16.899999999999999</v>
      </c>
      <c r="D3118">
        <v>58.2</v>
      </c>
      <c r="E3118">
        <v>7.2</v>
      </c>
      <c r="F3118">
        <v>1</v>
      </c>
      <c r="G3118">
        <v>0</v>
      </c>
      <c r="H3118">
        <v>95</v>
      </c>
      <c r="I3118">
        <v>2.2999999999999998</v>
      </c>
      <c r="X3118" s="16">
        <f t="shared" si="55"/>
        <v>43.081249999999997</v>
      </c>
    </row>
    <row r="3119" spans="1:24" x14ac:dyDescent="0.25">
      <c r="A3119" s="1">
        <v>42069.958333333336</v>
      </c>
      <c r="B3119">
        <v>0.4</v>
      </c>
      <c r="C3119">
        <v>16.899999999999999</v>
      </c>
      <c r="D3119">
        <v>57.3</v>
      </c>
      <c r="E3119">
        <v>7.1</v>
      </c>
      <c r="F3119">
        <v>1</v>
      </c>
      <c r="G3119">
        <v>0</v>
      </c>
      <c r="H3119">
        <v>90</v>
      </c>
      <c r="I3119">
        <v>2</v>
      </c>
      <c r="X3119" s="16">
        <f t="shared" si="55"/>
        <v>43.037499999999994</v>
      </c>
    </row>
    <row r="3120" spans="1:24" x14ac:dyDescent="0.25">
      <c r="A3120" s="1">
        <v>42069.979166666664</v>
      </c>
      <c r="B3120">
        <v>3.6</v>
      </c>
      <c r="C3120">
        <v>27.1</v>
      </c>
      <c r="D3120">
        <v>45.2</v>
      </c>
      <c r="E3120">
        <v>6.6</v>
      </c>
      <c r="F3120">
        <v>1</v>
      </c>
      <c r="G3120">
        <v>0</v>
      </c>
      <c r="H3120">
        <v>94</v>
      </c>
      <c r="I3120">
        <v>0.9</v>
      </c>
      <c r="X3120" s="16">
        <f t="shared" si="55"/>
        <v>42.087499999999999</v>
      </c>
    </row>
    <row r="3121" spans="1:24" x14ac:dyDescent="0.25">
      <c r="A3121" s="1">
        <v>42070</v>
      </c>
      <c r="B3121">
        <v>5.9</v>
      </c>
      <c r="C3121">
        <v>33.6</v>
      </c>
      <c r="D3121">
        <v>38.200000000000003</v>
      </c>
      <c r="E3121">
        <v>6.2</v>
      </c>
      <c r="F3121">
        <v>1</v>
      </c>
      <c r="G3121">
        <v>0</v>
      </c>
      <c r="H3121">
        <v>108</v>
      </c>
      <c r="I3121">
        <v>0.7</v>
      </c>
      <c r="X3121" s="16">
        <f t="shared" si="55"/>
        <v>41.006250000000001</v>
      </c>
    </row>
    <row r="3122" spans="1:24" x14ac:dyDescent="0.25">
      <c r="A3122" s="1">
        <v>42070.020833333336</v>
      </c>
      <c r="B3122">
        <v>9.6999999999999993</v>
      </c>
      <c r="C3122">
        <v>33.200000000000003</v>
      </c>
      <c r="D3122">
        <v>34.5</v>
      </c>
      <c r="E3122">
        <v>5.8</v>
      </c>
      <c r="F3122">
        <v>1</v>
      </c>
      <c r="G3122">
        <v>0</v>
      </c>
      <c r="H3122">
        <v>248</v>
      </c>
      <c r="I3122">
        <v>0.3</v>
      </c>
      <c r="X3122" s="16">
        <f t="shared" si="55"/>
        <v>39.993750000000006</v>
      </c>
    </row>
    <row r="3123" spans="1:24" x14ac:dyDescent="0.25">
      <c r="A3123" s="1">
        <v>42070.041666666664</v>
      </c>
      <c r="B3123">
        <v>4.5</v>
      </c>
      <c r="C3123">
        <v>26.2</v>
      </c>
      <c r="D3123">
        <v>37</v>
      </c>
      <c r="E3123">
        <v>5</v>
      </c>
      <c r="F3123">
        <v>1</v>
      </c>
      <c r="G3123">
        <v>0</v>
      </c>
      <c r="H3123">
        <v>178</v>
      </c>
      <c r="I3123">
        <v>1.5</v>
      </c>
      <c r="X3123" s="16">
        <f t="shared" si="55"/>
        <v>39.287500000000001</v>
      </c>
    </row>
    <row r="3124" spans="1:24" x14ac:dyDescent="0.25">
      <c r="A3124" s="1">
        <v>42070.0625</v>
      </c>
      <c r="B3124">
        <v>1</v>
      </c>
      <c r="C3124">
        <v>21.5</v>
      </c>
      <c r="D3124">
        <v>40</v>
      </c>
      <c r="E3124">
        <v>4.5</v>
      </c>
      <c r="F3124">
        <v>1</v>
      </c>
      <c r="G3124">
        <v>0</v>
      </c>
      <c r="H3124">
        <v>150</v>
      </c>
      <c r="I3124">
        <v>1.6</v>
      </c>
      <c r="X3124" s="16">
        <f t="shared" si="55"/>
        <v>38.725000000000001</v>
      </c>
    </row>
    <row r="3125" spans="1:24" x14ac:dyDescent="0.25">
      <c r="A3125" s="1">
        <v>42070.083333333336</v>
      </c>
      <c r="B3125">
        <v>7.8</v>
      </c>
      <c r="C3125">
        <v>30.9</v>
      </c>
      <c r="D3125">
        <v>28.4</v>
      </c>
      <c r="E3125">
        <v>4</v>
      </c>
      <c r="F3125">
        <v>1</v>
      </c>
      <c r="G3125">
        <v>0</v>
      </c>
      <c r="H3125">
        <v>220</v>
      </c>
      <c r="I3125">
        <v>0.3</v>
      </c>
      <c r="X3125" s="16">
        <f t="shared" si="55"/>
        <v>37.162500000000001</v>
      </c>
    </row>
    <row r="3126" spans="1:24" x14ac:dyDescent="0.25">
      <c r="A3126" s="1">
        <v>42070.104166666664</v>
      </c>
      <c r="B3126">
        <v>4.8</v>
      </c>
      <c r="C3126">
        <v>49.8</v>
      </c>
      <c r="D3126">
        <v>8.6</v>
      </c>
      <c r="E3126">
        <v>3.1</v>
      </c>
      <c r="F3126">
        <v>1</v>
      </c>
      <c r="G3126">
        <v>0</v>
      </c>
      <c r="H3126">
        <v>208</v>
      </c>
      <c r="I3126">
        <v>0.5</v>
      </c>
      <c r="X3126" s="16">
        <f t="shared" si="55"/>
        <v>34.993749999999999</v>
      </c>
    </row>
    <row r="3127" spans="1:24" x14ac:dyDescent="0.25">
      <c r="A3127" s="1">
        <v>42070.125</v>
      </c>
      <c r="B3127">
        <v>3</v>
      </c>
      <c r="C3127">
        <v>31.5</v>
      </c>
      <c r="D3127">
        <v>24.6</v>
      </c>
      <c r="E3127">
        <v>3</v>
      </c>
      <c r="F3127">
        <v>1</v>
      </c>
      <c r="G3127">
        <v>0</v>
      </c>
      <c r="H3127">
        <v>170</v>
      </c>
      <c r="I3127">
        <v>0.5</v>
      </c>
      <c r="X3127" s="16">
        <f t="shared" si="55"/>
        <v>34.612500000000004</v>
      </c>
    </row>
    <row r="3128" spans="1:24" x14ac:dyDescent="0.25">
      <c r="A3128" s="1">
        <v>42070.145833333336</v>
      </c>
      <c r="B3128">
        <v>4.0999999999999996</v>
      </c>
      <c r="C3128">
        <v>43.4</v>
      </c>
      <c r="D3128">
        <v>9.3000000000000007</v>
      </c>
      <c r="E3128">
        <v>2</v>
      </c>
      <c r="F3128">
        <v>1</v>
      </c>
      <c r="G3128">
        <v>0</v>
      </c>
      <c r="H3128">
        <v>356</v>
      </c>
      <c r="I3128">
        <v>0.4</v>
      </c>
      <c r="X3128" s="16">
        <f t="shared" si="55"/>
        <v>33.968749999999993</v>
      </c>
    </row>
    <row r="3129" spans="1:24" x14ac:dyDescent="0.25">
      <c r="A3129" s="1">
        <v>42070.166666666664</v>
      </c>
      <c r="B3129">
        <v>12</v>
      </c>
      <c r="C3129">
        <v>51.9</v>
      </c>
      <c r="D3129">
        <v>2.7</v>
      </c>
      <c r="E3129">
        <v>1.4</v>
      </c>
      <c r="F3129">
        <v>1</v>
      </c>
      <c r="G3129">
        <v>0</v>
      </c>
      <c r="H3129">
        <v>176</v>
      </c>
      <c r="I3129">
        <v>0.4</v>
      </c>
      <c r="X3129" s="16">
        <f t="shared" si="55"/>
        <v>32.893749999999997</v>
      </c>
    </row>
    <row r="3130" spans="1:24" x14ac:dyDescent="0.25">
      <c r="A3130" s="1">
        <v>42070.1875</v>
      </c>
      <c r="B3130">
        <v>2.2999999999999998</v>
      </c>
      <c r="C3130">
        <v>26.1</v>
      </c>
      <c r="E3130">
        <v>2.2999999999999998</v>
      </c>
      <c r="F3130">
        <v>2</v>
      </c>
      <c r="G3130">
        <v>0</v>
      </c>
      <c r="H3130">
        <v>177</v>
      </c>
      <c r="I3130">
        <v>0.8</v>
      </c>
      <c r="X3130" s="16">
        <f t="shared" si="55"/>
        <v>33.633333333333333</v>
      </c>
    </row>
    <row r="3131" spans="1:24" x14ac:dyDescent="0.25">
      <c r="A3131" s="1">
        <v>42070.208333333336</v>
      </c>
      <c r="B3131">
        <v>12.1</v>
      </c>
      <c r="C3131">
        <v>41.3</v>
      </c>
      <c r="D3131">
        <v>9</v>
      </c>
      <c r="E3131">
        <v>1.8</v>
      </c>
      <c r="F3131">
        <v>1</v>
      </c>
      <c r="G3131">
        <v>0</v>
      </c>
      <c r="H3131">
        <v>273</v>
      </c>
      <c r="I3131">
        <v>0.1</v>
      </c>
      <c r="X3131" s="16">
        <f t="shared" si="55"/>
        <v>31.740000000000002</v>
      </c>
    </row>
    <row r="3132" spans="1:24" x14ac:dyDescent="0.25">
      <c r="A3132" s="1">
        <v>42070.229166666664</v>
      </c>
      <c r="B3132">
        <v>32.5</v>
      </c>
      <c r="C3132">
        <v>56.8</v>
      </c>
      <c r="D3132">
        <v>0.8</v>
      </c>
      <c r="E3132">
        <v>0.8</v>
      </c>
      <c r="F3132">
        <v>1</v>
      </c>
      <c r="G3132">
        <v>0</v>
      </c>
      <c r="H3132">
        <v>15</v>
      </c>
      <c r="I3132">
        <v>0.3</v>
      </c>
      <c r="X3132" s="16">
        <f t="shared" si="55"/>
        <v>29.740000000000002</v>
      </c>
    </row>
    <row r="3133" spans="1:24" x14ac:dyDescent="0.25">
      <c r="A3133" s="1">
        <v>42070.25</v>
      </c>
      <c r="B3133">
        <v>44.8</v>
      </c>
      <c r="C3133">
        <v>57.3</v>
      </c>
      <c r="D3133">
        <v>0.7</v>
      </c>
      <c r="E3133">
        <v>0.5</v>
      </c>
      <c r="F3133">
        <v>1</v>
      </c>
      <c r="G3133">
        <v>0</v>
      </c>
      <c r="H3133">
        <v>258</v>
      </c>
      <c r="I3133">
        <v>0.1</v>
      </c>
      <c r="X3133" s="16">
        <f t="shared" si="55"/>
        <v>26.3</v>
      </c>
    </row>
    <row r="3134" spans="1:24" x14ac:dyDescent="0.25">
      <c r="A3134" s="1">
        <v>42070.270833333336</v>
      </c>
      <c r="B3134">
        <v>42.8</v>
      </c>
      <c r="C3134">
        <v>53.6</v>
      </c>
      <c r="D3134">
        <v>0.6</v>
      </c>
      <c r="E3134">
        <v>0.4</v>
      </c>
      <c r="F3134">
        <v>1</v>
      </c>
      <c r="G3134">
        <v>0</v>
      </c>
      <c r="H3134">
        <v>176</v>
      </c>
      <c r="I3134">
        <v>0.3</v>
      </c>
      <c r="X3134" s="16">
        <f t="shared" si="55"/>
        <v>22.46</v>
      </c>
    </row>
    <row r="3135" spans="1:24" x14ac:dyDescent="0.25">
      <c r="A3135" s="1">
        <v>42070.291666666664</v>
      </c>
      <c r="B3135">
        <v>12.8</v>
      </c>
      <c r="C3135">
        <v>35.9</v>
      </c>
      <c r="D3135">
        <v>14.5</v>
      </c>
      <c r="E3135">
        <v>1.2</v>
      </c>
      <c r="F3135">
        <v>4</v>
      </c>
      <c r="G3135">
        <v>0</v>
      </c>
      <c r="H3135">
        <v>165</v>
      </c>
      <c r="I3135">
        <v>1</v>
      </c>
      <c r="X3135" s="16">
        <f t="shared" si="55"/>
        <v>19.606666666666669</v>
      </c>
    </row>
    <row r="3136" spans="1:24" x14ac:dyDescent="0.25">
      <c r="A3136" s="1">
        <v>42070.3125</v>
      </c>
      <c r="B3136">
        <v>24.4</v>
      </c>
      <c r="C3136">
        <v>43.6</v>
      </c>
      <c r="D3136">
        <v>7.9</v>
      </c>
      <c r="E3136">
        <v>1.4</v>
      </c>
      <c r="F3136">
        <v>26</v>
      </c>
      <c r="G3136">
        <v>0</v>
      </c>
      <c r="H3136">
        <v>331</v>
      </c>
      <c r="I3136">
        <v>0.1</v>
      </c>
      <c r="X3136" s="16">
        <f t="shared" si="55"/>
        <v>17.119999999999997</v>
      </c>
    </row>
    <row r="3137" spans="1:24" x14ac:dyDescent="0.25">
      <c r="A3137" s="1">
        <v>42070.333333333336</v>
      </c>
      <c r="B3137">
        <v>68.8</v>
      </c>
      <c r="C3137">
        <v>56.4</v>
      </c>
      <c r="D3137">
        <v>3.1</v>
      </c>
      <c r="E3137">
        <v>1.1000000000000001</v>
      </c>
      <c r="F3137">
        <v>72</v>
      </c>
      <c r="G3137">
        <v>0</v>
      </c>
      <c r="H3137">
        <v>311</v>
      </c>
      <c r="I3137">
        <v>0.4</v>
      </c>
      <c r="X3137" s="16">
        <f t="shared" si="55"/>
        <v>14.78</v>
      </c>
    </row>
    <row r="3138" spans="1:24" x14ac:dyDescent="0.25">
      <c r="A3138" s="1">
        <v>42070.354166666664</v>
      </c>
      <c r="B3138">
        <v>31.8</v>
      </c>
      <c r="C3138">
        <v>49.5</v>
      </c>
      <c r="D3138">
        <v>8.6999999999999993</v>
      </c>
      <c r="E3138">
        <v>2.2000000000000002</v>
      </c>
      <c r="F3138">
        <v>135</v>
      </c>
      <c r="G3138">
        <v>0</v>
      </c>
      <c r="H3138">
        <v>109</v>
      </c>
      <c r="I3138">
        <v>0.4</v>
      </c>
      <c r="X3138" s="16">
        <f t="shared" si="55"/>
        <v>13.059999999999999</v>
      </c>
    </row>
    <row r="3139" spans="1:24" x14ac:dyDescent="0.25">
      <c r="A3139" s="1">
        <v>42070.375</v>
      </c>
      <c r="B3139">
        <v>42.3</v>
      </c>
      <c r="C3139">
        <v>50.4</v>
      </c>
      <c r="D3139">
        <v>11.6</v>
      </c>
      <c r="E3139">
        <v>3.3</v>
      </c>
      <c r="F3139">
        <v>175</v>
      </c>
      <c r="G3139">
        <v>0</v>
      </c>
      <c r="H3139">
        <v>342</v>
      </c>
      <c r="I3139">
        <v>0.3</v>
      </c>
      <c r="X3139" s="16">
        <f t="shared" si="55"/>
        <v>11.366666666666665</v>
      </c>
    </row>
    <row r="3140" spans="1:24" x14ac:dyDescent="0.25">
      <c r="A3140" s="1">
        <v>42070.395833333336</v>
      </c>
      <c r="B3140">
        <v>47.2</v>
      </c>
      <c r="C3140">
        <v>50.7</v>
      </c>
      <c r="D3140">
        <v>13.7</v>
      </c>
      <c r="E3140">
        <v>4.0999999999999996</v>
      </c>
      <c r="F3140">
        <v>242</v>
      </c>
      <c r="G3140">
        <v>0</v>
      </c>
      <c r="H3140">
        <v>319</v>
      </c>
      <c r="I3140">
        <v>1</v>
      </c>
      <c r="X3140" s="16">
        <f t="shared" si="55"/>
        <v>9.6133333333333333</v>
      </c>
    </row>
    <row r="3141" spans="1:24" x14ac:dyDescent="0.25">
      <c r="A3141" s="1">
        <v>42070.416666666664</v>
      </c>
      <c r="B3141">
        <v>38.4</v>
      </c>
      <c r="C3141">
        <v>48.5</v>
      </c>
      <c r="D3141">
        <v>18.399999999999999</v>
      </c>
      <c r="E3141">
        <v>4.2</v>
      </c>
      <c r="F3141">
        <v>258</v>
      </c>
      <c r="G3141">
        <v>0</v>
      </c>
      <c r="H3141">
        <v>326</v>
      </c>
      <c r="I3141">
        <v>1</v>
      </c>
      <c r="X3141" s="16">
        <f t="shared" si="55"/>
        <v>8.9466666666666672</v>
      </c>
    </row>
    <row r="3142" spans="1:24" x14ac:dyDescent="0.25">
      <c r="A3142" s="1">
        <v>42070.4375</v>
      </c>
      <c r="B3142">
        <v>49</v>
      </c>
      <c r="C3142">
        <v>52</v>
      </c>
      <c r="D3142">
        <v>19.7</v>
      </c>
      <c r="E3142">
        <v>5.3</v>
      </c>
      <c r="F3142">
        <v>355</v>
      </c>
      <c r="G3142">
        <v>0</v>
      </c>
      <c r="H3142">
        <v>260</v>
      </c>
      <c r="I3142">
        <v>0.3</v>
      </c>
      <c r="X3142" s="16">
        <f t="shared" si="55"/>
        <v>9.6866666666666656</v>
      </c>
    </row>
    <row r="3143" spans="1:24" x14ac:dyDescent="0.25">
      <c r="A3143" s="1">
        <v>42070.458333333336</v>
      </c>
      <c r="B3143">
        <v>10.3</v>
      </c>
      <c r="C3143">
        <v>31</v>
      </c>
      <c r="D3143">
        <v>41.1</v>
      </c>
      <c r="E3143">
        <v>7.5</v>
      </c>
      <c r="F3143">
        <v>314</v>
      </c>
      <c r="G3143">
        <v>0</v>
      </c>
      <c r="H3143">
        <v>156</v>
      </c>
      <c r="I3143">
        <v>1.7</v>
      </c>
      <c r="X3143" s="16">
        <f t="shared" si="55"/>
        <v>10.786666666666667</v>
      </c>
    </row>
    <row r="3144" spans="1:24" x14ac:dyDescent="0.25">
      <c r="A3144" s="1">
        <v>42070.479166666664</v>
      </c>
      <c r="B3144">
        <v>21.6</v>
      </c>
      <c r="C3144">
        <v>39.700000000000003</v>
      </c>
      <c r="D3144">
        <v>37.5</v>
      </c>
      <c r="E3144">
        <v>8.4</v>
      </c>
      <c r="F3144">
        <v>343</v>
      </c>
      <c r="G3144">
        <v>0</v>
      </c>
      <c r="H3144">
        <v>179</v>
      </c>
      <c r="I3144">
        <v>1.1000000000000001</v>
      </c>
      <c r="X3144" s="16">
        <f t="shared" si="55"/>
        <v>12.666666666666666</v>
      </c>
    </row>
    <row r="3145" spans="1:24" x14ac:dyDescent="0.25">
      <c r="A3145" s="1">
        <v>42070.5</v>
      </c>
      <c r="B3145">
        <v>10.6</v>
      </c>
      <c r="C3145">
        <v>29.9</v>
      </c>
      <c r="D3145">
        <v>52.1</v>
      </c>
      <c r="E3145">
        <v>9.4</v>
      </c>
      <c r="F3145">
        <v>373</v>
      </c>
      <c r="G3145">
        <v>0</v>
      </c>
      <c r="H3145">
        <v>186</v>
      </c>
      <c r="I3145">
        <v>0.9</v>
      </c>
      <c r="X3145" s="16">
        <f t="shared" si="55"/>
        <v>15.96</v>
      </c>
    </row>
    <row r="3146" spans="1:24" x14ac:dyDescent="0.25">
      <c r="A3146" s="1">
        <v>42070.520833333336</v>
      </c>
      <c r="B3146">
        <v>7.1</v>
      </c>
      <c r="C3146">
        <v>25.6</v>
      </c>
      <c r="D3146">
        <v>59.4</v>
      </c>
      <c r="E3146">
        <v>9.6</v>
      </c>
      <c r="F3146">
        <v>349</v>
      </c>
      <c r="G3146">
        <v>0</v>
      </c>
      <c r="H3146">
        <v>163</v>
      </c>
      <c r="I3146">
        <v>0.9</v>
      </c>
      <c r="X3146" s="16">
        <f t="shared" si="55"/>
        <v>18.675000000000001</v>
      </c>
    </row>
    <row r="3147" spans="1:24" x14ac:dyDescent="0.25">
      <c r="A3147" s="1">
        <v>42070.541666666664</v>
      </c>
      <c r="B3147">
        <v>9.9</v>
      </c>
      <c r="C3147">
        <v>30.3</v>
      </c>
      <c r="D3147">
        <v>53.5</v>
      </c>
      <c r="E3147">
        <v>9.9</v>
      </c>
      <c r="F3147">
        <v>305</v>
      </c>
      <c r="G3147">
        <v>0</v>
      </c>
      <c r="H3147">
        <v>172</v>
      </c>
      <c r="I3147">
        <v>0.8</v>
      </c>
      <c r="X3147" s="16">
        <f t="shared" si="55"/>
        <v>21.456250000000001</v>
      </c>
    </row>
    <row r="3148" spans="1:24" x14ac:dyDescent="0.25">
      <c r="A3148" s="1">
        <v>42070.5625</v>
      </c>
      <c r="B3148">
        <v>13.6</v>
      </c>
      <c r="C3148">
        <v>35.200000000000003</v>
      </c>
      <c r="D3148">
        <v>49.4</v>
      </c>
      <c r="E3148">
        <v>10.5</v>
      </c>
      <c r="F3148">
        <v>345</v>
      </c>
      <c r="G3148">
        <v>0</v>
      </c>
      <c r="H3148">
        <v>208</v>
      </c>
      <c r="I3148">
        <v>0.7</v>
      </c>
      <c r="X3148" s="16">
        <f t="shared" si="55"/>
        <v>24.493749999999999</v>
      </c>
    </row>
    <row r="3149" spans="1:24" x14ac:dyDescent="0.25">
      <c r="A3149" s="1">
        <v>42070.583333333336</v>
      </c>
      <c r="B3149">
        <v>6.9</v>
      </c>
      <c r="C3149">
        <v>25.6</v>
      </c>
      <c r="D3149">
        <v>60.3</v>
      </c>
      <c r="E3149">
        <v>11.3</v>
      </c>
      <c r="F3149">
        <v>337</v>
      </c>
      <c r="G3149">
        <v>0</v>
      </c>
      <c r="H3149">
        <v>83</v>
      </c>
      <c r="I3149">
        <v>0.4</v>
      </c>
      <c r="X3149" s="16">
        <f t="shared" si="55"/>
        <v>28.21875</v>
      </c>
    </row>
    <row r="3150" spans="1:24" x14ac:dyDescent="0.25">
      <c r="A3150" s="1">
        <v>42070.604166666664</v>
      </c>
      <c r="B3150">
        <v>5</v>
      </c>
      <c r="C3150">
        <v>21.6</v>
      </c>
      <c r="D3150">
        <v>65.900000000000006</v>
      </c>
      <c r="E3150">
        <v>11.7</v>
      </c>
      <c r="F3150">
        <v>348</v>
      </c>
      <c r="G3150">
        <v>0</v>
      </c>
      <c r="H3150">
        <v>128</v>
      </c>
      <c r="I3150">
        <v>0.7</v>
      </c>
      <c r="X3150" s="16">
        <f t="shared" si="55"/>
        <v>32.299999999999997</v>
      </c>
    </row>
    <row r="3151" spans="1:24" x14ac:dyDescent="0.25">
      <c r="A3151" s="1">
        <v>42070.625</v>
      </c>
      <c r="B3151">
        <v>3.5</v>
      </c>
      <c r="C3151">
        <v>18.5</v>
      </c>
      <c r="D3151">
        <v>68.900000000000006</v>
      </c>
      <c r="E3151">
        <v>12</v>
      </c>
      <c r="F3151">
        <v>322</v>
      </c>
      <c r="G3151">
        <v>0</v>
      </c>
      <c r="H3151">
        <v>76</v>
      </c>
      <c r="I3151">
        <v>0.9</v>
      </c>
      <c r="X3151" s="16">
        <f t="shared" si="55"/>
        <v>35.699999999999996</v>
      </c>
    </row>
    <row r="3152" spans="1:24" x14ac:dyDescent="0.25">
      <c r="A3152" s="1">
        <v>42070.645833333336</v>
      </c>
      <c r="B3152">
        <v>6.4</v>
      </c>
      <c r="C3152">
        <v>21.6</v>
      </c>
      <c r="D3152">
        <v>67.5</v>
      </c>
      <c r="E3152">
        <v>12.2</v>
      </c>
      <c r="F3152">
        <v>303</v>
      </c>
      <c r="G3152">
        <v>0</v>
      </c>
      <c r="H3152">
        <v>90</v>
      </c>
      <c r="I3152">
        <v>0.8</v>
      </c>
      <c r="X3152" s="16">
        <f t="shared" si="55"/>
        <v>39.424999999999997</v>
      </c>
    </row>
    <row r="3153" spans="1:24" x14ac:dyDescent="0.25">
      <c r="A3153" s="1">
        <v>42070.666666666664</v>
      </c>
      <c r="B3153">
        <v>1.9</v>
      </c>
      <c r="C3153">
        <v>15.5</v>
      </c>
      <c r="D3153">
        <v>72.7</v>
      </c>
      <c r="E3153">
        <v>12.4</v>
      </c>
      <c r="F3153">
        <v>250</v>
      </c>
      <c r="G3153">
        <v>0</v>
      </c>
      <c r="H3153">
        <v>100</v>
      </c>
      <c r="I3153">
        <v>1.3</v>
      </c>
      <c r="X3153" s="16">
        <f t="shared" si="55"/>
        <v>43.774999999999999</v>
      </c>
    </row>
    <row r="3154" spans="1:24" x14ac:dyDescent="0.25">
      <c r="A3154" s="1">
        <v>42070.6875</v>
      </c>
      <c r="B3154">
        <v>0.9</v>
      </c>
      <c r="C3154">
        <v>11.8</v>
      </c>
      <c r="D3154">
        <v>79</v>
      </c>
      <c r="E3154">
        <v>12.2</v>
      </c>
      <c r="F3154">
        <v>185</v>
      </c>
      <c r="G3154">
        <v>0</v>
      </c>
      <c r="H3154">
        <v>92</v>
      </c>
      <c r="I3154">
        <v>1.4</v>
      </c>
      <c r="X3154" s="16">
        <f t="shared" si="55"/>
        <v>48.168750000000003</v>
      </c>
    </row>
    <row r="3155" spans="1:24" x14ac:dyDescent="0.25">
      <c r="A3155" s="1">
        <v>42070.708333333336</v>
      </c>
      <c r="B3155">
        <v>1</v>
      </c>
      <c r="C3155">
        <v>13</v>
      </c>
      <c r="D3155">
        <v>77.400000000000006</v>
      </c>
      <c r="E3155">
        <v>12</v>
      </c>
      <c r="F3155">
        <v>106</v>
      </c>
      <c r="G3155">
        <v>0</v>
      </c>
      <c r="H3155">
        <v>100</v>
      </c>
      <c r="I3155">
        <v>1.3</v>
      </c>
      <c r="X3155" s="16">
        <f t="shared" ref="X3155:X3218" si="56">AVERAGE(D3140:D3155)</f>
        <v>52.28125</v>
      </c>
    </row>
    <row r="3156" spans="1:24" x14ac:dyDescent="0.25">
      <c r="A3156" s="1">
        <v>42070.729166666664</v>
      </c>
      <c r="B3156">
        <v>1.3</v>
      </c>
      <c r="C3156">
        <v>16.100000000000001</v>
      </c>
      <c r="D3156">
        <v>72.400000000000006</v>
      </c>
      <c r="E3156">
        <v>11.5</v>
      </c>
      <c r="F3156">
        <v>56</v>
      </c>
      <c r="G3156">
        <v>0</v>
      </c>
      <c r="H3156">
        <v>98</v>
      </c>
      <c r="I3156">
        <v>1.5</v>
      </c>
      <c r="X3156" s="16">
        <f t="shared" si="56"/>
        <v>55.949999999999996</v>
      </c>
    </row>
    <row r="3157" spans="1:24" x14ac:dyDescent="0.25">
      <c r="A3157" s="1">
        <v>42070.75</v>
      </c>
      <c r="B3157">
        <v>1</v>
      </c>
      <c r="C3157">
        <v>19.100000000000001</v>
      </c>
      <c r="D3157">
        <v>69.2</v>
      </c>
      <c r="E3157">
        <v>11.2</v>
      </c>
      <c r="F3157">
        <v>24</v>
      </c>
      <c r="G3157">
        <v>0</v>
      </c>
      <c r="H3157">
        <v>100</v>
      </c>
      <c r="I3157">
        <v>1.1000000000000001</v>
      </c>
      <c r="X3157" s="16">
        <f t="shared" si="56"/>
        <v>59.125</v>
      </c>
    </row>
    <row r="3158" spans="1:24" x14ac:dyDescent="0.25">
      <c r="A3158" s="1">
        <v>42070.770833333336</v>
      </c>
      <c r="B3158">
        <v>7.4</v>
      </c>
      <c r="C3158">
        <v>41.9</v>
      </c>
      <c r="D3158">
        <v>46.2</v>
      </c>
      <c r="E3158">
        <v>10.5</v>
      </c>
      <c r="F3158">
        <v>7</v>
      </c>
      <c r="G3158">
        <v>0</v>
      </c>
      <c r="H3158">
        <v>140</v>
      </c>
      <c r="I3158">
        <v>0.9</v>
      </c>
      <c r="X3158" s="16">
        <f t="shared" si="56"/>
        <v>60.781250000000007</v>
      </c>
    </row>
    <row r="3159" spans="1:24" x14ac:dyDescent="0.25">
      <c r="A3159" s="1">
        <v>42070.791666666664</v>
      </c>
      <c r="B3159">
        <v>10.5</v>
      </c>
      <c r="C3159">
        <v>60.1</v>
      </c>
      <c r="D3159">
        <v>27.4</v>
      </c>
      <c r="E3159">
        <v>9.6999999999999993</v>
      </c>
      <c r="F3159">
        <v>1</v>
      </c>
      <c r="G3159">
        <v>0</v>
      </c>
      <c r="H3159">
        <v>174</v>
      </c>
      <c r="I3159">
        <v>0.8</v>
      </c>
      <c r="X3159" s="16">
        <f t="shared" si="56"/>
        <v>59.925000000000004</v>
      </c>
    </row>
    <row r="3160" spans="1:24" x14ac:dyDescent="0.25">
      <c r="A3160" s="1">
        <v>42070.8125</v>
      </c>
      <c r="B3160">
        <v>35</v>
      </c>
      <c r="C3160">
        <v>81.400000000000006</v>
      </c>
      <c r="D3160">
        <v>9.3000000000000007</v>
      </c>
      <c r="E3160">
        <v>8.8000000000000007</v>
      </c>
      <c r="F3160">
        <v>1</v>
      </c>
      <c r="G3160">
        <v>0</v>
      </c>
      <c r="H3160">
        <v>242</v>
      </c>
      <c r="I3160">
        <v>0.3</v>
      </c>
      <c r="X3160" s="16">
        <f t="shared" si="56"/>
        <v>58.162500000000001</v>
      </c>
    </row>
    <row r="3161" spans="1:24" x14ac:dyDescent="0.25">
      <c r="A3161" s="1">
        <v>42070.833333333336</v>
      </c>
      <c r="B3161">
        <v>27.9</v>
      </c>
      <c r="C3161">
        <v>73.3</v>
      </c>
      <c r="D3161">
        <v>10.3</v>
      </c>
      <c r="E3161">
        <v>8</v>
      </c>
      <c r="F3161">
        <v>1</v>
      </c>
      <c r="G3161">
        <v>0</v>
      </c>
      <c r="H3161">
        <v>250</v>
      </c>
      <c r="I3161">
        <v>0.2</v>
      </c>
      <c r="X3161" s="16">
        <f t="shared" si="56"/>
        <v>55.54999999999999</v>
      </c>
    </row>
    <row r="3162" spans="1:24" x14ac:dyDescent="0.25">
      <c r="A3162" s="1">
        <v>42070.854166666664</v>
      </c>
      <c r="B3162">
        <v>12.7</v>
      </c>
      <c r="C3162">
        <v>61.8</v>
      </c>
      <c r="D3162">
        <v>15.9</v>
      </c>
      <c r="E3162">
        <v>7.5</v>
      </c>
      <c r="F3162">
        <v>1</v>
      </c>
      <c r="G3162">
        <v>0</v>
      </c>
      <c r="H3162">
        <v>173</v>
      </c>
      <c r="I3162">
        <v>0.5</v>
      </c>
      <c r="X3162" s="16">
        <f t="shared" si="56"/>
        <v>52.831249999999997</v>
      </c>
    </row>
    <row r="3163" spans="1:24" x14ac:dyDescent="0.25">
      <c r="A3163" s="1">
        <v>42070.875</v>
      </c>
      <c r="B3163">
        <v>42.6</v>
      </c>
      <c r="C3163">
        <v>74.7</v>
      </c>
      <c r="D3163">
        <v>4.5999999999999996</v>
      </c>
      <c r="E3163">
        <v>6.7</v>
      </c>
      <c r="F3163">
        <v>1</v>
      </c>
      <c r="G3163">
        <v>0</v>
      </c>
      <c r="H3163">
        <v>220</v>
      </c>
      <c r="I3163">
        <v>0.4</v>
      </c>
      <c r="X3163" s="16">
        <f t="shared" si="56"/>
        <v>49.774999999999999</v>
      </c>
    </row>
    <row r="3164" spans="1:24" x14ac:dyDescent="0.25">
      <c r="A3164" s="1">
        <v>42070.895833333336</v>
      </c>
      <c r="B3164">
        <v>55.5</v>
      </c>
      <c r="C3164">
        <v>78.099999999999994</v>
      </c>
      <c r="D3164">
        <v>3</v>
      </c>
      <c r="E3164">
        <v>6.3</v>
      </c>
      <c r="F3164">
        <v>1</v>
      </c>
      <c r="G3164">
        <v>0</v>
      </c>
      <c r="H3164">
        <v>201</v>
      </c>
      <c r="I3164">
        <v>0.5</v>
      </c>
      <c r="X3164" s="16">
        <f t="shared" si="56"/>
        <v>46.875</v>
      </c>
    </row>
    <row r="3165" spans="1:24" x14ac:dyDescent="0.25">
      <c r="A3165" s="1">
        <v>42070.916666666664</v>
      </c>
      <c r="B3165">
        <v>16.7</v>
      </c>
      <c r="C3165">
        <v>50.1</v>
      </c>
      <c r="D3165">
        <v>23.9</v>
      </c>
      <c r="E3165">
        <v>6.7</v>
      </c>
      <c r="F3165">
        <v>2</v>
      </c>
      <c r="G3165">
        <v>0</v>
      </c>
      <c r="H3165">
        <v>193</v>
      </c>
      <c r="I3165">
        <v>0.9</v>
      </c>
      <c r="X3165" s="16">
        <f t="shared" si="56"/>
        <v>44.599999999999994</v>
      </c>
    </row>
    <row r="3166" spans="1:24" x14ac:dyDescent="0.25">
      <c r="A3166" s="1">
        <v>42070.9375</v>
      </c>
      <c r="B3166">
        <v>7</v>
      </c>
      <c r="C3166">
        <v>37.299999999999997</v>
      </c>
      <c r="D3166">
        <v>34.6</v>
      </c>
      <c r="E3166">
        <v>6.9</v>
      </c>
      <c r="F3166">
        <v>1</v>
      </c>
      <c r="G3166">
        <v>0</v>
      </c>
      <c r="H3166">
        <v>184</v>
      </c>
      <c r="I3166">
        <v>1.2</v>
      </c>
      <c r="X3166" s="16">
        <f t="shared" si="56"/>
        <v>42.64374999999999</v>
      </c>
    </row>
    <row r="3167" spans="1:24" x14ac:dyDescent="0.25">
      <c r="A3167" s="1">
        <v>42070.958333333336</v>
      </c>
      <c r="B3167">
        <v>8</v>
      </c>
      <c r="C3167">
        <v>33.799999999999997</v>
      </c>
      <c r="D3167">
        <v>36.4</v>
      </c>
      <c r="E3167">
        <v>6.8</v>
      </c>
      <c r="F3167">
        <v>1</v>
      </c>
      <c r="G3167">
        <v>0</v>
      </c>
      <c r="H3167">
        <v>192</v>
      </c>
      <c r="I3167">
        <v>1</v>
      </c>
      <c r="X3167" s="16">
        <f t="shared" si="56"/>
        <v>40.61249999999999</v>
      </c>
    </row>
    <row r="3168" spans="1:24" x14ac:dyDescent="0.25">
      <c r="A3168" s="1">
        <v>42070.979166666664</v>
      </c>
      <c r="B3168">
        <v>4.3</v>
      </c>
      <c r="C3168">
        <v>33.5</v>
      </c>
      <c r="D3168">
        <v>32.9</v>
      </c>
      <c r="E3168">
        <v>6.1</v>
      </c>
      <c r="F3168">
        <v>1</v>
      </c>
      <c r="G3168">
        <v>0</v>
      </c>
      <c r="H3168">
        <v>168</v>
      </c>
      <c r="I3168">
        <v>1</v>
      </c>
      <c r="X3168" s="16">
        <f t="shared" si="56"/>
        <v>38.449999999999996</v>
      </c>
    </row>
    <row r="3169" spans="1:24" x14ac:dyDescent="0.25">
      <c r="A3169" s="1">
        <v>42071</v>
      </c>
      <c r="B3169">
        <v>44.6</v>
      </c>
      <c r="C3169">
        <v>73.400000000000006</v>
      </c>
      <c r="D3169">
        <v>3.6</v>
      </c>
      <c r="E3169">
        <v>4.7</v>
      </c>
      <c r="F3169">
        <v>1</v>
      </c>
      <c r="G3169">
        <v>0</v>
      </c>
      <c r="H3169">
        <v>304</v>
      </c>
      <c r="I3169">
        <v>0.2</v>
      </c>
      <c r="X3169" s="16">
        <f t="shared" si="56"/>
        <v>34.131250000000001</v>
      </c>
    </row>
    <row r="3170" spans="1:24" x14ac:dyDescent="0.25">
      <c r="A3170" s="1">
        <v>42071.020833333336</v>
      </c>
      <c r="B3170">
        <v>50.5</v>
      </c>
      <c r="C3170">
        <v>72.599999999999994</v>
      </c>
      <c r="D3170">
        <v>2.5</v>
      </c>
      <c r="E3170">
        <v>4.3</v>
      </c>
      <c r="F3170">
        <v>1</v>
      </c>
      <c r="G3170">
        <v>0</v>
      </c>
      <c r="H3170">
        <v>201</v>
      </c>
      <c r="I3170">
        <v>0.4</v>
      </c>
      <c r="X3170" s="16">
        <f t="shared" si="56"/>
        <v>29.349999999999998</v>
      </c>
    </row>
    <row r="3171" spans="1:24" x14ac:dyDescent="0.25">
      <c r="A3171" s="1">
        <v>42071.041666666664</v>
      </c>
      <c r="B3171">
        <v>35.4</v>
      </c>
      <c r="C3171">
        <v>65.599999999999994</v>
      </c>
      <c r="D3171">
        <v>3.1</v>
      </c>
      <c r="E3171">
        <v>4</v>
      </c>
      <c r="F3171">
        <v>1</v>
      </c>
      <c r="G3171">
        <v>0</v>
      </c>
      <c r="H3171">
        <v>334</v>
      </c>
      <c r="I3171">
        <v>0.2</v>
      </c>
      <c r="X3171" s="16">
        <f t="shared" si="56"/>
        <v>24.706250000000004</v>
      </c>
    </row>
    <row r="3172" spans="1:24" x14ac:dyDescent="0.25">
      <c r="A3172" s="1">
        <v>42071.0625</v>
      </c>
      <c r="E3172">
        <v>3.4</v>
      </c>
      <c r="F3172">
        <v>1</v>
      </c>
      <c r="G3172">
        <v>0</v>
      </c>
      <c r="H3172">
        <v>177</v>
      </c>
      <c r="I3172">
        <v>0.7</v>
      </c>
      <c r="X3172" s="16">
        <f t="shared" si="56"/>
        <v>21.526666666666667</v>
      </c>
    </row>
    <row r="3173" spans="1:24" x14ac:dyDescent="0.25">
      <c r="A3173" s="1">
        <v>42071.083333333336</v>
      </c>
      <c r="B3173">
        <v>51.2</v>
      </c>
      <c r="C3173">
        <v>63.3</v>
      </c>
      <c r="D3173">
        <v>3.4</v>
      </c>
      <c r="E3173">
        <v>3.6</v>
      </c>
      <c r="F3173">
        <v>1</v>
      </c>
      <c r="G3173">
        <v>0</v>
      </c>
      <c r="H3173">
        <v>261</v>
      </c>
      <c r="I3173">
        <v>0.5</v>
      </c>
      <c r="X3173" s="16">
        <f t="shared" si="56"/>
        <v>17.139999999999997</v>
      </c>
    </row>
    <row r="3174" spans="1:24" x14ac:dyDescent="0.25">
      <c r="A3174" s="1">
        <v>42071.104166666664</v>
      </c>
      <c r="B3174">
        <v>44.4</v>
      </c>
      <c r="C3174">
        <v>61.7</v>
      </c>
      <c r="D3174">
        <v>1.3</v>
      </c>
      <c r="E3174">
        <v>2.8</v>
      </c>
      <c r="F3174">
        <v>1</v>
      </c>
      <c r="G3174">
        <v>0</v>
      </c>
      <c r="H3174">
        <v>297</v>
      </c>
      <c r="I3174">
        <v>0.3</v>
      </c>
      <c r="X3174" s="16">
        <f t="shared" si="56"/>
        <v>14.146666666666668</v>
      </c>
    </row>
    <row r="3175" spans="1:24" x14ac:dyDescent="0.25">
      <c r="A3175" s="1">
        <v>42071.125</v>
      </c>
      <c r="B3175">
        <v>39.700000000000003</v>
      </c>
      <c r="C3175">
        <v>59.1</v>
      </c>
      <c r="D3175">
        <v>1</v>
      </c>
      <c r="E3175">
        <v>2.4</v>
      </c>
      <c r="F3175">
        <v>1</v>
      </c>
      <c r="G3175">
        <v>0</v>
      </c>
      <c r="H3175">
        <v>89</v>
      </c>
      <c r="I3175">
        <v>0.3</v>
      </c>
      <c r="X3175" s="16">
        <f t="shared" si="56"/>
        <v>12.386666666666667</v>
      </c>
    </row>
    <row r="3176" spans="1:24" x14ac:dyDescent="0.25">
      <c r="A3176" s="1">
        <v>42071.145833333336</v>
      </c>
      <c r="B3176">
        <v>48.2</v>
      </c>
      <c r="C3176">
        <v>58.9</v>
      </c>
      <c r="D3176">
        <v>0.9</v>
      </c>
      <c r="E3176">
        <v>2.1</v>
      </c>
      <c r="F3176">
        <v>1</v>
      </c>
      <c r="G3176">
        <v>0</v>
      </c>
      <c r="H3176">
        <v>127</v>
      </c>
      <c r="I3176">
        <v>0.1</v>
      </c>
      <c r="X3176" s="16">
        <f t="shared" si="56"/>
        <v>11.82666666666667</v>
      </c>
    </row>
    <row r="3177" spans="1:24" x14ac:dyDescent="0.25">
      <c r="A3177" s="1">
        <v>42071.166666666664</v>
      </c>
      <c r="B3177">
        <v>38.4</v>
      </c>
      <c r="C3177">
        <v>54.7</v>
      </c>
      <c r="D3177">
        <v>2.4</v>
      </c>
      <c r="E3177">
        <v>2.2000000000000002</v>
      </c>
      <c r="F3177">
        <v>1</v>
      </c>
      <c r="G3177">
        <v>0</v>
      </c>
      <c r="H3177">
        <v>179</v>
      </c>
      <c r="I3177">
        <v>0.6</v>
      </c>
      <c r="X3177" s="16">
        <f t="shared" si="56"/>
        <v>11.300000000000002</v>
      </c>
    </row>
    <row r="3178" spans="1:24" x14ac:dyDescent="0.25">
      <c r="A3178" s="1">
        <v>42071.1875</v>
      </c>
      <c r="B3178">
        <v>31.6</v>
      </c>
      <c r="C3178">
        <v>52.2</v>
      </c>
      <c r="D3178">
        <v>1.1000000000000001</v>
      </c>
      <c r="E3178">
        <v>2</v>
      </c>
      <c r="F3178">
        <v>1</v>
      </c>
      <c r="G3178">
        <v>0</v>
      </c>
      <c r="H3178">
        <v>73</v>
      </c>
      <c r="I3178">
        <v>0.2</v>
      </c>
      <c r="X3178" s="16">
        <f t="shared" si="56"/>
        <v>10.313333333333334</v>
      </c>
    </row>
    <row r="3179" spans="1:24" x14ac:dyDescent="0.25">
      <c r="A3179" s="1">
        <v>42071.208333333336</v>
      </c>
      <c r="B3179">
        <v>54.7</v>
      </c>
      <c r="C3179">
        <v>57.9</v>
      </c>
      <c r="D3179">
        <v>1.1000000000000001</v>
      </c>
      <c r="E3179">
        <v>1.6</v>
      </c>
      <c r="F3179">
        <v>1</v>
      </c>
      <c r="G3179">
        <v>0</v>
      </c>
      <c r="H3179">
        <v>304</v>
      </c>
      <c r="I3179">
        <v>0.2</v>
      </c>
      <c r="X3179" s="16">
        <f t="shared" si="56"/>
        <v>10.080000000000002</v>
      </c>
    </row>
    <row r="3180" spans="1:24" x14ac:dyDescent="0.25">
      <c r="A3180" s="1">
        <v>42071.229166666664</v>
      </c>
      <c r="B3180">
        <v>56.3</v>
      </c>
      <c r="C3180">
        <v>58</v>
      </c>
      <c r="D3180">
        <v>1</v>
      </c>
      <c r="E3180">
        <v>1.5</v>
      </c>
      <c r="F3180">
        <v>1</v>
      </c>
      <c r="G3180">
        <v>0</v>
      </c>
      <c r="H3180">
        <v>64</v>
      </c>
      <c r="I3180">
        <v>0.1</v>
      </c>
      <c r="X3180" s="16">
        <f t="shared" si="56"/>
        <v>9.9466666666666672</v>
      </c>
    </row>
    <row r="3181" spans="1:24" x14ac:dyDescent="0.25">
      <c r="A3181" s="1">
        <v>42071.25</v>
      </c>
      <c r="B3181">
        <v>66.2</v>
      </c>
      <c r="C3181">
        <v>59</v>
      </c>
      <c r="D3181">
        <v>1</v>
      </c>
      <c r="E3181">
        <v>1.4</v>
      </c>
      <c r="F3181">
        <v>1</v>
      </c>
      <c r="G3181">
        <v>0</v>
      </c>
      <c r="H3181">
        <v>213</v>
      </c>
      <c r="I3181">
        <v>0.2</v>
      </c>
      <c r="X3181" s="16">
        <f t="shared" si="56"/>
        <v>8.42</v>
      </c>
    </row>
    <row r="3182" spans="1:24" x14ac:dyDescent="0.25">
      <c r="A3182" s="1">
        <v>42071.270833333336</v>
      </c>
      <c r="B3182">
        <v>77.2</v>
      </c>
      <c r="C3182">
        <v>60.7</v>
      </c>
      <c r="D3182">
        <v>1</v>
      </c>
      <c r="E3182">
        <v>1.4</v>
      </c>
      <c r="F3182">
        <v>1</v>
      </c>
      <c r="G3182">
        <v>0</v>
      </c>
      <c r="H3182">
        <v>329</v>
      </c>
      <c r="I3182">
        <v>0.3</v>
      </c>
      <c r="X3182" s="16">
        <f t="shared" si="56"/>
        <v>6.1799999999999988</v>
      </c>
    </row>
    <row r="3183" spans="1:24" x14ac:dyDescent="0.25">
      <c r="A3183" s="1">
        <v>42071.291666666664</v>
      </c>
      <c r="B3183">
        <v>80.8</v>
      </c>
      <c r="C3183">
        <v>65.099999999999994</v>
      </c>
      <c r="D3183">
        <v>1.5</v>
      </c>
      <c r="E3183">
        <v>1.2</v>
      </c>
      <c r="F3183">
        <v>5</v>
      </c>
      <c r="G3183">
        <v>0</v>
      </c>
      <c r="H3183">
        <v>316</v>
      </c>
      <c r="I3183">
        <v>0.5</v>
      </c>
      <c r="X3183" s="16">
        <f t="shared" si="56"/>
        <v>3.8533333333333331</v>
      </c>
    </row>
    <row r="3184" spans="1:24" x14ac:dyDescent="0.25">
      <c r="A3184" s="1">
        <v>42071.3125</v>
      </c>
      <c r="B3184">
        <v>97.8</v>
      </c>
      <c r="C3184">
        <v>64.7</v>
      </c>
      <c r="D3184">
        <v>1.9</v>
      </c>
      <c r="E3184">
        <v>1.2</v>
      </c>
      <c r="F3184">
        <v>20</v>
      </c>
      <c r="G3184">
        <v>0</v>
      </c>
      <c r="H3184">
        <v>306</v>
      </c>
      <c r="I3184">
        <v>0.3</v>
      </c>
      <c r="X3184" s="16">
        <f t="shared" si="56"/>
        <v>1.7866666666666666</v>
      </c>
    </row>
    <row r="3185" spans="1:24" x14ac:dyDescent="0.25">
      <c r="A3185" s="1">
        <v>42071.333333333336</v>
      </c>
      <c r="B3185">
        <v>106.5</v>
      </c>
      <c r="C3185">
        <v>65.400000000000006</v>
      </c>
      <c r="D3185">
        <v>2.9</v>
      </c>
      <c r="E3185">
        <v>1.6</v>
      </c>
      <c r="F3185">
        <v>64</v>
      </c>
      <c r="G3185">
        <v>0</v>
      </c>
      <c r="H3185">
        <v>141</v>
      </c>
      <c r="I3185">
        <v>0.1</v>
      </c>
      <c r="X3185" s="16">
        <f t="shared" si="56"/>
        <v>1.7399999999999998</v>
      </c>
    </row>
    <row r="3186" spans="1:24" x14ac:dyDescent="0.25">
      <c r="A3186" s="1">
        <v>42071.354166666664</v>
      </c>
      <c r="B3186">
        <v>73</v>
      </c>
      <c r="C3186">
        <v>55</v>
      </c>
      <c r="D3186">
        <v>4.0999999999999996</v>
      </c>
      <c r="E3186">
        <v>3.2</v>
      </c>
      <c r="F3186">
        <v>116</v>
      </c>
      <c r="G3186">
        <v>0</v>
      </c>
      <c r="H3186">
        <v>128</v>
      </c>
      <c r="I3186">
        <v>0.5</v>
      </c>
      <c r="X3186" s="16">
        <f t="shared" si="56"/>
        <v>1.8466666666666665</v>
      </c>
    </row>
    <row r="3187" spans="1:24" x14ac:dyDescent="0.25">
      <c r="A3187" s="1">
        <v>42071.375</v>
      </c>
      <c r="B3187">
        <v>30.2</v>
      </c>
      <c r="C3187">
        <v>44</v>
      </c>
      <c r="D3187">
        <v>11.6</v>
      </c>
      <c r="E3187">
        <v>4.8</v>
      </c>
      <c r="F3187">
        <v>185</v>
      </c>
      <c r="G3187">
        <v>0</v>
      </c>
      <c r="H3187">
        <v>180</v>
      </c>
      <c r="I3187">
        <v>0.4</v>
      </c>
      <c r="X3187" s="16">
        <f t="shared" si="56"/>
        <v>2.4133333333333331</v>
      </c>
    </row>
    <row r="3188" spans="1:24" x14ac:dyDescent="0.25">
      <c r="A3188" s="1">
        <v>42071.395833333336</v>
      </c>
      <c r="B3188">
        <v>46.6</v>
      </c>
      <c r="C3188">
        <v>47.1</v>
      </c>
      <c r="D3188">
        <v>10.7</v>
      </c>
      <c r="E3188">
        <v>4.7</v>
      </c>
      <c r="F3188">
        <v>237</v>
      </c>
      <c r="G3188">
        <v>0</v>
      </c>
      <c r="H3188">
        <v>327</v>
      </c>
      <c r="I3188">
        <v>1.3</v>
      </c>
      <c r="X3188" s="16">
        <f t="shared" si="56"/>
        <v>2.9312499999999995</v>
      </c>
    </row>
    <row r="3189" spans="1:24" x14ac:dyDescent="0.25">
      <c r="A3189" s="1">
        <v>42071.416666666664</v>
      </c>
      <c r="B3189">
        <v>67.900000000000006</v>
      </c>
      <c r="C3189">
        <v>52.2</v>
      </c>
      <c r="D3189">
        <v>10.8</v>
      </c>
      <c r="E3189">
        <v>4.7</v>
      </c>
      <c r="F3189">
        <v>331</v>
      </c>
      <c r="G3189">
        <v>0</v>
      </c>
      <c r="H3189">
        <v>319</v>
      </c>
      <c r="I3189">
        <v>1.3</v>
      </c>
      <c r="X3189" s="16">
        <f t="shared" si="56"/>
        <v>3.3937499999999998</v>
      </c>
    </row>
    <row r="3190" spans="1:24" x14ac:dyDescent="0.25">
      <c r="A3190" s="1">
        <v>42071.4375</v>
      </c>
      <c r="B3190">
        <v>63.9</v>
      </c>
      <c r="C3190">
        <v>54.8</v>
      </c>
      <c r="D3190">
        <v>13.5</v>
      </c>
      <c r="E3190">
        <v>6</v>
      </c>
      <c r="F3190">
        <v>375</v>
      </c>
      <c r="G3190">
        <v>0</v>
      </c>
      <c r="H3190">
        <v>309</v>
      </c>
      <c r="I3190">
        <v>0.9</v>
      </c>
      <c r="X3190" s="16">
        <f t="shared" si="56"/>
        <v>4.15625</v>
      </c>
    </row>
    <row r="3191" spans="1:24" x14ac:dyDescent="0.25">
      <c r="A3191" s="1">
        <v>42071.458333333336</v>
      </c>
      <c r="B3191">
        <v>47.2</v>
      </c>
      <c r="C3191">
        <v>51.9</v>
      </c>
      <c r="D3191">
        <v>18.2</v>
      </c>
      <c r="E3191">
        <v>7.1</v>
      </c>
      <c r="F3191">
        <v>420</v>
      </c>
      <c r="G3191">
        <v>0</v>
      </c>
      <c r="H3191">
        <v>323</v>
      </c>
      <c r="I3191">
        <v>1.4</v>
      </c>
      <c r="X3191" s="16">
        <f t="shared" si="56"/>
        <v>5.2312500000000002</v>
      </c>
    </row>
    <row r="3192" spans="1:24" x14ac:dyDescent="0.25">
      <c r="A3192" s="1">
        <v>42071.479166666664</v>
      </c>
      <c r="B3192">
        <v>34</v>
      </c>
      <c r="C3192">
        <v>47.8</v>
      </c>
      <c r="D3192">
        <v>24.8</v>
      </c>
      <c r="E3192">
        <v>7.9</v>
      </c>
      <c r="F3192">
        <v>397</v>
      </c>
      <c r="G3192">
        <v>0</v>
      </c>
      <c r="H3192">
        <v>323</v>
      </c>
      <c r="I3192">
        <v>1.9</v>
      </c>
      <c r="X3192" s="16">
        <f t="shared" si="56"/>
        <v>6.7249999999999996</v>
      </c>
    </row>
    <row r="3193" spans="1:24" x14ac:dyDescent="0.25">
      <c r="A3193" s="1">
        <v>42071.5</v>
      </c>
      <c r="B3193">
        <v>33.700000000000003</v>
      </c>
      <c r="C3193">
        <v>46.8</v>
      </c>
      <c r="D3193">
        <v>28.1</v>
      </c>
      <c r="E3193">
        <v>8.9</v>
      </c>
      <c r="F3193">
        <v>504</v>
      </c>
      <c r="G3193">
        <v>0</v>
      </c>
      <c r="H3193">
        <v>315</v>
      </c>
      <c r="I3193">
        <v>1.5</v>
      </c>
      <c r="X3193" s="16">
        <f t="shared" si="56"/>
        <v>8.3312500000000007</v>
      </c>
    </row>
    <row r="3194" spans="1:24" x14ac:dyDescent="0.25">
      <c r="A3194" s="1">
        <v>42071.520833333336</v>
      </c>
      <c r="B3194">
        <v>41.6</v>
      </c>
      <c r="C3194">
        <v>50.9</v>
      </c>
      <c r="D3194">
        <v>25.9</v>
      </c>
      <c r="E3194">
        <v>10</v>
      </c>
      <c r="F3194">
        <v>509</v>
      </c>
      <c r="G3194">
        <v>0</v>
      </c>
      <c r="H3194">
        <v>310</v>
      </c>
      <c r="I3194">
        <v>1.7</v>
      </c>
      <c r="X3194" s="16">
        <f t="shared" si="56"/>
        <v>9.8812499999999996</v>
      </c>
    </row>
    <row r="3195" spans="1:24" x14ac:dyDescent="0.25">
      <c r="A3195" s="1">
        <v>42071.541666666664</v>
      </c>
      <c r="B3195">
        <v>42.9</v>
      </c>
      <c r="C3195">
        <v>55.2</v>
      </c>
      <c r="D3195">
        <v>24.6</v>
      </c>
      <c r="E3195">
        <v>10.7</v>
      </c>
      <c r="F3195">
        <v>454</v>
      </c>
      <c r="G3195">
        <v>0</v>
      </c>
      <c r="H3195">
        <v>320</v>
      </c>
      <c r="I3195">
        <v>1.6</v>
      </c>
      <c r="X3195" s="16">
        <f t="shared" si="56"/>
        <v>11.35</v>
      </c>
    </row>
    <row r="3196" spans="1:24" x14ac:dyDescent="0.25">
      <c r="A3196" s="1">
        <v>42071.5625</v>
      </c>
      <c r="B3196">
        <v>34.5</v>
      </c>
      <c r="C3196">
        <v>52</v>
      </c>
      <c r="D3196">
        <v>29.3</v>
      </c>
      <c r="E3196">
        <v>11.4</v>
      </c>
      <c r="F3196">
        <v>507</v>
      </c>
      <c r="G3196">
        <v>0</v>
      </c>
      <c r="H3196">
        <v>322</v>
      </c>
      <c r="I3196">
        <v>1.4</v>
      </c>
      <c r="X3196" s="16">
        <f t="shared" si="56"/>
        <v>13.11875</v>
      </c>
    </row>
    <row r="3197" spans="1:24" x14ac:dyDescent="0.25">
      <c r="A3197" s="1">
        <v>42071.583333333336</v>
      </c>
      <c r="B3197">
        <v>36.700000000000003</v>
      </c>
      <c r="C3197">
        <v>52.2</v>
      </c>
      <c r="D3197">
        <v>30.1</v>
      </c>
      <c r="E3197">
        <v>12.3</v>
      </c>
      <c r="F3197">
        <v>510</v>
      </c>
      <c r="G3197">
        <v>0</v>
      </c>
      <c r="H3197">
        <v>317</v>
      </c>
      <c r="I3197">
        <v>1.6</v>
      </c>
      <c r="X3197" s="16">
        <f t="shared" si="56"/>
        <v>14.9375</v>
      </c>
    </row>
    <row r="3198" spans="1:24" x14ac:dyDescent="0.25">
      <c r="A3198" s="1">
        <v>42071.604166666664</v>
      </c>
      <c r="B3198">
        <v>38</v>
      </c>
      <c r="C3198">
        <v>53.1</v>
      </c>
      <c r="D3198">
        <v>31.3</v>
      </c>
      <c r="E3198">
        <v>13.2</v>
      </c>
      <c r="F3198">
        <v>494</v>
      </c>
      <c r="G3198">
        <v>0</v>
      </c>
      <c r="H3198">
        <v>320</v>
      </c>
      <c r="I3198">
        <v>2.1</v>
      </c>
      <c r="X3198" s="16">
        <f t="shared" si="56"/>
        <v>16.831250000000001</v>
      </c>
    </row>
    <row r="3199" spans="1:24" x14ac:dyDescent="0.25">
      <c r="A3199" s="1">
        <v>42071.625</v>
      </c>
      <c r="B3199">
        <v>30</v>
      </c>
      <c r="C3199">
        <v>50.3</v>
      </c>
      <c r="D3199">
        <v>30.8</v>
      </c>
      <c r="E3199">
        <v>13.6</v>
      </c>
      <c r="F3199">
        <v>345</v>
      </c>
      <c r="G3199">
        <v>0</v>
      </c>
      <c r="H3199">
        <v>316</v>
      </c>
      <c r="I3199">
        <v>2.1</v>
      </c>
      <c r="X3199" s="16">
        <f t="shared" si="56"/>
        <v>18.662500000000001</v>
      </c>
    </row>
    <row r="3200" spans="1:24" x14ac:dyDescent="0.25">
      <c r="A3200" s="1">
        <v>42071.645833333336</v>
      </c>
      <c r="B3200">
        <v>27.7</v>
      </c>
      <c r="C3200">
        <v>50.2</v>
      </c>
      <c r="D3200">
        <v>31.7</v>
      </c>
      <c r="E3200">
        <v>13.8</v>
      </c>
      <c r="F3200">
        <v>297</v>
      </c>
      <c r="G3200">
        <v>0</v>
      </c>
      <c r="H3200">
        <v>317</v>
      </c>
      <c r="I3200">
        <v>1.7</v>
      </c>
      <c r="X3200" s="16">
        <f t="shared" si="56"/>
        <v>20.524999999999999</v>
      </c>
    </row>
    <row r="3201" spans="1:24" x14ac:dyDescent="0.25">
      <c r="A3201" s="1">
        <v>42071.666666666664</v>
      </c>
      <c r="B3201">
        <v>23.9</v>
      </c>
      <c r="C3201">
        <v>51.1</v>
      </c>
      <c r="D3201">
        <v>28.8</v>
      </c>
      <c r="E3201">
        <v>13.5</v>
      </c>
      <c r="F3201">
        <v>229</v>
      </c>
      <c r="G3201">
        <v>0</v>
      </c>
      <c r="H3201">
        <v>317</v>
      </c>
      <c r="I3201">
        <v>2.1</v>
      </c>
      <c r="X3201" s="16">
        <f t="shared" si="56"/>
        <v>22.143750000000001</v>
      </c>
    </row>
    <row r="3202" spans="1:24" x14ac:dyDescent="0.25">
      <c r="A3202" s="1">
        <v>42071.6875</v>
      </c>
      <c r="B3202">
        <v>27.6</v>
      </c>
      <c r="C3202">
        <v>49</v>
      </c>
      <c r="D3202">
        <v>29.2</v>
      </c>
      <c r="E3202">
        <v>13.1</v>
      </c>
      <c r="F3202">
        <v>186</v>
      </c>
      <c r="G3202">
        <v>0</v>
      </c>
      <c r="H3202">
        <v>313</v>
      </c>
      <c r="I3202">
        <v>1.6</v>
      </c>
      <c r="X3202" s="16">
        <f t="shared" si="56"/>
        <v>23.712499999999999</v>
      </c>
    </row>
    <row r="3203" spans="1:24" x14ac:dyDescent="0.25">
      <c r="A3203" s="1">
        <v>42071.708333333336</v>
      </c>
      <c r="B3203">
        <v>29.5</v>
      </c>
      <c r="C3203">
        <v>51.6</v>
      </c>
      <c r="D3203">
        <v>23.7</v>
      </c>
      <c r="E3203">
        <v>13</v>
      </c>
      <c r="F3203">
        <v>120</v>
      </c>
      <c r="G3203">
        <v>0</v>
      </c>
      <c r="H3203">
        <v>311</v>
      </c>
      <c r="I3203">
        <v>1.4</v>
      </c>
      <c r="X3203" s="16">
        <f t="shared" si="56"/>
        <v>24.46875</v>
      </c>
    </row>
    <row r="3204" spans="1:24" x14ac:dyDescent="0.25">
      <c r="A3204" s="1">
        <v>42071.729166666664</v>
      </c>
      <c r="B3204">
        <v>34.6</v>
      </c>
      <c r="C3204">
        <v>58.9</v>
      </c>
      <c r="D3204">
        <v>18.399999999999999</v>
      </c>
      <c r="E3204">
        <v>13</v>
      </c>
      <c r="F3204">
        <v>71</v>
      </c>
      <c r="G3204">
        <v>0</v>
      </c>
      <c r="H3204">
        <v>308</v>
      </c>
      <c r="I3204">
        <v>0.8</v>
      </c>
      <c r="X3204" s="16">
        <f t="shared" si="56"/>
        <v>24.95</v>
      </c>
    </row>
    <row r="3205" spans="1:24" x14ac:dyDescent="0.25">
      <c r="A3205" s="1">
        <v>42071.75</v>
      </c>
      <c r="B3205">
        <v>42.2</v>
      </c>
      <c r="C3205">
        <v>72.2</v>
      </c>
      <c r="D3205">
        <v>8.4</v>
      </c>
      <c r="E3205">
        <v>12.7</v>
      </c>
      <c r="F3205">
        <v>30</v>
      </c>
      <c r="G3205">
        <v>0</v>
      </c>
      <c r="H3205">
        <v>317</v>
      </c>
      <c r="I3205">
        <v>0.6</v>
      </c>
      <c r="X3205" s="16">
        <f t="shared" si="56"/>
        <v>24.799999999999997</v>
      </c>
    </row>
    <row r="3206" spans="1:24" x14ac:dyDescent="0.25">
      <c r="A3206" s="1">
        <v>42071.770833333336</v>
      </c>
      <c r="B3206">
        <v>60.2</v>
      </c>
      <c r="C3206">
        <v>79.3</v>
      </c>
      <c r="D3206">
        <v>2.2999999999999998</v>
      </c>
      <c r="E3206">
        <v>12</v>
      </c>
      <c r="F3206">
        <v>6</v>
      </c>
      <c r="G3206">
        <v>0</v>
      </c>
      <c r="H3206">
        <v>309</v>
      </c>
      <c r="I3206">
        <v>0.6</v>
      </c>
      <c r="X3206" s="16">
        <f t="shared" si="56"/>
        <v>24.099999999999998</v>
      </c>
    </row>
    <row r="3207" spans="1:24" x14ac:dyDescent="0.25">
      <c r="A3207" s="1">
        <v>42071.791666666664</v>
      </c>
      <c r="B3207">
        <v>55.3</v>
      </c>
      <c r="C3207">
        <v>73</v>
      </c>
      <c r="D3207">
        <v>1</v>
      </c>
      <c r="E3207">
        <v>11.2</v>
      </c>
      <c r="F3207">
        <v>1</v>
      </c>
      <c r="G3207">
        <v>0</v>
      </c>
      <c r="H3207">
        <v>308</v>
      </c>
      <c r="I3207">
        <v>0.5</v>
      </c>
      <c r="X3207" s="16">
        <f t="shared" si="56"/>
        <v>23.024999999999999</v>
      </c>
    </row>
    <row r="3208" spans="1:24" x14ac:dyDescent="0.25">
      <c r="A3208" s="1">
        <v>42071.8125</v>
      </c>
      <c r="B3208">
        <v>55.1</v>
      </c>
      <c r="C3208">
        <v>69.3</v>
      </c>
      <c r="D3208">
        <v>2.4</v>
      </c>
      <c r="E3208">
        <v>10.6</v>
      </c>
      <c r="F3208">
        <v>1</v>
      </c>
      <c r="G3208">
        <v>0</v>
      </c>
      <c r="H3208">
        <v>302</v>
      </c>
      <c r="I3208">
        <v>0.5</v>
      </c>
      <c r="X3208" s="16">
        <f t="shared" si="56"/>
        <v>21.624999999999996</v>
      </c>
    </row>
    <row r="3209" spans="1:24" x14ac:dyDescent="0.25">
      <c r="A3209" s="1">
        <v>42071.833333333336</v>
      </c>
      <c r="B3209">
        <v>78.5</v>
      </c>
      <c r="C3209">
        <v>69.5</v>
      </c>
      <c r="D3209">
        <v>1.2</v>
      </c>
      <c r="E3209">
        <v>9.6999999999999993</v>
      </c>
      <c r="F3209">
        <v>1</v>
      </c>
      <c r="G3209">
        <v>0</v>
      </c>
      <c r="H3209">
        <v>230</v>
      </c>
      <c r="I3209">
        <v>0.1</v>
      </c>
      <c r="X3209" s="16">
        <f t="shared" si="56"/>
        <v>19.943749999999998</v>
      </c>
    </row>
    <row r="3210" spans="1:24" x14ac:dyDescent="0.25">
      <c r="A3210" s="1">
        <v>42071.854166666664</v>
      </c>
      <c r="B3210">
        <v>39.299999999999997</v>
      </c>
      <c r="C3210">
        <v>59.9</v>
      </c>
      <c r="D3210">
        <v>1.3</v>
      </c>
      <c r="E3210">
        <v>9.1999999999999993</v>
      </c>
      <c r="F3210">
        <v>1</v>
      </c>
      <c r="G3210">
        <v>0</v>
      </c>
      <c r="H3210">
        <v>158</v>
      </c>
      <c r="I3210">
        <v>0.8</v>
      </c>
      <c r="X3210" s="16">
        <f t="shared" si="56"/>
        <v>18.406249999999996</v>
      </c>
    </row>
    <row r="3211" spans="1:24" x14ac:dyDescent="0.25">
      <c r="A3211" s="1">
        <v>42071.875</v>
      </c>
      <c r="B3211">
        <v>33.5</v>
      </c>
      <c r="C3211">
        <v>60.1</v>
      </c>
      <c r="D3211">
        <v>1.8</v>
      </c>
      <c r="E3211">
        <v>8.6</v>
      </c>
      <c r="F3211">
        <v>1</v>
      </c>
      <c r="G3211">
        <v>0</v>
      </c>
      <c r="H3211">
        <v>169</v>
      </c>
      <c r="I3211">
        <v>0.3</v>
      </c>
      <c r="X3211" s="16">
        <f t="shared" si="56"/>
        <v>16.981249999999999</v>
      </c>
    </row>
    <row r="3212" spans="1:24" x14ac:dyDescent="0.25">
      <c r="A3212" s="1">
        <v>42071.895833333336</v>
      </c>
      <c r="B3212">
        <v>32.6</v>
      </c>
      <c r="C3212">
        <v>60.4</v>
      </c>
      <c r="D3212">
        <v>1.6</v>
      </c>
      <c r="E3212">
        <v>8.1</v>
      </c>
      <c r="F3212">
        <v>1</v>
      </c>
      <c r="G3212">
        <v>0</v>
      </c>
      <c r="H3212">
        <v>352</v>
      </c>
      <c r="I3212">
        <v>0.1</v>
      </c>
      <c r="X3212" s="16">
        <f t="shared" si="56"/>
        <v>15.250000000000002</v>
      </c>
    </row>
    <row r="3213" spans="1:24" x14ac:dyDescent="0.25">
      <c r="A3213" s="1">
        <v>42071.916666666664</v>
      </c>
      <c r="B3213">
        <v>62.4</v>
      </c>
      <c r="C3213">
        <v>62.6</v>
      </c>
      <c r="D3213">
        <v>1.3</v>
      </c>
      <c r="E3213">
        <v>7.7</v>
      </c>
      <c r="F3213">
        <v>1</v>
      </c>
      <c r="G3213">
        <v>0</v>
      </c>
      <c r="H3213">
        <v>269</v>
      </c>
      <c r="I3213">
        <v>0.5</v>
      </c>
      <c r="X3213" s="16">
        <f t="shared" si="56"/>
        <v>13.450000000000001</v>
      </c>
    </row>
    <row r="3214" spans="1:24" x14ac:dyDescent="0.25">
      <c r="A3214" s="1">
        <v>42071.9375</v>
      </c>
      <c r="B3214">
        <v>55.4</v>
      </c>
      <c r="C3214">
        <v>67.7</v>
      </c>
      <c r="D3214">
        <v>1.4</v>
      </c>
      <c r="E3214">
        <v>7.1</v>
      </c>
      <c r="F3214">
        <v>1</v>
      </c>
      <c r="G3214">
        <v>0</v>
      </c>
      <c r="H3214">
        <v>325</v>
      </c>
      <c r="I3214">
        <v>1.3</v>
      </c>
      <c r="X3214" s="16">
        <f t="shared" si="56"/>
        <v>11.581250000000002</v>
      </c>
    </row>
    <row r="3215" spans="1:24" x14ac:dyDescent="0.25">
      <c r="A3215" s="1">
        <v>42071.958333333336</v>
      </c>
      <c r="B3215">
        <v>46.7</v>
      </c>
      <c r="C3215">
        <v>66.3</v>
      </c>
      <c r="D3215">
        <v>1.3</v>
      </c>
      <c r="E3215">
        <v>7</v>
      </c>
      <c r="F3215">
        <v>1</v>
      </c>
      <c r="G3215">
        <v>0</v>
      </c>
      <c r="H3215">
        <v>161</v>
      </c>
      <c r="I3215">
        <v>1.2</v>
      </c>
      <c r="X3215" s="16">
        <f t="shared" si="56"/>
        <v>9.7375000000000043</v>
      </c>
    </row>
    <row r="3216" spans="1:24" x14ac:dyDescent="0.25">
      <c r="A3216" s="1">
        <v>42071.979166666664</v>
      </c>
      <c r="B3216">
        <v>32.9</v>
      </c>
      <c r="C3216">
        <v>57.6</v>
      </c>
      <c r="D3216">
        <v>1.9</v>
      </c>
      <c r="E3216">
        <v>7.7</v>
      </c>
      <c r="F3216">
        <v>1</v>
      </c>
      <c r="G3216">
        <v>0</v>
      </c>
      <c r="H3216">
        <v>201</v>
      </c>
      <c r="I3216">
        <v>0.5</v>
      </c>
      <c r="X3216" s="16">
        <f t="shared" si="56"/>
        <v>7.875</v>
      </c>
    </row>
    <row r="3217" spans="1:24" x14ac:dyDescent="0.25">
      <c r="A3217" s="1">
        <v>42072</v>
      </c>
      <c r="B3217">
        <v>43.5</v>
      </c>
      <c r="C3217">
        <v>58.3</v>
      </c>
      <c r="D3217">
        <v>0.8</v>
      </c>
      <c r="E3217">
        <v>6.3</v>
      </c>
      <c r="F3217">
        <v>1</v>
      </c>
      <c r="G3217">
        <v>0</v>
      </c>
      <c r="H3217">
        <v>320</v>
      </c>
      <c r="I3217">
        <v>0.4</v>
      </c>
      <c r="X3217" s="16">
        <f t="shared" si="56"/>
        <v>6.125</v>
      </c>
    </row>
    <row r="3218" spans="1:24" x14ac:dyDescent="0.25">
      <c r="A3218" s="1">
        <v>42072.020833333336</v>
      </c>
      <c r="B3218">
        <v>31.3</v>
      </c>
      <c r="C3218">
        <v>56.1</v>
      </c>
      <c r="D3218">
        <v>3.1</v>
      </c>
      <c r="E3218">
        <v>6.6</v>
      </c>
      <c r="F3218">
        <v>2</v>
      </c>
      <c r="G3218">
        <v>0</v>
      </c>
      <c r="H3218">
        <v>143</v>
      </c>
      <c r="I3218">
        <v>1.4</v>
      </c>
      <c r="X3218" s="16">
        <f t="shared" si="56"/>
        <v>4.4937499999999986</v>
      </c>
    </row>
    <row r="3219" spans="1:24" x14ac:dyDescent="0.25">
      <c r="A3219" s="1">
        <v>42072.041666666664</v>
      </c>
      <c r="B3219">
        <v>1.7</v>
      </c>
      <c r="C3219">
        <v>25.3</v>
      </c>
      <c r="D3219">
        <v>29.9</v>
      </c>
      <c r="E3219">
        <v>8.4</v>
      </c>
      <c r="F3219">
        <v>1</v>
      </c>
      <c r="G3219">
        <v>0</v>
      </c>
      <c r="H3219">
        <v>178</v>
      </c>
      <c r="I3219">
        <v>0.9</v>
      </c>
      <c r="X3219" s="16">
        <f t="shared" ref="X3219:X3282" si="57">AVERAGE(D3204:D3219)</f>
        <v>4.8812499999999996</v>
      </c>
    </row>
    <row r="3220" spans="1:24" x14ac:dyDescent="0.25">
      <c r="A3220" s="1">
        <v>42072.0625</v>
      </c>
      <c r="B3220">
        <v>23.4</v>
      </c>
      <c r="C3220">
        <v>46.5</v>
      </c>
      <c r="D3220">
        <v>7.4</v>
      </c>
      <c r="E3220">
        <v>6.8</v>
      </c>
      <c r="F3220">
        <v>1</v>
      </c>
      <c r="G3220">
        <v>0</v>
      </c>
      <c r="H3220">
        <v>328</v>
      </c>
      <c r="I3220">
        <v>1.8</v>
      </c>
      <c r="X3220" s="16">
        <f t="shared" si="57"/>
        <v>4.1937500000000005</v>
      </c>
    </row>
    <row r="3221" spans="1:24" x14ac:dyDescent="0.25">
      <c r="A3221" s="1">
        <v>42072.083333333336</v>
      </c>
      <c r="B3221">
        <v>33.5</v>
      </c>
      <c r="C3221">
        <v>57.3</v>
      </c>
      <c r="D3221">
        <v>0</v>
      </c>
      <c r="E3221">
        <v>6.2</v>
      </c>
      <c r="F3221">
        <v>1</v>
      </c>
      <c r="G3221">
        <v>0</v>
      </c>
      <c r="H3221">
        <v>144</v>
      </c>
      <c r="I3221">
        <v>0.6</v>
      </c>
      <c r="X3221" s="16">
        <f t="shared" si="57"/>
        <v>3.6687499999999997</v>
      </c>
    </row>
    <row r="3222" spans="1:24" x14ac:dyDescent="0.25">
      <c r="A3222" s="1">
        <v>42072.104166666664</v>
      </c>
      <c r="B3222">
        <v>28.4</v>
      </c>
      <c r="C3222">
        <v>54.5</v>
      </c>
      <c r="E3222">
        <v>6.1</v>
      </c>
      <c r="F3222">
        <v>1</v>
      </c>
      <c r="G3222">
        <v>0</v>
      </c>
      <c r="H3222">
        <v>193</v>
      </c>
      <c r="I3222">
        <v>0.4</v>
      </c>
      <c r="X3222" s="16">
        <f t="shared" si="57"/>
        <v>3.76</v>
      </c>
    </row>
    <row r="3223" spans="1:24" x14ac:dyDescent="0.25">
      <c r="A3223" s="1">
        <v>42072.125</v>
      </c>
      <c r="B3223">
        <v>32.799999999999997</v>
      </c>
      <c r="C3223">
        <v>51.1</v>
      </c>
      <c r="D3223">
        <v>0</v>
      </c>
      <c r="E3223">
        <v>5.4</v>
      </c>
      <c r="F3223">
        <v>1</v>
      </c>
      <c r="G3223">
        <v>0</v>
      </c>
      <c r="H3223">
        <v>323</v>
      </c>
      <c r="I3223">
        <v>1.3</v>
      </c>
      <c r="X3223" s="16">
        <f t="shared" si="57"/>
        <v>3.6933333333333334</v>
      </c>
    </row>
    <row r="3224" spans="1:24" x14ac:dyDescent="0.25">
      <c r="A3224" s="1">
        <v>42072.145833333336</v>
      </c>
      <c r="B3224">
        <v>37.4</v>
      </c>
      <c r="C3224">
        <v>49.9</v>
      </c>
      <c r="D3224">
        <v>0</v>
      </c>
      <c r="E3224">
        <v>4.7</v>
      </c>
      <c r="F3224">
        <v>1</v>
      </c>
      <c r="G3224">
        <v>0</v>
      </c>
      <c r="H3224">
        <v>153</v>
      </c>
      <c r="I3224">
        <v>0.7</v>
      </c>
      <c r="X3224" s="16">
        <f t="shared" si="57"/>
        <v>3.5333333333333332</v>
      </c>
    </row>
    <row r="3225" spans="1:24" x14ac:dyDescent="0.25">
      <c r="A3225" s="1">
        <v>42072.166666666664</v>
      </c>
      <c r="B3225">
        <v>27.8</v>
      </c>
      <c r="C3225">
        <v>47.4</v>
      </c>
      <c r="D3225">
        <v>0.2</v>
      </c>
      <c r="E3225">
        <v>4.9000000000000004</v>
      </c>
      <c r="F3225">
        <v>1</v>
      </c>
      <c r="G3225">
        <v>0</v>
      </c>
      <c r="H3225">
        <v>288</v>
      </c>
      <c r="I3225">
        <v>0.4</v>
      </c>
      <c r="X3225" s="16">
        <f t="shared" si="57"/>
        <v>3.4666666666666668</v>
      </c>
    </row>
    <row r="3226" spans="1:24" x14ac:dyDescent="0.25">
      <c r="A3226" s="1">
        <v>42072.1875</v>
      </c>
      <c r="B3226">
        <v>37.1</v>
      </c>
      <c r="C3226">
        <v>47</v>
      </c>
      <c r="D3226">
        <v>0</v>
      </c>
      <c r="E3226">
        <v>3.9</v>
      </c>
      <c r="F3226">
        <v>1</v>
      </c>
      <c r="G3226">
        <v>0</v>
      </c>
      <c r="H3226">
        <v>159</v>
      </c>
      <c r="I3226">
        <v>0.2</v>
      </c>
      <c r="X3226" s="16">
        <f t="shared" si="57"/>
        <v>3.38</v>
      </c>
    </row>
    <row r="3227" spans="1:24" x14ac:dyDescent="0.25">
      <c r="A3227" s="1">
        <v>42072.208333333336</v>
      </c>
      <c r="B3227">
        <v>42.9</v>
      </c>
      <c r="C3227">
        <v>45.3</v>
      </c>
      <c r="D3227">
        <v>0</v>
      </c>
      <c r="E3227">
        <v>3.5</v>
      </c>
      <c r="F3227">
        <v>1</v>
      </c>
      <c r="G3227">
        <v>0</v>
      </c>
      <c r="H3227">
        <v>288</v>
      </c>
      <c r="I3227">
        <v>0.4</v>
      </c>
      <c r="X3227" s="16">
        <f t="shared" si="57"/>
        <v>3.26</v>
      </c>
    </row>
    <row r="3228" spans="1:24" x14ac:dyDescent="0.25">
      <c r="A3228" s="1">
        <v>42072.229166666664</v>
      </c>
      <c r="B3228">
        <v>46.9</v>
      </c>
      <c r="C3228">
        <v>43.7</v>
      </c>
      <c r="D3228">
        <v>0</v>
      </c>
      <c r="E3228">
        <v>3</v>
      </c>
      <c r="F3228">
        <v>1</v>
      </c>
      <c r="G3228">
        <v>0</v>
      </c>
      <c r="H3228">
        <v>11</v>
      </c>
      <c r="I3228">
        <v>0</v>
      </c>
      <c r="X3228" s="16">
        <f t="shared" si="57"/>
        <v>3.1533333333333338</v>
      </c>
    </row>
    <row r="3229" spans="1:24" x14ac:dyDescent="0.25">
      <c r="A3229" s="1">
        <v>42072.25</v>
      </c>
      <c r="B3229">
        <v>57.8</v>
      </c>
      <c r="C3229">
        <v>42.5</v>
      </c>
      <c r="D3229">
        <v>0</v>
      </c>
      <c r="E3229">
        <v>2.8</v>
      </c>
      <c r="F3229">
        <v>1</v>
      </c>
      <c r="G3229">
        <v>0</v>
      </c>
      <c r="H3229">
        <v>221</v>
      </c>
      <c r="I3229">
        <v>0.2</v>
      </c>
      <c r="X3229" s="16">
        <f t="shared" si="57"/>
        <v>3.0666666666666669</v>
      </c>
    </row>
    <row r="3230" spans="1:24" x14ac:dyDescent="0.25">
      <c r="A3230" s="1">
        <v>42072.270833333336</v>
      </c>
      <c r="B3230">
        <v>69.900000000000006</v>
      </c>
      <c r="C3230">
        <v>52.8</v>
      </c>
      <c r="D3230">
        <v>0</v>
      </c>
      <c r="E3230">
        <v>2.8</v>
      </c>
      <c r="F3230">
        <v>1</v>
      </c>
      <c r="G3230">
        <v>0</v>
      </c>
      <c r="H3230">
        <v>330</v>
      </c>
      <c r="I3230">
        <v>0.3</v>
      </c>
      <c r="X3230" s="16">
        <f t="shared" si="57"/>
        <v>2.9733333333333336</v>
      </c>
    </row>
    <row r="3231" spans="1:24" x14ac:dyDescent="0.25">
      <c r="A3231" s="1">
        <v>42072.291666666664</v>
      </c>
      <c r="B3231">
        <v>152.19999999999999</v>
      </c>
      <c r="C3231">
        <v>67.2</v>
      </c>
      <c r="D3231">
        <v>0</v>
      </c>
      <c r="E3231">
        <v>2.9</v>
      </c>
      <c r="F3231">
        <v>3</v>
      </c>
      <c r="G3231">
        <v>0</v>
      </c>
      <c r="H3231">
        <v>296</v>
      </c>
      <c r="I3231">
        <v>0.4</v>
      </c>
      <c r="X3231" s="16">
        <f t="shared" si="57"/>
        <v>2.8866666666666672</v>
      </c>
    </row>
    <row r="3232" spans="1:24" x14ac:dyDescent="0.25">
      <c r="A3232" s="1">
        <v>42072.3125</v>
      </c>
      <c r="B3232">
        <v>128</v>
      </c>
      <c r="C3232">
        <v>62.1</v>
      </c>
      <c r="D3232">
        <v>0</v>
      </c>
      <c r="E3232">
        <v>2.6</v>
      </c>
      <c r="F3232">
        <v>16</v>
      </c>
      <c r="G3232">
        <v>0</v>
      </c>
      <c r="H3232">
        <v>296</v>
      </c>
      <c r="I3232">
        <v>0.2</v>
      </c>
      <c r="X3232" s="16">
        <f t="shared" si="57"/>
        <v>2.76</v>
      </c>
    </row>
    <row r="3233" spans="1:24" x14ac:dyDescent="0.25">
      <c r="A3233" s="1">
        <v>42072.333333333336</v>
      </c>
      <c r="B3233">
        <v>100.7</v>
      </c>
      <c r="C3233">
        <v>50.6</v>
      </c>
      <c r="D3233">
        <v>0.5</v>
      </c>
      <c r="E3233">
        <v>2.8</v>
      </c>
      <c r="F3233">
        <v>51</v>
      </c>
      <c r="G3233">
        <v>0</v>
      </c>
      <c r="H3233">
        <v>117</v>
      </c>
      <c r="I3233">
        <v>0.4</v>
      </c>
      <c r="X3233" s="16">
        <f t="shared" si="57"/>
        <v>2.74</v>
      </c>
    </row>
    <row r="3234" spans="1:24" x14ac:dyDescent="0.25">
      <c r="A3234" s="1">
        <v>42072.354166666664</v>
      </c>
      <c r="B3234">
        <v>103.8</v>
      </c>
      <c r="C3234">
        <v>50.6</v>
      </c>
      <c r="D3234">
        <v>2.5</v>
      </c>
      <c r="E3234">
        <v>4.2</v>
      </c>
      <c r="F3234">
        <v>132</v>
      </c>
      <c r="G3234">
        <v>0</v>
      </c>
      <c r="H3234">
        <v>154</v>
      </c>
      <c r="I3234">
        <v>0.7</v>
      </c>
      <c r="X3234" s="16">
        <f t="shared" si="57"/>
        <v>2.7</v>
      </c>
    </row>
    <row r="3235" spans="1:24" x14ac:dyDescent="0.25">
      <c r="A3235" s="1">
        <v>42072.375</v>
      </c>
      <c r="B3235">
        <v>174.5</v>
      </c>
      <c r="C3235">
        <v>70.900000000000006</v>
      </c>
      <c r="D3235">
        <v>2.9</v>
      </c>
      <c r="E3235">
        <v>5.4</v>
      </c>
      <c r="F3235">
        <v>212</v>
      </c>
      <c r="G3235">
        <v>0</v>
      </c>
      <c r="H3235">
        <v>115</v>
      </c>
      <c r="I3235">
        <v>0.2</v>
      </c>
      <c r="X3235" s="16">
        <f t="shared" si="57"/>
        <v>0.90000000000000013</v>
      </c>
    </row>
    <row r="3236" spans="1:24" x14ac:dyDescent="0.25">
      <c r="A3236" s="1">
        <v>42072.395833333336</v>
      </c>
      <c r="B3236">
        <v>134.69999999999999</v>
      </c>
      <c r="C3236">
        <v>63.5</v>
      </c>
      <c r="D3236">
        <v>4.4000000000000004</v>
      </c>
      <c r="E3236">
        <v>7.2</v>
      </c>
      <c r="F3236">
        <v>277</v>
      </c>
      <c r="G3236">
        <v>0</v>
      </c>
      <c r="H3236">
        <v>149</v>
      </c>
      <c r="I3236">
        <v>0.3</v>
      </c>
      <c r="X3236" s="16">
        <f t="shared" si="57"/>
        <v>0.7</v>
      </c>
    </row>
    <row r="3237" spans="1:24" x14ac:dyDescent="0.25">
      <c r="A3237" s="1">
        <v>42072.416666666664</v>
      </c>
      <c r="B3237">
        <v>109.4</v>
      </c>
      <c r="C3237">
        <v>68.5</v>
      </c>
      <c r="D3237">
        <v>7.9</v>
      </c>
      <c r="E3237">
        <v>8.1999999999999993</v>
      </c>
      <c r="F3237">
        <v>354</v>
      </c>
      <c r="G3237">
        <v>0</v>
      </c>
      <c r="H3237">
        <v>128</v>
      </c>
      <c r="I3237">
        <v>0.2</v>
      </c>
      <c r="X3237" s="16">
        <f t="shared" si="57"/>
        <v>1.2266666666666666</v>
      </c>
    </row>
    <row r="3238" spans="1:24" x14ac:dyDescent="0.25">
      <c r="A3238" s="1">
        <v>42072.4375</v>
      </c>
      <c r="B3238">
        <v>114.7</v>
      </c>
      <c r="C3238">
        <v>70.2</v>
      </c>
      <c r="D3238">
        <v>7.5</v>
      </c>
      <c r="E3238">
        <v>9.3000000000000007</v>
      </c>
      <c r="F3238">
        <v>414</v>
      </c>
      <c r="G3238">
        <v>0</v>
      </c>
      <c r="H3238">
        <v>161</v>
      </c>
      <c r="I3238">
        <v>0.8</v>
      </c>
      <c r="X3238" s="16">
        <f t="shared" si="57"/>
        <v>1.6187499999999999</v>
      </c>
    </row>
    <row r="3239" spans="1:24" x14ac:dyDescent="0.25">
      <c r="A3239" s="1">
        <v>42072.458333333336</v>
      </c>
      <c r="B3239">
        <v>76.900000000000006</v>
      </c>
      <c r="C3239">
        <v>61.2</v>
      </c>
      <c r="D3239">
        <v>15.5</v>
      </c>
      <c r="E3239">
        <v>10.7</v>
      </c>
      <c r="F3239">
        <v>469</v>
      </c>
      <c r="G3239">
        <v>0</v>
      </c>
      <c r="H3239">
        <v>288</v>
      </c>
      <c r="I3239">
        <v>0.4</v>
      </c>
      <c r="X3239" s="16">
        <f t="shared" si="57"/>
        <v>2.5874999999999999</v>
      </c>
    </row>
    <row r="3240" spans="1:24" x14ac:dyDescent="0.25">
      <c r="A3240" s="1">
        <v>42072.479166666664</v>
      </c>
      <c r="B3240">
        <v>36.1</v>
      </c>
      <c r="C3240">
        <v>47</v>
      </c>
      <c r="D3240">
        <v>25.2</v>
      </c>
      <c r="E3240">
        <v>12</v>
      </c>
      <c r="F3240">
        <v>516</v>
      </c>
      <c r="G3240">
        <v>0</v>
      </c>
      <c r="H3240">
        <v>174</v>
      </c>
      <c r="I3240">
        <v>0.6</v>
      </c>
      <c r="X3240" s="16">
        <f t="shared" si="57"/>
        <v>4.1624999999999996</v>
      </c>
    </row>
    <row r="3241" spans="1:24" x14ac:dyDescent="0.25">
      <c r="A3241" s="1">
        <v>42072.5</v>
      </c>
      <c r="B3241">
        <v>56.7</v>
      </c>
      <c r="C3241">
        <v>58.9</v>
      </c>
      <c r="D3241">
        <v>17.3</v>
      </c>
      <c r="E3241">
        <v>12.9</v>
      </c>
      <c r="F3241">
        <v>547</v>
      </c>
      <c r="G3241">
        <v>0</v>
      </c>
      <c r="H3241">
        <v>178</v>
      </c>
      <c r="I3241">
        <v>1.1000000000000001</v>
      </c>
      <c r="X3241" s="16">
        <f t="shared" si="57"/>
        <v>5.2312500000000002</v>
      </c>
    </row>
    <row r="3242" spans="1:24" x14ac:dyDescent="0.25">
      <c r="A3242" s="1">
        <v>42072.520833333336</v>
      </c>
      <c r="B3242">
        <v>41</v>
      </c>
      <c r="C3242">
        <v>53.6</v>
      </c>
      <c r="D3242">
        <v>22.7</v>
      </c>
      <c r="E3242">
        <v>13.7</v>
      </c>
      <c r="F3242">
        <v>573</v>
      </c>
      <c r="G3242">
        <v>0</v>
      </c>
      <c r="H3242">
        <v>176</v>
      </c>
      <c r="I3242">
        <v>1</v>
      </c>
      <c r="X3242" s="16">
        <f t="shared" si="57"/>
        <v>6.65</v>
      </c>
    </row>
    <row r="3243" spans="1:24" x14ac:dyDescent="0.25">
      <c r="A3243" s="1">
        <v>42072.541666666664</v>
      </c>
      <c r="B3243">
        <v>42.9</v>
      </c>
      <c r="C3243">
        <v>51.4</v>
      </c>
      <c r="D3243">
        <v>30</v>
      </c>
      <c r="E3243">
        <v>14</v>
      </c>
      <c r="F3243">
        <v>567</v>
      </c>
      <c r="G3243">
        <v>0</v>
      </c>
      <c r="H3243">
        <v>263</v>
      </c>
      <c r="I3243">
        <v>0.8</v>
      </c>
      <c r="X3243" s="16">
        <f t="shared" si="57"/>
        <v>8.5250000000000004</v>
      </c>
    </row>
    <row r="3244" spans="1:24" x14ac:dyDescent="0.25">
      <c r="A3244" s="1">
        <v>42072.5625</v>
      </c>
      <c r="B3244">
        <v>41.8</v>
      </c>
      <c r="C3244">
        <v>45</v>
      </c>
      <c r="D3244">
        <v>37.200000000000003</v>
      </c>
      <c r="E3244">
        <v>14.3</v>
      </c>
      <c r="F3244">
        <v>581</v>
      </c>
      <c r="G3244">
        <v>0</v>
      </c>
      <c r="H3244">
        <v>268</v>
      </c>
      <c r="I3244">
        <v>1.2</v>
      </c>
      <c r="X3244" s="16">
        <f t="shared" si="57"/>
        <v>10.850000000000001</v>
      </c>
    </row>
    <row r="3245" spans="1:24" x14ac:dyDescent="0.25">
      <c r="A3245" s="1">
        <v>42072.583333333336</v>
      </c>
      <c r="B3245">
        <v>37.799999999999997</v>
      </c>
      <c r="C3245">
        <v>44.7</v>
      </c>
      <c r="D3245">
        <v>40.1</v>
      </c>
      <c r="E3245">
        <v>14.6</v>
      </c>
      <c r="F3245">
        <v>555</v>
      </c>
      <c r="G3245">
        <v>0</v>
      </c>
      <c r="H3245">
        <v>274</v>
      </c>
      <c r="I3245">
        <v>1.3</v>
      </c>
      <c r="X3245" s="16">
        <f t="shared" si="57"/>
        <v>13.356250000000001</v>
      </c>
    </row>
    <row r="3246" spans="1:24" x14ac:dyDescent="0.25">
      <c r="A3246" s="1">
        <v>42072.604166666664</v>
      </c>
      <c r="B3246">
        <v>24.9</v>
      </c>
      <c r="C3246">
        <v>38.700000000000003</v>
      </c>
      <c r="D3246">
        <v>44.3</v>
      </c>
      <c r="E3246">
        <v>15.3</v>
      </c>
      <c r="F3246">
        <v>522</v>
      </c>
      <c r="G3246">
        <v>0</v>
      </c>
      <c r="H3246">
        <v>272</v>
      </c>
      <c r="I3246">
        <v>1</v>
      </c>
      <c r="X3246" s="16">
        <f t="shared" si="57"/>
        <v>16.125</v>
      </c>
    </row>
    <row r="3247" spans="1:24" x14ac:dyDescent="0.25">
      <c r="A3247" s="1">
        <v>42072.625</v>
      </c>
      <c r="B3247">
        <v>33.799999999999997</v>
      </c>
      <c r="C3247">
        <v>44.6</v>
      </c>
      <c r="D3247">
        <v>44.1</v>
      </c>
      <c r="E3247">
        <v>15.8</v>
      </c>
      <c r="F3247">
        <v>464</v>
      </c>
      <c r="G3247">
        <v>0</v>
      </c>
      <c r="H3247">
        <v>296</v>
      </c>
      <c r="I3247">
        <v>1.7</v>
      </c>
      <c r="X3247" s="16">
        <f t="shared" si="57"/>
        <v>18.881250000000001</v>
      </c>
    </row>
    <row r="3248" spans="1:24" x14ac:dyDescent="0.25">
      <c r="A3248" s="1">
        <v>42072.645833333336</v>
      </c>
      <c r="B3248">
        <v>26.3</v>
      </c>
      <c r="C3248">
        <v>41.6</v>
      </c>
      <c r="D3248">
        <v>45.3</v>
      </c>
      <c r="E3248">
        <v>16.100000000000001</v>
      </c>
      <c r="F3248">
        <v>403</v>
      </c>
      <c r="G3248">
        <v>0</v>
      </c>
      <c r="H3248">
        <v>321</v>
      </c>
      <c r="I3248">
        <v>1.5</v>
      </c>
      <c r="X3248" s="16">
        <f t="shared" si="57"/>
        <v>21.712500000000002</v>
      </c>
    </row>
    <row r="3249" spans="1:24" x14ac:dyDescent="0.25">
      <c r="A3249" s="1">
        <v>42072.666666666664</v>
      </c>
      <c r="B3249">
        <v>30.5</v>
      </c>
      <c r="C3249">
        <v>40.799999999999997</v>
      </c>
      <c r="D3249">
        <v>47.5</v>
      </c>
      <c r="E3249">
        <v>16.2</v>
      </c>
      <c r="F3249">
        <v>339</v>
      </c>
      <c r="G3249">
        <v>0</v>
      </c>
      <c r="H3249">
        <v>321</v>
      </c>
      <c r="I3249">
        <v>1.8</v>
      </c>
      <c r="X3249" s="16">
        <f t="shared" si="57"/>
        <v>24.650000000000002</v>
      </c>
    </row>
    <row r="3250" spans="1:24" x14ac:dyDescent="0.25">
      <c r="A3250" s="1">
        <v>42072.6875</v>
      </c>
      <c r="B3250">
        <v>30.3</v>
      </c>
      <c r="C3250">
        <v>44.1</v>
      </c>
      <c r="D3250">
        <v>47.2</v>
      </c>
      <c r="E3250">
        <v>16.2</v>
      </c>
      <c r="F3250">
        <v>220</v>
      </c>
      <c r="G3250">
        <v>0</v>
      </c>
      <c r="H3250">
        <v>312</v>
      </c>
      <c r="I3250">
        <v>1.9</v>
      </c>
      <c r="X3250" s="16">
        <f t="shared" si="57"/>
        <v>27.443750000000001</v>
      </c>
    </row>
    <row r="3251" spans="1:24" x14ac:dyDescent="0.25">
      <c r="A3251" s="1">
        <v>42072.708333333336</v>
      </c>
      <c r="B3251">
        <v>22.9</v>
      </c>
      <c r="C3251">
        <v>41.6</v>
      </c>
      <c r="D3251">
        <v>50.7</v>
      </c>
      <c r="E3251">
        <v>16.100000000000001</v>
      </c>
      <c r="F3251">
        <v>63</v>
      </c>
      <c r="G3251">
        <v>0</v>
      </c>
      <c r="H3251">
        <v>311</v>
      </c>
      <c r="I3251">
        <v>2</v>
      </c>
      <c r="X3251" s="16">
        <f t="shared" si="57"/>
        <v>30.431249999999999</v>
      </c>
    </row>
    <row r="3252" spans="1:24" x14ac:dyDescent="0.25">
      <c r="A3252" s="1">
        <v>42072.729166666664</v>
      </c>
      <c r="B3252">
        <v>31.8</v>
      </c>
      <c r="C3252">
        <v>50</v>
      </c>
      <c r="D3252">
        <v>43.3</v>
      </c>
      <c r="E3252">
        <v>15.9</v>
      </c>
      <c r="F3252">
        <v>48</v>
      </c>
      <c r="G3252">
        <v>0</v>
      </c>
      <c r="H3252">
        <v>311</v>
      </c>
      <c r="I3252">
        <v>1.9</v>
      </c>
      <c r="X3252" s="16">
        <f t="shared" si="57"/>
        <v>32.862499999999997</v>
      </c>
    </row>
    <row r="3253" spans="1:24" x14ac:dyDescent="0.25">
      <c r="A3253" s="1">
        <v>42072.75</v>
      </c>
      <c r="B3253">
        <v>53.8</v>
      </c>
      <c r="C3253">
        <v>74.7</v>
      </c>
      <c r="D3253">
        <v>22.9</v>
      </c>
      <c r="E3253">
        <v>15.4</v>
      </c>
      <c r="F3253">
        <v>25</v>
      </c>
      <c r="G3253">
        <v>0</v>
      </c>
      <c r="H3253">
        <v>301</v>
      </c>
      <c r="I3253">
        <v>1.4</v>
      </c>
      <c r="X3253" s="16">
        <f t="shared" si="57"/>
        <v>33.799999999999997</v>
      </c>
    </row>
    <row r="3254" spans="1:24" x14ac:dyDescent="0.25">
      <c r="A3254" s="1">
        <v>42072.770833333336</v>
      </c>
      <c r="B3254">
        <v>52.8</v>
      </c>
      <c r="C3254">
        <v>81.5</v>
      </c>
      <c r="D3254">
        <v>14.2</v>
      </c>
      <c r="E3254">
        <v>14.4</v>
      </c>
      <c r="F3254">
        <v>6</v>
      </c>
      <c r="G3254">
        <v>0</v>
      </c>
      <c r="H3254">
        <v>304</v>
      </c>
      <c r="I3254">
        <v>1</v>
      </c>
      <c r="X3254" s="16">
        <f t="shared" si="57"/>
        <v>34.218750000000007</v>
      </c>
    </row>
    <row r="3255" spans="1:24" x14ac:dyDescent="0.25">
      <c r="A3255" s="1">
        <v>42072.791666666664</v>
      </c>
      <c r="B3255">
        <v>15.5</v>
      </c>
      <c r="C3255">
        <v>69.8</v>
      </c>
      <c r="D3255">
        <v>10.1</v>
      </c>
      <c r="E3255">
        <v>12.8</v>
      </c>
      <c r="F3255">
        <v>1</v>
      </c>
      <c r="G3255">
        <v>0</v>
      </c>
      <c r="H3255">
        <v>15</v>
      </c>
      <c r="I3255">
        <v>0.4</v>
      </c>
      <c r="X3255" s="16">
        <f t="shared" si="57"/>
        <v>33.881250000000009</v>
      </c>
    </row>
    <row r="3256" spans="1:24" x14ac:dyDescent="0.25">
      <c r="A3256" s="1">
        <v>42072.8125</v>
      </c>
      <c r="B3256">
        <v>5.7</v>
      </c>
      <c r="C3256">
        <v>66.400000000000006</v>
      </c>
      <c r="D3256">
        <v>5.4</v>
      </c>
      <c r="E3256">
        <v>11.4</v>
      </c>
      <c r="F3256">
        <v>1</v>
      </c>
      <c r="G3256">
        <v>0</v>
      </c>
      <c r="H3256">
        <v>116</v>
      </c>
      <c r="I3256">
        <v>0.2</v>
      </c>
      <c r="X3256" s="16">
        <f t="shared" si="57"/>
        <v>32.643749999999997</v>
      </c>
    </row>
    <row r="3257" spans="1:24" x14ac:dyDescent="0.25">
      <c r="A3257" s="1">
        <v>42072.833333333336</v>
      </c>
      <c r="B3257">
        <v>41.4</v>
      </c>
      <c r="C3257">
        <v>73.400000000000006</v>
      </c>
      <c r="D3257">
        <v>1.8</v>
      </c>
      <c r="E3257">
        <v>10.3</v>
      </c>
      <c r="F3257">
        <v>1</v>
      </c>
      <c r="G3257">
        <v>0</v>
      </c>
      <c r="H3257">
        <v>17</v>
      </c>
      <c r="I3257">
        <v>0.1</v>
      </c>
      <c r="X3257" s="16">
        <f t="shared" si="57"/>
        <v>31.674999999999997</v>
      </c>
    </row>
    <row r="3258" spans="1:24" x14ac:dyDescent="0.25">
      <c r="A3258" s="1">
        <v>42072.854166666664</v>
      </c>
      <c r="B3258">
        <v>15.6</v>
      </c>
      <c r="C3258">
        <v>63.2</v>
      </c>
      <c r="D3258">
        <v>1.6</v>
      </c>
      <c r="E3258">
        <v>9.5</v>
      </c>
      <c r="F3258">
        <v>1</v>
      </c>
      <c r="G3258">
        <v>0</v>
      </c>
      <c r="H3258">
        <v>125</v>
      </c>
      <c r="I3258">
        <v>0.2</v>
      </c>
      <c r="X3258" s="16">
        <f t="shared" si="57"/>
        <v>30.356249999999999</v>
      </c>
    </row>
    <row r="3259" spans="1:24" x14ac:dyDescent="0.25">
      <c r="A3259" s="1">
        <v>42072.875</v>
      </c>
      <c r="B3259">
        <v>33</v>
      </c>
      <c r="C3259">
        <v>65.400000000000006</v>
      </c>
      <c r="D3259">
        <v>0.9</v>
      </c>
      <c r="E3259">
        <v>9</v>
      </c>
      <c r="F3259">
        <v>1</v>
      </c>
      <c r="G3259">
        <v>0</v>
      </c>
      <c r="H3259">
        <v>176</v>
      </c>
      <c r="I3259">
        <v>0.6</v>
      </c>
      <c r="X3259" s="16">
        <f t="shared" si="57"/>
        <v>28.537499999999998</v>
      </c>
    </row>
    <row r="3260" spans="1:24" x14ac:dyDescent="0.25">
      <c r="A3260" s="1">
        <v>42072.895833333336</v>
      </c>
      <c r="B3260">
        <v>31.2</v>
      </c>
      <c r="C3260">
        <v>62.5</v>
      </c>
      <c r="D3260">
        <v>1.1000000000000001</v>
      </c>
      <c r="E3260">
        <v>8.5</v>
      </c>
      <c r="F3260">
        <v>1</v>
      </c>
      <c r="G3260">
        <v>0</v>
      </c>
      <c r="H3260">
        <v>171</v>
      </c>
      <c r="I3260">
        <v>0.6</v>
      </c>
      <c r="X3260" s="16">
        <f t="shared" si="57"/>
        <v>26.28125</v>
      </c>
    </row>
    <row r="3261" spans="1:24" x14ac:dyDescent="0.25">
      <c r="A3261" s="1">
        <v>42072.916666666664</v>
      </c>
      <c r="B3261">
        <v>8.4</v>
      </c>
      <c r="C3261">
        <v>54.9</v>
      </c>
      <c r="D3261">
        <v>6.8</v>
      </c>
      <c r="E3261">
        <v>8.6</v>
      </c>
      <c r="F3261">
        <v>1</v>
      </c>
      <c r="G3261">
        <v>0</v>
      </c>
      <c r="H3261">
        <v>156</v>
      </c>
      <c r="I3261">
        <v>1.1000000000000001</v>
      </c>
      <c r="X3261" s="16">
        <f t="shared" si="57"/>
        <v>24.2</v>
      </c>
    </row>
    <row r="3262" spans="1:24" x14ac:dyDescent="0.25">
      <c r="A3262" s="1">
        <v>42072.9375</v>
      </c>
      <c r="B3262">
        <v>10</v>
      </c>
      <c r="C3262">
        <v>47.9</v>
      </c>
      <c r="D3262">
        <v>23.2</v>
      </c>
      <c r="E3262">
        <v>10</v>
      </c>
      <c r="F3262">
        <v>2</v>
      </c>
      <c r="G3262">
        <v>0</v>
      </c>
      <c r="H3262">
        <v>142</v>
      </c>
      <c r="I3262">
        <v>0.8</v>
      </c>
      <c r="X3262" s="16">
        <f t="shared" si="57"/>
        <v>22.881250000000001</v>
      </c>
    </row>
    <row r="3263" spans="1:24" x14ac:dyDescent="0.25">
      <c r="A3263" s="1">
        <v>42072.958333333336</v>
      </c>
      <c r="B3263">
        <v>25.6</v>
      </c>
      <c r="C3263">
        <v>54.5</v>
      </c>
      <c r="D3263">
        <v>11.8</v>
      </c>
      <c r="E3263">
        <v>8.6999999999999993</v>
      </c>
      <c r="F3263">
        <v>1</v>
      </c>
      <c r="G3263">
        <v>0</v>
      </c>
      <c r="H3263">
        <v>285</v>
      </c>
      <c r="I3263">
        <v>0.5</v>
      </c>
      <c r="X3263" s="16">
        <f t="shared" si="57"/>
        <v>20.862500000000001</v>
      </c>
    </row>
    <row r="3264" spans="1:24" x14ac:dyDescent="0.25">
      <c r="A3264" s="1">
        <v>42072.979166666664</v>
      </c>
      <c r="B3264">
        <v>19</v>
      </c>
      <c r="C3264">
        <v>57.8</v>
      </c>
      <c r="D3264">
        <v>5.6</v>
      </c>
      <c r="E3264">
        <v>7.7</v>
      </c>
      <c r="F3264">
        <v>1</v>
      </c>
      <c r="G3264">
        <v>0</v>
      </c>
      <c r="H3264">
        <v>315</v>
      </c>
      <c r="I3264">
        <v>0.9</v>
      </c>
      <c r="X3264" s="16">
        <f t="shared" si="57"/>
        <v>18.381250000000001</v>
      </c>
    </row>
    <row r="3265" spans="1:24" x14ac:dyDescent="0.25">
      <c r="A3265" s="1">
        <v>42073</v>
      </c>
      <c r="B3265">
        <v>32.1</v>
      </c>
      <c r="C3265">
        <v>63.1</v>
      </c>
      <c r="D3265">
        <v>0.8</v>
      </c>
      <c r="E3265">
        <v>6.6</v>
      </c>
      <c r="F3265">
        <v>1</v>
      </c>
      <c r="G3265">
        <v>0</v>
      </c>
      <c r="H3265">
        <v>116</v>
      </c>
      <c r="I3265">
        <v>0.3</v>
      </c>
      <c r="X3265" s="16">
        <f t="shared" si="57"/>
        <v>15.4625</v>
      </c>
    </row>
    <row r="3266" spans="1:24" x14ac:dyDescent="0.25">
      <c r="A3266" s="1">
        <v>42073.020833333336</v>
      </c>
      <c r="B3266">
        <v>31.9</v>
      </c>
      <c r="C3266">
        <v>58</v>
      </c>
      <c r="D3266">
        <v>4.3</v>
      </c>
      <c r="E3266">
        <v>6.2</v>
      </c>
      <c r="F3266">
        <v>1</v>
      </c>
      <c r="G3266">
        <v>0</v>
      </c>
      <c r="H3266">
        <v>194</v>
      </c>
      <c r="I3266">
        <v>0.5</v>
      </c>
      <c r="X3266" s="16">
        <f t="shared" si="57"/>
        <v>12.781250000000002</v>
      </c>
    </row>
    <row r="3267" spans="1:24" x14ac:dyDescent="0.25">
      <c r="A3267" s="1">
        <v>42073.041666666664</v>
      </c>
      <c r="B3267">
        <v>15.4</v>
      </c>
      <c r="C3267">
        <v>49.7</v>
      </c>
      <c r="D3267">
        <v>7.9</v>
      </c>
      <c r="E3267">
        <v>6.6</v>
      </c>
      <c r="F3267">
        <v>1</v>
      </c>
      <c r="G3267">
        <v>0</v>
      </c>
      <c r="H3267">
        <v>297</v>
      </c>
      <c r="I3267">
        <v>0.3</v>
      </c>
      <c r="X3267" s="16">
        <f t="shared" si="57"/>
        <v>10.106250000000001</v>
      </c>
    </row>
    <row r="3268" spans="1:24" x14ac:dyDescent="0.25">
      <c r="A3268" s="1">
        <v>42073.0625</v>
      </c>
      <c r="B3268">
        <v>15.7</v>
      </c>
      <c r="C3268">
        <v>57.3</v>
      </c>
      <c r="D3268">
        <v>0.5</v>
      </c>
      <c r="E3268">
        <v>5.7</v>
      </c>
      <c r="F3268">
        <v>1</v>
      </c>
      <c r="G3268">
        <v>0</v>
      </c>
      <c r="H3268">
        <v>182</v>
      </c>
      <c r="I3268">
        <v>0</v>
      </c>
      <c r="X3268" s="16">
        <f t="shared" si="57"/>
        <v>7.4312499999999995</v>
      </c>
    </row>
    <row r="3269" spans="1:24" x14ac:dyDescent="0.25">
      <c r="A3269" s="1">
        <v>42073.083333333336</v>
      </c>
      <c r="B3269">
        <v>19.8</v>
      </c>
      <c r="C3269">
        <v>58.2</v>
      </c>
      <c r="D3269">
        <v>0.6</v>
      </c>
      <c r="E3269">
        <v>5.3</v>
      </c>
      <c r="F3269">
        <v>1</v>
      </c>
      <c r="G3269">
        <v>0</v>
      </c>
      <c r="H3269">
        <v>17</v>
      </c>
      <c r="I3269">
        <v>0.2</v>
      </c>
      <c r="X3269" s="16">
        <f t="shared" si="57"/>
        <v>6.0374999999999988</v>
      </c>
    </row>
    <row r="3270" spans="1:24" x14ac:dyDescent="0.25">
      <c r="A3270" s="1">
        <v>42073.104166666664</v>
      </c>
      <c r="B3270">
        <v>17.8</v>
      </c>
      <c r="C3270">
        <v>54.2</v>
      </c>
      <c r="D3270">
        <v>0.9</v>
      </c>
      <c r="E3270">
        <v>5.0999999999999996</v>
      </c>
      <c r="F3270">
        <v>1</v>
      </c>
      <c r="G3270">
        <v>0</v>
      </c>
      <c r="H3270">
        <v>155</v>
      </c>
      <c r="I3270">
        <v>0.7</v>
      </c>
      <c r="X3270" s="16">
        <f t="shared" si="57"/>
        <v>5.2062499999999998</v>
      </c>
    </row>
    <row r="3271" spans="1:24" x14ac:dyDescent="0.25">
      <c r="A3271" s="1">
        <v>42073.125</v>
      </c>
      <c r="B3271">
        <v>10.8</v>
      </c>
      <c r="C3271">
        <v>45.5</v>
      </c>
      <c r="D3271">
        <v>1.9</v>
      </c>
      <c r="E3271">
        <v>4.5</v>
      </c>
      <c r="F3271">
        <v>1</v>
      </c>
      <c r="G3271">
        <v>0</v>
      </c>
      <c r="H3271">
        <v>241</v>
      </c>
      <c r="I3271">
        <v>0.3</v>
      </c>
      <c r="X3271" s="16">
        <f t="shared" si="57"/>
        <v>4.6937499999999996</v>
      </c>
    </row>
    <row r="3272" spans="1:24" x14ac:dyDescent="0.25">
      <c r="A3272" s="1">
        <v>42073.145833333336</v>
      </c>
      <c r="B3272">
        <v>6.3</v>
      </c>
      <c r="C3272">
        <v>40.9</v>
      </c>
      <c r="E3272">
        <v>4.0999999999999996</v>
      </c>
      <c r="F3272">
        <v>1</v>
      </c>
      <c r="G3272">
        <v>0</v>
      </c>
      <c r="H3272">
        <v>184</v>
      </c>
      <c r="I3272">
        <v>0.4</v>
      </c>
      <c r="X3272" s="16">
        <f t="shared" si="57"/>
        <v>4.6466666666666665</v>
      </c>
    </row>
    <row r="3273" spans="1:24" x14ac:dyDescent="0.25">
      <c r="A3273" s="1">
        <v>42073.166666666664</v>
      </c>
      <c r="B3273">
        <v>3.3</v>
      </c>
      <c r="C3273">
        <v>34.9</v>
      </c>
      <c r="D3273">
        <v>5</v>
      </c>
      <c r="E3273">
        <v>3.9</v>
      </c>
      <c r="F3273">
        <v>1</v>
      </c>
      <c r="G3273">
        <v>0</v>
      </c>
      <c r="H3273">
        <v>172</v>
      </c>
      <c r="I3273">
        <v>0.2</v>
      </c>
      <c r="X3273" s="16">
        <f t="shared" si="57"/>
        <v>4.8600000000000003</v>
      </c>
    </row>
    <row r="3274" spans="1:24" x14ac:dyDescent="0.25">
      <c r="A3274" s="1">
        <v>42073.1875</v>
      </c>
      <c r="B3274">
        <v>2</v>
      </c>
      <c r="C3274">
        <v>26.9</v>
      </c>
      <c r="D3274">
        <v>13.5</v>
      </c>
      <c r="E3274">
        <v>3.7</v>
      </c>
      <c r="F3274">
        <v>1</v>
      </c>
      <c r="G3274">
        <v>0</v>
      </c>
      <c r="H3274">
        <v>158</v>
      </c>
      <c r="I3274">
        <v>0.9</v>
      </c>
      <c r="X3274" s="16">
        <f t="shared" si="57"/>
        <v>5.6533333333333333</v>
      </c>
    </row>
    <row r="3275" spans="1:24" x14ac:dyDescent="0.25">
      <c r="A3275" s="1">
        <v>42073.208333333336</v>
      </c>
      <c r="B3275">
        <v>1</v>
      </c>
      <c r="C3275">
        <v>24.1</v>
      </c>
      <c r="D3275">
        <v>17.399999999999999</v>
      </c>
      <c r="E3275">
        <v>3.7</v>
      </c>
      <c r="F3275">
        <v>1</v>
      </c>
      <c r="G3275">
        <v>0</v>
      </c>
      <c r="H3275">
        <v>149</v>
      </c>
      <c r="I3275">
        <v>0.9</v>
      </c>
      <c r="X3275" s="16">
        <f t="shared" si="57"/>
        <v>6.7533333333333339</v>
      </c>
    </row>
    <row r="3276" spans="1:24" x14ac:dyDescent="0.25">
      <c r="A3276" s="1">
        <v>42073.229166666664</v>
      </c>
      <c r="B3276">
        <v>3.6</v>
      </c>
      <c r="C3276">
        <v>33.299999999999997</v>
      </c>
      <c r="D3276">
        <v>10.3</v>
      </c>
      <c r="E3276">
        <v>3.6</v>
      </c>
      <c r="F3276">
        <v>1</v>
      </c>
      <c r="G3276">
        <v>0</v>
      </c>
      <c r="H3276">
        <v>162</v>
      </c>
      <c r="I3276">
        <v>1.1000000000000001</v>
      </c>
      <c r="X3276" s="16">
        <f t="shared" si="57"/>
        <v>7.3666666666666654</v>
      </c>
    </row>
    <row r="3277" spans="1:24" x14ac:dyDescent="0.25">
      <c r="A3277" s="1">
        <v>42073.25</v>
      </c>
      <c r="B3277">
        <v>7.1</v>
      </c>
      <c r="C3277">
        <v>38.799999999999997</v>
      </c>
      <c r="D3277">
        <v>5</v>
      </c>
      <c r="E3277">
        <v>3.3</v>
      </c>
      <c r="F3277">
        <v>1</v>
      </c>
      <c r="G3277">
        <v>0</v>
      </c>
      <c r="H3277">
        <v>149</v>
      </c>
      <c r="I3277">
        <v>1.2</v>
      </c>
      <c r="X3277" s="16">
        <f t="shared" si="57"/>
        <v>7.246666666666667</v>
      </c>
    </row>
    <row r="3278" spans="1:24" x14ac:dyDescent="0.25">
      <c r="A3278" s="1">
        <v>42073.270833333336</v>
      </c>
      <c r="B3278">
        <v>18.5</v>
      </c>
      <c r="C3278">
        <v>38</v>
      </c>
      <c r="D3278">
        <v>8</v>
      </c>
      <c r="E3278">
        <v>3.6</v>
      </c>
      <c r="F3278">
        <v>1</v>
      </c>
      <c r="G3278">
        <v>0</v>
      </c>
      <c r="H3278">
        <v>172</v>
      </c>
      <c r="I3278">
        <v>1.3</v>
      </c>
      <c r="X3278" s="16">
        <f t="shared" si="57"/>
        <v>6.2333333333333325</v>
      </c>
    </row>
    <row r="3279" spans="1:24" x14ac:dyDescent="0.25">
      <c r="A3279" s="1">
        <v>42073.291666666664</v>
      </c>
      <c r="B3279">
        <v>23.5</v>
      </c>
      <c r="C3279">
        <v>42.7</v>
      </c>
      <c r="D3279">
        <v>1.2</v>
      </c>
      <c r="E3279">
        <v>3</v>
      </c>
      <c r="F3279">
        <v>5</v>
      </c>
      <c r="G3279">
        <v>0</v>
      </c>
      <c r="H3279">
        <v>144</v>
      </c>
      <c r="I3279">
        <v>0.6</v>
      </c>
      <c r="X3279" s="16">
        <f t="shared" si="57"/>
        <v>5.5266666666666673</v>
      </c>
    </row>
    <row r="3280" spans="1:24" x14ac:dyDescent="0.25">
      <c r="A3280" s="1">
        <v>42073.3125</v>
      </c>
      <c r="B3280">
        <v>59.5</v>
      </c>
      <c r="C3280">
        <v>48.6</v>
      </c>
      <c r="D3280">
        <v>1.3</v>
      </c>
      <c r="E3280">
        <v>2.8</v>
      </c>
      <c r="F3280">
        <v>21</v>
      </c>
      <c r="G3280">
        <v>0</v>
      </c>
      <c r="H3280">
        <v>150</v>
      </c>
      <c r="I3280">
        <v>0.6</v>
      </c>
      <c r="X3280" s="16">
        <f t="shared" si="57"/>
        <v>5.2399999999999993</v>
      </c>
    </row>
    <row r="3281" spans="1:24" x14ac:dyDescent="0.25">
      <c r="A3281" s="1">
        <v>42073.333333333336</v>
      </c>
      <c r="B3281">
        <v>56</v>
      </c>
      <c r="C3281">
        <v>47.2</v>
      </c>
      <c r="D3281">
        <v>3.9</v>
      </c>
      <c r="E3281">
        <v>3.3</v>
      </c>
      <c r="F3281">
        <v>59</v>
      </c>
      <c r="G3281">
        <v>0</v>
      </c>
      <c r="H3281">
        <v>153</v>
      </c>
      <c r="I3281">
        <v>1.2</v>
      </c>
      <c r="X3281" s="16">
        <f t="shared" si="57"/>
        <v>5.4466666666666672</v>
      </c>
    </row>
    <row r="3282" spans="1:24" x14ac:dyDescent="0.25">
      <c r="A3282" s="1">
        <v>42073.354166666664</v>
      </c>
      <c r="B3282">
        <v>36.799999999999997</v>
      </c>
      <c r="C3282">
        <v>42.2</v>
      </c>
      <c r="D3282">
        <v>8</v>
      </c>
      <c r="E3282">
        <v>4.3</v>
      </c>
      <c r="F3282">
        <v>154</v>
      </c>
      <c r="G3282">
        <v>0</v>
      </c>
      <c r="H3282">
        <v>141</v>
      </c>
      <c r="I3282">
        <v>1.2</v>
      </c>
      <c r="X3282" s="16">
        <f t="shared" si="57"/>
        <v>5.6933333333333334</v>
      </c>
    </row>
    <row r="3283" spans="1:24" x14ac:dyDescent="0.25">
      <c r="A3283" s="1">
        <v>42073.375</v>
      </c>
      <c r="B3283">
        <v>41.5</v>
      </c>
      <c r="C3283">
        <v>46.4</v>
      </c>
      <c r="D3283">
        <v>9.3000000000000007</v>
      </c>
      <c r="E3283">
        <v>5.4</v>
      </c>
      <c r="F3283">
        <v>165</v>
      </c>
      <c r="G3283">
        <v>0</v>
      </c>
      <c r="H3283">
        <v>144</v>
      </c>
      <c r="I3283">
        <v>0.8</v>
      </c>
      <c r="X3283" s="16">
        <f t="shared" ref="X3283:X3346" si="58">AVERAGE(D3268:D3283)</f>
        <v>5.7866666666666662</v>
      </c>
    </row>
    <row r="3284" spans="1:24" x14ac:dyDescent="0.25">
      <c r="A3284" s="1">
        <v>42073.395833333336</v>
      </c>
      <c r="B3284">
        <v>59</v>
      </c>
      <c r="C3284">
        <v>54.4</v>
      </c>
      <c r="D3284">
        <v>10.5</v>
      </c>
      <c r="E3284">
        <v>7</v>
      </c>
      <c r="F3284">
        <v>268</v>
      </c>
      <c r="G3284">
        <v>0</v>
      </c>
      <c r="H3284">
        <v>90</v>
      </c>
      <c r="I3284">
        <v>0.4</v>
      </c>
      <c r="X3284" s="16">
        <f t="shared" si="58"/>
        <v>6.4533333333333331</v>
      </c>
    </row>
    <row r="3285" spans="1:24" x14ac:dyDescent="0.25">
      <c r="A3285" s="1">
        <v>42073.416666666664</v>
      </c>
      <c r="B3285">
        <v>60.7</v>
      </c>
      <c r="C3285">
        <v>58.4</v>
      </c>
      <c r="D3285">
        <v>13.6</v>
      </c>
      <c r="E3285">
        <v>8.1999999999999993</v>
      </c>
      <c r="F3285">
        <v>427</v>
      </c>
      <c r="G3285">
        <v>0</v>
      </c>
      <c r="H3285">
        <v>142</v>
      </c>
      <c r="I3285">
        <v>0.7</v>
      </c>
      <c r="X3285" s="16">
        <f t="shared" si="58"/>
        <v>7.3199999999999994</v>
      </c>
    </row>
    <row r="3286" spans="1:24" x14ac:dyDescent="0.25">
      <c r="A3286" s="1">
        <v>42073.4375</v>
      </c>
      <c r="B3286">
        <v>62.2</v>
      </c>
      <c r="C3286">
        <v>67.900000000000006</v>
      </c>
      <c r="D3286">
        <v>13.2</v>
      </c>
      <c r="E3286">
        <v>8.8000000000000007</v>
      </c>
      <c r="F3286">
        <v>247</v>
      </c>
      <c r="G3286">
        <v>0</v>
      </c>
      <c r="H3286">
        <v>191</v>
      </c>
      <c r="I3286">
        <v>0.7</v>
      </c>
      <c r="X3286" s="16">
        <f t="shared" si="58"/>
        <v>8.1399999999999988</v>
      </c>
    </row>
    <row r="3287" spans="1:24" x14ac:dyDescent="0.25">
      <c r="A3287" s="1">
        <v>42073.458333333336</v>
      </c>
      <c r="B3287">
        <v>55</v>
      </c>
      <c r="C3287">
        <v>65.099999999999994</v>
      </c>
      <c r="D3287">
        <v>17.100000000000001</v>
      </c>
      <c r="E3287">
        <v>9.4</v>
      </c>
      <c r="F3287">
        <v>368</v>
      </c>
      <c r="G3287">
        <v>0</v>
      </c>
      <c r="H3287">
        <v>174</v>
      </c>
      <c r="I3287">
        <v>0.3</v>
      </c>
      <c r="X3287" s="16">
        <f t="shared" si="58"/>
        <v>9.1533333333333342</v>
      </c>
    </row>
    <row r="3288" spans="1:24" x14ac:dyDescent="0.25">
      <c r="A3288" s="1">
        <v>42073.479166666664</v>
      </c>
      <c r="B3288">
        <v>85.5</v>
      </c>
      <c r="C3288">
        <v>75.7</v>
      </c>
      <c r="D3288">
        <v>12.9</v>
      </c>
      <c r="E3288">
        <v>10.199999999999999</v>
      </c>
      <c r="F3288">
        <v>280</v>
      </c>
      <c r="G3288">
        <v>0</v>
      </c>
      <c r="H3288">
        <v>253</v>
      </c>
      <c r="I3288">
        <v>0.7</v>
      </c>
      <c r="X3288" s="16">
        <f t="shared" si="58"/>
        <v>9.3875000000000011</v>
      </c>
    </row>
    <row r="3289" spans="1:24" x14ac:dyDescent="0.25">
      <c r="A3289" s="1">
        <v>42073.5</v>
      </c>
      <c r="B3289">
        <v>66.8</v>
      </c>
      <c r="C3289">
        <v>72.5</v>
      </c>
      <c r="D3289">
        <v>14.6</v>
      </c>
      <c r="E3289">
        <v>10.199999999999999</v>
      </c>
      <c r="F3289">
        <v>291</v>
      </c>
      <c r="G3289">
        <v>0</v>
      </c>
      <c r="H3289">
        <v>302</v>
      </c>
      <c r="I3289">
        <v>1.3</v>
      </c>
      <c r="X3289" s="16">
        <f t="shared" si="58"/>
        <v>9.9874999999999989</v>
      </c>
    </row>
    <row r="3290" spans="1:24" x14ac:dyDescent="0.25">
      <c r="A3290" s="1">
        <v>42073.520833333336</v>
      </c>
      <c r="B3290">
        <v>47.6</v>
      </c>
      <c r="C3290">
        <v>65.2</v>
      </c>
      <c r="D3290">
        <v>16.5</v>
      </c>
      <c r="E3290">
        <v>10.1</v>
      </c>
      <c r="F3290">
        <v>171</v>
      </c>
      <c r="G3290">
        <v>0</v>
      </c>
      <c r="H3290">
        <v>311</v>
      </c>
      <c r="I3290">
        <v>1.7</v>
      </c>
      <c r="X3290" s="16">
        <f t="shared" si="58"/>
        <v>10.175000000000001</v>
      </c>
    </row>
    <row r="3291" spans="1:24" x14ac:dyDescent="0.25">
      <c r="A3291" s="1">
        <v>42073.541666666664</v>
      </c>
      <c r="B3291">
        <v>41.2</v>
      </c>
      <c r="C3291">
        <v>64.3</v>
      </c>
      <c r="D3291">
        <v>15.3</v>
      </c>
      <c r="E3291">
        <v>10.1</v>
      </c>
      <c r="F3291">
        <v>131</v>
      </c>
      <c r="G3291">
        <v>0</v>
      </c>
      <c r="H3291">
        <v>322</v>
      </c>
      <c r="I3291">
        <v>1.6</v>
      </c>
      <c r="X3291" s="16">
        <f t="shared" si="58"/>
        <v>10.043750000000001</v>
      </c>
    </row>
    <row r="3292" spans="1:24" x14ac:dyDescent="0.25">
      <c r="A3292" s="1">
        <v>42073.5625</v>
      </c>
      <c r="B3292">
        <v>55.5</v>
      </c>
      <c r="C3292">
        <v>70.8</v>
      </c>
      <c r="D3292">
        <v>10.9</v>
      </c>
      <c r="E3292">
        <v>9.6999999999999993</v>
      </c>
      <c r="F3292">
        <v>130</v>
      </c>
      <c r="G3292">
        <v>0.24</v>
      </c>
      <c r="H3292">
        <v>312</v>
      </c>
      <c r="I3292">
        <v>1.6</v>
      </c>
      <c r="X3292" s="16">
        <f t="shared" si="58"/>
        <v>10.081250000000001</v>
      </c>
    </row>
    <row r="3293" spans="1:24" x14ac:dyDescent="0.25">
      <c r="A3293" s="1">
        <v>42073.583333333336</v>
      </c>
      <c r="B3293">
        <v>102.8</v>
      </c>
      <c r="C3293">
        <v>84</v>
      </c>
      <c r="D3293">
        <v>5.3</v>
      </c>
      <c r="E3293">
        <v>9.6</v>
      </c>
      <c r="F3293">
        <v>118</v>
      </c>
      <c r="G3293">
        <v>0.215</v>
      </c>
      <c r="H3293">
        <v>352</v>
      </c>
      <c r="I3293">
        <v>0.6</v>
      </c>
      <c r="X3293" s="16">
        <f t="shared" si="58"/>
        <v>10.100000000000001</v>
      </c>
    </row>
    <row r="3294" spans="1:24" x14ac:dyDescent="0.25">
      <c r="A3294" s="1">
        <v>42073.604166666664</v>
      </c>
      <c r="B3294">
        <v>62.4</v>
      </c>
      <c r="C3294">
        <v>71.099999999999994</v>
      </c>
      <c r="D3294">
        <v>7.2</v>
      </c>
      <c r="E3294">
        <v>9.4</v>
      </c>
      <c r="F3294">
        <v>113</v>
      </c>
      <c r="G3294">
        <v>0.26500000000000001</v>
      </c>
      <c r="H3294">
        <v>319</v>
      </c>
      <c r="I3294">
        <v>1.4</v>
      </c>
      <c r="X3294" s="16">
        <f t="shared" si="58"/>
        <v>10.050000000000001</v>
      </c>
    </row>
    <row r="3295" spans="1:24" x14ac:dyDescent="0.25">
      <c r="A3295" s="1">
        <v>42073.625</v>
      </c>
      <c r="B3295">
        <v>60.8</v>
      </c>
      <c r="C3295">
        <v>68.099999999999994</v>
      </c>
      <c r="D3295">
        <v>8.3000000000000007</v>
      </c>
      <c r="E3295">
        <v>9.3000000000000007</v>
      </c>
      <c r="F3295">
        <v>91</v>
      </c>
      <c r="G3295">
        <v>0.25</v>
      </c>
      <c r="H3295">
        <v>315</v>
      </c>
      <c r="I3295">
        <v>1.6</v>
      </c>
      <c r="X3295" s="16">
        <f t="shared" si="58"/>
        <v>10.493750000000002</v>
      </c>
    </row>
    <row r="3296" spans="1:24" x14ac:dyDescent="0.25">
      <c r="A3296" s="1">
        <v>42073.645833333336</v>
      </c>
      <c r="B3296">
        <v>77.2</v>
      </c>
      <c r="C3296">
        <v>65.5</v>
      </c>
      <c r="D3296">
        <v>6.7</v>
      </c>
      <c r="E3296">
        <v>9.1999999999999993</v>
      </c>
      <c r="F3296">
        <v>93</v>
      </c>
      <c r="G3296">
        <v>0.45500000000000002</v>
      </c>
      <c r="H3296">
        <v>298</v>
      </c>
      <c r="I3296">
        <v>1.3</v>
      </c>
      <c r="X3296" s="16">
        <f t="shared" si="58"/>
        <v>10.831250000000001</v>
      </c>
    </row>
    <row r="3297" spans="1:24" x14ac:dyDescent="0.25">
      <c r="A3297" s="1">
        <v>42073.666666666664</v>
      </c>
      <c r="B3297">
        <v>84</v>
      </c>
      <c r="C3297">
        <v>70.5</v>
      </c>
      <c r="D3297">
        <v>3.5</v>
      </c>
      <c r="E3297">
        <v>9.3000000000000007</v>
      </c>
      <c r="F3297">
        <v>59</v>
      </c>
      <c r="G3297">
        <v>0.125</v>
      </c>
      <c r="H3297">
        <v>303</v>
      </c>
      <c r="I3297">
        <v>1.1000000000000001</v>
      </c>
      <c r="X3297" s="16">
        <f t="shared" si="58"/>
        <v>10.80625</v>
      </c>
    </row>
    <row r="3298" spans="1:24" x14ac:dyDescent="0.25">
      <c r="A3298" s="1">
        <v>42073.6875</v>
      </c>
      <c r="B3298">
        <v>106.4</v>
      </c>
      <c r="C3298">
        <v>76.3</v>
      </c>
      <c r="D3298">
        <v>1</v>
      </c>
      <c r="E3298">
        <v>9.3000000000000007</v>
      </c>
      <c r="F3298">
        <v>36</v>
      </c>
      <c r="G3298">
        <v>9.5000000000000001E-2</v>
      </c>
      <c r="H3298">
        <v>314</v>
      </c>
      <c r="I3298">
        <v>0.7</v>
      </c>
      <c r="X3298" s="16">
        <f t="shared" si="58"/>
        <v>10.368749999999999</v>
      </c>
    </row>
    <row r="3299" spans="1:24" x14ac:dyDescent="0.25">
      <c r="A3299" s="1">
        <v>42073.708333333336</v>
      </c>
      <c r="B3299">
        <v>82.6</v>
      </c>
      <c r="C3299">
        <v>72.7</v>
      </c>
      <c r="D3299">
        <v>0</v>
      </c>
      <c r="E3299">
        <v>9.1999999999999993</v>
      </c>
      <c r="F3299">
        <v>32</v>
      </c>
      <c r="G3299">
        <v>0.04</v>
      </c>
      <c r="H3299">
        <v>321</v>
      </c>
      <c r="I3299">
        <v>0.7</v>
      </c>
      <c r="X3299" s="16">
        <f t="shared" si="58"/>
        <v>9.7874999999999996</v>
      </c>
    </row>
    <row r="3300" spans="1:24" x14ac:dyDescent="0.25">
      <c r="A3300" s="1">
        <v>42073.729166666664</v>
      </c>
      <c r="B3300">
        <v>90.6</v>
      </c>
      <c r="C3300">
        <v>77.3</v>
      </c>
      <c r="D3300">
        <v>0</v>
      </c>
      <c r="E3300">
        <v>9.1999999999999993</v>
      </c>
      <c r="F3300">
        <v>15</v>
      </c>
      <c r="G3300">
        <v>0.18</v>
      </c>
      <c r="H3300">
        <v>311</v>
      </c>
      <c r="I3300">
        <v>1</v>
      </c>
      <c r="X3300" s="16">
        <f t="shared" si="58"/>
        <v>9.1312499999999996</v>
      </c>
    </row>
    <row r="3301" spans="1:24" x14ac:dyDescent="0.25">
      <c r="A3301" s="1">
        <v>42073.75</v>
      </c>
      <c r="B3301">
        <v>108.4</v>
      </c>
      <c r="C3301">
        <v>79.599999999999994</v>
      </c>
      <c r="E3301">
        <v>9.1999999999999993</v>
      </c>
      <c r="F3301">
        <v>6</v>
      </c>
      <c r="G3301">
        <v>4.4999999999999998E-2</v>
      </c>
      <c r="H3301">
        <v>291</v>
      </c>
      <c r="I3301">
        <v>0.9</v>
      </c>
      <c r="X3301" s="16">
        <f t="shared" si="58"/>
        <v>8.8333333333333339</v>
      </c>
    </row>
    <row r="3302" spans="1:24" x14ac:dyDescent="0.25">
      <c r="A3302" s="1">
        <v>42073.770833333336</v>
      </c>
      <c r="B3302">
        <v>83.3</v>
      </c>
      <c r="C3302">
        <v>70</v>
      </c>
      <c r="D3302">
        <v>0</v>
      </c>
      <c r="E3302">
        <v>9.1999999999999993</v>
      </c>
      <c r="F3302">
        <v>2</v>
      </c>
      <c r="G3302">
        <v>0.01</v>
      </c>
      <c r="H3302">
        <v>306</v>
      </c>
      <c r="I3302">
        <v>1</v>
      </c>
      <c r="X3302" s="16">
        <f t="shared" si="58"/>
        <v>7.953333333333334</v>
      </c>
    </row>
    <row r="3303" spans="1:24" x14ac:dyDescent="0.25">
      <c r="A3303" s="1">
        <v>42073.791666666664</v>
      </c>
      <c r="B3303">
        <v>73.599999999999994</v>
      </c>
      <c r="C3303">
        <v>70</v>
      </c>
      <c r="D3303">
        <v>0</v>
      </c>
      <c r="E3303">
        <v>9.1</v>
      </c>
      <c r="F3303">
        <v>1</v>
      </c>
      <c r="G3303">
        <v>0.02</v>
      </c>
      <c r="H3303">
        <v>317</v>
      </c>
      <c r="I3303">
        <v>1</v>
      </c>
      <c r="X3303" s="16">
        <f t="shared" si="58"/>
        <v>6.8133333333333335</v>
      </c>
    </row>
    <row r="3304" spans="1:24" x14ac:dyDescent="0.25">
      <c r="A3304" s="1">
        <v>42073.8125</v>
      </c>
      <c r="B3304">
        <v>83.6</v>
      </c>
      <c r="C3304">
        <v>69.400000000000006</v>
      </c>
      <c r="D3304">
        <v>0</v>
      </c>
      <c r="E3304">
        <v>9</v>
      </c>
      <c r="F3304">
        <v>1</v>
      </c>
      <c r="G3304">
        <v>4.4999999999999998E-2</v>
      </c>
      <c r="H3304">
        <v>303</v>
      </c>
      <c r="I3304">
        <v>1.1000000000000001</v>
      </c>
      <c r="X3304" s="16">
        <f t="shared" si="58"/>
        <v>5.9533333333333331</v>
      </c>
    </row>
    <row r="3305" spans="1:24" x14ac:dyDescent="0.25">
      <c r="A3305" s="1">
        <v>42073.833333333336</v>
      </c>
      <c r="B3305">
        <v>86.1</v>
      </c>
      <c r="C3305">
        <v>67.2</v>
      </c>
      <c r="D3305">
        <v>0</v>
      </c>
      <c r="E3305">
        <v>9</v>
      </c>
      <c r="F3305">
        <v>1</v>
      </c>
      <c r="G3305">
        <v>3.5000000000000003E-2</v>
      </c>
      <c r="H3305">
        <v>294</v>
      </c>
      <c r="I3305">
        <v>1</v>
      </c>
      <c r="X3305" s="16">
        <f t="shared" si="58"/>
        <v>4.9800000000000004</v>
      </c>
    </row>
    <row r="3306" spans="1:24" x14ac:dyDescent="0.25">
      <c r="A3306" s="1">
        <v>42073.854166666664</v>
      </c>
      <c r="B3306">
        <v>53.1</v>
      </c>
      <c r="C3306">
        <v>56.6</v>
      </c>
      <c r="D3306">
        <v>0</v>
      </c>
      <c r="E3306">
        <v>8.9</v>
      </c>
      <c r="F3306">
        <v>1</v>
      </c>
      <c r="G3306">
        <v>0.01</v>
      </c>
      <c r="H3306">
        <v>294</v>
      </c>
      <c r="I3306">
        <v>1.3</v>
      </c>
      <c r="X3306" s="16">
        <f t="shared" si="58"/>
        <v>3.8800000000000003</v>
      </c>
    </row>
    <row r="3307" spans="1:24" x14ac:dyDescent="0.25">
      <c r="A3307" s="1">
        <v>42073.875</v>
      </c>
      <c r="B3307">
        <v>40.5</v>
      </c>
      <c r="C3307">
        <v>52.9</v>
      </c>
      <c r="D3307">
        <v>0</v>
      </c>
      <c r="E3307">
        <v>8.9</v>
      </c>
      <c r="F3307">
        <v>1</v>
      </c>
      <c r="G3307">
        <v>6.5000000000000002E-2</v>
      </c>
      <c r="H3307">
        <v>294</v>
      </c>
      <c r="I3307">
        <v>1.3</v>
      </c>
      <c r="X3307" s="16">
        <f t="shared" si="58"/>
        <v>2.86</v>
      </c>
    </row>
    <row r="3308" spans="1:24" x14ac:dyDescent="0.25">
      <c r="A3308" s="1">
        <v>42073.895833333336</v>
      </c>
      <c r="B3308">
        <v>41.2</v>
      </c>
      <c r="C3308">
        <v>50.8</v>
      </c>
      <c r="D3308">
        <v>0</v>
      </c>
      <c r="E3308">
        <v>8.9</v>
      </c>
      <c r="F3308">
        <v>1</v>
      </c>
      <c r="G3308">
        <v>0.125</v>
      </c>
      <c r="H3308">
        <v>308</v>
      </c>
      <c r="I3308">
        <v>1.2</v>
      </c>
      <c r="X3308" s="16">
        <f t="shared" si="58"/>
        <v>2.1333333333333333</v>
      </c>
    </row>
    <row r="3309" spans="1:24" x14ac:dyDescent="0.25">
      <c r="A3309" s="1">
        <v>42073.916666666664</v>
      </c>
      <c r="B3309">
        <v>34.4</v>
      </c>
      <c r="C3309">
        <v>47.6</v>
      </c>
      <c r="D3309">
        <v>0</v>
      </c>
      <c r="E3309">
        <v>8.9</v>
      </c>
      <c r="F3309">
        <v>1</v>
      </c>
      <c r="G3309">
        <v>0.01</v>
      </c>
      <c r="H3309">
        <v>302</v>
      </c>
      <c r="I3309">
        <v>1.4</v>
      </c>
      <c r="X3309" s="16">
        <f t="shared" si="58"/>
        <v>1.78</v>
      </c>
    </row>
    <row r="3310" spans="1:24" x14ac:dyDescent="0.25">
      <c r="A3310" s="1">
        <v>42073.9375</v>
      </c>
      <c r="B3310">
        <v>37.299999999999997</v>
      </c>
      <c r="C3310">
        <v>47.8</v>
      </c>
      <c r="D3310">
        <v>0</v>
      </c>
      <c r="E3310">
        <v>8.8000000000000007</v>
      </c>
      <c r="F3310">
        <v>1</v>
      </c>
      <c r="G3310">
        <v>5.0000000000000001E-3</v>
      </c>
      <c r="H3310">
        <v>300</v>
      </c>
      <c r="I3310">
        <v>1.2</v>
      </c>
      <c r="X3310" s="16">
        <f t="shared" si="58"/>
        <v>1.3</v>
      </c>
    </row>
    <row r="3311" spans="1:24" x14ac:dyDescent="0.25">
      <c r="A3311" s="1">
        <v>42073.958333333336</v>
      </c>
      <c r="B3311">
        <v>36.200000000000003</v>
      </c>
      <c r="C3311">
        <v>45.7</v>
      </c>
      <c r="D3311">
        <v>0</v>
      </c>
      <c r="E3311">
        <v>8.6999999999999993</v>
      </c>
      <c r="F3311">
        <v>1</v>
      </c>
      <c r="G3311">
        <v>5.0000000000000001E-3</v>
      </c>
      <c r="H3311">
        <v>296</v>
      </c>
      <c r="I3311">
        <v>1.3</v>
      </c>
      <c r="X3311" s="16">
        <f t="shared" si="58"/>
        <v>0.74666666666666659</v>
      </c>
    </row>
    <row r="3312" spans="1:24" x14ac:dyDescent="0.25">
      <c r="A3312" s="1">
        <v>42073.979166666664</v>
      </c>
      <c r="B3312">
        <v>32.200000000000003</v>
      </c>
      <c r="C3312">
        <v>45.6</v>
      </c>
      <c r="D3312">
        <v>0</v>
      </c>
      <c r="E3312">
        <v>8.3000000000000007</v>
      </c>
      <c r="F3312">
        <v>1</v>
      </c>
      <c r="G3312">
        <v>0</v>
      </c>
      <c r="H3312">
        <v>316</v>
      </c>
      <c r="I3312">
        <v>1.2</v>
      </c>
      <c r="X3312" s="16">
        <f t="shared" si="58"/>
        <v>0.3</v>
      </c>
    </row>
    <row r="3313" spans="1:24" x14ac:dyDescent="0.25">
      <c r="A3313" s="1">
        <v>42074</v>
      </c>
      <c r="B3313">
        <v>29.8</v>
      </c>
      <c r="C3313">
        <v>45.2</v>
      </c>
      <c r="D3313">
        <v>0</v>
      </c>
      <c r="E3313">
        <v>8.1999999999999993</v>
      </c>
      <c r="F3313">
        <v>1</v>
      </c>
      <c r="G3313">
        <v>5.0000000000000001E-3</v>
      </c>
      <c r="H3313">
        <v>311</v>
      </c>
      <c r="I3313">
        <v>1.7</v>
      </c>
      <c r="X3313" s="16">
        <f t="shared" si="58"/>
        <v>6.6666666666666666E-2</v>
      </c>
    </row>
    <row r="3314" spans="1:24" x14ac:dyDescent="0.25">
      <c r="A3314" s="1">
        <v>42074.020833333336</v>
      </c>
      <c r="B3314">
        <v>24</v>
      </c>
      <c r="C3314">
        <v>45.4</v>
      </c>
      <c r="D3314">
        <v>0</v>
      </c>
      <c r="E3314">
        <v>8</v>
      </c>
      <c r="F3314">
        <v>1</v>
      </c>
      <c r="G3314">
        <v>0</v>
      </c>
      <c r="H3314">
        <v>311</v>
      </c>
      <c r="I3314">
        <v>1.5</v>
      </c>
      <c r="X3314" s="16">
        <f t="shared" si="58"/>
        <v>0</v>
      </c>
    </row>
    <row r="3315" spans="1:24" x14ac:dyDescent="0.25">
      <c r="A3315" s="1">
        <v>42074.041666666664</v>
      </c>
      <c r="B3315">
        <v>25</v>
      </c>
      <c r="C3315">
        <v>46.2</v>
      </c>
      <c r="D3315">
        <v>0</v>
      </c>
      <c r="E3315">
        <v>7.6</v>
      </c>
      <c r="F3315">
        <v>1</v>
      </c>
      <c r="G3315">
        <v>5.0000000000000001E-3</v>
      </c>
      <c r="H3315">
        <v>309</v>
      </c>
      <c r="I3315">
        <v>1.5</v>
      </c>
      <c r="X3315" s="16">
        <f t="shared" si="58"/>
        <v>0</v>
      </c>
    </row>
    <row r="3316" spans="1:24" x14ac:dyDescent="0.25">
      <c r="A3316" s="1">
        <v>42074.0625</v>
      </c>
      <c r="B3316">
        <v>29.5</v>
      </c>
      <c r="C3316">
        <v>45.2</v>
      </c>
      <c r="E3316">
        <v>7.3</v>
      </c>
      <c r="F3316">
        <v>1</v>
      </c>
      <c r="G3316">
        <v>0</v>
      </c>
      <c r="H3316">
        <v>316</v>
      </c>
      <c r="I3316">
        <v>1.2</v>
      </c>
      <c r="X3316" s="16">
        <f t="shared" si="58"/>
        <v>0</v>
      </c>
    </row>
    <row r="3317" spans="1:24" x14ac:dyDescent="0.25">
      <c r="A3317" s="1">
        <v>42074.083333333336</v>
      </c>
      <c r="B3317">
        <v>28.3</v>
      </c>
      <c r="C3317">
        <v>43.5</v>
      </c>
      <c r="E3317">
        <v>6.9</v>
      </c>
      <c r="F3317">
        <v>1</v>
      </c>
      <c r="G3317">
        <v>0</v>
      </c>
      <c r="H3317">
        <v>312</v>
      </c>
      <c r="I3317">
        <v>0.9</v>
      </c>
      <c r="X3317" s="16">
        <f t="shared" si="58"/>
        <v>0</v>
      </c>
    </row>
    <row r="3318" spans="1:24" x14ac:dyDescent="0.25">
      <c r="A3318" s="1">
        <v>42074.104166666664</v>
      </c>
      <c r="E3318">
        <v>6.1</v>
      </c>
      <c r="F3318">
        <v>1</v>
      </c>
      <c r="G3318">
        <v>5.0000000000000001E-3</v>
      </c>
      <c r="H3318">
        <v>304</v>
      </c>
      <c r="I3318">
        <v>1.3</v>
      </c>
      <c r="X3318" s="16">
        <f t="shared" si="58"/>
        <v>0</v>
      </c>
    </row>
    <row r="3319" spans="1:24" x14ac:dyDescent="0.25">
      <c r="A3319" s="1">
        <v>42074.125</v>
      </c>
      <c r="B3319">
        <v>33.9</v>
      </c>
      <c r="C3319">
        <v>42.3</v>
      </c>
      <c r="E3319">
        <v>5.5</v>
      </c>
      <c r="F3319">
        <v>1</v>
      </c>
      <c r="G3319">
        <v>5.0000000000000001E-3</v>
      </c>
      <c r="H3319">
        <v>321</v>
      </c>
      <c r="I3319">
        <v>1.2</v>
      </c>
      <c r="X3319" s="16">
        <f t="shared" si="58"/>
        <v>0</v>
      </c>
    </row>
    <row r="3320" spans="1:24" x14ac:dyDescent="0.25">
      <c r="A3320" s="1">
        <v>42074.145833333336</v>
      </c>
      <c r="B3320">
        <v>35.799999999999997</v>
      </c>
      <c r="C3320">
        <v>41.3</v>
      </c>
      <c r="E3320">
        <v>4.8</v>
      </c>
      <c r="F3320">
        <v>1</v>
      </c>
      <c r="G3320">
        <v>5.0000000000000001E-3</v>
      </c>
      <c r="H3320">
        <v>312</v>
      </c>
      <c r="I3320">
        <v>1.4</v>
      </c>
      <c r="X3320" s="16">
        <f t="shared" si="58"/>
        <v>0</v>
      </c>
    </row>
    <row r="3321" spans="1:24" x14ac:dyDescent="0.25">
      <c r="A3321" s="1">
        <v>42074.166666666664</v>
      </c>
      <c r="B3321">
        <v>32.799999999999997</v>
      </c>
      <c r="C3321">
        <v>40.6</v>
      </c>
      <c r="E3321">
        <v>4.4000000000000004</v>
      </c>
      <c r="F3321">
        <v>1</v>
      </c>
      <c r="G3321">
        <v>0</v>
      </c>
      <c r="H3321">
        <v>322</v>
      </c>
      <c r="I3321">
        <v>0.9</v>
      </c>
      <c r="X3321" s="16">
        <f t="shared" si="58"/>
        <v>0</v>
      </c>
    </row>
    <row r="3322" spans="1:24" x14ac:dyDescent="0.25">
      <c r="A3322" s="1">
        <v>42074.1875</v>
      </c>
      <c r="B3322">
        <v>32.799999999999997</v>
      </c>
      <c r="C3322">
        <v>40.700000000000003</v>
      </c>
      <c r="E3322">
        <v>3.9</v>
      </c>
      <c r="F3322">
        <v>1</v>
      </c>
      <c r="G3322">
        <v>5.0000000000000001E-3</v>
      </c>
      <c r="H3322">
        <v>306</v>
      </c>
      <c r="I3322">
        <v>1.5</v>
      </c>
      <c r="X3322" s="16">
        <f t="shared" si="58"/>
        <v>0</v>
      </c>
    </row>
    <row r="3323" spans="1:24" x14ac:dyDescent="0.25">
      <c r="A3323" s="1">
        <v>42074.208333333336</v>
      </c>
      <c r="B3323">
        <v>30</v>
      </c>
      <c r="C3323">
        <v>43</v>
      </c>
      <c r="E3323">
        <v>3.7</v>
      </c>
      <c r="F3323">
        <v>1</v>
      </c>
      <c r="G3323">
        <v>5.0000000000000001E-3</v>
      </c>
      <c r="H3323">
        <v>306</v>
      </c>
      <c r="I3323">
        <v>1.5</v>
      </c>
      <c r="X3323" s="16">
        <f t="shared" si="58"/>
        <v>0</v>
      </c>
    </row>
    <row r="3324" spans="1:24" x14ac:dyDescent="0.25">
      <c r="A3324" s="1">
        <v>42074.229166666664</v>
      </c>
      <c r="B3324">
        <v>16.8</v>
      </c>
      <c r="C3324">
        <v>42.7</v>
      </c>
      <c r="D3324">
        <v>0</v>
      </c>
      <c r="E3324">
        <v>3.9</v>
      </c>
      <c r="F3324">
        <v>1</v>
      </c>
      <c r="G3324">
        <v>5.0000000000000001E-3</v>
      </c>
      <c r="H3324">
        <v>282</v>
      </c>
      <c r="I3324">
        <v>1.5</v>
      </c>
      <c r="X3324" s="16">
        <f t="shared" si="58"/>
        <v>0</v>
      </c>
    </row>
    <row r="3325" spans="1:24" x14ac:dyDescent="0.25">
      <c r="A3325" s="1">
        <v>42074.25</v>
      </c>
      <c r="B3325">
        <v>17.5</v>
      </c>
      <c r="C3325">
        <v>46.4</v>
      </c>
      <c r="D3325">
        <v>0.8</v>
      </c>
      <c r="E3325">
        <v>3.7</v>
      </c>
      <c r="F3325">
        <v>1</v>
      </c>
      <c r="G3325">
        <v>0</v>
      </c>
      <c r="H3325">
        <v>311</v>
      </c>
      <c r="I3325">
        <v>1.5</v>
      </c>
      <c r="X3325" s="16">
        <f t="shared" si="58"/>
        <v>0.1</v>
      </c>
    </row>
    <row r="3326" spans="1:24" x14ac:dyDescent="0.25">
      <c r="A3326" s="1">
        <v>42074.270833333336</v>
      </c>
      <c r="B3326">
        <v>29.9</v>
      </c>
      <c r="C3326">
        <v>50</v>
      </c>
      <c r="D3326">
        <v>1.5</v>
      </c>
      <c r="E3326">
        <v>3.5</v>
      </c>
      <c r="F3326">
        <v>1</v>
      </c>
      <c r="G3326">
        <v>5.0000000000000001E-3</v>
      </c>
      <c r="H3326">
        <v>286</v>
      </c>
      <c r="I3326">
        <v>2.4</v>
      </c>
      <c r="X3326" s="16">
        <f t="shared" si="58"/>
        <v>0.28749999999999998</v>
      </c>
    </row>
    <row r="3327" spans="1:24" x14ac:dyDescent="0.25">
      <c r="A3327" s="1">
        <v>42074.291666666664</v>
      </c>
      <c r="B3327">
        <v>58.9</v>
      </c>
      <c r="C3327">
        <v>55.9</v>
      </c>
      <c r="D3327">
        <v>1.6</v>
      </c>
      <c r="E3327">
        <v>3.3</v>
      </c>
      <c r="F3327">
        <v>6</v>
      </c>
      <c r="G3327">
        <v>5.0000000000000001E-3</v>
      </c>
      <c r="H3327">
        <v>296</v>
      </c>
      <c r="I3327">
        <v>1.8</v>
      </c>
      <c r="X3327" s="16">
        <f t="shared" si="58"/>
        <v>0.48749999999999999</v>
      </c>
    </row>
    <row r="3328" spans="1:24" x14ac:dyDescent="0.25">
      <c r="A3328" s="1">
        <v>42074.3125</v>
      </c>
      <c r="B3328">
        <v>57.5</v>
      </c>
      <c r="C3328">
        <v>54.5</v>
      </c>
      <c r="D3328">
        <v>2.7</v>
      </c>
      <c r="E3328">
        <v>3</v>
      </c>
      <c r="F3328">
        <v>23</v>
      </c>
      <c r="G3328">
        <v>0</v>
      </c>
      <c r="H3328">
        <v>307</v>
      </c>
      <c r="I3328">
        <v>1.4</v>
      </c>
      <c r="X3328" s="16">
        <f t="shared" si="58"/>
        <v>0.82499999999999996</v>
      </c>
    </row>
    <row r="3329" spans="1:24" x14ac:dyDescent="0.25">
      <c r="A3329" s="1">
        <v>42074.333333333336</v>
      </c>
      <c r="B3329">
        <v>76.099999999999994</v>
      </c>
      <c r="C3329">
        <v>56.2</v>
      </c>
      <c r="D3329">
        <v>4.0999999999999996</v>
      </c>
      <c r="E3329">
        <v>2.9</v>
      </c>
      <c r="F3329">
        <v>63</v>
      </c>
      <c r="G3329">
        <v>0</v>
      </c>
      <c r="H3329">
        <v>317</v>
      </c>
      <c r="I3329">
        <v>1.4</v>
      </c>
      <c r="X3329" s="16">
        <f t="shared" si="58"/>
        <v>1.3374999999999999</v>
      </c>
    </row>
    <row r="3330" spans="1:24" x14ac:dyDescent="0.25">
      <c r="A3330" s="1">
        <v>42074.354166666664</v>
      </c>
      <c r="B3330">
        <v>74.400000000000006</v>
      </c>
      <c r="C3330">
        <v>55.7</v>
      </c>
      <c r="D3330">
        <v>7.6</v>
      </c>
      <c r="E3330">
        <v>3.4</v>
      </c>
      <c r="F3330">
        <v>154</v>
      </c>
      <c r="G3330">
        <v>0</v>
      </c>
      <c r="H3330">
        <v>318</v>
      </c>
      <c r="I3330">
        <v>2.2000000000000002</v>
      </c>
      <c r="X3330" s="16">
        <f t="shared" si="58"/>
        <v>2.2874999999999996</v>
      </c>
    </row>
    <row r="3331" spans="1:24" x14ac:dyDescent="0.25">
      <c r="A3331" s="1">
        <v>42074.375</v>
      </c>
      <c r="B3331">
        <v>69.099999999999994</v>
      </c>
      <c r="C3331">
        <v>53.4</v>
      </c>
      <c r="D3331">
        <v>13</v>
      </c>
      <c r="E3331">
        <v>4.2</v>
      </c>
      <c r="F3331">
        <v>230</v>
      </c>
      <c r="G3331">
        <v>0</v>
      </c>
      <c r="H3331">
        <v>314</v>
      </c>
      <c r="I3331">
        <v>2</v>
      </c>
      <c r="X3331" s="16">
        <f t="shared" si="58"/>
        <v>3.9124999999999996</v>
      </c>
    </row>
    <row r="3332" spans="1:24" x14ac:dyDescent="0.25">
      <c r="A3332" s="1">
        <v>42074.395833333336</v>
      </c>
      <c r="B3332">
        <v>47.7</v>
      </c>
      <c r="C3332">
        <v>40.6</v>
      </c>
      <c r="D3332">
        <v>25.4</v>
      </c>
      <c r="E3332">
        <v>5.2</v>
      </c>
      <c r="F3332">
        <v>308</v>
      </c>
      <c r="G3332">
        <v>0</v>
      </c>
      <c r="H3332">
        <v>318</v>
      </c>
      <c r="I3332">
        <v>2.2000000000000002</v>
      </c>
      <c r="X3332" s="16">
        <f t="shared" si="58"/>
        <v>6.3</v>
      </c>
    </row>
    <row r="3333" spans="1:24" x14ac:dyDescent="0.25">
      <c r="A3333" s="1">
        <v>42074.416666666664</v>
      </c>
      <c r="B3333">
        <v>36.1</v>
      </c>
      <c r="C3333">
        <v>30.9</v>
      </c>
      <c r="D3333">
        <v>40</v>
      </c>
      <c r="E3333">
        <v>6</v>
      </c>
      <c r="F3333">
        <v>387</v>
      </c>
      <c r="G3333">
        <v>0</v>
      </c>
      <c r="H3333">
        <v>308</v>
      </c>
      <c r="I3333">
        <v>2.6</v>
      </c>
      <c r="X3333" s="16">
        <f t="shared" si="58"/>
        <v>9.6699999999999982</v>
      </c>
    </row>
    <row r="3334" spans="1:24" x14ac:dyDescent="0.25">
      <c r="A3334" s="1">
        <v>42074.4375</v>
      </c>
      <c r="B3334">
        <v>22.5</v>
      </c>
      <c r="C3334">
        <v>20.5</v>
      </c>
      <c r="D3334">
        <v>49.5</v>
      </c>
      <c r="E3334">
        <v>6.4</v>
      </c>
      <c r="F3334">
        <v>453</v>
      </c>
      <c r="H3334">
        <v>314</v>
      </c>
      <c r="I3334">
        <v>3.1</v>
      </c>
      <c r="X3334" s="16">
        <f t="shared" si="58"/>
        <v>13.290909090909089</v>
      </c>
    </row>
    <row r="3335" spans="1:24" x14ac:dyDescent="0.25">
      <c r="A3335" s="1">
        <v>42074.458333333336</v>
      </c>
      <c r="B3335">
        <v>21.7</v>
      </c>
      <c r="C3335">
        <v>20.399999999999999</v>
      </c>
      <c r="D3335">
        <v>52</v>
      </c>
      <c r="E3335">
        <v>6.7</v>
      </c>
      <c r="F3335">
        <v>509</v>
      </c>
      <c r="H3335">
        <v>307</v>
      </c>
      <c r="I3335">
        <v>3.1</v>
      </c>
      <c r="X3335" s="16">
        <f t="shared" si="58"/>
        <v>16.516666666666666</v>
      </c>
    </row>
    <row r="3336" spans="1:24" x14ac:dyDescent="0.25">
      <c r="A3336" s="1">
        <v>42074.479166666664</v>
      </c>
      <c r="B3336">
        <v>24.1</v>
      </c>
      <c r="C3336">
        <v>21.4</v>
      </c>
      <c r="D3336">
        <v>55.1</v>
      </c>
      <c r="E3336">
        <v>7.1</v>
      </c>
      <c r="F3336">
        <v>556</v>
      </c>
      <c r="G3336">
        <v>0</v>
      </c>
      <c r="H3336">
        <v>300</v>
      </c>
      <c r="I3336">
        <v>3</v>
      </c>
      <c r="X3336" s="16">
        <f t="shared" si="58"/>
        <v>19.484615384615385</v>
      </c>
    </row>
    <row r="3337" spans="1:24" x14ac:dyDescent="0.25">
      <c r="A3337" s="1">
        <v>42074.5</v>
      </c>
      <c r="B3337">
        <v>26.9</v>
      </c>
      <c r="C3337">
        <v>23.6</v>
      </c>
      <c r="D3337">
        <v>54.3</v>
      </c>
      <c r="E3337">
        <v>7.6</v>
      </c>
      <c r="F3337">
        <v>590</v>
      </c>
      <c r="G3337">
        <v>0</v>
      </c>
      <c r="H3337">
        <v>298</v>
      </c>
      <c r="I3337">
        <v>3</v>
      </c>
      <c r="X3337" s="16">
        <f t="shared" si="58"/>
        <v>21.971428571428568</v>
      </c>
    </row>
    <row r="3338" spans="1:24" x14ac:dyDescent="0.25">
      <c r="A3338" s="1">
        <v>42074.520833333336</v>
      </c>
      <c r="B3338">
        <v>19.5</v>
      </c>
      <c r="C3338">
        <v>17.899999999999999</v>
      </c>
      <c r="D3338">
        <v>57</v>
      </c>
      <c r="E3338">
        <v>8.3000000000000007</v>
      </c>
      <c r="F3338">
        <v>611</v>
      </c>
      <c r="G3338">
        <v>0</v>
      </c>
      <c r="H3338">
        <v>310</v>
      </c>
      <c r="I3338">
        <v>2.9</v>
      </c>
      <c r="X3338" s="16">
        <f t="shared" si="58"/>
        <v>24.306666666666665</v>
      </c>
    </row>
    <row r="3339" spans="1:24" x14ac:dyDescent="0.25">
      <c r="A3339" s="1">
        <v>42074.541666666664</v>
      </c>
      <c r="B3339">
        <v>26.8</v>
      </c>
      <c r="C3339">
        <v>25.1</v>
      </c>
      <c r="D3339">
        <v>53.6</v>
      </c>
      <c r="E3339">
        <v>8.6</v>
      </c>
      <c r="F3339">
        <v>622</v>
      </c>
      <c r="G3339">
        <v>0</v>
      </c>
      <c r="H3339">
        <v>294</v>
      </c>
      <c r="I3339">
        <v>3.1</v>
      </c>
      <c r="X3339" s="16">
        <f t="shared" si="58"/>
        <v>26.137499999999999</v>
      </c>
    </row>
    <row r="3340" spans="1:24" x14ac:dyDescent="0.25">
      <c r="A3340" s="1">
        <v>42074.5625</v>
      </c>
      <c r="B3340">
        <v>30.1</v>
      </c>
      <c r="C3340">
        <v>30.3</v>
      </c>
      <c r="D3340">
        <v>53</v>
      </c>
      <c r="E3340">
        <v>9</v>
      </c>
      <c r="F3340">
        <v>620</v>
      </c>
      <c r="G3340">
        <v>0</v>
      </c>
      <c r="H3340">
        <v>289</v>
      </c>
      <c r="I3340">
        <v>2.7</v>
      </c>
      <c r="X3340" s="16">
        <f t="shared" si="58"/>
        <v>29.45</v>
      </c>
    </row>
    <row r="3341" spans="1:24" x14ac:dyDescent="0.25">
      <c r="A3341" s="1">
        <v>42074.583333333336</v>
      </c>
      <c r="B3341">
        <v>18</v>
      </c>
      <c r="C3341">
        <v>23.6</v>
      </c>
      <c r="D3341">
        <v>59.6</v>
      </c>
      <c r="E3341">
        <v>9.5</v>
      </c>
      <c r="F3341">
        <v>602</v>
      </c>
      <c r="G3341">
        <v>0</v>
      </c>
      <c r="H3341">
        <v>310</v>
      </c>
      <c r="I3341">
        <v>2.5</v>
      </c>
      <c r="X3341" s="16">
        <f t="shared" si="58"/>
        <v>33.125</v>
      </c>
    </row>
    <row r="3342" spans="1:24" x14ac:dyDescent="0.25">
      <c r="A3342" s="1">
        <v>42074.604166666664</v>
      </c>
      <c r="B3342">
        <v>25</v>
      </c>
      <c r="C3342">
        <v>27.8</v>
      </c>
      <c r="D3342">
        <v>57.4</v>
      </c>
      <c r="E3342">
        <v>9.6999999999999993</v>
      </c>
      <c r="F3342">
        <v>570</v>
      </c>
      <c r="G3342">
        <v>0</v>
      </c>
      <c r="H3342">
        <v>294</v>
      </c>
      <c r="I3342">
        <v>2.6</v>
      </c>
      <c r="X3342" s="16">
        <f t="shared" si="58"/>
        <v>36.618749999999999</v>
      </c>
    </row>
    <row r="3343" spans="1:24" x14ac:dyDescent="0.25">
      <c r="A3343" s="1">
        <v>42074.625</v>
      </c>
      <c r="B3343">
        <v>29.3</v>
      </c>
      <c r="C3343">
        <v>28.2</v>
      </c>
      <c r="D3343">
        <v>57.3</v>
      </c>
      <c r="E3343">
        <v>10.3</v>
      </c>
      <c r="F3343">
        <v>545</v>
      </c>
      <c r="G3343">
        <v>0</v>
      </c>
      <c r="H3343">
        <v>292</v>
      </c>
      <c r="I3343">
        <v>3</v>
      </c>
      <c r="X3343" s="16">
        <f t="shared" si="58"/>
        <v>40.099999999999994</v>
      </c>
    </row>
    <row r="3344" spans="1:24" x14ac:dyDescent="0.25">
      <c r="A3344" s="1">
        <v>42074.645833333336</v>
      </c>
      <c r="B3344">
        <v>21</v>
      </c>
      <c r="C3344">
        <v>23.9</v>
      </c>
      <c r="D3344">
        <v>62</v>
      </c>
      <c r="E3344">
        <v>10.5</v>
      </c>
      <c r="F3344">
        <v>470</v>
      </c>
      <c r="G3344">
        <v>0</v>
      </c>
      <c r="H3344">
        <v>306</v>
      </c>
      <c r="I3344">
        <v>3.1</v>
      </c>
      <c r="X3344" s="16">
        <f t="shared" si="58"/>
        <v>43.806249999999999</v>
      </c>
    </row>
    <row r="3345" spans="1:24" x14ac:dyDescent="0.25">
      <c r="A3345" s="1">
        <v>42074.666666666664</v>
      </c>
      <c r="B3345">
        <v>23.2</v>
      </c>
      <c r="C3345">
        <v>25.6</v>
      </c>
      <c r="D3345">
        <v>59.8</v>
      </c>
      <c r="E3345">
        <v>10.6</v>
      </c>
      <c r="F3345">
        <v>407</v>
      </c>
      <c r="G3345">
        <v>0</v>
      </c>
      <c r="H3345">
        <v>296</v>
      </c>
      <c r="I3345">
        <v>3</v>
      </c>
      <c r="X3345" s="16">
        <f t="shared" si="58"/>
        <v>47.287499999999994</v>
      </c>
    </row>
    <row r="3346" spans="1:24" x14ac:dyDescent="0.25">
      <c r="A3346" s="1">
        <v>42074.6875</v>
      </c>
      <c r="B3346">
        <v>17.2</v>
      </c>
      <c r="C3346">
        <v>18.8</v>
      </c>
      <c r="D3346">
        <v>64.7</v>
      </c>
      <c r="E3346">
        <v>10.6</v>
      </c>
      <c r="F3346">
        <v>260</v>
      </c>
      <c r="G3346">
        <v>0</v>
      </c>
      <c r="H3346">
        <v>308</v>
      </c>
      <c r="I3346">
        <v>3.2</v>
      </c>
      <c r="X3346" s="16">
        <f t="shared" si="58"/>
        <v>50.856249999999996</v>
      </c>
    </row>
    <row r="3347" spans="1:24" x14ac:dyDescent="0.25">
      <c r="A3347" s="1">
        <v>42074.708333333336</v>
      </c>
      <c r="B3347">
        <v>19.8</v>
      </c>
      <c r="C3347">
        <v>23.5</v>
      </c>
      <c r="D3347">
        <v>63</v>
      </c>
      <c r="E3347">
        <v>10.3</v>
      </c>
      <c r="F3347">
        <v>54</v>
      </c>
      <c r="G3347">
        <v>0</v>
      </c>
      <c r="H3347">
        <v>313</v>
      </c>
      <c r="I3347">
        <v>2.9</v>
      </c>
      <c r="X3347" s="16">
        <f t="shared" ref="X3347:X3410" si="59">AVERAGE(D3332:D3347)</f>
        <v>53.981250000000003</v>
      </c>
    </row>
    <row r="3348" spans="1:24" x14ac:dyDescent="0.25">
      <c r="A3348" s="1">
        <v>42074.729166666664</v>
      </c>
      <c r="B3348">
        <v>17.100000000000001</v>
      </c>
      <c r="C3348">
        <v>26.6</v>
      </c>
      <c r="D3348">
        <v>60.1</v>
      </c>
      <c r="E3348">
        <v>10</v>
      </c>
      <c r="F3348">
        <v>41</v>
      </c>
      <c r="G3348">
        <v>0</v>
      </c>
      <c r="H3348">
        <v>316</v>
      </c>
      <c r="I3348">
        <v>2.5</v>
      </c>
      <c r="X3348" s="16">
        <f t="shared" si="59"/>
        <v>56.15</v>
      </c>
    </row>
    <row r="3349" spans="1:24" x14ac:dyDescent="0.25">
      <c r="A3349" s="1">
        <v>42074.75</v>
      </c>
      <c r="B3349">
        <v>18.7</v>
      </c>
      <c r="C3349">
        <v>31.8</v>
      </c>
      <c r="D3349">
        <v>55.6</v>
      </c>
      <c r="E3349">
        <v>9.6999999999999993</v>
      </c>
      <c r="F3349">
        <v>26</v>
      </c>
      <c r="G3349">
        <v>0</v>
      </c>
      <c r="H3349">
        <v>329</v>
      </c>
      <c r="I3349">
        <v>1.8</v>
      </c>
      <c r="X3349" s="16">
        <f t="shared" si="59"/>
        <v>57.125</v>
      </c>
    </row>
    <row r="3350" spans="1:24" x14ac:dyDescent="0.25">
      <c r="A3350" s="1">
        <v>42074.770833333336</v>
      </c>
      <c r="B3350">
        <v>25.1</v>
      </c>
      <c r="C3350">
        <v>36.9</v>
      </c>
      <c r="D3350">
        <v>49.3</v>
      </c>
      <c r="E3350">
        <v>9.3000000000000007</v>
      </c>
      <c r="F3350">
        <v>9</v>
      </c>
      <c r="G3350">
        <v>0</v>
      </c>
      <c r="H3350">
        <v>348</v>
      </c>
      <c r="I3350">
        <v>1.4</v>
      </c>
      <c r="X3350" s="16">
        <f t="shared" si="59"/>
        <v>57.112499999999997</v>
      </c>
    </row>
    <row r="3351" spans="1:24" x14ac:dyDescent="0.25">
      <c r="A3351" s="1">
        <v>42074.791666666664</v>
      </c>
      <c r="B3351">
        <v>20.6</v>
      </c>
      <c r="C3351">
        <v>47.4</v>
      </c>
      <c r="D3351">
        <v>40.6</v>
      </c>
      <c r="E3351">
        <v>8.4</v>
      </c>
      <c r="F3351">
        <v>1</v>
      </c>
      <c r="G3351">
        <v>0</v>
      </c>
      <c r="H3351">
        <v>2</v>
      </c>
      <c r="I3351">
        <v>0.6</v>
      </c>
      <c r="X3351" s="16">
        <f t="shared" si="59"/>
        <v>56.400000000000006</v>
      </c>
    </row>
    <row r="3352" spans="1:24" x14ac:dyDescent="0.25">
      <c r="A3352" s="1">
        <v>42074.8125</v>
      </c>
      <c r="B3352">
        <v>67.7</v>
      </c>
      <c r="C3352">
        <v>84.4</v>
      </c>
      <c r="D3352">
        <v>13.9</v>
      </c>
      <c r="E3352">
        <v>7.6</v>
      </c>
      <c r="F3352">
        <v>1</v>
      </c>
      <c r="G3352">
        <v>0</v>
      </c>
      <c r="H3352">
        <v>271</v>
      </c>
      <c r="I3352">
        <v>0.5</v>
      </c>
      <c r="X3352" s="16">
        <f t="shared" si="59"/>
        <v>53.825000000000003</v>
      </c>
    </row>
    <row r="3353" spans="1:24" x14ac:dyDescent="0.25">
      <c r="A3353" s="1">
        <v>42074.833333333336</v>
      </c>
      <c r="B3353">
        <v>25.5</v>
      </c>
      <c r="C3353">
        <v>67.900000000000006</v>
      </c>
      <c r="D3353">
        <v>14.5</v>
      </c>
      <c r="E3353">
        <v>6.8</v>
      </c>
      <c r="F3353">
        <v>1</v>
      </c>
      <c r="G3353">
        <v>0</v>
      </c>
      <c r="H3353">
        <v>200</v>
      </c>
      <c r="I3353">
        <v>0.2</v>
      </c>
      <c r="X3353" s="16">
        <f t="shared" si="59"/>
        <v>51.337499999999999</v>
      </c>
    </row>
    <row r="3354" spans="1:24" x14ac:dyDescent="0.25">
      <c r="A3354" s="1">
        <v>42074.854166666664</v>
      </c>
      <c r="B3354">
        <v>21.5</v>
      </c>
      <c r="C3354">
        <v>44</v>
      </c>
      <c r="D3354">
        <v>38.299999999999997</v>
      </c>
      <c r="E3354">
        <v>7</v>
      </c>
      <c r="F3354">
        <v>1</v>
      </c>
      <c r="G3354">
        <v>0</v>
      </c>
      <c r="H3354">
        <v>55</v>
      </c>
      <c r="I3354">
        <v>0.5</v>
      </c>
      <c r="X3354" s="16">
        <f t="shared" si="59"/>
        <v>50.168749999999996</v>
      </c>
    </row>
    <row r="3355" spans="1:24" x14ac:dyDescent="0.25">
      <c r="A3355" s="1">
        <v>42074.875</v>
      </c>
      <c r="B3355">
        <v>23.7</v>
      </c>
      <c r="C3355">
        <v>46.3</v>
      </c>
      <c r="D3355">
        <v>29.7</v>
      </c>
      <c r="E3355">
        <v>6.1</v>
      </c>
      <c r="F3355">
        <v>1</v>
      </c>
      <c r="G3355">
        <v>0</v>
      </c>
      <c r="H3355">
        <v>72</v>
      </c>
      <c r="I3355">
        <v>0.3</v>
      </c>
      <c r="X3355" s="16">
        <f t="shared" si="59"/>
        <v>48.674999999999997</v>
      </c>
    </row>
    <row r="3356" spans="1:24" x14ac:dyDescent="0.25">
      <c r="A3356" s="1">
        <v>42074.895833333336</v>
      </c>
      <c r="B3356">
        <v>3</v>
      </c>
      <c r="C3356">
        <v>37.4</v>
      </c>
      <c r="D3356">
        <v>32.200000000000003</v>
      </c>
      <c r="E3356">
        <v>5.6</v>
      </c>
      <c r="F3356">
        <v>1</v>
      </c>
      <c r="G3356">
        <v>0</v>
      </c>
      <c r="H3356">
        <v>57</v>
      </c>
      <c r="I3356">
        <v>0.3</v>
      </c>
      <c r="X3356" s="16">
        <f t="shared" si="59"/>
        <v>47.375</v>
      </c>
    </row>
    <row r="3357" spans="1:24" x14ac:dyDescent="0.25">
      <c r="A3357" s="1">
        <v>42074.916666666664</v>
      </c>
      <c r="B3357">
        <v>13.1</v>
      </c>
      <c r="C3357">
        <v>56.3</v>
      </c>
      <c r="D3357">
        <v>14.7</v>
      </c>
      <c r="E3357">
        <v>4.9000000000000004</v>
      </c>
      <c r="F3357">
        <v>1</v>
      </c>
      <c r="G3357">
        <v>0</v>
      </c>
      <c r="H3357">
        <v>199</v>
      </c>
      <c r="I3357">
        <v>0.1</v>
      </c>
      <c r="X3357" s="16">
        <f t="shared" si="59"/>
        <v>44.568750000000009</v>
      </c>
    </row>
    <row r="3358" spans="1:24" x14ac:dyDescent="0.25">
      <c r="A3358" s="1">
        <v>42074.9375</v>
      </c>
      <c r="B3358">
        <v>1</v>
      </c>
      <c r="C3358">
        <v>30.6</v>
      </c>
      <c r="D3358">
        <v>34.200000000000003</v>
      </c>
      <c r="E3358">
        <v>4.8</v>
      </c>
      <c r="F3358">
        <v>1</v>
      </c>
      <c r="G3358">
        <v>0</v>
      </c>
      <c r="H3358">
        <v>155</v>
      </c>
      <c r="I3358">
        <v>0.8</v>
      </c>
      <c r="X3358" s="16">
        <f t="shared" si="59"/>
        <v>43.118750000000013</v>
      </c>
    </row>
    <row r="3359" spans="1:24" x14ac:dyDescent="0.25">
      <c r="A3359" s="1">
        <v>42074.958333333336</v>
      </c>
      <c r="B3359">
        <v>0.7</v>
      </c>
      <c r="C3359">
        <v>25.6</v>
      </c>
      <c r="D3359">
        <v>38.6</v>
      </c>
      <c r="E3359">
        <v>4.8</v>
      </c>
      <c r="F3359">
        <v>1</v>
      </c>
      <c r="G3359">
        <v>0</v>
      </c>
      <c r="H3359">
        <v>152</v>
      </c>
      <c r="I3359">
        <v>0.6</v>
      </c>
      <c r="X3359" s="16">
        <f t="shared" si="59"/>
        <v>41.950000000000017</v>
      </c>
    </row>
    <row r="3360" spans="1:24" x14ac:dyDescent="0.25">
      <c r="A3360" s="1">
        <v>42074.979166666664</v>
      </c>
      <c r="B3360">
        <v>10.6</v>
      </c>
      <c r="C3360">
        <v>46.6</v>
      </c>
      <c r="D3360">
        <v>18.600000000000001</v>
      </c>
      <c r="E3360">
        <v>4.3</v>
      </c>
      <c r="F3360">
        <v>1</v>
      </c>
      <c r="G3360">
        <v>0</v>
      </c>
      <c r="H3360">
        <v>238</v>
      </c>
      <c r="I3360">
        <v>0.4</v>
      </c>
      <c r="X3360" s="16">
        <f t="shared" si="59"/>
        <v>39.237500000000011</v>
      </c>
    </row>
    <row r="3361" spans="1:24" x14ac:dyDescent="0.25">
      <c r="A3361" s="1">
        <v>42075</v>
      </c>
      <c r="B3361">
        <v>4.5</v>
      </c>
      <c r="C3361">
        <v>37.5</v>
      </c>
      <c r="D3361">
        <v>21.2</v>
      </c>
      <c r="E3361">
        <v>3.6</v>
      </c>
      <c r="F3361">
        <v>1</v>
      </c>
      <c r="G3361">
        <v>0</v>
      </c>
      <c r="H3361">
        <v>181</v>
      </c>
      <c r="I3361">
        <v>0.4</v>
      </c>
      <c r="X3361" s="16">
        <f t="shared" si="59"/>
        <v>36.825000000000003</v>
      </c>
    </row>
    <row r="3362" spans="1:24" x14ac:dyDescent="0.25">
      <c r="A3362" s="1">
        <v>42075.020833333336</v>
      </c>
      <c r="B3362">
        <v>5.0999999999999996</v>
      </c>
      <c r="C3362">
        <v>36.799999999999997</v>
      </c>
      <c r="D3362">
        <v>19</v>
      </c>
      <c r="E3362">
        <v>3.5</v>
      </c>
      <c r="F3362">
        <v>1</v>
      </c>
      <c r="G3362">
        <v>0</v>
      </c>
      <c r="H3362">
        <v>183</v>
      </c>
      <c r="I3362">
        <v>0.7</v>
      </c>
      <c r="X3362" s="16">
        <f t="shared" si="59"/>
        <v>33.96875</v>
      </c>
    </row>
    <row r="3363" spans="1:24" x14ac:dyDescent="0.25">
      <c r="A3363" s="1">
        <v>42075.041666666664</v>
      </c>
      <c r="B3363">
        <v>12.4</v>
      </c>
      <c r="C3363">
        <v>40.6</v>
      </c>
      <c r="D3363">
        <v>15.8</v>
      </c>
      <c r="E3363">
        <v>3.3</v>
      </c>
      <c r="F3363">
        <v>1</v>
      </c>
      <c r="G3363">
        <v>0</v>
      </c>
      <c r="H3363">
        <v>178</v>
      </c>
      <c r="I3363">
        <v>0.7</v>
      </c>
      <c r="X3363" s="16">
        <f t="shared" si="59"/>
        <v>31.018750000000001</v>
      </c>
    </row>
    <row r="3364" spans="1:24" x14ac:dyDescent="0.25">
      <c r="A3364" s="1">
        <v>42075.0625</v>
      </c>
      <c r="B3364">
        <v>2</v>
      </c>
      <c r="C3364">
        <v>30.8</v>
      </c>
      <c r="E3364">
        <v>3</v>
      </c>
      <c r="F3364">
        <v>2</v>
      </c>
      <c r="G3364">
        <v>0</v>
      </c>
      <c r="H3364">
        <v>232</v>
      </c>
      <c r="I3364">
        <v>0.5</v>
      </c>
      <c r="X3364" s="16">
        <f t="shared" si="59"/>
        <v>29.08</v>
      </c>
    </row>
    <row r="3365" spans="1:24" x14ac:dyDescent="0.25">
      <c r="A3365" s="1">
        <v>42075.083333333336</v>
      </c>
      <c r="B3365">
        <v>5.0999999999999996</v>
      </c>
      <c r="C3365">
        <v>52.5</v>
      </c>
      <c r="D3365">
        <v>2.7</v>
      </c>
      <c r="E3365">
        <v>2</v>
      </c>
      <c r="F3365">
        <v>1</v>
      </c>
      <c r="G3365">
        <v>0</v>
      </c>
      <c r="H3365">
        <v>286</v>
      </c>
      <c r="I3365">
        <v>0.1</v>
      </c>
      <c r="X3365" s="16">
        <f t="shared" si="59"/>
        <v>25.553333333333335</v>
      </c>
    </row>
    <row r="3366" spans="1:24" x14ac:dyDescent="0.25">
      <c r="A3366" s="1">
        <v>42075.104166666664</v>
      </c>
      <c r="B3366">
        <v>2.9</v>
      </c>
      <c r="C3366">
        <v>48.1</v>
      </c>
      <c r="D3366">
        <v>2.2999999999999998</v>
      </c>
      <c r="E3366">
        <v>1.8</v>
      </c>
      <c r="F3366">
        <v>1</v>
      </c>
      <c r="G3366">
        <v>0</v>
      </c>
      <c r="H3366">
        <v>171</v>
      </c>
      <c r="I3366">
        <v>0.4</v>
      </c>
      <c r="X3366" s="16">
        <f t="shared" si="59"/>
        <v>22.42</v>
      </c>
    </row>
    <row r="3367" spans="1:24" x14ac:dyDescent="0.25">
      <c r="A3367" s="1">
        <v>42075.125</v>
      </c>
      <c r="B3367">
        <v>1.4</v>
      </c>
      <c r="C3367">
        <v>36.4</v>
      </c>
      <c r="D3367">
        <v>8.9</v>
      </c>
      <c r="E3367">
        <v>1.6</v>
      </c>
      <c r="F3367">
        <v>1</v>
      </c>
      <c r="G3367">
        <v>0</v>
      </c>
      <c r="H3367">
        <v>264</v>
      </c>
      <c r="I3367">
        <v>0.1</v>
      </c>
      <c r="X3367" s="16">
        <f t="shared" si="59"/>
        <v>20.306666666666665</v>
      </c>
    </row>
    <row r="3368" spans="1:24" x14ac:dyDescent="0.25">
      <c r="A3368" s="1">
        <v>42075.145833333336</v>
      </c>
      <c r="B3368">
        <v>2.2000000000000002</v>
      </c>
      <c r="C3368">
        <v>42.7</v>
      </c>
      <c r="D3368">
        <v>5.0999999999999996</v>
      </c>
      <c r="E3368">
        <v>0.9</v>
      </c>
      <c r="F3368">
        <v>1</v>
      </c>
      <c r="G3368">
        <v>0</v>
      </c>
      <c r="H3368">
        <v>359</v>
      </c>
      <c r="I3368">
        <v>0.3</v>
      </c>
      <c r="X3368" s="16">
        <f t="shared" si="59"/>
        <v>19.720000000000002</v>
      </c>
    </row>
    <row r="3369" spans="1:24" x14ac:dyDescent="0.25">
      <c r="A3369" s="1">
        <v>42075.166666666664</v>
      </c>
      <c r="B3369">
        <v>7.1</v>
      </c>
      <c r="C3369">
        <v>45.3</v>
      </c>
      <c r="D3369">
        <v>3.2</v>
      </c>
      <c r="E3369">
        <v>0.8</v>
      </c>
      <c r="F3369">
        <v>2</v>
      </c>
      <c r="G3369">
        <v>0</v>
      </c>
      <c r="H3369">
        <v>167</v>
      </c>
      <c r="I3369">
        <v>0.5</v>
      </c>
      <c r="X3369" s="16">
        <f t="shared" si="59"/>
        <v>18.966666666666665</v>
      </c>
    </row>
    <row r="3370" spans="1:24" x14ac:dyDescent="0.25">
      <c r="A3370" s="1">
        <v>42075.1875</v>
      </c>
      <c r="B3370">
        <v>1.3</v>
      </c>
      <c r="C3370">
        <v>25</v>
      </c>
      <c r="D3370">
        <v>19.899999999999999</v>
      </c>
      <c r="E3370">
        <v>1.1000000000000001</v>
      </c>
      <c r="F3370">
        <v>1</v>
      </c>
      <c r="G3370">
        <v>0</v>
      </c>
      <c r="H3370">
        <v>153</v>
      </c>
      <c r="I3370">
        <v>0.8</v>
      </c>
      <c r="X3370" s="16">
        <f t="shared" si="59"/>
        <v>17.739999999999998</v>
      </c>
    </row>
    <row r="3371" spans="1:24" x14ac:dyDescent="0.25">
      <c r="A3371" s="1">
        <v>42075.208333333336</v>
      </c>
      <c r="B3371">
        <v>0.6</v>
      </c>
      <c r="C3371">
        <v>21.7</v>
      </c>
      <c r="D3371">
        <v>20.100000000000001</v>
      </c>
      <c r="E3371">
        <v>1</v>
      </c>
      <c r="F3371">
        <v>1</v>
      </c>
      <c r="G3371">
        <v>0</v>
      </c>
      <c r="H3371">
        <v>165</v>
      </c>
      <c r="I3371">
        <v>0.6</v>
      </c>
      <c r="X3371" s="16">
        <f t="shared" si="59"/>
        <v>17.100000000000001</v>
      </c>
    </row>
    <row r="3372" spans="1:24" x14ac:dyDescent="0.25">
      <c r="A3372" s="1">
        <v>42075.229166666664</v>
      </c>
      <c r="B3372">
        <v>1.2</v>
      </c>
      <c r="C3372">
        <v>24.5</v>
      </c>
      <c r="D3372">
        <v>16</v>
      </c>
      <c r="E3372">
        <v>0.7</v>
      </c>
      <c r="F3372">
        <v>1</v>
      </c>
      <c r="G3372">
        <v>0</v>
      </c>
      <c r="H3372">
        <v>155</v>
      </c>
      <c r="I3372">
        <v>0.8</v>
      </c>
      <c r="X3372" s="16">
        <f t="shared" si="59"/>
        <v>16.02</v>
      </c>
    </row>
    <row r="3373" spans="1:24" x14ac:dyDescent="0.25">
      <c r="A3373" s="1">
        <v>42075.25</v>
      </c>
      <c r="B3373">
        <v>9.9</v>
      </c>
      <c r="C3373">
        <v>35.9</v>
      </c>
      <c r="D3373">
        <v>8.5</v>
      </c>
      <c r="E3373">
        <v>0.7</v>
      </c>
      <c r="F3373">
        <v>1</v>
      </c>
      <c r="G3373">
        <v>0</v>
      </c>
      <c r="H3373">
        <v>178</v>
      </c>
      <c r="I3373">
        <v>0.1</v>
      </c>
      <c r="X3373" s="16">
        <f t="shared" si="59"/>
        <v>15.606666666666667</v>
      </c>
    </row>
    <row r="3374" spans="1:24" x14ac:dyDescent="0.25">
      <c r="A3374" s="1">
        <v>42075.270833333336</v>
      </c>
      <c r="B3374">
        <v>33.6</v>
      </c>
      <c r="C3374">
        <v>48.3</v>
      </c>
      <c r="D3374">
        <v>0.7</v>
      </c>
      <c r="E3374">
        <v>0</v>
      </c>
      <c r="F3374">
        <v>1</v>
      </c>
      <c r="G3374">
        <v>0</v>
      </c>
      <c r="H3374">
        <v>324</v>
      </c>
      <c r="I3374">
        <v>0.4</v>
      </c>
      <c r="X3374" s="16">
        <f t="shared" si="59"/>
        <v>13.373333333333333</v>
      </c>
    </row>
    <row r="3375" spans="1:24" x14ac:dyDescent="0.25">
      <c r="A3375" s="1">
        <v>42075.291666666664</v>
      </c>
      <c r="B3375">
        <v>62.3</v>
      </c>
      <c r="C3375">
        <v>52.9</v>
      </c>
      <c r="D3375">
        <v>1</v>
      </c>
      <c r="E3375">
        <v>-0.2</v>
      </c>
      <c r="F3375">
        <v>6</v>
      </c>
      <c r="G3375">
        <v>0</v>
      </c>
      <c r="H3375">
        <v>0</v>
      </c>
      <c r="I3375">
        <v>0.5</v>
      </c>
      <c r="X3375" s="16">
        <f t="shared" si="59"/>
        <v>10.866666666666665</v>
      </c>
    </row>
    <row r="3376" spans="1:24" x14ac:dyDescent="0.25">
      <c r="A3376" s="1">
        <v>42075.3125</v>
      </c>
      <c r="B3376">
        <v>163.6</v>
      </c>
      <c r="C3376">
        <v>69.400000000000006</v>
      </c>
      <c r="D3376">
        <v>1.7</v>
      </c>
      <c r="E3376">
        <v>0</v>
      </c>
      <c r="F3376">
        <v>27</v>
      </c>
      <c r="G3376">
        <v>0</v>
      </c>
      <c r="H3376">
        <v>280</v>
      </c>
      <c r="I3376">
        <v>0.2</v>
      </c>
      <c r="X3376" s="16">
        <f t="shared" si="59"/>
        <v>9.7399999999999984</v>
      </c>
    </row>
    <row r="3377" spans="1:24" x14ac:dyDescent="0.25">
      <c r="A3377" s="1">
        <v>42075.333333333336</v>
      </c>
      <c r="B3377">
        <v>126.9</v>
      </c>
      <c r="C3377">
        <v>60.9</v>
      </c>
      <c r="D3377">
        <v>2.2999999999999998</v>
      </c>
      <c r="E3377">
        <v>0.3</v>
      </c>
      <c r="F3377">
        <v>63</v>
      </c>
      <c r="G3377">
        <v>0</v>
      </c>
      <c r="H3377">
        <v>26</v>
      </c>
      <c r="I3377">
        <v>0.4</v>
      </c>
      <c r="X3377" s="16">
        <f t="shared" si="59"/>
        <v>8.48</v>
      </c>
    </row>
    <row r="3378" spans="1:24" x14ac:dyDescent="0.25">
      <c r="A3378" s="1">
        <v>42075.354166666664</v>
      </c>
      <c r="B3378">
        <v>101.8</v>
      </c>
      <c r="C3378">
        <v>60.1</v>
      </c>
      <c r="D3378">
        <v>4.5999999999999996</v>
      </c>
      <c r="E3378">
        <v>1.7</v>
      </c>
      <c r="F3378">
        <v>151</v>
      </c>
      <c r="G3378">
        <v>0</v>
      </c>
      <c r="H3378">
        <v>88</v>
      </c>
      <c r="I3378">
        <v>0.3</v>
      </c>
      <c r="X3378" s="16">
        <f t="shared" si="59"/>
        <v>7.52</v>
      </c>
    </row>
    <row r="3379" spans="1:24" x14ac:dyDescent="0.25">
      <c r="A3379" s="1">
        <v>42075.375</v>
      </c>
      <c r="B3379">
        <v>100.7</v>
      </c>
      <c r="C3379">
        <v>58.8</v>
      </c>
      <c r="D3379">
        <v>6.1</v>
      </c>
      <c r="E3379">
        <v>3.2</v>
      </c>
      <c r="F3379">
        <v>234</v>
      </c>
      <c r="G3379">
        <v>0</v>
      </c>
      <c r="H3379">
        <v>134</v>
      </c>
      <c r="I3379">
        <v>0.2</v>
      </c>
      <c r="X3379" s="16">
        <f t="shared" si="59"/>
        <v>6.8733333333333322</v>
      </c>
    </row>
    <row r="3380" spans="1:24" x14ac:dyDescent="0.25">
      <c r="A3380" s="1">
        <v>42075.395833333336</v>
      </c>
      <c r="B3380">
        <v>144.6</v>
      </c>
      <c r="C3380">
        <v>70</v>
      </c>
      <c r="D3380">
        <v>6.5</v>
      </c>
      <c r="E3380">
        <v>3.7</v>
      </c>
      <c r="F3380">
        <v>315</v>
      </c>
      <c r="G3380">
        <v>0</v>
      </c>
      <c r="H3380">
        <v>322</v>
      </c>
      <c r="I3380">
        <v>0.9</v>
      </c>
      <c r="X3380" s="16">
        <f t="shared" si="59"/>
        <v>6.8499999999999988</v>
      </c>
    </row>
    <row r="3381" spans="1:24" x14ac:dyDescent="0.25">
      <c r="A3381" s="1">
        <v>42075.416666666664</v>
      </c>
      <c r="B3381">
        <v>136.6</v>
      </c>
      <c r="C3381">
        <v>72.5</v>
      </c>
      <c r="D3381">
        <v>8</v>
      </c>
      <c r="E3381">
        <v>4.5999999999999996</v>
      </c>
      <c r="F3381">
        <v>377</v>
      </c>
      <c r="G3381">
        <v>0</v>
      </c>
      <c r="H3381">
        <v>345</v>
      </c>
      <c r="I3381">
        <v>0.9</v>
      </c>
      <c r="X3381" s="16">
        <f t="shared" si="59"/>
        <v>7.1812499999999995</v>
      </c>
    </row>
    <row r="3382" spans="1:24" x14ac:dyDescent="0.25">
      <c r="A3382" s="1">
        <v>42075.4375</v>
      </c>
      <c r="B3382">
        <v>83.3</v>
      </c>
      <c r="C3382">
        <v>67.599999999999994</v>
      </c>
      <c r="D3382">
        <v>14.4</v>
      </c>
      <c r="E3382">
        <v>5.4</v>
      </c>
      <c r="F3382">
        <v>446</v>
      </c>
      <c r="G3382">
        <v>0</v>
      </c>
      <c r="H3382">
        <v>317</v>
      </c>
      <c r="I3382">
        <v>1.3</v>
      </c>
      <c r="X3382" s="16">
        <f t="shared" si="59"/>
        <v>7.9374999999999991</v>
      </c>
    </row>
    <row r="3383" spans="1:24" x14ac:dyDescent="0.25">
      <c r="A3383" s="1">
        <v>42075.458333333336</v>
      </c>
      <c r="B3383">
        <v>65.599999999999994</v>
      </c>
      <c r="C3383">
        <v>57.2</v>
      </c>
      <c r="D3383">
        <v>18.2</v>
      </c>
      <c r="E3383">
        <v>6.6</v>
      </c>
      <c r="F3383">
        <v>556</v>
      </c>
      <c r="G3383">
        <v>0</v>
      </c>
      <c r="H3383">
        <v>324</v>
      </c>
      <c r="I3383">
        <v>1.2</v>
      </c>
      <c r="X3383" s="16">
        <f t="shared" si="59"/>
        <v>8.5187499999999989</v>
      </c>
    </row>
    <row r="3384" spans="1:24" x14ac:dyDescent="0.25">
      <c r="A3384" s="1">
        <v>42075.479166666664</v>
      </c>
      <c r="B3384">
        <v>54.7</v>
      </c>
      <c r="C3384">
        <v>55.7</v>
      </c>
      <c r="D3384">
        <v>18.399999999999999</v>
      </c>
      <c r="E3384">
        <v>7.8</v>
      </c>
      <c r="F3384">
        <v>498</v>
      </c>
      <c r="G3384">
        <v>0</v>
      </c>
      <c r="H3384">
        <v>342</v>
      </c>
      <c r="I3384">
        <v>1.6</v>
      </c>
      <c r="X3384" s="16">
        <f t="shared" si="59"/>
        <v>9.35</v>
      </c>
    </row>
    <row r="3385" spans="1:24" x14ac:dyDescent="0.25">
      <c r="A3385" s="1">
        <v>42075.5</v>
      </c>
      <c r="B3385">
        <v>45.1</v>
      </c>
      <c r="C3385">
        <v>54.9</v>
      </c>
      <c r="D3385">
        <v>20.2</v>
      </c>
      <c r="E3385">
        <v>8.1</v>
      </c>
      <c r="F3385">
        <v>490</v>
      </c>
      <c r="G3385">
        <v>0</v>
      </c>
      <c r="H3385">
        <v>354</v>
      </c>
      <c r="I3385">
        <v>1.2</v>
      </c>
      <c r="X3385" s="16">
        <f t="shared" si="59"/>
        <v>10.4125</v>
      </c>
    </row>
    <row r="3386" spans="1:24" x14ac:dyDescent="0.25">
      <c r="A3386" s="1">
        <v>42075.520833333336</v>
      </c>
      <c r="B3386">
        <v>37.700000000000003</v>
      </c>
      <c r="C3386">
        <v>49.6</v>
      </c>
      <c r="D3386">
        <v>26.6</v>
      </c>
      <c r="E3386">
        <v>8.6</v>
      </c>
      <c r="F3386">
        <v>430</v>
      </c>
      <c r="G3386">
        <v>0</v>
      </c>
      <c r="H3386">
        <v>327</v>
      </c>
      <c r="I3386">
        <v>1.6</v>
      </c>
      <c r="X3386" s="16">
        <f t="shared" si="59"/>
        <v>10.831249999999999</v>
      </c>
    </row>
    <row r="3387" spans="1:24" x14ac:dyDescent="0.25">
      <c r="A3387" s="1">
        <v>42075.541666666664</v>
      </c>
      <c r="B3387">
        <v>22.7</v>
      </c>
      <c r="C3387">
        <v>33.4</v>
      </c>
      <c r="D3387">
        <v>45.5</v>
      </c>
      <c r="E3387">
        <v>9.4</v>
      </c>
      <c r="F3387">
        <v>691</v>
      </c>
      <c r="G3387">
        <v>0</v>
      </c>
      <c r="H3387">
        <v>316</v>
      </c>
      <c r="I3387">
        <v>2.1</v>
      </c>
      <c r="X3387" s="16">
        <f t="shared" si="59"/>
        <v>12.418750000000001</v>
      </c>
    </row>
    <row r="3388" spans="1:24" x14ac:dyDescent="0.25">
      <c r="A3388" s="1">
        <v>42075.5625</v>
      </c>
      <c r="B3388">
        <v>26.5</v>
      </c>
      <c r="C3388">
        <v>41.4</v>
      </c>
      <c r="D3388">
        <v>35.6</v>
      </c>
      <c r="E3388">
        <v>9.9</v>
      </c>
      <c r="F3388">
        <v>433</v>
      </c>
      <c r="G3388">
        <v>0</v>
      </c>
      <c r="H3388">
        <v>325</v>
      </c>
      <c r="I3388">
        <v>2.1</v>
      </c>
      <c r="X3388" s="16">
        <f t="shared" si="59"/>
        <v>13.643750000000001</v>
      </c>
    </row>
    <row r="3389" spans="1:24" x14ac:dyDescent="0.25">
      <c r="A3389" s="1">
        <v>42075.583333333336</v>
      </c>
      <c r="B3389">
        <v>33.700000000000003</v>
      </c>
      <c r="C3389">
        <v>42.8</v>
      </c>
      <c r="D3389">
        <v>38.9</v>
      </c>
      <c r="E3389">
        <v>9.8000000000000007</v>
      </c>
      <c r="F3389">
        <v>317</v>
      </c>
      <c r="G3389">
        <v>0</v>
      </c>
      <c r="H3389">
        <v>301</v>
      </c>
      <c r="I3389">
        <v>1.6</v>
      </c>
      <c r="X3389" s="16">
        <f t="shared" si="59"/>
        <v>15.543750000000001</v>
      </c>
    </row>
    <row r="3390" spans="1:24" x14ac:dyDescent="0.25">
      <c r="A3390" s="1">
        <v>42075.604166666664</v>
      </c>
      <c r="B3390">
        <v>25.5</v>
      </c>
      <c r="C3390">
        <v>30.3</v>
      </c>
      <c r="D3390">
        <v>53.7</v>
      </c>
      <c r="E3390">
        <v>11</v>
      </c>
      <c r="F3390">
        <v>554</v>
      </c>
      <c r="G3390">
        <v>0</v>
      </c>
      <c r="H3390">
        <v>164</v>
      </c>
      <c r="I3390">
        <v>0.8</v>
      </c>
      <c r="X3390" s="16">
        <f t="shared" si="59"/>
        <v>18.856249999999999</v>
      </c>
    </row>
    <row r="3391" spans="1:24" x14ac:dyDescent="0.25">
      <c r="A3391" s="1">
        <v>42075.625</v>
      </c>
      <c r="B3391">
        <v>2.2999999999999998</v>
      </c>
      <c r="C3391">
        <v>7.8</v>
      </c>
      <c r="D3391">
        <v>76</v>
      </c>
      <c r="E3391">
        <v>11.9</v>
      </c>
      <c r="F3391">
        <v>482</v>
      </c>
      <c r="G3391">
        <v>0</v>
      </c>
      <c r="H3391">
        <v>104</v>
      </c>
      <c r="I3391">
        <v>2</v>
      </c>
      <c r="X3391" s="16">
        <f t="shared" si="59"/>
        <v>23.543749999999999</v>
      </c>
    </row>
    <row r="3392" spans="1:24" x14ac:dyDescent="0.25">
      <c r="A3392" s="1">
        <v>42075.645833333336</v>
      </c>
      <c r="B3392">
        <v>2.5</v>
      </c>
      <c r="C3392">
        <v>8.4</v>
      </c>
      <c r="D3392">
        <v>76.599999999999994</v>
      </c>
      <c r="E3392">
        <v>11.9</v>
      </c>
      <c r="F3392">
        <v>507</v>
      </c>
      <c r="G3392">
        <v>0</v>
      </c>
      <c r="H3392">
        <v>116</v>
      </c>
      <c r="I3392">
        <v>1.7</v>
      </c>
      <c r="X3392" s="16">
        <f t="shared" si="59"/>
        <v>28.225000000000001</v>
      </c>
    </row>
    <row r="3393" spans="1:24" x14ac:dyDescent="0.25">
      <c r="A3393" s="1">
        <v>42075.666666666664</v>
      </c>
      <c r="B3393">
        <v>4.5</v>
      </c>
      <c r="C3393">
        <v>11.9</v>
      </c>
      <c r="D3393">
        <v>72.900000000000006</v>
      </c>
      <c r="E3393">
        <v>12</v>
      </c>
      <c r="F3393">
        <v>431</v>
      </c>
      <c r="G3393">
        <v>0</v>
      </c>
      <c r="H3393">
        <v>117</v>
      </c>
      <c r="I3393">
        <v>1.7</v>
      </c>
      <c r="X3393" s="16">
        <f t="shared" si="59"/>
        <v>32.637499999999996</v>
      </c>
    </row>
    <row r="3394" spans="1:24" x14ac:dyDescent="0.25">
      <c r="A3394" s="1">
        <v>42075.6875</v>
      </c>
      <c r="B3394">
        <v>2.2000000000000002</v>
      </c>
      <c r="C3394">
        <v>8.3000000000000007</v>
      </c>
      <c r="D3394">
        <v>75.400000000000006</v>
      </c>
      <c r="E3394">
        <v>11.7</v>
      </c>
      <c r="F3394">
        <v>262</v>
      </c>
      <c r="G3394">
        <v>0</v>
      </c>
      <c r="H3394">
        <v>56</v>
      </c>
      <c r="I3394">
        <v>2</v>
      </c>
      <c r="X3394" s="16">
        <f t="shared" si="59"/>
        <v>37.0625</v>
      </c>
    </row>
    <row r="3395" spans="1:24" x14ac:dyDescent="0.25">
      <c r="A3395" s="1">
        <v>42075.708333333336</v>
      </c>
      <c r="B3395">
        <v>1.8</v>
      </c>
      <c r="C3395">
        <v>9.5</v>
      </c>
      <c r="D3395">
        <v>73.7</v>
      </c>
      <c r="E3395">
        <v>11.1</v>
      </c>
      <c r="F3395">
        <v>63</v>
      </c>
      <c r="G3395">
        <v>0</v>
      </c>
      <c r="H3395">
        <v>83</v>
      </c>
      <c r="I3395">
        <v>1.4</v>
      </c>
      <c r="X3395" s="16">
        <f t="shared" si="59"/>
        <v>41.287500000000001</v>
      </c>
    </row>
    <row r="3396" spans="1:24" x14ac:dyDescent="0.25">
      <c r="A3396" s="1">
        <v>42075.729166666664</v>
      </c>
      <c r="B3396">
        <v>1.4</v>
      </c>
      <c r="C3396">
        <v>9.6999999999999993</v>
      </c>
      <c r="D3396">
        <v>73.400000000000006</v>
      </c>
      <c r="E3396">
        <v>10.8</v>
      </c>
      <c r="F3396">
        <v>50</v>
      </c>
      <c r="G3396">
        <v>0</v>
      </c>
      <c r="H3396">
        <v>92</v>
      </c>
      <c r="I3396">
        <v>1.7</v>
      </c>
      <c r="X3396" s="16">
        <f t="shared" si="59"/>
        <v>45.46875</v>
      </c>
    </row>
    <row r="3397" spans="1:24" x14ac:dyDescent="0.25">
      <c r="A3397" s="1">
        <v>42075.75</v>
      </c>
      <c r="B3397">
        <v>1</v>
      </c>
      <c r="C3397">
        <v>9.4</v>
      </c>
      <c r="D3397">
        <v>73.599999999999994</v>
      </c>
      <c r="E3397">
        <v>10.4</v>
      </c>
      <c r="F3397">
        <v>31</v>
      </c>
      <c r="G3397">
        <v>0</v>
      </c>
      <c r="H3397">
        <v>80</v>
      </c>
      <c r="I3397">
        <v>1.8</v>
      </c>
      <c r="X3397" s="16">
        <f t="shared" si="59"/>
        <v>49.568750000000001</v>
      </c>
    </row>
    <row r="3398" spans="1:24" x14ac:dyDescent="0.25">
      <c r="A3398" s="1">
        <v>42075.770833333336</v>
      </c>
      <c r="B3398">
        <v>1.1000000000000001</v>
      </c>
      <c r="C3398">
        <v>13.8</v>
      </c>
      <c r="D3398">
        <v>67.400000000000006</v>
      </c>
      <c r="E3398">
        <v>9.8000000000000007</v>
      </c>
      <c r="F3398">
        <v>11</v>
      </c>
      <c r="G3398">
        <v>0</v>
      </c>
      <c r="H3398">
        <v>98</v>
      </c>
      <c r="I3398">
        <v>1.2</v>
      </c>
      <c r="X3398" s="16">
        <f t="shared" si="59"/>
        <v>52.881250000000001</v>
      </c>
    </row>
    <row r="3399" spans="1:24" x14ac:dyDescent="0.25">
      <c r="A3399" s="1">
        <v>42075.791666666664</v>
      </c>
      <c r="B3399">
        <v>2</v>
      </c>
      <c r="C3399">
        <v>20.7</v>
      </c>
      <c r="D3399">
        <v>58.5</v>
      </c>
      <c r="E3399">
        <v>9.1999999999999993</v>
      </c>
      <c r="F3399">
        <v>2</v>
      </c>
      <c r="G3399">
        <v>0</v>
      </c>
      <c r="H3399">
        <v>113</v>
      </c>
      <c r="I3399">
        <v>0.8</v>
      </c>
      <c r="X3399" s="16">
        <f t="shared" si="59"/>
        <v>55.4</v>
      </c>
    </row>
    <row r="3400" spans="1:24" x14ac:dyDescent="0.25">
      <c r="A3400" s="1">
        <v>42075.8125</v>
      </c>
      <c r="B3400">
        <v>0.6</v>
      </c>
      <c r="C3400">
        <v>28.2</v>
      </c>
      <c r="D3400">
        <v>46.1</v>
      </c>
      <c r="E3400">
        <v>8.4</v>
      </c>
      <c r="F3400">
        <v>1</v>
      </c>
      <c r="G3400">
        <v>0</v>
      </c>
      <c r="H3400">
        <v>112</v>
      </c>
      <c r="I3400">
        <v>0.6</v>
      </c>
      <c r="X3400" s="16">
        <f t="shared" si="59"/>
        <v>57.131250000000001</v>
      </c>
    </row>
    <row r="3401" spans="1:24" x14ac:dyDescent="0.25">
      <c r="A3401" s="1">
        <v>42075.833333333336</v>
      </c>
      <c r="B3401">
        <v>2.7</v>
      </c>
      <c r="C3401">
        <v>46.5</v>
      </c>
      <c r="D3401">
        <v>25.2</v>
      </c>
      <c r="E3401">
        <v>7.3</v>
      </c>
      <c r="F3401">
        <v>1</v>
      </c>
      <c r="G3401">
        <v>0</v>
      </c>
      <c r="H3401">
        <v>138</v>
      </c>
      <c r="I3401">
        <v>0.7</v>
      </c>
      <c r="X3401" s="16">
        <f t="shared" si="59"/>
        <v>57.443750000000001</v>
      </c>
    </row>
    <row r="3402" spans="1:24" x14ac:dyDescent="0.25">
      <c r="A3402" s="1">
        <v>42075.854166666664</v>
      </c>
      <c r="B3402">
        <v>3</v>
      </c>
      <c r="C3402">
        <v>41.6</v>
      </c>
      <c r="D3402">
        <v>29.1</v>
      </c>
      <c r="E3402">
        <v>6.6</v>
      </c>
      <c r="F3402">
        <v>1</v>
      </c>
      <c r="G3402">
        <v>0</v>
      </c>
      <c r="H3402">
        <v>136</v>
      </c>
      <c r="I3402">
        <v>1.1000000000000001</v>
      </c>
      <c r="X3402" s="16">
        <f t="shared" si="59"/>
        <v>57.6</v>
      </c>
    </row>
    <row r="3403" spans="1:24" x14ac:dyDescent="0.25">
      <c r="A3403" s="1">
        <v>42075.875</v>
      </c>
      <c r="B3403">
        <v>1.6</v>
      </c>
      <c r="C3403">
        <v>38.1</v>
      </c>
      <c r="D3403">
        <v>31.7</v>
      </c>
      <c r="E3403">
        <v>6.2</v>
      </c>
      <c r="F3403">
        <v>1</v>
      </c>
      <c r="G3403">
        <v>0</v>
      </c>
      <c r="H3403">
        <v>134</v>
      </c>
      <c r="I3403">
        <v>1</v>
      </c>
      <c r="X3403" s="16">
        <f t="shared" si="59"/>
        <v>56.737500000000004</v>
      </c>
    </row>
    <row r="3404" spans="1:24" x14ac:dyDescent="0.25">
      <c r="A3404" s="1">
        <v>42075.895833333336</v>
      </c>
      <c r="B3404">
        <v>2.5</v>
      </c>
      <c r="C3404">
        <v>33.200000000000003</v>
      </c>
      <c r="D3404">
        <v>38.700000000000003</v>
      </c>
      <c r="E3404">
        <v>6.1</v>
      </c>
      <c r="F3404">
        <v>1</v>
      </c>
      <c r="G3404">
        <v>0</v>
      </c>
      <c r="H3404">
        <v>129</v>
      </c>
      <c r="I3404">
        <v>0.8</v>
      </c>
      <c r="X3404" s="16">
        <f t="shared" si="59"/>
        <v>56.931250000000013</v>
      </c>
    </row>
    <row r="3405" spans="1:24" x14ac:dyDescent="0.25">
      <c r="A3405" s="1">
        <v>42075.916666666664</v>
      </c>
      <c r="B3405">
        <v>23.4</v>
      </c>
      <c r="C3405">
        <v>53.6</v>
      </c>
      <c r="D3405">
        <v>19.3</v>
      </c>
      <c r="E3405">
        <v>5.7</v>
      </c>
      <c r="F3405">
        <v>1</v>
      </c>
      <c r="G3405">
        <v>0</v>
      </c>
      <c r="H3405">
        <v>163</v>
      </c>
      <c r="I3405">
        <v>0.4</v>
      </c>
      <c r="X3405" s="16">
        <f t="shared" si="59"/>
        <v>55.706250000000011</v>
      </c>
    </row>
    <row r="3406" spans="1:24" x14ac:dyDescent="0.25">
      <c r="A3406" s="1">
        <v>42075.9375</v>
      </c>
      <c r="B3406">
        <v>4.8</v>
      </c>
      <c r="C3406">
        <v>47.4</v>
      </c>
      <c r="D3406">
        <v>17.5</v>
      </c>
      <c r="E3406">
        <v>4.9000000000000004</v>
      </c>
      <c r="F3406">
        <v>1</v>
      </c>
      <c r="G3406">
        <v>0</v>
      </c>
      <c r="H3406">
        <v>154</v>
      </c>
      <c r="I3406">
        <v>0.7</v>
      </c>
      <c r="X3406" s="16">
        <f t="shared" si="59"/>
        <v>53.443750000000009</v>
      </c>
    </row>
    <row r="3407" spans="1:24" x14ac:dyDescent="0.25">
      <c r="A3407" s="1">
        <v>42075.958333333336</v>
      </c>
      <c r="B3407">
        <v>4.5</v>
      </c>
      <c r="C3407">
        <v>37.1</v>
      </c>
      <c r="D3407">
        <v>28.7</v>
      </c>
      <c r="E3407">
        <v>4.8</v>
      </c>
      <c r="F3407">
        <v>1</v>
      </c>
      <c r="G3407">
        <v>0</v>
      </c>
      <c r="H3407">
        <v>105</v>
      </c>
      <c r="I3407">
        <v>0.6</v>
      </c>
      <c r="X3407" s="16">
        <f t="shared" si="59"/>
        <v>50.487500000000011</v>
      </c>
    </row>
    <row r="3408" spans="1:24" x14ac:dyDescent="0.25">
      <c r="A3408" s="1">
        <v>42075.979166666664</v>
      </c>
      <c r="B3408">
        <v>0.3</v>
      </c>
      <c r="C3408">
        <v>10.1</v>
      </c>
      <c r="D3408">
        <v>59.6</v>
      </c>
      <c r="E3408">
        <v>5.9</v>
      </c>
      <c r="F3408">
        <v>1</v>
      </c>
      <c r="G3408">
        <v>0</v>
      </c>
      <c r="H3408">
        <v>79</v>
      </c>
      <c r="I3408">
        <v>2.6</v>
      </c>
      <c r="X3408" s="16">
        <f t="shared" si="59"/>
        <v>49.425000000000011</v>
      </c>
    </row>
    <row r="3409" spans="1:24" x14ac:dyDescent="0.25">
      <c r="A3409" s="1">
        <v>42076</v>
      </c>
      <c r="B3409">
        <v>0.5</v>
      </c>
      <c r="C3409">
        <v>10.5</v>
      </c>
      <c r="D3409">
        <v>55.6</v>
      </c>
      <c r="E3409">
        <v>5.5</v>
      </c>
      <c r="F3409">
        <v>1</v>
      </c>
      <c r="G3409">
        <v>0</v>
      </c>
      <c r="H3409">
        <v>87</v>
      </c>
      <c r="I3409">
        <v>2.8</v>
      </c>
      <c r="X3409" s="16">
        <f t="shared" si="59"/>
        <v>48.343750000000007</v>
      </c>
    </row>
    <row r="3410" spans="1:24" x14ac:dyDescent="0.25">
      <c r="A3410" s="1">
        <v>42076.020833333336</v>
      </c>
      <c r="B3410">
        <v>0.2</v>
      </c>
      <c r="C3410">
        <v>10.6</v>
      </c>
      <c r="D3410">
        <v>54</v>
      </c>
      <c r="E3410">
        <v>5</v>
      </c>
      <c r="F3410">
        <v>1</v>
      </c>
      <c r="G3410">
        <v>0</v>
      </c>
      <c r="H3410">
        <v>90</v>
      </c>
      <c r="I3410">
        <v>3.7</v>
      </c>
      <c r="X3410" s="16">
        <f t="shared" si="59"/>
        <v>47.006250000000009</v>
      </c>
    </row>
    <row r="3411" spans="1:24" x14ac:dyDescent="0.25">
      <c r="A3411" s="1">
        <v>42076.041666666664</v>
      </c>
      <c r="B3411">
        <v>0.4</v>
      </c>
      <c r="C3411">
        <v>10</v>
      </c>
      <c r="D3411">
        <v>53.8</v>
      </c>
      <c r="E3411">
        <v>4.7</v>
      </c>
      <c r="F3411">
        <v>1</v>
      </c>
      <c r="G3411">
        <v>0</v>
      </c>
      <c r="H3411">
        <v>96</v>
      </c>
      <c r="I3411">
        <v>4.0999999999999996</v>
      </c>
      <c r="X3411" s="16">
        <f t="shared" ref="X3411:X3474" si="60">AVERAGE(D3396:D3411)</f>
        <v>45.762499999999996</v>
      </c>
    </row>
    <row r="3412" spans="1:24" x14ac:dyDescent="0.25">
      <c r="A3412" s="1">
        <v>42076.0625</v>
      </c>
      <c r="B3412">
        <v>0.4</v>
      </c>
      <c r="C3412">
        <v>9.1</v>
      </c>
      <c r="D3412">
        <v>54.5</v>
      </c>
      <c r="E3412">
        <v>4.4000000000000004</v>
      </c>
      <c r="F3412">
        <v>1</v>
      </c>
      <c r="G3412">
        <v>0</v>
      </c>
      <c r="H3412">
        <v>94</v>
      </c>
      <c r="I3412">
        <v>4.3</v>
      </c>
      <c r="X3412" s="16">
        <f t="shared" si="60"/>
        <v>44.581249999999997</v>
      </c>
    </row>
    <row r="3413" spans="1:24" x14ac:dyDescent="0.25">
      <c r="A3413" s="1">
        <v>42076.083333333336</v>
      </c>
      <c r="B3413">
        <v>0.2</v>
      </c>
      <c r="C3413">
        <v>8.5</v>
      </c>
      <c r="D3413">
        <v>56.1</v>
      </c>
      <c r="E3413">
        <v>4.2</v>
      </c>
      <c r="F3413">
        <v>1</v>
      </c>
      <c r="G3413">
        <v>0</v>
      </c>
      <c r="H3413">
        <v>91</v>
      </c>
      <c r="I3413">
        <v>4.5</v>
      </c>
      <c r="X3413" s="16">
        <f t="shared" si="60"/>
        <v>43.487500000000004</v>
      </c>
    </row>
    <row r="3414" spans="1:24" x14ac:dyDescent="0.25">
      <c r="A3414" s="1">
        <v>42076.104166666664</v>
      </c>
      <c r="B3414">
        <v>0.3</v>
      </c>
      <c r="C3414">
        <v>7.7</v>
      </c>
      <c r="E3414">
        <v>3.9</v>
      </c>
      <c r="F3414">
        <v>1</v>
      </c>
      <c r="G3414">
        <v>0</v>
      </c>
      <c r="H3414">
        <v>93</v>
      </c>
      <c r="I3414">
        <v>3.2</v>
      </c>
      <c r="X3414" s="16">
        <f t="shared" si="60"/>
        <v>41.893333333333331</v>
      </c>
    </row>
    <row r="3415" spans="1:24" x14ac:dyDescent="0.25">
      <c r="A3415" s="1">
        <v>42076.125</v>
      </c>
      <c r="B3415">
        <v>0.4</v>
      </c>
      <c r="C3415">
        <v>8</v>
      </c>
      <c r="D3415">
        <v>56.7</v>
      </c>
      <c r="E3415">
        <v>3.7</v>
      </c>
      <c r="F3415">
        <v>1</v>
      </c>
      <c r="G3415">
        <v>0</v>
      </c>
      <c r="H3415">
        <v>92</v>
      </c>
      <c r="I3415">
        <v>3</v>
      </c>
      <c r="X3415" s="16">
        <f t="shared" si="60"/>
        <v>41.773333333333341</v>
      </c>
    </row>
    <row r="3416" spans="1:24" x14ac:dyDescent="0.25">
      <c r="A3416" s="1">
        <v>42076.145833333336</v>
      </c>
      <c r="B3416">
        <v>0.2</v>
      </c>
      <c r="C3416">
        <v>7.5</v>
      </c>
      <c r="D3416">
        <v>57.2</v>
      </c>
      <c r="E3416">
        <v>3.7</v>
      </c>
      <c r="F3416">
        <v>1</v>
      </c>
      <c r="G3416">
        <v>0</v>
      </c>
      <c r="H3416">
        <v>90</v>
      </c>
      <c r="I3416">
        <v>4.0999999999999996</v>
      </c>
      <c r="X3416" s="16">
        <f t="shared" si="60"/>
        <v>42.513333333333335</v>
      </c>
    </row>
    <row r="3417" spans="1:24" x14ac:dyDescent="0.25">
      <c r="A3417" s="1">
        <v>42076.166666666664</v>
      </c>
      <c r="B3417">
        <v>0.4</v>
      </c>
      <c r="C3417">
        <v>7.9</v>
      </c>
      <c r="D3417">
        <v>56.2</v>
      </c>
      <c r="E3417">
        <v>3.4</v>
      </c>
      <c r="F3417">
        <v>1</v>
      </c>
      <c r="G3417">
        <v>0</v>
      </c>
      <c r="H3417">
        <v>80</v>
      </c>
      <c r="I3417">
        <v>2.4</v>
      </c>
      <c r="X3417" s="16">
        <f t="shared" si="60"/>
        <v>44.580000000000013</v>
      </c>
    </row>
    <row r="3418" spans="1:24" x14ac:dyDescent="0.25">
      <c r="A3418" s="1">
        <v>42076.1875</v>
      </c>
      <c r="B3418">
        <v>0.6</v>
      </c>
      <c r="C3418">
        <v>8.5</v>
      </c>
      <c r="D3418">
        <v>54.8</v>
      </c>
      <c r="E3418">
        <v>3.4</v>
      </c>
      <c r="F3418">
        <v>1</v>
      </c>
      <c r="G3418">
        <v>0</v>
      </c>
      <c r="H3418">
        <v>32</v>
      </c>
      <c r="I3418">
        <v>1</v>
      </c>
      <c r="X3418" s="16">
        <f t="shared" si="60"/>
        <v>46.293333333333337</v>
      </c>
    </row>
    <row r="3419" spans="1:24" x14ac:dyDescent="0.25">
      <c r="A3419" s="1">
        <v>42076.208333333336</v>
      </c>
      <c r="B3419">
        <v>1.2</v>
      </c>
      <c r="C3419">
        <v>9.9</v>
      </c>
      <c r="D3419">
        <v>52.7</v>
      </c>
      <c r="E3419">
        <v>3.3</v>
      </c>
      <c r="F3419">
        <v>1</v>
      </c>
      <c r="G3419">
        <v>0</v>
      </c>
      <c r="H3419">
        <v>7</v>
      </c>
      <c r="I3419">
        <v>0.9</v>
      </c>
      <c r="X3419" s="16">
        <f t="shared" si="60"/>
        <v>47.693333333333342</v>
      </c>
    </row>
    <row r="3420" spans="1:24" x14ac:dyDescent="0.25">
      <c r="A3420" s="1">
        <v>42076.229166666664</v>
      </c>
      <c r="B3420">
        <v>1</v>
      </c>
      <c r="C3420">
        <v>9.3000000000000007</v>
      </c>
      <c r="D3420">
        <v>53.4</v>
      </c>
      <c r="E3420">
        <v>3.2</v>
      </c>
      <c r="F3420">
        <v>1</v>
      </c>
      <c r="G3420">
        <v>0</v>
      </c>
      <c r="H3420">
        <v>66</v>
      </c>
      <c r="I3420">
        <v>1.4</v>
      </c>
      <c r="X3420" s="16">
        <f t="shared" si="60"/>
        <v>48.673333333333332</v>
      </c>
    </row>
    <row r="3421" spans="1:24" x14ac:dyDescent="0.25">
      <c r="A3421" s="1">
        <v>42076.25</v>
      </c>
      <c r="B3421">
        <v>2.2000000000000002</v>
      </c>
      <c r="C3421">
        <v>10.9</v>
      </c>
      <c r="D3421">
        <v>51.7</v>
      </c>
      <c r="E3421">
        <v>2.9</v>
      </c>
      <c r="F3421">
        <v>1</v>
      </c>
      <c r="G3421">
        <v>0</v>
      </c>
      <c r="H3421">
        <v>72</v>
      </c>
      <c r="I3421">
        <v>0.9</v>
      </c>
      <c r="X3421" s="16">
        <f t="shared" si="60"/>
        <v>50.833333333333336</v>
      </c>
    </row>
    <row r="3422" spans="1:24" x14ac:dyDescent="0.25">
      <c r="A3422" s="1">
        <v>42076.270833333336</v>
      </c>
      <c r="B3422">
        <v>0.8</v>
      </c>
      <c r="C3422">
        <v>9.1</v>
      </c>
      <c r="D3422">
        <v>53.4</v>
      </c>
      <c r="E3422">
        <v>2.8</v>
      </c>
      <c r="F3422">
        <v>1</v>
      </c>
      <c r="G3422">
        <v>0</v>
      </c>
      <c r="H3422">
        <v>71</v>
      </c>
      <c r="I3422">
        <v>1.4</v>
      </c>
      <c r="X3422" s="16">
        <f t="shared" si="60"/>
        <v>53.226666666666667</v>
      </c>
    </row>
    <row r="3423" spans="1:24" x14ac:dyDescent="0.25">
      <c r="A3423" s="1">
        <v>42076.291666666664</v>
      </c>
      <c r="B3423">
        <v>1.7</v>
      </c>
      <c r="C3423">
        <v>9.3000000000000007</v>
      </c>
      <c r="D3423">
        <v>54.6</v>
      </c>
      <c r="E3423">
        <v>2.8</v>
      </c>
      <c r="F3423">
        <v>7</v>
      </c>
      <c r="G3423">
        <v>0</v>
      </c>
      <c r="H3423">
        <v>81</v>
      </c>
      <c r="I3423">
        <v>2.2999999999999998</v>
      </c>
      <c r="X3423" s="16">
        <f t="shared" si="60"/>
        <v>54.95333333333334</v>
      </c>
    </row>
    <row r="3424" spans="1:24" x14ac:dyDescent="0.25">
      <c r="A3424" s="1">
        <v>42076.3125</v>
      </c>
      <c r="B3424">
        <v>1.5</v>
      </c>
      <c r="C3424">
        <v>9.1999999999999993</v>
      </c>
      <c r="D3424">
        <v>54.8</v>
      </c>
      <c r="E3424">
        <v>2.8</v>
      </c>
      <c r="F3424">
        <v>27</v>
      </c>
      <c r="G3424">
        <v>0</v>
      </c>
      <c r="H3424">
        <v>77</v>
      </c>
      <c r="I3424">
        <v>2.8</v>
      </c>
      <c r="X3424" s="16">
        <f t="shared" si="60"/>
        <v>54.633333333333333</v>
      </c>
    </row>
    <row r="3425" spans="1:24" x14ac:dyDescent="0.25">
      <c r="A3425" s="1">
        <v>42076.333333333336</v>
      </c>
      <c r="B3425">
        <v>4.5</v>
      </c>
      <c r="C3425">
        <v>13.3</v>
      </c>
      <c r="D3425">
        <v>52.1</v>
      </c>
      <c r="E3425">
        <v>3.2</v>
      </c>
      <c r="F3425">
        <v>61</v>
      </c>
      <c r="G3425">
        <v>0</v>
      </c>
      <c r="H3425">
        <v>85</v>
      </c>
      <c r="I3425">
        <v>2</v>
      </c>
      <c r="X3425" s="16">
        <f t="shared" si="60"/>
        <v>54.4</v>
      </c>
    </row>
    <row r="3426" spans="1:24" x14ac:dyDescent="0.25">
      <c r="A3426" s="1">
        <v>42076.354166666664</v>
      </c>
      <c r="B3426">
        <v>1.7</v>
      </c>
      <c r="C3426">
        <v>10.1</v>
      </c>
      <c r="D3426">
        <v>54.7</v>
      </c>
      <c r="E3426">
        <v>3.7</v>
      </c>
      <c r="F3426">
        <v>144</v>
      </c>
      <c r="G3426">
        <v>0</v>
      </c>
      <c r="H3426">
        <v>82</v>
      </c>
      <c r="I3426">
        <v>2.7</v>
      </c>
      <c r="X3426" s="16">
        <f t="shared" si="60"/>
        <v>54.446666666666673</v>
      </c>
    </row>
    <row r="3427" spans="1:24" x14ac:dyDescent="0.25">
      <c r="A3427" s="1">
        <v>42076.375</v>
      </c>
      <c r="B3427">
        <v>1.6</v>
      </c>
      <c r="C3427">
        <v>8.3000000000000007</v>
      </c>
      <c r="D3427">
        <v>56.3</v>
      </c>
      <c r="E3427">
        <v>4.4000000000000004</v>
      </c>
      <c r="F3427">
        <v>239</v>
      </c>
      <c r="G3427">
        <v>0</v>
      </c>
      <c r="H3427">
        <v>88</v>
      </c>
      <c r="I3427">
        <v>4.0999999999999996</v>
      </c>
      <c r="X3427" s="16">
        <f t="shared" si="60"/>
        <v>54.61333333333333</v>
      </c>
    </row>
    <row r="3428" spans="1:24" x14ac:dyDescent="0.25">
      <c r="A3428" s="1">
        <v>42076.395833333336</v>
      </c>
      <c r="B3428">
        <v>2.1</v>
      </c>
      <c r="C3428">
        <v>9.3000000000000007</v>
      </c>
      <c r="D3428">
        <v>56.8</v>
      </c>
      <c r="E3428">
        <v>5.2</v>
      </c>
      <c r="F3428">
        <v>312</v>
      </c>
      <c r="G3428">
        <v>0</v>
      </c>
      <c r="H3428">
        <v>83</v>
      </c>
      <c r="I3428">
        <v>4.7</v>
      </c>
      <c r="X3428" s="16">
        <f t="shared" si="60"/>
        <v>54.766666666666659</v>
      </c>
    </row>
    <row r="3429" spans="1:24" x14ac:dyDescent="0.25">
      <c r="A3429" s="1">
        <v>42076.416666666664</v>
      </c>
      <c r="B3429">
        <v>1.9</v>
      </c>
      <c r="C3429">
        <v>8.1999999999999993</v>
      </c>
      <c r="D3429">
        <v>59.1</v>
      </c>
      <c r="E3429">
        <v>6</v>
      </c>
      <c r="F3429">
        <v>380</v>
      </c>
      <c r="G3429">
        <v>0</v>
      </c>
      <c r="H3429">
        <v>91</v>
      </c>
      <c r="I3429">
        <v>3.8</v>
      </c>
      <c r="X3429" s="16">
        <f t="shared" si="60"/>
        <v>54.966666666666669</v>
      </c>
    </row>
    <row r="3430" spans="1:24" x14ac:dyDescent="0.25">
      <c r="A3430" s="1">
        <v>42076.4375</v>
      </c>
      <c r="B3430">
        <v>2.8</v>
      </c>
      <c r="C3430">
        <v>8.5</v>
      </c>
      <c r="D3430">
        <v>60.1</v>
      </c>
      <c r="E3430">
        <v>6.7</v>
      </c>
      <c r="F3430">
        <v>449</v>
      </c>
      <c r="G3430">
        <v>0</v>
      </c>
      <c r="H3430">
        <v>112</v>
      </c>
      <c r="I3430">
        <v>3.3</v>
      </c>
      <c r="X3430" s="16">
        <f t="shared" si="60"/>
        <v>55.287500000000001</v>
      </c>
    </row>
    <row r="3431" spans="1:24" x14ac:dyDescent="0.25">
      <c r="A3431" s="1">
        <v>42076.458333333336</v>
      </c>
      <c r="B3431">
        <v>2.9</v>
      </c>
      <c r="C3431">
        <v>8.5</v>
      </c>
      <c r="D3431">
        <v>61.8</v>
      </c>
      <c r="E3431">
        <v>7.5</v>
      </c>
      <c r="F3431">
        <v>521</v>
      </c>
      <c r="G3431">
        <v>0</v>
      </c>
      <c r="H3431">
        <v>112</v>
      </c>
      <c r="I3431">
        <v>3</v>
      </c>
      <c r="X3431" s="16">
        <f t="shared" si="60"/>
        <v>55.606249999999996</v>
      </c>
    </row>
    <row r="3432" spans="1:24" x14ac:dyDescent="0.25">
      <c r="A3432" s="1">
        <v>42076.479166666664</v>
      </c>
      <c r="B3432">
        <v>2.8</v>
      </c>
      <c r="C3432">
        <v>8.1</v>
      </c>
      <c r="D3432">
        <v>63</v>
      </c>
      <c r="E3432">
        <v>8.1</v>
      </c>
      <c r="F3432">
        <v>586</v>
      </c>
      <c r="G3432">
        <v>0</v>
      </c>
      <c r="H3432">
        <v>108</v>
      </c>
      <c r="I3432">
        <v>2.7</v>
      </c>
      <c r="X3432" s="16">
        <f t="shared" si="60"/>
        <v>55.96875</v>
      </c>
    </row>
    <row r="3433" spans="1:24" x14ac:dyDescent="0.25">
      <c r="A3433" s="1">
        <v>42076.5</v>
      </c>
      <c r="B3433">
        <v>2</v>
      </c>
      <c r="C3433">
        <v>7.2</v>
      </c>
      <c r="D3433">
        <v>67.099999999999994</v>
      </c>
      <c r="E3433">
        <v>8.6999999999999993</v>
      </c>
      <c r="F3433">
        <v>659</v>
      </c>
      <c r="G3433">
        <v>0</v>
      </c>
      <c r="H3433">
        <v>101</v>
      </c>
      <c r="I3433">
        <v>3</v>
      </c>
      <c r="X3433" s="16">
        <f t="shared" si="60"/>
        <v>56.65</v>
      </c>
    </row>
    <row r="3434" spans="1:24" x14ac:dyDescent="0.25">
      <c r="A3434" s="1">
        <v>42076.520833333336</v>
      </c>
      <c r="B3434">
        <v>1.3</v>
      </c>
      <c r="C3434">
        <v>6.1</v>
      </c>
      <c r="D3434">
        <v>72.3</v>
      </c>
      <c r="E3434">
        <v>8.6</v>
      </c>
      <c r="F3434">
        <v>443</v>
      </c>
      <c r="G3434">
        <v>0</v>
      </c>
      <c r="H3434">
        <v>90</v>
      </c>
      <c r="I3434">
        <v>2.7</v>
      </c>
      <c r="X3434" s="16">
        <f t="shared" si="60"/>
        <v>57.743749999999999</v>
      </c>
    </row>
    <row r="3435" spans="1:24" x14ac:dyDescent="0.25">
      <c r="A3435" s="1">
        <v>42076.541666666664</v>
      </c>
      <c r="B3435">
        <v>0.8</v>
      </c>
      <c r="C3435">
        <v>6.6</v>
      </c>
      <c r="D3435">
        <v>71.5</v>
      </c>
      <c r="E3435">
        <v>8</v>
      </c>
      <c r="F3435">
        <v>255</v>
      </c>
      <c r="G3435">
        <v>0</v>
      </c>
      <c r="H3435">
        <v>98</v>
      </c>
      <c r="I3435">
        <v>2.5</v>
      </c>
      <c r="X3435" s="16">
        <f t="shared" si="60"/>
        <v>58.918749999999996</v>
      </c>
    </row>
    <row r="3436" spans="1:24" x14ac:dyDescent="0.25">
      <c r="A3436" s="1">
        <v>42076.5625</v>
      </c>
      <c r="B3436">
        <v>0.8</v>
      </c>
      <c r="C3436">
        <v>7.6</v>
      </c>
      <c r="D3436">
        <v>68.5</v>
      </c>
      <c r="E3436">
        <v>7.8</v>
      </c>
      <c r="F3436">
        <v>247</v>
      </c>
      <c r="G3436">
        <v>0</v>
      </c>
      <c r="H3436">
        <v>98</v>
      </c>
      <c r="I3436">
        <v>2.5</v>
      </c>
      <c r="X3436" s="16">
        <f t="shared" si="60"/>
        <v>59.862499999999997</v>
      </c>
    </row>
    <row r="3437" spans="1:24" x14ac:dyDescent="0.25">
      <c r="A3437" s="1">
        <v>42076.583333333336</v>
      </c>
      <c r="B3437">
        <v>0.8</v>
      </c>
      <c r="C3437">
        <v>7.1</v>
      </c>
      <c r="D3437">
        <v>70.599999999999994</v>
      </c>
      <c r="E3437">
        <v>7.8</v>
      </c>
      <c r="F3437">
        <v>269</v>
      </c>
      <c r="G3437">
        <v>0</v>
      </c>
      <c r="H3437">
        <v>94</v>
      </c>
      <c r="I3437">
        <v>2.5</v>
      </c>
      <c r="X3437" s="16">
        <f t="shared" si="60"/>
        <v>61.043750000000003</v>
      </c>
    </row>
    <row r="3438" spans="1:24" x14ac:dyDescent="0.25">
      <c r="A3438" s="1">
        <v>42076.604166666664</v>
      </c>
      <c r="B3438">
        <v>1.1000000000000001</v>
      </c>
      <c r="C3438">
        <v>7.1</v>
      </c>
      <c r="D3438">
        <v>70.7</v>
      </c>
      <c r="E3438">
        <v>7.9</v>
      </c>
      <c r="F3438">
        <v>248</v>
      </c>
      <c r="G3438">
        <v>0</v>
      </c>
      <c r="H3438">
        <v>102</v>
      </c>
      <c r="I3438">
        <v>2.4</v>
      </c>
      <c r="X3438" s="16">
        <f t="shared" si="60"/>
        <v>62.125000000000007</v>
      </c>
    </row>
    <row r="3439" spans="1:24" x14ac:dyDescent="0.25">
      <c r="A3439" s="1">
        <v>42076.625</v>
      </c>
      <c r="B3439">
        <v>1.7</v>
      </c>
      <c r="C3439">
        <v>8.6</v>
      </c>
      <c r="D3439">
        <v>70.3</v>
      </c>
      <c r="E3439">
        <v>8.1</v>
      </c>
      <c r="F3439">
        <v>241</v>
      </c>
      <c r="G3439">
        <v>0</v>
      </c>
      <c r="H3439">
        <v>91</v>
      </c>
      <c r="I3439">
        <v>1.8</v>
      </c>
      <c r="X3439" s="16">
        <f t="shared" si="60"/>
        <v>63.106250000000003</v>
      </c>
    </row>
    <row r="3440" spans="1:24" x14ac:dyDescent="0.25">
      <c r="A3440" s="1">
        <v>42076.645833333336</v>
      </c>
      <c r="B3440">
        <v>1</v>
      </c>
      <c r="C3440">
        <v>8</v>
      </c>
      <c r="D3440">
        <v>67.599999999999994</v>
      </c>
      <c r="E3440">
        <v>7.8</v>
      </c>
      <c r="F3440">
        <v>180</v>
      </c>
      <c r="G3440">
        <v>0</v>
      </c>
      <c r="H3440">
        <v>97</v>
      </c>
      <c r="I3440">
        <v>2.4</v>
      </c>
      <c r="X3440" s="16">
        <f t="shared" si="60"/>
        <v>63.906250000000007</v>
      </c>
    </row>
    <row r="3441" spans="1:24" x14ac:dyDescent="0.25">
      <c r="A3441" s="1">
        <v>42076.666666666664</v>
      </c>
      <c r="B3441">
        <v>0.8</v>
      </c>
      <c r="C3441">
        <v>9.3000000000000007</v>
      </c>
      <c r="D3441">
        <v>65.099999999999994</v>
      </c>
      <c r="E3441">
        <v>7.8</v>
      </c>
      <c r="F3441">
        <v>147</v>
      </c>
      <c r="G3441">
        <v>0</v>
      </c>
      <c r="H3441">
        <v>99</v>
      </c>
      <c r="I3441">
        <v>2.5</v>
      </c>
      <c r="X3441" s="16">
        <f t="shared" si="60"/>
        <v>64.71875</v>
      </c>
    </row>
    <row r="3442" spans="1:24" x14ac:dyDescent="0.25">
      <c r="A3442" s="1">
        <v>42076.6875</v>
      </c>
      <c r="B3442">
        <v>1.7</v>
      </c>
      <c r="C3442">
        <v>10.5</v>
      </c>
      <c r="D3442">
        <v>65.599999999999994</v>
      </c>
      <c r="E3442">
        <v>7.6</v>
      </c>
      <c r="F3442">
        <v>105</v>
      </c>
      <c r="G3442">
        <v>0</v>
      </c>
      <c r="H3442">
        <v>98</v>
      </c>
      <c r="I3442">
        <v>1.7</v>
      </c>
      <c r="X3442" s="16">
        <f t="shared" si="60"/>
        <v>65.400000000000006</v>
      </c>
    </row>
    <row r="3443" spans="1:24" x14ac:dyDescent="0.25">
      <c r="A3443" s="1">
        <v>42076.708333333336</v>
      </c>
      <c r="B3443">
        <v>0.8</v>
      </c>
      <c r="C3443">
        <v>8.5</v>
      </c>
      <c r="D3443">
        <v>70.5</v>
      </c>
      <c r="E3443">
        <v>7.5</v>
      </c>
      <c r="F3443">
        <v>74</v>
      </c>
      <c r="G3443">
        <v>0</v>
      </c>
      <c r="H3443">
        <v>76</v>
      </c>
      <c r="I3443">
        <v>1.8</v>
      </c>
      <c r="X3443" s="16">
        <f t="shared" si="60"/>
        <v>66.287500000000009</v>
      </c>
    </row>
    <row r="3444" spans="1:24" x14ac:dyDescent="0.25">
      <c r="A3444" s="1">
        <v>42076.729166666664</v>
      </c>
      <c r="B3444">
        <v>0.7</v>
      </c>
      <c r="C3444">
        <v>10.3</v>
      </c>
      <c r="D3444">
        <v>70.099999999999994</v>
      </c>
      <c r="E3444">
        <v>7.4</v>
      </c>
      <c r="F3444">
        <v>43</v>
      </c>
      <c r="G3444">
        <v>0</v>
      </c>
      <c r="H3444">
        <v>104</v>
      </c>
      <c r="I3444">
        <v>2</v>
      </c>
      <c r="X3444" s="16">
        <f t="shared" si="60"/>
        <v>67.118750000000006</v>
      </c>
    </row>
    <row r="3445" spans="1:24" x14ac:dyDescent="0.25">
      <c r="A3445" s="1">
        <v>42076.75</v>
      </c>
      <c r="B3445">
        <v>1.2</v>
      </c>
      <c r="C3445">
        <v>10.6</v>
      </c>
      <c r="D3445">
        <v>70</v>
      </c>
      <c r="E3445">
        <v>7.3</v>
      </c>
      <c r="F3445">
        <v>22</v>
      </c>
      <c r="G3445">
        <v>0</v>
      </c>
      <c r="H3445">
        <v>97</v>
      </c>
      <c r="I3445">
        <v>2.1</v>
      </c>
      <c r="X3445" s="16">
        <f t="shared" si="60"/>
        <v>67.800000000000011</v>
      </c>
    </row>
    <row r="3446" spans="1:24" x14ac:dyDescent="0.25">
      <c r="A3446" s="1">
        <v>42076.770833333336</v>
      </c>
      <c r="B3446">
        <v>0.6</v>
      </c>
      <c r="C3446">
        <v>12</v>
      </c>
      <c r="D3446">
        <v>68.8</v>
      </c>
      <c r="E3446">
        <v>7.2</v>
      </c>
      <c r="F3446">
        <v>6</v>
      </c>
      <c r="G3446">
        <v>0</v>
      </c>
      <c r="H3446">
        <v>92</v>
      </c>
      <c r="I3446">
        <v>1.7</v>
      </c>
      <c r="X3446" s="16">
        <f t="shared" si="60"/>
        <v>68.34375</v>
      </c>
    </row>
    <row r="3447" spans="1:24" x14ac:dyDescent="0.25">
      <c r="A3447" s="1">
        <v>42076.791666666664</v>
      </c>
      <c r="B3447">
        <v>0.7</v>
      </c>
      <c r="C3447">
        <v>12</v>
      </c>
      <c r="D3447">
        <v>64.8</v>
      </c>
      <c r="E3447">
        <v>7</v>
      </c>
      <c r="F3447">
        <v>1</v>
      </c>
      <c r="G3447">
        <v>0</v>
      </c>
      <c r="H3447">
        <v>51</v>
      </c>
      <c r="I3447">
        <v>1.3</v>
      </c>
      <c r="X3447" s="16">
        <f t="shared" si="60"/>
        <v>68.53125</v>
      </c>
    </row>
    <row r="3448" spans="1:24" x14ac:dyDescent="0.25">
      <c r="A3448" s="1">
        <v>42076.8125</v>
      </c>
      <c r="B3448">
        <v>2.5</v>
      </c>
      <c r="C3448">
        <v>16.399999999999999</v>
      </c>
      <c r="D3448">
        <v>56.9</v>
      </c>
      <c r="E3448">
        <v>6.8</v>
      </c>
      <c r="F3448">
        <v>1</v>
      </c>
      <c r="G3448">
        <v>0</v>
      </c>
      <c r="H3448">
        <v>47</v>
      </c>
      <c r="I3448">
        <v>1.3</v>
      </c>
      <c r="X3448" s="16">
        <f t="shared" si="60"/>
        <v>68.150000000000006</v>
      </c>
    </row>
    <row r="3449" spans="1:24" x14ac:dyDescent="0.25">
      <c r="A3449" s="1">
        <v>42076.833333333336</v>
      </c>
      <c r="B3449">
        <v>0.8</v>
      </c>
      <c r="C3449">
        <v>13.7</v>
      </c>
      <c r="D3449">
        <v>57.3</v>
      </c>
      <c r="E3449">
        <v>6.7</v>
      </c>
      <c r="F3449">
        <v>1</v>
      </c>
      <c r="G3449">
        <v>0</v>
      </c>
      <c r="H3449">
        <v>57</v>
      </c>
      <c r="I3449">
        <v>1.1000000000000001</v>
      </c>
      <c r="X3449" s="16">
        <f t="shared" si="60"/>
        <v>67.537499999999994</v>
      </c>
    </row>
    <row r="3450" spans="1:24" x14ac:dyDescent="0.25">
      <c r="A3450" s="1">
        <v>42076.854166666664</v>
      </c>
      <c r="B3450">
        <v>2.5</v>
      </c>
      <c r="C3450">
        <v>14.4</v>
      </c>
      <c r="D3450">
        <v>58.2</v>
      </c>
      <c r="E3450">
        <v>6.5</v>
      </c>
      <c r="F3450">
        <v>1</v>
      </c>
      <c r="G3450">
        <v>0</v>
      </c>
      <c r="H3450">
        <v>62</v>
      </c>
      <c r="I3450">
        <v>1</v>
      </c>
      <c r="X3450" s="16">
        <f t="shared" si="60"/>
        <v>66.65625</v>
      </c>
    </row>
    <row r="3451" spans="1:24" x14ac:dyDescent="0.25">
      <c r="A3451" s="1">
        <v>42076.875</v>
      </c>
      <c r="B3451">
        <v>0.9</v>
      </c>
      <c r="C3451">
        <v>11.8</v>
      </c>
      <c r="D3451">
        <v>60.9</v>
      </c>
      <c r="E3451">
        <v>6.2</v>
      </c>
      <c r="F3451">
        <v>1</v>
      </c>
      <c r="G3451">
        <v>0</v>
      </c>
      <c r="H3451">
        <v>62</v>
      </c>
      <c r="I3451">
        <v>1.3</v>
      </c>
      <c r="X3451" s="16">
        <f t="shared" si="60"/>
        <v>65.993750000000006</v>
      </c>
    </row>
    <row r="3452" spans="1:24" x14ac:dyDescent="0.25">
      <c r="A3452" s="1">
        <v>42076.895833333336</v>
      </c>
      <c r="B3452">
        <v>1.3</v>
      </c>
      <c r="C3452">
        <v>12.1</v>
      </c>
      <c r="D3452">
        <v>59.9</v>
      </c>
      <c r="E3452">
        <v>6</v>
      </c>
      <c r="F3452">
        <v>1</v>
      </c>
      <c r="G3452">
        <v>0</v>
      </c>
      <c r="H3452">
        <v>61</v>
      </c>
      <c r="I3452">
        <v>1.5</v>
      </c>
      <c r="X3452" s="16">
        <f t="shared" si="60"/>
        <v>65.456249999999997</v>
      </c>
    </row>
    <row r="3453" spans="1:24" x14ac:dyDescent="0.25">
      <c r="A3453" s="1">
        <v>42076.916666666664</v>
      </c>
      <c r="B3453">
        <v>1.6</v>
      </c>
      <c r="C3453">
        <v>11.4</v>
      </c>
      <c r="D3453">
        <v>58.5</v>
      </c>
      <c r="E3453">
        <v>5.8</v>
      </c>
      <c r="F3453">
        <v>1</v>
      </c>
      <c r="G3453">
        <v>0</v>
      </c>
      <c r="H3453">
        <v>62</v>
      </c>
      <c r="I3453">
        <v>1.5</v>
      </c>
      <c r="X3453" s="16">
        <f t="shared" si="60"/>
        <v>64.699999999999989</v>
      </c>
    </row>
    <row r="3454" spans="1:24" x14ac:dyDescent="0.25">
      <c r="A3454" s="1">
        <v>42076.9375</v>
      </c>
      <c r="B3454">
        <v>0.5</v>
      </c>
      <c r="C3454">
        <v>10.4</v>
      </c>
      <c r="D3454">
        <v>55.3</v>
      </c>
      <c r="E3454">
        <v>5.6</v>
      </c>
      <c r="F3454">
        <v>1</v>
      </c>
      <c r="G3454">
        <v>0</v>
      </c>
      <c r="H3454">
        <v>74</v>
      </c>
      <c r="I3454">
        <v>1.7</v>
      </c>
      <c r="X3454" s="16">
        <f t="shared" si="60"/>
        <v>63.737499999999983</v>
      </c>
    </row>
    <row r="3455" spans="1:24" x14ac:dyDescent="0.25">
      <c r="A3455" s="1">
        <v>42076.958333333336</v>
      </c>
      <c r="B3455">
        <v>0.9</v>
      </c>
      <c r="C3455">
        <v>12.9</v>
      </c>
      <c r="D3455">
        <v>49.9</v>
      </c>
      <c r="E3455">
        <v>5.3</v>
      </c>
      <c r="F3455">
        <v>1</v>
      </c>
      <c r="G3455">
        <v>0</v>
      </c>
      <c r="H3455">
        <v>86</v>
      </c>
      <c r="I3455">
        <v>1.4</v>
      </c>
      <c r="X3455" s="16">
        <f t="shared" si="60"/>
        <v>62.462499999999991</v>
      </c>
    </row>
    <row r="3456" spans="1:24" x14ac:dyDescent="0.25">
      <c r="A3456" s="1">
        <v>42076.979166666664</v>
      </c>
      <c r="B3456">
        <v>0.5</v>
      </c>
      <c r="C3456">
        <v>12.7</v>
      </c>
      <c r="D3456">
        <v>47.7</v>
      </c>
      <c r="E3456">
        <v>5</v>
      </c>
      <c r="F3456">
        <v>1</v>
      </c>
      <c r="G3456">
        <v>0</v>
      </c>
      <c r="H3456">
        <v>82</v>
      </c>
      <c r="I3456">
        <v>1.8</v>
      </c>
      <c r="X3456" s="16">
        <f t="shared" si="60"/>
        <v>61.218749999999993</v>
      </c>
    </row>
    <row r="3457" spans="1:24" x14ac:dyDescent="0.25">
      <c r="A3457" s="1">
        <v>42077</v>
      </c>
      <c r="B3457">
        <v>0.3</v>
      </c>
      <c r="C3457">
        <v>12.5</v>
      </c>
      <c r="D3457">
        <v>45.5</v>
      </c>
      <c r="E3457">
        <v>5</v>
      </c>
      <c r="F3457">
        <v>1</v>
      </c>
      <c r="G3457">
        <v>0</v>
      </c>
      <c r="H3457">
        <v>79</v>
      </c>
      <c r="I3457">
        <v>2.2000000000000002</v>
      </c>
      <c r="X3457" s="16">
        <f t="shared" si="60"/>
        <v>59.993749999999999</v>
      </c>
    </row>
    <row r="3458" spans="1:24" x14ac:dyDescent="0.25">
      <c r="A3458" s="1">
        <v>42077.020833333336</v>
      </c>
      <c r="B3458">
        <v>0.3</v>
      </c>
      <c r="C3458">
        <v>12.3</v>
      </c>
      <c r="D3458">
        <v>44.9</v>
      </c>
      <c r="E3458">
        <v>5</v>
      </c>
      <c r="F3458">
        <v>1</v>
      </c>
      <c r="G3458">
        <v>0</v>
      </c>
      <c r="H3458">
        <v>82</v>
      </c>
      <c r="I3458">
        <v>2.2000000000000002</v>
      </c>
      <c r="X3458" s="16">
        <f t="shared" si="60"/>
        <v>58.699999999999996</v>
      </c>
    </row>
    <row r="3459" spans="1:24" x14ac:dyDescent="0.25">
      <c r="A3459" s="1">
        <v>42077.041666666664</v>
      </c>
      <c r="B3459">
        <v>0.5</v>
      </c>
      <c r="C3459">
        <v>11.8</v>
      </c>
      <c r="D3459">
        <v>43.3</v>
      </c>
      <c r="E3459">
        <v>5</v>
      </c>
      <c r="F3459">
        <v>1</v>
      </c>
      <c r="G3459">
        <v>0</v>
      </c>
      <c r="H3459">
        <v>84</v>
      </c>
      <c r="I3459">
        <v>2.5</v>
      </c>
      <c r="X3459" s="16">
        <f t="shared" si="60"/>
        <v>56.999999999999993</v>
      </c>
    </row>
    <row r="3460" spans="1:24" x14ac:dyDescent="0.25">
      <c r="A3460" s="1">
        <v>42077.0625</v>
      </c>
      <c r="B3460">
        <v>0.4</v>
      </c>
      <c r="C3460">
        <v>11.4</v>
      </c>
      <c r="D3460">
        <v>43.8</v>
      </c>
      <c r="E3460">
        <v>5</v>
      </c>
      <c r="F3460">
        <v>1</v>
      </c>
      <c r="G3460">
        <v>0</v>
      </c>
      <c r="H3460">
        <v>85</v>
      </c>
      <c r="I3460">
        <v>2.2999999999999998</v>
      </c>
      <c r="X3460" s="16">
        <f t="shared" si="60"/>
        <v>55.356249999999989</v>
      </c>
    </row>
    <row r="3461" spans="1:24" x14ac:dyDescent="0.25">
      <c r="A3461" s="1">
        <v>42077.083333333336</v>
      </c>
      <c r="B3461">
        <v>1.8</v>
      </c>
      <c r="C3461">
        <v>14.5</v>
      </c>
      <c r="D3461">
        <v>42.7</v>
      </c>
      <c r="E3461">
        <v>5.4</v>
      </c>
      <c r="F3461">
        <v>1</v>
      </c>
      <c r="G3461">
        <v>0</v>
      </c>
      <c r="H3461">
        <v>136</v>
      </c>
      <c r="I3461">
        <v>0.3</v>
      </c>
      <c r="X3461" s="16">
        <f t="shared" si="60"/>
        <v>53.649999999999991</v>
      </c>
    </row>
    <row r="3462" spans="1:24" x14ac:dyDescent="0.25">
      <c r="A3462" s="1">
        <v>42077.104166666664</v>
      </c>
      <c r="B3462">
        <v>2.7</v>
      </c>
      <c r="C3462">
        <v>15</v>
      </c>
      <c r="D3462">
        <v>40.4</v>
      </c>
      <c r="E3462">
        <v>5.5</v>
      </c>
      <c r="F3462">
        <v>1</v>
      </c>
      <c r="G3462">
        <v>0</v>
      </c>
      <c r="H3462">
        <v>43</v>
      </c>
      <c r="I3462">
        <v>0.1</v>
      </c>
      <c r="X3462" s="16">
        <f t="shared" si="60"/>
        <v>51.874999999999993</v>
      </c>
    </row>
    <row r="3463" spans="1:24" x14ac:dyDescent="0.25">
      <c r="A3463" s="1">
        <v>42077.125</v>
      </c>
      <c r="B3463">
        <v>7.8</v>
      </c>
      <c r="C3463">
        <v>20.2</v>
      </c>
      <c r="D3463">
        <v>31.1</v>
      </c>
      <c r="E3463">
        <v>5.2</v>
      </c>
      <c r="F3463">
        <v>1</v>
      </c>
      <c r="G3463">
        <v>0</v>
      </c>
      <c r="H3463">
        <v>305</v>
      </c>
      <c r="I3463">
        <v>0.7</v>
      </c>
      <c r="X3463" s="16">
        <f t="shared" si="60"/>
        <v>49.76874999999999</v>
      </c>
    </row>
    <row r="3464" spans="1:24" x14ac:dyDescent="0.25">
      <c r="A3464" s="1">
        <v>42077.145833333336</v>
      </c>
      <c r="E3464">
        <v>5.2</v>
      </c>
      <c r="F3464">
        <v>1</v>
      </c>
      <c r="G3464">
        <v>0</v>
      </c>
      <c r="H3464">
        <v>334</v>
      </c>
      <c r="I3464">
        <v>0.4</v>
      </c>
      <c r="X3464" s="16">
        <f t="shared" si="60"/>
        <v>49.293333333333329</v>
      </c>
    </row>
    <row r="3465" spans="1:24" x14ac:dyDescent="0.25">
      <c r="A3465" s="1">
        <v>42077.166666666664</v>
      </c>
      <c r="B3465">
        <v>1.4</v>
      </c>
      <c r="C3465">
        <v>13.5</v>
      </c>
      <c r="D3465">
        <v>34.700000000000003</v>
      </c>
      <c r="E3465">
        <v>5.0999999999999996</v>
      </c>
      <c r="F3465">
        <v>1</v>
      </c>
      <c r="G3465">
        <v>0</v>
      </c>
      <c r="H3465">
        <v>63</v>
      </c>
      <c r="I3465">
        <v>0.7</v>
      </c>
      <c r="X3465" s="16">
        <f t="shared" si="60"/>
        <v>47.786666666666662</v>
      </c>
    </row>
    <row r="3466" spans="1:24" x14ac:dyDescent="0.25">
      <c r="A3466" s="1">
        <v>42077.1875</v>
      </c>
      <c r="B3466">
        <v>1.1000000000000001</v>
      </c>
      <c r="C3466">
        <v>13</v>
      </c>
      <c r="D3466">
        <v>33.799999999999997</v>
      </c>
      <c r="E3466">
        <v>5</v>
      </c>
      <c r="F3466">
        <v>1</v>
      </c>
      <c r="G3466">
        <v>0</v>
      </c>
      <c r="H3466">
        <v>43</v>
      </c>
      <c r="I3466">
        <v>0.4</v>
      </c>
      <c r="X3466" s="16">
        <f t="shared" si="60"/>
        <v>46.16</v>
      </c>
    </row>
    <row r="3467" spans="1:24" x14ac:dyDescent="0.25">
      <c r="A3467" s="1">
        <v>42077.208333333336</v>
      </c>
      <c r="B3467">
        <v>2.2000000000000002</v>
      </c>
      <c r="C3467">
        <v>13.8</v>
      </c>
      <c r="D3467">
        <v>32.9</v>
      </c>
      <c r="E3467">
        <v>4.7</v>
      </c>
      <c r="F3467">
        <v>1</v>
      </c>
      <c r="G3467">
        <v>0</v>
      </c>
      <c r="H3467">
        <v>347</v>
      </c>
      <c r="I3467">
        <v>0.6</v>
      </c>
      <c r="X3467" s="16">
        <f t="shared" si="60"/>
        <v>44.293333333333329</v>
      </c>
    </row>
    <row r="3468" spans="1:24" x14ac:dyDescent="0.25">
      <c r="A3468" s="1">
        <v>42077.229166666664</v>
      </c>
      <c r="B3468">
        <v>1.5</v>
      </c>
      <c r="C3468">
        <v>14.1</v>
      </c>
      <c r="D3468">
        <v>32.700000000000003</v>
      </c>
      <c r="E3468">
        <v>4.4000000000000004</v>
      </c>
      <c r="F3468">
        <v>1</v>
      </c>
      <c r="G3468">
        <v>0</v>
      </c>
      <c r="H3468">
        <v>15</v>
      </c>
      <c r="I3468">
        <v>0.7</v>
      </c>
      <c r="X3468" s="16">
        <f t="shared" si="60"/>
        <v>42.48</v>
      </c>
    </row>
    <row r="3469" spans="1:24" x14ac:dyDescent="0.25">
      <c r="A3469" s="1">
        <v>42077.25</v>
      </c>
      <c r="B3469">
        <v>1.4</v>
      </c>
      <c r="C3469">
        <v>14.1</v>
      </c>
      <c r="D3469">
        <v>33.299999999999997</v>
      </c>
      <c r="E3469">
        <v>3.9</v>
      </c>
      <c r="F3469">
        <v>1</v>
      </c>
      <c r="G3469">
        <v>0</v>
      </c>
      <c r="H3469">
        <v>37</v>
      </c>
      <c r="I3469">
        <v>1</v>
      </c>
      <c r="X3469" s="16">
        <f t="shared" si="60"/>
        <v>40.79999999999999</v>
      </c>
    </row>
    <row r="3470" spans="1:24" x14ac:dyDescent="0.25">
      <c r="A3470" s="1">
        <v>42077.270833333336</v>
      </c>
      <c r="B3470">
        <v>0.3</v>
      </c>
      <c r="C3470">
        <v>9.6</v>
      </c>
      <c r="D3470">
        <v>42.3</v>
      </c>
      <c r="E3470">
        <v>3.9</v>
      </c>
      <c r="F3470">
        <v>1</v>
      </c>
      <c r="G3470">
        <v>0</v>
      </c>
      <c r="H3470">
        <v>71</v>
      </c>
      <c r="I3470">
        <v>2.2999999999999998</v>
      </c>
      <c r="X3470" s="16">
        <f t="shared" si="60"/>
        <v>39.933333333333323</v>
      </c>
    </row>
    <row r="3471" spans="1:24" x14ac:dyDescent="0.25">
      <c r="A3471" s="1">
        <v>42077.291666666664</v>
      </c>
      <c r="B3471">
        <v>0.3</v>
      </c>
      <c r="C3471">
        <v>9</v>
      </c>
      <c r="D3471">
        <v>45.8</v>
      </c>
      <c r="E3471">
        <v>4.0999999999999996</v>
      </c>
      <c r="F3471">
        <v>4</v>
      </c>
      <c r="G3471">
        <v>0</v>
      </c>
      <c r="H3471">
        <v>88</v>
      </c>
      <c r="I3471">
        <v>2.9</v>
      </c>
      <c r="X3471" s="16">
        <f t="shared" si="60"/>
        <v>39.659999999999989</v>
      </c>
    </row>
    <row r="3472" spans="1:24" x14ac:dyDescent="0.25">
      <c r="A3472" s="1">
        <v>42077.3125</v>
      </c>
      <c r="B3472">
        <v>0.4</v>
      </c>
      <c r="C3472">
        <v>9</v>
      </c>
      <c r="D3472">
        <v>46.5</v>
      </c>
      <c r="E3472">
        <v>4.3</v>
      </c>
      <c r="F3472">
        <v>14</v>
      </c>
      <c r="G3472">
        <v>0</v>
      </c>
      <c r="H3472">
        <v>90</v>
      </c>
      <c r="I3472">
        <v>2.7</v>
      </c>
      <c r="X3472" s="16">
        <f t="shared" si="60"/>
        <v>39.58</v>
      </c>
    </row>
    <row r="3473" spans="1:24" x14ac:dyDescent="0.25">
      <c r="A3473" s="1">
        <v>42077.333333333336</v>
      </c>
      <c r="B3473">
        <v>0.4</v>
      </c>
      <c r="C3473">
        <v>8.3000000000000007</v>
      </c>
      <c r="D3473">
        <v>47.7</v>
      </c>
      <c r="E3473">
        <v>4.5999999999999996</v>
      </c>
      <c r="F3473">
        <v>29</v>
      </c>
      <c r="G3473">
        <v>0</v>
      </c>
      <c r="H3473">
        <v>85</v>
      </c>
      <c r="I3473">
        <v>3</v>
      </c>
      <c r="X3473" s="16">
        <f t="shared" si="60"/>
        <v>39.726666666666674</v>
      </c>
    </row>
    <row r="3474" spans="1:24" x14ac:dyDescent="0.25">
      <c r="A3474" s="1">
        <v>42077.354166666664</v>
      </c>
      <c r="B3474">
        <v>0.8</v>
      </c>
      <c r="C3474">
        <v>10.199999999999999</v>
      </c>
      <c r="D3474">
        <v>45.4</v>
      </c>
      <c r="E3474">
        <v>4.7</v>
      </c>
      <c r="F3474">
        <v>37</v>
      </c>
      <c r="G3474">
        <v>0</v>
      </c>
      <c r="H3474">
        <v>98</v>
      </c>
      <c r="I3474">
        <v>1.9</v>
      </c>
      <c r="X3474" s="16">
        <f t="shared" si="60"/>
        <v>39.76</v>
      </c>
    </row>
    <row r="3475" spans="1:24" x14ac:dyDescent="0.25">
      <c r="A3475" s="1">
        <v>42077.375</v>
      </c>
      <c r="B3475">
        <v>1.6</v>
      </c>
      <c r="C3475">
        <v>13</v>
      </c>
      <c r="D3475">
        <v>43.6</v>
      </c>
      <c r="E3475">
        <v>4.8</v>
      </c>
      <c r="F3475">
        <v>35</v>
      </c>
      <c r="G3475">
        <v>0</v>
      </c>
      <c r="H3475">
        <v>101</v>
      </c>
      <c r="I3475">
        <v>1.3</v>
      </c>
      <c r="X3475" s="16">
        <f t="shared" ref="X3475:X3538" si="61">AVERAGE(D3460:D3475)</f>
        <v>39.78</v>
      </c>
    </row>
    <row r="3476" spans="1:24" x14ac:dyDescent="0.25">
      <c r="A3476" s="1">
        <v>42077.395833333336</v>
      </c>
      <c r="B3476">
        <v>3.5</v>
      </c>
      <c r="C3476">
        <v>14.2</v>
      </c>
      <c r="D3476">
        <v>42.3</v>
      </c>
      <c r="E3476">
        <v>5</v>
      </c>
      <c r="F3476">
        <v>46</v>
      </c>
      <c r="G3476">
        <v>0</v>
      </c>
      <c r="H3476">
        <v>34</v>
      </c>
      <c r="I3476">
        <v>0.9</v>
      </c>
      <c r="X3476" s="16">
        <f t="shared" si="61"/>
        <v>39.679999999999993</v>
      </c>
    </row>
    <row r="3477" spans="1:24" x14ac:dyDescent="0.25">
      <c r="A3477" s="1">
        <v>42077.416666666664</v>
      </c>
      <c r="B3477">
        <v>9.5</v>
      </c>
      <c r="C3477">
        <v>23.3</v>
      </c>
      <c r="D3477">
        <v>36.200000000000003</v>
      </c>
      <c r="E3477">
        <v>5.2</v>
      </c>
      <c r="F3477">
        <v>72</v>
      </c>
      <c r="G3477">
        <v>0</v>
      </c>
      <c r="H3477">
        <v>331</v>
      </c>
      <c r="I3477">
        <v>0.7</v>
      </c>
      <c r="X3477" s="16">
        <f t="shared" si="61"/>
        <v>39.24666666666667</v>
      </c>
    </row>
    <row r="3478" spans="1:24" x14ac:dyDescent="0.25">
      <c r="A3478" s="1">
        <v>42077.4375</v>
      </c>
      <c r="B3478">
        <v>5.2</v>
      </c>
      <c r="C3478">
        <v>15.4</v>
      </c>
      <c r="D3478">
        <v>42.3</v>
      </c>
      <c r="E3478">
        <v>5.4</v>
      </c>
      <c r="F3478">
        <v>71</v>
      </c>
      <c r="G3478">
        <v>0</v>
      </c>
      <c r="H3478">
        <v>84</v>
      </c>
      <c r="I3478">
        <v>0.8</v>
      </c>
      <c r="X3478" s="16">
        <f t="shared" si="61"/>
        <v>39.373333333333335</v>
      </c>
    </row>
    <row r="3479" spans="1:24" x14ac:dyDescent="0.25">
      <c r="A3479" s="1">
        <v>42077.458333333336</v>
      </c>
      <c r="B3479">
        <v>1.8</v>
      </c>
      <c r="C3479">
        <v>11</v>
      </c>
      <c r="D3479">
        <v>46.2</v>
      </c>
      <c r="E3479">
        <v>5.4</v>
      </c>
      <c r="F3479">
        <v>95</v>
      </c>
      <c r="G3479">
        <v>0</v>
      </c>
      <c r="H3479">
        <v>106</v>
      </c>
      <c r="I3479">
        <v>1.2</v>
      </c>
      <c r="X3479" s="16">
        <f t="shared" si="61"/>
        <v>40.380000000000003</v>
      </c>
    </row>
    <row r="3480" spans="1:24" x14ac:dyDescent="0.25">
      <c r="A3480" s="1">
        <v>42077.479166666664</v>
      </c>
      <c r="B3480">
        <v>6.1</v>
      </c>
      <c r="C3480">
        <v>14.8</v>
      </c>
      <c r="D3480">
        <v>44.6</v>
      </c>
      <c r="E3480">
        <v>5.5</v>
      </c>
      <c r="F3480">
        <v>123</v>
      </c>
      <c r="G3480">
        <v>0</v>
      </c>
      <c r="H3480">
        <v>84</v>
      </c>
      <c r="I3480">
        <v>0.9</v>
      </c>
      <c r="X3480" s="16">
        <f t="shared" si="61"/>
        <v>40.643750000000004</v>
      </c>
    </row>
    <row r="3481" spans="1:24" x14ac:dyDescent="0.25">
      <c r="A3481" s="1">
        <v>42077.5</v>
      </c>
      <c r="B3481">
        <v>8.1999999999999993</v>
      </c>
      <c r="C3481">
        <v>15</v>
      </c>
      <c r="D3481">
        <v>45.1</v>
      </c>
      <c r="E3481">
        <v>5.8</v>
      </c>
      <c r="F3481">
        <v>161</v>
      </c>
      <c r="G3481">
        <v>0</v>
      </c>
      <c r="H3481">
        <v>114</v>
      </c>
      <c r="I3481">
        <v>0.5</v>
      </c>
      <c r="X3481" s="16">
        <f t="shared" si="61"/>
        <v>41.293750000000003</v>
      </c>
    </row>
    <row r="3482" spans="1:24" x14ac:dyDescent="0.25">
      <c r="A3482" s="1">
        <v>42077.520833333336</v>
      </c>
      <c r="B3482">
        <v>10.5</v>
      </c>
      <c r="C3482">
        <v>15.1</v>
      </c>
      <c r="D3482">
        <v>46.9</v>
      </c>
      <c r="E3482">
        <v>6.2</v>
      </c>
      <c r="F3482">
        <v>287</v>
      </c>
      <c r="G3482">
        <v>0</v>
      </c>
      <c r="H3482">
        <v>13</v>
      </c>
      <c r="I3482">
        <v>0.9</v>
      </c>
      <c r="X3482" s="16">
        <f t="shared" si="61"/>
        <v>42.112500000000004</v>
      </c>
    </row>
    <row r="3483" spans="1:24" x14ac:dyDescent="0.25">
      <c r="A3483" s="1">
        <v>42077.541666666664</v>
      </c>
      <c r="B3483">
        <v>1.4</v>
      </c>
      <c r="C3483">
        <v>7.8</v>
      </c>
      <c r="D3483">
        <v>52.7</v>
      </c>
      <c r="E3483">
        <v>6.6</v>
      </c>
      <c r="F3483">
        <v>264</v>
      </c>
      <c r="G3483">
        <v>0</v>
      </c>
      <c r="H3483">
        <v>64</v>
      </c>
      <c r="I3483">
        <v>1.2</v>
      </c>
      <c r="X3483" s="16">
        <f t="shared" si="61"/>
        <v>43.35</v>
      </c>
    </row>
    <row r="3484" spans="1:24" x14ac:dyDescent="0.25">
      <c r="A3484" s="1">
        <v>42077.5625</v>
      </c>
      <c r="B3484">
        <v>5.8</v>
      </c>
      <c r="C3484">
        <v>10.7</v>
      </c>
      <c r="D3484">
        <v>51.9</v>
      </c>
      <c r="E3484">
        <v>7</v>
      </c>
      <c r="F3484">
        <v>248</v>
      </c>
      <c r="G3484">
        <v>0</v>
      </c>
      <c r="H3484">
        <v>64</v>
      </c>
      <c r="I3484">
        <v>1.6</v>
      </c>
      <c r="X3484" s="16">
        <f t="shared" si="61"/>
        <v>44.55</v>
      </c>
    </row>
    <row r="3485" spans="1:24" x14ac:dyDescent="0.25">
      <c r="A3485" s="1">
        <v>42077.583333333336</v>
      </c>
      <c r="B3485">
        <v>2.8</v>
      </c>
      <c r="C3485">
        <v>9.5</v>
      </c>
      <c r="D3485">
        <v>51.6</v>
      </c>
      <c r="E3485">
        <v>7.2</v>
      </c>
      <c r="F3485">
        <v>232</v>
      </c>
      <c r="G3485">
        <v>0</v>
      </c>
      <c r="H3485">
        <v>53</v>
      </c>
      <c r="I3485">
        <v>1.9</v>
      </c>
      <c r="X3485" s="16">
        <f t="shared" si="61"/>
        <v>45.693750000000001</v>
      </c>
    </row>
    <row r="3486" spans="1:24" x14ac:dyDescent="0.25">
      <c r="A3486" s="1">
        <v>42077.604166666664</v>
      </c>
      <c r="B3486">
        <v>2</v>
      </c>
      <c r="C3486">
        <v>9</v>
      </c>
      <c r="D3486">
        <v>51.4</v>
      </c>
      <c r="E3486">
        <v>7.1</v>
      </c>
      <c r="F3486">
        <v>213</v>
      </c>
      <c r="G3486">
        <v>0</v>
      </c>
      <c r="H3486">
        <v>52</v>
      </c>
      <c r="I3486">
        <v>2</v>
      </c>
      <c r="X3486" s="16">
        <f t="shared" si="61"/>
        <v>46.262500000000003</v>
      </c>
    </row>
    <row r="3487" spans="1:24" x14ac:dyDescent="0.25">
      <c r="A3487" s="1">
        <v>42077.625</v>
      </c>
      <c r="B3487">
        <v>6.4</v>
      </c>
      <c r="C3487">
        <v>11.1</v>
      </c>
      <c r="D3487">
        <v>47.1</v>
      </c>
      <c r="E3487">
        <v>7.1</v>
      </c>
      <c r="F3487">
        <v>179</v>
      </c>
      <c r="G3487">
        <v>0</v>
      </c>
      <c r="H3487">
        <v>37</v>
      </c>
      <c r="I3487">
        <v>1</v>
      </c>
      <c r="X3487" s="16">
        <f t="shared" si="61"/>
        <v>46.34375</v>
      </c>
    </row>
    <row r="3488" spans="1:24" x14ac:dyDescent="0.25">
      <c r="A3488" s="1">
        <v>42077.645833333336</v>
      </c>
      <c r="B3488">
        <v>3.5</v>
      </c>
      <c r="C3488">
        <v>11.2</v>
      </c>
      <c r="D3488">
        <v>46.6</v>
      </c>
      <c r="E3488">
        <v>6.9</v>
      </c>
      <c r="F3488">
        <v>133</v>
      </c>
      <c r="G3488">
        <v>0</v>
      </c>
      <c r="H3488">
        <v>33</v>
      </c>
      <c r="I3488">
        <v>1.5</v>
      </c>
      <c r="X3488" s="16">
        <f t="shared" si="61"/>
        <v>46.35</v>
      </c>
    </row>
    <row r="3489" spans="1:24" x14ac:dyDescent="0.25">
      <c r="A3489" s="1">
        <v>42077.666666666664</v>
      </c>
      <c r="B3489">
        <v>4</v>
      </c>
      <c r="C3489">
        <v>11.4</v>
      </c>
      <c r="D3489">
        <v>47.2</v>
      </c>
      <c r="E3489">
        <v>6.8</v>
      </c>
      <c r="F3489">
        <v>135</v>
      </c>
      <c r="G3489">
        <v>0</v>
      </c>
      <c r="H3489">
        <v>67</v>
      </c>
      <c r="I3489">
        <v>1.1000000000000001</v>
      </c>
      <c r="X3489" s="16">
        <f t="shared" si="61"/>
        <v>46.318750000000001</v>
      </c>
    </row>
    <row r="3490" spans="1:24" x14ac:dyDescent="0.25">
      <c r="A3490" s="1">
        <v>42077.6875</v>
      </c>
      <c r="B3490">
        <v>2.2999999999999998</v>
      </c>
      <c r="C3490">
        <v>11.5</v>
      </c>
      <c r="D3490">
        <v>45.7</v>
      </c>
      <c r="E3490">
        <v>6.8</v>
      </c>
      <c r="F3490">
        <v>81</v>
      </c>
      <c r="G3490">
        <v>0</v>
      </c>
      <c r="H3490">
        <v>57</v>
      </c>
      <c r="I3490">
        <v>1.1000000000000001</v>
      </c>
      <c r="X3490" s="16">
        <f t="shared" si="61"/>
        <v>46.337500000000006</v>
      </c>
    </row>
    <row r="3491" spans="1:24" x14ac:dyDescent="0.25">
      <c r="A3491" s="1">
        <v>42077.708333333336</v>
      </c>
      <c r="B3491">
        <v>3</v>
      </c>
      <c r="C3491">
        <v>12.9</v>
      </c>
      <c r="D3491">
        <v>44.2</v>
      </c>
      <c r="E3491">
        <v>6.6</v>
      </c>
      <c r="F3491">
        <v>48</v>
      </c>
      <c r="G3491">
        <v>0</v>
      </c>
      <c r="H3491">
        <v>58</v>
      </c>
      <c r="I3491">
        <v>1.3</v>
      </c>
      <c r="X3491" s="16">
        <f t="shared" si="61"/>
        <v>46.375000000000007</v>
      </c>
    </row>
    <row r="3492" spans="1:24" x14ac:dyDescent="0.25">
      <c r="A3492" s="1">
        <v>42077.729166666664</v>
      </c>
      <c r="B3492">
        <v>3.8</v>
      </c>
      <c r="C3492">
        <v>13.9</v>
      </c>
      <c r="D3492">
        <v>41.5</v>
      </c>
      <c r="E3492">
        <v>6.5</v>
      </c>
      <c r="F3492">
        <v>27</v>
      </c>
      <c r="G3492">
        <v>0</v>
      </c>
      <c r="H3492">
        <v>49</v>
      </c>
      <c r="I3492">
        <v>1</v>
      </c>
      <c r="X3492" s="16">
        <f t="shared" si="61"/>
        <v>46.32500000000001</v>
      </c>
    </row>
    <row r="3493" spans="1:24" x14ac:dyDescent="0.25">
      <c r="A3493" s="1">
        <v>42077.75</v>
      </c>
      <c r="B3493">
        <v>4.5</v>
      </c>
      <c r="C3493">
        <v>16.7</v>
      </c>
      <c r="D3493">
        <v>37.700000000000003</v>
      </c>
      <c r="E3493">
        <v>6.4</v>
      </c>
      <c r="F3493">
        <v>12</v>
      </c>
      <c r="G3493">
        <v>0</v>
      </c>
      <c r="H3493">
        <v>71</v>
      </c>
      <c r="I3493">
        <v>0.7</v>
      </c>
      <c r="X3493" s="16">
        <f t="shared" si="61"/>
        <v>46.41875000000001</v>
      </c>
    </row>
    <row r="3494" spans="1:24" x14ac:dyDescent="0.25">
      <c r="A3494" s="1">
        <v>42077.770833333336</v>
      </c>
      <c r="B3494">
        <v>4.0999999999999996</v>
      </c>
      <c r="C3494">
        <v>18.2</v>
      </c>
      <c r="D3494">
        <v>35.200000000000003</v>
      </c>
      <c r="E3494">
        <v>6.3</v>
      </c>
      <c r="F3494">
        <v>3</v>
      </c>
      <c r="G3494">
        <v>0</v>
      </c>
      <c r="H3494">
        <v>23</v>
      </c>
      <c r="I3494">
        <v>0.9</v>
      </c>
      <c r="X3494" s="16">
        <f t="shared" si="61"/>
        <v>45.975000000000016</v>
      </c>
    </row>
    <row r="3495" spans="1:24" x14ac:dyDescent="0.25">
      <c r="A3495" s="1">
        <v>42077.791666666664</v>
      </c>
      <c r="B3495">
        <v>8.5</v>
      </c>
      <c r="C3495">
        <v>24</v>
      </c>
      <c r="D3495">
        <v>29.6</v>
      </c>
      <c r="E3495">
        <v>6.2</v>
      </c>
      <c r="F3495">
        <v>1</v>
      </c>
      <c r="G3495">
        <v>0</v>
      </c>
      <c r="H3495">
        <v>7</v>
      </c>
      <c r="I3495">
        <v>0.7</v>
      </c>
      <c r="X3495" s="16">
        <f t="shared" si="61"/>
        <v>44.937500000000014</v>
      </c>
    </row>
    <row r="3496" spans="1:24" x14ac:dyDescent="0.25">
      <c r="A3496" s="1">
        <v>42077.8125</v>
      </c>
      <c r="B3496">
        <v>7.4</v>
      </c>
      <c r="C3496">
        <v>24.4</v>
      </c>
      <c r="D3496">
        <v>27.4</v>
      </c>
      <c r="E3496">
        <v>6.1</v>
      </c>
      <c r="F3496">
        <v>1</v>
      </c>
      <c r="G3496">
        <v>0</v>
      </c>
      <c r="H3496">
        <v>5</v>
      </c>
      <c r="I3496">
        <v>0.6</v>
      </c>
      <c r="X3496" s="16">
        <f t="shared" si="61"/>
        <v>43.862500000000004</v>
      </c>
    </row>
    <row r="3497" spans="1:24" x14ac:dyDescent="0.25">
      <c r="A3497" s="1">
        <v>42077.833333333336</v>
      </c>
      <c r="B3497">
        <v>15.3</v>
      </c>
      <c r="C3497">
        <v>27.1</v>
      </c>
      <c r="D3497">
        <v>25.3</v>
      </c>
      <c r="E3497">
        <v>6</v>
      </c>
      <c r="F3497">
        <v>1</v>
      </c>
      <c r="G3497">
        <v>0</v>
      </c>
      <c r="H3497">
        <v>342</v>
      </c>
      <c r="I3497">
        <v>1</v>
      </c>
      <c r="X3497" s="16">
        <f t="shared" si="61"/>
        <v>42.625</v>
      </c>
    </row>
    <row r="3498" spans="1:24" x14ac:dyDescent="0.25">
      <c r="A3498" s="1">
        <v>42077.854166666664</v>
      </c>
      <c r="B3498">
        <v>12.1</v>
      </c>
      <c r="C3498">
        <v>23.5</v>
      </c>
      <c r="D3498">
        <v>26.9</v>
      </c>
      <c r="E3498">
        <v>6</v>
      </c>
      <c r="F3498">
        <v>1</v>
      </c>
      <c r="G3498">
        <v>0</v>
      </c>
      <c r="H3498">
        <v>336</v>
      </c>
      <c r="I3498">
        <v>0.9</v>
      </c>
      <c r="X3498" s="16">
        <f t="shared" si="61"/>
        <v>41.375</v>
      </c>
    </row>
    <row r="3499" spans="1:24" x14ac:dyDescent="0.25">
      <c r="A3499" s="1">
        <v>42077.875</v>
      </c>
      <c r="B3499">
        <v>4.0999999999999996</v>
      </c>
      <c r="C3499">
        <v>21.6</v>
      </c>
      <c r="D3499">
        <v>26.1</v>
      </c>
      <c r="E3499">
        <v>5.9</v>
      </c>
      <c r="F3499">
        <v>1</v>
      </c>
      <c r="G3499">
        <v>0</v>
      </c>
      <c r="H3499">
        <v>13</v>
      </c>
      <c r="I3499">
        <v>0.6</v>
      </c>
      <c r="X3499" s="16">
        <f t="shared" si="61"/>
        <v>39.712499999999991</v>
      </c>
    </row>
    <row r="3500" spans="1:24" x14ac:dyDescent="0.25">
      <c r="A3500" s="1">
        <v>42077.895833333336</v>
      </c>
      <c r="B3500">
        <v>2</v>
      </c>
      <c r="C3500">
        <v>17</v>
      </c>
      <c r="D3500">
        <v>28.7</v>
      </c>
      <c r="E3500">
        <v>5.9</v>
      </c>
      <c r="F3500">
        <v>1</v>
      </c>
      <c r="G3500">
        <v>5.0000000000000001E-3</v>
      </c>
      <c r="H3500">
        <v>50</v>
      </c>
      <c r="I3500">
        <v>0.8</v>
      </c>
      <c r="X3500" s="16">
        <f t="shared" si="61"/>
        <v>38.262499999999996</v>
      </c>
    </row>
    <row r="3501" spans="1:24" x14ac:dyDescent="0.25">
      <c r="A3501" s="1">
        <v>42077.916666666664</v>
      </c>
      <c r="B3501">
        <v>0.7</v>
      </c>
      <c r="C3501">
        <v>14.7</v>
      </c>
      <c r="D3501">
        <v>29.8</v>
      </c>
      <c r="E3501">
        <v>6</v>
      </c>
      <c r="F3501">
        <v>1</v>
      </c>
      <c r="G3501">
        <v>5.0000000000000001E-3</v>
      </c>
      <c r="H3501">
        <v>52</v>
      </c>
      <c r="I3501">
        <v>1.3</v>
      </c>
      <c r="X3501" s="16">
        <f t="shared" si="61"/>
        <v>36.9</v>
      </c>
    </row>
    <row r="3502" spans="1:24" x14ac:dyDescent="0.25">
      <c r="A3502" s="1">
        <v>42077.9375</v>
      </c>
      <c r="B3502">
        <v>0.5</v>
      </c>
      <c r="C3502">
        <v>13.8</v>
      </c>
      <c r="D3502">
        <v>29.1</v>
      </c>
      <c r="E3502">
        <v>6</v>
      </c>
      <c r="F3502">
        <v>1</v>
      </c>
      <c r="G3502">
        <v>0</v>
      </c>
      <c r="H3502">
        <v>73</v>
      </c>
      <c r="I3502">
        <v>1.5</v>
      </c>
      <c r="X3502" s="16">
        <f t="shared" si="61"/>
        <v>35.506250000000001</v>
      </c>
    </row>
    <row r="3503" spans="1:24" x14ac:dyDescent="0.25">
      <c r="A3503" s="1">
        <v>42077.958333333336</v>
      </c>
      <c r="B3503">
        <v>1.4</v>
      </c>
      <c r="C3503">
        <v>14.9</v>
      </c>
      <c r="D3503">
        <v>27</v>
      </c>
      <c r="E3503">
        <v>6</v>
      </c>
      <c r="F3503">
        <v>1</v>
      </c>
      <c r="G3503">
        <v>0</v>
      </c>
      <c r="H3503">
        <v>32</v>
      </c>
      <c r="I3503">
        <v>1</v>
      </c>
      <c r="X3503" s="16">
        <f t="shared" si="61"/>
        <v>34.25</v>
      </c>
    </row>
    <row r="3504" spans="1:24" x14ac:dyDescent="0.25">
      <c r="A3504" s="1">
        <v>42077.979166666664</v>
      </c>
      <c r="B3504">
        <v>1.3</v>
      </c>
      <c r="C3504">
        <v>14.2</v>
      </c>
      <c r="D3504">
        <v>26.3</v>
      </c>
      <c r="E3504">
        <v>6</v>
      </c>
      <c r="F3504">
        <v>1</v>
      </c>
      <c r="G3504">
        <v>0</v>
      </c>
      <c r="H3504">
        <v>53</v>
      </c>
      <c r="I3504">
        <v>1</v>
      </c>
      <c r="X3504" s="16">
        <f t="shared" si="61"/>
        <v>32.981250000000003</v>
      </c>
    </row>
    <row r="3505" spans="1:24" x14ac:dyDescent="0.25">
      <c r="A3505" s="1">
        <v>42078</v>
      </c>
      <c r="B3505">
        <v>0.9</v>
      </c>
      <c r="C3505">
        <v>13.2</v>
      </c>
      <c r="D3505">
        <v>27.7</v>
      </c>
      <c r="E3505">
        <v>5.9</v>
      </c>
      <c r="F3505">
        <v>1</v>
      </c>
      <c r="G3505">
        <v>0</v>
      </c>
      <c r="H3505">
        <v>68</v>
      </c>
      <c r="I3505">
        <v>2</v>
      </c>
      <c r="X3505" s="16">
        <f t="shared" si="61"/>
        <v>31.762500000000003</v>
      </c>
    </row>
    <row r="3506" spans="1:24" x14ac:dyDescent="0.25">
      <c r="A3506" s="1">
        <v>42078.020833333336</v>
      </c>
      <c r="B3506">
        <v>0.5</v>
      </c>
      <c r="C3506">
        <v>12.8</v>
      </c>
      <c r="D3506">
        <v>29.2</v>
      </c>
      <c r="E3506">
        <v>5.8</v>
      </c>
      <c r="F3506">
        <v>1</v>
      </c>
      <c r="G3506">
        <v>0</v>
      </c>
      <c r="H3506">
        <v>72</v>
      </c>
      <c r="I3506">
        <v>2.6</v>
      </c>
      <c r="X3506" s="16">
        <f t="shared" si="61"/>
        <v>30.731250000000003</v>
      </c>
    </row>
    <row r="3507" spans="1:24" x14ac:dyDescent="0.25">
      <c r="A3507" s="1">
        <v>42078.041666666664</v>
      </c>
      <c r="B3507">
        <v>0.5</v>
      </c>
      <c r="C3507">
        <v>12.6</v>
      </c>
      <c r="D3507">
        <v>29.2</v>
      </c>
      <c r="E3507">
        <v>5.8</v>
      </c>
      <c r="F3507">
        <v>1</v>
      </c>
      <c r="G3507">
        <v>0</v>
      </c>
      <c r="H3507">
        <v>77</v>
      </c>
      <c r="I3507">
        <v>2.5</v>
      </c>
      <c r="X3507" s="16">
        <f t="shared" si="61"/>
        <v>29.793750000000003</v>
      </c>
    </row>
    <row r="3508" spans="1:24" x14ac:dyDescent="0.25">
      <c r="A3508" s="1">
        <v>42078.0625</v>
      </c>
      <c r="B3508">
        <v>0.7</v>
      </c>
      <c r="C3508">
        <v>12.5</v>
      </c>
      <c r="D3508">
        <v>29.1</v>
      </c>
      <c r="E3508">
        <v>5.7</v>
      </c>
      <c r="F3508">
        <v>1</v>
      </c>
      <c r="G3508">
        <v>0</v>
      </c>
      <c r="H3508">
        <v>71</v>
      </c>
      <c r="I3508">
        <v>1.8</v>
      </c>
      <c r="X3508" s="16">
        <f t="shared" si="61"/>
        <v>29.018750000000001</v>
      </c>
    </row>
    <row r="3509" spans="1:24" x14ac:dyDescent="0.25">
      <c r="A3509" s="1">
        <v>42078.083333333336</v>
      </c>
      <c r="B3509">
        <v>0.9</v>
      </c>
      <c r="C3509">
        <v>12.2</v>
      </c>
      <c r="D3509">
        <v>29.6</v>
      </c>
      <c r="E3509">
        <v>5.8</v>
      </c>
      <c r="F3509">
        <v>1</v>
      </c>
      <c r="G3509">
        <v>0</v>
      </c>
      <c r="H3509">
        <v>64</v>
      </c>
      <c r="I3509">
        <v>1.1000000000000001</v>
      </c>
      <c r="X3509" s="16">
        <f t="shared" si="61"/>
        <v>28.512500000000003</v>
      </c>
    </row>
    <row r="3510" spans="1:24" x14ac:dyDescent="0.25">
      <c r="A3510" s="1">
        <v>42078.104166666664</v>
      </c>
      <c r="B3510">
        <v>0.9</v>
      </c>
      <c r="C3510">
        <v>12.3</v>
      </c>
      <c r="D3510">
        <v>29.3</v>
      </c>
      <c r="E3510">
        <v>5.8</v>
      </c>
      <c r="F3510">
        <v>1</v>
      </c>
      <c r="G3510">
        <v>0</v>
      </c>
      <c r="H3510">
        <v>56</v>
      </c>
      <c r="I3510">
        <v>0.9</v>
      </c>
      <c r="X3510" s="16">
        <f t="shared" si="61"/>
        <v>28.143750000000001</v>
      </c>
    </row>
    <row r="3511" spans="1:24" x14ac:dyDescent="0.25">
      <c r="A3511" s="1">
        <v>42078.125</v>
      </c>
      <c r="B3511">
        <v>1.9</v>
      </c>
      <c r="C3511">
        <v>12.9</v>
      </c>
      <c r="D3511">
        <v>27.7</v>
      </c>
      <c r="E3511">
        <v>5.7</v>
      </c>
      <c r="F3511">
        <v>1</v>
      </c>
      <c r="G3511">
        <v>0</v>
      </c>
      <c r="H3511">
        <v>55</v>
      </c>
      <c r="I3511">
        <v>0.3</v>
      </c>
      <c r="X3511" s="16">
        <f t="shared" si="61"/>
        <v>28.025000000000002</v>
      </c>
    </row>
    <row r="3512" spans="1:24" x14ac:dyDescent="0.25">
      <c r="A3512" s="1">
        <v>42078.145833333336</v>
      </c>
      <c r="B3512">
        <v>0.4</v>
      </c>
      <c r="C3512">
        <v>11</v>
      </c>
      <c r="D3512">
        <v>28.8</v>
      </c>
      <c r="E3512">
        <v>5.5</v>
      </c>
      <c r="F3512">
        <v>1</v>
      </c>
      <c r="G3512">
        <v>0</v>
      </c>
      <c r="H3512">
        <v>79</v>
      </c>
      <c r="I3512">
        <v>1.4</v>
      </c>
      <c r="X3512" s="16">
        <f t="shared" si="61"/>
        <v>28.112500000000004</v>
      </c>
    </row>
    <row r="3513" spans="1:24" x14ac:dyDescent="0.25">
      <c r="A3513" s="1">
        <v>42078.166666666664</v>
      </c>
      <c r="B3513">
        <v>0.3</v>
      </c>
      <c r="C3513">
        <v>10.6</v>
      </c>
      <c r="D3513">
        <v>29</v>
      </c>
      <c r="E3513">
        <v>5.3</v>
      </c>
      <c r="F3513">
        <v>1</v>
      </c>
      <c r="G3513">
        <v>0</v>
      </c>
      <c r="H3513">
        <v>79</v>
      </c>
      <c r="I3513">
        <v>2</v>
      </c>
      <c r="X3513" s="16">
        <f t="shared" si="61"/>
        <v>28.343750000000004</v>
      </c>
    </row>
    <row r="3514" spans="1:24" x14ac:dyDescent="0.25">
      <c r="A3514" s="1">
        <v>42078.1875</v>
      </c>
      <c r="B3514">
        <v>0.4</v>
      </c>
      <c r="C3514">
        <v>10.199999999999999</v>
      </c>
      <c r="E3514">
        <v>5.3</v>
      </c>
      <c r="F3514">
        <v>1</v>
      </c>
      <c r="G3514">
        <v>0</v>
      </c>
      <c r="H3514">
        <v>92</v>
      </c>
      <c r="I3514">
        <v>2.2999999999999998</v>
      </c>
      <c r="X3514" s="16">
        <f t="shared" si="61"/>
        <v>28.44</v>
      </c>
    </row>
    <row r="3515" spans="1:24" x14ac:dyDescent="0.25">
      <c r="A3515" s="1">
        <v>42078.208333333336</v>
      </c>
      <c r="B3515">
        <v>0.3</v>
      </c>
      <c r="C3515">
        <v>9.6</v>
      </c>
      <c r="D3515">
        <v>30.5</v>
      </c>
      <c r="E3515">
        <v>5.3</v>
      </c>
      <c r="F3515">
        <v>1</v>
      </c>
      <c r="G3515">
        <v>0</v>
      </c>
      <c r="H3515">
        <v>85</v>
      </c>
      <c r="I3515">
        <v>3.3</v>
      </c>
      <c r="X3515" s="16">
        <f t="shared" si="61"/>
        <v>28.733333333333334</v>
      </c>
    </row>
    <row r="3516" spans="1:24" x14ac:dyDescent="0.25">
      <c r="A3516" s="1">
        <v>42078.229166666664</v>
      </c>
      <c r="B3516">
        <v>0.3</v>
      </c>
      <c r="C3516">
        <v>9.1999999999999993</v>
      </c>
      <c r="D3516">
        <v>30.8</v>
      </c>
      <c r="E3516">
        <v>5.3</v>
      </c>
      <c r="F3516">
        <v>1</v>
      </c>
      <c r="G3516">
        <v>0</v>
      </c>
      <c r="H3516">
        <v>86</v>
      </c>
      <c r="I3516">
        <v>2.5</v>
      </c>
      <c r="X3516" s="16">
        <f t="shared" si="61"/>
        <v>28.873333333333335</v>
      </c>
    </row>
    <row r="3517" spans="1:24" x14ac:dyDescent="0.25">
      <c r="A3517" s="1">
        <v>42078.25</v>
      </c>
      <c r="B3517">
        <v>0.5</v>
      </c>
      <c r="C3517">
        <v>9.3000000000000007</v>
      </c>
      <c r="D3517">
        <v>30.7</v>
      </c>
      <c r="E3517">
        <v>5.2</v>
      </c>
      <c r="F3517">
        <v>1</v>
      </c>
      <c r="G3517">
        <v>0</v>
      </c>
      <c r="H3517">
        <v>85</v>
      </c>
      <c r="I3517">
        <v>2.9</v>
      </c>
      <c r="X3517" s="16">
        <f t="shared" si="61"/>
        <v>28.933333333333334</v>
      </c>
    </row>
    <row r="3518" spans="1:24" x14ac:dyDescent="0.25">
      <c r="A3518" s="1">
        <v>42078.270833333336</v>
      </c>
      <c r="B3518">
        <v>2.9</v>
      </c>
      <c r="C3518">
        <v>9.4</v>
      </c>
      <c r="D3518">
        <v>30.8</v>
      </c>
      <c r="E3518">
        <v>5.2</v>
      </c>
      <c r="F3518">
        <v>1</v>
      </c>
      <c r="G3518">
        <v>0</v>
      </c>
      <c r="H3518">
        <v>88</v>
      </c>
      <c r="I3518">
        <v>2</v>
      </c>
      <c r="X3518" s="16">
        <f t="shared" si="61"/>
        <v>29.046666666666667</v>
      </c>
    </row>
    <row r="3519" spans="1:24" x14ac:dyDescent="0.25">
      <c r="A3519" s="1">
        <v>42078.291666666664</v>
      </c>
      <c r="B3519">
        <v>0.6</v>
      </c>
      <c r="C3519">
        <v>9</v>
      </c>
      <c r="D3519">
        <v>30.6</v>
      </c>
      <c r="E3519">
        <v>5.2</v>
      </c>
      <c r="F3519">
        <v>4</v>
      </c>
      <c r="G3519">
        <v>0</v>
      </c>
      <c r="H3519">
        <v>81</v>
      </c>
      <c r="I3519">
        <v>2</v>
      </c>
      <c r="X3519" s="16">
        <f t="shared" si="61"/>
        <v>29.286666666666669</v>
      </c>
    </row>
    <row r="3520" spans="1:24" x14ac:dyDescent="0.25">
      <c r="A3520" s="1">
        <v>42078.3125</v>
      </c>
      <c r="B3520">
        <v>0.9</v>
      </c>
      <c r="C3520">
        <v>9</v>
      </c>
      <c r="D3520">
        <v>30.3</v>
      </c>
      <c r="E3520">
        <v>5.2</v>
      </c>
      <c r="F3520">
        <v>18</v>
      </c>
      <c r="G3520">
        <v>0</v>
      </c>
      <c r="H3520">
        <v>84</v>
      </c>
      <c r="I3520">
        <v>2.6</v>
      </c>
      <c r="X3520" s="16">
        <f t="shared" si="61"/>
        <v>29.553333333333338</v>
      </c>
    </row>
    <row r="3521" spans="1:24" x14ac:dyDescent="0.25">
      <c r="A3521" s="1">
        <v>42078.333333333336</v>
      </c>
      <c r="B3521">
        <v>0.7</v>
      </c>
      <c r="C3521">
        <v>8.8000000000000007</v>
      </c>
      <c r="D3521">
        <v>29.8</v>
      </c>
      <c r="E3521">
        <v>5.2</v>
      </c>
      <c r="F3521">
        <v>52</v>
      </c>
      <c r="G3521">
        <v>0</v>
      </c>
      <c r="H3521">
        <v>86</v>
      </c>
      <c r="I3521">
        <v>2</v>
      </c>
      <c r="X3521" s="16">
        <f t="shared" si="61"/>
        <v>29.693333333333335</v>
      </c>
    </row>
    <row r="3522" spans="1:24" x14ac:dyDescent="0.25">
      <c r="A3522" s="1">
        <v>42078.354166666664</v>
      </c>
      <c r="B3522">
        <v>1.4</v>
      </c>
      <c r="C3522">
        <v>8.9</v>
      </c>
      <c r="D3522">
        <v>29.4</v>
      </c>
      <c r="E3522">
        <v>5.4</v>
      </c>
      <c r="F3522">
        <v>72</v>
      </c>
      <c r="G3522">
        <v>0</v>
      </c>
      <c r="H3522">
        <v>81</v>
      </c>
      <c r="I3522">
        <v>1.3</v>
      </c>
      <c r="X3522" s="16">
        <f t="shared" si="61"/>
        <v>29.706666666666667</v>
      </c>
    </row>
    <row r="3523" spans="1:24" x14ac:dyDescent="0.25">
      <c r="A3523" s="1">
        <v>42078.375</v>
      </c>
      <c r="B3523">
        <v>1.4</v>
      </c>
      <c r="C3523">
        <v>8.6999999999999993</v>
      </c>
      <c r="D3523">
        <v>29.2</v>
      </c>
      <c r="E3523">
        <v>5.6</v>
      </c>
      <c r="F3523">
        <v>76</v>
      </c>
      <c r="G3523">
        <v>0</v>
      </c>
      <c r="H3523">
        <v>53</v>
      </c>
      <c r="I3523">
        <v>1.1000000000000001</v>
      </c>
      <c r="X3523" s="16">
        <f t="shared" si="61"/>
        <v>29.706666666666667</v>
      </c>
    </row>
    <row r="3524" spans="1:24" x14ac:dyDescent="0.25">
      <c r="A3524" s="1">
        <v>42078.395833333336</v>
      </c>
      <c r="B3524">
        <v>4.5</v>
      </c>
      <c r="C3524">
        <v>11.6</v>
      </c>
      <c r="D3524">
        <v>28.2</v>
      </c>
      <c r="E3524">
        <v>5.7</v>
      </c>
      <c r="F3524">
        <v>104</v>
      </c>
      <c r="G3524">
        <v>0</v>
      </c>
      <c r="H3524">
        <v>25</v>
      </c>
      <c r="I3524">
        <v>0.7</v>
      </c>
      <c r="X3524" s="16">
        <f t="shared" si="61"/>
        <v>29.646666666666665</v>
      </c>
    </row>
    <row r="3525" spans="1:24" x14ac:dyDescent="0.25">
      <c r="A3525" s="1">
        <v>42078.416666666664</v>
      </c>
      <c r="B3525">
        <v>4.4000000000000004</v>
      </c>
      <c r="C3525">
        <v>11.1</v>
      </c>
      <c r="D3525">
        <v>28</v>
      </c>
      <c r="E3525">
        <v>5.7</v>
      </c>
      <c r="F3525">
        <v>104</v>
      </c>
      <c r="G3525">
        <v>0</v>
      </c>
      <c r="H3525">
        <v>172</v>
      </c>
      <c r="I3525">
        <v>0.3</v>
      </c>
      <c r="X3525" s="16">
        <f t="shared" si="61"/>
        <v>29.540000000000003</v>
      </c>
    </row>
    <row r="3526" spans="1:24" x14ac:dyDescent="0.25">
      <c r="A3526" s="1">
        <v>42078.4375</v>
      </c>
      <c r="B3526">
        <v>3.1</v>
      </c>
      <c r="C3526">
        <v>9.6</v>
      </c>
      <c r="D3526">
        <v>28.2</v>
      </c>
      <c r="E3526">
        <v>5.9</v>
      </c>
      <c r="F3526">
        <v>129</v>
      </c>
      <c r="G3526">
        <v>0</v>
      </c>
      <c r="H3526">
        <v>72</v>
      </c>
      <c r="I3526">
        <v>1.7</v>
      </c>
      <c r="X3526" s="16">
        <f t="shared" si="61"/>
        <v>29.466666666666661</v>
      </c>
    </row>
    <row r="3527" spans="1:24" x14ac:dyDescent="0.25">
      <c r="A3527" s="1">
        <v>42078.458333333336</v>
      </c>
      <c r="B3527">
        <v>1.8</v>
      </c>
      <c r="C3527">
        <v>8.5</v>
      </c>
      <c r="D3527">
        <v>28.4</v>
      </c>
      <c r="E3527">
        <v>6</v>
      </c>
      <c r="F3527">
        <v>144</v>
      </c>
      <c r="G3527">
        <v>0</v>
      </c>
      <c r="H3527">
        <v>86</v>
      </c>
      <c r="I3527">
        <v>2.1</v>
      </c>
      <c r="X3527" s="16">
        <f t="shared" si="61"/>
        <v>29.513333333333328</v>
      </c>
    </row>
    <row r="3528" spans="1:24" x14ac:dyDescent="0.25">
      <c r="A3528" s="1">
        <v>42078.479166666664</v>
      </c>
      <c r="B3528">
        <v>2</v>
      </c>
      <c r="C3528">
        <v>8.5</v>
      </c>
      <c r="D3528">
        <v>27.8</v>
      </c>
      <c r="E3528">
        <v>6.1</v>
      </c>
      <c r="F3528">
        <v>168</v>
      </c>
      <c r="G3528">
        <v>0</v>
      </c>
      <c r="H3528">
        <v>87</v>
      </c>
      <c r="I3528">
        <v>2.9</v>
      </c>
      <c r="X3528" s="16">
        <f t="shared" si="61"/>
        <v>29.446666666666665</v>
      </c>
    </row>
    <row r="3529" spans="1:24" x14ac:dyDescent="0.25">
      <c r="A3529" s="1">
        <v>42078.5</v>
      </c>
      <c r="B3529">
        <v>2.2999999999999998</v>
      </c>
      <c r="C3529">
        <v>7.9</v>
      </c>
      <c r="D3529">
        <v>28.6</v>
      </c>
      <c r="E3529">
        <v>6.5</v>
      </c>
      <c r="F3529">
        <v>258</v>
      </c>
      <c r="G3529">
        <v>0</v>
      </c>
      <c r="H3529">
        <v>83</v>
      </c>
      <c r="I3529">
        <v>3.2</v>
      </c>
      <c r="X3529" s="16">
        <f t="shared" si="61"/>
        <v>29.42</v>
      </c>
    </row>
    <row r="3530" spans="1:24" x14ac:dyDescent="0.25">
      <c r="A3530" s="1">
        <v>42078.520833333336</v>
      </c>
      <c r="B3530">
        <v>2.2000000000000002</v>
      </c>
      <c r="C3530">
        <v>8</v>
      </c>
      <c r="D3530">
        <v>28.3</v>
      </c>
      <c r="E3530">
        <v>6.8</v>
      </c>
      <c r="F3530">
        <v>235</v>
      </c>
      <c r="G3530">
        <v>0</v>
      </c>
      <c r="H3530">
        <v>82</v>
      </c>
      <c r="I3530">
        <v>3.3</v>
      </c>
      <c r="X3530" s="16">
        <f t="shared" si="61"/>
        <v>29.35</v>
      </c>
    </row>
    <row r="3531" spans="1:24" x14ac:dyDescent="0.25">
      <c r="A3531" s="1">
        <v>42078.541666666664</v>
      </c>
      <c r="B3531">
        <v>2.4</v>
      </c>
      <c r="C3531">
        <v>7.7</v>
      </c>
      <c r="D3531">
        <v>30.5</v>
      </c>
      <c r="E3531">
        <v>6.9</v>
      </c>
      <c r="F3531">
        <v>313</v>
      </c>
      <c r="G3531">
        <v>0</v>
      </c>
      <c r="H3531">
        <v>80</v>
      </c>
      <c r="I3531">
        <v>3.6</v>
      </c>
      <c r="X3531" s="16">
        <f t="shared" si="61"/>
        <v>29.35</v>
      </c>
    </row>
    <row r="3532" spans="1:24" x14ac:dyDescent="0.25">
      <c r="A3532" s="1">
        <v>42078.5625</v>
      </c>
      <c r="B3532">
        <v>2.5</v>
      </c>
      <c r="C3532">
        <v>7</v>
      </c>
      <c r="D3532">
        <v>34.5</v>
      </c>
      <c r="E3532">
        <v>8</v>
      </c>
      <c r="F3532">
        <v>525</v>
      </c>
      <c r="G3532">
        <v>0</v>
      </c>
      <c r="H3532">
        <v>87</v>
      </c>
      <c r="I3532">
        <v>2.5</v>
      </c>
      <c r="X3532" s="16">
        <f t="shared" si="61"/>
        <v>29.581250000000001</v>
      </c>
    </row>
    <row r="3533" spans="1:24" x14ac:dyDescent="0.25">
      <c r="A3533" s="1">
        <v>42078.583333333336</v>
      </c>
      <c r="B3533">
        <v>2.8</v>
      </c>
      <c r="C3533">
        <v>8.1</v>
      </c>
      <c r="D3533">
        <v>40.6</v>
      </c>
      <c r="E3533">
        <v>7.9</v>
      </c>
      <c r="F3533">
        <v>442</v>
      </c>
      <c r="G3533">
        <v>0</v>
      </c>
      <c r="H3533">
        <v>48</v>
      </c>
      <c r="I3533">
        <v>2</v>
      </c>
      <c r="X3533" s="16">
        <f t="shared" si="61"/>
        <v>30.200000000000003</v>
      </c>
    </row>
    <row r="3534" spans="1:24" x14ac:dyDescent="0.25">
      <c r="A3534" s="1">
        <v>42078.604166666664</v>
      </c>
      <c r="B3534">
        <v>3.5</v>
      </c>
      <c r="C3534">
        <v>9</v>
      </c>
      <c r="D3534">
        <v>47</v>
      </c>
      <c r="E3534">
        <v>8.5</v>
      </c>
      <c r="F3534">
        <v>268</v>
      </c>
      <c r="G3534">
        <v>0</v>
      </c>
      <c r="H3534">
        <v>66</v>
      </c>
      <c r="I3534">
        <v>1.9</v>
      </c>
      <c r="X3534" s="16">
        <f t="shared" si="61"/>
        <v>31.212500000000002</v>
      </c>
    </row>
    <row r="3535" spans="1:24" x14ac:dyDescent="0.25">
      <c r="A3535" s="1">
        <v>42078.625</v>
      </c>
      <c r="B3535">
        <v>1.7</v>
      </c>
      <c r="C3535">
        <v>8.1999999999999993</v>
      </c>
      <c r="D3535">
        <v>47.5</v>
      </c>
      <c r="E3535">
        <v>8.6</v>
      </c>
      <c r="F3535">
        <v>248</v>
      </c>
      <c r="G3535">
        <v>0</v>
      </c>
      <c r="H3535">
        <v>62</v>
      </c>
      <c r="I3535">
        <v>1.8</v>
      </c>
      <c r="X3535" s="16">
        <f t="shared" si="61"/>
        <v>32.268750000000004</v>
      </c>
    </row>
    <row r="3536" spans="1:24" x14ac:dyDescent="0.25">
      <c r="A3536" s="1">
        <v>42078.645833333336</v>
      </c>
      <c r="B3536">
        <v>2.8</v>
      </c>
      <c r="C3536">
        <v>10.3</v>
      </c>
      <c r="D3536">
        <v>45.2</v>
      </c>
      <c r="E3536">
        <v>8.6999999999999993</v>
      </c>
      <c r="F3536">
        <v>179</v>
      </c>
      <c r="G3536">
        <v>0</v>
      </c>
      <c r="H3536">
        <v>74</v>
      </c>
      <c r="I3536">
        <v>1.6</v>
      </c>
      <c r="X3536" s="16">
        <f t="shared" si="61"/>
        <v>33.200000000000003</v>
      </c>
    </row>
    <row r="3537" spans="1:24" x14ac:dyDescent="0.25">
      <c r="A3537" s="1">
        <v>42078.666666666664</v>
      </c>
      <c r="B3537">
        <v>1.2</v>
      </c>
      <c r="C3537">
        <v>8.9</v>
      </c>
      <c r="D3537">
        <v>48.4</v>
      </c>
      <c r="E3537">
        <v>8.6999999999999993</v>
      </c>
      <c r="F3537">
        <v>173</v>
      </c>
      <c r="G3537">
        <v>0</v>
      </c>
      <c r="H3537">
        <v>79</v>
      </c>
      <c r="I3537">
        <v>2.1</v>
      </c>
      <c r="X3537" s="16">
        <f t="shared" si="61"/>
        <v>34.362500000000004</v>
      </c>
    </row>
    <row r="3538" spans="1:24" x14ac:dyDescent="0.25">
      <c r="A3538" s="1">
        <v>42078.6875</v>
      </c>
      <c r="B3538">
        <v>1.9</v>
      </c>
      <c r="C3538">
        <v>10</v>
      </c>
      <c r="D3538">
        <v>47.1</v>
      </c>
      <c r="E3538">
        <v>8.6999999999999993</v>
      </c>
      <c r="F3538">
        <v>112</v>
      </c>
      <c r="G3538">
        <v>0</v>
      </c>
      <c r="H3538">
        <v>51</v>
      </c>
      <c r="I3538">
        <v>1.5</v>
      </c>
      <c r="X3538" s="16">
        <f t="shared" si="61"/>
        <v>35.468750000000007</v>
      </c>
    </row>
    <row r="3539" spans="1:24" x14ac:dyDescent="0.25">
      <c r="A3539" s="1">
        <v>42078.708333333336</v>
      </c>
      <c r="B3539">
        <v>2.1</v>
      </c>
      <c r="C3539">
        <v>9.4</v>
      </c>
      <c r="D3539">
        <v>50.6</v>
      </c>
      <c r="E3539">
        <v>8.6</v>
      </c>
      <c r="F3539">
        <v>97</v>
      </c>
      <c r="G3539">
        <v>0</v>
      </c>
      <c r="H3539">
        <v>67</v>
      </c>
      <c r="I3539">
        <v>1.3</v>
      </c>
      <c r="X3539" s="16">
        <f t="shared" ref="X3539:X3602" si="62">AVERAGE(D3524:D3539)</f>
        <v>36.806249999999999</v>
      </c>
    </row>
    <row r="3540" spans="1:24" x14ac:dyDescent="0.25">
      <c r="A3540" s="1">
        <v>42078.729166666664</v>
      </c>
      <c r="B3540">
        <v>2.6</v>
      </c>
      <c r="C3540">
        <v>12.2</v>
      </c>
      <c r="D3540">
        <v>53.1</v>
      </c>
      <c r="E3540">
        <v>8.6999999999999993</v>
      </c>
      <c r="F3540">
        <v>83</v>
      </c>
      <c r="G3540">
        <v>0</v>
      </c>
      <c r="H3540">
        <v>68</v>
      </c>
      <c r="I3540">
        <v>1.1000000000000001</v>
      </c>
      <c r="X3540" s="16">
        <f t="shared" si="62"/>
        <v>38.362500000000004</v>
      </c>
    </row>
    <row r="3541" spans="1:24" x14ac:dyDescent="0.25">
      <c r="A3541" s="1">
        <v>42078.75</v>
      </c>
      <c r="B3541">
        <v>2.7</v>
      </c>
      <c r="C3541">
        <v>11.1</v>
      </c>
      <c r="D3541">
        <v>53.6</v>
      </c>
      <c r="E3541">
        <v>8.4</v>
      </c>
      <c r="F3541">
        <v>44</v>
      </c>
      <c r="G3541">
        <v>0</v>
      </c>
      <c r="H3541">
        <v>47</v>
      </c>
      <c r="I3541">
        <v>1.4</v>
      </c>
      <c r="X3541" s="16">
        <f t="shared" si="62"/>
        <v>39.962499999999999</v>
      </c>
    </row>
    <row r="3542" spans="1:24" x14ac:dyDescent="0.25">
      <c r="A3542" s="1">
        <v>42078.770833333336</v>
      </c>
      <c r="B3542">
        <v>14.5</v>
      </c>
      <c r="C3542">
        <v>24.7</v>
      </c>
      <c r="D3542">
        <v>44.5</v>
      </c>
      <c r="E3542">
        <v>8</v>
      </c>
      <c r="F3542">
        <v>15</v>
      </c>
      <c r="G3542">
        <v>0</v>
      </c>
      <c r="H3542">
        <v>345</v>
      </c>
      <c r="I3542">
        <v>0.7</v>
      </c>
      <c r="X3542" s="16">
        <f t="shared" si="62"/>
        <v>40.981250000000003</v>
      </c>
    </row>
    <row r="3543" spans="1:24" x14ac:dyDescent="0.25">
      <c r="A3543" s="1">
        <v>42078.791666666664</v>
      </c>
      <c r="B3543">
        <v>7.6</v>
      </c>
      <c r="C3543">
        <v>16.600000000000001</v>
      </c>
      <c r="D3543">
        <v>47.2</v>
      </c>
      <c r="E3543">
        <v>7.6</v>
      </c>
      <c r="F3543">
        <v>2</v>
      </c>
      <c r="G3543">
        <v>0</v>
      </c>
      <c r="H3543">
        <v>2</v>
      </c>
      <c r="I3543">
        <v>1.1000000000000001</v>
      </c>
      <c r="X3543" s="16">
        <f t="shared" si="62"/>
        <v>42.15625</v>
      </c>
    </row>
    <row r="3544" spans="1:24" x14ac:dyDescent="0.25">
      <c r="A3544" s="1">
        <v>42078.8125</v>
      </c>
      <c r="B3544">
        <v>9</v>
      </c>
      <c r="C3544">
        <v>22</v>
      </c>
      <c r="D3544">
        <v>43.2</v>
      </c>
      <c r="E3544">
        <v>7.3</v>
      </c>
      <c r="F3544">
        <v>1</v>
      </c>
      <c r="G3544">
        <v>0</v>
      </c>
      <c r="H3544">
        <v>343</v>
      </c>
      <c r="I3544">
        <v>0.8</v>
      </c>
      <c r="X3544" s="16">
        <f t="shared" si="62"/>
        <v>43.118750000000006</v>
      </c>
    </row>
    <row r="3545" spans="1:24" x14ac:dyDescent="0.25">
      <c r="A3545" s="1">
        <v>42078.833333333336</v>
      </c>
      <c r="B3545">
        <v>13.7</v>
      </c>
      <c r="C3545">
        <v>21.6</v>
      </c>
      <c r="D3545">
        <v>40.799999999999997</v>
      </c>
      <c r="E3545">
        <v>6.9</v>
      </c>
      <c r="F3545">
        <v>1</v>
      </c>
      <c r="G3545">
        <v>0</v>
      </c>
      <c r="H3545">
        <v>345</v>
      </c>
      <c r="I3545">
        <v>0.6</v>
      </c>
      <c r="X3545" s="16">
        <f t="shared" si="62"/>
        <v>43.881250000000009</v>
      </c>
    </row>
    <row r="3546" spans="1:24" x14ac:dyDescent="0.25">
      <c r="A3546" s="1">
        <v>42078.854166666664</v>
      </c>
      <c r="B3546">
        <v>6</v>
      </c>
      <c r="C3546">
        <v>20</v>
      </c>
      <c r="D3546">
        <v>39.6</v>
      </c>
      <c r="E3546">
        <v>6.6</v>
      </c>
      <c r="F3546">
        <v>1</v>
      </c>
      <c r="G3546">
        <v>0</v>
      </c>
      <c r="H3546">
        <v>5</v>
      </c>
      <c r="I3546">
        <v>0.9</v>
      </c>
      <c r="X3546" s="16">
        <f t="shared" si="62"/>
        <v>44.587500000000013</v>
      </c>
    </row>
    <row r="3547" spans="1:24" x14ac:dyDescent="0.25">
      <c r="A3547" s="1">
        <v>42078.875</v>
      </c>
      <c r="B3547">
        <v>5.0999999999999996</v>
      </c>
      <c r="C3547">
        <v>15</v>
      </c>
      <c r="D3547">
        <v>42.1</v>
      </c>
      <c r="E3547">
        <v>6.5</v>
      </c>
      <c r="F3547">
        <v>1</v>
      </c>
      <c r="G3547">
        <v>0</v>
      </c>
      <c r="H3547">
        <v>18</v>
      </c>
      <c r="I3547">
        <v>0.3</v>
      </c>
      <c r="X3547" s="16">
        <f t="shared" si="62"/>
        <v>45.312500000000014</v>
      </c>
    </row>
    <row r="3548" spans="1:24" x14ac:dyDescent="0.25">
      <c r="A3548" s="1">
        <v>42078.895833333336</v>
      </c>
      <c r="B3548">
        <v>3.7</v>
      </c>
      <c r="C3548">
        <v>14.7</v>
      </c>
      <c r="D3548">
        <v>40.700000000000003</v>
      </c>
      <c r="E3548">
        <v>6.3</v>
      </c>
      <c r="F3548">
        <v>1</v>
      </c>
      <c r="G3548">
        <v>0</v>
      </c>
      <c r="H3548">
        <v>27</v>
      </c>
      <c r="I3548">
        <v>1.2</v>
      </c>
      <c r="X3548" s="16">
        <f t="shared" si="62"/>
        <v>45.70000000000001</v>
      </c>
    </row>
    <row r="3549" spans="1:24" x14ac:dyDescent="0.25">
      <c r="A3549" s="1">
        <v>42078.916666666664</v>
      </c>
      <c r="B3549">
        <v>5.0999999999999996</v>
      </c>
      <c r="C3549">
        <v>15.5</v>
      </c>
      <c r="D3549">
        <v>38.5</v>
      </c>
      <c r="E3549">
        <v>6.1</v>
      </c>
      <c r="F3549">
        <v>1</v>
      </c>
      <c r="G3549">
        <v>0</v>
      </c>
      <c r="H3549">
        <v>324</v>
      </c>
      <c r="I3549">
        <v>1.4</v>
      </c>
      <c r="X3549" s="16">
        <f t="shared" si="62"/>
        <v>45.568750000000009</v>
      </c>
    </row>
    <row r="3550" spans="1:24" x14ac:dyDescent="0.25">
      <c r="A3550" s="1">
        <v>42078.9375</v>
      </c>
      <c r="B3550">
        <v>4.5</v>
      </c>
      <c r="C3550">
        <v>15.4</v>
      </c>
      <c r="D3550">
        <v>36.700000000000003</v>
      </c>
      <c r="E3550">
        <v>5.9</v>
      </c>
      <c r="F3550">
        <v>1</v>
      </c>
      <c r="G3550">
        <v>0</v>
      </c>
      <c r="H3550">
        <v>320</v>
      </c>
      <c r="I3550">
        <v>1.4</v>
      </c>
      <c r="X3550" s="16">
        <f t="shared" si="62"/>
        <v>44.925000000000004</v>
      </c>
    </row>
    <row r="3551" spans="1:24" x14ac:dyDescent="0.25">
      <c r="A3551" s="1">
        <v>42078.958333333336</v>
      </c>
      <c r="B3551">
        <v>3.3</v>
      </c>
      <c r="C3551">
        <v>17.100000000000001</v>
      </c>
      <c r="D3551">
        <v>34.9</v>
      </c>
      <c r="E3551">
        <v>5.8</v>
      </c>
      <c r="F3551">
        <v>1</v>
      </c>
      <c r="G3551">
        <v>0</v>
      </c>
      <c r="H3551">
        <v>316</v>
      </c>
      <c r="I3551">
        <v>1.1000000000000001</v>
      </c>
      <c r="X3551" s="16">
        <f t="shared" si="62"/>
        <v>44.137500000000003</v>
      </c>
    </row>
    <row r="3552" spans="1:24" x14ac:dyDescent="0.25">
      <c r="A3552" s="1">
        <v>42078.979166666664</v>
      </c>
      <c r="B3552">
        <v>10.3</v>
      </c>
      <c r="C3552">
        <v>19.600000000000001</v>
      </c>
      <c r="D3552">
        <v>31.3</v>
      </c>
      <c r="E3552">
        <v>5.3</v>
      </c>
      <c r="F3552">
        <v>1</v>
      </c>
      <c r="G3552">
        <v>0</v>
      </c>
      <c r="H3552">
        <v>297</v>
      </c>
      <c r="I3552">
        <v>1.4</v>
      </c>
      <c r="X3552" s="16">
        <f t="shared" si="62"/>
        <v>43.268749999999997</v>
      </c>
    </row>
    <row r="3553" spans="1:24" x14ac:dyDescent="0.25">
      <c r="A3553" s="1">
        <v>42079</v>
      </c>
      <c r="B3553">
        <v>1.5</v>
      </c>
      <c r="C3553">
        <v>19.100000000000001</v>
      </c>
      <c r="D3553">
        <v>33.9</v>
      </c>
      <c r="E3553">
        <v>5.6</v>
      </c>
      <c r="F3553">
        <v>1</v>
      </c>
      <c r="G3553">
        <v>0</v>
      </c>
      <c r="H3553">
        <v>294</v>
      </c>
      <c r="I3553">
        <v>1.6</v>
      </c>
      <c r="X3553" s="16">
        <f t="shared" si="62"/>
        <v>42.362499999999997</v>
      </c>
    </row>
    <row r="3554" spans="1:24" x14ac:dyDescent="0.25">
      <c r="A3554" s="1">
        <v>42079.020833333336</v>
      </c>
      <c r="B3554">
        <v>1.7</v>
      </c>
      <c r="C3554">
        <v>15.5</v>
      </c>
      <c r="D3554">
        <v>40.299999999999997</v>
      </c>
      <c r="E3554">
        <v>6</v>
      </c>
      <c r="F3554">
        <v>1</v>
      </c>
      <c r="G3554">
        <v>0</v>
      </c>
      <c r="H3554">
        <v>302</v>
      </c>
      <c r="I3554">
        <v>1.1000000000000001</v>
      </c>
      <c r="X3554" s="16">
        <f t="shared" si="62"/>
        <v>41.937499999999993</v>
      </c>
    </row>
    <row r="3555" spans="1:24" x14ac:dyDescent="0.25">
      <c r="A3555" s="1">
        <v>42079.041666666664</v>
      </c>
      <c r="B3555">
        <v>1</v>
      </c>
      <c r="C3555">
        <v>17</v>
      </c>
      <c r="D3555">
        <v>36.799999999999997</v>
      </c>
      <c r="E3555">
        <v>5.5</v>
      </c>
      <c r="F3555">
        <v>1</v>
      </c>
      <c r="G3555">
        <v>0</v>
      </c>
      <c r="H3555">
        <v>327</v>
      </c>
      <c r="I3555">
        <v>1.5</v>
      </c>
      <c r="X3555" s="16">
        <f t="shared" si="62"/>
        <v>41.074999999999989</v>
      </c>
    </row>
    <row r="3556" spans="1:24" x14ac:dyDescent="0.25">
      <c r="A3556" s="1">
        <v>42079.0625</v>
      </c>
      <c r="B3556">
        <v>2</v>
      </c>
      <c r="C3556">
        <v>14.6</v>
      </c>
      <c r="E3556">
        <v>6</v>
      </c>
      <c r="F3556">
        <v>1</v>
      </c>
      <c r="G3556">
        <v>0</v>
      </c>
      <c r="H3556">
        <v>306</v>
      </c>
      <c r="I3556">
        <v>1.4</v>
      </c>
      <c r="X3556" s="16">
        <f t="shared" si="62"/>
        <v>40.273333333333326</v>
      </c>
    </row>
    <row r="3557" spans="1:24" x14ac:dyDescent="0.25">
      <c r="A3557" s="1">
        <v>42079.083333333336</v>
      </c>
      <c r="B3557">
        <v>0.9</v>
      </c>
      <c r="C3557">
        <v>14.6</v>
      </c>
      <c r="D3557">
        <v>44.7</v>
      </c>
      <c r="E3557">
        <v>6.1</v>
      </c>
      <c r="F3557">
        <v>1</v>
      </c>
      <c r="G3557">
        <v>0</v>
      </c>
      <c r="H3557">
        <v>309</v>
      </c>
      <c r="I3557">
        <v>1.2</v>
      </c>
      <c r="X3557" s="16">
        <f t="shared" si="62"/>
        <v>39.679999999999993</v>
      </c>
    </row>
    <row r="3558" spans="1:24" x14ac:dyDescent="0.25">
      <c r="A3558" s="1">
        <v>42079.104166666664</v>
      </c>
      <c r="B3558">
        <v>0.5</v>
      </c>
      <c r="C3558">
        <v>12.5</v>
      </c>
      <c r="D3558">
        <v>50.1</v>
      </c>
      <c r="E3558">
        <v>6.2</v>
      </c>
      <c r="F3558">
        <v>1</v>
      </c>
      <c r="G3558">
        <v>0</v>
      </c>
      <c r="H3558">
        <v>291</v>
      </c>
      <c r="I3558">
        <v>0.8</v>
      </c>
      <c r="X3558" s="16">
        <f t="shared" si="62"/>
        <v>40.053333333333327</v>
      </c>
    </row>
    <row r="3559" spans="1:24" x14ac:dyDescent="0.25">
      <c r="A3559" s="1">
        <v>42079.125</v>
      </c>
      <c r="B3559">
        <v>0.4</v>
      </c>
      <c r="C3559">
        <v>9</v>
      </c>
      <c r="D3559">
        <v>58.7</v>
      </c>
      <c r="E3559">
        <v>6.8</v>
      </c>
      <c r="F3559">
        <v>1</v>
      </c>
      <c r="G3559">
        <v>0</v>
      </c>
      <c r="H3559">
        <v>34</v>
      </c>
      <c r="I3559">
        <v>1.1000000000000001</v>
      </c>
      <c r="X3559" s="16">
        <f t="shared" si="62"/>
        <v>40.82</v>
      </c>
    </row>
    <row r="3560" spans="1:24" x14ac:dyDescent="0.25">
      <c r="A3560" s="1">
        <v>42079.145833333336</v>
      </c>
      <c r="B3560">
        <v>0.4</v>
      </c>
      <c r="C3560">
        <v>8.1999999999999993</v>
      </c>
      <c r="D3560">
        <v>60.7</v>
      </c>
      <c r="E3560">
        <v>6.7</v>
      </c>
      <c r="F3560">
        <v>1</v>
      </c>
      <c r="G3560">
        <v>0</v>
      </c>
      <c r="H3560">
        <v>65</v>
      </c>
      <c r="I3560">
        <v>1.6</v>
      </c>
      <c r="X3560" s="16">
        <f t="shared" si="62"/>
        <v>41.986666666666672</v>
      </c>
    </row>
    <row r="3561" spans="1:24" x14ac:dyDescent="0.25">
      <c r="A3561" s="1">
        <v>42079.166666666664</v>
      </c>
      <c r="B3561">
        <v>0.8</v>
      </c>
      <c r="C3561">
        <v>9.1999999999999993</v>
      </c>
      <c r="D3561">
        <v>63.5</v>
      </c>
      <c r="E3561">
        <v>6.8</v>
      </c>
      <c r="F3561">
        <v>1</v>
      </c>
      <c r="G3561">
        <v>0</v>
      </c>
      <c r="H3561">
        <v>341</v>
      </c>
      <c r="I3561">
        <v>0.3</v>
      </c>
      <c r="X3561" s="16">
        <f t="shared" si="62"/>
        <v>43.500000000000007</v>
      </c>
    </row>
    <row r="3562" spans="1:24" x14ac:dyDescent="0.25">
      <c r="A3562" s="1">
        <v>42079.1875</v>
      </c>
      <c r="B3562">
        <v>0.3</v>
      </c>
      <c r="C3562">
        <v>8.1999999999999993</v>
      </c>
      <c r="D3562">
        <v>66.400000000000006</v>
      </c>
      <c r="E3562">
        <v>6.8</v>
      </c>
      <c r="F3562">
        <v>1</v>
      </c>
      <c r="G3562">
        <v>0</v>
      </c>
      <c r="H3562">
        <v>135</v>
      </c>
      <c r="I3562">
        <v>1</v>
      </c>
      <c r="X3562" s="16">
        <f t="shared" si="62"/>
        <v>45.286666666666669</v>
      </c>
    </row>
    <row r="3563" spans="1:24" x14ac:dyDescent="0.25">
      <c r="A3563" s="1">
        <v>42079.208333333336</v>
      </c>
      <c r="B3563">
        <v>0.4</v>
      </c>
      <c r="C3563">
        <v>8.1999999999999993</v>
      </c>
      <c r="D3563">
        <v>67.3</v>
      </c>
      <c r="E3563">
        <v>6.8</v>
      </c>
      <c r="F3563">
        <v>1</v>
      </c>
      <c r="G3563">
        <v>0</v>
      </c>
      <c r="H3563">
        <v>138</v>
      </c>
      <c r="I3563">
        <v>1.4</v>
      </c>
      <c r="X3563" s="16">
        <f t="shared" si="62"/>
        <v>46.966666666666661</v>
      </c>
    </row>
    <row r="3564" spans="1:24" x14ac:dyDescent="0.25">
      <c r="A3564" s="1">
        <v>42079.229166666664</v>
      </c>
      <c r="B3564">
        <v>2</v>
      </c>
      <c r="C3564">
        <v>9.8000000000000007</v>
      </c>
      <c r="D3564">
        <v>64.900000000000006</v>
      </c>
      <c r="E3564">
        <v>6.6</v>
      </c>
      <c r="F3564">
        <v>1</v>
      </c>
      <c r="G3564">
        <v>0</v>
      </c>
      <c r="H3564">
        <v>70</v>
      </c>
      <c r="I3564">
        <v>0.4</v>
      </c>
      <c r="X3564" s="16">
        <f t="shared" si="62"/>
        <v>48.58</v>
      </c>
    </row>
    <row r="3565" spans="1:24" x14ac:dyDescent="0.25">
      <c r="A3565" s="1">
        <v>42079.25</v>
      </c>
      <c r="B3565">
        <v>3.2</v>
      </c>
      <c r="C3565">
        <v>12.3</v>
      </c>
      <c r="D3565">
        <v>63.1</v>
      </c>
      <c r="E3565">
        <v>6.4</v>
      </c>
      <c r="F3565">
        <v>1</v>
      </c>
      <c r="G3565">
        <v>0</v>
      </c>
      <c r="H3565">
        <v>75</v>
      </c>
      <c r="I3565">
        <v>0.6</v>
      </c>
      <c r="X3565" s="16">
        <f t="shared" si="62"/>
        <v>50.22</v>
      </c>
    </row>
    <row r="3566" spans="1:24" x14ac:dyDescent="0.25">
      <c r="A3566" s="1">
        <v>42079.270833333336</v>
      </c>
      <c r="B3566">
        <v>3.4</v>
      </c>
      <c r="C3566">
        <v>13.2</v>
      </c>
      <c r="D3566">
        <v>62.3</v>
      </c>
      <c r="E3566">
        <v>6.3</v>
      </c>
      <c r="F3566">
        <v>2</v>
      </c>
      <c r="G3566">
        <v>0</v>
      </c>
      <c r="H3566">
        <v>48</v>
      </c>
      <c r="I3566">
        <v>1</v>
      </c>
      <c r="X3566" s="16">
        <f t="shared" si="62"/>
        <v>51.926666666666655</v>
      </c>
    </row>
    <row r="3567" spans="1:24" x14ac:dyDescent="0.25">
      <c r="A3567" s="1">
        <v>42079.291666666664</v>
      </c>
      <c r="B3567">
        <v>8.1999999999999993</v>
      </c>
      <c r="C3567">
        <v>22.7</v>
      </c>
      <c r="D3567">
        <v>54.7</v>
      </c>
      <c r="E3567">
        <v>6.2</v>
      </c>
      <c r="F3567">
        <v>8</v>
      </c>
      <c r="G3567">
        <v>0</v>
      </c>
      <c r="H3567">
        <v>82</v>
      </c>
      <c r="I3567">
        <v>0.3</v>
      </c>
      <c r="X3567" s="16">
        <f t="shared" si="62"/>
        <v>53.246666666666663</v>
      </c>
    </row>
    <row r="3568" spans="1:24" x14ac:dyDescent="0.25">
      <c r="A3568" s="1">
        <v>42079.3125</v>
      </c>
      <c r="B3568">
        <v>10.5</v>
      </c>
      <c r="C3568">
        <v>18.2</v>
      </c>
      <c r="D3568">
        <v>57.9</v>
      </c>
      <c r="E3568">
        <v>6.2</v>
      </c>
      <c r="F3568">
        <v>35</v>
      </c>
      <c r="G3568">
        <v>0</v>
      </c>
      <c r="H3568">
        <v>72</v>
      </c>
      <c r="I3568">
        <v>0.9</v>
      </c>
      <c r="X3568" s="16">
        <f t="shared" si="62"/>
        <v>55.019999999999996</v>
      </c>
    </row>
    <row r="3569" spans="1:24" x14ac:dyDescent="0.25">
      <c r="A3569" s="1">
        <v>42079.333333333336</v>
      </c>
      <c r="B3569">
        <v>8.3000000000000007</v>
      </c>
      <c r="C3569">
        <v>20.6</v>
      </c>
      <c r="D3569">
        <v>55.7</v>
      </c>
      <c r="E3569">
        <v>6.3</v>
      </c>
      <c r="F3569">
        <v>64</v>
      </c>
      <c r="G3569">
        <v>0</v>
      </c>
      <c r="H3569">
        <v>111</v>
      </c>
      <c r="I3569">
        <v>1</v>
      </c>
      <c r="X3569" s="16">
        <f t="shared" si="62"/>
        <v>56.473333333333343</v>
      </c>
    </row>
    <row r="3570" spans="1:24" x14ac:dyDescent="0.25">
      <c r="A3570" s="1">
        <v>42079.354166666664</v>
      </c>
      <c r="B3570">
        <v>10.4</v>
      </c>
      <c r="C3570">
        <v>21.4</v>
      </c>
      <c r="D3570">
        <v>54.2</v>
      </c>
      <c r="E3570">
        <v>6.5</v>
      </c>
      <c r="F3570">
        <v>177</v>
      </c>
      <c r="G3570">
        <v>0</v>
      </c>
      <c r="H3570">
        <v>108</v>
      </c>
      <c r="I3570">
        <v>0.7</v>
      </c>
      <c r="X3570" s="16">
        <f t="shared" si="62"/>
        <v>57.400000000000006</v>
      </c>
    </row>
    <row r="3571" spans="1:24" x14ac:dyDescent="0.25">
      <c r="A3571" s="1">
        <v>42079.375</v>
      </c>
      <c r="B3571">
        <v>15.7</v>
      </c>
      <c r="C3571">
        <v>26.5</v>
      </c>
      <c r="D3571">
        <v>50.4</v>
      </c>
      <c r="E3571">
        <v>7.6</v>
      </c>
      <c r="F3571">
        <v>286</v>
      </c>
      <c r="G3571">
        <v>0</v>
      </c>
      <c r="H3571">
        <v>90</v>
      </c>
      <c r="I3571">
        <v>1.3</v>
      </c>
      <c r="X3571" s="16">
        <f t="shared" si="62"/>
        <v>58.306666666666679</v>
      </c>
    </row>
    <row r="3572" spans="1:24" x14ac:dyDescent="0.25">
      <c r="A3572" s="1">
        <v>42079.395833333336</v>
      </c>
      <c r="B3572">
        <v>2.4</v>
      </c>
      <c r="C3572">
        <v>11.2</v>
      </c>
      <c r="D3572">
        <v>63.1</v>
      </c>
      <c r="E3572">
        <v>7.9</v>
      </c>
      <c r="F3572">
        <v>312</v>
      </c>
      <c r="G3572">
        <v>0</v>
      </c>
      <c r="H3572">
        <v>91</v>
      </c>
      <c r="I3572">
        <v>2.5</v>
      </c>
      <c r="X3572" s="16">
        <f t="shared" si="62"/>
        <v>58.60625000000001</v>
      </c>
    </row>
    <row r="3573" spans="1:24" x14ac:dyDescent="0.25">
      <c r="A3573" s="1">
        <v>42079.416666666664</v>
      </c>
      <c r="B3573">
        <v>2.1</v>
      </c>
      <c r="C3573">
        <v>10.7</v>
      </c>
      <c r="D3573">
        <v>64.3</v>
      </c>
      <c r="E3573">
        <v>8.6999999999999993</v>
      </c>
      <c r="F3573">
        <v>411</v>
      </c>
      <c r="G3573">
        <v>0</v>
      </c>
      <c r="H3573">
        <v>91</v>
      </c>
      <c r="I3573">
        <v>2.6</v>
      </c>
      <c r="X3573" s="16">
        <f t="shared" si="62"/>
        <v>59.831250000000004</v>
      </c>
    </row>
    <row r="3574" spans="1:24" x14ac:dyDescent="0.25">
      <c r="A3574" s="1">
        <v>42079.4375</v>
      </c>
      <c r="B3574">
        <v>2.5</v>
      </c>
      <c r="C3574">
        <v>10.7</v>
      </c>
      <c r="D3574">
        <v>64.599999999999994</v>
      </c>
      <c r="E3574">
        <v>9.4</v>
      </c>
      <c r="F3574">
        <v>464</v>
      </c>
      <c r="G3574">
        <v>0</v>
      </c>
      <c r="H3574">
        <v>99</v>
      </c>
      <c r="I3574">
        <v>2.2999999999999998</v>
      </c>
      <c r="X3574" s="16">
        <f t="shared" si="62"/>
        <v>60.737500000000004</v>
      </c>
    </row>
    <row r="3575" spans="1:24" x14ac:dyDescent="0.25">
      <c r="A3575" s="1">
        <v>42079.458333333336</v>
      </c>
      <c r="B3575">
        <v>6.8</v>
      </c>
      <c r="C3575">
        <v>14.9</v>
      </c>
      <c r="D3575">
        <v>62.3</v>
      </c>
      <c r="E3575">
        <v>10.4</v>
      </c>
      <c r="F3575">
        <v>491</v>
      </c>
      <c r="G3575">
        <v>0</v>
      </c>
      <c r="H3575">
        <v>103</v>
      </c>
      <c r="I3575">
        <v>1.4</v>
      </c>
      <c r="X3575" s="16">
        <f t="shared" si="62"/>
        <v>60.962500000000006</v>
      </c>
    </row>
    <row r="3576" spans="1:24" x14ac:dyDescent="0.25">
      <c r="A3576" s="1">
        <v>42079.479166666664</v>
      </c>
      <c r="B3576">
        <v>5</v>
      </c>
      <c r="C3576">
        <v>12.6</v>
      </c>
      <c r="D3576">
        <v>65.2</v>
      </c>
      <c r="E3576">
        <v>11.2</v>
      </c>
      <c r="F3576">
        <v>553</v>
      </c>
      <c r="G3576">
        <v>0</v>
      </c>
      <c r="H3576">
        <v>76</v>
      </c>
      <c r="I3576">
        <v>1.1000000000000001</v>
      </c>
      <c r="X3576" s="16">
        <f t="shared" si="62"/>
        <v>61.243750000000006</v>
      </c>
    </row>
    <row r="3577" spans="1:24" x14ac:dyDescent="0.25">
      <c r="A3577" s="1">
        <v>42079.5</v>
      </c>
      <c r="B3577">
        <v>9.9</v>
      </c>
      <c r="C3577">
        <v>17</v>
      </c>
      <c r="D3577">
        <v>65.2</v>
      </c>
      <c r="E3577">
        <v>12</v>
      </c>
      <c r="F3577">
        <v>585</v>
      </c>
      <c r="G3577">
        <v>0</v>
      </c>
      <c r="H3577">
        <v>89</v>
      </c>
      <c r="I3577">
        <v>0.7</v>
      </c>
      <c r="X3577" s="16">
        <f t="shared" si="62"/>
        <v>61.35</v>
      </c>
    </row>
    <row r="3578" spans="1:24" x14ac:dyDescent="0.25">
      <c r="A3578" s="1">
        <v>42079.520833333336</v>
      </c>
      <c r="B3578">
        <v>23.7</v>
      </c>
      <c r="C3578">
        <v>30.1</v>
      </c>
      <c r="D3578">
        <v>54.2</v>
      </c>
      <c r="E3578">
        <v>11.8</v>
      </c>
      <c r="F3578">
        <v>482</v>
      </c>
      <c r="G3578">
        <v>0</v>
      </c>
      <c r="H3578">
        <v>325</v>
      </c>
      <c r="I3578">
        <v>1.9</v>
      </c>
      <c r="X3578" s="16">
        <f t="shared" si="62"/>
        <v>60.587499999999999</v>
      </c>
    </row>
    <row r="3579" spans="1:24" x14ac:dyDescent="0.25">
      <c r="A3579" s="1">
        <v>42079.541666666664</v>
      </c>
      <c r="B3579">
        <v>32.799999999999997</v>
      </c>
      <c r="C3579">
        <v>36.9</v>
      </c>
      <c r="D3579">
        <v>50.8</v>
      </c>
      <c r="E3579">
        <v>11.9</v>
      </c>
      <c r="F3579">
        <v>484</v>
      </c>
      <c r="G3579">
        <v>0</v>
      </c>
      <c r="H3579">
        <v>287</v>
      </c>
      <c r="I3579">
        <v>1.6</v>
      </c>
      <c r="X3579" s="16">
        <f t="shared" si="62"/>
        <v>59.556249999999999</v>
      </c>
    </row>
    <row r="3580" spans="1:24" x14ac:dyDescent="0.25">
      <c r="A3580" s="1">
        <v>42079.5625</v>
      </c>
      <c r="B3580">
        <v>19.8</v>
      </c>
      <c r="C3580">
        <v>32.6</v>
      </c>
      <c r="D3580">
        <v>53.9</v>
      </c>
      <c r="E3580">
        <v>12.6</v>
      </c>
      <c r="F3580">
        <v>542</v>
      </c>
      <c r="G3580">
        <v>0</v>
      </c>
      <c r="H3580">
        <v>335</v>
      </c>
      <c r="I3580">
        <v>1</v>
      </c>
      <c r="X3580" s="16">
        <f t="shared" si="62"/>
        <v>58.868750000000006</v>
      </c>
    </row>
    <row r="3581" spans="1:24" x14ac:dyDescent="0.25">
      <c r="A3581" s="1">
        <v>42079.583333333336</v>
      </c>
      <c r="B3581">
        <v>12.4</v>
      </c>
      <c r="C3581">
        <v>27.7</v>
      </c>
      <c r="D3581">
        <v>57.5</v>
      </c>
      <c r="E3581">
        <v>12.9</v>
      </c>
      <c r="F3581">
        <v>504</v>
      </c>
      <c r="G3581">
        <v>0</v>
      </c>
      <c r="H3581">
        <v>325</v>
      </c>
      <c r="I3581">
        <v>1</v>
      </c>
      <c r="X3581" s="16">
        <f t="shared" si="62"/>
        <v>58.518750000000004</v>
      </c>
    </row>
    <row r="3582" spans="1:24" x14ac:dyDescent="0.25">
      <c r="A3582" s="1">
        <v>42079.604166666664</v>
      </c>
      <c r="B3582">
        <v>26.2</v>
      </c>
      <c r="C3582">
        <v>35.9</v>
      </c>
      <c r="D3582">
        <v>52.8</v>
      </c>
      <c r="E3582">
        <v>13.5</v>
      </c>
      <c r="F3582">
        <v>355</v>
      </c>
      <c r="G3582">
        <v>0</v>
      </c>
      <c r="H3582">
        <v>317</v>
      </c>
      <c r="I3582">
        <v>0.9</v>
      </c>
      <c r="X3582" s="16">
        <f t="shared" si="62"/>
        <v>57.924999999999997</v>
      </c>
    </row>
    <row r="3583" spans="1:24" x14ac:dyDescent="0.25">
      <c r="A3583" s="1">
        <v>42079.625</v>
      </c>
      <c r="B3583">
        <v>22.8</v>
      </c>
      <c r="C3583">
        <v>35.799999999999997</v>
      </c>
      <c r="D3583">
        <v>52.6</v>
      </c>
      <c r="E3583">
        <v>13.5</v>
      </c>
      <c r="F3583">
        <v>319</v>
      </c>
      <c r="G3583">
        <v>0</v>
      </c>
      <c r="H3583">
        <v>303</v>
      </c>
      <c r="I3583">
        <v>1.7</v>
      </c>
      <c r="X3583" s="16">
        <f t="shared" si="62"/>
        <v>57.793750000000003</v>
      </c>
    </row>
    <row r="3584" spans="1:24" x14ac:dyDescent="0.25">
      <c r="A3584" s="1">
        <v>42079.645833333336</v>
      </c>
      <c r="B3584">
        <v>33.5</v>
      </c>
      <c r="C3584">
        <v>42.4</v>
      </c>
      <c r="D3584">
        <v>48.5</v>
      </c>
      <c r="E3584">
        <v>13.7</v>
      </c>
      <c r="F3584">
        <v>388</v>
      </c>
      <c r="G3584">
        <v>0</v>
      </c>
      <c r="H3584">
        <v>284</v>
      </c>
      <c r="I3584">
        <v>1.5</v>
      </c>
      <c r="X3584" s="16">
        <f t="shared" si="62"/>
        <v>57.206249999999997</v>
      </c>
    </row>
    <row r="3585" spans="1:24" x14ac:dyDescent="0.25">
      <c r="A3585" s="1">
        <v>42079.666666666664</v>
      </c>
      <c r="B3585">
        <v>29.7</v>
      </c>
      <c r="C3585">
        <v>39.799999999999997</v>
      </c>
      <c r="D3585">
        <v>50.9</v>
      </c>
      <c r="E3585">
        <v>14.1</v>
      </c>
      <c r="F3585">
        <v>391</v>
      </c>
      <c r="G3585">
        <v>0</v>
      </c>
      <c r="H3585">
        <v>311</v>
      </c>
      <c r="I3585">
        <v>1.6</v>
      </c>
      <c r="X3585" s="16">
        <f t="shared" si="62"/>
        <v>56.906249999999993</v>
      </c>
    </row>
    <row r="3586" spans="1:24" x14ac:dyDescent="0.25">
      <c r="A3586" s="1">
        <v>42079.6875</v>
      </c>
      <c r="B3586">
        <v>33.6</v>
      </c>
      <c r="C3586">
        <v>46.2</v>
      </c>
      <c r="D3586">
        <v>44.6</v>
      </c>
      <c r="E3586">
        <v>14.3</v>
      </c>
      <c r="F3586">
        <v>306</v>
      </c>
      <c r="G3586">
        <v>0</v>
      </c>
      <c r="H3586">
        <v>299</v>
      </c>
      <c r="I3586">
        <v>1.9</v>
      </c>
      <c r="X3586" s="16">
        <f t="shared" si="62"/>
        <v>56.306249999999991</v>
      </c>
    </row>
    <row r="3587" spans="1:24" x14ac:dyDescent="0.25">
      <c r="A3587" s="1">
        <v>42079.708333333336</v>
      </c>
      <c r="B3587">
        <v>32.299999999999997</v>
      </c>
      <c r="C3587">
        <v>42.6</v>
      </c>
      <c r="D3587">
        <v>43.8</v>
      </c>
      <c r="E3587">
        <v>14.1</v>
      </c>
      <c r="F3587">
        <v>76</v>
      </c>
      <c r="G3587">
        <v>0</v>
      </c>
      <c r="H3587">
        <v>312</v>
      </c>
      <c r="I3587">
        <v>2.1</v>
      </c>
      <c r="X3587" s="16">
        <f t="shared" si="62"/>
        <v>55.893749999999997</v>
      </c>
    </row>
    <row r="3588" spans="1:24" x14ac:dyDescent="0.25">
      <c r="A3588" s="1">
        <v>42079.729166666664</v>
      </c>
      <c r="B3588">
        <v>24.7</v>
      </c>
      <c r="C3588">
        <v>42.3</v>
      </c>
      <c r="D3588">
        <v>40.6</v>
      </c>
      <c r="E3588">
        <v>13.9</v>
      </c>
      <c r="F3588">
        <v>63</v>
      </c>
      <c r="G3588">
        <v>0</v>
      </c>
      <c r="H3588">
        <v>318</v>
      </c>
      <c r="I3588">
        <v>2.2000000000000002</v>
      </c>
      <c r="X3588" s="16">
        <f t="shared" si="62"/>
        <v>54.487499999999997</v>
      </c>
    </row>
    <row r="3589" spans="1:24" x14ac:dyDescent="0.25">
      <c r="A3589" s="1">
        <v>42079.75</v>
      </c>
      <c r="B3589">
        <v>25.9</v>
      </c>
      <c r="C3589">
        <v>45.9</v>
      </c>
      <c r="D3589">
        <v>35.5</v>
      </c>
      <c r="E3589">
        <v>13.5</v>
      </c>
      <c r="F3589">
        <v>51</v>
      </c>
      <c r="G3589">
        <v>0</v>
      </c>
      <c r="H3589">
        <v>312</v>
      </c>
      <c r="I3589">
        <v>1.6</v>
      </c>
      <c r="X3589" s="16">
        <f t="shared" si="62"/>
        <v>52.6875</v>
      </c>
    </row>
    <row r="3590" spans="1:24" x14ac:dyDescent="0.25">
      <c r="A3590" s="1">
        <v>42079.770833333336</v>
      </c>
      <c r="B3590">
        <v>47.3</v>
      </c>
      <c r="C3590">
        <v>59.7</v>
      </c>
      <c r="D3590">
        <v>28</v>
      </c>
      <c r="E3590">
        <v>13</v>
      </c>
      <c r="F3590">
        <v>18</v>
      </c>
      <c r="G3590">
        <v>0</v>
      </c>
      <c r="H3590">
        <v>305</v>
      </c>
      <c r="I3590">
        <v>1.6</v>
      </c>
      <c r="X3590" s="16">
        <f t="shared" si="62"/>
        <v>50.4</v>
      </c>
    </row>
    <row r="3591" spans="1:24" x14ac:dyDescent="0.25">
      <c r="A3591" s="1">
        <v>42079.791666666664</v>
      </c>
      <c r="B3591">
        <v>48.8</v>
      </c>
      <c r="C3591">
        <v>68.8</v>
      </c>
      <c r="D3591">
        <v>16.899999999999999</v>
      </c>
      <c r="E3591">
        <v>12.4</v>
      </c>
      <c r="F3591">
        <v>3</v>
      </c>
      <c r="G3591">
        <v>0</v>
      </c>
      <c r="H3591">
        <v>323</v>
      </c>
      <c r="I3591">
        <v>0.9</v>
      </c>
      <c r="X3591" s="16">
        <f t="shared" si="62"/>
        <v>47.5625</v>
      </c>
    </row>
    <row r="3592" spans="1:24" x14ac:dyDescent="0.25">
      <c r="A3592" s="1">
        <v>42079.8125</v>
      </c>
      <c r="B3592">
        <v>6.6</v>
      </c>
      <c r="C3592">
        <v>51.5</v>
      </c>
      <c r="D3592">
        <v>22.3</v>
      </c>
      <c r="E3592">
        <v>11.4</v>
      </c>
      <c r="F3592">
        <v>1</v>
      </c>
      <c r="G3592">
        <v>0</v>
      </c>
      <c r="H3592">
        <v>24</v>
      </c>
      <c r="I3592">
        <v>0.7</v>
      </c>
      <c r="X3592" s="16">
        <f t="shared" si="62"/>
        <v>44.881249999999994</v>
      </c>
    </row>
    <row r="3593" spans="1:24" x14ac:dyDescent="0.25">
      <c r="A3593" s="1">
        <v>42079.833333333336</v>
      </c>
      <c r="B3593">
        <v>23.1</v>
      </c>
      <c r="C3593">
        <v>61.3</v>
      </c>
      <c r="D3593">
        <v>10</v>
      </c>
      <c r="E3593">
        <v>10.6</v>
      </c>
      <c r="F3593">
        <v>1</v>
      </c>
      <c r="G3593">
        <v>0</v>
      </c>
      <c r="H3593">
        <v>345</v>
      </c>
      <c r="I3593">
        <v>0.4</v>
      </c>
      <c r="X3593" s="16">
        <f t="shared" si="62"/>
        <v>41.431249999999999</v>
      </c>
    </row>
    <row r="3594" spans="1:24" x14ac:dyDescent="0.25">
      <c r="A3594" s="1">
        <v>42079.854166666664</v>
      </c>
      <c r="B3594">
        <v>41.7</v>
      </c>
      <c r="C3594">
        <v>70.5</v>
      </c>
      <c r="D3594">
        <v>5.0999999999999996</v>
      </c>
      <c r="E3594">
        <v>10.3</v>
      </c>
      <c r="F3594">
        <v>1</v>
      </c>
      <c r="G3594">
        <v>0</v>
      </c>
      <c r="H3594">
        <v>294</v>
      </c>
      <c r="I3594">
        <v>0.9</v>
      </c>
      <c r="X3594" s="16">
        <f t="shared" si="62"/>
        <v>38.362499999999997</v>
      </c>
    </row>
    <row r="3595" spans="1:24" x14ac:dyDescent="0.25">
      <c r="A3595" s="1">
        <v>42079.875</v>
      </c>
      <c r="B3595">
        <v>24.8</v>
      </c>
      <c r="C3595">
        <v>70.3</v>
      </c>
      <c r="D3595">
        <v>1.4</v>
      </c>
      <c r="E3595">
        <v>9.5</v>
      </c>
      <c r="F3595">
        <v>1</v>
      </c>
      <c r="G3595">
        <v>0</v>
      </c>
      <c r="H3595">
        <v>303</v>
      </c>
      <c r="I3595">
        <v>0.9</v>
      </c>
      <c r="X3595" s="16">
        <f t="shared" si="62"/>
        <v>35.274999999999999</v>
      </c>
    </row>
    <row r="3596" spans="1:24" x14ac:dyDescent="0.25">
      <c r="A3596" s="1">
        <v>42079.895833333336</v>
      </c>
      <c r="B3596">
        <v>42.7</v>
      </c>
      <c r="C3596">
        <v>68.5</v>
      </c>
      <c r="D3596">
        <v>0.8</v>
      </c>
      <c r="E3596">
        <v>8.5</v>
      </c>
      <c r="F3596">
        <v>1</v>
      </c>
      <c r="G3596">
        <v>0</v>
      </c>
      <c r="H3596">
        <v>290</v>
      </c>
      <c r="I3596">
        <v>0.4</v>
      </c>
      <c r="X3596" s="16">
        <f t="shared" si="62"/>
        <v>31.956250000000004</v>
      </c>
    </row>
    <row r="3597" spans="1:24" x14ac:dyDescent="0.25">
      <c r="A3597" s="1">
        <v>42079.916666666664</v>
      </c>
      <c r="B3597">
        <v>22.9</v>
      </c>
      <c r="C3597">
        <v>62.4</v>
      </c>
      <c r="D3597">
        <v>0.6</v>
      </c>
      <c r="E3597">
        <v>7.7</v>
      </c>
      <c r="F3597">
        <v>1</v>
      </c>
      <c r="G3597">
        <v>0</v>
      </c>
      <c r="H3597">
        <v>339</v>
      </c>
      <c r="I3597">
        <v>0.4</v>
      </c>
      <c r="X3597" s="16">
        <f t="shared" si="62"/>
        <v>28.400000000000002</v>
      </c>
    </row>
    <row r="3598" spans="1:24" x14ac:dyDescent="0.25">
      <c r="A3598" s="1">
        <v>42079.9375</v>
      </c>
      <c r="B3598">
        <v>48.4</v>
      </c>
      <c r="C3598">
        <v>66.3</v>
      </c>
      <c r="D3598">
        <v>0.6</v>
      </c>
      <c r="E3598">
        <v>7.5</v>
      </c>
      <c r="F3598">
        <v>1</v>
      </c>
      <c r="G3598">
        <v>0</v>
      </c>
      <c r="H3598">
        <v>290</v>
      </c>
      <c r="I3598">
        <v>1</v>
      </c>
      <c r="X3598" s="16">
        <f t="shared" si="62"/>
        <v>25.137500000000003</v>
      </c>
    </row>
    <row r="3599" spans="1:24" x14ac:dyDescent="0.25">
      <c r="A3599" s="1">
        <v>42079.958333333336</v>
      </c>
      <c r="B3599">
        <v>29.2</v>
      </c>
      <c r="C3599">
        <v>64.5</v>
      </c>
      <c r="D3599">
        <v>0.9</v>
      </c>
      <c r="E3599">
        <v>7.5</v>
      </c>
      <c r="F3599">
        <v>1</v>
      </c>
      <c r="G3599">
        <v>0</v>
      </c>
      <c r="H3599">
        <v>288</v>
      </c>
      <c r="I3599">
        <v>1.1000000000000001</v>
      </c>
      <c r="X3599" s="16">
        <f t="shared" si="62"/>
        <v>21.90625</v>
      </c>
    </row>
    <row r="3600" spans="1:24" x14ac:dyDescent="0.25">
      <c r="A3600" s="1">
        <v>42079.979166666664</v>
      </c>
      <c r="B3600">
        <v>23.1</v>
      </c>
      <c r="C3600">
        <v>64</v>
      </c>
      <c r="D3600">
        <v>0.8</v>
      </c>
      <c r="E3600">
        <v>7.3</v>
      </c>
      <c r="F3600">
        <v>1</v>
      </c>
      <c r="G3600">
        <v>0</v>
      </c>
      <c r="H3600">
        <v>295</v>
      </c>
      <c r="I3600">
        <v>1.1000000000000001</v>
      </c>
      <c r="X3600" s="16">
        <f t="shared" si="62"/>
        <v>18.925000000000004</v>
      </c>
    </row>
    <row r="3601" spans="1:24" x14ac:dyDescent="0.25">
      <c r="A3601" s="1">
        <v>42080</v>
      </c>
      <c r="B3601">
        <v>13.8</v>
      </c>
      <c r="C3601">
        <v>61.9</v>
      </c>
      <c r="D3601">
        <v>1.2</v>
      </c>
      <c r="E3601">
        <v>7.1</v>
      </c>
      <c r="F3601">
        <v>1</v>
      </c>
      <c r="G3601">
        <v>0</v>
      </c>
      <c r="H3601">
        <v>299</v>
      </c>
      <c r="I3601">
        <v>1</v>
      </c>
      <c r="X3601" s="16">
        <f t="shared" si="62"/>
        <v>15.818750000000001</v>
      </c>
    </row>
    <row r="3602" spans="1:24" x14ac:dyDescent="0.25">
      <c r="A3602" s="1">
        <v>42080.020833333336</v>
      </c>
      <c r="B3602">
        <v>11.4</v>
      </c>
      <c r="C3602">
        <v>61.5</v>
      </c>
      <c r="D3602">
        <v>0.9</v>
      </c>
      <c r="E3602">
        <v>7</v>
      </c>
      <c r="F3602">
        <v>1</v>
      </c>
      <c r="G3602">
        <v>0</v>
      </c>
      <c r="H3602">
        <v>299</v>
      </c>
      <c r="I3602">
        <v>1</v>
      </c>
      <c r="X3602" s="16">
        <f t="shared" si="62"/>
        <v>13.087500000000002</v>
      </c>
    </row>
    <row r="3603" spans="1:24" x14ac:dyDescent="0.25">
      <c r="A3603" s="1">
        <v>42080.041666666664</v>
      </c>
      <c r="B3603">
        <v>11.1</v>
      </c>
      <c r="C3603">
        <v>63.5</v>
      </c>
      <c r="D3603">
        <v>0.3</v>
      </c>
      <c r="E3603">
        <v>6.8</v>
      </c>
      <c r="F3603">
        <v>1</v>
      </c>
      <c r="G3603">
        <v>0</v>
      </c>
      <c r="H3603">
        <v>317</v>
      </c>
      <c r="I3603">
        <v>0.7</v>
      </c>
      <c r="X3603" s="16">
        <f t="shared" ref="X3603:X3666" si="63">AVERAGE(D3588:D3603)</f>
        <v>10.368750000000002</v>
      </c>
    </row>
    <row r="3604" spans="1:24" x14ac:dyDescent="0.25">
      <c r="A3604" s="1">
        <v>42080.0625</v>
      </c>
      <c r="B3604">
        <v>22.5</v>
      </c>
      <c r="C3604">
        <v>66</v>
      </c>
      <c r="D3604">
        <v>0.2</v>
      </c>
      <c r="E3604">
        <v>6.3</v>
      </c>
      <c r="F3604">
        <v>1</v>
      </c>
      <c r="G3604">
        <v>0</v>
      </c>
      <c r="H3604">
        <v>319</v>
      </c>
      <c r="I3604">
        <v>0.7</v>
      </c>
      <c r="X3604" s="16">
        <f t="shared" si="63"/>
        <v>7.84375</v>
      </c>
    </row>
    <row r="3605" spans="1:24" x14ac:dyDescent="0.25">
      <c r="A3605" s="1">
        <v>42080.083333333336</v>
      </c>
      <c r="B3605">
        <v>20.9</v>
      </c>
      <c r="C3605">
        <v>66.7</v>
      </c>
      <c r="D3605">
        <v>0</v>
      </c>
      <c r="E3605">
        <v>6.2</v>
      </c>
      <c r="F3605">
        <v>1</v>
      </c>
      <c r="G3605">
        <v>0</v>
      </c>
      <c r="H3605">
        <v>319</v>
      </c>
      <c r="I3605">
        <v>0.5</v>
      </c>
      <c r="X3605" s="16">
        <f t="shared" si="63"/>
        <v>5.625</v>
      </c>
    </row>
    <row r="3606" spans="1:24" x14ac:dyDescent="0.25">
      <c r="A3606" s="1">
        <v>42080.104166666664</v>
      </c>
      <c r="B3606">
        <v>19.899999999999999</v>
      </c>
      <c r="C3606">
        <v>64.8</v>
      </c>
      <c r="E3606">
        <v>6</v>
      </c>
      <c r="F3606">
        <v>1</v>
      </c>
      <c r="G3606">
        <v>0</v>
      </c>
      <c r="H3606">
        <v>314</v>
      </c>
      <c r="I3606">
        <v>0.5</v>
      </c>
      <c r="X3606" s="16">
        <f t="shared" si="63"/>
        <v>4.1333333333333337</v>
      </c>
    </row>
    <row r="3607" spans="1:24" x14ac:dyDescent="0.25">
      <c r="A3607" s="1">
        <v>42080.125</v>
      </c>
      <c r="B3607">
        <v>8</v>
      </c>
      <c r="C3607">
        <v>38.9</v>
      </c>
      <c r="D3607">
        <v>34.4</v>
      </c>
      <c r="E3607">
        <v>7.9</v>
      </c>
      <c r="F3607">
        <v>2</v>
      </c>
      <c r="G3607">
        <v>0</v>
      </c>
      <c r="H3607">
        <v>123</v>
      </c>
      <c r="I3607">
        <v>1</v>
      </c>
      <c r="X3607" s="16">
        <f t="shared" si="63"/>
        <v>5.3</v>
      </c>
    </row>
    <row r="3608" spans="1:24" x14ac:dyDescent="0.25">
      <c r="A3608" s="1">
        <v>42080.145833333336</v>
      </c>
      <c r="B3608">
        <v>0.5</v>
      </c>
      <c r="C3608">
        <v>12.7</v>
      </c>
      <c r="D3608">
        <v>63</v>
      </c>
      <c r="E3608">
        <v>10.199999999999999</v>
      </c>
      <c r="F3608">
        <v>1</v>
      </c>
      <c r="G3608">
        <v>0</v>
      </c>
      <c r="H3608">
        <v>175</v>
      </c>
      <c r="I3608">
        <v>0.3</v>
      </c>
      <c r="X3608" s="16">
        <f t="shared" si="63"/>
        <v>8.0133333333333336</v>
      </c>
    </row>
    <row r="3609" spans="1:24" x14ac:dyDescent="0.25">
      <c r="A3609" s="1">
        <v>42080.166666666664</v>
      </c>
      <c r="B3609">
        <v>1.2</v>
      </c>
      <c r="C3609">
        <v>37.1</v>
      </c>
      <c r="D3609">
        <v>32.700000000000003</v>
      </c>
      <c r="E3609">
        <v>8.3000000000000007</v>
      </c>
      <c r="F3609">
        <v>1</v>
      </c>
      <c r="G3609">
        <v>0</v>
      </c>
      <c r="H3609">
        <v>58</v>
      </c>
      <c r="I3609">
        <v>0.4</v>
      </c>
      <c r="X3609" s="16">
        <f t="shared" si="63"/>
        <v>9.5266666666666673</v>
      </c>
    </row>
    <row r="3610" spans="1:24" x14ac:dyDescent="0.25">
      <c r="A3610" s="1">
        <v>42080.1875</v>
      </c>
      <c r="D3610">
        <v>34.200000000000003</v>
      </c>
      <c r="E3610">
        <v>7.6</v>
      </c>
      <c r="F3610">
        <v>1</v>
      </c>
      <c r="G3610">
        <v>0</v>
      </c>
      <c r="H3610">
        <v>92</v>
      </c>
      <c r="I3610">
        <v>1.2</v>
      </c>
      <c r="X3610" s="16">
        <f t="shared" si="63"/>
        <v>11.466666666666667</v>
      </c>
    </row>
    <row r="3611" spans="1:24" x14ac:dyDescent="0.25">
      <c r="A3611" s="1">
        <v>42080.208333333336</v>
      </c>
      <c r="B3611">
        <v>1.2</v>
      </c>
      <c r="C3611">
        <v>14.4</v>
      </c>
      <c r="D3611">
        <v>55.8</v>
      </c>
      <c r="E3611">
        <v>9</v>
      </c>
      <c r="F3611">
        <v>1</v>
      </c>
      <c r="G3611">
        <v>0</v>
      </c>
      <c r="H3611">
        <v>166</v>
      </c>
      <c r="I3611">
        <v>0.6</v>
      </c>
      <c r="X3611" s="16">
        <f t="shared" si="63"/>
        <v>15.093333333333335</v>
      </c>
    </row>
    <row r="3612" spans="1:24" x14ac:dyDescent="0.25">
      <c r="A3612" s="1">
        <v>42080.229166666664</v>
      </c>
      <c r="B3612">
        <v>2.4</v>
      </c>
      <c r="C3612">
        <v>31.3</v>
      </c>
      <c r="D3612">
        <v>33</v>
      </c>
      <c r="E3612">
        <v>7.4</v>
      </c>
      <c r="F3612">
        <v>1</v>
      </c>
      <c r="G3612">
        <v>0</v>
      </c>
      <c r="H3612">
        <v>56</v>
      </c>
      <c r="I3612">
        <v>0.4</v>
      </c>
      <c r="X3612" s="16">
        <f t="shared" si="63"/>
        <v>17.240000000000002</v>
      </c>
    </row>
    <row r="3613" spans="1:24" x14ac:dyDescent="0.25">
      <c r="A3613" s="1">
        <v>42080.25</v>
      </c>
      <c r="B3613">
        <v>4.4000000000000004</v>
      </c>
      <c r="C3613">
        <v>48.4</v>
      </c>
      <c r="D3613">
        <v>14.5</v>
      </c>
      <c r="E3613">
        <v>6.1</v>
      </c>
      <c r="F3613">
        <v>1</v>
      </c>
      <c r="G3613">
        <v>0</v>
      </c>
      <c r="H3613">
        <v>96</v>
      </c>
      <c r="I3613">
        <v>0.2</v>
      </c>
      <c r="X3613" s="16">
        <f t="shared" si="63"/>
        <v>18.166666666666668</v>
      </c>
    </row>
    <row r="3614" spans="1:24" x14ac:dyDescent="0.25">
      <c r="A3614" s="1">
        <v>42080.270833333336</v>
      </c>
      <c r="B3614">
        <v>11.6</v>
      </c>
      <c r="C3614">
        <v>49.6</v>
      </c>
      <c r="D3614">
        <v>11.2</v>
      </c>
      <c r="E3614">
        <v>5.9</v>
      </c>
      <c r="F3614">
        <v>2</v>
      </c>
      <c r="G3614">
        <v>0</v>
      </c>
      <c r="H3614">
        <v>100</v>
      </c>
      <c r="I3614">
        <v>0.2</v>
      </c>
      <c r="X3614" s="16">
        <f t="shared" si="63"/>
        <v>18.873333333333335</v>
      </c>
    </row>
    <row r="3615" spans="1:24" x14ac:dyDescent="0.25">
      <c r="A3615" s="1">
        <v>42080.291666666664</v>
      </c>
      <c r="B3615">
        <v>45</v>
      </c>
      <c r="C3615">
        <v>63.4</v>
      </c>
      <c r="D3615">
        <v>4.2</v>
      </c>
      <c r="E3615">
        <v>5.9</v>
      </c>
      <c r="F3615">
        <v>9</v>
      </c>
      <c r="G3615">
        <v>0</v>
      </c>
      <c r="H3615">
        <v>243</v>
      </c>
      <c r="I3615">
        <v>0.1</v>
      </c>
      <c r="X3615" s="16">
        <f t="shared" si="63"/>
        <v>19.09333333333333</v>
      </c>
    </row>
    <row r="3616" spans="1:24" x14ac:dyDescent="0.25">
      <c r="A3616" s="1">
        <v>42080.3125</v>
      </c>
      <c r="B3616">
        <v>60.2</v>
      </c>
      <c r="C3616">
        <v>66.900000000000006</v>
      </c>
      <c r="D3616">
        <v>3.4</v>
      </c>
      <c r="E3616">
        <v>5.7</v>
      </c>
      <c r="F3616">
        <v>37</v>
      </c>
      <c r="G3616">
        <v>0</v>
      </c>
      <c r="H3616">
        <v>347</v>
      </c>
      <c r="I3616">
        <v>0.4</v>
      </c>
      <c r="X3616" s="16">
        <f t="shared" si="63"/>
        <v>19.266666666666662</v>
      </c>
    </row>
    <row r="3617" spans="1:24" x14ac:dyDescent="0.25">
      <c r="A3617" s="1">
        <v>42080.333333333336</v>
      </c>
      <c r="B3617">
        <v>79.5</v>
      </c>
      <c r="C3617">
        <v>72.099999999999994</v>
      </c>
      <c r="D3617">
        <v>3.7</v>
      </c>
      <c r="E3617">
        <v>5.7</v>
      </c>
      <c r="F3617">
        <v>65</v>
      </c>
      <c r="G3617">
        <v>0</v>
      </c>
      <c r="H3617">
        <v>97</v>
      </c>
      <c r="I3617">
        <v>0.2</v>
      </c>
      <c r="X3617" s="16">
        <f t="shared" si="63"/>
        <v>19.43333333333333</v>
      </c>
    </row>
    <row r="3618" spans="1:24" x14ac:dyDescent="0.25">
      <c r="A3618" s="1">
        <v>42080.354166666664</v>
      </c>
      <c r="B3618">
        <v>117.9</v>
      </c>
      <c r="C3618">
        <v>82.9</v>
      </c>
      <c r="D3618">
        <v>4.8</v>
      </c>
      <c r="E3618">
        <v>6.6</v>
      </c>
      <c r="F3618">
        <v>106</v>
      </c>
      <c r="G3618">
        <v>0</v>
      </c>
      <c r="H3618">
        <v>302</v>
      </c>
      <c r="I3618">
        <v>0.9</v>
      </c>
      <c r="X3618" s="16">
        <f t="shared" si="63"/>
        <v>19.693333333333332</v>
      </c>
    </row>
    <row r="3619" spans="1:24" x14ac:dyDescent="0.25">
      <c r="A3619" s="1">
        <v>42080.375</v>
      </c>
      <c r="B3619">
        <v>143.69999999999999</v>
      </c>
      <c r="C3619">
        <v>87</v>
      </c>
      <c r="D3619">
        <v>4.9000000000000004</v>
      </c>
      <c r="E3619">
        <v>7</v>
      </c>
      <c r="F3619">
        <v>148</v>
      </c>
      <c r="G3619">
        <v>0</v>
      </c>
      <c r="H3619">
        <v>310</v>
      </c>
      <c r="I3619">
        <v>0.7</v>
      </c>
      <c r="X3619" s="16">
        <f t="shared" si="63"/>
        <v>19.999999999999996</v>
      </c>
    </row>
    <row r="3620" spans="1:24" x14ac:dyDescent="0.25">
      <c r="A3620" s="1">
        <v>42080.395833333336</v>
      </c>
      <c r="B3620">
        <v>123</v>
      </c>
      <c r="C3620">
        <v>79.3</v>
      </c>
      <c r="D3620">
        <v>6.4</v>
      </c>
      <c r="E3620">
        <v>7.5</v>
      </c>
      <c r="F3620">
        <v>213</v>
      </c>
      <c r="G3620">
        <v>0</v>
      </c>
      <c r="H3620">
        <v>305</v>
      </c>
      <c r="I3620">
        <v>0.8</v>
      </c>
      <c r="X3620" s="16">
        <f t="shared" si="63"/>
        <v>20.41333333333333</v>
      </c>
    </row>
    <row r="3621" spans="1:24" x14ac:dyDescent="0.25">
      <c r="A3621" s="1">
        <v>42080.416666666664</v>
      </c>
      <c r="B3621">
        <v>121.9</v>
      </c>
      <c r="C3621">
        <v>75.7</v>
      </c>
      <c r="D3621">
        <v>6.7</v>
      </c>
      <c r="E3621">
        <v>8.6</v>
      </c>
      <c r="F3621">
        <v>266</v>
      </c>
      <c r="G3621">
        <v>0</v>
      </c>
      <c r="H3621">
        <v>336</v>
      </c>
      <c r="I3621">
        <v>1</v>
      </c>
      <c r="X3621" s="16">
        <f t="shared" si="63"/>
        <v>20.859999999999996</v>
      </c>
    </row>
    <row r="3622" spans="1:24" x14ac:dyDescent="0.25">
      <c r="A3622" s="1">
        <v>42080.4375</v>
      </c>
      <c r="B3622">
        <v>80</v>
      </c>
      <c r="C3622">
        <v>66.7</v>
      </c>
      <c r="D3622">
        <v>15.5</v>
      </c>
      <c r="E3622">
        <v>10.199999999999999</v>
      </c>
      <c r="F3622">
        <v>404</v>
      </c>
      <c r="G3622">
        <v>0</v>
      </c>
      <c r="H3622">
        <v>327</v>
      </c>
      <c r="I3622">
        <v>0.8</v>
      </c>
      <c r="X3622" s="16">
        <f t="shared" si="63"/>
        <v>20.524999999999995</v>
      </c>
    </row>
    <row r="3623" spans="1:24" x14ac:dyDescent="0.25">
      <c r="A3623" s="1">
        <v>42080.458333333336</v>
      </c>
      <c r="B3623">
        <v>36.5</v>
      </c>
      <c r="C3623">
        <v>46</v>
      </c>
      <c r="D3623">
        <v>38.200000000000003</v>
      </c>
      <c r="E3623">
        <v>11.6</v>
      </c>
      <c r="F3623">
        <v>460</v>
      </c>
      <c r="G3623">
        <v>0</v>
      </c>
      <c r="H3623">
        <v>315</v>
      </c>
      <c r="I3623">
        <v>1.3</v>
      </c>
      <c r="X3623" s="16">
        <f t="shared" si="63"/>
        <v>20.762499999999992</v>
      </c>
    </row>
    <row r="3624" spans="1:24" x14ac:dyDescent="0.25">
      <c r="A3624" s="1">
        <v>42080.479166666664</v>
      </c>
      <c r="B3624">
        <v>25.1</v>
      </c>
      <c r="C3624">
        <v>35</v>
      </c>
      <c r="D3624">
        <v>48.9</v>
      </c>
      <c r="E3624">
        <v>12.2</v>
      </c>
      <c r="F3624">
        <v>571</v>
      </c>
      <c r="G3624">
        <v>0</v>
      </c>
      <c r="H3624">
        <v>323</v>
      </c>
      <c r="I3624">
        <v>1.8</v>
      </c>
      <c r="X3624" s="16">
        <f t="shared" si="63"/>
        <v>19.881249999999998</v>
      </c>
    </row>
    <row r="3625" spans="1:24" x14ac:dyDescent="0.25">
      <c r="A3625" s="1">
        <v>42080.5</v>
      </c>
      <c r="B3625">
        <v>37.700000000000003</v>
      </c>
      <c r="C3625">
        <v>41.9</v>
      </c>
      <c r="D3625">
        <v>45.8</v>
      </c>
      <c r="E3625">
        <v>13</v>
      </c>
      <c r="F3625">
        <v>566</v>
      </c>
      <c r="G3625">
        <v>0</v>
      </c>
      <c r="H3625">
        <v>291</v>
      </c>
      <c r="I3625">
        <v>1.3</v>
      </c>
      <c r="X3625" s="16">
        <f t="shared" si="63"/>
        <v>20.7</v>
      </c>
    </row>
    <row r="3626" spans="1:24" x14ac:dyDescent="0.25">
      <c r="A3626" s="1">
        <v>42080.520833333336</v>
      </c>
      <c r="B3626">
        <v>27.7</v>
      </c>
      <c r="C3626">
        <v>37.1</v>
      </c>
      <c r="D3626">
        <v>50.7</v>
      </c>
      <c r="E3626">
        <v>13.7</v>
      </c>
      <c r="F3626">
        <v>587</v>
      </c>
      <c r="G3626">
        <v>0</v>
      </c>
      <c r="H3626">
        <v>314</v>
      </c>
      <c r="I3626">
        <v>1.3</v>
      </c>
      <c r="X3626" s="16">
        <f t="shared" si="63"/>
        <v>21.731249999999999</v>
      </c>
    </row>
    <row r="3627" spans="1:24" x14ac:dyDescent="0.25">
      <c r="A3627" s="1">
        <v>42080.541666666664</v>
      </c>
      <c r="B3627">
        <v>25.9</v>
      </c>
      <c r="C3627">
        <v>36.200000000000003</v>
      </c>
      <c r="D3627">
        <v>50.6</v>
      </c>
      <c r="E3627">
        <v>14.4</v>
      </c>
      <c r="F3627">
        <v>590</v>
      </c>
      <c r="G3627">
        <v>0</v>
      </c>
      <c r="H3627">
        <v>308</v>
      </c>
      <c r="I3627">
        <v>1.4</v>
      </c>
      <c r="X3627" s="16">
        <f t="shared" si="63"/>
        <v>21.406250000000004</v>
      </c>
    </row>
    <row r="3628" spans="1:24" x14ac:dyDescent="0.25">
      <c r="A3628" s="1">
        <v>42080.5625</v>
      </c>
      <c r="B3628">
        <v>31.9</v>
      </c>
      <c r="C3628">
        <v>40.6</v>
      </c>
      <c r="D3628">
        <v>48.9</v>
      </c>
      <c r="E3628">
        <v>15</v>
      </c>
      <c r="F3628">
        <v>596</v>
      </c>
      <c r="G3628">
        <v>0</v>
      </c>
      <c r="H3628">
        <v>282</v>
      </c>
      <c r="I3628">
        <v>1.4</v>
      </c>
      <c r="X3628" s="16">
        <f t="shared" si="63"/>
        <v>22.4</v>
      </c>
    </row>
    <row r="3629" spans="1:24" x14ac:dyDescent="0.25">
      <c r="A3629" s="1">
        <v>42080.583333333336</v>
      </c>
      <c r="B3629">
        <v>22</v>
      </c>
      <c r="C3629">
        <v>32.4</v>
      </c>
      <c r="D3629">
        <v>57.7</v>
      </c>
      <c r="E3629">
        <v>15.7</v>
      </c>
      <c r="F3629">
        <v>582</v>
      </c>
      <c r="G3629">
        <v>0</v>
      </c>
      <c r="H3629">
        <v>320</v>
      </c>
      <c r="I3629">
        <v>1.6</v>
      </c>
      <c r="X3629" s="16">
        <f t="shared" si="63"/>
        <v>25.099999999999998</v>
      </c>
    </row>
    <row r="3630" spans="1:24" x14ac:dyDescent="0.25">
      <c r="A3630" s="1">
        <v>42080.604166666664</v>
      </c>
      <c r="B3630">
        <v>15.9</v>
      </c>
      <c r="C3630">
        <v>28.1</v>
      </c>
      <c r="D3630">
        <v>64.2</v>
      </c>
      <c r="E3630">
        <v>16.399999999999999</v>
      </c>
      <c r="F3630">
        <v>520</v>
      </c>
      <c r="G3630">
        <v>0</v>
      </c>
      <c r="H3630">
        <v>318</v>
      </c>
      <c r="I3630">
        <v>2</v>
      </c>
      <c r="X3630" s="16">
        <f t="shared" si="63"/>
        <v>28.412499999999998</v>
      </c>
    </row>
    <row r="3631" spans="1:24" x14ac:dyDescent="0.25">
      <c r="A3631" s="1">
        <v>42080.625</v>
      </c>
      <c r="B3631">
        <v>19.100000000000001</v>
      </c>
      <c r="C3631">
        <v>29.8</v>
      </c>
      <c r="D3631">
        <v>65.3</v>
      </c>
      <c r="E3631">
        <v>16.899999999999999</v>
      </c>
      <c r="F3631">
        <v>482</v>
      </c>
      <c r="G3631">
        <v>0</v>
      </c>
      <c r="H3631">
        <v>314</v>
      </c>
      <c r="I3631">
        <v>1.9</v>
      </c>
      <c r="X3631" s="16">
        <f t="shared" si="63"/>
        <v>32.231249999999996</v>
      </c>
    </row>
    <row r="3632" spans="1:24" x14ac:dyDescent="0.25">
      <c r="A3632" s="1">
        <v>42080.645833333336</v>
      </c>
      <c r="B3632">
        <v>24.7</v>
      </c>
      <c r="C3632">
        <v>33.799999999999997</v>
      </c>
      <c r="D3632">
        <v>62</v>
      </c>
      <c r="E3632">
        <v>17.3</v>
      </c>
      <c r="F3632">
        <v>423</v>
      </c>
      <c r="G3632">
        <v>0</v>
      </c>
      <c r="H3632">
        <v>311</v>
      </c>
      <c r="I3632">
        <v>2</v>
      </c>
      <c r="X3632" s="16">
        <f t="shared" si="63"/>
        <v>35.893749999999997</v>
      </c>
    </row>
    <row r="3633" spans="1:24" x14ac:dyDescent="0.25">
      <c r="A3633" s="1">
        <v>42080.666666666664</v>
      </c>
      <c r="B3633">
        <v>32.799999999999997</v>
      </c>
      <c r="C3633">
        <v>35.799999999999997</v>
      </c>
      <c r="D3633">
        <v>61.3</v>
      </c>
      <c r="E3633">
        <v>17.7</v>
      </c>
      <c r="F3633">
        <v>375</v>
      </c>
      <c r="G3633">
        <v>0</v>
      </c>
      <c r="H3633">
        <v>310</v>
      </c>
      <c r="I3633">
        <v>1.8</v>
      </c>
      <c r="X3633" s="16">
        <f t="shared" si="63"/>
        <v>39.493749999999991</v>
      </c>
    </row>
    <row r="3634" spans="1:24" x14ac:dyDescent="0.25">
      <c r="A3634" s="1">
        <v>42080.6875</v>
      </c>
      <c r="B3634">
        <v>25.3</v>
      </c>
      <c r="C3634">
        <v>37.799999999999997</v>
      </c>
      <c r="D3634">
        <v>61.3</v>
      </c>
      <c r="E3634">
        <v>18</v>
      </c>
      <c r="F3634">
        <v>308</v>
      </c>
      <c r="G3634">
        <v>0</v>
      </c>
      <c r="H3634">
        <v>313</v>
      </c>
      <c r="I3634">
        <v>2</v>
      </c>
      <c r="X3634" s="16">
        <f t="shared" si="63"/>
        <v>43.024999999999991</v>
      </c>
    </row>
    <row r="3635" spans="1:24" x14ac:dyDescent="0.25">
      <c r="A3635" s="1">
        <v>42080.708333333336</v>
      </c>
      <c r="B3635">
        <v>17.2</v>
      </c>
      <c r="C3635">
        <v>34.299999999999997</v>
      </c>
      <c r="D3635">
        <v>63.7</v>
      </c>
      <c r="E3635">
        <v>17.899999999999999</v>
      </c>
      <c r="F3635">
        <v>78</v>
      </c>
      <c r="G3635">
        <v>0</v>
      </c>
      <c r="H3635">
        <v>321</v>
      </c>
      <c r="I3635">
        <v>2.1</v>
      </c>
      <c r="X3635" s="16">
        <f t="shared" si="63"/>
        <v>46.699999999999996</v>
      </c>
    </row>
    <row r="3636" spans="1:24" x14ac:dyDescent="0.25">
      <c r="A3636" s="1">
        <v>42080.729166666664</v>
      </c>
      <c r="B3636">
        <v>35.6</v>
      </c>
      <c r="C3636">
        <v>53</v>
      </c>
      <c r="D3636">
        <v>49.6</v>
      </c>
      <c r="E3636">
        <v>18</v>
      </c>
      <c r="F3636">
        <v>75</v>
      </c>
      <c r="G3636">
        <v>0</v>
      </c>
      <c r="H3636">
        <v>320</v>
      </c>
      <c r="I3636">
        <v>1.5</v>
      </c>
      <c r="X3636" s="16">
        <f t="shared" si="63"/>
        <v>49.4</v>
      </c>
    </row>
    <row r="3637" spans="1:24" x14ac:dyDescent="0.25">
      <c r="A3637" s="1">
        <v>42080.75</v>
      </c>
      <c r="B3637">
        <v>22.1</v>
      </c>
      <c r="C3637">
        <v>48.7</v>
      </c>
      <c r="D3637">
        <v>48.7</v>
      </c>
      <c r="E3637">
        <v>17.899999999999999</v>
      </c>
      <c r="F3637">
        <v>59</v>
      </c>
      <c r="G3637">
        <v>0</v>
      </c>
      <c r="H3637">
        <v>319</v>
      </c>
      <c r="I3637">
        <v>1.8</v>
      </c>
      <c r="X3637" s="16">
        <f t="shared" si="63"/>
        <v>52.024999999999999</v>
      </c>
    </row>
    <row r="3638" spans="1:24" x14ac:dyDescent="0.25">
      <c r="A3638" s="1">
        <v>42080.770833333336</v>
      </c>
      <c r="B3638">
        <v>31</v>
      </c>
      <c r="C3638">
        <v>69.7</v>
      </c>
      <c r="D3638">
        <v>27</v>
      </c>
      <c r="E3638">
        <v>17.399999999999999</v>
      </c>
      <c r="F3638">
        <v>25</v>
      </c>
      <c r="G3638">
        <v>0</v>
      </c>
      <c r="H3638">
        <v>321</v>
      </c>
      <c r="I3638">
        <v>0.9</v>
      </c>
      <c r="X3638" s="16">
        <f t="shared" si="63"/>
        <v>52.743749999999999</v>
      </c>
    </row>
    <row r="3639" spans="1:24" x14ac:dyDescent="0.25">
      <c r="A3639" s="1">
        <v>42080.791666666664</v>
      </c>
      <c r="B3639">
        <v>40.4</v>
      </c>
      <c r="C3639">
        <v>83.1</v>
      </c>
      <c r="D3639">
        <v>10.3</v>
      </c>
      <c r="E3639">
        <v>15.8</v>
      </c>
      <c r="F3639">
        <v>3</v>
      </c>
      <c r="G3639">
        <v>0</v>
      </c>
      <c r="H3639">
        <v>38</v>
      </c>
      <c r="I3639">
        <v>0.2</v>
      </c>
      <c r="X3639" s="16">
        <f t="shared" si="63"/>
        <v>51</v>
      </c>
    </row>
    <row r="3640" spans="1:24" x14ac:dyDescent="0.25">
      <c r="A3640" s="1">
        <v>42080.8125</v>
      </c>
      <c r="B3640">
        <v>122.2</v>
      </c>
      <c r="C3640">
        <v>99.2</v>
      </c>
      <c r="D3640">
        <v>2.1</v>
      </c>
      <c r="E3640">
        <v>14.5</v>
      </c>
      <c r="F3640">
        <v>1</v>
      </c>
      <c r="G3640">
        <v>0</v>
      </c>
      <c r="H3640">
        <v>261</v>
      </c>
      <c r="I3640">
        <v>0.3</v>
      </c>
      <c r="X3640" s="16">
        <f t="shared" si="63"/>
        <v>48.075000000000003</v>
      </c>
    </row>
    <row r="3641" spans="1:24" x14ac:dyDescent="0.25">
      <c r="A3641" s="1">
        <v>42080.833333333336</v>
      </c>
      <c r="B3641">
        <v>149.9</v>
      </c>
      <c r="C3641">
        <v>101.4</v>
      </c>
      <c r="D3641">
        <v>1.6</v>
      </c>
      <c r="E3641">
        <v>13.9</v>
      </c>
      <c r="F3641">
        <v>1</v>
      </c>
      <c r="G3641">
        <v>0</v>
      </c>
      <c r="H3641">
        <v>280</v>
      </c>
      <c r="I3641">
        <v>0.4</v>
      </c>
      <c r="X3641" s="16">
        <f t="shared" si="63"/>
        <v>45.312500000000007</v>
      </c>
    </row>
    <row r="3642" spans="1:24" x14ac:dyDescent="0.25">
      <c r="A3642" s="1">
        <v>42080.854166666664</v>
      </c>
      <c r="B3642">
        <v>84.1</v>
      </c>
      <c r="C3642">
        <v>92.6</v>
      </c>
      <c r="D3642">
        <v>6.6</v>
      </c>
      <c r="E3642">
        <v>14.4</v>
      </c>
      <c r="F3642">
        <v>1</v>
      </c>
      <c r="G3642">
        <v>0</v>
      </c>
      <c r="H3642">
        <v>227</v>
      </c>
      <c r="I3642">
        <v>0.2</v>
      </c>
      <c r="X3642" s="16">
        <f t="shared" si="63"/>
        <v>42.556250000000006</v>
      </c>
    </row>
    <row r="3643" spans="1:24" x14ac:dyDescent="0.25">
      <c r="A3643" s="1">
        <v>42080.875</v>
      </c>
      <c r="B3643">
        <v>25.1</v>
      </c>
      <c r="C3643">
        <v>63.7</v>
      </c>
      <c r="D3643">
        <v>26.9</v>
      </c>
      <c r="E3643">
        <v>14.7</v>
      </c>
      <c r="F3643">
        <v>1</v>
      </c>
      <c r="G3643">
        <v>0</v>
      </c>
      <c r="H3643">
        <v>40</v>
      </c>
      <c r="I3643">
        <v>0.2</v>
      </c>
      <c r="X3643" s="16">
        <f t="shared" si="63"/>
        <v>41.075000000000003</v>
      </c>
    </row>
    <row r="3644" spans="1:24" x14ac:dyDescent="0.25">
      <c r="A3644" s="1">
        <v>42080.895833333336</v>
      </c>
      <c r="B3644">
        <v>19.899999999999999</v>
      </c>
      <c r="C3644">
        <v>54.7</v>
      </c>
      <c r="D3644">
        <v>33.200000000000003</v>
      </c>
      <c r="E3644">
        <v>14.4</v>
      </c>
      <c r="F3644">
        <v>1</v>
      </c>
      <c r="G3644">
        <v>0</v>
      </c>
      <c r="H3644">
        <v>14</v>
      </c>
      <c r="I3644">
        <v>0.5</v>
      </c>
      <c r="X3644" s="16">
        <f t="shared" si="63"/>
        <v>40.093750000000007</v>
      </c>
    </row>
    <row r="3645" spans="1:24" x14ac:dyDescent="0.25">
      <c r="A3645" s="1">
        <v>42080.916666666664</v>
      </c>
      <c r="B3645">
        <v>4.5999999999999996</v>
      </c>
      <c r="C3645">
        <v>27</v>
      </c>
      <c r="D3645">
        <v>58.2</v>
      </c>
      <c r="E3645">
        <v>15.2</v>
      </c>
      <c r="F3645">
        <v>1</v>
      </c>
      <c r="G3645">
        <v>0</v>
      </c>
      <c r="H3645">
        <v>16</v>
      </c>
      <c r="I3645">
        <v>0.9</v>
      </c>
      <c r="X3645" s="16">
        <f t="shared" si="63"/>
        <v>40.125000000000007</v>
      </c>
    </row>
    <row r="3646" spans="1:24" x14ac:dyDescent="0.25">
      <c r="A3646" s="1">
        <v>42080.9375</v>
      </c>
      <c r="B3646">
        <v>14.7</v>
      </c>
      <c r="C3646">
        <v>51.2</v>
      </c>
      <c r="D3646">
        <v>28.3</v>
      </c>
      <c r="E3646">
        <v>13.1</v>
      </c>
      <c r="F3646">
        <v>1</v>
      </c>
      <c r="G3646">
        <v>0</v>
      </c>
      <c r="H3646">
        <v>286</v>
      </c>
      <c r="I3646">
        <v>1.1000000000000001</v>
      </c>
      <c r="X3646" s="16">
        <f t="shared" si="63"/>
        <v>37.881250000000001</v>
      </c>
    </row>
    <row r="3647" spans="1:24" x14ac:dyDescent="0.25">
      <c r="A3647" s="1">
        <v>42080.958333333336</v>
      </c>
      <c r="B3647">
        <v>13.3</v>
      </c>
      <c r="C3647">
        <v>52.3</v>
      </c>
      <c r="D3647">
        <v>24.3</v>
      </c>
      <c r="E3647">
        <v>12.4</v>
      </c>
      <c r="F3647">
        <v>1</v>
      </c>
      <c r="G3647">
        <v>0</v>
      </c>
      <c r="H3647">
        <v>288</v>
      </c>
      <c r="I3647">
        <v>0.7</v>
      </c>
      <c r="X3647" s="16">
        <f t="shared" si="63"/>
        <v>35.318750000000001</v>
      </c>
    </row>
    <row r="3648" spans="1:24" x14ac:dyDescent="0.25">
      <c r="A3648" s="1">
        <v>42080.979166666664</v>
      </c>
      <c r="B3648">
        <v>2.5</v>
      </c>
      <c r="C3648">
        <v>45</v>
      </c>
      <c r="D3648">
        <v>28.4</v>
      </c>
      <c r="E3648">
        <v>11.7</v>
      </c>
      <c r="F3648">
        <v>1</v>
      </c>
      <c r="G3648">
        <v>0</v>
      </c>
      <c r="H3648">
        <v>310</v>
      </c>
      <c r="I3648">
        <v>0.6</v>
      </c>
      <c r="X3648" s="16">
        <f t="shared" si="63"/>
        <v>33.218750000000007</v>
      </c>
    </row>
    <row r="3649" spans="1:24" x14ac:dyDescent="0.25">
      <c r="A3649" s="1">
        <v>42081</v>
      </c>
      <c r="B3649">
        <v>1.7</v>
      </c>
      <c r="C3649">
        <v>43.6</v>
      </c>
      <c r="D3649">
        <v>28.2</v>
      </c>
      <c r="E3649">
        <v>11.3</v>
      </c>
      <c r="F3649">
        <v>1</v>
      </c>
      <c r="G3649">
        <v>0</v>
      </c>
      <c r="H3649">
        <v>350</v>
      </c>
      <c r="I3649">
        <v>0.7</v>
      </c>
      <c r="X3649" s="16">
        <f t="shared" si="63"/>
        <v>31.150000000000002</v>
      </c>
    </row>
    <row r="3650" spans="1:24" x14ac:dyDescent="0.25">
      <c r="A3650" s="1">
        <v>42081.020833333336</v>
      </c>
      <c r="B3650">
        <v>3</v>
      </c>
      <c r="C3650">
        <v>52.9</v>
      </c>
      <c r="D3650">
        <v>18.600000000000001</v>
      </c>
      <c r="E3650">
        <v>10.6</v>
      </c>
      <c r="F3650">
        <v>1</v>
      </c>
      <c r="G3650">
        <v>0</v>
      </c>
      <c r="H3650">
        <v>284</v>
      </c>
      <c r="I3650">
        <v>0.9</v>
      </c>
      <c r="X3650" s="16">
        <f t="shared" si="63"/>
        <v>28.481249999999999</v>
      </c>
    </row>
    <row r="3651" spans="1:24" x14ac:dyDescent="0.25">
      <c r="A3651" s="1">
        <v>42081.041666666664</v>
      </c>
      <c r="B3651">
        <v>14.6</v>
      </c>
      <c r="C3651">
        <v>56.2</v>
      </c>
      <c r="D3651">
        <v>10.8</v>
      </c>
      <c r="E3651">
        <v>9.5</v>
      </c>
      <c r="F3651">
        <v>1</v>
      </c>
      <c r="G3651">
        <v>0</v>
      </c>
      <c r="H3651">
        <v>330</v>
      </c>
      <c r="I3651">
        <v>0.4</v>
      </c>
      <c r="X3651" s="16">
        <f t="shared" si="63"/>
        <v>25.175000000000001</v>
      </c>
    </row>
    <row r="3652" spans="1:24" x14ac:dyDescent="0.25">
      <c r="A3652" s="1">
        <v>42081.0625</v>
      </c>
      <c r="B3652">
        <v>5.0999999999999996</v>
      </c>
      <c r="C3652">
        <v>60.7</v>
      </c>
      <c r="D3652">
        <v>3.8</v>
      </c>
      <c r="E3652">
        <v>8.9</v>
      </c>
      <c r="F3652">
        <v>1</v>
      </c>
      <c r="G3652">
        <v>0</v>
      </c>
      <c r="H3652">
        <v>315</v>
      </c>
      <c r="I3652">
        <v>0.4</v>
      </c>
      <c r="X3652" s="16">
        <f t="shared" si="63"/>
        <v>22.3125</v>
      </c>
    </row>
    <row r="3653" spans="1:24" x14ac:dyDescent="0.25">
      <c r="A3653" s="1">
        <v>42081.083333333336</v>
      </c>
      <c r="B3653">
        <v>5</v>
      </c>
      <c r="C3653">
        <v>64.2</v>
      </c>
      <c r="D3653">
        <v>1</v>
      </c>
      <c r="E3653">
        <v>8.8000000000000007</v>
      </c>
      <c r="F3653">
        <v>1</v>
      </c>
      <c r="G3653">
        <v>0</v>
      </c>
      <c r="H3653">
        <v>22</v>
      </c>
      <c r="I3653">
        <v>0.2</v>
      </c>
      <c r="X3653" s="16">
        <f t="shared" si="63"/>
        <v>19.331250000000004</v>
      </c>
    </row>
    <row r="3654" spans="1:24" x14ac:dyDescent="0.25">
      <c r="A3654" s="1">
        <v>42081.104166666664</v>
      </c>
      <c r="B3654">
        <v>6.7</v>
      </c>
      <c r="C3654">
        <v>62.7</v>
      </c>
      <c r="D3654">
        <v>0.2</v>
      </c>
      <c r="E3654">
        <v>8.4</v>
      </c>
      <c r="F3654">
        <v>1</v>
      </c>
      <c r="G3654">
        <v>0</v>
      </c>
      <c r="H3654">
        <v>315</v>
      </c>
      <c r="I3654">
        <v>0.1</v>
      </c>
      <c r="X3654" s="16">
        <f t="shared" si="63"/>
        <v>17.656250000000004</v>
      </c>
    </row>
    <row r="3655" spans="1:24" x14ac:dyDescent="0.25">
      <c r="A3655" s="1">
        <v>42081.125</v>
      </c>
      <c r="B3655">
        <v>11.1</v>
      </c>
      <c r="C3655">
        <v>61.4</v>
      </c>
      <c r="D3655">
        <v>0</v>
      </c>
      <c r="E3655">
        <v>7.8</v>
      </c>
      <c r="F3655">
        <v>1</v>
      </c>
      <c r="G3655">
        <v>0</v>
      </c>
      <c r="H3655">
        <v>358</v>
      </c>
      <c r="I3655">
        <v>0.1</v>
      </c>
      <c r="X3655" s="16">
        <f t="shared" si="63"/>
        <v>17.012500000000003</v>
      </c>
    </row>
    <row r="3656" spans="1:24" x14ac:dyDescent="0.25">
      <c r="A3656" s="1">
        <v>42081.145833333336</v>
      </c>
      <c r="B3656">
        <v>9.6</v>
      </c>
      <c r="C3656">
        <v>58.1</v>
      </c>
      <c r="E3656">
        <v>7.3</v>
      </c>
      <c r="F3656">
        <v>1</v>
      </c>
      <c r="G3656">
        <v>0</v>
      </c>
      <c r="H3656">
        <v>160</v>
      </c>
      <c r="I3656">
        <v>0.4</v>
      </c>
      <c r="X3656" s="16">
        <f t="shared" si="63"/>
        <v>18.006666666666668</v>
      </c>
    </row>
    <row r="3657" spans="1:24" x14ac:dyDescent="0.25">
      <c r="A3657" s="1">
        <v>42081.166666666664</v>
      </c>
      <c r="B3657">
        <v>1.9</v>
      </c>
      <c r="C3657">
        <v>31.8</v>
      </c>
      <c r="D3657">
        <v>18.600000000000001</v>
      </c>
      <c r="E3657">
        <v>7.4</v>
      </c>
      <c r="F3657">
        <v>1</v>
      </c>
      <c r="G3657">
        <v>0</v>
      </c>
      <c r="H3657">
        <v>159</v>
      </c>
      <c r="I3657">
        <v>0.7</v>
      </c>
      <c r="X3657" s="16">
        <f t="shared" si="63"/>
        <v>19.14</v>
      </c>
    </row>
    <row r="3658" spans="1:24" x14ac:dyDescent="0.25">
      <c r="A3658" s="1">
        <v>42081.1875</v>
      </c>
      <c r="B3658">
        <v>10</v>
      </c>
      <c r="C3658">
        <v>52.4</v>
      </c>
      <c r="D3658">
        <v>3</v>
      </c>
      <c r="E3658">
        <v>6.6</v>
      </c>
      <c r="F3658">
        <v>1</v>
      </c>
      <c r="G3658">
        <v>0</v>
      </c>
      <c r="H3658">
        <v>333</v>
      </c>
      <c r="I3658">
        <v>0.5</v>
      </c>
      <c r="X3658" s="16">
        <f t="shared" si="63"/>
        <v>18.900000000000002</v>
      </c>
    </row>
    <row r="3659" spans="1:24" x14ac:dyDescent="0.25">
      <c r="A3659" s="1">
        <v>42081.208333333336</v>
      </c>
      <c r="B3659">
        <v>19.5</v>
      </c>
      <c r="C3659">
        <v>56.7</v>
      </c>
      <c r="D3659">
        <v>0.4</v>
      </c>
      <c r="E3659">
        <v>5.9</v>
      </c>
      <c r="F3659">
        <v>1</v>
      </c>
      <c r="G3659">
        <v>0</v>
      </c>
      <c r="H3659">
        <v>35</v>
      </c>
      <c r="I3659">
        <v>0.1</v>
      </c>
      <c r="X3659" s="16">
        <f t="shared" si="63"/>
        <v>17.133333333333333</v>
      </c>
    </row>
    <row r="3660" spans="1:24" x14ac:dyDescent="0.25">
      <c r="A3660" s="1">
        <v>42081.229166666664</v>
      </c>
      <c r="B3660">
        <v>25.9</v>
      </c>
      <c r="C3660">
        <v>56.5</v>
      </c>
      <c r="D3660">
        <v>0.3</v>
      </c>
      <c r="E3660">
        <v>5.7</v>
      </c>
      <c r="F3660">
        <v>1</v>
      </c>
      <c r="G3660">
        <v>0</v>
      </c>
      <c r="H3660">
        <v>121</v>
      </c>
      <c r="I3660">
        <v>0.1</v>
      </c>
      <c r="X3660" s="16">
        <f t="shared" si="63"/>
        <v>14.94</v>
      </c>
    </row>
    <row r="3661" spans="1:24" x14ac:dyDescent="0.25">
      <c r="A3661" s="1">
        <v>42081.25</v>
      </c>
      <c r="B3661">
        <v>26.5</v>
      </c>
      <c r="C3661">
        <v>54.2</v>
      </c>
      <c r="D3661">
        <v>0.4</v>
      </c>
      <c r="E3661">
        <v>5.7</v>
      </c>
      <c r="F3661">
        <v>1</v>
      </c>
      <c r="G3661">
        <v>0</v>
      </c>
      <c r="H3661">
        <v>129</v>
      </c>
      <c r="I3661">
        <v>0.4</v>
      </c>
      <c r="X3661" s="16">
        <f t="shared" si="63"/>
        <v>11.08666666666667</v>
      </c>
    </row>
    <row r="3662" spans="1:24" x14ac:dyDescent="0.25">
      <c r="A3662" s="1">
        <v>42081.270833333336</v>
      </c>
      <c r="B3662">
        <v>12.1</v>
      </c>
      <c r="C3662">
        <v>44.1</v>
      </c>
      <c r="D3662">
        <v>2.1</v>
      </c>
      <c r="E3662">
        <v>5.9</v>
      </c>
      <c r="F3662">
        <v>2</v>
      </c>
      <c r="G3662">
        <v>0</v>
      </c>
      <c r="H3662">
        <v>156</v>
      </c>
      <c r="I3662">
        <v>0.7</v>
      </c>
      <c r="X3662" s="16">
        <f t="shared" si="63"/>
        <v>9.3400000000000016</v>
      </c>
    </row>
    <row r="3663" spans="1:24" x14ac:dyDescent="0.25">
      <c r="A3663" s="1">
        <v>42081.291666666664</v>
      </c>
      <c r="B3663">
        <v>14.4</v>
      </c>
      <c r="C3663">
        <v>42.7</v>
      </c>
      <c r="D3663">
        <v>1.9</v>
      </c>
      <c r="E3663">
        <v>5.9</v>
      </c>
      <c r="F3663">
        <v>16</v>
      </c>
      <c r="G3663">
        <v>0</v>
      </c>
      <c r="H3663">
        <v>155</v>
      </c>
      <c r="I3663">
        <v>0.9</v>
      </c>
      <c r="X3663" s="16">
        <f t="shared" si="63"/>
        <v>7.8466666666666667</v>
      </c>
    </row>
    <row r="3664" spans="1:24" x14ac:dyDescent="0.25">
      <c r="A3664" s="1">
        <v>42081.3125</v>
      </c>
      <c r="B3664">
        <v>36.200000000000003</v>
      </c>
      <c r="C3664">
        <v>46</v>
      </c>
      <c r="D3664">
        <v>4.3</v>
      </c>
      <c r="E3664">
        <v>6.4</v>
      </c>
      <c r="F3664">
        <v>48</v>
      </c>
      <c r="G3664">
        <v>0</v>
      </c>
      <c r="H3664">
        <v>159</v>
      </c>
      <c r="I3664">
        <v>1.3</v>
      </c>
      <c r="X3664" s="16">
        <f t="shared" si="63"/>
        <v>6.2399999999999993</v>
      </c>
    </row>
    <row r="3665" spans="1:24" x14ac:dyDescent="0.25">
      <c r="A3665" s="1">
        <v>42081.333333333336</v>
      </c>
      <c r="B3665">
        <v>56.1</v>
      </c>
      <c r="C3665">
        <v>46.3</v>
      </c>
      <c r="D3665">
        <v>4.5999999999999996</v>
      </c>
      <c r="E3665">
        <v>6.9</v>
      </c>
      <c r="F3665">
        <v>85</v>
      </c>
      <c r="G3665">
        <v>0</v>
      </c>
      <c r="H3665">
        <v>156</v>
      </c>
      <c r="I3665">
        <v>0.6</v>
      </c>
      <c r="X3665" s="16">
        <f t="shared" si="63"/>
        <v>4.666666666666667</v>
      </c>
    </row>
    <row r="3666" spans="1:24" x14ac:dyDescent="0.25">
      <c r="A3666" s="1">
        <v>42081.354166666664</v>
      </c>
      <c r="B3666">
        <v>54.6</v>
      </c>
      <c r="C3666">
        <v>48.2</v>
      </c>
      <c r="D3666">
        <v>5.3</v>
      </c>
      <c r="E3666">
        <v>7.9</v>
      </c>
      <c r="F3666">
        <v>145</v>
      </c>
      <c r="G3666">
        <v>0</v>
      </c>
      <c r="H3666">
        <v>91</v>
      </c>
      <c r="I3666">
        <v>0.4</v>
      </c>
      <c r="X3666" s="16">
        <f t="shared" si="63"/>
        <v>3.78</v>
      </c>
    </row>
    <row r="3667" spans="1:24" x14ac:dyDescent="0.25">
      <c r="A3667" s="1">
        <v>42081.375</v>
      </c>
      <c r="B3667">
        <v>51.4</v>
      </c>
      <c r="C3667">
        <v>50.3</v>
      </c>
      <c r="D3667">
        <v>8</v>
      </c>
      <c r="E3667">
        <v>9.3000000000000007</v>
      </c>
      <c r="F3667">
        <v>223</v>
      </c>
      <c r="G3667">
        <v>0</v>
      </c>
      <c r="H3667">
        <v>102</v>
      </c>
      <c r="I3667">
        <v>0.4</v>
      </c>
      <c r="X3667" s="16">
        <f t="shared" ref="X3667:X3730" si="64">AVERAGE(D3652:D3667)</f>
        <v>3.5933333333333333</v>
      </c>
    </row>
    <row r="3668" spans="1:24" x14ac:dyDescent="0.25">
      <c r="A3668" s="1">
        <v>42081.395833333336</v>
      </c>
      <c r="B3668">
        <v>81.599999999999994</v>
      </c>
      <c r="C3668">
        <v>70.7</v>
      </c>
      <c r="D3668">
        <v>9</v>
      </c>
      <c r="E3668">
        <v>10.199999999999999</v>
      </c>
      <c r="F3668">
        <v>294</v>
      </c>
      <c r="G3668">
        <v>0</v>
      </c>
      <c r="H3668">
        <v>151</v>
      </c>
      <c r="I3668">
        <v>0.8</v>
      </c>
      <c r="X3668" s="16">
        <f t="shared" si="64"/>
        <v>3.9399999999999995</v>
      </c>
    </row>
    <row r="3669" spans="1:24" x14ac:dyDescent="0.25">
      <c r="A3669" s="1">
        <v>42081.416666666664</v>
      </c>
      <c r="B3669">
        <v>82.8</v>
      </c>
      <c r="C3669">
        <v>75.7</v>
      </c>
      <c r="D3669">
        <v>12.3</v>
      </c>
      <c r="E3669">
        <v>11</v>
      </c>
      <c r="F3669">
        <v>344</v>
      </c>
      <c r="G3669">
        <v>0</v>
      </c>
      <c r="H3669">
        <v>180</v>
      </c>
      <c r="I3669">
        <v>0.3</v>
      </c>
      <c r="X3669" s="16">
        <f t="shared" si="64"/>
        <v>4.6933333333333325</v>
      </c>
    </row>
    <row r="3670" spans="1:24" x14ac:dyDescent="0.25">
      <c r="A3670" s="1">
        <v>42081.4375</v>
      </c>
      <c r="B3670">
        <v>91.4</v>
      </c>
      <c r="C3670">
        <v>76.900000000000006</v>
      </c>
      <c r="D3670">
        <v>14.5</v>
      </c>
      <c r="E3670">
        <v>11.5</v>
      </c>
      <c r="F3670">
        <v>396</v>
      </c>
      <c r="G3670">
        <v>0</v>
      </c>
      <c r="H3670">
        <v>273</v>
      </c>
      <c r="I3670">
        <v>1</v>
      </c>
      <c r="X3670" s="16">
        <f t="shared" si="64"/>
        <v>5.6466666666666665</v>
      </c>
    </row>
    <row r="3671" spans="1:24" x14ac:dyDescent="0.25">
      <c r="A3671" s="1">
        <v>42081.458333333336</v>
      </c>
      <c r="B3671">
        <v>61.6</v>
      </c>
      <c r="C3671">
        <v>66</v>
      </c>
      <c r="D3671">
        <v>21.6</v>
      </c>
      <c r="E3671">
        <v>11.9</v>
      </c>
      <c r="F3671">
        <v>509</v>
      </c>
      <c r="G3671">
        <v>0</v>
      </c>
      <c r="H3671">
        <v>311</v>
      </c>
      <c r="I3671">
        <v>1.1000000000000001</v>
      </c>
      <c r="X3671" s="16">
        <f t="shared" si="64"/>
        <v>7.0866666666666678</v>
      </c>
    </row>
    <row r="3672" spans="1:24" x14ac:dyDescent="0.25">
      <c r="A3672" s="1">
        <v>42081.479166666664</v>
      </c>
      <c r="B3672">
        <v>51.1</v>
      </c>
      <c r="C3672">
        <v>61.6</v>
      </c>
      <c r="D3672">
        <v>24.1</v>
      </c>
      <c r="E3672">
        <v>13</v>
      </c>
      <c r="F3672">
        <v>542</v>
      </c>
      <c r="G3672">
        <v>0</v>
      </c>
      <c r="H3672">
        <v>311</v>
      </c>
      <c r="I3672">
        <v>1.2</v>
      </c>
      <c r="X3672" s="16">
        <f t="shared" si="64"/>
        <v>8.15</v>
      </c>
    </row>
    <row r="3673" spans="1:24" x14ac:dyDescent="0.25">
      <c r="A3673" s="1">
        <v>42081.5</v>
      </c>
      <c r="B3673">
        <v>59.6</v>
      </c>
      <c r="C3673">
        <v>66.8</v>
      </c>
      <c r="D3673">
        <v>22.4</v>
      </c>
      <c r="E3673">
        <v>13.8</v>
      </c>
      <c r="F3673">
        <v>575</v>
      </c>
      <c r="G3673">
        <v>0</v>
      </c>
      <c r="H3673">
        <v>327</v>
      </c>
      <c r="I3673">
        <v>1.7</v>
      </c>
      <c r="X3673" s="16">
        <f t="shared" si="64"/>
        <v>8.3874999999999993</v>
      </c>
    </row>
    <row r="3674" spans="1:24" x14ac:dyDescent="0.25">
      <c r="A3674" s="1">
        <v>42081.520833333336</v>
      </c>
      <c r="B3674">
        <v>62.2</v>
      </c>
      <c r="C3674">
        <v>73.400000000000006</v>
      </c>
      <c r="D3674">
        <v>23.4</v>
      </c>
      <c r="E3674">
        <v>14.4</v>
      </c>
      <c r="F3674">
        <v>604</v>
      </c>
      <c r="G3674">
        <v>0</v>
      </c>
      <c r="H3674">
        <v>318</v>
      </c>
      <c r="I3674">
        <v>1.6</v>
      </c>
      <c r="X3674" s="16">
        <f t="shared" si="64"/>
        <v>9.6624999999999996</v>
      </c>
    </row>
    <row r="3675" spans="1:24" x14ac:dyDescent="0.25">
      <c r="A3675" s="1">
        <v>42081.541666666664</v>
      </c>
      <c r="B3675">
        <v>58.8</v>
      </c>
      <c r="C3675">
        <v>75.599999999999994</v>
      </c>
      <c r="D3675">
        <v>25</v>
      </c>
      <c r="E3675">
        <v>15.3</v>
      </c>
      <c r="F3675">
        <v>614</v>
      </c>
      <c r="G3675">
        <v>0</v>
      </c>
      <c r="H3675">
        <v>307</v>
      </c>
      <c r="I3675">
        <v>1.5</v>
      </c>
      <c r="X3675" s="16">
        <f t="shared" si="64"/>
        <v>11.200000000000001</v>
      </c>
    </row>
    <row r="3676" spans="1:24" x14ac:dyDescent="0.25">
      <c r="A3676" s="1">
        <v>42081.5625</v>
      </c>
      <c r="B3676">
        <v>47.7</v>
      </c>
      <c r="C3676">
        <v>69.2</v>
      </c>
      <c r="D3676">
        <v>30.6</v>
      </c>
      <c r="E3676">
        <v>16</v>
      </c>
      <c r="F3676">
        <v>598</v>
      </c>
      <c r="G3676">
        <v>0</v>
      </c>
      <c r="H3676">
        <v>309</v>
      </c>
      <c r="I3676">
        <v>2.1</v>
      </c>
      <c r="X3676" s="16">
        <f t="shared" si="64"/>
        <v>13.09375</v>
      </c>
    </row>
    <row r="3677" spans="1:24" x14ac:dyDescent="0.25">
      <c r="A3677" s="1">
        <v>42081.583333333336</v>
      </c>
      <c r="B3677">
        <v>45</v>
      </c>
      <c r="C3677">
        <v>59.2</v>
      </c>
      <c r="D3677">
        <v>31.4</v>
      </c>
      <c r="E3677">
        <v>16.3</v>
      </c>
      <c r="F3677">
        <v>477</v>
      </c>
      <c r="G3677">
        <v>0</v>
      </c>
      <c r="H3677">
        <v>307</v>
      </c>
      <c r="I3677">
        <v>2.5</v>
      </c>
      <c r="X3677" s="16">
        <f t="shared" si="64"/>
        <v>15.03125</v>
      </c>
    </row>
    <row r="3678" spans="1:24" x14ac:dyDescent="0.25">
      <c r="A3678" s="1">
        <v>42081.604166666664</v>
      </c>
      <c r="B3678">
        <v>29.8</v>
      </c>
      <c r="C3678">
        <v>44.6</v>
      </c>
      <c r="D3678">
        <v>40</v>
      </c>
      <c r="E3678">
        <v>16.399999999999999</v>
      </c>
      <c r="F3678">
        <v>473</v>
      </c>
      <c r="G3678">
        <v>0</v>
      </c>
      <c r="H3678">
        <v>315</v>
      </c>
      <c r="I3678">
        <v>2.7</v>
      </c>
      <c r="X3678" s="16">
        <f t="shared" si="64"/>
        <v>17.399999999999999</v>
      </c>
    </row>
    <row r="3679" spans="1:24" x14ac:dyDescent="0.25">
      <c r="A3679" s="1">
        <v>42081.625</v>
      </c>
      <c r="B3679">
        <v>38.4</v>
      </c>
      <c r="C3679">
        <v>49.4</v>
      </c>
      <c r="D3679">
        <v>43.2</v>
      </c>
      <c r="E3679">
        <v>16.899999999999999</v>
      </c>
      <c r="F3679">
        <v>451</v>
      </c>
      <c r="G3679">
        <v>0</v>
      </c>
      <c r="H3679">
        <v>303</v>
      </c>
      <c r="I3679">
        <v>2.2999999999999998</v>
      </c>
      <c r="X3679" s="16">
        <f t="shared" si="64"/>
        <v>19.981249999999999</v>
      </c>
    </row>
    <row r="3680" spans="1:24" x14ac:dyDescent="0.25">
      <c r="A3680" s="1">
        <v>42081.645833333336</v>
      </c>
      <c r="B3680">
        <v>25.9</v>
      </c>
      <c r="C3680">
        <v>39.6</v>
      </c>
      <c r="D3680">
        <v>57.8</v>
      </c>
      <c r="E3680">
        <v>17.8</v>
      </c>
      <c r="F3680">
        <v>437</v>
      </c>
      <c r="G3680">
        <v>0</v>
      </c>
      <c r="H3680">
        <v>314</v>
      </c>
      <c r="I3680">
        <v>2.7</v>
      </c>
      <c r="X3680" s="16">
        <f t="shared" si="64"/>
        <v>23.325000000000003</v>
      </c>
    </row>
    <row r="3681" spans="1:24" x14ac:dyDescent="0.25">
      <c r="A3681" s="1">
        <v>42081.666666666664</v>
      </c>
      <c r="B3681">
        <v>18.7</v>
      </c>
      <c r="C3681">
        <v>36.1</v>
      </c>
      <c r="D3681">
        <v>64.900000000000006</v>
      </c>
      <c r="E3681">
        <v>18.3</v>
      </c>
      <c r="F3681">
        <v>378</v>
      </c>
      <c r="G3681">
        <v>0</v>
      </c>
      <c r="H3681">
        <v>313</v>
      </c>
      <c r="I3681">
        <v>2.4</v>
      </c>
      <c r="X3681" s="16">
        <f t="shared" si="64"/>
        <v>27.09375</v>
      </c>
    </row>
    <row r="3682" spans="1:24" x14ac:dyDescent="0.25">
      <c r="A3682" s="1">
        <v>42081.6875</v>
      </c>
      <c r="B3682">
        <v>29.6</v>
      </c>
      <c r="C3682">
        <v>38.5</v>
      </c>
      <c r="D3682">
        <v>75.599999999999994</v>
      </c>
      <c r="E3682">
        <v>18.3</v>
      </c>
      <c r="F3682">
        <v>282</v>
      </c>
      <c r="G3682">
        <v>0</v>
      </c>
      <c r="H3682">
        <v>303</v>
      </c>
      <c r="I3682">
        <v>2.6</v>
      </c>
      <c r="X3682" s="16">
        <f t="shared" si="64"/>
        <v>31.487500000000004</v>
      </c>
    </row>
    <row r="3683" spans="1:24" x14ac:dyDescent="0.25">
      <c r="A3683" s="1">
        <v>42081.708333333336</v>
      </c>
      <c r="B3683">
        <v>15</v>
      </c>
      <c r="C3683">
        <v>31.6</v>
      </c>
      <c r="D3683">
        <v>81.5</v>
      </c>
      <c r="E3683">
        <v>18.2</v>
      </c>
      <c r="F3683">
        <v>113</v>
      </c>
      <c r="G3683">
        <v>0</v>
      </c>
      <c r="H3683">
        <v>315</v>
      </c>
      <c r="I3683">
        <v>2.5</v>
      </c>
      <c r="X3683" s="16">
        <f t="shared" si="64"/>
        <v>36.081250000000004</v>
      </c>
    </row>
    <row r="3684" spans="1:24" x14ac:dyDescent="0.25">
      <c r="A3684" s="1">
        <v>42081.729166666664</v>
      </c>
      <c r="B3684">
        <v>20.8</v>
      </c>
      <c r="C3684">
        <v>37.5</v>
      </c>
      <c r="D3684">
        <v>75.3</v>
      </c>
      <c r="E3684">
        <v>17.8</v>
      </c>
      <c r="F3684">
        <v>79</v>
      </c>
      <c r="G3684">
        <v>0</v>
      </c>
      <c r="H3684">
        <v>312</v>
      </c>
      <c r="I3684">
        <v>2.4</v>
      </c>
      <c r="X3684" s="16">
        <f t="shared" si="64"/>
        <v>40.225000000000001</v>
      </c>
    </row>
    <row r="3685" spans="1:24" x14ac:dyDescent="0.25">
      <c r="A3685" s="1">
        <v>42081.75</v>
      </c>
      <c r="B3685">
        <v>27.3</v>
      </c>
      <c r="C3685">
        <v>55.1</v>
      </c>
      <c r="D3685">
        <v>55.8</v>
      </c>
      <c r="E3685">
        <v>17.399999999999999</v>
      </c>
      <c r="F3685">
        <v>46</v>
      </c>
      <c r="G3685">
        <v>0</v>
      </c>
      <c r="H3685">
        <v>313</v>
      </c>
      <c r="I3685">
        <v>1.5</v>
      </c>
      <c r="X3685" s="16">
        <f t="shared" si="64"/>
        <v>42.943749999999994</v>
      </c>
    </row>
    <row r="3686" spans="1:24" x14ac:dyDescent="0.25">
      <c r="A3686" s="1">
        <v>42081.770833333336</v>
      </c>
      <c r="B3686">
        <v>42.5</v>
      </c>
      <c r="C3686">
        <v>76</v>
      </c>
      <c r="D3686">
        <v>35.700000000000003</v>
      </c>
      <c r="E3686">
        <v>16.8</v>
      </c>
      <c r="F3686">
        <v>19</v>
      </c>
      <c r="G3686">
        <v>0</v>
      </c>
      <c r="H3686">
        <v>311</v>
      </c>
      <c r="I3686">
        <v>0.9</v>
      </c>
      <c r="X3686" s="16">
        <f t="shared" si="64"/>
        <v>44.268749999999997</v>
      </c>
    </row>
    <row r="3687" spans="1:24" x14ac:dyDescent="0.25">
      <c r="A3687" s="1">
        <v>42081.791666666664</v>
      </c>
      <c r="B3687">
        <v>19.100000000000001</v>
      </c>
      <c r="C3687">
        <v>74</v>
      </c>
      <c r="D3687">
        <v>24.1</v>
      </c>
      <c r="E3687">
        <v>15.5</v>
      </c>
      <c r="F3687">
        <v>3</v>
      </c>
      <c r="G3687">
        <v>0</v>
      </c>
      <c r="H3687">
        <v>61</v>
      </c>
      <c r="I3687">
        <v>0.4</v>
      </c>
      <c r="X3687" s="16">
        <f t="shared" si="64"/>
        <v>44.425000000000004</v>
      </c>
    </row>
    <row r="3688" spans="1:24" x14ac:dyDescent="0.25">
      <c r="A3688" s="1">
        <v>42081.8125</v>
      </c>
      <c r="B3688">
        <v>56.6</v>
      </c>
      <c r="C3688">
        <v>85.2</v>
      </c>
      <c r="D3688">
        <v>17.600000000000001</v>
      </c>
      <c r="E3688">
        <v>14.2</v>
      </c>
      <c r="F3688">
        <v>1</v>
      </c>
      <c r="G3688">
        <v>0</v>
      </c>
      <c r="H3688">
        <v>291</v>
      </c>
      <c r="I3688">
        <v>0.2</v>
      </c>
      <c r="X3688" s="16">
        <f t="shared" si="64"/>
        <v>44.018750000000004</v>
      </c>
    </row>
    <row r="3689" spans="1:24" x14ac:dyDescent="0.25">
      <c r="A3689" s="1">
        <v>42081.833333333336</v>
      </c>
      <c r="B3689">
        <v>53.7</v>
      </c>
      <c r="C3689">
        <v>91.4</v>
      </c>
      <c r="D3689">
        <v>7.9</v>
      </c>
      <c r="E3689">
        <v>13.5</v>
      </c>
      <c r="F3689">
        <v>1</v>
      </c>
      <c r="G3689">
        <v>0</v>
      </c>
      <c r="H3689">
        <v>281</v>
      </c>
      <c r="I3689">
        <v>0.4</v>
      </c>
      <c r="X3689" s="16">
        <f t="shared" si="64"/>
        <v>43.112500000000004</v>
      </c>
    </row>
    <row r="3690" spans="1:24" x14ac:dyDescent="0.25">
      <c r="A3690" s="1">
        <v>42081.854166666664</v>
      </c>
      <c r="B3690">
        <v>55.4</v>
      </c>
      <c r="C3690">
        <v>74.7</v>
      </c>
      <c r="D3690">
        <v>18.399999999999999</v>
      </c>
      <c r="E3690">
        <v>13</v>
      </c>
      <c r="F3690">
        <v>1</v>
      </c>
      <c r="G3690">
        <v>0</v>
      </c>
      <c r="H3690">
        <v>298</v>
      </c>
      <c r="I3690">
        <v>0.6</v>
      </c>
      <c r="X3690" s="16">
        <f t="shared" si="64"/>
        <v>42.8</v>
      </c>
    </row>
    <row r="3691" spans="1:24" x14ac:dyDescent="0.25">
      <c r="A3691" s="1">
        <v>42081.875</v>
      </c>
      <c r="B3691">
        <v>8.9</v>
      </c>
      <c r="C3691">
        <v>63.8</v>
      </c>
      <c r="D3691">
        <v>17.100000000000001</v>
      </c>
      <c r="E3691">
        <v>12</v>
      </c>
      <c r="F3691">
        <v>1</v>
      </c>
      <c r="G3691">
        <v>0</v>
      </c>
      <c r="H3691">
        <v>138</v>
      </c>
      <c r="I3691">
        <v>0.2</v>
      </c>
      <c r="X3691" s="16">
        <f t="shared" si="64"/>
        <v>42.306250000000006</v>
      </c>
    </row>
    <row r="3692" spans="1:24" x14ac:dyDescent="0.25">
      <c r="A3692" s="1">
        <v>42081.895833333336</v>
      </c>
      <c r="B3692">
        <v>33.200000000000003</v>
      </c>
      <c r="C3692">
        <v>77.400000000000006</v>
      </c>
      <c r="D3692">
        <v>5.3</v>
      </c>
      <c r="E3692">
        <v>11.5</v>
      </c>
      <c r="F3692">
        <v>1</v>
      </c>
      <c r="G3692">
        <v>0</v>
      </c>
      <c r="H3692">
        <v>306</v>
      </c>
      <c r="I3692">
        <v>0.3</v>
      </c>
      <c r="X3692" s="16">
        <f t="shared" si="64"/>
        <v>40.725000000000001</v>
      </c>
    </row>
    <row r="3693" spans="1:24" x14ac:dyDescent="0.25">
      <c r="A3693" s="1">
        <v>42081.916666666664</v>
      </c>
      <c r="B3693">
        <v>39.6</v>
      </c>
      <c r="C3693">
        <v>78.3</v>
      </c>
      <c r="D3693">
        <v>3.7</v>
      </c>
      <c r="E3693">
        <v>10.7</v>
      </c>
      <c r="F3693">
        <v>1</v>
      </c>
      <c r="G3693">
        <v>0</v>
      </c>
      <c r="H3693">
        <v>274</v>
      </c>
      <c r="I3693">
        <v>0.4</v>
      </c>
      <c r="X3693" s="16">
        <f t="shared" si="64"/>
        <v>38.993750000000006</v>
      </c>
    </row>
    <row r="3694" spans="1:24" x14ac:dyDescent="0.25">
      <c r="A3694" s="1">
        <v>42081.9375</v>
      </c>
      <c r="B3694">
        <v>12.9</v>
      </c>
      <c r="C3694">
        <v>69.599999999999994</v>
      </c>
      <c r="D3694">
        <v>8.1</v>
      </c>
      <c r="E3694">
        <v>10.4</v>
      </c>
      <c r="F3694">
        <v>1</v>
      </c>
      <c r="G3694">
        <v>0</v>
      </c>
      <c r="H3694">
        <v>296</v>
      </c>
      <c r="I3694">
        <v>0.5</v>
      </c>
      <c r="X3694" s="16">
        <f t="shared" si="64"/>
        <v>37</v>
      </c>
    </row>
    <row r="3695" spans="1:24" x14ac:dyDescent="0.25">
      <c r="A3695" s="1">
        <v>42081.958333333336</v>
      </c>
      <c r="B3695">
        <v>21.4</v>
      </c>
      <c r="C3695">
        <v>75</v>
      </c>
      <c r="D3695">
        <v>1.7</v>
      </c>
      <c r="E3695">
        <v>9.8000000000000007</v>
      </c>
      <c r="F3695">
        <v>1</v>
      </c>
      <c r="G3695">
        <v>0</v>
      </c>
      <c r="H3695">
        <v>250</v>
      </c>
      <c r="I3695">
        <v>0.2</v>
      </c>
      <c r="X3695" s="16">
        <f t="shared" si="64"/>
        <v>34.406250000000007</v>
      </c>
    </row>
    <row r="3696" spans="1:24" x14ac:dyDescent="0.25">
      <c r="A3696" s="1">
        <v>42081.979166666664</v>
      </c>
      <c r="B3696">
        <v>35.700000000000003</v>
      </c>
      <c r="C3696">
        <v>79.3</v>
      </c>
      <c r="D3696">
        <v>1.2</v>
      </c>
      <c r="E3696">
        <v>9.6</v>
      </c>
      <c r="F3696">
        <v>1</v>
      </c>
      <c r="G3696">
        <v>0</v>
      </c>
      <c r="H3696">
        <v>273</v>
      </c>
      <c r="I3696">
        <v>0.6</v>
      </c>
      <c r="X3696" s="16">
        <f t="shared" si="64"/>
        <v>30.868750000000002</v>
      </c>
    </row>
    <row r="3697" spans="1:24" x14ac:dyDescent="0.25">
      <c r="A3697" s="1">
        <v>42082</v>
      </c>
      <c r="B3697">
        <v>7.4</v>
      </c>
      <c r="C3697">
        <v>73.3</v>
      </c>
      <c r="D3697">
        <v>2.2000000000000002</v>
      </c>
      <c r="E3697">
        <v>9.6999999999999993</v>
      </c>
      <c r="F3697">
        <v>1</v>
      </c>
      <c r="G3697">
        <v>0</v>
      </c>
      <c r="H3697">
        <v>348</v>
      </c>
      <c r="I3697">
        <v>0.6</v>
      </c>
      <c r="X3697" s="16">
        <f t="shared" si="64"/>
        <v>26.95</v>
      </c>
    </row>
    <row r="3698" spans="1:24" x14ac:dyDescent="0.25">
      <c r="A3698" s="1">
        <v>42082.020833333336</v>
      </c>
      <c r="B3698">
        <v>7.2</v>
      </c>
      <c r="C3698">
        <v>72.099999999999994</v>
      </c>
      <c r="D3698">
        <v>0.4</v>
      </c>
      <c r="E3698">
        <v>9.3000000000000007</v>
      </c>
      <c r="F3698">
        <v>1</v>
      </c>
      <c r="G3698">
        <v>0</v>
      </c>
      <c r="H3698">
        <v>322</v>
      </c>
      <c r="I3698">
        <v>0.2</v>
      </c>
      <c r="X3698" s="16">
        <f t="shared" si="64"/>
        <v>22.25</v>
      </c>
    </row>
    <row r="3699" spans="1:24" x14ac:dyDescent="0.25">
      <c r="A3699" s="1">
        <v>42082.041666666664</v>
      </c>
      <c r="B3699">
        <v>12.7</v>
      </c>
      <c r="C3699">
        <v>67.2</v>
      </c>
      <c r="D3699">
        <v>0</v>
      </c>
      <c r="E3699">
        <v>8.6</v>
      </c>
      <c r="F3699">
        <v>1</v>
      </c>
      <c r="G3699">
        <v>0</v>
      </c>
      <c r="H3699">
        <v>234</v>
      </c>
      <c r="I3699">
        <v>0.2</v>
      </c>
      <c r="X3699" s="16">
        <f t="shared" si="64"/>
        <v>17.156249999999996</v>
      </c>
    </row>
    <row r="3700" spans="1:24" x14ac:dyDescent="0.25">
      <c r="A3700" s="1">
        <v>42082.0625</v>
      </c>
      <c r="B3700">
        <v>7.1</v>
      </c>
      <c r="C3700">
        <v>58.4</v>
      </c>
      <c r="D3700">
        <v>3.7</v>
      </c>
      <c r="E3700">
        <v>8.6999999999999993</v>
      </c>
      <c r="F3700">
        <v>1</v>
      </c>
      <c r="G3700">
        <v>0</v>
      </c>
      <c r="H3700">
        <v>147</v>
      </c>
      <c r="I3700">
        <v>0.6</v>
      </c>
      <c r="X3700" s="16">
        <f t="shared" si="64"/>
        <v>12.681249999999997</v>
      </c>
    </row>
    <row r="3701" spans="1:24" x14ac:dyDescent="0.25">
      <c r="A3701" s="1">
        <v>42082.083333333336</v>
      </c>
      <c r="B3701">
        <v>2.1</v>
      </c>
      <c r="C3701">
        <v>54.7</v>
      </c>
      <c r="D3701">
        <v>3.6</v>
      </c>
      <c r="E3701">
        <v>8.8000000000000007</v>
      </c>
      <c r="F3701">
        <v>1</v>
      </c>
      <c r="G3701">
        <v>0</v>
      </c>
      <c r="H3701">
        <v>122</v>
      </c>
      <c r="I3701">
        <v>0.2</v>
      </c>
      <c r="X3701" s="16">
        <f t="shared" si="64"/>
        <v>9.4187499999999975</v>
      </c>
    </row>
    <row r="3702" spans="1:24" x14ac:dyDescent="0.25">
      <c r="A3702" s="1">
        <v>42082.104166666664</v>
      </c>
      <c r="B3702">
        <v>2.6</v>
      </c>
      <c r="C3702">
        <v>55.1</v>
      </c>
      <c r="D3702">
        <v>4.5999999999999996</v>
      </c>
      <c r="E3702">
        <v>8.5</v>
      </c>
      <c r="F3702">
        <v>1</v>
      </c>
      <c r="G3702">
        <v>0</v>
      </c>
      <c r="H3702">
        <v>256</v>
      </c>
      <c r="I3702">
        <v>0.5</v>
      </c>
      <c r="X3702" s="16">
        <f t="shared" si="64"/>
        <v>7.4749999999999996</v>
      </c>
    </row>
    <row r="3703" spans="1:24" x14ac:dyDescent="0.25">
      <c r="A3703" s="1">
        <v>42082.125</v>
      </c>
      <c r="B3703">
        <v>1.5</v>
      </c>
      <c r="C3703">
        <v>53.9</v>
      </c>
      <c r="D3703">
        <v>4</v>
      </c>
      <c r="E3703">
        <v>7.9</v>
      </c>
      <c r="F3703">
        <v>1</v>
      </c>
      <c r="G3703">
        <v>0</v>
      </c>
      <c r="H3703">
        <v>331</v>
      </c>
      <c r="I3703">
        <v>0.3</v>
      </c>
      <c r="X3703" s="16">
        <f t="shared" si="64"/>
        <v>6.21875</v>
      </c>
    </row>
    <row r="3704" spans="1:24" x14ac:dyDescent="0.25">
      <c r="A3704" s="1">
        <v>42082.145833333336</v>
      </c>
      <c r="B3704">
        <v>2.1</v>
      </c>
      <c r="C3704">
        <v>47.7</v>
      </c>
      <c r="D3704">
        <v>7.8</v>
      </c>
      <c r="E3704">
        <v>7.5</v>
      </c>
      <c r="F3704">
        <v>1</v>
      </c>
      <c r="G3704">
        <v>0</v>
      </c>
      <c r="H3704">
        <v>293</v>
      </c>
      <c r="I3704">
        <v>0.7</v>
      </c>
      <c r="X3704" s="16">
        <f t="shared" si="64"/>
        <v>5.6062500000000002</v>
      </c>
    </row>
    <row r="3705" spans="1:24" x14ac:dyDescent="0.25">
      <c r="A3705" s="1">
        <v>42082.166666666664</v>
      </c>
      <c r="B3705">
        <v>2.1</v>
      </c>
      <c r="C3705">
        <v>41.8</v>
      </c>
      <c r="D3705">
        <v>14.6</v>
      </c>
      <c r="E3705">
        <v>7.6</v>
      </c>
      <c r="F3705">
        <v>1</v>
      </c>
      <c r="G3705">
        <v>0</v>
      </c>
      <c r="H3705">
        <v>303</v>
      </c>
      <c r="I3705">
        <v>0.8</v>
      </c>
      <c r="X3705" s="16">
        <f t="shared" si="64"/>
        <v>6.0249999999999995</v>
      </c>
    </row>
    <row r="3706" spans="1:24" x14ac:dyDescent="0.25">
      <c r="A3706" s="1">
        <v>42082.1875</v>
      </c>
      <c r="B3706">
        <v>2.8</v>
      </c>
      <c r="C3706">
        <v>46.6</v>
      </c>
      <c r="E3706">
        <v>7.3</v>
      </c>
      <c r="F3706">
        <v>1</v>
      </c>
      <c r="G3706">
        <v>0</v>
      </c>
      <c r="H3706">
        <v>301</v>
      </c>
      <c r="I3706">
        <v>0.7</v>
      </c>
      <c r="X3706" s="16">
        <f t="shared" si="64"/>
        <v>5.2000000000000011</v>
      </c>
    </row>
    <row r="3707" spans="1:24" x14ac:dyDescent="0.25">
      <c r="A3707" s="1">
        <v>42082.208333333336</v>
      </c>
      <c r="B3707">
        <v>2.5</v>
      </c>
      <c r="C3707">
        <v>47</v>
      </c>
      <c r="D3707">
        <v>8.8000000000000007</v>
      </c>
      <c r="E3707">
        <v>7.1</v>
      </c>
      <c r="F3707">
        <v>1</v>
      </c>
      <c r="G3707">
        <v>0</v>
      </c>
      <c r="H3707">
        <v>309</v>
      </c>
      <c r="I3707">
        <v>1.4</v>
      </c>
      <c r="X3707" s="16">
        <f t="shared" si="64"/>
        <v>4.6466666666666665</v>
      </c>
    </row>
    <row r="3708" spans="1:24" x14ac:dyDescent="0.25">
      <c r="A3708" s="1">
        <v>42082.229166666664</v>
      </c>
      <c r="B3708">
        <v>4.0999999999999996</v>
      </c>
      <c r="C3708">
        <v>41.5</v>
      </c>
      <c r="D3708">
        <v>11.9</v>
      </c>
      <c r="E3708">
        <v>7.1</v>
      </c>
      <c r="F3708">
        <v>1</v>
      </c>
      <c r="G3708">
        <v>0</v>
      </c>
      <c r="H3708">
        <v>311</v>
      </c>
      <c r="I3708">
        <v>2</v>
      </c>
      <c r="X3708" s="16">
        <f t="shared" si="64"/>
        <v>5.0866666666666669</v>
      </c>
    </row>
    <row r="3709" spans="1:24" x14ac:dyDescent="0.25">
      <c r="A3709" s="1">
        <v>42082.25</v>
      </c>
      <c r="B3709">
        <v>11.4</v>
      </c>
      <c r="C3709">
        <v>43.7</v>
      </c>
      <c r="D3709">
        <v>9.4</v>
      </c>
      <c r="E3709">
        <v>7</v>
      </c>
      <c r="F3709">
        <v>1</v>
      </c>
      <c r="G3709">
        <v>0</v>
      </c>
      <c r="H3709">
        <v>312</v>
      </c>
      <c r="I3709">
        <v>1.7</v>
      </c>
      <c r="X3709" s="16">
        <f t="shared" si="64"/>
        <v>5.4666666666666677</v>
      </c>
    </row>
    <row r="3710" spans="1:24" x14ac:dyDescent="0.25">
      <c r="A3710" s="1">
        <v>42082.270833333336</v>
      </c>
      <c r="B3710">
        <v>16</v>
      </c>
      <c r="C3710">
        <v>46.2</v>
      </c>
      <c r="D3710">
        <v>6.4</v>
      </c>
      <c r="E3710">
        <v>6.9</v>
      </c>
      <c r="F3710">
        <v>3</v>
      </c>
      <c r="G3710">
        <v>0</v>
      </c>
      <c r="H3710">
        <v>299</v>
      </c>
      <c r="I3710">
        <v>1.9</v>
      </c>
      <c r="X3710" s="16">
        <f t="shared" si="64"/>
        <v>5.3533333333333344</v>
      </c>
    </row>
    <row r="3711" spans="1:24" x14ac:dyDescent="0.25">
      <c r="A3711" s="1">
        <v>42082.291666666664</v>
      </c>
      <c r="B3711">
        <v>31.5</v>
      </c>
      <c r="C3711">
        <v>52</v>
      </c>
      <c r="D3711">
        <v>4</v>
      </c>
      <c r="E3711">
        <v>6.6</v>
      </c>
      <c r="F3711">
        <v>16</v>
      </c>
      <c r="G3711">
        <v>0</v>
      </c>
      <c r="H3711">
        <v>312</v>
      </c>
      <c r="I3711">
        <v>2.1</v>
      </c>
      <c r="X3711" s="16">
        <f t="shared" si="64"/>
        <v>5.5066666666666668</v>
      </c>
    </row>
    <row r="3712" spans="1:24" x14ac:dyDescent="0.25">
      <c r="A3712" s="1">
        <v>42082.3125</v>
      </c>
      <c r="B3712">
        <v>40</v>
      </c>
      <c r="C3712">
        <v>51.1</v>
      </c>
      <c r="D3712">
        <v>8</v>
      </c>
      <c r="E3712">
        <v>6.8</v>
      </c>
      <c r="F3712">
        <v>42</v>
      </c>
      <c r="G3712">
        <v>0</v>
      </c>
      <c r="H3712">
        <v>309</v>
      </c>
      <c r="I3712">
        <v>1.3</v>
      </c>
      <c r="X3712" s="16">
        <f t="shared" si="64"/>
        <v>5.96</v>
      </c>
    </row>
    <row r="3713" spans="1:24" x14ac:dyDescent="0.25">
      <c r="A3713" s="1">
        <v>42082.333333333336</v>
      </c>
      <c r="B3713">
        <v>69.7</v>
      </c>
      <c r="C3713">
        <v>59.2</v>
      </c>
      <c r="D3713">
        <v>3.5</v>
      </c>
      <c r="E3713">
        <v>7.2</v>
      </c>
      <c r="F3713">
        <v>83</v>
      </c>
      <c r="G3713">
        <v>0</v>
      </c>
      <c r="H3713">
        <v>309</v>
      </c>
      <c r="I3713">
        <v>1.7</v>
      </c>
      <c r="X3713" s="16">
        <f t="shared" si="64"/>
        <v>6.0466666666666669</v>
      </c>
    </row>
    <row r="3714" spans="1:24" x14ac:dyDescent="0.25">
      <c r="A3714" s="1">
        <v>42082.354166666664</v>
      </c>
      <c r="B3714">
        <v>85</v>
      </c>
      <c r="C3714">
        <v>59.7</v>
      </c>
      <c r="D3714">
        <v>3.9</v>
      </c>
      <c r="E3714">
        <v>7.8</v>
      </c>
      <c r="F3714">
        <v>148</v>
      </c>
      <c r="G3714">
        <v>0</v>
      </c>
      <c r="H3714">
        <v>318</v>
      </c>
      <c r="I3714">
        <v>1.3</v>
      </c>
      <c r="X3714" s="16">
        <f t="shared" si="64"/>
        <v>6.28</v>
      </c>
    </row>
    <row r="3715" spans="1:24" x14ac:dyDescent="0.25">
      <c r="A3715" s="1">
        <v>42082.375</v>
      </c>
      <c r="B3715">
        <v>48.2</v>
      </c>
      <c r="C3715">
        <v>48.5</v>
      </c>
      <c r="D3715">
        <v>8.9</v>
      </c>
      <c r="E3715">
        <v>8.8000000000000007</v>
      </c>
      <c r="F3715">
        <v>214</v>
      </c>
      <c r="G3715">
        <v>0</v>
      </c>
      <c r="H3715">
        <v>349</v>
      </c>
      <c r="I3715">
        <v>0.5</v>
      </c>
      <c r="X3715" s="16">
        <f t="shared" si="64"/>
        <v>6.873333333333334</v>
      </c>
    </row>
    <row r="3716" spans="1:24" x14ac:dyDescent="0.25">
      <c r="A3716" s="1">
        <v>42082.395833333336</v>
      </c>
      <c r="B3716">
        <v>41.7</v>
      </c>
      <c r="C3716">
        <v>43</v>
      </c>
      <c r="D3716">
        <v>16</v>
      </c>
      <c r="E3716">
        <v>9.8000000000000007</v>
      </c>
      <c r="F3716">
        <v>305</v>
      </c>
      <c r="G3716">
        <v>0</v>
      </c>
      <c r="H3716">
        <v>317</v>
      </c>
      <c r="I3716">
        <v>1.5</v>
      </c>
      <c r="X3716" s="16">
        <f t="shared" si="64"/>
        <v>7.6933333333333342</v>
      </c>
    </row>
    <row r="3717" spans="1:24" x14ac:dyDescent="0.25">
      <c r="A3717" s="1">
        <v>42082.416666666664</v>
      </c>
      <c r="B3717">
        <v>43</v>
      </c>
      <c r="C3717">
        <v>43.1</v>
      </c>
      <c r="D3717">
        <v>23</v>
      </c>
      <c r="E3717">
        <v>10.3</v>
      </c>
      <c r="F3717">
        <v>351</v>
      </c>
      <c r="G3717">
        <v>0</v>
      </c>
      <c r="H3717">
        <v>310</v>
      </c>
      <c r="I3717">
        <v>2.1</v>
      </c>
      <c r="X3717" s="16">
        <f t="shared" si="64"/>
        <v>8.9866666666666681</v>
      </c>
    </row>
    <row r="3718" spans="1:24" x14ac:dyDescent="0.25">
      <c r="A3718" s="1">
        <v>42082.4375</v>
      </c>
      <c r="D3718">
        <v>24.6</v>
      </c>
      <c r="E3718">
        <v>10.5</v>
      </c>
      <c r="F3718">
        <v>376</v>
      </c>
      <c r="G3718">
        <v>0</v>
      </c>
      <c r="H3718">
        <v>314</v>
      </c>
      <c r="I3718">
        <v>2.2000000000000002</v>
      </c>
      <c r="X3718" s="16">
        <f t="shared" si="64"/>
        <v>10.32</v>
      </c>
    </row>
    <row r="3719" spans="1:24" x14ac:dyDescent="0.25">
      <c r="A3719" s="1">
        <v>42082.458333333336</v>
      </c>
      <c r="D3719">
        <v>22.5</v>
      </c>
      <c r="E3719">
        <v>10.8</v>
      </c>
      <c r="F3719">
        <v>250</v>
      </c>
      <c r="G3719">
        <v>0</v>
      </c>
      <c r="H3719">
        <v>309</v>
      </c>
      <c r="I3719">
        <v>2.2000000000000002</v>
      </c>
      <c r="X3719" s="16">
        <f t="shared" si="64"/>
        <v>11.553333333333335</v>
      </c>
    </row>
    <row r="3720" spans="1:24" x14ac:dyDescent="0.25">
      <c r="A3720" s="1">
        <v>42082.479166666664</v>
      </c>
      <c r="D3720">
        <v>32.1</v>
      </c>
      <c r="E3720">
        <v>11.2</v>
      </c>
      <c r="F3720">
        <v>465</v>
      </c>
      <c r="G3720">
        <v>0</v>
      </c>
      <c r="H3720">
        <v>312</v>
      </c>
      <c r="I3720">
        <v>2.4</v>
      </c>
      <c r="X3720" s="16">
        <f t="shared" si="64"/>
        <v>13.173333333333334</v>
      </c>
    </row>
    <row r="3721" spans="1:24" x14ac:dyDescent="0.25">
      <c r="A3721" s="1">
        <v>42082.5</v>
      </c>
      <c r="D3721">
        <v>36.5</v>
      </c>
      <c r="E3721">
        <v>12</v>
      </c>
      <c r="F3721">
        <v>560</v>
      </c>
      <c r="G3721">
        <v>0</v>
      </c>
      <c r="H3721">
        <v>322</v>
      </c>
      <c r="I3721">
        <v>1.3</v>
      </c>
      <c r="X3721" s="16">
        <f t="shared" si="64"/>
        <v>14.633333333333333</v>
      </c>
    </row>
    <row r="3722" spans="1:24" x14ac:dyDescent="0.25">
      <c r="A3722" s="1">
        <v>42082.520833333336</v>
      </c>
      <c r="D3722">
        <v>36.200000000000003</v>
      </c>
      <c r="E3722">
        <v>12.9</v>
      </c>
      <c r="F3722">
        <v>588</v>
      </c>
      <c r="G3722">
        <v>0</v>
      </c>
      <c r="H3722">
        <v>285</v>
      </c>
      <c r="I3722">
        <v>1.8</v>
      </c>
      <c r="X3722" s="16">
        <f t="shared" si="64"/>
        <v>15.981249999999999</v>
      </c>
    </row>
    <row r="3723" spans="1:24" x14ac:dyDescent="0.25">
      <c r="A3723" s="1">
        <v>42082.541666666664</v>
      </c>
      <c r="B3723">
        <v>29.4</v>
      </c>
      <c r="C3723">
        <v>33.299999999999997</v>
      </c>
      <c r="D3723">
        <v>41</v>
      </c>
      <c r="E3723">
        <v>13.6</v>
      </c>
      <c r="F3723">
        <v>588</v>
      </c>
      <c r="G3723">
        <v>0</v>
      </c>
      <c r="H3723">
        <v>311</v>
      </c>
      <c r="I3723">
        <v>1.7</v>
      </c>
      <c r="X3723" s="16">
        <f t="shared" si="64"/>
        <v>17.993749999999999</v>
      </c>
    </row>
    <row r="3724" spans="1:24" x14ac:dyDescent="0.25">
      <c r="A3724" s="1">
        <v>42082.5625</v>
      </c>
      <c r="B3724">
        <v>30.7</v>
      </c>
      <c r="C3724">
        <v>34.9</v>
      </c>
      <c r="D3724">
        <v>44.5</v>
      </c>
      <c r="E3724">
        <v>14.2</v>
      </c>
      <c r="F3724">
        <v>578</v>
      </c>
      <c r="G3724">
        <v>0</v>
      </c>
      <c r="H3724">
        <v>300</v>
      </c>
      <c r="I3724">
        <v>1.7</v>
      </c>
      <c r="X3724" s="16">
        <f t="shared" si="64"/>
        <v>20.03125</v>
      </c>
    </row>
    <row r="3725" spans="1:24" x14ac:dyDescent="0.25">
      <c r="A3725" s="1">
        <v>42082.583333333336</v>
      </c>
      <c r="B3725">
        <v>29.5</v>
      </c>
      <c r="C3725">
        <v>37.200000000000003</v>
      </c>
      <c r="D3725">
        <v>48.2</v>
      </c>
      <c r="E3725">
        <v>14.9</v>
      </c>
      <c r="F3725">
        <v>561</v>
      </c>
      <c r="G3725">
        <v>0</v>
      </c>
      <c r="H3725">
        <v>287</v>
      </c>
      <c r="I3725">
        <v>1.5</v>
      </c>
      <c r="X3725" s="16">
        <f t="shared" si="64"/>
        <v>22.456249999999997</v>
      </c>
    </row>
    <row r="3726" spans="1:24" x14ac:dyDescent="0.25">
      <c r="A3726" s="1">
        <v>42082.604166666664</v>
      </c>
      <c r="B3726">
        <v>17.8</v>
      </c>
      <c r="C3726">
        <v>29.4</v>
      </c>
      <c r="D3726">
        <v>58.8</v>
      </c>
      <c r="E3726">
        <v>15.6</v>
      </c>
      <c r="F3726">
        <v>528</v>
      </c>
      <c r="G3726">
        <v>0</v>
      </c>
      <c r="H3726">
        <v>329</v>
      </c>
      <c r="I3726">
        <v>1.4</v>
      </c>
      <c r="X3726" s="16">
        <f t="shared" si="64"/>
        <v>25.731249999999999</v>
      </c>
    </row>
    <row r="3727" spans="1:24" x14ac:dyDescent="0.25">
      <c r="A3727" s="1">
        <v>42082.625</v>
      </c>
      <c r="B3727">
        <v>15.9</v>
      </c>
      <c r="C3727">
        <v>28.6</v>
      </c>
      <c r="D3727">
        <v>64.400000000000006</v>
      </c>
      <c r="E3727">
        <v>15.9</v>
      </c>
      <c r="F3727">
        <v>490</v>
      </c>
      <c r="G3727">
        <v>0</v>
      </c>
      <c r="H3727">
        <v>323</v>
      </c>
      <c r="I3727">
        <v>1.7</v>
      </c>
      <c r="X3727" s="16">
        <f t="shared" si="64"/>
        <v>29.506250000000001</v>
      </c>
    </row>
    <row r="3728" spans="1:24" x14ac:dyDescent="0.25">
      <c r="A3728" s="1">
        <v>42082.645833333336</v>
      </c>
      <c r="B3728">
        <v>18.7</v>
      </c>
      <c r="C3728">
        <v>32.200000000000003</v>
      </c>
      <c r="D3728">
        <v>63.3</v>
      </c>
      <c r="E3728">
        <v>16.100000000000001</v>
      </c>
      <c r="F3728">
        <v>436</v>
      </c>
      <c r="G3728">
        <v>0</v>
      </c>
      <c r="H3728">
        <v>324</v>
      </c>
      <c r="I3728">
        <v>1.5</v>
      </c>
      <c r="X3728" s="16">
        <f t="shared" si="64"/>
        <v>32.962499999999999</v>
      </c>
    </row>
    <row r="3729" spans="1:24" x14ac:dyDescent="0.25">
      <c r="A3729" s="1">
        <v>42082.666666666664</v>
      </c>
      <c r="B3729">
        <v>25.2</v>
      </c>
      <c r="C3729">
        <v>36.799999999999997</v>
      </c>
      <c r="D3729">
        <v>62.7</v>
      </c>
      <c r="E3729">
        <v>16.2</v>
      </c>
      <c r="F3729">
        <v>385</v>
      </c>
      <c r="G3729">
        <v>0</v>
      </c>
      <c r="H3729">
        <v>319</v>
      </c>
      <c r="I3729">
        <v>2</v>
      </c>
      <c r="X3729" s="16">
        <f t="shared" si="64"/>
        <v>36.662500000000001</v>
      </c>
    </row>
    <row r="3730" spans="1:24" x14ac:dyDescent="0.25">
      <c r="A3730" s="1">
        <v>42082.6875</v>
      </c>
      <c r="B3730">
        <v>27</v>
      </c>
      <c r="C3730">
        <v>42.2</v>
      </c>
      <c r="D3730">
        <v>58.9</v>
      </c>
      <c r="E3730">
        <v>16.399999999999999</v>
      </c>
      <c r="F3730">
        <v>322</v>
      </c>
      <c r="G3730">
        <v>0</v>
      </c>
      <c r="H3730">
        <v>307</v>
      </c>
      <c r="I3730">
        <v>2.1</v>
      </c>
      <c r="X3730" s="16">
        <f t="shared" si="64"/>
        <v>40.1</v>
      </c>
    </row>
    <row r="3731" spans="1:24" x14ac:dyDescent="0.25">
      <c r="A3731" s="1">
        <v>42082.708333333336</v>
      </c>
      <c r="B3731">
        <v>32</v>
      </c>
      <c r="C3731">
        <v>49.7</v>
      </c>
      <c r="D3731">
        <v>51.4</v>
      </c>
      <c r="E3731">
        <v>16.3</v>
      </c>
      <c r="F3731">
        <v>130</v>
      </c>
      <c r="G3731">
        <v>0</v>
      </c>
      <c r="H3731">
        <v>306</v>
      </c>
      <c r="I3731">
        <v>2.2000000000000002</v>
      </c>
      <c r="X3731" s="16">
        <f t="shared" ref="X3731:X3794" si="65">AVERAGE(D3716:D3731)</f>
        <v>42.756249999999994</v>
      </c>
    </row>
    <row r="3732" spans="1:24" x14ac:dyDescent="0.25">
      <c r="A3732" s="1">
        <v>42082.729166666664</v>
      </c>
      <c r="B3732">
        <v>34.700000000000003</v>
      </c>
      <c r="C3732">
        <v>54.7</v>
      </c>
      <c r="D3732">
        <v>50.7</v>
      </c>
      <c r="E3732">
        <v>16</v>
      </c>
      <c r="F3732">
        <v>91</v>
      </c>
      <c r="G3732">
        <v>0</v>
      </c>
      <c r="H3732">
        <v>310</v>
      </c>
      <c r="I3732">
        <v>2.1</v>
      </c>
      <c r="X3732" s="16">
        <f t="shared" si="65"/>
        <v>44.924999999999997</v>
      </c>
    </row>
    <row r="3733" spans="1:24" x14ac:dyDescent="0.25">
      <c r="A3733" s="1">
        <v>42082.75</v>
      </c>
      <c r="B3733">
        <v>29.1</v>
      </c>
      <c r="C3733">
        <v>51.6</v>
      </c>
      <c r="D3733">
        <v>46.8</v>
      </c>
      <c r="E3733">
        <v>15.5</v>
      </c>
      <c r="F3733">
        <v>52</v>
      </c>
      <c r="G3733">
        <v>0</v>
      </c>
      <c r="H3733">
        <v>311</v>
      </c>
      <c r="I3733">
        <v>2.1</v>
      </c>
      <c r="X3733" s="16">
        <f t="shared" si="65"/>
        <v>46.412500000000001</v>
      </c>
    </row>
    <row r="3734" spans="1:24" x14ac:dyDescent="0.25">
      <c r="A3734" s="1">
        <v>42082.770833333336</v>
      </c>
      <c r="B3734">
        <v>28.4</v>
      </c>
      <c r="C3734">
        <v>56.9</v>
      </c>
      <c r="D3734">
        <v>41.3</v>
      </c>
      <c r="E3734">
        <v>14.6</v>
      </c>
      <c r="F3734">
        <v>22</v>
      </c>
      <c r="G3734">
        <v>0</v>
      </c>
      <c r="H3734">
        <v>315</v>
      </c>
      <c r="I3734">
        <v>1.6</v>
      </c>
      <c r="X3734" s="16">
        <f t="shared" si="65"/>
        <v>47.456249999999997</v>
      </c>
    </row>
    <row r="3735" spans="1:24" x14ac:dyDescent="0.25">
      <c r="A3735" s="1">
        <v>42082.791666666664</v>
      </c>
      <c r="B3735">
        <v>30.6</v>
      </c>
      <c r="C3735">
        <v>56.7</v>
      </c>
      <c r="D3735">
        <v>27.7</v>
      </c>
      <c r="E3735">
        <v>13.8</v>
      </c>
      <c r="F3735">
        <v>3</v>
      </c>
      <c r="G3735">
        <v>0</v>
      </c>
      <c r="H3735">
        <v>307</v>
      </c>
      <c r="I3735">
        <v>1.9</v>
      </c>
      <c r="X3735" s="16">
        <f t="shared" si="65"/>
        <v>47.78125</v>
      </c>
    </row>
    <row r="3736" spans="1:24" x14ac:dyDescent="0.25">
      <c r="A3736" s="1">
        <v>42082.8125</v>
      </c>
      <c r="B3736">
        <v>52.7</v>
      </c>
      <c r="C3736">
        <v>68.2</v>
      </c>
      <c r="D3736">
        <v>6.9</v>
      </c>
      <c r="E3736">
        <v>13.1</v>
      </c>
      <c r="F3736">
        <v>1</v>
      </c>
      <c r="G3736">
        <v>0</v>
      </c>
      <c r="H3736">
        <v>273</v>
      </c>
      <c r="I3736">
        <v>0.9</v>
      </c>
      <c r="X3736" s="16">
        <f t="shared" si="65"/>
        <v>46.206249999999997</v>
      </c>
    </row>
    <row r="3737" spans="1:24" x14ac:dyDescent="0.25">
      <c r="A3737" s="1">
        <v>42082.833333333336</v>
      </c>
      <c r="B3737">
        <v>47</v>
      </c>
      <c r="C3737">
        <v>68.900000000000006</v>
      </c>
      <c r="D3737">
        <v>0.9</v>
      </c>
      <c r="E3737">
        <v>12.1</v>
      </c>
      <c r="F3737">
        <v>1</v>
      </c>
      <c r="G3737">
        <v>0</v>
      </c>
      <c r="H3737">
        <v>313</v>
      </c>
      <c r="I3737">
        <v>1.2</v>
      </c>
      <c r="X3737" s="16">
        <f t="shared" si="65"/>
        <v>43.981249999999996</v>
      </c>
    </row>
    <row r="3738" spans="1:24" x14ac:dyDescent="0.25">
      <c r="A3738" s="1">
        <v>42082.854166666664</v>
      </c>
      <c r="B3738">
        <v>54.1</v>
      </c>
      <c r="C3738">
        <v>71.8</v>
      </c>
      <c r="D3738">
        <v>0.6</v>
      </c>
      <c r="E3738">
        <v>11.2</v>
      </c>
      <c r="F3738">
        <v>1</v>
      </c>
      <c r="G3738">
        <v>0</v>
      </c>
      <c r="H3738">
        <v>288</v>
      </c>
      <c r="I3738">
        <v>0.4</v>
      </c>
      <c r="X3738" s="16">
        <f t="shared" si="65"/>
        <v>41.756249999999994</v>
      </c>
    </row>
    <row r="3739" spans="1:24" x14ac:dyDescent="0.25">
      <c r="A3739" s="1">
        <v>42082.875</v>
      </c>
      <c r="B3739">
        <v>46.7</v>
      </c>
      <c r="C3739">
        <v>74.400000000000006</v>
      </c>
      <c r="D3739">
        <v>0.7</v>
      </c>
      <c r="E3739">
        <v>10.6</v>
      </c>
      <c r="F3739">
        <v>1</v>
      </c>
      <c r="G3739">
        <v>0</v>
      </c>
      <c r="H3739">
        <v>269</v>
      </c>
      <c r="I3739">
        <v>0.7</v>
      </c>
      <c r="X3739" s="16">
        <f t="shared" si="65"/>
        <v>39.237499999999997</v>
      </c>
    </row>
    <row r="3740" spans="1:24" x14ac:dyDescent="0.25">
      <c r="A3740" s="1">
        <v>42082.895833333336</v>
      </c>
      <c r="B3740">
        <v>34.799999999999997</v>
      </c>
      <c r="C3740">
        <v>73.2</v>
      </c>
      <c r="D3740">
        <v>0.6</v>
      </c>
      <c r="E3740">
        <v>10.199999999999999</v>
      </c>
      <c r="F3740">
        <v>1</v>
      </c>
      <c r="G3740">
        <v>0</v>
      </c>
      <c r="H3740">
        <v>310</v>
      </c>
      <c r="I3740">
        <v>0.7</v>
      </c>
      <c r="X3740" s="16">
        <f t="shared" si="65"/>
        <v>36.493749999999999</v>
      </c>
    </row>
    <row r="3741" spans="1:24" x14ac:dyDescent="0.25">
      <c r="A3741" s="1">
        <v>42082.916666666664</v>
      </c>
      <c r="B3741">
        <v>28.3</v>
      </c>
      <c r="C3741">
        <v>72.099999999999994</v>
      </c>
      <c r="D3741">
        <v>0.8</v>
      </c>
      <c r="E3741">
        <v>9.6999999999999993</v>
      </c>
      <c r="F3741">
        <v>1</v>
      </c>
      <c r="G3741">
        <v>0</v>
      </c>
      <c r="H3741">
        <v>303</v>
      </c>
      <c r="I3741">
        <v>0.7</v>
      </c>
      <c r="X3741" s="16">
        <f t="shared" si="65"/>
        <v>33.53125</v>
      </c>
    </row>
    <row r="3742" spans="1:24" x14ac:dyDescent="0.25">
      <c r="A3742" s="1">
        <v>42082.9375</v>
      </c>
      <c r="B3742">
        <v>32.5</v>
      </c>
      <c r="C3742">
        <v>74.5</v>
      </c>
      <c r="D3742">
        <v>0.9</v>
      </c>
      <c r="E3742">
        <v>9.3000000000000007</v>
      </c>
      <c r="F3742">
        <v>1</v>
      </c>
      <c r="G3742">
        <v>0</v>
      </c>
      <c r="H3742">
        <v>290</v>
      </c>
      <c r="I3742">
        <v>1.1000000000000001</v>
      </c>
      <c r="X3742" s="16">
        <f t="shared" si="65"/>
        <v>29.912499999999998</v>
      </c>
    </row>
    <row r="3743" spans="1:24" x14ac:dyDescent="0.25">
      <c r="A3743" s="1">
        <v>42082.958333333336</v>
      </c>
      <c r="B3743">
        <v>36.9</v>
      </c>
      <c r="C3743">
        <v>72.5</v>
      </c>
      <c r="D3743">
        <v>0.6</v>
      </c>
      <c r="E3743">
        <v>8.6999999999999993</v>
      </c>
      <c r="F3743">
        <v>1</v>
      </c>
      <c r="G3743">
        <v>0</v>
      </c>
      <c r="H3743">
        <v>292</v>
      </c>
      <c r="I3743">
        <v>1.2</v>
      </c>
      <c r="X3743" s="16">
        <f t="shared" si="65"/>
        <v>25.925000000000001</v>
      </c>
    </row>
    <row r="3744" spans="1:24" x14ac:dyDescent="0.25">
      <c r="A3744" s="1">
        <v>42082.979166666664</v>
      </c>
      <c r="B3744">
        <v>47.4</v>
      </c>
      <c r="C3744">
        <v>67.3</v>
      </c>
      <c r="D3744">
        <v>0.1</v>
      </c>
      <c r="E3744">
        <v>7.9</v>
      </c>
      <c r="F3744">
        <v>1</v>
      </c>
      <c r="G3744">
        <v>0</v>
      </c>
      <c r="H3744">
        <v>302</v>
      </c>
      <c r="I3744">
        <v>1.3</v>
      </c>
      <c r="X3744" s="16">
        <f t="shared" si="65"/>
        <v>21.975000000000001</v>
      </c>
    </row>
    <row r="3745" spans="1:24" x14ac:dyDescent="0.25">
      <c r="A3745" s="1">
        <v>42083</v>
      </c>
      <c r="B3745">
        <v>38.200000000000003</v>
      </c>
      <c r="C3745">
        <v>63.4</v>
      </c>
      <c r="D3745">
        <v>0</v>
      </c>
      <c r="E3745">
        <v>7.4</v>
      </c>
      <c r="F3745">
        <v>1</v>
      </c>
      <c r="G3745">
        <v>0</v>
      </c>
      <c r="H3745">
        <v>304</v>
      </c>
      <c r="I3745">
        <v>1.1000000000000001</v>
      </c>
      <c r="X3745" s="16">
        <f t="shared" si="65"/>
        <v>18.056250000000002</v>
      </c>
    </row>
    <row r="3746" spans="1:24" x14ac:dyDescent="0.25">
      <c r="A3746" s="1">
        <v>42083.020833333336</v>
      </c>
      <c r="B3746">
        <v>38.1</v>
      </c>
      <c r="C3746">
        <v>57.8</v>
      </c>
      <c r="D3746">
        <v>0</v>
      </c>
      <c r="E3746">
        <v>6.7</v>
      </c>
      <c r="F3746">
        <v>1</v>
      </c>
      <c r="G3746">
        <v>0</v>
      </c>
      <c r="H3746">
        <v>288</v>
      </c>
      <c r="I3746">
        <v>1</v>
      </c>
      <c r="X3746" s="16">
        <f t="shared" si="65"/>
        <v>14.374999999999998</v>
      </c>
    </row>
    <row r="3747" spans="1:24" x14ac:dyDescent="0.25">
      <c r="A3747" s="1">
        <v>42083.041666666664</v>
      </c>
      <c r="B3747">
        <v>30.9</v>
      </c>
      <c r="C3747">
        <v>55.4</v>
      </c>
      <c r="D3747">
        <v>0</v>
      </c>
      <c r="E3747">
        <v>6.4</v>
      </c>
      <c r="F3747">
        <v>1</v>
      </c>
      <c r="G3747">
        <v>0</v>
      </c>
      <c r="H3747">
        <v>291</v>
      </c>
      <c r="I3747">
        <v>0.9</v>
      </c>
      <c r="X3747" s="16">
        <f t="shared" si="65"/>
        <v>11.1625</v>
      </c>
    </row>
    <row r="3748" spans="1:24" x14ac:dyDescent="0.25">
      <c r="A3748" s="1">
        <v>42083.0625</v>
      </c>
      <c r="E3748">
        <v>6</v>
      </c>
      <c r="F3748">
        <v>1</v>
      </c>
      <c r="G3748">
        <v>0</v>
      </c>
      <c r="H3748">
        <v>277</v>
      </c>
      <c r="I3748">
        <v>0.6</v>
      </c>
      <c r="X3748" s="16">
        <f t="shared" si="65"/>
        <v>8.5266666666666655</v>
      </c>
    </row>
    <row r="3749" spans="1:24" x14ac:dyDescent="0.25">
      <c r="A3749" s="1">
        <v>42083.083333333336</v>
      </c>
      <c r="B3749">
        <v>25.8</v>
      </c>
      <c r="C3749">
        <v>50.5</v>
      </c>
      <c r="D3749">
        <v>0.3</v>
      </c>
      <c r="E3749">
        <v>5.7</v>
      </c>
      <c r="F3749">
        <v>1</v>
      </c>
      <c r="G3749">
        <v>0</v>
      </c>
      <c r="H3749">
        <v>271</v>
      </c>
      <c r="I3749">
        <v>0.8</v>
      </c>
      <c r="X3749" s="16">
        <f t="shared" si="65"/>
        <v>5.4266666666666659</v>
      </c>
    </row>
    <row r="3750" spans="1:24" x14ac:dyDescent="0.25">
      <c r="A3750" s="1">
        <v>42083.104166666664</v>
      </c>
      <c r="B3750">
        <v>20</v>
      </c>
      <c r="C3750">
        <v>49.2</v>
      </c>
      <c r="D3750">
        <v>0.1</v>
      </c>
      <c r="E3750">
        <v>5.5</v>
      </c>
      <c r="F3750">
        <v>1</v>
      </c>
      <c r="G3750">
        <v>0</v>
      </c>
      <c r="H3750">
        <v>272</v>
      </c>
      <c r="I3750">
        <v>0.6</v>
      </c>
      <c r="X3750" s="16">
        <f t="shared" si="65"/>
        <v>2.68</v>
      </c>
    </row>
    <row r="3751" spans="1:24" x14ac:dyDescent="0.25">
      <c r="A3751" s="1">
        <v>42083.125</v>
      </c>
      <c r="B3751">
        <v>21</v>
      </c>
      <c r="C3751">
        <v>42.8</v>
      </c>
      <c r="D3751">
        <v>0.1</v>
      </c>
      <c r="E3751">
        <v>5</v>
      </c>
      <c r="F3751">
        <v>1</v>
      </c>
      <c r="G3751">
        <v>0</v>
      </c>
      <c r="H3751">
        <v>224</v>
      </c>
      <c r="I3751">
        <v>0.1</v>
      </c>
      <c r="X3751" s="16">
        <f t="shared" si="65"/>
        <v>0.84</v>
      </c>
    </row>
    <row r="3752" spans="1:24" x14ac:dyDescent="0.25">
      <c r="A3752" s="1">
        <v>42083.145833333336</v>
      </c>
      <c r="B3752">
        <v>22.4</v>
      </c>
      <c r="C3752">
        <v>44.3</v>
      </c>
      <c r="D3752">
        <v>0.2</v>
      </c>
      <c r="E3752">
        <v>4.5999999999999996</v>
      </c>
      <c r="F3752">
        <v>1</v>
      </c>
      <c r="G3752">
        <v>0</v>
      </c>
      <c r="H3752">
        <v>336</v>
      </c>
      <c r="I3752">
        <v>0.3</v>
      </c>
      <c r="X3752" s="16">
        <f t="shared" si="65"/>
        <v>0.39333333333333331</v>
      </c>
    </row>
    <row r="3753" spans="1:24" x14ac:dyDescent="0.25">
      <c r="A3753" s="1">
        <v>42083.166666666664</v>
      </c>
      <c r="B3753">
        <v>20.5</v>
      </c>
      <c r="C3753">
        <v>44.6</v>
      </c>
      <c r="D3753">
        <v>0.3</v>
      </c>
      <c r="E3753">
        <v>4.3</v>
      </c>
      <c r="F3753">
        <v>1</v>
      </c>
      <c r="G3753">
        <v>0</v>
      </c>
      <c r="H3753">
        <v>332</v>
      </c>
      <c r="I3753">
        <v>0.3</v>
      </c>
      <c r="X3753" s="16">
        <f t="shared" si="65"/>
        <v>0.35333333333333328</v>
      </c>
    </row>
    <row r="3754" spans="1:24" x14ac:dyDescent="0.25">
      <c r="A3754" s="1">
        <v>42083.1875</v>
      </c>
      <c r="B3754">
        <v>23.1</v>
      </c>
      <c r="C3754">
        <v>43.1</v>
      </c>
      <c r="D3754">
        <v>0.2</v>
      </c>
      <c r="E3754">
        <v>4</v>
      </c>
      <c r="F3754">
        <v>1</v>
      </c>
      <c r="G3754">
        <v>0</v>
      </c>
      <c r="H3754">
        <v>318</v>
      </c>
      <c r="I3754">
        <v>0.5</v>
      </c>
      <c r="X3754" s="16">
        <f t="shared" si="65"/>
        <v>0.32666666666666661</v>
      </c>
    </row>
    <row r="3755" spans="1:24" x14ac:dyDescent="0.25">
      <c r="A3755" s="1">
        <v>42083.208333333336</v>
      </c>
      <c r="B3755">
        <v>26.9</v>
      </c>
      <c r="C3755">
        <v>44.7</v>
      </c>
      <c r="D3755">
        <v>0.3</v>
      </c>
      <c r="E3755">
        <v>3.8</v>
      </c>
      <c r="F3755">
        <v>1</v>
      </c>
      <c r="G3755">
        <v>0</v>
      </c>
      <c r="H3755">
        <v>275</v>
      </c>
      <c r="I3755">
        <v>0.4</v>
      </c>
      <c r="X3755" s="16">
        <f t="shared" si="65"/>
        <v>0.3</v>
      </c>
    </row>
    <row r="3756" spans="1:24" x14ac:dyDescent="0.25">
      <c r="A3756" s="1">
        <v>42083.229166666664</v>
      </c>
      <c r="B3756">
        <v>28.8</v>
      </c>
      <c r="C3756">
        <v>40</v>
      </c>
      <c r="D3756">
        <v>0.2</v>
      </c>
      <c r="E3756">
        <v>3.4</v>
      </c>
      <c r="F3756">
        <v>1</v>
      </c>
      <c r="G3756">
        <v>0</v>
      </c>
      <c r="H3756">
        <v>315</v>
      </c>
      <c r="I3756">
        <v>0.2</v>
      </c>
      <c r="X3756" s="16">
        <f t="shared" si="65"/>
        <v>0.27333333333333337</v>
      </c>
    </row>
    <row r="3757" spans="1:24" x14ac:dyDescent="0.25">
      <c r="A3757" s="1">
        <v>42083.25</v>
      </c>
      <c r="B3757">
        <v>40.4</v>
      </c>
      <c r="C3757">
        <v>42.3</v>
      </c>
      <c r="D3757">
        <v>0.4</v>
      </c>
      <c r="E3757">
        <v>3.2</v>
      </c>
      <c r="F3757">
        <v>1</v>
      </c>
      <c r="G3757">
        <v>0</v>
      </c>
      <c r="H3757">
        <v>323</v>
      </c>
      <c r="I3757">
        <v>0.2</v>
      </c>
      <c r="X3757" s="16">
        <f t="shared" si="65"/>
        <v>0.24666666666666667</v>
      </c>
    </row>
    <row r="3758" spans="1:24" x14ac:dyDescent="0.25">
      <c r="A3758" s="1">
        <v>42083.270833333336</v>
      </c>
      <c r="B3758">
        <v>72.5</v>
      </c>
      <c r="C3758">
        <v>47.4</v>
      </c>
      <c r="D3758">
        <v>0.3</v>
      </c>
      <c r="E3758">
        <v>3.1</v>
      </c>
      <c r="F3758">
        <v>2</v>
      </c>
      <c r="G3758">
        <v>0</v>
      </c>
      <c r="H3758">
        <v>320</v>
      </c>
      <c r="I3758">
        <v>0.2</v>
      </c>
      <c r="X3758" s="16">
        <f t="shared" si="65"/>
        <v>0.20666666666666667</v>
      </c>
    </row>
    <row r="3759" spans="1:24" x14ac:dyDescent="0.25">
      <c r="A3759" s="1">
        <v>42083.291666666664</v>
      </c>
      <c r="B3759">
        <v>54.3</v>
      </c>
      <c r="C3759">
        <v>42.8</v>
      </c>
      <c r="D3759">
        <v>0.7</v>
      </c>
      <c r="E3759">
        <v>2.9</v>
      </c>
      <c r="F3759">
        <v>15</v>
      </c>
      <c r="G3759">
        <v>0</v>
      </c>
      <c r="H3759">
        <v>170</v>
      </c>
      <c r="I3759">
        <v>0.1</v>
      </c>
      <c r="X3759" s="16">
        <f t="shared" si="65"/>
        <v>0.21333333333333335</v>
      </c>
    </row>
    <row r="3760" spans="1:24" x14ac:dyDescent="0.25">
      <c r="A3760" s="1">
        <v>42083.3125</v>
      </c>
      <c r="B3760">
        <v>56.7</v>
      </c>
      <c r="C3760">
        <v>48.8</v>
      </c>
      <c r="D3760">
        <v>3.8</v>
      </c>
      <c r="E3760">
        <v>3.5</v>
      </c>
      <c r="F3760">
        <v>43</v>
      </c>
      <c r="G3760">
        <v>0</v>
      </c>
      <c r="H3760">
        <v>160</v>
      </c>
      <c r="I3760">
        <v>0.7</v>
      </c>
      <c r="X3760" s="16">
        <f t="shared" si="65"/>
        <v>0.45999999999999996</v>
      </c>
    </row>
    <row r="3761" spans="1:24" x14ac:dyDescent="0.25">
      <c r="A3761" s="1">
        <v>42083.333333333336</v>
      </c>
      <c r="B3761">
        <v>44.5</v>
      </c>
      <c r="C3761">
        <v>44.9</v>
      </c>
      <c r="D3761">
        <v>5</v>
      </c>
      <c r="E3761">
        <v>4.3</v>
      </c>
      <c r="F3761">
        <v>92</v>
      </c>
      <c r="G3761">
        <v>0</v>
      </c>
      <c r="H3761">
        <v>136</v>
      </c>
      <c r="I3761">
        <v>0.2</v>
      </c>
      <c r="X3761" s="16">
        <f t="shared" si="65"/>
        <v>0.79333333333333322</v>
      </c>
    </row>
    <row r="3762" spans="1:24" x14ac:dyDescent="0.25">
      <c r="A3762" s="1">
        <v>42083.354166666664</v>
      </c>
      <c r="B3762">
        <v>122</v>
      </c>
      <c r="C3762">
        <v>57.8</v>
      </c>
      <c r="D3762">
        <v>3.8</v>
      </c>
      <c r="E3762">
        <v>4.7</v>
      </c>
      <c r="F3762">
        <v>178</v>
      </c>
      <c r="G3762">
        <v>0</v>
      </c>
      <c r="H3762">
        <v>330</v>
      </c>
      <c r="I3762">
        <v>0.8</v>
      </c>
      <c r="X3762" s="16">
        <f t="shared" si="65"/>
        <v>1.0466666666666666</v>
      </c>
    </row>
    <row r="3763" spans="1:24" x14ac:dyDescent="0.25">
      <c r="A3763" s="1">
        <v>42083.375</v>
      </c>
      <c r="B3763">
        <v>140.30000000000001</v>
      </c>
      <c r="C3763">
        <v>64.099999999999994</v>
      </c>
      <c r="D3763">
        <v>3.9</v>
      </c>
      <c r="E3763">
        <v>5.6</v>
      </c>
      <c r="F3763">
        <v>251</v>
      </c>
      <c r="G3763">
        <v>0</v>
      </c>
      <c r="H3763">
        <v>337</v>
      </c>
      <c r="I3763">
        <v>0.7</v>
      </c>
      <c r="X3763" s="16">
        <f t="shared" si="65"/>
        <v>1.3066666666666664</v>
      </c>
    </row>
    <row r="3764" spans="1:24" x14ac:dyDescent="0.25">
      <c r="A3764" s="1">
        <v>42083.395833333336</v>
      </c>
      <c r="B3764">
        <v>125.8</v>
      </c>
      <c r="C3764">
        <v>65.7</v>
      </c>
      <c r="D3764">
        <v>5.6</v>
      </c>
      <c r="E3764">
        <v>6.4</v>
      </c>
      <c r="F3764">
        <v>324</v>
      </c>
      <c r="G3764">
        <v>0</v>
      </c>
      <c r="H3764">
        <v>313</v>
      </c>
      <c r="I3764">
        <v>0.6</v>
      </c>
      <c r="X3764" s="16">
        <f t="shared" si="65"/>
        <v>1.5749999999999997</v>
      </c>
    </row>
    <row r="3765" spans="1:24" x14ac:dyDescent="0.25">
      <c r="A3765" s="1">
        <v>42083.416666666664</v>
      </c>
      <c r="B3765">
        <v>93.6</v>
      </c>
      <c r="C3765">
        <v>60.3</v>
      </c>
      <c r="D3765">
        <v>7.3</v>
      </c>
      <c r="E3765">
        <v>7.7</v>
      </c>
      <c r="F3765">
        <v>339</v>
      </c>
      <c r="G3765">
        <v>0</v>
      </c>
      <c r="H3765">
        <v>4</v>
      </c>
      <c r="I3765">
        <v>0.6</v>
      </c>
      <c r="X3765" s="16">
        <f t="shared" si="65"/>
        <v>2.0124999999999997</v>
      </c>
    </row>
    <row r="3766" spans="1:24" x14ac:dyDescent="0.25">
      <c r="A3766" s="1">
        <v>42083.4375</v>
      </c>
      <c r="B3766">
        <v>87.5</v>
      </c>
      <c r="C3766">
        <v>64.5</v>
      </c>
      <c r="D3766">
        <v>5.7</v>
      </c>
      <c r="E3766">
        <v>8</v>
      </c>
      <c r="F3766">
        <v>202</v>
      </c>
      <c r="G3766">
        <v>0</v>
      </c>
      <c r="H3766">
        <v>329</v>
      </c>
      <c r="I3766">
        <v>0.9</v>
      </c>
      <c r="X3766" s="16">
        <f t="shared" si="65"/>
        <v>2.3624999999999998</v>
      </c>
    </row>
    <row r="3767" spans="1:24" x14ac:dyDescent="0.25">
      <c r="A3767" s="1">
        <v>42083.458333333336</v>
      </c>
      <c r="B3767">
        <v>97.1</v>
      </c>
      <c r="C3767">
        <v>74.400000000000006</v>
      </c>
      <c r="D3767">
        <v>5</v>
      </c>
      <c r="E3767">
        <v>7.8</v>
      </c>
      <c r="F3767">
        <v>159</v>
      </c>
      <c r="G3767">
        <v>0</v>
      </c>
      <c r="H3767">
        <v>304</v>
      </c>
      <c r="I3767">
        <v>1</v>
      </c>
      <c r="X3767" s="16">
        <f t="shared" si="65"/>
        <v>2.6687499999999997</v>
      </c>
    </row>
    <row r="3768" spans="1:24" x14ac:dyDescent="0.25">
      <c r="A3768" s="1">
        <v>42083.479166666664</v>
      </c>
      <c r="B3768">
        <v>89.2</v>
      </c>
      <c r="C3768">
        <v>65.3</v>
      </c>
      <c r="D3768">
        <v>10.6</v>
      </c>
      <c r="E3768">
        <v>8</v>
      </c>
      <c r="F3768">
        <v>378</v>
      </c>
      <c r="G3768">
        <v>0</v>
      </c>
      <c r="H3768">
        <v>299</v>
      </c>
      <c r="I3768">
        <v>1</v>
      </c>
      <c r="X3768" s="16">
        <f t="shared" si="65"/>
        <v>3.3187500000000001</v>
      </c>
    </row>
    <row r="3769" spans="1:24" x14ac:dyDescent="0.25">
      <c r="A3769" s="1">
        <v>42083.5</v>
      </c>
      <c r="B3769">
        <v>71.599999999999994</v>
      </c>
      <c r="C3769">
        <v>61.7</v>
      </c>
      <c r="D3769">
        <v>17.899999999999999</v>
      </c>
      <c r="E3769">
        <v>9.1</v>
      </c>
      <c r="F3769">
        <v>567</v>
      </c>
      <c r="G3769">
        <v>0</v>
      </c>
      <c r="H3769">
        <v>311</v>
      </c>
      <c r="I3769">
        <v>1.3</v>
      </c>
      <c r="X3769" s="16">
        <f t="shared" si="65"/>
        <v>4.4187499999999993</v>
      </c>
    </row>
    <row r="3770" spans="1:24" x14ac:dyDescent="0.25">
      <c r="A3770" s="1">
        <v>42083.520833333336</v>
      </c>
      <c r="B3770">
        <v>62.2</v>
      </c>
      <c r="C3770">
        <v>55</v>
      </c>
      <c r="D3770">
        <v>20.3</v>
      </c>
      <c r="E3770">
        <v>10.3</v>
      </c>
      <c r="F3770">
        <v>606</v>
      </c>
      <c r="G3770">
        <v>0</v>
      </c>
      <c r="H3770">
        <v>319</v>
      </c>
      <c r="I3770">
        <v>1.2</v>
      </c>
      <c r="X3770" s="16">
        <f t="shared" si="65"/>
        <v>5.6749999999999998</v>
      </c>
    </row>
    <row r="3771" spans="1:24" x14ac:dyDescent="0.25">
      <c r="A3771" s="1">
        <v>42083.541666666664</v>
      </c>
      <c r="B3771">
        <v>51.7</v>
      </c>
      <c r="C3771">
        <v>56.3</v>
      </c>
      <c r="D3771">
        <v>24.3</v>
      </c>
      <c r="E3771">
        <v>11.6</v>
      </c>
      <c r="F3771">
        <v>615</v>
      </c>
      <c r="G3771">
        <v>0</v>
      </c>
      <c r="H3771">
        <v>329</v>
      </c>
      <c r="I3771">
        <v>1</v>
      </c>
      <c r="X3771" s="16">
        <f t="shared" si="65"/>
        <v>7.1749999999999989</v>
      </c>
    </row>
    <row r="3772" spans="1:24" x14ac:dyDescent="0.25">
      <c r="A3772" s="1">
        <v>42083.5625</v>
      </c>
      <c r="B3772">
        <v>44.4</v>
      </c>
      <c r="C3772">
        <v>53.4</v>
      </c>
      <c r="D3772">
        <v>30.6</v>
      </c>
      <c r="E3772">
        <v>12.6</v>
      </c>
      <c r="F3772">
        <v>608</v>
      </c>
      <c r="G3772">
        <v>0</v>
      </c>
      <c r="H3772">
        <v>300</v>
      </c>
      <c r="I3772">
        <v>0.8</v>
      </c>
      <c r="X3772" s="16">
        <f t="shared" si="65"/>
        <v>9.0749999999999993</v>
      </c>
    </row>
    <row r="3773" spans="1:24" x14ac:dyDescent="0.25">
      <c r="A3773" s="1">
        <v>42083.583333333336</v>
      </c>
      <c r="B3773">
        <v>30.9</v>
      </c>
      <c r="C3773">
        <v>47.5</v>
      </c>
      <c r="D3773">
        <v>40.700000000000003</v>
      </c>
      <c r="E3773">
        <v>13.6</v>
      </c>
      <c r="F3773">
        <v>587</v>
      </c>
      <c r="G3773">
        <v>0</v>
      </c>
      <c r="H3773">
        <v>325</v>
      </c>
      <c r="I3773">
        <v>1.6</v>
      </c>
      <c r="X3773" s="16">
        <f t="shared" si="65"/>
        <v>11.59375</v>
      </c>
    </row>
    <row r="3774" spans="1:24" x14ac:dyDescent="0.25">
      <c r="A3774" s="1">
        <v>42083.604166666664</v>
      </c>
      <c r="B3774">
        <v>30</v>
      </c>
      <c r="C3774">
        <v>45.4</v>
      </c>
      <c r="D3774">
        <v>51.3</v>
      </c>
      <c r="E3774">
        <v>14.4</v>
      </c>
      <c r="F3774">
        <v>554</v>
      </c>
      <c r="G3774">
        <v>0</v>
      </c>
      <c r="H3774">
        <v>300</v>
      </c>
      <c r="I3774">
        <v>1</v>
      </c>
      <c r="X3774" s="16">
        <f t="shared" si="65"/>
        <v>14.78125</v>
      </c>
    </row>
    <row r="3775" spans="1:24" x14ac:dyDescent="0.25">
      <c r="A3775" s="1">
        <v>42083.625</v>
      </c>
      <c r="B3775">
        <v>24.7</v>
      </c>
      <c r="C3775">
        <v>43.2</v>
      </c>
      <c r="D3775">
        <v>60.2</v>
      </c>
      <c r="E3775">
        <v>15</v>
      </c>
      <c r="F3775">
        <v>508</v>
      </c>
      <c r="G3775">
        <v>0</v>
      </c>
      <c r="H3775">
        <v>299</v>
      </c>
      <c r="I3775">
        <v>1.3</v>
      </c>
      <c r="X3775" s="16">
        <f t="shared" si="65"/>
        <v>18.5</v>
      </c>
    </row>
    <row r="3776" spans="1:24" x14ac:dyDescent="0.25">
      <c r="A3776" s="1">
        <v>42083.645833333336</v>
      </c>
      <c r="B3776">
        <v>26</v>
      </c>
      <c r="C3776">
        <v>44.6</v>
      </c>
      <c r="D3776">
        <v>61.3</v>
      </c>
      <c r="E3776">
        <v>15.2</v>
      </c>
      <c r="F3776">
        <v>457</v>
      </c>
      <c r="G3776">
        <v>0</v>
      </c>
      <c r="H3776">
        <v>273</v>
      </c>
      <c r="I3776">
        <v>1.7</v>
      </c>
      <c r="X3776" s="16">
        <f t="shared" si="65"/>
        <v>22.09375</v>
      </c>
    </row>
    <row r="3777" spans="1:24" x14ac:dyDescent="0.25">
      <c r="A3777" s="1">
        <v>42083.666666666664</v>
      </c>
      <c r="B3777">
        <v>21.2</v>
      </c>
      <c r="C3777">
        <v>45</v>
      </c>
      <c r="D3777">
        <v>62.9</v>
      </c>
      <c r="E3777">
        <v>15.5</v>
      </c>
      <c r="F3777">
        <v>392</v>
      </c>
      <c r="G3777">
        <v>0</v>
      </c>
      <c r="H3777">
        <v>275</v>
      </c>
      <c r="I3777">
        <v>1.7</v>
      </c>
      <c r="X3777" s="16">
        <f t="shared" si="65"/>
        <v>25.712499999999999</v>
      </c>
    </row>
    <row r="3778" spans="1:24" x14ac:dyDescent="0.25">
      <c r="A3778" s="1">
        <v>42083.6875</v>
      </c>
      <c r="B3778">
        <v>19</v>
      </c>
      <c r="C3778">
        <v>42.3</v>
      </c>
      <c r="D3778">
        <v>66.3</v>
      </c>
      <c r="E3778">
        <v>15.6</v>
      </c>
      <c r="F3778">
        <v>320</v>
      </c>
      <c r="G3778">
        <v>0</v>
      </c>
      <c r="H3778">
        <v>313</v>
      </c>
      <c r="I3778">
        <v>1.3</v>
      </c>
      <c r="X3778" s="16">
        <f t="shared" si="65"/>
        <v>29.618749999999999</v>
      </c>
    </row>
    <row r="3779" spans="1:24" x14ac:dyDescent="0.25">
      <c r="A3779" s="1">
        <v>42083.708333333336</v>
      </c>
      <c r="B3779">
        <v>20.3</v>
      </c>
      <c r="C3779">
        <v>44.9</v>
      </c>
      <c r="D3779">
        <v>68.099999999999994</v>
      </c>
      <c r="E3779">
        <v>15.5</v>
      </c>
      <c r="F3779">
        <v>115</v>
      </c>
      <c r="G3779">
        <v>0</v>
      </c>
      <c r="H3779">
        <v>317</v>
      </c>
      <c r="I3779">
        <v>1.4</v>
      </c>
      <c r="X3779" s="16">
        <f t="shared" si="65"/>
        <v>33.631250000000001</v>
      </c>
    </row>
    <row r="3780" spans="1:24" x14ac:dyDescent="0.25">
      <c r="A3780" s="1">
        <v>42083.729166666664</v>
      </c>
      <c r="B3780">
        <v>14.6</v>
      </c>
      <c r="C3780">
        <v>41.8</v>
      </c>
      <c r="D3780">
        <v>69.400000000000006</v>
      </c>
      <c r="E3780">
        <v>15.2</v>
      </c>
      <c r="F3780">
        <v>74</v>
      </c>
      <c r="G3780">
        <v>0</v>
      </c>
      <c r="H3780">
        <v>316</v>
      </c>
      <c r="I3780">
        <v>1.7</v>
      </c>
      <c r="X3780" s="16">
        <f t="shared" si="65"/>
        <v>37.618749999999999</v>
      </c>
    </row>
    <row r="3781" spans="1:24" x14ac:dyDescent="0.25">
      <c r="A3781" s="1">
        <v>42083.75</v>
      </c>
      <c r="B3781">
        <v>30.5</v>
      </c>
      <c r="C3781">
        <v>58.4</v>
      </c>
      <c r="D3781">
        <v>54</v>
      </c>
      <c r="E3781">
        <v>15</v>
      </c>
      <c r="F3781">
        <v>53</v>
      </c>
      <c r="G3781">
        <v>0</v>
      </c>
      <c r="H3781">
        <v>317</v>
      </c>
      <c r="I3781">
        <v>1.5</v>
      </c>
      <c r="X3781" s="16">
        <f t="shared" si="65"/>
        <v>40.537500000000001</v>
      </c>
    </row>
    <row r="3782" spans="1:24" x14ac:dyDescent="0.25">
      <c r="A3782" s="1">
        <v>42083.770833333336</v>
      </c>
      <c r="B3782">
        <v>34</v>
      </c>
      <c r="C3782">
        <v>64.8</v>
      </c>
      <c r="D3782">
        <v>48.3</v>
      </c>
      <c r="E3782">
        <v>14.2</v>
      </c>
      <c r="F3782">
        <v>26</v>
      </c>
      <c r="G3782">
        <v>0</v>
      </c>
      <c r="H3782">
        <v>313</v>
      </c>
      <c r="I3782">
        <v>1.5</v>
      </c>
      <c r="X3782" s="16">
        <f t="shared" si="65"/>
        <v>43.199999999999996</v>
      </c>
    </row>
    <row r="3783" spans="1:24" x14ac:dyDescent="0.25">
      <c r="A3783" s="1">
        <v>42083.791666666664</v>
      </c>
      <c r="B3783">
        <v>22.1</v>
      </c>
      <c r="C3783">
        <v>76</v>
      </c>
      <c r="D3783">
        <v>34.4</v>
      </c>
      <c r="E3783">
        <v>13.1</v>
      </c>
      <c r="F3783">
        <v>4</v>
      </c>
      <c r="G3783">
        <v>0</v>
      </c>
      <c r="H3783">
        <v>327</v>
      </c>
      <c r="I3783">
        <v>0.7</v>
      </c>
      <c r="X3783" s="16">
        <f t="shared" si="65"/>
        <v>45.037499999999994</v>
      </c>
    </row>
    <row r="3784" spans="1:24" x14ac:dyDescent="0.25">
      <c r="A3784" s="1">
        <v>42083.8125</v>
      </c>
      <c r="B3784">
        <v>19.5</v>
      </c>
      <c r="C3784">
        <v>77.5</v>
      </c>
      <c r="D3784">
        <v>33.799999999999997</v>
      </c>
      <c r="E3784">
        <v>12.1</v>
      </c>
      <c r="F3784">
        <v>1</v>
      </c>
      <c r="G3784">
        <v>0</v>
      </c>
      <c r="H3784">
        <v>12</v>
      </c>
      <c r="I3784">
        <v>0.5</v>
      </c>
      <c r="X3784" s="16">
        <f t="shared" si="65"/>
        <v>46.48749999999999</v>
      </c>
    </row>
    <row r="3785" spans="1:24" x14ac:dyDescent="0.25">
      <c r="A3785" s="1">
        <v>42083.833333333336</v>
      </c>
      <c r="B3785">
        <v>1.7</v>
      </c>
      <c r="C3785">
        <v>38.799999999999997</v>
      </c>
      <c r="D3785">
        <v>54.9</v>
      </c>
      <c r="E3785">
        <v>11</v>
      </c>
      <c r="F3785">
        <v>1</v>
      </c>
      <c r="G3785">
        <v>0</v>
      </c>
      <c r="H3785">
        <v>88</v>
      </c>
      <c r="I3785">
        <v>0.2</v>
      </c>
      <c r="X3785" s="16">
        <f t="shared" si="65"/>
        <v>48.79999999999999</v>
      </c>
    </row>
    <row r="3786" spans="1:24" x14ac:dyDescent="0.25">
      <c r="A3786" s="1">
        <v>42083.854166666664</v>
      </c>
      <c r="B3786">
        <v>1.5</v>
      </c>
      <c r="C3786">
        <v>49.3</v>
      </c>
      <c r="D3786">
        <v>35.9</v>
      </c>
      <c r="E3786">
        <v>10.1</v>
      </c>
      <c r="F3786">
        <v>1</v>
      </c>
      <c r="G3786">
        <v>0</v>
      </c>
      <c r="H3786">
        <v>75</v>
      </c>
      <c r="I3786">
        <v>0.6</v>
      </c>
      <c r="X3786" s="16">
        <f t="shared" si="65"/>
        <v>49.774999999999991</v>
      </c>
    </row>
    <row r="3787" spans="1:24" x14ac:dyDescent="0.25">
      <c r="A3787" s="1">
        <v>42083.875</v>
      </c>
      <c r="B3787">
        <v>10.8</v>
      </c>
      <c r="C3787">
        <v>75.599999999999994</v>
      </c>
      <c r="D3787">
        <v>15.2</v>
      </c>
      <c r="E3787">
        <v>9.5</v>
      </c>
      <c r="F3787">
        <v>1</v>
      </c>
      <c r="G3787">
        <v>0</v>
      </c>
      <c r="H3787">
        <v>162</v>
      </c>
      <c r="I3787">
        <v>0.4</v>
      </c>
      <c r="X3787" s="16">
        <f t="shared" si="65"/>
        <v>49.20624999999999</v>
      </c>
    </row>
    <row r="3788" spans="1:24" x14ac:dyDescent="0.25">
      <c r="A3788" s="1">
        <v>42083.895833333336</v>
      </c>
      <c r="B3788">
        <v>40.799999999999997</v>
      </c>
      <c r="C3788">
        <v>90.8</v>
      </c>
      <c r="D3788">
        <v>4.3</v>
      </c>
      <c r="E3788">
        <v>8.5</v>
      </c>
      <c r="F3788">
        <v>1</v>
      </c>
      <c r="G3788">
        <v>0</v>
      </c>
      <c r="H3788">
        <v>268</v>
      </c>
      <c r="I3788">
        <v>0.4</v>
      </c>
      <c r="X3788" s="16">
        <f t="shared" si="65"/>
        <v>47.562499999999986</v>
      </c>
    </row>
    <row r="3789" spans="1:24" x14ac:dyDescent="0.25">
      <c r="A3789" s="1">
        <v>42083.916666666664</v>
      </c>
      <c r="B3789">
        <v>18</v>
      </c>
      <c r="C3789">
        <v>77.599999999999994</v>
      </c>
      <c r="D3789">
        <v>4.0999999999999996</v>
      </c>
      <c r="E3789">
        <v>7.7</v>
      </c>
      <c r="F3789">
        <v>1</v>
      </c>
      <c r="G3789">
        <v>0</v>
      </c>
      <c r="H3789">
        <v>214</v>
      </c>
      <c r="I3789">
        <v>0.1</v>
      </c>
      <c r="X3789" s="16">
        <f t="shared" si="65"/>
        <v>45.274999999999991</v>
      </c>
    </row>
    <row r="3790" spans="1:24" x14ac:dyDescent="0.25">
      <c r="A3790" s="1">
        <v>42083.9375</v>
      </c>
      <c r="B3790">
        <v>14.3</v>
      </c>
      <c r="C3790">
        <v>69.400000000000006</v>
      </c>
      <c r="D3790">
        <v>5.8</v>
      </c>
      <c r="E3790">
        <v>7.1</v>
      </c>
      <c r="F3790">
        <v>1</v>
      </c>
      <c r="G3790">
        <v>0</v>
      </c>
      <c r="H3790">
        <v>287</v>
      </c>
      <c r="I3790">
        <v>0.3</v>
      </c>
      <c r="X3790" s="16">
        <f t="shared" si="65"/>
        <v>42.431249999999991</v>
      </c>
    </row>
    <row r="3791" spans="1:24" x14ac:dyDescent="0.25">
      <c r="A3791" s="1">
        <v>42083.958333333336</v>
      </c>
      <c r="B3791">
        <v>8</v>
      </c>
      <c r="C3791">
        <v>67.400000000000006</v>
      </c>
      <c r="D3791">
        <v>4.4000000000000004</v>
      </c>
      <c r="E3791">
        <v>6.8</v>
      </c>
      <c r="F3791">
        <v>1</v>
      </c>
      <c r="G3791">
        <v>0</v>
      </c>
      <c r="H3791">
        <v>163</v>
      </c>
      <c r="I3791">
        <v>0.3</v>
      </c>
      <c r="X3791" s="16">
        <f t="shared" si="65"/>
        <v>38.943749999999994</v>
      </c>
    </row>
    <row r="3792" spans="1:24" x14ac:dyDescent="0.25">
      <c r="A3792" s="1">
        <v>42083.979166666664</v>
      </c>
      <c r="B3792">
        <v>29.2</v>
      </c>
      <c r="C3792">
        <v>73.400000000000006</v>
      </c>
      <c r="D3792">
        <v>1.5</v>
      </c>
      <c r="E3792">
        <v>6.4</v>
      </c>
      <c r="F3792">
        <v>1</v>
      </c>
      <c r="G3792">
        <v>0</v>
      </c>
      <c r="H3792">
        <v>181</v>
      </c>
      <c r="I3792">
        <v>0.4</v>
      </c>
      <c r="X3792" s="16">
        <f t="shared" si="65"/>
        <v>35.206249999999997</v>
      </c>
    </row>
    <row r="3793" spans="1:24" x14ac:dyDescent="0.25">
      <c r="A3793" s="1">
        <v>42084</v>
      </c>
      <c r="B3793">
        <v>5</v>
      </c>
      <c r="C3793">
        <v>58.5</v>
      </c>
      <c r="D3793">
        <v>12.3</v>
      </c>
      <c r="E3793">
        <v>6.5</v>
      </c>
      <c r="F3793">
        <v>1</v>
      </c>
      <c r="G3793">
        <v>0</v>
      </c>
      <c r="H3793">
        <v>174</v>
      </c>
      <c r="I3793">
        <v>0.7</v>
      </c>
      <c r="X3793" s="16">
        <f t="shared" si="65"/>
        <v>32.043749999999996</v>
      </c>
    </row>
    <row r="3794" spans="1:24" x14ac:dyDescent="0.25">
      <c r="A3794" s="1">
        <v>42084.020833333336</v>
      </c>
      <c r="B3794">
        <v>10.4</v>
      </c>
      <c r="C3794">
        <v>60.8</v>
      </c>
      <c r="D3794">
        <v>4.3</v>
      </c>
      <c r="E3794">
        <v>5.7</v>
      </c>
      <c r="F3794">
        <v>1</v>
      </c>
      <c r="G3794">
        <v>0</v>
      </c>
      <c r="H3794">
        <v>105</v>
      </c>
      <c r="I3794">
        <v>0.2</v>
      </c>
      <c r="X3794" s="16">
        <f t="shared" si="65"/>
        <v>28.168749999999999</v>
      </c>
    </row>
    <row r="3795" spans="1:24" x14ac:dyDescent="0.25">
      <c r="A3795" s="1">
        <v>42084.041666666664</v>
      </c>
      <c r="B3795">
        <v>2.4</v>
      </c>
      <c r="C3795">
        <v>42.2</v>
      </c>
      <c r="D3795">
        <v>24.4</v>
      </c>
      <c r="E3795">
        <v>5.9</v>
      </c>
      <c r="F3795">
        <v>2</v>
      </c>
      <c r="G3795">
        <v>0</v>
      </c>
      <c r="H3795">
        <v>158</v>
      </c>
      <c r="I3795">
        <v>1.5</v>
      </c>
      <c r="X3795" s="16">
        <f t="shared" ref="X3795:X3858" si="66">AVERAGE(D3780:D3795)</f>
        <v>25.437499999999996</v>
      </c>
    </row>
    <row r="3796" spans="1:24" x14ac:dyDescent="0.25">
      <c r="A3796" s="1">
        <v>42084.0625</v>
      </c>
      <c r="B3796">
        <v>1.7</v>
      </c>
      <c r="C3796">
        <v>28.5</v>
      </c>
      <c r="D3796">
        <v>39.4</v>
      </c>
      <c r="E3796">
        <v>6.1</v>
      </c>
      <c r="F3796">
        <v>1</v>
      </c>
      <c r="G3796">
        <v>0</v>
      </c>
      <c r="H3796">
        <v>154</v>
      </c>
      <c r="I3796">
        <v>1.3</v>
      </c>
      <c r="X3796" s="16">
        <f t="shared" si="66"/>
        <v>23.5625</v>
      </c>
    </row>
    <row r="3797" spans="1:24" x14ac:dyDescent="0.25">
      <c r="A3797" s="1">
        <v>42084.083333333336</v>
      </c>
      <c r="B3797">
        <v>6.3</v>
      </c>
      <c r="C3797">
        <v>30</v>
      </c>
      <c r="D3797">
        <v>30.6</v>
      </c>
      <c r="E3797">
        <v>5.3</v>
      </c>
      <c r="F3797">
        <v>1</v>
      </c>
      <c r="G3797">
        <v>0</v>
      </c>
      <c r="H3797">
        <v>124</v>
      </c>
      <c r="I3797">
        <v>0.3</v>
      </c>
      <c r="X3797" s="16">
        <f t="shared" si="66"/>
        <v>22.099999999999998</v>
      </c>
    </row>
    <row r="3798" spans="1:24" x14ac:dyDescent="0.25">
      <c r="A3798" s="1">
        <v>42084.104166666664</v>
      </c>
      <c r="B3798">
        <v>1.3</v>
      </c>
      <c r="C3798">
        <v>28.7</v>
      </c>
      <c r="E3798">
        <v>4.8</v>
      </c>
      <c r="F3798">
        <v>1</v>
      </c>
      <c r="G3798">
        <v>0</v>
      </c>
      <c r="H3798">
        <v>161</v>
      </c>
      <c r="I3798">
        <v>0.8</v>
      </c>
      <c r="X3798" s="16">
        <f t="shared" si="66"/>
        <v>20.353333333333339</v>
      </c>
    </row>
    <row r="3799" spans="1:24" x14ac:dyDescent="0.25">
      <c r="A3799" s="1">
        <v>42084.125</v>
      </c>
      <c r="B3799">
        <v>1</v>
      </c>
      <c r="C3799">
        <v>25.3</v>
      </c>
      <c r="D3799">
        <v>28.4</v>
      </c>
      <c r="E3799">
        <v>4.5999999999999996</v>
      </c>
      <c r="F3799">
        <v>1</v>
      </c>
      <c r="G3799">
        <v>0</v>
      </c>
      <c r="H3799">
        <v>143</v>
      </c>
      <c r="I3799">
        <v>0.8</v>
      </c>
      <c r="X3799" s="16">
        <f t="shared" si="66"/>
        <v>19.953333333333333</v>
      </c>
    </row>
    <row r="3800" spans="1:24" x14ac:dyDescent="0.25">
      <c r="A3800" s="1">
        <v>42084.145833333336</v>
      </c>
      <c r="B3800">
        <v>1.7</v>
      </c>
      <c r="C3800">
        <v>22.5</v>
      </c>
      <c r="D3800">
        <v>38</v>
      </c>
      <c r="E3800">
        <v>4.8</v>
      </c>
      <c r="F3800">
        <v>1</v>
      </c>
      <c r="G3800">
        <v>0</v>
      </c>
      <c r="H3800">
        <v>163</v>
      </c>
      <c r="I3800">
        <v>1.2</v>
      </c>
      <c r="X3800" s="16">
        <f t="shared" si="66"/>
        <v>20.233333333333334</v>
      </c>
    </row>
    <row r="3801" spans="1:24" x14ac:dyDescent="0.25">
      <c r="A3801" s="1">
        <v>42084.166666666664</v>
      </c>
      <c r="B3801">
        <v>3.5</v>
      </c>
      <c r="C3801">
        <v>25.5</v>
      </c>
      <c r="D3801">
        <v>28.8</v>
      </c>
      <c r="E3801">
        <v>4.3</v>
      </c>
      <c r="F3801">
        <v>1</v>
      </c>
      <c r="G3801">
        <v>0</v>
      </c>
      <c r="H3801">
        <v>318</v>
      </c>
      <c r="I3801">
        <v>0.3</v>
      </c>
      <c r="X3801" s="16">
        <f t="shared" si="66"/>
        <v>18.493333333333332</v>
      </c>
    </row>
    <row r="3802" spans="1:24" x14ac:dyDescent="0.25">
      <c r="A3802" s="1">
        <v>42084.1875</v>
      </c>
      <c r="B3802">
        <v>5.0999999999999996</v>
      </c>
      <c r="C3802">
        <v>48.2</v>
      </c>
      <c r="D3802">
        <v>6.3</v>
      </c>
      <c r="E3802">
        <v>3.6</v>
      </c>
      <c r="F3802">
        <v>1</v>
      </c>
      <c r="G3802">
        <v>0</v>
      </c>
      <c r="H3802">
        <v>333</v>
      </c>
      <c r="I3802">
        <v>0.4</v>
      </c>
      <c r="X3802" s="16">
        <f t="shared" si="66"/>
        <v>16.520000000000003</v>
      </c>
    </row>
    <row r="3803" spans="1:24" x14ac:dyDescent="0.25">
      <c r="A3803" s="1">
        <v>42084.208333333336</v>
      </c>
      <c r="B3803">
        <v>2.9</v>
      </c>
      <c r="C3803">
        <v>38.799999999999997</v>
      </c>
      <c r="D3803">
        <v>11.8</v>
      </c>
      <c r="E3803">
        <v>3.4</v>
      </c>
      <c r="F3803">
        <v>1</v>
      </c>
      <c r="G3803">
        <v>0</v>
      </c>
      <c r="H3803">
        <v>155</v>
      </c>
      <c r="I3803">
        <v>0.9</v>
      </c>
      <c r="X3803" s="16">
        <f t="shared" si="66"/>
        <v>16.293333333333337</v>
      </c>
    </row>
    <row r="3804" spans="1:24" x14ac:dyDescent="0.25">
      <c r="A3804" s="1">
        <v>42084.229166666664</v>
      </c>
      <c r="B3804">
        <v>2.4</v>
      </c>
      <c r="C3804">
        <v>32.299999999999997</v>
      </c>
      <c r="D3804">
        <v>20.7</v>
      </c>
      <c r="E3804">
        <v>3.4</v>
      </c>
      <c r="F3804">
        <v>1</v>
      </c>
      <c r="G3804">
        <v>0</v>
      </c>
      <c r="H3804">
        <v>151</v>
      </c>
      <c r="I3804">
        <v>0.9</v>
      </c>
      <c r="X3804" s="16">
        <f t="shared" si="66"/>
        <v>17.386666666666667</v>
      </c>
    </row>
    <row r="3805" spans="1:24" x14ac:dyDescent="0.25">
      <c r="A3805" s="1">
        <v>42084.25</v>
      </c>
      <c r="B3805">
        <v>1.4</v>
      </c>
      <c r="C3805">
        <v>30.8</v>
      </c>
      <c r="D3805">
        <v>16.600000000000001</v>
      </c>
      <c r="E3805">
        <v>3.1</v>
      </c>
      <c r="F3805">
        <v>1</v>
      </c>
      <c r="G3805">
        <v>0</v>
      </c>
      <c r="H3805">
        <v>136</v>
      </c>
      <c r="I3805">
        <v>0.5</v>
      </c>
      <c r="X3805" s="16">
        <f t="shared" si="66"/>
        <v>18.220000000000006</v>
      </c>
    </row>
    <row r="3806" spans="1:24" x14ac:dyDescent="0.25">
      <c r="A3806" s="1">
        <v>42084.270833333336</v>
      </c>
      <c r="B3806">
        <v>4.5999999999999996</v>
      </c>
      <c r="C3806">
        <v>36.4</v>
      </c>
      <c r="D3806">
        <v>12.1</v>
      </c>
      <c r="E3806">
        <v>2.9</v>
      </c>
      <c r="F3806">
        <v>3</v>
      </c>
      <c r="G3806">
        <v>0</v>
      </c>
      <c r="H3806">
        <v>163</v>
      </c>
      <c r="I3806">
        <v>1</v>
      </c>
      <c r="X3806" s="16">
        <f t="shared" si="66"/>
        <v>18.640000000000004</v>
      </c>
    </row>
    <row r="3807" spans="1:24" x14ac:dyDescent="0.25">
      <c r="A3807" s="1">
        <v>42084.291666666664</v>
      </c>
      <c r="B3807">
        <v>5.3</v>
      </c>
      <c r="C3807">
        <v>32.299999999999997</v>
      </c>
      <c r="D3807">
        <v>18.5</v>
      </c>
      <c r="E3807">
        <v>3.1</v>
      </c>
      <c r="F3807">
        <v>18</v>
      </c>
      <c r="G3807">
        <v>0</v>
      </c>
      <c r="H3807">
        <v>159</v>
      </c>
      <c r="I3807">
        <v>0.8</v>
      </c>
      <c r="X3807" s="16">
        <f t="shared" si="66"/>
        <v>19.580000000000002</v>
      </c>
    </row>
    <row r="3808" spans="1:24" x14ac:dyDescent="0.25">
      <c r="A3808" s="1">
        <v>42084.3125</v>
      </c>
      <c r="B3808">
        <v>7.2</v>
      </c>
      <c r="C3808">
        <v>33</v>
      </c>
      <c r="D3808">
        <v>14.1</v>
      </c>
      <c r="E3808">
        <v>3</v>
      </c>
      <c r="F3808">
        <v>49</v>
      </c>
      <c r="G3808">
        <v>0</v>
      </c>
      <c r="H3808">
        <v>154</v>
      </c>
      <c r="I3808">
        <v>0.7</v>
      </c>
      <c r="X3808" s="16">
        <f t="shared" si="66"/>
        <v>20.420000000000005</v>
      </c>
    </row>
    <row r="3809" spans="1:24" x14ac:dyDescent="0.25">
      <c r="A3809" s="1">
        <v>42084.333333333336</v>
      </c>
      <c r="B3809">
        <v>12.6</v>
      </c>
      <c r="C3809">
        <v>34.1</v>
      </c>
      <c r="D3809">
        <v>16.3</v>
      </c>
      <c r="E3809">
        <v>3.7</v>
      </c>
      <c r="F3809">
        <v>99</v>
      </c>
      <c r="G3809">
        <v>0</v>
      </c>
      <c r="H3809">
        <v>136</v>
      </c>
      <c r="I3809">
        <v>0.5</v>
      </c>
      <c r="X3809" s="16">
        <f t="shared" si="66"/>
        <v>20.686666666666671</v>
      </c>
    </row>
    <row r="3810" spans="1:24" x14ac:dyDescent="0.25">
      <c r="A3810" s="1">
        <v>42084.354166666664</v>
      </c>
      <c r="B3810">
        <v>24.3</v>
      </c>
      <c r="C3810">
        <v>39.299999999999997</v>
      </c>
      <c r="D3810">
        <v>14.2</v>
      </c>
      <c r="E3810">
        <v>4.2</v>
      </c>
      <c r="F3810">
        <v>182</v>
      </c>
      <c r="G3810">
        <v>0</v>
      </c>
      <c r="H3810">
        <v>319</v>
      </c>
      <c r="I3810">
        <v>1.2</v>
      </c>
      <c r="X3810" s="16">
        <f t="shared" si="66"/>
        <v>21.346666666666671</v>
      </c>
    </row>
    <row r="3811" spans="1:24" x14ac:dyDescent="0.25">
      <c r="A3811" s="1">
        <v>42084.375</v>
      </c>
      <c r="B3811">
        <v>46.9</v>
      </c>
      <c r="C3811">
        <v>49.8</v>
      </c>
      <c r="D3811">
        <v>13</v>
      </c>
      <c r="E3811">
        <v>4.5</v>
      </c>
      <c r="F3811">
        <v>299</v>
      </c>
      <c r="G3811">
        <v>0</v>
      </c>
      <c r="H3811">
        <v>328</v>
      </c>
      <c r="I3811">
        <v>1.5</v>
      </c>
      <c r="X3811" s="16">
        <f t="shared" si="66"/>
        <v>20.586666666666666</v>
      </c>
    </row>
    <row r="3812" spans="1:24" x14ac:dyDescent="0.25">
      <c r="A3812" s="1">
        <v>42084.395833333336</v>
      </c>
      <c r="B3812">
        <v>41.9</v>
      </c>
      <c r="C3812">
        <v>52.2</v>
      </c>
      <c r="D3812">
        <v>16.899999999999999</v>
      </c>
      <c r="E3812">
        <v>5.3</v>
      </c>
      <c r="F3812">
        <v>308</v>
      </c>
      <c r="G3812">
        <v>0</v>
      </c>
      <c r="H3812">
        <v>305</v>
      </c>
      <c r="I3812">
        <v>2.6</v>
      </c>
      <c r="X3812" s="16">
        <f t="shared" si="66"/>
        <v>19.086666666666662</v>
      </c>
    </row>
    <row r="3813" spans="1:24" x14ac:dyDescent="0.25">
      <c r="A3813" s="1">
        <v>42084.416666666664</v>
      </c>
      <c r="B3813">
        <v>23.3</v>
      </c>
      <c r="C3813">
        <v>41.2</v>
      </c>
      <c r="D3813">
        <v>23.7</v>
      </c>
      <c r="E3813">
        <v>5.3</v>
      </c>
      <c r="F3813">
        <v>262</v>
      </c>
      <c r="G3813">
        <v>0</v>
      </c>
      <c r="H3813">
        <v>326</v>
      </c>
      <c r="I3813">
        <v>2.7</v>
      </c>
      <c r="X3813" s="16">
        <f t="shared" si="66"/>
        <v>18.626666666666665</v>
      </c>
    </row>
    <row r="3814" spans="1:24" x14ac:dyDescent="0.25">
      <c r="A3814" s="1">
        <v>42084.4375</v>
      </c>
      <c r="B3814">
        <v>18.7</v>
      </c>
      <c r="C3814">
        <v>30.6</v>
      </c>
      <c r="D3814">
        <v>34.5</v>
      </c>
      <c r="E3814">
        <v>6.1</v>
      </c>
      <c r="F3814">
        <v>380</v>
      </c>
      <c r="G3814">
        <v>0</v>
      </c>
      <c r="H3814">
        <v>313</v>
      </c>
      <c r="I3814">
        <v>3.3</v>
      </c>
      <c r="X3814" s="16">
        <f t="shared" si="66"/>
        <v>19.618749999999999</v>
      </c>
    </row>
    <row r="3815" spans="1:24" x14ac:dyDescent="0.25">
      <c r="A3815" s="1">
        <v>42084.458333333336</v>
      </c>
      <c r="B3815">
        <v>20</v>
      </c>
      <c r="C3815">
        <v>36.299999999999997</v>
      </c>
      <c r="D3815">
        <v>28.2</v>
      </c>
      <c r="E3815">
        <v>6.1</v>
      </c>
      <c r="F3815">
        <v>216</v>
      </c>
      <c r="G3815">
        <v>0</v>
      </c>
      <c r="H3815">
        <v>323</v>
      </c>
      <c r="I3815">
        <v>2.8</v>
      </c>
      <c r="X3815" s="16">
        <f t="shared" si="66"/>
        <v>19.606249999999999</v>
      </c>
    </row>
    <row r="3816" spans="1:24" x14ac:dyDescent="0.25">
      <c r="A3816" s="1">
        <v>42084.479166666664</v>
      </c>
      <c r="B3816">
        <v>22</v>
      </c>
      <c r="C3816">
        <v>36.799999999999997</v>
      </c>
      <c r="D3816">
        <v>30.4</v>
      </c>
      <c r="E3816">
        <v>6.4</v>
      </c>
      <c r="F3816">
        <v>301</v>
      </c>
      <c r="G3816">
        <v>0</v>
      </c>
      <c r="H3816">
        <v>323</v>
      </c>
      <c r="I3816">
        <v>2.1</v>
      </c>
      <c r="X3816" s="16">
        <f t="shared" si="66"/>
        <v>19.131249999999998</v>
      </c>
    </row>
    <row r="3817" spans="1:24" x14ac:dyDescent="0.25">
      <c r="A3817" s="1">
        <v>42084.5</v>
      </c>
      <c r="B3817">
        <v>23.9</v>
      </c>
      <c r="C3817">
        <v>31.4</v>
      </c>
      <c r="D3817">
        <v>41.4</v>
      </c>
      <c r="E3817">
        <v>7.5</v>
      </c>
      <c r="F3817">
        <v>507</v>
      </c>
      <c r="G3817">
        <v>0</v>
      </c>
      <c r="H3817">
        <v>310</v>
      </c>
      <c r="I3817">
        <v>2.1</v>
      </c>
      <c r="X3817" s="16">
        <f t="shared" si="66"/>
        <v>19.918749999999996</v>
      </c>
    </row>
    <row r="3818" spans="1:24" x14ac:dyDescent="0.25">
      <c r="A3818" s="1">
        <v>42084.520833333336</v>
      </c>
      <c r="B3818">
        <v>22.8</v>
      </c>
      <c r="C3818">
        <v>32.5</v>
      </c>
      <c r="D3818">
        <v>39.5</v>
      </c>
      <c r="E3818">
        <v>7.9</v>
      </c>
      <c r="F3818">
        <v>344</v>
      </c>
      <c r="G3818">
        <v>0</v>
      </c>
      <c r="H3818">
        <v>309</v>
      </c>
      <c r="I3818">
        <v>2.7</v>
      </c>
      <c r="X3818" s="16">
        <f t="shared" si="66"/>
        <v>21.993749999999999</v>
      </c>
    </row>
    <row r="3819" spans="1:24" x14ac:dyDescent="0.25">
      <c r="A3819" s="1">
        <v>42084.541666666664</v>
      </c>
      <c r="B3819">
        <v>25</v>
      </c>
      <c r="C3819">
        <v>35</v>
      </c>
      <c r="D3819">
        <v>36.6</v>
      </c>
      <c r="E3819">
        <v>8.1999999999999993</v>
      </c>
      <c r="F3819">
        <v>245</v>
      </c>
      <c r="G3819">
        <v>0</v>
      </c>
      <c r="H3819">
        <v>323</v>
      </c>
      <c r="I3819">
        <v>1.7</v>
      </c>
      <c r="X3819" s="16">
        <f t="shared" si="66"/>
        <v>23.543749999999999</v>
      </c>
    </row>
    <row r="3820" spans="1:24" x14ac:dyDescent="0.25">
      <c r="A3820" s="1">
        <v>42084.5625</v>
      </c>
      <c r="B3820">
        <v>19.899999999999999</v>
      </c>
      <c r="C3820">
        <v>33.799999999999997</v>
      </c>
      <c r="D3820">
        <v>35.1</v>
      </c>
      <c r="E3820">
        <v>8.4</v>
      </c>
      <c r="F3820">
        <v>137</v>
      </c>
      <c r="G3820">
        <v>0</v>
      </c>
      <c r="H3820">
        <v>315</v>
      </c>
      <c r="I3820">
        <v>2.6</v>
      </c>
      <c r="X3820" s="16">
        <f t="shared" si="66"/>
        <v>24.443750000000001</v>
      </c>
    </row>
    <row r="3821" spans="1:24" x14ac:dyDescent="0.25">
      <c r="A3821" s="1">
        <v>42084.583333333336</v>
      </c>
      <c r="B3821">
        <v>11.7</v>
      </c>
      <c r="C3821">
        <v>28.1</v>
      </c>
      <c r="D3821">
        <v>38.799999999999997</v>
      </c>
      <c r="E3821">
        <v>8</v>
      </c>
      <c r="F3821">
        <v>58</v>
      </c>
      <c r="G3821">
        <v>0</v>
      </c>
      <c r="H3821">
        <v>318</v>
      </c>
      <c r="I3821">
        <v>3.2</v>
      </c>
      <c r="X3821" s="16">
        <f t="shared" si="66"/>
        <v>25.831250000000001</v>
      </c>
    </row>
    <row r="3822" spans="1:24" x14ac:dyDescent="0.25">
      <c r="A3822" s="1">
        <v>42084.604166666664</v>
      </c>
      <c r="B3822">
        <v>11.6</v>
      </c>
      <c r="C3822">
        <v>27.2</v>
      </c>
      <c r="D3822">
        <v>37.299999999999997</v>
      </c>
      <c r="E3822">
        <v>7.7</v>
      </c>
      <c r="F3822">
        <v>46</v>
      </c>
      <c r="G3822">
        <v>0</v>
      </c>
      <c r="H3822">
        <v>314</v>
      </c>
      <c r="I3822">
        <v>2.5</v>
      </c>
      <c r="X3822" s="16">
        <f t="shared" si="66"/>
        <v>27.406250000000004</v>
      </c>
    </row>
    <row r="3823" spans="1:24" x14ac:dyDescent="0.25">
      <c r="A3823" s="1">
        <v>42084.625</v>
      </c>
      <c r="B3823">
        <v>16</v>
      </c>
      <c r="C3823">
        <v>28.6</v>
      </c>
      <c r="D3823">
        <v>34.6</v>
      </c>
      <c r="E3823">
        <v>7.6</v>
      </c>
      <c r="F3823">
        <v>52</v>
      </c>
      <c r="G3823">
        <v>0</v>
      </c>
      <c r="H3823">
        <v>312</v>
      </c>
      <c r="I3823">
        <v>2.4</v>
      </c>
      <c r="X3823" s="16">
        <f t="shared" si="66"/>
        <v>28.412500000000005</v>
      </c>
    </row>
    <row r="3824" spans="1:24" x14ac:dyDescent="0.25">
      <c r="A3824" s="1">
        <v>42084.645833333336</v>
      </c>
      <c r="B3824">
        <v>14.6</v>
      </c>
      <c r="C3824">
        <v>28.3</v>
      </c>
      <c r="D3824">
        <v>34.1</v>
      </c>
      <c r="E3824">
        <v>7.6</v>
      </c>
      <c r="F3824">
        <v>41</v>
      </c>
      <c r="G3824">
        <v>0</v>
      </c>
      <c r="H3824">
        <v>311</v>
      </c>
      <c r="I3824">
        <v>2.6</v>
      </c>
      <c r="X3824" s="16">
        <f t="shared" si="66"/>
        <v>29.662500000000009</v>
      </c>
    </row>
    <row r="3825" spans="1:24" x14ac:dyDescent="0.25">
      <c r="A3825" s="1">
        <v>42084.666666666664</v>
      </c>
      <c r="B3825">
        <v>11.8</v>
      </c>
      <c r="C3825">
        <v>25.6</v>
      </c>
      <c r="D3825">
        <v>38.799999999999997</v>
      </c>
      <c r="E3825">
        <v>7.5</v>
      </c>
      <c r="F3825">
        <v>53</v>
      </c>
      <c r="G3825">
        <v>0</v>
      </c>
      <c r="H3825">
        <v>312</v>
      </c>
      <c r="I3825">
        <v>2.7</v>
      </c>
      <c r="X3825" s="16">
        <f t="shared" si="66"/>
        <v>31.068750000000009</v>
      </c>
    </row>
    <row r="3826" spans="1:24" x14ac:dyDescent="0.25">
      <c r="A3826" s="1">
        <v>42084.6875</v>
      </c>
      <c r="B3826">
        <v>15</v>
      </c>
      <c r="C3826">
        <v>26.4</v>
      </c>
      <c r="D3826">
        <v>40.700000000000003</v>
      </c>
      <c r="E3826">
        <v>7.8</v>
      </c>
      <c r="F3826">
        <v>111</v>
      </c>
      <c r="G3826">
        <v>0</v>
      </c>
      <c r="H3826">
        <v>311</v>
      </c>
      <c r="I3826">
        <v>1.9</v>
      </c>
      <c r="X3826" s="16">
        <f t="shared" si="66"/>
        <v>32.725000000000009</v>
      </c>
    </row>
    <row r="3827" spans="1:24" x14ac:dyDescent="0.25">
      <c r="A3827" s="1">
        <v>42084.708333333336</v>
      </c>
      <c r="B3827">
        <v>18</v>
      </c>
      <c r="C3827">
        <v>24.4</v>
      </c>
      <c r="D3827">
        <v>50.3</v>
      </c>
      <c r="E3827">
        <v>8.4</v>
      </c>
      <c r="F3827">
        <v>137</v>
      </c>
      <c r="G3827">
        <v>0</v>
      </c>
      <c r="H3827">
        <v>318</v>
      </c>
      <c r="I3827">
        <v>1.8</v>
      </c>
      <c r="X3827" s="16">
        <f t="shared" si="66"/>
        <v>35.056250000000006</v>
      </c>
    </row>
    <row r="3828" spans="1:24" x14ac:dyDescent="0.25">
      <c r="A3828" s="1">
        <v>42084.729166666664</v>
      </c>
      <c r="B3828">
        <v>10.1</v>
      </c>
      <c r="C3828">
        <v>23.9</v>
      </c>
      <c r="D3828">
        <v>53.3</v>
      </c>
      <c r="E3828">
        <v>8.4</v>
      </c>
      <c r="F3828">
        <v>74</v>
      </c>
      <c r="G3828">
        <v>0</v>
      </c>
      <c r="H3828">
        <v>341</v>
      </c>
      <c r="I3828">
        <v>1.6</v>
      </c>
      <c r="X3828" s="16">
        <f t="shared" si="66"/>
        <v>37.331250000000004</v>
      </c>
    </row>
    <row r="3829" spans="1:24" x14ac:dyDescent="0.25">
      <c r="A3829" s="1">
        <v>42084.75</v>
      </c>
      <c r="B3829">
        <v>12.1</v>
      </c>
      <c r="C3829">
        <v>29.3</v>
      </c>
      <c r="D3829">
        <v>48.4</v>
      </c>
      <c r="E3829">
        <v>8.4</v>
      </c>
      <c r="F3829">
        <v>55</v>
      </c>
      <c r="G3829">
        <v>0</v>
      </c>
      <c r="H3829">
        <v>336</v>
      </c>
      <c r="I3829">
        <v>1</v>
      </c>
      <c r="X3829" s="16">
        <f t="shared" si="66"/>
        <v>38.875</v>
      </c>
    </row>
    <row r="3830" spans="1:24" x14ac:dyDescent="0.25">
      <c r="A3830" s="1">
        <v>42084.770833333336</v>
      </c>
      <c r="B3830">
        <v>18.3</v>
      </c>
      <c r="C3830">
        <v>35.200000000000003</v>
      </c>
      <c r="D3830">
        <v>42.2</v>
      </c>
      <c r="E3830">
        <v>8.1999999999999993</v>
      </c>
      <c r="F3830">
        <v>21</v>
      </c>
      <c r="G3830">
        <v>0</v>
      </c>
      <c r="H3830">
        <v>317</v>
      </c>
      <c r="I3830">
        <v>0.7</v>
      </c>
      <c r="X3830" s="16">
        <f t="shared" si="66"/>
        <v>39.356250000000003</v>
      </c>
    </row>
    <row r="3831" spans="1:24" x14ac:dyDescent="0.25">
      <c r="A3831" s="1">
        <v>42084.791666666664</v>
      </c>
      <c r="B3831">
        <v>15.8</v>
      </c>
      <c r="C3831">
        <v>38.200000000000003</v>
      </c>
      <c r="D3831">
        <v>39.200000000000003</v>
      </c>
      <c r="E3831">
        <v>8</v>
      </c>
      <c r="F3831">
        <v>4</v>
      </c>
      <c r="G3831">
        <v>0</v>
      </c>
      <c r="H3831">
        <v>320</v>
      </c>
      <c r="I3831">
        <v>0.6</v>
      </c>
      <c r="X3831" s="16">
        <f t="shared" si="66"/>
        <v>40.04375000000001</v>
      </c>
    </row>
    <row r="3832" spans="1:24" x14ac:dyDescent="0.25">
      <c r="A3832" s="1">
        <v>42084.8125</v>
      </c>
      <c r="B3832">
        <v>18.7</v>
      </c>
      <c r="C3832">
        <v>40.200000000000003</v>
      </c>
      <c r="D3832">
        <v>35.299999999999997</v>
      </c>
      <c r="E3832">
        <v>7.5</v>
      </c>
      <c r="F3832">
        <v>1</v>
      </c>
      <c r="G3832">
        <v>0</v>
      </c>
      <c r="H3832">
        <v>306</v>
      </c>
      <c r="I3832">
        <v>1.3</v>
      </c>
      <c r="X3832" s="16">
        <f t="shared" si="66"/>
        <v>40.350000000000009</v>
      </c>
    </row>
    <row r="3833" spans="1:24" x14ac:dyDescent="0.25">
      <c r="A3833" s="1">
        <v>42084.833333333336</v>
      </c>
      <c r="B3833">
        <v>12.2</v>
      </c>
      <c r="C3833">
        <v>41.7</v>
      </c>
      <c r="D3833">
        <v>36.200000000000003</v>
      </c>
      <c r="E3833">
        <v>7.3</v>
      </c>
      <c r="F3833">
        <v>1</v>
      </c>
      <c r="G3833">
        <v>0</v>
      </c>
      <c r="H3833">
        <v>327</v>
      </c>
      <c r="I3833">
        <v>1.4</v>
      </c>
      <c r="X3833" s="16">
        <f t="shared" si="66"/>
        <v>40.025000000000006</v>
      </c>
    </row>
    <row r="3834" spans="1:24" x14ac:dyDescent="0.25">
      <c r="A3834" s="1">
        <v>42084.854166666664</v>
      </c>
      <c r="B3834">
        <v>12.8</v>
      </c>
      <c r="C3834">
        <v>24.3</v>
      </c>
      <c r="D3834">
        <v>51.6</v>
      </c>
      <c r="E3834">
        <v>7.2</v>
      </c>
      <c r="F3834">
        <v>1</v>
      </c>
      <c r="G3834">
        <v>0</v>
      </c>
      <c r="H3834">
        <v>328</v>
      </c>
      <c r="I3834">
        <v>1</v>
      </c>
      <c r="X3834" s="16">
        <f t="shared" si="66"/>
        <v>40.78125</v>
      </c>
    </row>
    <row r="3835" spans="1:24" x14ac:dyDescent="0.25">
      <c r="A3835" s="1">
        <v>42084.875</v>
      </c>
      <c r="B3835">
        <v>10.6</v>
      </c>
      <c r="C3835">
        <v>22</v>
      </c>
      <c r="D3835">
        <v>54.9</v>
      </c>
      <c r="E3835">
        <v>7.2</v>
      </c>
      <c r="F3835">
        <v>1</v>
      </c>
      <c r="G3835">
        <v>0</v>
      </c>
      <c r="H3835">
        <v>337</v>
      </c>
      <c r="I3835">
        <v>0.9</v>
      </c>
      <c r="X3835" s="16">
        <f t="shared" si="66"/>
        <v>41.924999999999997</v>
      </c>
    </row>
    <row r="3836" spans="1:24" x14ac:dyDescent="0.25">
      <c r="A3836" s="1">
        <v>42084.895833333336</v>
      </c>
      <c r="B3836">
        <v>9.1999999999999993</v>
      </c>
      <c r="C3836">
        <v>21.6</v>
      </c>
      <c r="D3836">
        <v>53.2</v>
      </c>
      <c r="E3836">
        <v>7.2</v>
      </c>
      <c r="F3836">
        <v>1</v>
      </c>
      <c r="G3836">
        <v>0</v>
      </c>
      <c r="H3836">
        <v>325</v>
      </c>
      <c r="I3836">
        <v>0.6</v>
      </c>
      <c r="X3836" s="16">
        <f t="shared" si="66"/>
        <v>43.056249999999999</v>
      </c>
    </row>
    <row r="3837" spans="1:24" x14ac:dyDescent="0.25">
      <c r="A3837" s="1">
        <v>42084.916666666664</v>
      </c>
      <c r="B3837">
        <v>8.5</v>
      </c>
      <c r="C3837">
        <v>18.399999999999999</v>
      </c>
      <c r="D3837">
        <v>53.7</v>
      </c>
      <c r="E3837">
        <v>7.2</v>
      </c>
      <c r="F3837">
        <v>1</v>
      </c>
      <c r="G3837">
        <v>0</v>
      </c>
      <c r="H3837">
        <v>314</v>
      </c>
      <c r="I3837">
        <v>1</v>
      </c>
      <c r="X3837" s="16">
        <f t="shared" si="66"/>
        <v>43.987500000000004</v>
      </c>
    </row>
    <row r="3838" spans="1:24" x14ac:dyDescent="0.25">
      <c r="A3838" s="1">
        <v>42084.9375</v>
      </c>
      <c r="B3838">
        <v>6.7</v>
      </c>
      <c r="C3838">
        <v>17.600000000000001</v>
      </c>
      <c r="D3838">
        <v>50.7</v>
      </c>
      <c r="E3838">
        <v>7</v>
      </c>
      <c r="F3838">
        <v>1</v>
      </c>
      <c r="G3838">
        <v>0</v>
      </c>
      <c r="H3838">
        <v>308</v>
      </c>
      <c r="I3838">
        <v>1.3</v>
      </c>
      <c r="X3838" s="16">
        <f t="shared" si="66"/>
        <v>44.82500000000001</v>
      </c>
    </row>
    <row r="3839" spans="1:24" x14ac:dyDescent="0.25">
      <c r="A3839" s="1">
        <v>42084.958333333336</v>
      </c>
      <c r="B3839">
        <v>5</v>
      </c>
      <c r="C3839">
        <v>29.8</v>
      </c>
      <c r="D3839">
        <v>37.5</v>
      </c>
      <c r="E3839">
        <v>6.7</v>
      </c>
      <c r="F3839">
        <v>1</v>
      </c>
      <c r="G3839">
        <v>0</v>
      </c>
      <c r="H3839">
        <v>310</v>
      </c>
      <c r="I3839">
        <v>1.5</v>
      </c>
      <c r="X3839" s="16">
        <f t="shared" si="66"/>
        <v>45.006250000000009</v>
      </c>
    </row>
    <row r="3840" spans="1:24" x14ac:dyDescent="0.25">
      <c r="A3840" s="1">
        <v>42084.979166666664</v>
      </c>
      <c r="B3840">
        <v>6.2</v>
      </c>
      <c r="C3840">
        <v>33.4</v>
      </c>
      <c r="D3840">
        <v>30.3</v>
      </c>
      <c r="E3840">
        <v>6.5</v>
      </c>
      <c r="F3840">
        <v>1</v>
      </c>
      <c r="G3840">
        <v>0</v>
      </c>
      <c r="H3840">
        <v>306</v>
      </c>
      <c r="I3840">
        <v>1.6</v>
      </c>
      <c r="X3840" s="16">
        <f t="shared" si="66"/>
        <v>44.768750000000004</v>
      </c>
    </row>
    <row r="3841" spans="1:24" x14ac:dyDescent="0.25">
      <c r="A3841" s="1">
        <v>42085</v>
      </c>
      <c r="B3841">
        <v>8.1</v>
      </c>
      <c r="C3841">
        <v>33.1</v>
      </c>
      <c r="D3841">
        <v>28.7</v>
      </c>
      <c r="E3841">
        <v>6.4</v>
      </c>
      <c r="F3841">
        <v>1</v>
      </c>
      <c r="G3841">
        <v>0</v>
      </c>
      <c r="H3841">
        <v>312</v>
      </c>
      <c r="I3841">
        <v>1.2</v>
      </c>
      <c r="X3841" s="16">
        <f t="shared" si="66"/>
        <v>44.137500000000003</v>
      </c>
    </row>
    <row r="3842" spans="1:24" x14ac:dyDescent="0.25">
      <c r="A3842" s="1">
        <v>42085.020833333336</v>
      </c>
      <c r="B3842">
        <v>7.3</v>
      </c>
      <c r="C3842">
        <v>33.700000000000003</v>
      </c>
      <c r="D3842">
        <v>25.2</v>
      </c>
      <c r="E3842">
        <v>6</v>
      </c>
      <c r="F3842">
        <v>1</v>
      </c>
      <c r="G3842">
        <v>0</v>
      </c>
      <c r="H3842">
        <v>302</v>
      </c>
      <c r="I3842">
        <v>1.1000000000000001</v>
      </c>
      <c r="X3842" s="16">
        <f t="shared" si="66"/>
        <v>43.168750000000003</v>
      </c>
    </row>
    <row r="3843" spans="1:24" x14ac:dyDescent="0.25">
      <c r="A3843" s="1">
        <v>42085.041666666664</v>
      </c>
      <c r="B3843">
        <v>2.8</v>
      </c>
      <c r="C3843">
        <v>27.1</v>
      </c>
      <c r="D3843">
        <v>27</v>
      </c>
      <c r="E3843">
        <v>5.4</v>
      </c>
      <c r="F3843">
        <v>1</v>
      </c>
      <c r="G3843">
        <v>0</v>
      </c>
      <c r="H3843">
        <v>315</v>
      </c>
      <c r="I3843">
        <v>1.3</v>
      </c>
      <c r="X3843" s="16">
        <f t="shared" si="66"/>
        <v>41.712499999999999</v>
      </c>
    </row>
    <row r="3844" spans="1:24" x14ac:dyDescent="0.25">
      <c r="A3844" s="1">
        <v>42085.0625</v>
      </c>
      <c r="B3844">
        <v>3</v>
      </c>
      <c r="C3844">
        <v>32.700000000000003</v>
      </c>
      <c r="D3844">
        <v>20.8</v>
      </c>
      <c r="E3844">
        <v>5.2</v>
      </c>
      <c r="F3844">
        <v>1</v>
      </c>
      <c r="G3844">
        <v>0</v>
      </c>
      <c r="H3844">
        <v>317</v>
      </c>
      <c r="I3844">
        <v>1.5</v>
      </c>
      <c r="X3844" s="16">
        <f t="shared" si="66"/>
        <v>39.681249999999999</v>
      </c>
    </row>
    <row r="3845" spans="1:24" x14ac:dyDescent="0.25">
      <c r="A3845" s="1">
        <v>42085.083333333336</v>
      </c>
      <c r="B3845">
        <v>14.3</v>
      </c>
      <c r="C3845">
        <v>38.799999999999997</v>
      </c>
      <c r="D3845">
        <v>13.5</v>
      </c>
      <c r="E3845">
        <v>5.0999999999999996</v>
      </c>
      <c r="F3845">
        <v>1</v>
      </c>
      <c r="G3845">
        <v>0</v>
      </c>
      <c r="H3845">
        <v>302</v>
      </c>
      <c r="I3845">
        <v>1</v>
      </c>
      <c r="X3845" s="16">
        <f t="shared" si="66"/>
        <v>37.5</v>
      </c>
    </row>
    <row r="3846" spans="1:24" x14ac:dyDescent="0.25">
      <c r="A3846" s="1">
        <v>42085.104166666664</v>
      </c>
      <c r="B3846">
        <v>5</v>
      </c>
      <c r="C3846">
        <v>36.799999999999997</v>
      </c>
      <c r="D3846">
        <v>13.1</v>
      </c>
      <c r="E3846">
        <v>5</v>
      </c>
      <c r="F3846">
        <v>1</v>
      </c>
      <c r="G3846">
        <v>0</v>
      </c>
      <c r="H3846">
        <v>285</v>
      </c>
      <c r="I3846">
        <v>1.3</v>
      </c>
      <c r="X3846" s="16">
        <f t="shared" si="66"/>
        <v>35.681249999999999</v>
      </c>
    </row>
    <row r="3847" spans="1:24" x14ac:dyDescent="0.25">
      <c r="A3847" s="1">
        <v>42085.125</v>
      </c>
      <c r="B3847">
        <v>4.8</v>
      </c>
      <c r="C3847">
        <v>34.6</v>
      </c>
      <c r="D3847">
        <v>12.4</v>
      </c>
      <c r="E3847">
        <v>4.5999999999999996</v>
      </c>
      <c r="F3847">
        <v>1</v>
      </c>
      <c r="G3847">
        <v>0</v>
      </c>
      <c r="H3847">
        <v>342</v>
      </c>
      <c r="I3847">
        <v>0.3</v>
      </c>
      <c r="X3847" s="16">
        <f t="shared" si="66"/>
        <v>34.006249999999994</v>
      </c>
    </row>
    <row r="3848" spans="1:24" x14ac:dyDescent="0.25">
      <c r="A3848" s="1">
        <v>42085.145833333336</v>
      </c>
      <c r="B3848">
        <v>4.9000000000000004</v>
      </c>
      <c r="C3848">
        <v>31.7</v>
      </c>
      <c r="E3848">
        <v>4.2</v>
      </c>
      <c r="F3848">
        <v>1</v>
      </c>
      <c r="G3848">
        <v>0</v>
      </c>
      <c r="H3848">
        <v>302</v>
      </c>
      <c r="I3848">
        <v>0.6</v>
      </c>
      <c r="X3848" s="16">
        <f t="shared" si="66"/>
        <v>33.92</v>
      </c>
    </row>
    <row r="3849" spans="1:24" x14ac:dyDescent="0.25">
      <c r="A3849" s="1">
        <v>42085.166666666664</v>
      </c>
      <c r="B3849">
        <v>8.1</v>
      </c>
      <c r="C3849">
        <v>35.799999999999997</v>
      </c>
      <c r="D3849">
        <v>6.2</v>
      </c>
      <c r="E3849">
        <v>3.5</v>
      </c>
      <c r="F3849">
        <v>1</v>
      </c>
      <c r="G3849">
        <v>0</v>
      </c>
      <c r="H3849">
        <v>280</v>
      </c>
      <c r="I3849">
        <v>0.4</v>
      </c>
      <c r="X3849" s="16">
        <f t="shared" si="66"/>
        <v>31.919999999999998</v>
      </c>
    </row>
    <row r="3850" spans="1:24" x14ac:dyDescent="0.25">
      <c r="A3850" s="1">
        <v>42085.1875</v>
      </c>
      <c r="B3850">
        <v>5.5</v>
      </c>
      <c r="C3850">
        <v>32.9</v>
      </c>
      <c r="D3850">
        <v>3.6</v>
      </c>
      <c r="E3850">
        <v>3</v>
      </c>
      <c r="F3850">
        <v>1</v>
      </c>
      <c r="G3850">
        <v>0</v>
      </c>
      <c r="H3850">
        <v>155</v>
      </c>
      <c r="I3850">
        <v>0.2</v>
      </c>
      <c r="X3850" s="16">
        <f t="shared" si="66"/>
        <v>28.720000000000002</v>
      </c>
    </row>
    <row r="3851" spans="1:24" x14ac:dyDescent="0.25">
      <c r="A3851" s="1">
        <v>42085.208333333336</v>
      </c>
      <c r="B3851">
        <v>4.2</v>
      </c>
      <c r="C3851">
        <v>28.4</v>
      </c>
      <c r="D3851">
        <v>11.1</v>
      </c>
      <c r="E3851">
        <v>3</v>
      </c>
      <c r="F3851">
        <v>1</v>
      </c>
      <c r="G3851">
        <v>0</v>
      </c>
      <c r="H3851">
        <v>318</v>
      </c>
      <c r="I3851">
        <v>0.8</v>
      </c>
      <c r="X3851" s="16">
        <f t="shared" si="66"/>
        <v>25.800000000000004</v>
      </c>
    </row>
    <row r="3852" spans="1:24" x14ac:dyDescent="0.25">
      <c r="A3852" s="1">
        <v>42085.229166666664</v>
      </c>
      <c r="B3852">
        <v>3.4</v>
      </c>
      <c r="C3852">
        <v>27.1</v>
      </c>
      <c r="D3852">
        <v>11.5</v>
      </c>
      <c r="E3852">
        <v>2.9</v>
      </c>
      <c r="F3852">
        <v>1</v>
      </c>
      <c r="G3852">
        <v>0</v>
      </c>
      <c r="H3852">
        <v>284</v>
      </c>
      <c r="I3852">
        <v>0.3</v>
      </c>
      <c r="X3852" s="16">
        <f t="shared" si="66"/>
        <v>23.02</v>
      </c>
    </row>
    <row r="3853" spans="1:24" x14ac:dyDescent="0.25">
      <c r="A3853" s="1">
        <v>42085.25</v>
      </c>
      <c r="B3853">
        <v>6.2</v>
      </c>
      <c r="C3853">
        <v>27.5</v>
      </c>
      <c r="D3853">
        <v>12.3</v>
      </c>
      <c r="E3853">
        <v>2.9</v>
      </c>
      <c r="F3853">
        <v>1</v>
      </c>
      <c r="G3853">
        <v>0</v>
      </c>
      <c r="H3853">
        <v>292</v>
      </c>
      <c r="I3853">
        <v>0.7</v>
      </c>
      <c r="X3853" s="16">
        <f t="shared" si="66"/>
        <v>20.260000000000002</v>
      </c>
    </row>
    <row r="3854" spans="1:24" x14ac:dyDescent="0.25">
      <c r="A3854" s="1">
        <v>42085.270833333336</v>
      </c>
      <c r="B3854">
        <v>3.4</v>
      </c>
      <c r="C3854">
        <v>27</v>
      </c>
      <c r="D3854">
        <v>10.1</v>
      </c>
      <c r="E3854">
        <v>2.7</v>
      </c>
      <c r="F3854">
        <v>3</v>
      </c>
      <c r="G3854">
        <v>0</v>
      </c>
      <c r="H3854">
        <v>164</v>
      </c>
      <c r="I3854">
        <v>0.3</v>
      </c>
      <c r="X3854" s="16">
        <f t="shared" si="66"/>
        <v>17.553333333333335</v>
      </c>
    </row>
    <row r="3855" spans="1:24" x14ac:dyDescent="0.25">
      <c r="A3855" s="1">
        <v>42085.291666666664</v>
      </c>
      <c r="B3855">
        <v>3.5</v>
      </c>
      <c r="C3855">
        <v>21.3</v>
      </c>
      <c r="D3855">
        <v>24.7</v>
      </c>
      <c r="E3855">
        <v>3.3</v>
      </c>
      <c r="F3855">
        <v>18</v>
      </c>
      <c r="G3855">
        <v>0</v>
      </c>
      <c r="H3855">
        <v>76</v>
      </c>
      <c r="I3855">
        <v>0.7</v>
      </c>
      <c r="X3855" s="16">
        <f t="shared" si="66"/>
        <v>16.7</v>
      </c>
    </row>
    <row r="3856" spans="1:24" x14ac:dyDescent="0.25">
      <c r="A3856" s="1">
        <v>42085.3125</v>
      </c>
      <c r="B3856">
        <v>1.7</v>
      </c>
      <c r="C3856">
        <v>9.4</v>
      </c>
      <c r="D3856">
        <v>41.4</v>
      </c>
      <c r="E3856">
        <v>4.7</v>
      </c>
      <c r="F3856">
        <v>57</v>
      </c>
      <c r="G3856">
        <v>0</v>
      </c>
      <c r="H3856">
        <v>102</v>
      </c>
      <c r="I3856">
        <v>0.8</v>
      </c>
      <c r="X3856" s="16">
        <f t="shared" si="66"/>
        <v>17.439999999999998</v>
      </c>
    </row>
    <row r="3857" spans="1:24" x14ac:dyDescent="0.25">
      <c r="A3857" s="1">
        <v>42085.333333333336</v>
      </c>
      <c r="B3857">
        <v>1.8</v>
      </c>
      <c r="C3857">
        <v>7.2</v>
      </c>
      <c r="D3857">
        <v>43.3</v>
      </c>
      <c r="E3857">
        <v>5.5</v>
      </c>
      <c r="F3857">
        <v>107</v>
      </c>
      <c r="G3857">
        <v>0</v>
      </c>
      <c r="H3857">
        <v>38</v>
      </c>
      <c r="I3857">
        <v>0.9</v>
      </c>
      <c r="X3857" s="16">
        <f t="shared" si="66"/>
        <v>18.413333333333334</v>
      </c>
    </row>
    <row r="3858" spans="1:24" x14ac:dyDescent="0.25">
      <c r="A3858" s="1">
        <v>42085.354166666664</v>
      </c>
      <c r="B3858">
        <v>2.9</v>
      </c>
      <c r="C3858">
        <v>7.4</v>
      </c>
      <c r="D3858">
        <v>40.700000000000003</v>
      </c>
      <c r="E3858">
        <v>6</v>
      </c>
      <c r="F3858">
        <v>176</v>
      </c>
      <c r="G3858">
        <v>0</v>
      </c>
      <c r="H3858">
        <v>31</v>
      </c>
      <c r="I3858">
        <v>1</v>
      </c>
      <c r="X3858" s="16">
        <f t="shared" si="66"/>
        <v>19.446666666666665</v>
      </c>
    </row>
    <row r="3859" spans="1:24" x14ac:dyDescent="0.25">
      <c r="A3859" s="1">
        <v>42085.375</v>
      </c>
      <c r="B3859">
        <v>2.5</v>
      </c>
      <c r="C3859">
        <v>6.8</v>
      </c>
      <c r="D3859">
        <v>34.299999999999997</v>
      </c>
      <c r="E3859">
        <v>6</v>
      </c>
      <c r="F3859">
        <v>119</v>
      </c>
      <c r="G3859">
        <v>0</v>
      </c>
      <c r="H3859">
        <v>55</v>
      </c>
      <c r="I3859">
        <v>2</v>
      </c>
      <c r="X3859" s="16">
        <f t="shared" ref="X3859:X3922" si="67">AVERAGE(D3844:D3859)</f>
        <v>19.933333333333334</v>
      </c>
    </row>
    <row r="3860" spans="1:24" x14ac:dyDescent="0.25">
      <c r="A3860" s="1">
        <v>42085.395833333336</v>
      </c>
      <c r="B3860">
        <v>3.7</v>
      </c>
      <c r="C3860">
        <v>6.8</v>
      </c>
      <c r="D3860">
        <v>30.5</v>
      </c>
      <c r="E3860">
        <v>6.4</v>
      </c>
      <c r="F3860">
        <v>299</v>
      </c>
      <c r="G3860">
        <v>0</v>
      </c>
      <c r="H3860">
        <v>40</v>
      </c>
      <c r="I3860">
        <v>1.9</v>
      </c>
      <c r="X3860" s="16">
        <f t="shared" si="67"/>
        <v>20.58</v>
      </c>
    </row>
    <row r="3861" spans="1:24" x14ac:dyDescent="0.25">
      <c r="A3861" s="1">
        <v>42085.416666666664</v>
      </c>
      <c r="B3861">
        <v>4.5</v>
      </c>
      <c r="C3861">
        <v>6.2</v>
      </c>
      <c r="D3861">
        <v>30.6</v>
      </c>
      <c r="E3861">
        <v>7.3</v>
      </c>
      <c r="F3861">
        <v>463</v>
      </c>
      <c r="G3861">
        <v>0</v>
      </c>
      <c r="H3861">
        <v>61</v>
      </c>
      <c r="I3861">
        <v>1.5</v>
      </c>
      <c r="X3861" s="16">
        <f t="shared" si="67"/>
        <v>21.720000000000002</v>
      </c>
    </row>
    <row r="3862" spans="1:24" x14ac:dyDescent="0.25">
      <c r="A3862" s="1">
        <v>42085.4375</v>
      </c>
      <c r="B3862">
        <v>5.6</v>
      </c>
      <c r="C3862">
        <v>7</v>
      </c>
      <c r="D3862">
        <v>33.9</v>
      </c>
      <c r="E3862">
        <v>8.1999999999999993</v>
      </c>
      <c r="F3862">
        <v>549</v>
      </c>
      <c r="G3862">
        <v>0</v>
      </c>
      <c r="H3862">
        <v>48</v>
      </c>
      <c r="I3862">
        <v>1.3</v>
      </c>
      <c r="X3862" s="16">
        <f t="shared" si="67"/>
        <v>23.106666666666669</v>
      </c>
    </row>
    <row r="3863" spans="1:24" x14ac:dyDescent="0.25">
      <c r="A3863" s="1">
        <v>42085.458333333336</v>
      </c>
      <c r="B3863">
        <v>5.4</v>
      </c>
      <c r="C3863">
        <v>7.2</v>
      </c>
      <c r="D3863">
        <v>37.200000000000003</v>
      </c>
      <c r="E3863">
        <v>8.3000000000000007</v>
      </c>
      <c r="F3863">
        <v>421</v>
      </c>
      <c r="G3863">
        <v>0</v>
      </c>
      <c r="H3863">
        <v>36</v>
      </c>
      <c r="I3863">
        <v>1.8</v>
      </c>
      <c r="X3863" s="16">
        <f t="shared" si="67"/>
        <v>24.759999999999998</v>
      </c>
    </row>
    <row r="3864" spans="1:24" x14ac:dyDescent="0.25">
      <c r="A3864" s="1">
        <v>42085.479166666664</v>
      </c>
      <c r="B3864">
        <v>5.0999999999999996</v>
      </c>
      <c r="C3864">
        <v>7.4</v>
      </c>
      <c r="D3864">
        <v>40.6</v>
      </c>
      <c r="E3864">
        <v>7.9</v>
      </c>
      <c r="F3864">
        <v>407</v>
      </c>
      <c r="G3864">
        <v>0</v>
      </c>
      <c r="H3864">
        <v>27</v>
      </c>
      <c r="I3864">
        <v>2.2999999999999998</v>
      </c>
      <c r="X3864" s="16">
        <f t="shared" si="67"/>
        <v>25.75</v>
      </c>
    </row>
    <row r="3865" spans="1:24" x14ac:dyDescent="0.25">
      <c r="A3865" s="1">
        <v>42085.5</v>
      </c>
      <c r="B3865">
        <v>4.3</v>
      </c>
      <c r="C3865">
        <v>7.1</v>
      </c>
      <c r="D3865">
        <v>44.4</v>
      </c>
      <c r="E3865">
        <v>8.1</v>
      </c>
      <c r="F3865">
        <v>364</v>
      </c>
      <c r="G3865">
        <v>0</v>
      </c>
      <c r="H3865">
        <v>71</v>
      </c>
      <c r="I3865">
        <v>1.6</v>
      </c>
      <c r="X3865" s="16">
        <f t="shared" si="67"/>
        <v>28.137499999999999</v>
      </c>
    </row>
    <row r="3866" spans="1:24" x14ac:dyDescent="0.25">
      <c r="A3866" s="1">
        <v>42085.520833333336</v>
      </c>
      <c r="B3866">
        <v>4.0999999999999996</v>
      </c>
      <c r="C3866">
        <v>6.6</v>
      </c>
      <c r="D3866">
        <v>48.3</v>
      </c>
      <c r="E3866">
        <v>8.4</v>
      </c>
      <c r="F3866">
        <v>499</v>
      </c>
      <c r="G3866">
        <v>0</v>
      </c>
      <c r="H3866">
        <v>48</v>
      </c>
      <c r="I3866">
        <v>2.5</v>
      </c>
      <c r="X3866" s="16">
        <f t="shared" si="67"/>
        <v>30.931249999999999</v>
      </c>
    </row>
    <row r="3867" spans="1:24" x14ac:dyDescent="0.25">
      <c r="A3867" s="1">
        <v>42085.541666666664</v>
      </c>
      <c r="B3867">
        <v>2.2000000000000002</v>
      </c>
      <c r="C3867">
        <v>5</v>
      </c>
      <c r="D3867">
        <v>51.7</v>
      </c>
      <c r="E3867">
        <v>8.5</v>
      </c>
      <c r="F3867">
        <v>422</v>
      </c>
      <c r="G3867">
        <v>0</v>
      </c>
      <c r="H3867">
        <v>70</v>
      </c>
      <c r="I3867">
        <v>2.4</v>
      </c>
      <c r="X3867" s="16">
        <f t="shared" si="67"/>
        <v>33.46875</v>
      </c>
    </row>
    <row r="3868" spans="1:24" x14ac:dyDescent="0.25">
      <c r="A3868" s="1">
        <v>42085.5625</v>
      </c>
      <c r="B3868">
        <v>4.5999999999999996</v>
      </c>
      <c r="C3868">
        <v>7.4</v>
      </c>
      <c r="D3868">
        <v>53.3</v>
      </c>
      <c r="E3868">
        <v>9</v>
      </c>
      <c r="F3868">
        <v>393</v>
      </c>
      <c r="G3868">
        <v>0</v>
      </c>
      <c r="H3868">
        <v>46</v>
      </c>
      <c r="I3868">
        <v>1.7</v>
      </c>
      <c r="X3868" s="16">
        <f t="shared" si="67"/>
        <v>36.081249999999997</v>
      </c>
    </row>
    <row r="3869" spans="1:24" x14ac:dyDescent="0.25">
      <c r="A3869" s="1">
        <v>42085.583333333336</v>
      </c>
      <c r="B3869">
        <v>3.4</v>
      </c>
      <c r="C3869">
        <v>7.2</v>
      </c>
      <c r="D3869">
        <v>53.5</v>
      </c>
      <c r="E3869">
        <v>9.1</v>
      </c>
      <c r="F3869">
        <v>348</v>
      </c>
      <c r="G3869">
        <v>0</v>
      </c>
      <c r="H3869">
        <v>37</v>
      </c>
      <c r="I3869">
        <v>1.9</v>
      </c>
      <c r="X3869" s="16">
        <f t="shared" si="67"/>
        <v>38.65625</v>
      </c>
    </row>
    <row r="3870" spans="1:24" x14ac:dyDescent="0.25">
      <c r="A3870" s="1">
        <v>42085.604166666664</v>
      </c>
      <c r="B3870">
        <v>5.3</v>
      </c>
      <c r="C3870">
        <v>7.9</v>
      </c>
      <c r="D3870">
        <v>52.9</v>
      </c>
      <c r="E3870">
        <v>9.5</v>
      </c>
      <c r="F3870">
        <v>423</v>
      </c>
      <c r="G3870">
        <v>0</v>
      </c>
      <c r="H3870">
        <v>49</v>
      </c>
      <c r="I3870">
        <v>1.8</v>
      </c>
      <c r="X3870" s="16">
        <f t="shared" si="67"/>
        <v>41.331249999999997</v>
      </c>
    </row>
    <row r="3871" spans="1:24" x14ac:dyDescent="0.25">
      <c r="A3871" s="1">
        <v>42085.625</v>
      </c>
      <c r="B3871">
        <v>2.4</v>
      </c>
      <c r="C3871">
        <v>6</v>
      </c>
      <c r="D3871">
        <v>57.2</v>
      </c>
      <c r="E3871">
        <v>10.1</v>
      </c>
      <c r="F3871">
        <v>499</v>
      </c>
      <c r="G3871">
        <v>0</v>
      </c>
      <c r="H3871">
        <v>54</v>
      </c>
      <c r="I3871">
        <v>1.5</v>
      </c>
      <c r="X3871" s="16">
        <f t="shared" si="67"/>
        <v>43.362499999999997</v>
      </c>
    </row>
    <row r="3872" spans="1:24" x14ac:dyDescent="0.25">
      <c r="A3872" s="1">
        <v>42085.645833333336</v>
      </c>
      <c r="B3872">
        <v>3.8</v>
      </c>
      <c r="C3872">
        <v>6.7</v>
      </c>
      <c r="D3872">
        <v>58.1</v>
      </c>
      <c r="E3872">
        <v>10.4</v>
      </c>
      <c r="F3872">
        <v>509</v>
      </c>
      <c r="G3872">
        <v>0</v>
      </c>
      <c r="H3872">
        <v>51</v>
      </c>
      <c r="I3872">
        <v>1.6</v>
      </c>
      <c r="X3872" s="16">
        <f t="shared" si="67"/>
        <v>44.40625</v>
      </c>
    </row>
    <row r="3873" spans="1:24" x14ac:dyDescent="0.25">
      <c r="A3873" s="1">
        <v>42085.666666666664</v>
      </c>
      <c r="B3873">
        <v>2.7</v>
      </c>
      <c r="C3873">
        <v>6.1</v>
      </c>
      <c r="D3873">
        <v>59.8</v>
      </c>
      <c r="E3873">
        <v>10.7</v>
      </c>
      <c r="F3873">
        <v>434</v>
      </c>
      <c r="G3873">
        <v>0</v>
      </c>
      <c r="H3873">
        <v>45</v>
      </c>
      <c r="I3873">
        <v>2.1</v>
      </c>
      <c r="X3873" s="16">
        <f t="shared" si="67"/>
        <v>45.4375</v>
      </c>
    </row>
    <row r="3874" spans="1:24" x14ac:dyDescent="0.25">
      <c r="A3874" s="1">
        <v>42085.6875</v>
      </c>
      <c r="B3874">
        <v>2.9</v>
      </c>
      <c r="C3874">
        <v>6.8</v>
      </c>
      <c r="D3874">
        <v>63.2</v>
      </c>
      <c r="E3874">
        <v>11</v>
      </c>
      <c r="F3874">
        <v>364</v>
      </c>
      <c r="G3874">
        <v>0</v>
      </c>
      <c r="H3874">
        <v>63</v>
      </c>
      <c r="I3874">
        <v>1.1000000000000001</v>
      </c>
      <c r="X3874" s="16">
        <f t="shared" si="67"/>
        <v>46.84375</v>
      </c>
    </row>
    <row r="3875" spans="1:24" x14ac:dyDescent="0.25">
      <c r="A3875" s="1">
        <v>42085.708333333336</v>
      </c>
      <c r="B3875">
        <v>6.8</v>
      </c>
      <c r="C3875">
        <v>11.5</v>
      </c>
      <c r="D3875">
        <v>58.7</v>
      </c>
      <c r="E3875">
        <v>11.1</v>
      </c>
      <c r="F3875">
        <v>135</v>
      </c>
      <c r="G3875">
        <v>0</v>
      </c>
      <c r="H3875">
        <v>27</v>
      </c>
      <c r="I3875">
        <v>1.2</v>
      </c>
      <c r="X3875" s="16">
        <f t="shared" si="67"/>
        <v>48.368750000000006</v>
      </c>
    </row>
    <row r="3876" spans="1:24" x14ac:dyDescent="0.25">
      <c r="A3876" s="1">
        <v>42085.729166666664</v>
      </c>
      <c r="B3876">
        <v>6.2</v>
      </c>
      <c r="C3876">
        <v>11.7</v>
      </c>
      <c r="D3876">
        <v>59.1</v>
      </c>
      <c r="E3876">
        <v>10.7</v>
      </c>
      <c r="F3876">
        <v>79</v>
      </c>
      <c r="G3876">
        <v>0</v>
      </c>
      <c r="H3876">
        <v>31</v>
      </c>
      <c r="I3876">
        <v>1.4</v>
      </c>
      <c r="X3876" s="16">
        <f t="shared" si="67"/>
        <v>50.15625</v>
      </c>
    </row>
    <row r="3877" spans="1:24" x14ac:dyDescent="0.25">
      <c r="A3877" s="1">
        <v>42085.75</v>
      </c>
      <c r="B3877">
        <v>2.1</v>
      </c>
      <c r="C3877">
        <v>8.5</v>
      </c>
      <c r="D3877">
        <v>59.6</v>
      </c>
      <c r="E3877">
        <v>10.3</v>
      </c>
      <c r="F3877">
        <v>40</v>
      </c>
      <c r="G3877">
        <v>0</v>
      </c>
      <c r="H3877">
        <v>57</v>
      </c>
      <c r="I3877">
        <v>1.5</v>
      </c>
      <c r="X3877" s="16">
        <f t="shared" si="67"/>
        <v>51.96875</v>
      </c>
    </row>
    <row r="3878" spans="1:24" x14ac:dyDescent="0.25">
      <c r="A3878" s="1">
        <v>42085.770833333336</v>
      </c>
      <c r="B3878">
        <v>8.1999999999999993</v>
      </c>
      <c r="C3878">
        <v>17.2</v>
      </c>
      <c r="D3878">
        <v>51.9</v>
      </c>
      <c r="E3878">
        <v>10</v>
      </c>
      <c r="F3878">
        <v>14</v>
      </c>
      <c r="G3878">
        <v>0</v>
      </c>
      <c r="H3878">
        <v>2</v>
      </c>
      <c r="I3878">
        <v>1.6</v>
      </c>
      <c r="X3878" s="16">
        <f t="shared" si="67"/>
        <v>53.093750000000007</v>
      </c>
    </row>
    <row r="3879" spans="1:24" x14ac:dyDescent="0.25">
      <c r="A3879" s="1">
        <v>42085.791666666664</v>
      </c>
      <c r="B3879">
        <v>18.399999999999999</v>
      </c>
      <c r="C3879">
        <v>22.5</v>
      </c>
      <c r="D3879">
        <v>46</v>
      </c>
      <c r="E3879">
        <v>9.6</v>
      </c>
      <c r="F3879">
        <v>3</v>
      </c>
      <c r="G3879">
        <v>0</v>
      </c>
      <c r="H3879">
        <v>360</v>
      </c>
      <c r="I3879">
        <v>1.4</v>
      </c>
      <c r="X3879" s="16">
        <f t="shared" si="67"/>
        <v>53.643750000000004</v>
      </c>
    </row>
    <row r="3880" spans="1:24" x14ac:dyDescent="0.25">
      <c r="A3880" s="1">
        <v>42085.8125</v>
      </c>
      <c r="B3880">
        <v>9.9</v>
      </c>
      <c r="C3880">
        <v>18.5</v>
      </c>
      <c r="D3880">
        <v>48.4</v>
      </c>
      <c r="E3880">
        <v>9.1</v>
      </c>
      <c r="F3880">
        <v>1</v>
      </c>
      <c r="G3880">
        <v>0</v>
      </c>
      <c r="H3880">
        <v>17</v>
      </c>
      <c r="I3880">
        <v>1.3</v>
      </c>
      <c r="X3880" s="16">
        <f t="shared" si="67"/>
        <v>54.131250000000001</v>
      </c>
    </row>
    <row r="3881" spans="1:24" x14ac:dyDescent="0.25">
      <c r="A3881" s="1">
        <v>42085.833333333336</v>
      </c>
      <c r="B3881">
        <v>1.3</v>
      </c>
      <c r="C3881">
        <v>9.9</v>
      </c>
      <c r="D3881">
        <v>54.3</v>
      </c>
      <c r="E3881">
        <v>8.6</v>
      </c>
      <c r="F3881">
        <v>1</v>
      </c>
      <c r="G3881">
        <v>0</v>
      </c>
      <c r="H3881">
        <v>46</v>
      </c>
      <c r="I3881">
        <v>1.2</v>
      </c>
      <c r="X3881" s="16">
        <f t="shared" si="67"/>
        <v>54.75</v>
      </c>
    </row>
    <row r="3882" spans="1:24" x14ac:dyDescent="0.25">
      <c r="A3882" s="1">
        <v>42085.854166666664</v>
      </c>
      <c r="B3882">
        <v>0.8</v>
      </c>
      <c r="C3882">
        <v>8</v>
      </c>
      <c r="D3882">
        <v>54.4</v>
      </c>
      <c r="E3882">
        <v>8.3000000000000007</v>
      </c>
      <c r="F3882">
        <v>1</v>
      </c>
      <c r="G3882">
        <v>0</v>
      </c>
      <c r="H3882">
        <v>68</v>
      </c>
      <c r="I3882">
        <v>1.9</v>
      </c>
      <c r="X3882" s="16">
        <f t="shared" si="67"/>
        <v>55.131249999999994</v>
      </c>
    </row>
    <row r="3883" spans="1:24" x14ac:dyDescent="0.25">
      <c r="A3883" s="1">
        <v>42085.875</v>
      </c>
      <c r="B3883">
        <v>0.7</v>
      </c>
      <c r="C3883">
        <v>7.1</v>
      </c>
      <c r="D3883">
        <v>55</v>
      </c>
      <c r="E3883">
        <v>8.1</v>
      </c>
      <c r="F3883">
        <v>1</v>
      </c>
      <c r="G3883">
        <v>0</v>
      </c>
      <c r="H3883">
        <v>78</v>
      </c>
      <c r="I3883">
        <v>2.2000000000000002</v>
      </c>
      <c r="X3883" s="16">
        <f t="shared" si="67"/>
        <v>55.337499999999991</v>
      </c>
    </row>
    <row r="3884" spans="1:24" x14ac:dyDescent="0.25">
      <c r="A3884" s="1">
        <v>42085.895833333336</v>
      </c>
      <c r="B3884">
        <v>0.7</v>
      </c>
      <c r="C3884">
        <v>6.6</v>
      </c>
      <c r="D3884">
        <v>54.2</v>
      </c>
      <c r="E3884">
        <v>7.7</v>
      </c>
      <c r="F3884">
        <v>1</v>
      </c>
      <c r="G3884">
        <v>0</v>
      </c>
      <c r="H3884">
        <v>84</v>
      </c>
      <c r="I3884">
        <v>3.1</v>
      </c>
      <c r="X3884" s="16">
        <f t="shared" si="67"/>
        <v>55.393749999999997</v>
      </c>
    </row>
    <row r="3885" spans="1:24" x14ac:dyDescent="0.25">
      <c r="A3885" s="1">
        <v>42085.916666666664</v>
      </c>
      <c r="B3885">
        <v>1</v>
      </c>
      <c r="C3885">
        <v>6.7</v>
      </c>
      <c r="D3885">
        <v>51.9</v>
      </c>
      <c r="E3885">
        <v>7.2</v>
      </c>
      <c r="F3885">
        <v>1</v>
      </c>
      <c r="G3885">
        <v>0</v>
      </c>
      <c r="H3885">
        <v>87</v>
      </c>
      <c r="I3885">
        <v>2.7</v>
      </c>
      <c r="X3885" s="16">
        <f t="shared" si="67"/>
        <v>55.293749999999996</v>
      </c>
    </row>
    <row r="3886" spans="1:24" x14ac:dyDescent="0.25">
      <c r="A3886" s="1">
        <v>42085.9375</v>
      </c>
      <c r="B3886">
        <v>0.6</v>
      </c>
      <c r="C3886">
        <v>6.7</v>
      </c>
      <c r="D3886">
        <v>50.8</v>
      </c>
      <c r="E3886">
        <v>7</v>
      </c>
      <c r="F3886">
        <v>1</v>
      </c>
      <c r="G3886">
        <v>0</v>
      </c>
      <c r="H3886">
        <v>91</v>
      </c>
      <c r="I3886">
        <v>2.5</v>
      </c>
      <c r="X3886" s="16">
        <f t="shared" si="67"/>
        <v>55.162499999999994</v>
      </c>
    </row>
    <row r="3887" spans="1:24" x14ac:dyDescent="0.25">
      <c r="A3887" s="1">
        <v>42085.958333333336</v>
      </c>
      <c r="B3887">
        <v>0.7</v>
      </c>
      <c r="C3887">
        <v>6.6</v>
      </c>
      <c r="D3887">
        <v>49.7</v>
      </c>
      <c r="E3887">
        <v>6.8</v>
      </c>
      <c r="F3887">
        <v>1</v>
      </c>
      <c r="G3887">
        <v>0</v>
      </c>
      <c r="H3887">
        <v>90</v>
      </c>
      <c r="I3887">
        <v>2.6</v>
      </c>
      <c r="X3887" s="16">
        <f t="shared" si="67"/>
        <v>54.693750000000001</v>
      </c>
    </row>
    <row r="3888" spans="1:24" x14ac:dyDescent="0.25">
      <c r="A3888" s="1">
        <v>42085.979166666664</v>
      </c>
      <c r="B3888">
        <v>0.7</v>
      </c>
      <c r="C3888">
        <v>7.6</v>
      </c>
      <c r="D3888">
        <v>47.6</v>
      </c>
      <c r="E3888">
        <v>6.3</v>
      </c>
      <c r="F3888">
        <v>1</v>
      </c>
      <c r="G3888">
        <v>0</v>
      </c>
      <c r="H3888">
        <v>89</v>
      </c>
      <c r="I3888">
        <v>2.1</v>
      </c>
      <c r="X3888" s="16">
        <f t="shared" si="67"/>
        <v>54.037500000000001</v>
      </c>
    </row>
    <row r="3889" spans="1:24" x14ac:dyDescent="0.25">
      <c r="A3889" s="1">
        <v>42086</v>
      </c>
      <c r="B3889">
        <v>2.1</v>
      </c>
      <c r="C3889">
        <v>12.9</v>
      </c>
      <c r="D3889">
        <v>41.4</v>
      </c>
      <c r="E3889">
        <v>6</v>
      </c>
      <c r="F3889">
        <v>1</v>
      </c>
      <c r="G3889">
        <v>0</v>
      </c>
      <c r="H3889">
        <v>337</v>
      </c>
      <c r="I3889">
        <v>0.6</v>
      </c>
      <c r="X3889" s="16">
        <f t="shared" si="67"/>
        <v>52.887499999999996</v>
      </c>
    </row>
    <row r="3890" spans="1:24" x14ac:dyDescent="0.25">
      <c r="A3890" s="1">
        <v>42086.020833333336</v>
      </c>
      <c r="B3890">
        <v>5.0999999999999996</v>
      </c>
      <c r="C3890">
        <v>17.7</v>
      </c>
      <c r="D3890">
        <v>35</v>
      </c>
      <c r="E3890">
        <v>5.3</v>
      </c>
      <c r="F3890">
        <v>1</v>
      </c>
      <c r="G3890">
        <v>0</v>
      </c>
      <c r="H3890">
        <v>277</v>
      </c>
      <c r="I3890">
        <v>0.9</v>
      </c>
      <c r="X3890" s="16">
        <f t="shared" si="67"/>
        <v>51.125</v>
      </c>
    </row>
    <row r="3891" spans="1:24" x14ac:dyDescent="0.25">
      <c r="A3891" s="1">
        <v>42086.041666666664</v>
      </c>
      <c r="B3891">
        <v>2.4</v>
      </c>
      <c r="C3891">
        <v>18.8</v>
      </c>
      <c r="D3891">
        <v>30.4</v>
      </c>
      <c r="E3891">
        <v>4.9000000000000004</v>
      </c>
      <c r="F3891">
        <v>1</v>
      </c>
      <c r="G3891">
        <v>0</v>
      </c>
      <c r="H3891">
        <v>209</v>
      </c>
      <c r="I3891">
        <v>0.5</v>
      </c>
      <c r="X3891" s="16">
        <f t="shared" si="67"/>
        <v>49.356249999999996</v>
      </c>
    </row>
    <row r="3892" spans="1:24" x14ac:dyDescent="0.25">
      <c r="A3892" s="1">
        <v>42086.0625</v>
      </c>
      <c r="B3892">
        <v>1.4</v>
      </c>
      <c r="C3892">
        <v>10.6</v>
      </c>
      <c r="D3892">
        <v>40</v>
      </c>
      <c r="E3892">
        <v>5</v>
      </c>
      <c r="F3892">
        <v>1</v>
      </c>
      <c r="G3892">
        <v>0</v>
      </c>
      <c r="H3892">
        <v>161</v>
      </c>
      <c r="I3892">
        <v>1</v>
      </c>
      <c r="X3892" s="16">
        <f t="shared" si="67"/>
        <v>48.162499999999994</v>
      </c>
    </row>
    <row r="3893" spans="1:24" x14ac:dyDescent="0.25">
      <c r="A3893" s="1">
        <v>42086.083333333336</v>
      </c>
      <c r="B3893">
        <v>1.7</v>
      </c>
      <c r="C3893">
        <v>10.8</v>
      </c>
      <c r="D3893">
        <v>37.4</v>
      </c>
      <c r="E3893">
        <v>4.8</v>
      </c>
      <c r="F3893">
        <v>1</v>
      </c>
      <c r="G3893">
        <v>0</v>
      </c>
      <c r="H3893">
        <v>117</v>
      </c>
      <c r="I3893">
        <v>0.4</v>
      </c>
      <c r="X3893" s="16">
        <f t="shared" si="67"/>
        <v>46.774999999999999</v>
      </c>
    </row>
    <row r="3894" spans="1:24" x14ac:dyDescent="0.25">
      <c r="A3894" s="1">
        <v>42086.104166666664</v>
      </c>
      <c r="D3894">
        <v>18.600000000000001</v>
      </c>
      <c r="E3894">
        <v>4.2</v>
      </c>
      <c r="F3894">
        <v>1</v>
      </c>
      <c r="G3894">
        <v>0</v>
      </c>
      <c r="H3894">
        <v>308</v>
      </c>
      <c r="I3894">
        <v>0.5</v>
      </c>
      <c r="X3894" s="16">
        <f t="shared" si="67"/>
        <v>44.693749999999994</v>
      </c>
    </row>
    <row r="3895" spans="1:24" x14ac:dyDescent="0.25">
      <c r="A3895" s="1">
        <v>42086.125</v>
      </c>
      <c r="B3895">
        <v>1.5</v>
      </c>
      <c r="C3895">
        <v>22.9</v>
      </c>
      <c r="D3895">
        <v>20.3</v>
      </c>
      <c r="E3895">
        <v>4.2</v>
      </c>
      <c r="F3895">
        <v>1</v>
      </c>
      <c r="G3895">
        <v>0</v>
      </c>
      <c r="H3895">
        <v>24</v>
      </c>
      <c r="I3895">
        <v>0.3</v>
      </c>
      <c r="X3895" s="16">
        <f t="shared" si="67"/>
        <v>43.087499999999999</v>
      </c>
    </row>
    <row r="3896" spans="1:24" x14ac:dyDescent="0.25">
      <c r="A3896" s="1">
        <v>42086.145833333336</v>
      </c>
      <c r="B3896">
        <v>1.9</v>
      </c>
      <c r="C3896">
        <v>21.9</v>
      </c>
      <c r="D3896">
        <v>23</v>
      </c>
      <c r="E3896">
        <v>4.7</v>
      </c>
      <c r="F3896">
        <v>1</v>
      </c>
      <c r="G3896">
        <v>0</v>
      </c>
      <c r="H3896">
        <v>255</v>
      </c>
      <c r="I3896">
        <v>0.6</v>
      </c>
      <c r="X3896" s="16">
        <f t="shared" si="67"/>
        <v>41.499999999999993</v>
      </c>
    </row>
    <row r="3897" spans="1:24" x14ac:dyDescent="0.25">
      <c r="A3897" s="1">
        <v>42086.166666666664</v>
      </c>
      <c r="B3897">
        <v>3.6</v>
      </c>
      <c r="C3897">
        <v>24.6</v>
      </c>
      <c r="D3897">
        <v>17.8</v>
      </c>
      <c r="E3897">
        <v>4.7</v>
      </c>
      <c r="F3897">
        <v>1</v>
      </c>
      <c r="G3897">
        <v>0</v>
      </c>
      <c r="H3897">
        <v>275</v>
      </c>
      <c r="I3897">
        <v>1</v>
      </c>
      <c r="X3897" s="16">
        <f t="shared" si="67"/>
        <v>39.218749999999993</v>
      </c>
    </row>
    <row r="3898" spans="1:24" x14ac:dyDescent="0.25">
      <c r="A3898" s="1">
        <v>42086.1875</v>
      </c>
      <c r="B3898">
        <v>2.5</v>
      </c>
      <c r="C3898">
        <v>29.1</v>
      </c>
      <c r="E3898">
        <v>3.8</v>
      </c>
      <c r="F3898">
        <v>1</v>
      </c>
      <c r="G3898">
        <v>0</v>
      </c>
      <c r="H3898">
        <v>289</v>
      </c>
      <c r="I3898">
        <v>1.4</v>
      </c>
      <c r="X3898" s="16">
        <f t="shared" si="67"/>
        <v>38.206666666666663</v>
      </c>
    </row>
    <row r="3899" spans="1:24" x14ac:dyDescent="0.25">
      <c r="A3899" s="1">
        <v>42086.208333333336</v>
      </c>
      <c r="B3899">
        <v>2.7</v>
      </c>
      <c r="C3899">
        <v>27.7</v>
      </c>
      <c r="D3899">
        <v>10.6</v>
      </c>
      <c r="E3899">
        <v>3.2</v>
      </c>
      <c r="F3899">
        <v>1</v>
      </c>
      <c r="G3899">
        <v>0</v>
      </c>
      <c r="H3899">
        <v>315</v>
      </c>
      <c r="I3899">
        <v>1.3</v>
      </c>
      <c r="X3899" s="16">
        <f t="shared" si="67"/>
        <v>35.246666666666663</v>
      </c>
    </row>
    <row r="3900" spans="1:24" x14ac:dyDescent="0.25">
      <c r="A3900" s="1">
        <v>42086.229166666664</v>
      </c>
      <c r="B3900">
        <v>3.9</v>
      </c>
      <c r="C3900">
        <v>28</v>
      </c>
      <c r="D3900">
        <v>7.8</v>
      </c>
      <c r="E3900">
        <v>2.6</v>
      </c>
      <c r="F3900">
        <v>1</v>
      </c>
      <c r="G3900">
        <v>0</v>
      </c>
      <c r="H3900">
        <v>315</v>
      </c>
      <c r="I3900">
        <v>1.4</v>
      </c>
      <c r="X3900" s="16">
        <f t="shared" si="67"/>
        <v>32.153333333333336</v>
      </c>
    </row>
    <row r="3901" spans="1:24" x14ac:dyDescent="0.25">
      <c r="A3901" s="1">
        <v>42086.25</v>
      </c>
      <c r="B3901">
        <v>13.5</v>
      </c>
      <c r="C3901">
        <v>31.9</v>
      </c>
      <c r="D3901">
        <v>4.9000000000000004</v>
      </c>
      <c r="E3901">
        <v>2.2999999999999998</v>
      </c>
      <c r="F3901">
        <v>1</v>
      </c>
      <c r="G3901">
        <v>0</v>
      </c>
      <c r="H3901">
        <v>312</v>
      </c>
      <c r="I3901">
        <v>1.3</v>
      </c>
      <c r="X3901" s="16">
        <f t="shared" si="67"/>
        <v>29.02</v>
      </c>
    </row>
    <row r="3902" spans="1:24" x14ac:dyDescent="0.25">
      <c r="A3902" s="1">
        <v>42086.270833333336</v>
      </c>
      <c r="B3902">
        <v>16.100000000000001</v>
      </c>
      <c r="C3902">
        <v>39.700000000000003</v>
      </c>
      <c r="D3902">
        <v>1</v>
      </c>
      <c r="E3902">
        <v>2.2000000000000002</v>
      </c>
      <c r="F3902">
        <v>2</v>
      </c>
      <c r="G3902">
        <v>0</v>
      </c>
      <c r="H3902">
        <v>310</v>
      </c>
      <c r="I3902">
        <v>1.5</v>
      </c>
      <c r="X3902" s="16">
        <f t="shared" si="67"/>
        <v>25.700000000000003</v>
      </c>
    </row>
    <row r="3903" spans="1:24" x14ac:dyDescent="0.25">
      <c r="A3903" s="1">
        <v>42086.291666666664</v>
      </c>
      <c r="B3903">
        <v>42.3</v>
      </c>
      <c r="C3903">
        <v>44.9</v>
      </c>
      <c r="D3903">
        <v>0.7</v>
      </c>
      <c r="E3903">
        <v>2.2999999999999998</v>
      </c>
      <c r="F3903">
        <v>7</v>
      </c>
      <c r="G3903">
        <v>0</v>
      </c>
      <c r="H3903">
        <v>313</v>
      </c>
      <c r="I3903">
        <v>1.4</v>
      </c>
      <c r="X3903" s="16">
        <f t="shared" si="67"/>
        <v>22.433333333333334</v>
      </c>
    </row>
    <row r="3904" spans="1:24" x14ac:dyDescent="0.25">
      <c r="A3904" s="1">
        <v>42086.3125</v>
      </c>
      <c r="B3904">
        <v>51.7</v>
      </c>
      <c r="C3904">
        <v>47.1</v>
      </c>
      <c r="D3904">
        <v>1.4</v>
      </c>
      <c r="E3904">
        <v>2.5</v>
      </c>
      <c r="F3904">
        <v>18</v>
      </c>
      <c r="G3904">
        <v>0</v>
      </c>
      <c r="H3904">
        <v>317</v>
      </c>
      <c r="I3904">
        <v>1.3</v>
      </c>
      <c r="X3904" s="16">
        <f t="shared" si="67"/>
        <v>19.353333333333335</v>
      </c>
    </row>
    <row r="3905" spans="1:24" x14ac:dyDescent="0.25">
      <c r="A3905" s="1">
        <v>42086.333333333336</v>
      </c>
      <c r="B3905">
        <v>83.5</v>
      </c>
      <c r="C3905">
        <v>50.5</v>
      </c>
      <c r="D3905">
        <v>1.7</v>
      </c>
      <c r="E3905">
        <v>2.5</v>
      </c>
      <c r="F3905">
        <v>37</v>
      </c>
      <c r="G3905">
        <v>0</v>
      </c>
      <c r="H3905">
        <v>312</v>
      </c>
      <c r="I3905">
        <v>1.3</v>
      </c>
      <c r="X3905" s="16">
        <f t="shared" si="67"/>
        <v>16.706666666666667</v>
      </c>
    </row>
    <row r="3906" spans="1:24" x14ac:dyDescent="0.25">
      <c r="A3906" s="1">
        <v>42086.354166666664</v>
      </c>
      <c r="B3906">
        <v>93.5</v>
      </c>
      <c r="C3906">
        <v>52.8</v>
      </c>
      <c r="D3906">
        <v>2</v>
      </c>
      <c r="E3906">
        <v>2.6</v>
      </c>
      <c r="F3906">
        <v>55</v>
      </c>
      <c r="G3906">
        <v>0</v>
      </c>
      <c r="H3906">
        <v>313</v>
      </c>
      <c r="I3906">
        <v>1.3</v>
      </c>
      <c r="X3906" s="16">
        <f t="shared" si="67"/>
        <v>14.506666666666668</v>
      </c>
    </row>
    <row r="3907" spans="1:24" x14ac:dyDescent="0.25">
      <c r="A3907" s="1">
        <v>42086.375</v>
      </c>
      <c r="B3907">
        <v>87.5</v>
      </c>
      <c r="C3907">
        <v>51.2</v>
      </c>
      <c r="D3907">
        <v>2.4</v>
      </c>
      <c r="E3907">
        <v>2.8</v>
      </c>
      <c r="F3907">
        <v>76</v>
      </c>
      <c r="G3907">
        <v>0</v>
      </c>
      <c r="H3907">
        <v>313</v>
      </c>
      <c r="I3907">
        <v>1.2</v>
      </c>
      <c r="X3907" s="16">
        <f t="shared" si="67"/>
        <v>12.640000000000002</v>
      </c>
    </row>
    <row r="3908" spans="1:24" x14ac:dyDescent="0.25">
      <c r="A3908" s="1">
        <v>42086.395833333336</v>
      </c>
      <c r="B3908">
        <v>81.7</v>
      </c>
      <c r="C3908">
        <v>47.6</v>
      </c>
      <c r="D3908">
        <v>3.4</v>
      </c>
      <c r="E3908">
        <v>3</v>
      </c>
      <c r="F3908">
        <v>103</v>
      </c>
      <c r="G3908">
        <v>0</v>
      </c>
      <c r="H3908">
        <v>307</v>
      </c>
      <c r="I3908">
        <v>1.3</v>
      </c>
      <c r="X3908" s="16">
        <f t="shared" si="67"/>
        <v>10.199999999999999</v>
      </c>
    </row>
    <row r="3909" spans="1:24" x14ac:dyDescent="0.25">
      <c r="A3909" s="1">
        <v>42086.416666666664</v>
      </c>
      <c r="B3909">
        <v>69.099999999999994</v>
      </c>
      <c r="C3909">
        <v>44.9</v>
      </c>
      <c r="D3909">
        <v>4.4000000000000004</v>
      </c>
      <c r="E3909">
        <v>3.3</v>
      </c>
      <c r="F3909">
        <v>131</v>
      </c>
      <c r="G3909">
        <v>0</v>
      </c>
      <c r="H3909">
        <v>323</v>
      </c>
      <c r="I3909">
        <v>1.1000000000000001</v>
      </c>
      <c r="X3909" s="16">
        <f t="shared" si="67"/>
        <v>8.0000000000000018</v>
      </c>
    </row>
    <row r="3910" spans="1:24" x14ac:dyDescent="0.25">
      <c r="A3910" s="1">
        <v>42086.4375</v>
      </c>
      <c r="B3910">
        <v>61.9</v>
      </c>
      <c r="C3910">
        <v>43.4</v>
      </c>
      <c r="D3910">
        <v>5</v>
      </c>
      <c r="E3910">
        <v>3.8</v>
      </c>
      <c r="F3910">
        <v>147</v>
      </c>
      <c r="G3910">
        <v>0</v>
      </c>
      <c r="H3910">
        <v>332</v>
      </c>
      <c r="I3910">
        <v>0.9</v>
      </c>
      <c r="X3910" s="16">
        <f t="shared" si="67"/>
        <v>7.0933333333333346</v>
      </c>
    </row>
    <row r="3911" spans="1:24" x14ac:dyDescent="0.25">
      <c r="A3911" s="1">
        <v>42086.458333333336</v>
      </c>
      <c r="B3911">
        <v>82.4</v>
      </c>
      <c r="C3911">
        <v>49.4</v>
      </c>
      <c r="D3911">
        <v>5.5</v>
      </c>
      <c r="E3911">
        <v>4.3</v>
      </c>
      <c r="G3911">
        <v>0</v>
      </c>
      <c r="H3911">
        <v>307</v>
      </c>
      <c r="I3911">
        <v>1.2</v>
      </c>
      <c r="X3911" s="16">
        <f t="shared" si="67"/>
        <v>6.1066666666666682</v>
      </c>
    </row>
    <row r="3912" spans="1:24" x14ac:dyDescent="0.25">
      <c r="A3912" s="1">
        <v>42086.479166666664</v>
      </c>
      <c r="B3912">
        <v>77.5</v>
      </c>
      <c r="C3912">
        <v>47.7</v>
      </c>
      <c r="D3912">
        <v>5.7</v>
      </c>
      <c r="E3912">
        <v>5</v>
      </c>
      <c r="G3912">
        <v>0</v>
      </c>
      <c r="H3912">
        <v>314</v>
      </c>
      <c r="I3912">
        <v>1</v>
      </c>
      <c r="X3912" s="16">
        <f t="shared" si="67"/>
        <v>4.9533333333333331</v>
      </c>
    </row>
    <row r="3913" spans="1:24" x14ac:dyDescent="0.25">
      <c r="A3913" s="1">
        <v>42086.5</v>
      </c>
      <c r="X3913" s="16">
        <f t="shared" si="67"/>
        <v>4.0357142857142856</v>
      </c>
    </row>
    <row r="3914" spans="1:24" x14ac:dyDescent="0.25">
      <c r="A3914" s="1">
        <v>42086.520833333336</v>
      </c>
      <c r="B3914">
        <v>64</v>
      </c>
      <c r="C3914">
        <v>46.1</v>
      </c>
      <c r="D3914">
        <v>6.2</v>
      </c>
      <c r="E3914">
        <v>6</v>
      </c>
      <c r="G3914">
        <v>0</v>
      </c>
      <c r="H3914">
        <v>323</v>
      </c>
      <c r="I3914">
        <v>1</v>
      </c>
      <c r="X3914" s="16">
        <f t="shared" si="67"/>
        <v>4.18</v>
      </c>
    </row>
    <row r="3915" spans="1:24" x14ac:dyDescent="0.25">
      <c r="A3915" s="1">
        <v>42086.541666666664</v>
      </c>
      <c r="B3915">
        <v>62.6</v>
      </c>
      <c r="C3915">
        <v>47</v>
      </c>
      <c r="D3915">
        <v>8.4</v>
      </c>
      <c r="E3915">
        <v>6.8</v>
      </c>
      <c r="F3915">
        <v>254</v>
      </c>
      <c r="G3915">
        <v>0</v>
      </c>
      <c r="H3915">
        <v>313</v>
      </c>
      <c r="I3915">
        <v>0.5</v>
      </c>
      <c r="X3915" s="16">
        <f t="shared" si="67"/>
        <v>4.0333333333333332</v>
      </c>
    </row>
    <row r="3916" spans="1:24" x14ac:dyDescent="0.25">
      <c r="A3916" s="1">
        <v>42086.5625</v>
      </c>
      <c r="B3916">
        <v>56.2</v>
      </c>
      <c r="C3916">
        <v>51</v>
      </c>
      <c r="D3916">
        <v>10</v>
      </c>
      <c r="E3916">
        <v>7.8</v>
      </c>
      <c r="F3916">
        <v>238</v>
      </c>
      <c r="G3916">
        <v>0</v>
      </c>
      <c r="H3916">
        <v>289</v>
      </c>
      <c r="I3916">
        <v>0.4</v>
      </c>
      <c r="X3916" s="16">
        <f t="shared" si="67"/>
        <v>4.1800000000000006</v>
      </c>
    </row>
    <row r="3917" spans="1:24" x14ac:dyDescent="0.25">
      <c r="A3917" s="1">
        <v>42086.583333333336</v>
      </c>
      <c r="B3917">
        <v>47.3</v>
      </c>
      <c r="C3917">
        <v>49.5</v>
      </c>
      <c r="D3917">
        <v>12.7</v>
      </c>
      <c r="E3917">
        <v>8.6999999999999993</v>
      </c>
      <c r="F3917">
        <v>232</v>
      </c>
      <c r="G3917">
        <v>0</v>
      </c>
      <c r="H3917">
        <v>249</v>
      </c>
      <c r="I3917">
        <v>0.2</v>
      </c>
      <c r="X3917" s="16">
        <f t="shared" si="67"/>
        <v>4.7</v>
      </c>
    </row>
    <row r="3918" spans="1:24" x14ac:dyDescent="0.25">
      <c r="A3918" s="1">
        <v>42086.604166666664</v>
      </c>
      <c r="B3918">
        <v>20.399999999999999</v>
      </c>
      <c r="C3918">
        <v>37.5</v>
      </c>
      <c r="D3918">
        <v>27.3</v>
      </c>
      <c r="E3918">
        <v>9</v>
      </c>
      <c r="F3918">
        <v>168</v>
      </c>
      <c r="G3918">
        <v>0</v>
      </c>
      <c r="H3918">
        <v>125</v>
      </c>
      <c r="I3918">
        <v>0.6</v>
      </c>
      <c r="X3918" s="16">
        <f t="shared" si="67"/>
        <v>6.4533333333333331</v>
      </c>
    </row>
    <row r="3919" spans="1:24" x14ac:dyDescent="0.25">
      <c r="A3919" s="1">
        <v>42086.625</v>
      </c>
      <c r="B3919">
        <v>4.0999999999999996</v>
      </c>
      <c r="C3919">
        <v>17.8</v>
      </c>
      <c r="D3919">
        <v>40.799999999999997</v>
      </c>
      <c r="E3919">
        <v>9.1999999999999993</v>
      </c>
      <c r="F3919">
        <v>180</v>
      </c>
      <c r="G3919">
        <v>0</v>
      </c>
      <c r="H3919">
        <v>116</v>
      </c>
      <c r="I3919">
        <v>1.6</v>
      </c>
      <c r="X3919" s="16">
        <f t="shared" si="67"/>
        <v>9.1266666666666652</v>
      </c>
    </row>
    <row r="3920" spans="1:24" x14ac:dyDescent="0.25">
      <c r="A3920" s="1">
        <v>42086.645833333336</v>
      </c>
      <c r="B3920">
        <v>4.7</v>
      </c>
      <c r="C3920">
        <v>18.100000000000001</v>
      </c>
      <c r="D3920">
        <v>40.700000000000003</v>
      </c>
      <c r="E3920">
        <v>9.3000000000000007</v>
      </c>
      <c r="F3920">
        <v>179</v>
      </c>
      <c r="G3920">
        <v>0</v>
      </c>
      <c r="H3920">
        <v>95</v>
      </c>
      <c r="I3920">
        <v>1.3</v>
      </c>
      <c r="X3920" s="16">
        <f t="shared" si="67"/>
        <v>11.746666666666666</v>
      </c>
    </row>
    <row r="3921" spans="1:24" x14ac:dyDescent="0.25">
      <c r="A3921" s="1">
        <v>42086.666666666664</v>
      </c>
      <c r="B3921">
        <v>3.8</v>
      </c>
      <c r="C3921">
        <v>18.5</v>
      </c>
      <c r="D3921">
        <v>40.6</v>
      </c>
      <c r="E3921">
        <v>9.4</v>
      </c>
      <c r="F3921">
        <v>177</v>
      </c>
      <c r="G3921">
        <v>0</v>
      </c>
      <c r="H3921">
        <v>91</v>
      </c>
      <c r="I3921">
        <v>1.3</v>
      </c>
      <c r="X3921" s="16">
        <f t="shared" si="67"/>
        <v>14.34</v>
      </c>
    </row>
    <row r="3922" spans="1:24" x14ac:dyDescent="0.25">
      <c r="A3922" s="1">
        <v>42086.6875</v>
      </c>
      <c r="B3922">
        <v>3</v>
      </c>
      <c r="C3922">
        <v>19.5</v>
      </c>
      <c r="D3922">
        <v>38.5</v>
      </c>
      <c r="E3922">
        <v>9.3000000000000007</v>
      </c>
      <c r="F3922">
        <v>124</v>
      </c>
      <c r="G3922">
        <v>0</v>
      </c>
      <c r="H3922">
        <v>92</v>
      </c>
      <c r="I3922">
        <v>1.4</v>
      </c>
      <c r="X3922" s="16">
        <f t="shared" si="67"/>
        <v>16.773333333333333</v>
      </c>
    </row>
    <row r="3923" spans="1:24" x14ac:dyDescent="0.25">
      <c r="A3923" s="1">
        <v>42086.708333333336</v>
      </c>
      <c r="B3923">
        <v>2.7</v>
      </c>
      <c r="C3923">
        <v>21.1</v>
      </c>
      <c r="D3923">
        <v>36.6</v>
      </c>
      <c r="E3923">
        <v>9.1999999999999993</v>
      </c>
      <c r="F3923">
        <v>91</v>
      </c>
      <c r="G3923">
        <v>0</v>
      </c>
      <c r="H3923">
        <v>83</v>
      </c>
      <c r="I3923">
        <v>1.3</v>
      </c>
      <c r="X3923" s="16">
        <f t="shared" ref="X3923:X3986" si="68">AVERAGE(D3908:D3923)</f>
        <v>19.053333333333331</v>
      </c>
    </row>
    <row r="3924" spans="1:24" x14ac:dyDescent="0.25">
      <c r="A3924" s="1">
        <v>42086.729166666664</v>
      </c>
      <c r="B3924">
        <v>4.3</v>
      </c>
      <c r="C3924">
        <v>23.1</v>
      </c>
      <c r="D3924">
        <v>36.299999999999997</v>
      </c>
      <c r="E3924">
        <v>9.1</v>
      </c>
      <c r="F3924">
        <v>128</v>
      </c>
      <c r="G3924">
        <v>0</v>
      </c>
      <c r="H3924">
        <v>100</v>
      </c>
      <c r="I3924">
        <v>1.7</v>
      </c>
      <c r="X3924" s="16">
        <f t="shared" si="68"/>
        <v>21.246666666666666</v>
      </c>
    </row>
    <row r="3925" spans="1:24" x14ac:dyDescent="0.25">
      <c r="A3925" s="1">
        <v>42086.75</v>
      </c>
      <c r="B3925">
        <v>2.4</v>
      </c>
      <c r="C3925">
        <v>20.9</v>
      </c>
      <c r="D3925">
        <v>39</v>
      </c>
      <c r="E3925">
        <v>9.1</v>
      </c>
      <c r="F3925">
        <v>115</v>
      </c>
      <c r="G3925">
        <v>0</v>
      </c>
      <c r="H3925">
        <v>91</v>
      </c>
      <c r="I3925">
        <v>1.2</v>
      </c>
      <c r="X3925" s="16">
        <f t="shared" si="68"/>
        <v>23.553333333333335</v>
      </c>
    </row>
    <row r="3926" spans="1:24" x14ac:dyDescent="0.25">
      <c r="A3926" s="1">
        <v>42086.770833333336</v>
      </c>
      <c r="B3926">
        <v>1.7</v>
      </c>
      <c r="C3926">
        <v>20.5</v>
      </c>
      <c r="D3926">
        <v>38.9</v>
      </c>
      <c r="E3926">
        <v>8.9</v>
      </c>
      <c r="F3926">
        <v>49</v>
      </c>
      <c r="G3926">
        <v>0</v>
      </c>
      <c r="H3926">
        <v>93</v>
      </c>
      <c r="I3926">
        <v>1.2</v>
      </c>
      <c r="X3926" s="16">
        <f t="shared" si="68"/>
        <v>25.813333333333333</v>
      </c>
    </row>
    <row r="3927" spans="1:24" x14ac:dyDescent="0.25">
      <c r="A3927" s="1">
        <v>42086.791666666664</v>
      </c>
      <c r="B3927">
        <v>1.6</v>
      </c>
      <c r="C3927">
        <v>21.7</v>
      </c>
      <c r="D3927">
        <v>36.4</v>
      </c>
      <c r="E3927">
        <v>8.4</v>
      </c>
      <c r="F3927">
        <v>10</v>
      </c>
      <c r="G3927">
        <v>0</v>
      </c>
      <c r="H3927">
        <v>72</v>
      </c>
      <c r="I3927">
        <v>1</v>
      </c>
      <c r="X3927" s="16">
        <f t="shared" si="68"/>
        <v>27.873333333333331</v>
      </c>
    </row>
    <row r="3928" spans="1:24" x14ac:dyDescent="0.25">
      <c r="A3928" s="1">
        <v>42086.8125</v>
      </c>
      <c r="B3928">
        <v>10.1</v>
      </c>
      <c r="C3928">
        <v>36.799999999999997</v>
      </c>
      <c r="D3928">
        <v>21</v>
      </c>
      <c r="E3928">
        <v>7.8</v>
      </c>
      <c r="F3928">
        <v>5</v>
      </c>
      <c r="G3928">
        <v>0</v>
      </c>
      <c r="H3928">
        <v>20</v>
      </c>
      <c r="I3928">
        <v>0.3</v>
      </c>
      <c r="X3928" s="16">
        <f t="shared" si="68"/>
        <v>28.893333333333331</v>
      </c>
    </row>
    <row r="3929" spans="1:24" x14ac:dyDescent="0.25">
      <c r="A3929" s="1">
        <v>42086.833333333336</v>
      </c>
      <c r="B3929">
        <v>36.799999999999997</v>
      </c>
      <c r="C3929">
        <v>53.2</v>
      </c>
      <c r="D3929">
        <v>8.1</v>
      </c>
      <c r="E3929">
        <v>7.1</v>
      </c>
      <c r="F3929">
        <v>5</v>
      </c>
      <c r="G3929">
        <v>0</v>
      </c>
      <c r="H3929">
        <v>309</v>
      </c>
      <c r="I3929">
        <v>0.2</v>
      </c>
      <c r="X3929" s="16">
        <f t="shared" si="68"/>
        <v>27.59375</v>
      </c>
    </row>
    <row r="3930" spans="1:24" x14ac:dyDescent="0.25">
      <c r="A3930" s="1">
        <v>42086.854166666664</v>
      </c>
      <c r="B3930">
        <v>88.9</v>
      </c>
      <c r="C3930">
        <v>67.8</v>
      </c>
      <c r="D3930">
        <v>1.2</v>
      </c>
      <c r="E3930">
        <v>6.6</v>
      </c>
      <c r="F3930">
        <v>5</v>
      </c>
      <c r="G3930">
        <v>0</v>
      </c>
      <c r="H3930">
        <v>275</v>
      </c>
      <c r="I3930">
        <v>0.3</v>
      </c>
      <c r="X3930" s="16">
        <f t="shared" si="68"/>
        <v>27.281249999999996</v>
      </c>
    </row>
    <row r="3931" spans="1:24" x14ac:dyDescent="0.25">
      <c r="A3931" s="1">
        <v>42086.875</v>
      </c>
      <c r="B3931">
        <v>29.9</v>
      </c>
      <c r="C3931">
        <v>43</v>
      </c>
      <c r="D3931">
        <v>15</v>
      </c>
      <c r="E3931">
        <v>6.4</v>
      </c>
      <c r="F3931">
        <v>6</v>
      </c>
      <c r="G3931">
        <v>0</v>
      </c>
      <c r="H3931">
        <v>142</v>
      </c>
      <c r="I3931">
        <v>0.8</v>
      </c>
      <c r="X3931" s="16">
        <f t="shared" si="68"/>
        <v>27.693749999999998</v>
      </c>
    </row>
    <row r="3932" spans="1:24" x14ac:dyDescent="0.25">
      <c r="A3932" s="1">
        <v>42086.895833333336</v>
      </c>
      <c r="B3932">
        <v>5.9</v>
      </c>
      <c r="C3932">
        <v>24</v>
      </c>
      <c r="D3932">
        <v>28.8</v>
      </c>
      <c r="E3932">
        <v>6.4</v>
      </c>
      <c r="F3932">
        <v>5</v>
      </c>
      <c r="G3932">
        <v>0</v>
      </c>
      <c r="H3932">
        <v>77</v>
      </c>
      <c r="I3932">
        <v>0.6</v>
      </c>
      <c r="X3932" s="16">
        <f t="shared" si="68"/>
        <v>28.868749999999999</v>
      </c>
    </row>
    <row r="3933" spans="1:24" x14ac:dyDescent="0.25">
      <c r="A3933" s="1">
        <v>42086.916666666664</v>
      </c>
      <c r="B3933">
        <v>42.6</v>
      </c>
      <c r="C3933">
        <v>55.3</v>
      </c>
      <c r="D3933">
        <v>4.4000000000000004</v>
      </c>
      <c r="E3933">
        <v>6.2</v>
      </c>
      <c r="F3933">
        <v>5</v>
      </c>
      <c r="G3933">
        <v>0</v>
      </c>
      <c r="H3933">
        <v>218</v>
      </c>
      <c r="I3933">
        <v>0.3</v>
      </c>
      <c r="X3933" s="16">
        <f t="shared" si="68"/>
        <v>28.349999999999998</v>
      </c>
    </row>
    <row r="3934" spans="1:24" x14ac:dyDescent="0.25">
      <c r="A3934" s="1">
        <v>42086.9375</v>
      </c>
      <c r="B3934">
        <v>18.899999999999999</v>
      </c>
      <c r="C3934">
        <v>41.6</v>
      </c>
      <c r="D3934">
        <v>11.4</v>
      </c>
      <c r="E3934">
        <v>5.9</v>
      </c>
      <c r="F3934">
        <v>5</v>
      </c>
      <c r="G3934">
        <v>0</v>
      </c>
      <c r="H3934">
        <v>189</v>
      </c>
      <c r="I3934">
        <v>0.6</v>
      </c>
      <c r="X3934" s="16">
        <f t="shared" si="68"/>
        <v>27.356249999999996</v>
      </c>
    </row>
    <row r="3935" spans="1:24" x14ac:dyDescent="0.25">
      <c r="A3935" s="1">
        <v>42086.958333333336</v>
      </c>
      <c r="B3935">
        <v>10.199999999999999</v>
      </c>
      <c r="C3935">
        <v>36.9</v>
      </c>
      <c r="D3935">
        <v>12.4</v>
      </c>
      <c r="E3935">
        <v>5.3</v>
      </c>
      <c r="F3935">
        <v>5</v>
      </c>
      <c r="G3935">
        <v>0</v>
      </c>
      <c r="H3935">
        <v>172</v>
      </c>
      <c r="I3935">
        <v>0.8</v>
      </c>
      <c r="X3935" s="16">
        <f t="shared" si="68"/>
        <v>25.581249999999994</v>
      </c>
    </row>
    <row r="3936" spans="1:24" x14ac:dyDescent="0.25">
      <c r="A3936" s="1">
        <v>42086.979166666664</v>
      </c>
      <c r="B3936">
        <v>1.6</v>
      </c>
      <c r="C3936">
        <v>23.8</v>
      </c>
      <c r="D3936">
        <v>19</v>
      </c>
      <c r="E3936">
        <v>4.8</v>
      </c>
      <c r="F3936">
        <v>5</v>
      </c>
      <c r="G3936">
        <v>0</v>
      </c>
      <c r="H3936">
        <v>168</v>
      </c>
      <c r="I3936">
        <v>0.8</v>
      </c>
      <c r="X3936" s="16">
        <f t="shared" si="68"/>
        <v>24.224999999999998</v>
      </c>
    </row>
    <row r="3937" spans="1:24" x14ac:dyDescent="0.25">
      <c r="A3937" s="1">
        <v>42087</v>
      </c>
      <c r="B3937">
        <v>2.1</v>
      </c>
      <c r="C3937">
        <v>22.3</v>
      </c>
      <c r="D3937">
        <v>20.399999999999999</v>
      </c>
      <c r="E3937">
        <v>4.8</v>
      </c>
      <c r="F3937">
        <v>5</v>
      </c>
      <c r="G3937">
        <v>0</v>
      </c>
      <c r="H3937">
        <v>161</v>
      </c>
      <c r="I3937">
        <v>0.7</v>
      </c>
      <c r="X3937" s="16">
        <f t="shared" si="68"/>
        <v>22.962499999999995</v>
      </c>
    </row>
    <row r="3938" spans="1:24" x14ac:dyDescent="0.25">
      <c r="A3938" s="1">
        <v>42087.020833333336</v>
      </c>
      <c r="B3938">
        <v>9.8000000000000007</v>
      </c>
      <c r="C3938">
        <v>25.8</v>
      </c>
      <c r="D3938">
        <v>17.600000000000001</v>
      </c>
      <c r="E3938">
        <v>4.5999999999999996</v>
      </c>
      <c r="F3938">
        <v>5</v>
      </c>
      <c r="G3938">
        <v>0</v>
      </c>
      <c r="H3938">
        <v>181</v>
      </c>
      <c r="I3938">
        <v>0.5</v>
      </c>
      <c r="X3938" s="16">
        <f t="shared" si="68"/>
        <v>21.656249999999996</v>
      </c>
    </row>
    <row r="3939" spans="1:24" x14ac:dyDescent="0.25">
      <c r="A3939" s="1">
        <v>42087.041666666664</v>
      </c>
      <c r="B3939">
        <v>10.7</v>
      </c>
      <c r="C3939">
        <v>32.1</v>
      </c>
      <c r="D3939">
        <v>6.9</v>
      </c>
      <c r="E3939">
        <v>3.7</v>
      </c>
      <c r="F3939">
        <v>5</v>
      </c>
      <c r="G3939">
        <v>0</v>
      </c>
      <c r="H3939">
        <v>320</v>
      </c>
      <c r="I3939">
        <v>0.3</v>
      </c>
      <c r="X3939" s="16">
        <f t="shared" si="68"/>
        <v>19.799999999999997</v>
      </c>
    </row>
    <row r="3940" spans="1:24" x14ac:dyDescent="0.25">
      <c r="A3940" s="1">
        <v>42087.0625</v>
      </c>
      <c r="B3940">
        <v>24</v>
      </c>
      <c r="C3940">
        <v>45.7</v>
      </c>
      <c r="E3940">
        <v>3.2</v>
      </c>
      <c r="F3940">
        <v>5</v>
      </c>
      <c r="G3940">
        <v>0</v>
      </c>
      <c r="H3940">
        <v>234</v>
      </c>
      <c r="I3940">
        <v>0.2</v>
      </c>
      <c r="X3940" s="16">
        <f t="shared" si="68"/>
        <v>18.7</v>
      </c>
    </row>
    <row r="3941" spans="1:24" x14ac:dyDescent="0.25">
      <c r="A3941" s="1">
        <v>42087.083333333336</v>
      </c>
      <c r="B3941">
        <v>25.3</v>
      </c>
      <c r="C3941">
        <v>43.7</v>
      </c>
      <c r="D3941">
        <v>0.7</v>
      </c>
      <c r="E3941">
        <v>2.7</v>
      </c>
      <c r="F3941">
        <v>5</v>
      </c>
      <c r="G3941">
        <v>0</v>
      </c>
      <c r="H3941">
        <v>265</v>
      </c>
      <c r="I3941">
        <v>0.2</v>
      </c>
      <c r="X3941" s="16">
        <f t="shared" si="68"/>
        <v>16.146666666666668</v>
      </c>
    </row>
    <row r="3942" spans="1:24" x14ac:dyDescent="0.25">
      <c r="A3942" s="1">
        <v>42087.104166666664</v>
      </c>
      <c r="B3942">
        <v>28.2</v>
      </c>
      <c r="C3942">
        <v>39.799999999999997</v>
      </c>
      <c r="D3942">
        <v>0.5</v>
      </c>
      <c r="E3942">
        <v>2.5</v>
      </c>
      <c r="F3942">
        <v>5</v>
      </c>
      <c r="G3942">
        <v>0</v>
      </c>
      <c r="H3942">
        <v>140</v>
      </c>
      <c r="I3942">
        <v>0.1</v>
      </c>
      <c r="X3942" s="16">
        <f t="shared" si="68"/>
        <v>13.586666666666668</v>
      </c>
    </row>
    <row r="3943" spans="1:24" x14ac:dyDescent="0.25">
      <c r="A3943" s="1">
        <v>42087.125</v>
      </c>
      <c r="B3943">
        <v>13.4</v>
      </c>
      <c r="C3943">
        <v>30.4</v>
      </c>
      <c r="D3943">
        <v>1.7</v>
      </c>
      <c r="E3943">
        <v>2.4</v>
      </c>
      <c r="F3943">
        <v>6</v>
      </c>
      <c r="G3943">
        <v>0</v>
      </c>
      <c r="H3943">
        <v>155</v>
      </c>
      <c r="I3943">
        <v>0.8</v>
      </c>
      <c r="X3943" s="16">
        <f t="shared" si="68"/>
        <v>11.273333333333333</v>
      </c>
    </row>
    <row r="3944" spans="1:24" x14ac:dyDescent="0.25">
      <c r="A3944" s="1">
        <v>42087.145833333336</v>
      </c>
      <c r="B3944">
        <v>1.7</v>
      </c>
      <c r="C3944">
        <v>18.600000000000001</v>
      </c>
      <c r="D3944">
        <v>9</v>
      </c>
      <c r="E3944">
        <v>2.6</v>
      </c>
      <c r="F3944">
        <v>6</v>
      </c>
      <c r="G3944">
        <v>0</v>
      </c>
      <c r="H3944">
        <v>160</v>
      </c>
      <c r="I3944">
        <v>0.7</v>
      </c>
      <c r="X3944" s="16">
        <f t="shared" si="68"/>
        <v>10.473333333333331</v>
      </c>
    </row>
    <row r="3945" spans="1:24" x14ac:dyDescent="0.25">
      <c r="A3945" s="1">
        <v>42087.166666666664</v>
      </c>
      <c r="B3945">
        <v>2.8</v>
      </c>
      <c r="C3945">
        <v>20.6</v>
      </c>
      <c r="D3945">
        <v>4.0999999999999996</v>
      </c>
      <c r="E3945">
        <v>2.2999999999999998</v>
      </c>
      <c r="F3945">
        <v>6</v>
      </c>
      <c r="G3945">
        <v>0</v>
      </c>
      <c r="H3945">
        <v>156</v>
      </c>
      <c r="I3945">
        <v>0.4</v>
      </c>
      <c r="X3945" s="16">
        <f t="shared" si="68"/>
        <v>10.206666666666665</v>
      </c>
    </row>
    <row r="3946" spans="1:24" x14ac:dyDescent="0.25">
      <c r="A3946" s="1">
        <v>42087.1875</v>
      </c>
      <c r="B3946">
        <v>3.1</v>
      </c>
      <c r="C3946">
        <v>20.6</v>
      </c>
      <c r="D3946">
        <v>2.7</v>
      </c>
      <c r="E3946">
        <v>2.2000000000000002</v>
      </c>
      <c r="F3946">
        <v>5</v>
      </c>
      <c r="G3946">
        <v>0</v>
      </c>
      <c r="H3946">
        <v>163</v>
      </c>
      <c r="I3946">
        <v>0.5</v>
      </c>
      <c r="X3946" s="16">
        <f t="shared" si="68"/>
        <v>10.306666666666665</v>
      </c>
    </row>
    <row r="3947" spans="1:24" x14ac:dyDescent="0.25">
      <c r="A3947" s="1">
        <v>42087.208333333336</v>
      </c>
      <c r="B3947">
        <v>3.6</v>
      </c>
      <c r="C3947">
        <v>20.100000000000001</v>
      </c>
      <c r="D3947">
        <v>3.8</v>
      </c>
      <c r="E3947">
        <v>2.1</v>
      </c>
      <c r="F3947">
        <v>6</v>
      </c>
      <c r="G3947">
        <v>0</v>
      </c>
      <c r="H3947">
        <v>162</v>
      </c>
      <c r="I3947">
        <v>0.9</v>
      </c>
      <c r="X3947" s="16">
        <f t="shared" si="68"/>
        <v>9.56</v>
      </c>
    </row>
    <row r="3948" spans="1:24" x14ac:dyDescent="0.25">
      <c r="A3948" s="1">
        <v>42087.229166666664</v>
      </c>
      <c r="B3948">
        <v>3.7</v>
      </c>
      <c r="C3948">
        <v>19.899999999999999</v>
      </c>
      <c r="D3948">
        <v>3.6</v>
      </c>
      <c r="E3948">
        <v>2</v>
      </c>
      <c r="F3948">
        <v>5</v>
      </c>
      <c r="G3948">
        <v>0</v>
      </c>
      <c r="H3948">
        <v>163</v>
      </c>
      <c r="I3948">
        <v>0.4</v>
      </c>
      <c r="X3948" s="16">
        <f t="shared" si="68"/>
        <v>7.879999999999999</v>
      </c>
    </row>
    <row r="3949" spans="1:24" x14ac:dyDescent="0.25">
      <c r="A3949" s="1">
        <v>42087.25</v>
      </c>
      <c r="B3949">
        <v>27.8</v>
      </c>
      <c r="C3949">
        <v>30.5</v>
      </c>
      <c r="D3949">
        <v>0.5</v>
      </c>
      <c r="E3949">
        <v>1.5</v>
      </c>
      <c r="F3949">
        <v>5</v>
      </c>
      <c r="G3949">
        <v>0</v>
      </c>
      <c r="H3949">
        <v>331</v>
      </c>
      <c r="I3949">
        <v>0.6</v>
      </c>
      <c r="X3949" s="16">
        <f t="shared" si="68"/>
        <v>7.62</v>
      </c>
    </row>
    <row r="3950" spans="1:24" x14ac:dyDescent="0.25">
      <c r="A3950" s="1">
        <v>42087.270833333336</v>
      </c>
      <c r="B3950">
        <v>48</v>
      </c>
      <c r="C3950">
        <v>35.700000000000003</v>
      </c>
      <c r="D3950">
        <v>0.6</v>
      </c>
      <c r="E3950">
        <v>1.6</v>
      </c>
      <c r="F3950">
        <v>9</v>
      </c>
      <c r="G3950">
        <v>0</v>
      </c>
      <c r="H3950">
        <v>166</v>
      </c>
      <c r="I3950">
        <v>0.2</v>
      </c>
      <c r="X3950" s="16">
        <f t="shared" si="68"/>
        <v>6.9</v>
      </c>
    </row>
    <row r="3951" spans="1:24" x14ac:dyDescent="0.25">
      <c r="A3951" s="1">
        <v>42087.291666666664</v>
      </c>
      <c r="B3951">
        <v>26.9</v>
      </c>
      <c r="C3951">
        <v>24.9</v>
      </c>
      <c r="D3951">
        <v>1.1000000000000001</v>
      </c>
      <c r="E3951">
        <v>1.6</v>
      </c>
      <c r="F3951">
        <v>30</v>
      </c>
      <c r="G3951">
        <v>0</v>
      </c>
      <c r="H3951">
        <v>138</v>
      </c>
      <c r="I3951">
        <v>1</v>
      </c>
      <c r="X3951" s="16">
        <f t="shared" si="68"/>
        <v>6.1466666666666647</v>
      </c>
    </row>
    <row r="3952" spans="1:24" x14ac:dyDescent="0.25">
      <c r="A3952" s="1">
        <v>42087.3125</v>
      </c>
      <c r="B3952">
        <v>84.5</v>
      </c>
      <c r="C3952">
        <v>37.5</v>
      </c>
      <c r="D3952">
        <v>1.8</v>
      </c>
      <c r="E3952">
        <v>1.9</v>
      </c>
      <c r="F3952">
        <v>66</v>
      </c>
      <c r="G3952">
        <v>0</v>
      </c>
      <c r="H3952">
        <v>157</v>
      </c>
      <c r="I3952">
        <v>1.2</v>
      </c>
      <c r="X3952" s="16">
        <f t="shared" si="68"/>
        <v>4.9999999999999991</v>
      </c>
    </row>
    <row r="3953" spans="1:24" x14ac:dyDescent="0.25">
      <c r="A3953" s="1">
        <v>42087.333333333336</v>
      </c>
      <c r="B3953">
        <v>68.3</v>
      </c>
      <c r="C3953">
        <v>30.6</v>
      </c>
      <c r="D3953">
        <v>2.5</v>
      </c>
      <c r="E3953">
        <v>2.2999999999999998</v>
      </c>
      <c r="F3953">
        <v>99</v>
      </c>
      <c r="G3953">
        <v>0</v>
      </c>
      <c r="H3953">
        <v>158</v>
      </c>
      <c r="I3953">
        <v>1.4</v>
      </c>
      <c r="X3953" s="16">
        <f t="shared" si="68"/>
        <v>3.8066666666666666</v>
      </c>
    </row>
    <row r="3954" spans="1:24" x14ac:dyDescent="0.25">
      <c r="A3954" s="1">
        <v>42087.354166666664</v>
      </c>
      <c r="B3954">
        <v>45.2</v>
      </c>
      <c r="C3954">
        <v>24.9</v>
      </c>
      <c r="D3954">
        <v>4.3</v>
      </c>
      <c r="E3954">
        <v>2.9</v>
      </c>
      <c r="F3954">
        <v>187</v>
      </c>
      <c r="G3954">
        <v>0</v>
      </c>
      <c r="H3954">
        <v>148</v>
      </c>
      <c r="I3954">
        <v>1.7</v>
      </c>
      <c r="X3954" s="16">
        <f t="shared" si="68"/>
        <v>2.92</v>
      </c>
    </row>
    <row r="3955" spans="1:24" x14ac:dyDescent="0.25">
      <c r="A3955" s="1">
        <v>42087.375</v>
      </c>
      <c r="B3955">
        <v>73.099999999999994</v>
      </c>
      <c r="C3955">
        <v>34</v>
      </c>
      <c r="D3955">
        <v>3.9</v>
      </c>
      <c r="E3955">
        <v>4</v>
      </c>
      <c r="F3955">
        <v>223</v>
      </c>
      <c r="G3955">
        <v>0</v>
      </c>
      <c r="H3955">
        <v>120</v>
      </c>
      <c r="I3955">
        <v>0.4</v>
      </c>
      <c r="X3955" s="16">
        <f t="shared" si="68"/>
        <v>2.72</v>
      </c>
    </row>
    <row r="3956" spans="1:24" x14ac:dyDescent="0.25">
      <c r="A3956" s="1">
        <v>42087.395833333336</v>
      </c>
      <c r="B3956">
        <v>71.2</v>
      </c>
      <c r="C3956">
        <v>37.1</v>
      </c>
      <c r="D3956">
        <v>3.9</v>
      </c>
      <c r="E3956">
        <v>5</v>
      </c>
      <c r="F3956">
        <v>193</v>
      </c>
      <c r="G3956">
        <v>0</v>
      </c>
      <c r="H3956">
        <v>358</v>
      </c>
      <c r="I3956">
        <v>0.8</v>
      </c>
      <c r="X3956" s="16">
        <f t="shared" si="68"/>
        <v>2.7937500000000002</v>
      </c>
    </row>
    <row r="3957" spans="1:24" x14ac:dyDescent="0.25">
      <c r="A3957" s="1">
        <v>42087.416666666664</v>
      </c>
      <c r="B3957">
        <v>104.9</v>
      </c>
      <c r="C3957">
        <v>49.9</v>
      </c>
      <c r="D3957">
        <v>4.8</v>
      </c>
      <c r="E3957">
        <v>5.3</v>
      </c>
      <c r="F3957">
        <v>294</v>
      </c>
      <c r="G3957">
        <v>0</v>
      </c>
      <c r="H3957">
        <v>313</v>
      </c>
      <c r="I3957">
        <v>0.6</v>
      </c>
      <c r="X3957" s="16">
        <f t="shared" si="68"/>
        <v>3.05</v>
      </c>
    </row>
    <row r="3958" spans="1:24" x14ac:dyDescent="0.25">
      <c r="A3958" s="1">
        <v>42087.4375</v>
      </c>
      <c r="B3958">
        <v>91.9</v>
      </c>
      <c r="C3958">
        <v>48.2</v>
      </c>
      <c r="D3958">
        <v>8.5</v>
      </c>
      <c r="E3958">
        <v>6.5</v>
      </c>
      <c r="F3958">
        <v>484</v>
      </c>
      <c r="G3958">
        <v>0</v>
      </c>
      <c r="H3958">
        <v>298</v>
      </c>
      <c r="I3958">
        <v>0.9</v>
      </c>
      <c r="X3958" s="16">
        <f t="shared" si="68"/>
        <v>3.55</v>
      </c>
    </row>
    <row r="3959" spans="1:24" x14ac:dyDescent="0.25">
      <c r="A3959" s="1">
        <v>42087.458333333336</v>
      </c>
      <c r="B3959">
        <v>83</v>
      </c>
      <c r="C3959">
        <v>48.9</v>
      </c>
      <c r="D3959">
        <v>10.9</v>
      </c>
      <c r="E3959">
        <v>8.1999999999999993</v>
      </c>
      <c r="F3959">
        <v>554</v>
      </c>
      <c r="G3959">
        <v>0</v>
      </c>
      <c r="H3959">
        <v>317</v>
      </c>
      <c r="I3959">
        <v>0.7</v>
      </c>
      <c r="X3959" s="16">
        <f t="shared" si="68"/>
        <v>4.125</v>
      </c>
    </row>
    <row r="3960" spans="1:24" x14ac:dyDescent="0.25">
      <c r="A3960" s="1">
        <v>42087.479166666664</v>
      </c>
      <c r="B3960">
        <v>56.9</v>
      </c>
      <c r="C3960">
        <v>43.5</v>
      </c>
      <c r="D3960">
        <v>13.9</v>
      </c>
      <c r="E3960">
        <v>10.1</v>
      </c>
      <c r="F3960">
        <v>584</v>
      </c>
      <c r="G3960">
        <v>0</v>
      </c>
      <c r="H3960">
        <v>167</v>
      </c>
      <c r="I3960">
        <v>0.7</v>
      </c>
      <c r="X3960" s="16">
        <f t="shared" si="68"/>
        <v>4.4312499999999995</v>
      </c>
    </row>
    <row r="3961" spans="1:24" x14ac:dyDescent="0.25">
      <c r="A3961" s="1">
        <v>42087.5</v>
      </c>
      <c r="B3961">
        <v>55.1</v>
      </c>
      <c r="C3961">
        <v>44.3</v>
      </c>
      <c r="D3961">
        <v>16.8</v>
      </c>
      <c r="E3961">
        <v>11.3</v>
      </c>
      <c r="F3961">
        <v>630</v>
      </c>
      <c r="G3961">
        <v>0</v>
      </c>
      <c r="H3961">
        <v>160</v>
      </c>
      <c r="I3961">
        <v>0.5</v>
      </c>
      <c r="X3961" s="16">
        <f t="shared" si="68"/>
        <v>5.2249999999999996</v>
      </c>
    </row>
    <row r="3962" spans="1:24" x14ac:dyDescent="0.25">
      <c r="A3962" s="1">
        <v>42087.520833333336</v>
      </c>
      <c r="B3962">
        <v>39.6</v>
      </c>
      <c r="C3962">
        <v>43.1</v>
      </c>
      <c r="D3962">
        <v>22.6</v>
      </c>
      <c r="E3962">
        <v>12.2</v>
      </c>
      <c r="F3962">
        <v>613</v>
      </c>
      <c r="G3962">
        <v>0</v>
      </c>
      <c r="H3962">
        <v>175</v>
      </c>
      <c r="I3962">
        <v>1</v>
      </c>
      <c r="X3962" s="16">
        <f t="shared" si="68"/>
        <v>6.46875</v>
      </c>
    </row>
    <row r="3963" spans="1:24" x14ac:dyDescent="0.25">
      <c r="A3963" s="1">
        <v>42087.541666666664</v>
      </c>
      <c r="B3963">
        <v>21</v>
      </c>
      <c r="C3963">
        <v>34</v>
      </c>
      <c r="D3963">
        <v>45</v>
      </c>
      <c r="E3963">
        <v>13.2</v>
      </c>
      <c r="F3963">
        <v>632</v>
      </c>
      <c r="G3963">
        <v>0</v>
      </c>
      <c r="H3963">
        <v>238</v>
      </c>
      <c r="I3963">
        <v>0.4</v>
      </c>
      <c r="X3963" s="16">
        <f t="shared" si="68"/>
        <v>9.0437499999999993</v>
      </c>
    </row>
    <row r="3964" spans="1:24" x14ac:dyDescent="0.25">
      <c r="A3964" s="1">
        <v>42087.5625</v>
      </c>
      <c r="B3964">
        <v>30.4</v>
      </c>
      <c r="C3964">
        <v>38.5</v>
      </c>
      <c r="D3964">
        <v>52.2</v>
      </c>
      <c r="E3964">
        <v>14</v>
      </c>
      <c r="F3964">
        <v>637</v>
      </c>
      <c r="G3964">
        <v>0</v>
      </c>
      <c r="H3964">
        <v>239</v>
      </c>
      <c r="I3964">
        <v>1</v>
      </c>
      <c r="X3964" s="16">
        <f t="shared" si="68"/>
        <v>12.081250000000001</v>
      </c>
    </row>
    <row r="3965" spans="1:24" x14ac:dyDescent="0.25">
      <c r="A3965" s="1">
        <v>42087.583333333336</v>
      </c>
      <c r="B3965">
        <v>12.5</v>
      </c>
      <c r="C3965">
        <v>25.5</v>
      </c>
      <c r="D3965">
        <v>65.400000000000006</v>
      </c>
      <c r="E3965">
        <v>14.1</v>
      </c>
      <c r="F3965">
        <v>619</v>
      </c>
      <c r="G3965">
        <v>0</v>
      </c>
      <c r="H3965">
        <v>186</v>
      </c>
      <c r="I3965">
        <v>1.3</v>
      </c>
      <c r="X3965" s="16">
        <f t="shared" si="68"/>
        <v>16.137500000000003</v>
      </c>
    </row>
    <row r="3966" spans="1:24" x14ac:dyDescent="0.25">
      <c r="A3966" s="1">
        <v>42087.604166666664</v>
      </c>
      <c r="B3966">
        <v>20.6</v>
      </c>
      <c r="C3966">
        <v>32.299999999999997</v>
      </c>
      <c r="D3966">
        <v>61.6</v>
      </c>
      <c r="E3966">
        <v>14.6</v>
      </c>
      <c r="F3966">
        <v>580</v>
      </c>
      <c r="G3966">
        <v>0</v>
      </c>
      <c r="H3966">
        <v>230</v>
      </c>
      <c r="I3966">
        <v>0.6</v>
      </c>
      <c r="X3966" s="16">
        <f t="shared" si="68"/>
        <v>19.950000000000003</v>
      </c>
    </row>
    <row r="3967" spans="1:24" x14ac:dyDescent="0.25">
      <c r="A3967" s="1">
        <v>42087.625</v>
      </c>
      <c r="B3967">
        <v>20.100000000000001</v>
      </c>
      <c r="C3967">
        <v>33.6</v>
      </c>
      <c r="D3967">
        <v>61.9</v>
      </c>
      <c r="E3967">
        <v>15.1</v>
      </c>
      <c r="F3967">
        <v>521</v>
      </c>
      <c r="G3967">
        <v>0</v>
      </c>
      <c r="H3967">
        <v>200</v>
      </c>
      <c r="I3967">
        <v>0.8</v>
      </c>
      <c r="X3967" s="16">
        <f t="shared" si="68"/>
        <v>23.75</v>
      </c>
    </row>
    <row r="3968" spans="1:24" x14ac:dyDescent="0.25">
      <c r="A3968" s="1">
        <v>42087.645833333336</v>
      </c>
      <c r="B3968">
        <v>6.8</v>
      </c>
      <c r="C3968">
        <v>24.5</v>
      </c>
      <c r="D3968">
        <v>69.2</v>
      </c>
      <c r="E3968">
        <v>15.2</v>
      </c>
      <c r="F3968">
        <v>376</v>
      </c>
      <c r="G3968">
        <v>0</v>
      </c>
      <c r="H3968">
        <v>151</v>
      </c>
      <c r="I3968">
        <v>1</v>
      </c>
      <c r="X3968" s="16">
        <f t="shared" si="68"/>
        <v>27.962499999999999</v>
      </c>
    </row>
    <row r="3969" spans="1:24" x14ac:dyDescent="0.25">
      <c r="A3969" s="1">
        <v>42087.666666666664</v>
      </c>
      <c r="B3969">
        <v>7.5</v>
      </c>
      <c r="C3969">
        <v>24.1</v>
      </c>
      <c r="D3969">
        <v>72.400000000000006</v>
      </c>
      <c r="E3969">
        <v>15.7</v>
      </c>
      <c r="F3969">
        <v>448</v>
      </c>
      <c r="G3969">
        <v>0</v>
      </c>
      <c r="H3969">
        <v>147</v>
      </c>
      <c r="I3969">
        <v>1.3</v>
      </c>
      <c r="X3969" s="16">
        <f t="shared" si="68"/>
        <v>32.331249999999997</v>
      </c>
    </row>
    <row r="3970" spans="1:24" x14ac:dyDescent="0.25">
      <c r="A3970" s="1">
        <v>42087.6875</v>
      </c>
      <c r="B3970">
        <v>15.1</v>
      </c>
      <c r="C3970">
        <v>34.6</v>
      </c>
      <c r="D3970">
        <v>67.599999999999994</v>
      </c>
      <c r="E3970">
        <v>16.100000000000001</v>
      </c>
      <c r="F3970">
        <v>371</v>
      </c>
      <c r="G3970">
        <v>0</v>
      </c>
      <c r="H3970">
        <v>195</v>
      </c>
      <c r="I3970">
        <v>0.5</v>
      </c>
      <c r="X3970" s="16">
        <f t="shared" si="68"/>
        <v>36.287500000000001</v>
      </c>
    </row>
    <row r="3971" spans="1:24" x14ac:dyDescent="0.25">
      <c r="A3971" s="1">
        <v>42087.708333333336</v>
      </c>
      <c r="B3971">
        <v>9.3000000000000007</v>
      </c>
      <c r="C3971">
        <v>25.8</v>
      </c>
      <c r="D3971">
        <v>76.5</v>
      </c>
      <c r="E3971">
        <v>15.8</v>
      </c>
      <c r="F3971">
        <v>171</v>
      </c>
      <c r="G3971">
        <v>0</v>
      </c>
      <c r="H3971">
        <v>229</v>
      </c>
      <c r="I3971">
        <v>0.4</v>
      </c>
      <c r="X3971" s="16">
        <f t="shared" si="68"/>
        <v>40.825000000000003</v>
      </c>
    </row>
    <row r="3972" spans="1:24" x14ac:dyDescent="0.25">
      <c r="A3972" s="1">
        <v>42087.729166666664</v>
      </c>
      <c r="B3972">
        <v>16.100000000000001</v>
      </c>
      <c r="C3972">
        <v>36.200000000000003</v>
      </c>
      <c r="D3972">
        <v>69.599999999999994</v>
      </c>
      <c r="E3972">
        <v>15.8</v>
      </c>
      <c r="F3972">
        <v>130</v>
      </c>
      <c r="G3972">
        <v>0</v>
      </c>
      <c r="H3972">
        <v>192</v>
      </c>
      <c r="I3972">
        <v>0.4</v>
      </c>
      <c r="X3972" s="16">
        <f t="shared" si="68"/>
        <v>44.931249999999999</v>
      </c>
    </row>
    <row r="3973" spans="1:24" x14ac:dyDescent="0.25">
      <c r="A3973" s="1">
        <v>42087.75</v>
      </c>
      <c r="B3973">
        <v>7.4</v>
      </c>
      <c r="C3973">
        <v>36.1</v>
      </c>
      <c r="D3973">
        <v>66.7</v>
      </c>
      <c r="E3973">
        <v>15.6</v>
      </c>
      <c r="F3973">
        <v>100</v>
      </c>
      <c r="G3973">
        <v>0</v>
      </c>
      <c r="H3973">
        <v>139</v>
      </c>
      <c r="I3973">
        <v>1</v>
      </c>
      <c r="X3973" s="16">
        <f t="shared" si="68"/>
        <v>48.800000000000004</v>
      </c>
    </row>
    <row r="3974" spans="1:24" x14ac:dyDescent="0.25">
      <c r="A3974" s="1">
        <v>42087.770833333336</v>
      </c>
      <c r="B3974">
        <v>1.5</v>
      </c>
      <c r="C3974">
        <v>21.7</v>
      </c>
      <c r="D3974">
        <v>74.599999999999994</v>
      </c>
      <c r="E3974">
        <v>14.8</v>
      </c>
      <c r="F3974">
        <v>36</v>
      </c>
      <c r="G3974">
        <v>0</v>
      </c>
      <c r="H3974">
        <v>97</v>
      </c>
      <c r="I3974">
        <v>1.4</v>
      </c>
      <c r="X3974" s="16">
        <f t="shared" si="68"/>
        <v>52.931250000000006</v>
      </c>
    </row>
    <row r="3975" spans="1:24" x14ac:dyDescent="0.25">
      <c r="A3975" s="1">
        <v>42087.791666666664</v>
      </c>
      <c r="B3975">
        <v>1</v>
      </c>
      <c r="C3975">
        <v>27</v>
      </c>
      <c r="D3975">
        <v>67.2</v>
      </c>
      <c r="E3975">
        <v>14</v>
      </c>
      <c r="F3975">
        <v>9</v>
      </c>
      <c r="G3975">
        <v>0</v>
      </c>
      <c r="H3975">
        <v>103</v>
      </c>
      <c r="I3975">
        <v>1.1000000000000001</v>
      </c>
      <c r="X3975" s="16">
        <f t="shared" si="68"/>
        <v>56.45000000000001</v>
      </c>
    </row>
    <row r="3976" spans="1:24" x14ac:dyDescent="0.25">
      <c r="A3976" s="1">
        <v>42087.8125</v>
      </c>
      <c r="B3976">
        <v>4.0999999999999996</v>
      </c>
      <c r="C3976">
        <v>47.5</v>
      </c>
      <c r="D3976">
        <v>43.8</v>
      </c>
      <c r="E3976">
        <v>13.1</v>
      </c>
      <c r="F3976">
        <v>5</v>
      </c>
      <c r="G3976">
        <v>0</v>
      </c>
      <c r="H3976">
        <v>125</v>
      </c>
      <c r="I3976">
        <v>0.8</v>
      </c>
      <c r="X3976" s="16">
        <f t="shared" si="68"/>
        <v>58.318750000000009</v>
      </c>
    </row>
    <row r="3977" spans="1:24" x14ac:dyDescent="0.25">
      <c r="A3977" s="1">
        <v>42087.833333333336</v>
      </c>
      <c r="B3977">
        <v>5.3</v>
      </c>
      <c r="C3977">
        <v>56.6</v>
      </c>
      <c r="D3977">
        <v>32.299999999999997</v>
      </c>
      <c r="E3977">
        <v>12.3</v>
      </c>
      <c r="F3977">
        <v>5</v>
      </c>
      <c r="G3977">
        <v>0</v>
      </c>
      <c r="H3977">
        <v>137</v>
      </c>
      <c r="I3977">
        <v>0.8</v>
      </c>
      <c r="X3977" s="16">
        <f t="shared" si="68"/>
        <v>59.287500000000001</v>
      </c>
    </row>
    <row r="3978" spans="1:24" x14ac:dyDescent="0.25">
      <c r="A3978" s="1">
        <v>42087.854166666664</v>
      </c>
      <c r="B3978">
        <v>4.4000000000000004</v>
      </c>
      <c r="C3978">
        <v>44.3</v>
      </c>
      <c r="D3978">
        <v>44.8</v>
      </c>
      <c r="E3978">
        <v>12.1</v>
      </c>
      <c r="F3978">
        <v>6</v>
      </c>
      <c r="G3978">
        <v>0</v>
      </c>
      <c r="H3978">
        <v>122</v>
      </c>
      <c r="I3978">
        <v>1</v>
      </c>
      <c r="X3978" s="16">
        <f t="shared" si="68"/>
        <v>60.675000000000004</v>
      </c>
    </row>
    <row r="3979" spans="1:24" x14ac:dyDescent="0.25">
      <c r="A3979" s="1">
        <v>42087.875</v>
      </c>
      <c r="B3979">
        <v>1.9</v>
      </c>
      <c r="C3979">
        <v>33.200000000000003</v>
      </c>
      <c r="D3979">
        <v>56.9</v>
      </c>
      <c r="E3979">
        <v>12</v>
      </c>
      <c r="F3979">
        <v>5</v>
      </c>
      <c r="G3979">
        <v>0</v>
      </c>
      <c r="H3979">
        <v>123</v>
      </c>
      <c r="I3979">
        <v>1.1000000000000001</v>
      </c>
      <c r="X3979" s="16">
        <f t="shared" si="68"/>
        <v>61.418750000000003</v>
      </c>
    </row>
    <row r="3980" spans="1:24" x14ac:dyDescent="0.25">
      <c r="A3980" s="1">
        <v>42087.895833333336</v>
      </c>
      <c r="B3980">
        <v>3.6</v>
      </c>
      <c r="C3980">
        <v>36.4</v>
      </c>
      <c r="D3980">
        <v>51.8</v>
      </c>
      <c r="E3980">
        <v>11.5</v>
      </c>
      <c r="F3980">
        <v>6</v>
      </c>
      <c r="G3980">
        <v>0</v>
      </c>
      <c r="H3980">
        <v>115</v>
      </c>
      <c r="I3980">
        <v>1.1000000000000001</v>
      </c>
      <c r="X3980" s="16">
        <f t="shared" si="68"/>
        <v>61.393749999999997</v>
      </c>
    </row>
    <row r="3981" spans="1:24" x14ac:dyDescent="0.25">
      <c r="A3981" s="1">
        <v>42087.916666666664</v>
      </c>
      <c r="B3981">
        <v>0.7</v>
      </c>
      <c r="C3981">
        <v>9.5</v>
      </c>
      <c r="D3981">
        <v>85.4</v>
      </c>
      <c r="E3981">
        <v>12.8</v>
      </c>
      <c r="F3981">
        <v>6</v>
      </c>
      <c r="G3981">
        <v>0</v>
      </c>
      <c r="H3981">
        <v>90</v>
      </c>
      <c r="I3981">
        <v>2.2999999999999998</v>
      </c>
      <c r="X3981" s="16">
        <f t="shared" si="68"/>
        <v>62.643749999999997</v>
      </c>
    </row>
    <row r="3982" spans="1:24" x14ac:dyDescent="0.25">
      <c r="A3982" s="1">
        <v>42087.9375</v>
      </c>
      <c r="B3982">
        <v>2.4</v>
      </c>
      <c r="C3982">
        <v>17</v>
      </c>
      <c r="D3982">
        <v>76.7</v>
      </c>
      <c r="E3982">
        <v>12.5</v>
      </c>
      <c r="F3982">
        <v>5</v>
      </c>
      <c r="G3982">
        <v>0</v>
      </c>
      <c r="H3982">
        <v>101</v>
      </c>
      <c r="I3982">
        <v>2.2000000000000002</v>
      </c>
      <c r="X3982" s="16">
        <f t="shared" si="68"/>
        <v>63.587499999999991</v>
      </c>
    </row>
    <row r="3983" spans="1:24" x14ac:dyDescent="0.25">
      <c r="A3983" s="1">
        <v>42087.958333333336</v>
      </c>
      <c r="B3983">
        <v>1.2</v>
      </c>
      <c r="C3983">
        <v>16.7</v>
      </c>
      <c r="D3983">
        <v>73</v>
      </c>
      <c r="E3983">
        <v>11.8</v>
      </c>
      <c r="F3983">
        <v>5</v>
      </c>
      <c r="G3983">
        <v>0</v>
      </c>
      <c r="H3983">
        <v>105</v>
      </c>
      <c r="I3983">
        <v>1.3</v>
      </c>
      <c r="X3983" s="16">
        <f t="shared" si="68"/>
        <v>64.28125</v>
      </c>
    </row>
    <row r="3984" spans="1:24" x14ac:dyDescent="0.25">
      <c r="A3984" s="1">
        <v>42087.979166666664</v>
      </c>
      <c r="B3984">
        <v>0.6</v>
      </c>
      <c r="C3984">
        <v>7.6</v>
      </c>
      <c r="D3984">
        <v>90.4</v>
      </c>
      <c r="E3984">
        <v>12.4</v>
      </c>
      <c r="F3984">
        <v>6</v>
      </c>
      <c r="G3984">
        <v>0</v>
      </c>
      <c r="H3984">
        <v>84</v>
      </c>
      <c r="I3984">
        <v>2.4</v>
      </c>
      <c r="X3984" s="16">
        <f t="shared" si="68"/>
        <v>65.606249999999989</v>
      </c>
    </row>
    <row r="3985" spans="1:24" x14ac:dyDescent="0.25">
      <c r="A3985" s="1">
        <v>42088</v>
      </c>
      <c r="B3985">
        <v>0.6</v>
      </c>
      <c r="C3985">
        <v>6.6</v>
      </c>
      <c r="D3985">
        <v>89.1</v>
      </c>
      <c r="E3985">
        <v>13</v>
      </c>
      <c r="F3985">
        <v>5</v>
      </c>
      <c r="G3985">
        <v>0</v>
      </c>
      <c r="H3985">
        <v>81</v>
      </c>
      <c r="I3985">
        <v>3</v>
      </c>
      <c r="X3985" s="16">
        <f t="shared" si="68"/>
        <v>66.649999999999991</v>
      </c>
    </row>
    <row r="3986" spans="1:24" x14ac:dyDescent="0.25">
      <c r="A3986" s="1">
        <v>42088.020833333336</v>
      </c>
      <c r="B3986">
        <v>0.6</v>
      </c>
      <c r="C3986">
        <v>7.4</v>
      </c>
      <c r="D3986">
        <v>82.1</v>
      </c>
      <c r="E3986">
        <v>12.9</v>
      </c>
      <c r="F3986">
        <v>5</v>
      </c>
      <c r="G3986">
        <v>0</v>
      </c>
      <c r="H3986">
        <v>78</v>
      </c>
      <c r="I3986">
        <v>3.5</v>
      </c>
      <c r="X3986" s="16">
        <f t="shared" si="68"/>
        <v>67.556249999999991</v>
      </c>
    </row>
    <row r="3987" spans="1:24" x14ac:dyDescent="0.25">
      <c r="A3987" s="1">
        <v>42088.041666666664</v>
      </c>
      <c r="B3987">
        <v>0.7</v>
      </c>
      <c r="C3987">
        <v>8.3000000000000007</v>
      </c>
      <c r="D3987">
        <v>76.3</v>
      </c>
      <c r="E3987">
        <v>12.7</v>
      </c>
      <c r="F3987">
        <v>5</v>
      </c>
      <c r="G3987">
        <v>0</v>
      </c>
      <c r="H3987">
        <v>87</v>
      </c>
      <c r="I3987">
        <v>2.5</v>
      </c>
      <c r="X3987" s="16">
        <f t="shared" ref="X3987:X4050" si="69">AVERAGE(D3972:D3987)</f>
        <v>67.543750000000003</v>
      </c>
    </row>
    <row r="3988" spans="1:24" x14ac:dyDescent="0.25">
      <c r="A3988" s="1">
        <v>42088.0625</v>
      </c>
      <c r="B3988">
        <v>0.8</v>
      </c>
      <c r="C3988">
        <v>10.7</v>
      </c>
      <c r="D3988">
        <v>67.099999999999994</v>
      </c>
      <c r="E3988">
        <v>12</v>
      </c>
      <c r="F3988">
        <v>5</v>
      </c>
      <c r="G3988">
        <v>0</v>
      </c>
      <c r="H3988">
        <v>101</v>
      </c>
      <c r="I3988">
        <v>0.4</v>
      </c>
      <c r="X3988" s="16">
        <f t="shared" si="69"/>
        <v>67.387500000000003</v>
      </c>
    </row>
    <row r="3989" spans="1:24" x14ac:dyDescent="0.25">
      <c r="A3989" s="1">
        <v>42088.083333333336</v>
      </c>
      <c r="B3989">
        <v>1.2</v>
      </c>
      <c r="C3989">
        <v>14.3</v>
      </c>
      <c r="D3989">
        <v>54.2</v>
      </c>
      <c r="E3989">
        <v>10.5</v>
      </c>
      <c r="F3989">
        <v>5</v>
      </c>
      <c r="G3989">
        <v>0</v>
      </c>
      <c r="H3989">
        <v>273</v>
      </c>
      <c r="I3989">
        <v>1.3</v>
      </c>
      <c r="X3989" s="16">
        <f t="shared" si="69"/>
        <v>66.606250000000003</v>
      </c>
    </row>
    <row r="3990" spans="1:24" x14ac:dyDescent="0.25">
      <c r="A3990" s="1">
        <v>42088.104166666664</v>
      </c>
      <c r="B3990">
        <v>2.5</v>
      </c>
      <c r="C3990">
        <v>14.7</v>
      </c>
      <c r="E3990">
        <v>10.8</v>
      </c>
      <c r="F3990">
        <v>5</v>
      </c>
      <c r="G3990">
        <v>0</v>
      </c>
      <c r="H3990">
        <v>258</v>
      </c>
      <c r="I3990">
        <v>1.3</v>
      </c>
      <c r="X3990" s="16">
        <f t="shared" si="69"/>
        <v>66.073333333333338</v>
      </c>
    </row>
    <row r="3991" spans="1:24" x14ac:dyDescent="0.25">
      <c r="A3991" s="1">
        <v>42088.125</v>
      </c>
      <c r="B3991">
        <v>1.8</v>
      </c>
      <c r="C3991">
        <v>16.2</v>
      </c>
      <c r="D3991">
        <v>51.5</v>
      </c>
      <c r="E3991">
        <v>11.3</v>
      </c>
      <c r="F3991">
        <v>5</v>
      </c>
      <c r="G3991">
        <v>0</v>
      </c>
      <c r="H3991">
        <v>258</v>
      </c>
      <c r="I3991">
        <v>1.1000000000000001</v>
      </c>
      <c r="X3991" s="16">
        <f t="shared" si="69"/>
        <v>65.026666666666671</v>
      </c>
    </row>
    <row r="3992" spans="1:24" x14ac:dyDescent="0.25">
      <c r="A3992" s="1">
        <v>42088.145833333336</v>
      </c>
      <c r="B3992">
        <v>37</v>
      </c>
      <c r="C3992">
        <v>73.599999999999994</v>
      </c>
      <c r="D3992">
        <v>0.1</v>
      </c>
      <c r="E3992">
        <v>8.6</v>
      </c>
      <c r="F3992">
        <v>5</v>
      </c>
      <c r="G3992">
        <v>0</v>
      </c>
      <c r="H3992">
        <v>287</v>
      </c>
      <c r="I3992">
        <v>1.5</v>
      </c>
      <c r="X3992" s="16">
        <f t="shared" si="69"/>
        <v>62.113333333333344</v>
      </c>
    </row>
    <row r="3993" spans="1:24" x14ac:dyDescent="0.25">
      <c r="A3993" s="1">
        <v>42088.166666666664</v>
      </c>
      <c r="B3993">
        <v>9.6</v>
      </c>
      <c r="C3993">
        <v>65.599999999999994</v>
      </c>
      <c r="D3993">
        <v>1.9</v>
      </c>
      <c r="E3993">
        <v>7.3</v>
      </c>
      <c r="F3993">
        <v>5</v>
      </c>
      <c r="G3993">
        <v>0</v>
      </c>
      <c r="H3993">
        <v>321</v>
      </c>
      <c r="I3993">
        <v>0.9</v>
      </c>
      <c r="X3993" s="16">
        <f t="shared" si="69"/>
        <v>60.086666666666673</v>
      </c>
    </row>
    <row r="3994" spans="1:24" x14ac:dyDescent="0.25">
      <c r="A3994" s="1">
        <v>42088.1875</v>
      </c>
      <c r="B3994">
        <v>7.4</v>
      </c>
      <c r="C3994">
        <v>64.400000000000006</v>
      </c>
      <c r="D3994">
        <v>1</v>
      </c>
      <c r="E3994">
        <v>6.7</v>
      </c>
      <c r="F3994">
        <v>5</v>
      </c>
      <c r="G3994">
        <v>0</v>
      </c>
      <c r="H3994">
        <v>292</v>
      </c>
      <c r="I3994">
        <v>0.4</v>
      </c>
      <c r="X3994" s="16">
        <f t="shared" si="69"/>
        <v>57.166666666666671</v>
      </c>
    </row>
    <row r="3995" spans="1:24" x14ac:dyDescent="0.25">
      <c r="A3995" s="1">
        <v>42088.208333333336</v>
      </c>
      <c r="B3995">
        <v>7.4</v>
      </c>
      <c r="C3995">
        <v>56.9</v>
      </c>
      <c r="D3995">
        <v>2.2999999999999998</v>
      </c>
      <c r="E3995">
        <v>6.4</v>
      </c>
      <c r="F3995">
        <v>5</v>
      </c>
      <c r="G3995">
        <v>0</v>
      </c>
      <c r="H3995">
        <v>280</v>
      </c>
      <c r="I3995">
        <v>0.3</v>
      </c>
      <c r="X3995" s="16">
        <f t="shared" si="69"/>
        <v>53.526666666666664</v>
      </c>
    </row>
    <row r="3996" spans="1:24" x14ac:dyDescent="0.25">
      <c r="A3996" s="1">
        <v>42088.229166666664</v>
      </c>
      <c r="B3996">
        <v>9.4</v>
      </c>
      <c r="C3996">
        <v>49.2</v>
      </c>
      <c r="D3996">
        <v>4.9000000000000004</v>
      </c>
      <c r="E3996">
        <v>6.2</v>
      </c>
      <c r="F3996">
        <v>5</v>
      </c>
      <c r="G3996">
        <v>0</v>
      </c>
      <c r="H3996">
        <v>160</v>
      </c>
      <c r="I3996">
        <v>0.5</v>
      </c>
      <c r="X3996" s="16">
        <f t="shared" si="69"/>
        <v>50.4</v>
      </c>
    </row>
    <row r="3997" spans="1:24" x14ac:dyDescent="0.25">
      <c r="A3997" s="1">
        <v>42088.25</v>
      </c>
      <c r="B3997">
        <v>4.5999999999999996</v>
      </c>
      <c r="C3997">
        <v>27.7</v>
      </c>
      <c r="D3997">
        <v>20.399999999999999</v>
      </c>
      <c r="E3997">
        <v>6.7</v>
      </c>
      <c r="F3997">
        <v>5</v>
      </c>
      <c r="G3997">
        <v>0</v>
      </c>
      <c r="H3997">
        <v>158</v>
      </c>
      <c r="I3997">
        <v>0.7</v>
      </c>
      <c r="X3997" s="16">
        <f t="shared" si="69"/>
        <v>46.066666666666656</v>
      </c>
    </row>
    <row r="3998" spans="1:24" x14ac:dyDescent="0.25">
      <c r="A3998" s="1">
        <v>42088.270833333336</v>
      </c>
      <c r="B3998">
        <v>38.9</v>
      </c>
      <c r="C3998">
        <v>51.3</v>
      </c>
      <c r="D3998">
        <v>3.3</v>
      </c>
      <c r="E3998">
        <v>6.2</v>
      </c>
      <c r="F3998">
        <v>8</v>
      </c>
      <c r="G3998">
        <v>0</v>
      </c>
      <c r="H3998">
        <v>294</v>
      </c>
      <c r="I3998">
        <v>1</v>
      </c>
      <c r="X3998" s="16">
        <f t="shared" si="69"/>
        <v>41.173333333333325</v>
      </c>
    </row>
    <row r="3999" spans="1:24" x14ac:dyDescent="0.25">
      <c r="A3999" s="1">
        <v>42088.291666666664</v>
      </c>
      <c r="B3999">
        <v>83.6</v>
      </c>
      <c r="C3999">
        <v>66.7</v>
      </c>
      <c r="D3999">
        <v>0.5</v>
      </c>
      <c r="E3999">
        <v>4.8</v>
      </c>
      <c r="F3999">
        <v>22</v>
      </c>
      <c r="G3999">
        <v>0</v>
      </c>
      <c r="H3999">
        <v>338</v>
      </c>
      <c r="I3999">
        <v>0.9</v>
      </c>
      <c r="X3999" s="16">
        <f t="shared" si="69"/>
        <v>36.339999999999996</v>
      </c>
    </row>
    <row r="4000" spans="1:24" x14ac:dyDescent="0.25">
      <c r="A4000" s="1">
        <v>42088.3125</v>
      </c>
      <c r="B4000">
        <v>79.2</v>
      </c>
      <c r="C4000">
        <v>68.3</v>
      </c>
      <c r="D4000">
        <v>1.7</v>
      </c>
      <c r="E4000">
        <v>5.3</v>
      </c>
      <c r="F4000">
        <v>51</v>
      </c>
      <c r="G4000">
        <v>0</v>
      </c>
      <c r="H4000">
        <v>138</v>
      </c>
      <c r="I4000">
        <v>0.2</v>
      </c>
      <c r="X4000" s="16">
        <f t="shared" si="69"/>
        <v>30.426666666666666</v>
      </c>
    </row>
    <row r="4001" spans="1:24" x14ac:dyDescent="0.25">
      <c r="A4001" s="1">
        <v>42088.333333333336</v>
      </c>
      <c r="B4001">
        <v>59.6</v>
      </c>
      <c r="C4001">
        <v>59.1</v>
      </c>
      <c r="D4001">
        <v>4.0999999999999996</v>
      </c>
      <c r="E4001">
        <v>6.5</v>
      </c>
      <c r="F4001">
        <v>109</v>
      </c>
      <c r="G4001">
        <v>0</v>
      </c>
      <c r="H4001">
        <v>109</v>
      </c>
      <c r="I4001">
        <v>0.4</v>
      </c>
      <c r="X4001" s="16">
        <f t="shared" si="69"/>
        <v>24.759999999999998</v>
      </c>
    </row>
    <row r="4002" spans="1:24" x14ac:dyDescent="0.25">
      <c r="A4002" s="1">
        <v>42088.354166666664</v>
      </c>
      <c r="B4002">
        <v>46.4</v>
      </c>
      <c r="C4002">
        <v>48.1</v>
      </c>
      <c r="D4002">
        <v>8.4</v>
      </c>
      <c r="E4002">
        <v>7.4</v>
      </c>
      <c r="F4002">
        <v>196</v>
      </c>
      <c r="G4002">
        <v>0</v>
      </c>
      <c r="H4002">
        <v>138</v>
      </c>
      <c r="I4002">
        <v>1</v>
      </c>
      <c r="X4002" s="16">
        <f t="shared" si="69"/>
        <v>19.84666666666666</v>
      </c>
    </row>
    <row r="4003" spans="1:24" x14ac:dyDescent="0.25">
      <c r="A4003" s="1">
        <v>42088.375</v>
      </c>
      <c r="B4003">
        <v>39.9</v>
      </c>
      <c r="C4003">
        <v>48.2</v>
      </c>
      <c r="D4003">
        <v>11.4</v>
      </c>
      <c r="E4003">
        <v>8.5</v>
      </c>
      <c r="F4003">
        <v>260</v>
      </c>
      <c r="G4003">
        <v>0</v>
      </c>
      <c r="H4003">
        <v>124</v>
      </c>
      <c r="I4003">
        <v>0.7</v>
      </c>
      <c r="X4003" s="16">
        <f t="shared" si="69"/>
        <v>15.520000000000003</v>
      </c>
    </row>
    <row r="4004" spans="1:24" x14ac:dyDescent="0.25">
      <c r="A4004" s="1">
        <v>42088.395833333336</v>
      </c>
      <c r="B4004">
        <v>65</v>
      </c>
      <c r="C4004">
        <v>58.8</v>
      </c>
      <c r="D4004">
        <v>8.9</v>
      </c>
      <c r="E4004">
        <v>9.1999999999999993</v>
      </c>
      <c r="F4004">
        <v>273</v>
      </c>
      <c r="G4004">
        <v>0</v>
      </c>
      <c r="H4004">
        <v>102</v>
      </c>
      <c r="I4004">
        <v>0.8</v>
      </c>
      <c r="X4004" s="16">
        <f t="shared" si="69"/>
        <v>11.640000000000002</v>
      </c>
    </row>
    <row r="4005" spans="1:24" x14ac:dyDescent="0.25">
      <c r="A4005" s="1">
        <v>42088.416666666664</v>
      </c>
      <c r="B4005">
        <v>86.6</v>
      </c>
      <c r="C4005">
        <v>68.5</v>
      </c>
      <c r="D4005">
        <v>11.1</v>
      </c>
      <c r="E4005">
        <v>10.199999999999999</v>
      </c>
      <c r="F4005">
        <v>368</v>
      </c>
      <c r="G4005">
        <v>0</v>
      </c>
      <c r="H4005">
        <v>249</v>
      </c>
      <c r="I4005">
        <v>0.4</v>
      </c>
      <c r="X4005" s="16">
        <f t="shared" si="69"/>
        <v>8.7666666666666675</v>
      </c>
    </row>
    <row r="4006" spans="1:24" x14ac:dyDescent="0.25">
      <c r="A4006" s="1">
        <v>42088.4375</v>
      </c>
      <c r="B4006">
        <v>91.4</v>
      </c>
      <c r="C4006">
        <v>69</v>
      </c>
      <c r="D4006">
        <v>12.8</v>
      </c>
      <c r="E4006">
        <v>11</v>
      </c>
      <c r="F4006">
        <v>503</v>
      </c>
      <c r="G4006">
        <v>0</v>
      </c>
      <c r="H4006">
        <v>271</v>
      </c>
      <c r="I4006">
        <v>1</v>
      </c>
      <c r="X4006" s="16">
        <f t="shared" si="69"/>
        <v>9.0187500000000007</v>
      </c>
    </row>
    <row r="4007" spans="1:24" x14ac:dyDescent="0.25">
      <c r="A4007" s="1">
        <v>42088.458333333336</v>
      </c>
      <c r="E4007">
        <v>12.4</v>
      </c>
      <c r="F4007">
        <v>567</v>
      </c>
      <c r="H4007">
        <v>274</v>
      </c>
      <c r="I4007">
        <v>0.8</v>
      </c>
      <c r="X4007" s="16">
        <f t="shared" si="69"/>
        <v>6.1866666666666665</v>
      </c>
    </row>
    <row r="4008" spans="1:24" x14ac:dyDescent="0.25">
      <c r="A4008" s="1">
        <v>42088.479166666664</v>
      </c>
      <c r="E4008">
        <v>12.7</v>
      </c>
      <c r="F4008">
        <v>590</v>
      </c>
      <c r="H4008">
        <v>278</v>
      </c>
      <c r="I4008">
        <v>1.2</v>
      </c>
      <c r="X4008" s="16">
        <f t="shared" si="69"/>
        <v>6.621428571428571</v>
      </c>
    </row>
    <row r="4009" spans="1:24" x14ac:dyDescent="0.25">
      <c r="A4009" s="1">
        <v>42088.5</v>
      </c>
      <c r="B4009">
        <v>54.5</v>
      </c>
      <c r="C4009">
        <v>59.9</v>
      </c>
      <c r="D4009">
        <v>23.6</v>
      </c>
      <c r="E4009">
        <v>13.4</v>
      </c>
      <c r="F4009">
        <v>624</v>
      </c>
      <c r="G4009">
        <v>0</v>
      </c>
      <c r="H4009">
        <v>297</v>
      </c>
      <c r="I4009">
        <v>1.4</v>
      </c>
      <c r="X4009" s="16">
        <f t="shared" si="69"/>
        <v>8.1714285714285726</v>
      </c>
    </row>
    <row r="4010" spans="1:24" x14ac:dyDescent="0.25">
      <c r="A4010" s="1">
        <v>42088.520833333336</v>
      </c>
      <c r="B4010">
        <v>35.5</v>
      </c>
      <c r="C4010">
        <v>44.7</v>
      </c>
      <c r="D4010">
        <v>35.9</v>
      </c>
      <c r="E4010">
        <v>14.3</v>
      </c>
      <c r="F4010">
        <v>652</v>
      </c>
      <c r="G4010">
        <v>0</v>
      </c>
      <c r="H4010">
        <v>326</v>
      </c>
      <c r="I4010">
        <v>1.5</v>
      </c>
      <c r="X4010" s="16">
        <f t="shared" si="69"/>
        <v>10.664285714285715</v>
      </c>
    </row>
    <row r="4011" spans="1:24" x14ac:dyDescent="0.25">
      <c r="A4011" s="1">
        <v>42088.541666666664</v>
      </c>
      <c r="B4011">
        <v>32.1</v>
      </c>
      <c r="C4011">
        <v>42.6</v>
      </c>
      <c r="D4011">
        <v>47.9</v>
      </c>
      <c r="E4011">
        <v>15.2</v>
      </c>
      <c r="F4011">
        <v>631</v>
      </c>
      <c r="G4011">
        <v>0</v>
      </c>
      <c r="H4011">
        <v>289</v>
      </c>
      <c r="I4011">
        <v>2</v>
      </c>
      <c r="X4011" s="16">
        <f t="shared" si="69"/>
        <v>13.921428571428573</v>
      </c>
    </row>
    <row r="4012" spans="1:24" x14ac:dyDescent="0.25">
      <c r="A4012" s="1">
        <v>42088.5625</v>
      </c>
      <c r="B4012">
        <v>37.5</v>
      </c>
      <c r="C4012">
        <v>56.3</v>
      </c>
      <c r="D4012">
        <v>47.5</v>
      </c>
      <c r="E4012">
        <v>15.6</v>
      </c>
      <c r="F4012">
        <v>555</v>
      </c>
      <c r="G4012">
        <v>0</v>
      </c>
      <c r="H4012">
        <v>293</v>
      </c>
      <c r="I4012">
        <v>2.6</v>
      </c>
      <c r="X4012" s="16">
        <f t="shared" si="69"/>
        <v>16.964285714285715</v>
      </c>
    </row>
    <row r="4013" spans="1:24" x14ac:dyDescent="0.25">
      <c r="A4013" s="1">
        <v>42088.583333333336</v>
      </c>
      <c r="B4013">
        <v>24.9</v>
      </c>
      <c r="C4013">
        <v>48.2</v>
      </c>
      <c r="D4013">
        <v>61.3</v>
      </c>
      <c r="E4013">
        <v>16</v>
      </c>
      <c r="F4013">
        <v>565</v>
      </c>
      <c r="G4013">
        <v>0</v>
      </c>
      <c r="H4013">
        <v>306</v>
      </c>
      <c r="I4013">
        <v>2.5</v>
      </c>
      <c r="X4013" s="16">
        <f t="shared" si="69"/>
        <v>19.88571428571429</v>
      </c>
    </row>
    <row r="4014" spans="1:24" x14ac:dyDescent="0.25">
      <c r="A4014" s="1">
        <v>42088.604166666664</v>
      </c>
      <c r="B4014">
        <v>23</v>
      </c>
      <c r="C4014">
        <v>37.9</v>
      </c>
      <c r="D4014">
        <v>68.599999999999994</v>
      </c>
      <c r="E4014">
        <v>16.399999999999999</v>
      </c>
      <c r="F4014">
        <v>567</v>
      </c>
      <c r="G4014">
        <v>0</v>
      </c>
      <c r="H4014">
        <v>294</v>
      </c>
      <c r="I4014">
        <v>2.4</v>
      </c>
      <c r="X4014" s="16">
        <f t="shared" si="69"/>
        <v>24.550000000000004</v>
      </c>
    </row>
    <row r="4015" spans="1:24" x14ac:dyDescent="0.25">
      <c r="A4015" s="1">
        <v>42088.625</v>
      </c>
      <c r="B4015">
        <v>16.3</v>
      </c>
      <c r="C4015">
        <v>34.1</v>
      </c>
      <c r="D4015">
        <v>73.7</v>
      </c>
      <c r="E4015">
        <v>16.7</v>
      </c>
      <c r="F4015">
        <v>471</v>
      </c>
      <c r="G4015">
        <v>0</v>
      </c>
      <c r="H4015">
        <v>309</v>
      </c>
      <c r="I4015">
        <v>2.5</v>
      </c>
      <c r="X4015" s="16">
        <f t="shared" si="69"/>
        <v>29.778571428571432</v>
      </c>
    </row>
    <row r="4016" spans="1:24" x14ac:dyDescent="0.25">
      <c r="A4016" s="1">
        <v>42088.645833333336</v>
      </c>
      <c r="B4016">
        <v>18.600000000000001</v>
      </c>
      <c r="C4016">
        <v>33.6</v>
      </c>
      <c r="D4016">
        <v>73.099999999999994</v>
      </c>
      <c r="E4016">
        <v>17</v>
      </c>
      <c r="F4016">
        <v>363</v>
      </c>
      <c r="G4016">
        <v>0</v>
      </c>
      <c r="H4016">
        <v>318</v>
      </c>
      <c r="I4016">
        <v>2</v>
      </c>
      <c r="X4016" s="16">
        <f t="shared" si="69"/>
        <v>34.878571428571426</v>
      </c>
    </row>
    <row r="4017" spans="1:24" x14ac:dyDescent="0.25">
      <c r="A4017" s="1">
        <v>42088.666666666664</v>
      </c>
      <c r="B4017">
        <v>16.899999999999999</v>
      </c>
      <c r="C4017">
        <v>33.299999999999997</v>
      </c>
      <c r="D4017">
        <v>74.2</v>
      </c>
      <c r="E4017">
        <v>17.2</v>
      </c>
      <c r="F4017">
        <v>323</v>
      </c>
      <c r="G4017">
        <v>0</v>
      </c>
      <c r="H4017">
        <v>306</v>
      </c>
      <c r="I4017">
        <v>2.6</v>
      </c>
      <c r="X4017" s="16">
        <f t="shared" si="69"/>
        <v>39.885714285714286</v>
      </c>
    </row>
    <row r="4018" spans="1:24" x14ac:dyDescent="0.25">
      <c r="A4018" s="1">
        <v>42088.6875</v>
      </c>
      <c r="B4018">
        <v>19.8</v>
      </c>
      <c r="C4018">
        <v>36.700000000000003</v>
      </c>
      <c r="D4018">
        <v>74.900000000000006</v>
      </c>
      <c r="E4018">
        <v>17.100000000000001</v>
      </c>
      <c r="F4018">
        <v>242</v>
      </c>
      <c r="G4018">
        <v>0</v>
      </c>
      <c r="H4018">
        <v>299</v>
      </c>
      <c r="I4018">
        <v>2.4</v>
      </c>
      <c r="X4018" s="16">
        <f t="shared" si="69"/>
        <v>44.635714285714286</v>
      </c>
    </row>
    <row r="4019" spans="1:24" x14ac:dyDescent="0.25">
      <c r="A4019" s="1">
        <v>42088.708333333336</v>
      </c>
      <c r="B4019">
        <v>23.4</v>
      </c>
      <c r="C4019">
        <v>38</v>
      </c>
      <c r="D4019">
        <v>72</v>
      </c>
      <c r="E4019">
        <v>16.899999999999999</v>
      </c>
      <c r="F4019">
        <v>142</v>
      </c>
      <c r="G4019">
        <v>0</v>
      </c>
      <c r="H4019">
        <v>310</v>
      </c>
      <c r="I4019">
        <v>2.2999999999999998</v>
      </c>
      <c r="X4019" s="16">
        <f t="shared" si="69"/>
        <v>48.964285714285715</v>
      </c>
    </row>
    <row r="4020" spans="1:24" x14ac:dyDescent="0.25">
      <c r="A4020" s="1">
        <v>42088.729166666664</v>
      </c>
      <c r="B4020">
        <v>24.6</v>
      </c>
      <c r="C4020">
        <v>42.4</v>
      </c>
      <c r="D4020">
        <v>59.4</v>
      </c>
      <c r="E4020">
        <v>16.3</v>
      </c>
      <c r="F4020">
        <v>113</v>
      </c>
      <c r="G4020">
        <v>0</v>
      </c>
      <c r="H4020">
        <v>294</v>
      </c>
      <c r="I4020">
        <v>2.9</v>
      </c>
      <c r="X4020" s="16">
        <f t="shared" si="69"/>
        <v>52.571428571428569</v>
      </c>
    </row>
    <row r="4021" spans="1:24" x14ac:dyDescent="0.25">
      <c r="A4021" s="1">
        <v>42088.75</v>
      </c>
      <c r="B4021">
        <v>24.2</v>
      </c>
      <c r="C4021">
        <v>39.4</v>
      </c>
      <c r="D4021">
        <v>31.3</v>
      </c>
      <c r="E4021">
        <v>14.4</v>
      </c>
      <c r="F4021">
        <v>66</v>
      </c>
      <c r="G4021">
        <v>0</v>
      </c>
      <c r="H4021">
        <v>294</v>
      </c>
      <c r="I4021">
        <v>3</v>
      </c>
      <c r="X4021" s="16">
        <f t="shared" si="69"/>
        <v>54.014285714285712</v>
      </c>
    </row>
    <row r="4022" spans="1:24" x14ac:dyDescent="0.25">
      <c r="A4022" s="1">
        <v>42088.770833333336</v>
      </c>
      <c r="B4022">
        <v>30.6</v>
      </c>
      <c r="C4022">
        <v>45.6</v>
      </c>
      <c r="D4022">
        <v>15.3</v>
      </c>
      <c r="E4022">
        <v>13.4</v>
      </c>
      <c r="F4022">
        <v>27</v>
      </c>
      <c r="G4022">
        <v>0</v>
      </c>
      <c r="H4022">
        <v>284</v>
      </c>
      <c r="I4022">
        <v>3.4</v>
      </c>
      <c r="X4022" s="16">
        <f t="shared" si="69"/>
        <v>54.192857142857129</v>
      </c>
    </row>
    <row r="4023" spans="1:24" x14ac:dyDescent="0.25">
      <c r="A4023" s="1">
        <v>42088.791666666664</v>
      </c>
      <c r="B4023">
        <v>20.3</v>
      </c>
      <c r="C4023">
        <v>42.3</v>
      </c>
      <c r="D4023">
        <v>15.3</v>
      </c>
      <c r="E4023">
        <v>12.7</v>
      </c>
      <c r="F4023">
        <v>8</v>
      </c>
      <c r="G4023">
        <v>0</v>
      </c>
      <c r="H4023">
        <v>301</v>
      </c>
      <c r="I4023">
        <v>2.7</v>
      </c>
      <c r="X4023" s="16">
        <f t="shared" si="69"/>
        <v>51.599999999999987</v>
      </c>
    </row>
    <row r="4024" spans="1:24" x14ac:dyDescent="0.25">
      <c r="A4024" s="1">
        <v>42088.8125</v>
      </c>
      <c r="B4024">
        <v>13.6</v>
      </c>
      <c r="C4024">
        <v>39.299999999999997</v>
      </c>
      <c r="D4024">
        <v>18.399999999999999</v>
      </c>
      <c r="E4024">
        <v>11.5</v>
      </c>
      <c r="F4024">
        <v>5</v>
      </c>
      <c r="G4024">
        <v>0</v>
      </c>
      <c r="H4024">
        <v>315</v>
      </c>
      <c r="I4024">
        <v>3.5</v>
      </c>
      <c r="X4024" s="16">
        <f t="shared" si="69"/>
        <v>49.524999999999984</v>
      </c>
    </row>
    <row r="4025" spans="1:24" x14ac:dyDescent="0.25">
      <c r="A4025" s="1">
        <v>42088.833333333336</v>
      </c>
      <c r="B4025">
        <v>14.9</v>
      </c>
      <c r="C4025">
        <v>40.799999999999997</v>
      </c>
      <c r="D4025">
        <v>16.399999999999999</v>
      </c>
      <c r="E4025">
        <v>10.4</v>
      </c>
      <c r="F4025">
        <v>5</v>
      </c>
      <c r="G4025">
        <v>0</v>
      </c>
      <c r="H4025">
        <v>317</v>
      </c>
      <c r="I4025">
        <v>3.3</v>
      </c>
      <c r="X4025" s="16">
        <f t="shared" si="69"/>
        <v>49.074999999999989</v>
      </c>
    </row>
    <row r="4026" spans="1:24" x14ac:dyDescent="0.25">
      <c r="A4026" s="1">
        <v>42088.854166666664</v>
      </c>
      <c r="B4026">
        <v>10.4</v>
      </c>
      <c r="C4026">
        <v>39</v>
      </c>
      <c r="D4026">
        <v>17.8</v>
      </c>
      <c r="E4026">
        <v>9.6999999999999993</v>
      </c>
      <c r="F4026">
        <v>5</v>
      </c>
      <c r="G4026">
        <v>0</v>
      </c>
      <c r="H4026">
        <v>317</v>
      </c>
      <c r="I4026">
        <v>3.1</v>
      </c>
      <c r="X4026" s="16">
        <f t="shared" si="69"/>
        <v>47.943749999999987</v>
      </c>
    </row>
    <row r="4027" spans="1:24" x14ac:dyDescent="0.25">
      <c r="A4027" s="1">
        <v>42088.875</v>
      </c>
      <c r="B4027">
        <v>10.8</v>
      </c>
      <c r="C4027">
        <v>33.9</v>
      </c>
      <c r="D4027">
        <v>22</v>
      </c>
      <c r="E4027">
        <v>9</v>
      </c>
      <c r="F4027">
        <v>5</v>
      </c>
      <c r="G4027">
        <v>0</v>
      </c>
      <c r="H4027">
        <v>305</v>
      </c>
      <c r="I4027">
        <v>3.3</v>
      </c>
      <c r="X4027" s="16">
        <f t="shared" si="69"/>
        <v>46.324999999999982</v>
      </c>
    </row>
    <row r="4028" spans="1:24" x14ac:dyDescent="0.25">
      <c r="A4028" s="1">
        <v>42088.895833333336</v>
      </c>
      <c r="B4028">
        <v>8.1</v>
      </c>
      <c r="C4028">
        <v>33.6</v>
      </c>
      <c r="D4028">
        <v>23.4</v>
      </c>
      <c r="E4028">
        <v>8.5</v>
      </c>
      <c r="F4028">
        <v>5</v>
      </c>
      <c r="G4028">
        <v>0</v>
      </c>
      <c r="H4028">
        <v>303</v>
      </c>
      <c r="I4028">
        <v>3.4</v>
      </c>
      <c r="X4028" s="16">
        <f t="shared" si="69"/>
        <v>44.81874999999998</v>
      </c>
    </row>
    <row r="4029" spans="1:24" x14ac:dyDescent="0.25">
      <c r="A4029" s="1">
        <v>42088.916666666664</v>
      </c>
      <c r="B4029">
        <v>7.1</v>
      </c>
      <c r="C4029">
        <v>30</v>
      </c>
      <c r="D4029">
        <v>25.6</v>
      </c>
      <c r="E4029">
        <v>8.1</v>
      </c>
      <c r="F4029">
        <v>5</v>
      </c>
      <c r="G4029">
        <v>0</v>
      </c>
      <c r="H4029">
        <v>304</v>
      </c>
      <c r="I4029">
        <v>3.4</v>
      </c>
      <c r="X4029" s="16">
        <f t="shared" si="69"/>
        <v>42.587499999999984</v>
      </c>
    </row>
    <row r="4030" spans="1:24" x14ac:dyDescent="0.25">
      <c r="A4030" s="1">
        <v>42088.9375</v>
      </c>
      <c r="B4030">
        <v>8.6</v>
      </c>
      <c r="C4030">
        <v>29.9</v>
      </c>
      <c r="D4030">
        <v>24.6</v>
      </c>
      <c r="E4030">
        <v>7.8</v>
      </c>
      <c r="F4030">
        <v>5</v>
      </c>
      <c r="G4030">
        <v>0</v>
      </c>
      <c r="H4030">
        <v>307</v>
      </c>
      <c r="I4030">
        <v>2.7</v>
      </c>
      <c r="X4030" s="16">
        <f t="shared" si="69"/>
        <v>39.837499999999999</v>
      </c>
    </row>
    <row r="4031" spans="1:24" x14ac:dyDescent="0.25">
      <c r="A4031" s="1">
        <v>42088.958333333336</v>
      </c>
      <c r="B4031">
        <v>5.2</v>
      </c>
      <c r="C4031">
        <v>33.299999999999997</v>
      </c>
      <c r="D4031">
        <v>19.100000000000001</v>
      </c>
      <c r="E4031">
        <v>7.8</v>
      </c>
      <c r="F4031">
        <v>5</v>
      </c>
      <c r="G4031">
        <v>0</v>
      </c>
      <c r="H4031">
        <v>298</v>
      </c>
      <c r="I4031">
        <v>2.5</v>
      </c>
      <c r="X4031" s="16">
        <f t="shared" si="69"/>
        <v>36.425000000000004</v>
      </c>
    </row>
    <row r="4032" spans="1:24" x14ac:dyDescent="0.25">
      <c r="A4032" s="1">
        <v>42088.979166666664</v>
      </c>
      <c r="B4032">
        <v>7.1</v>
      </c>
      <c r="C4032">
        <v>33.4</v>
      </c>
      <c r="D4032">
        <v>19.3</v>
      </c>
      <c r="E4032">
        <v>7.7</v>
      </c>
      <c r="F4032">
        <v>5</v>
      </c>
      <c r="G4032">
        <v>0</v>
      </c>
      <c r="H4032">
        <v>292</v>
      </c>
      <c r="I4032">
        <v>2.8</v>
      </c>
      <c r="X4032" s="16">
        <f t="shared" si="69"/>
        <v>33.0625</v>
      </c>
    </row>
    <row r="4033" spans="1:24" x14ac:dyDescent="0.25">
      <c r="A4033" s="1">
        <v>42089</v>
      </c>
      <c r="B4033">
        <v>4</v>
      </c>
      <c r="C4033">
        <v>31.8</v>
      </c>
      <c r="D4033">
        <v>19.100000000000001</v>
      </c>
      <c r="E4033">
        <v>7.6</v>
      </c>
      <c r="F4033">
        <v>5</v>
      </c>
      <c r="G4033">
        <v>0</v>
      </c>
      <c r="H4033">
        <v>288</v>
      </c>
      <c r="I4033">
        <v>2.6</v>
      </c>
      <c r="X4033" s="16">
        <f t="shared" si="69"/>
        <v>29.618750000000006</v>
      </c>
    </row>
    <row r="4034" spans="1:24" x14ac:dyDescent="0.25">
      <c r="A4034" s="1">
        <v>42089.020833333336</v>
      </c>
      <c r="B4034">
        <v>3.9</v>
      </c>
      <c r="C4034">
        <v>31.9</v>
      </c>
      <c r="D4034">
        <v>18.600000000000001</v>
      </c>
      <c r="E4034">
        <v>7.4</v>
      </c>
      <c r="F4034">
        <v>5</v>
      </c>
      <c r="G4034">
        <v>0</v>
      </c>
      <c r="H4034">
        <v>283</v>
      </c>
      <c r="I4034">
        <v>3.3</v>
      </c>
      <c r="X4034" s="16">
        <f t="shared" si="69"/>
        <v>26.100000000000012</v>
      </c>
    </row>
    <row r="4035" spans="1:24" x14ac:dyDescent="0.25">
      <c r="A4035" s="1">
        <v>42089.041666666664</v>
      </c>
      <c r="B4035">
        <v>3.4</v>
      </c>
      <c r="C4035">
        <v>31.5</v>
      </c>
      <c r="D4035">
        <v>19.5</v>
      </c>
      <c r="E4035">
        <v>7.3</v>
      </c>
      <c r="F4035">
        <v>5</v>
      </c>
      <c r="G4035">
        <v>0</v>
      </c>
      <c r="H4035">
        <v>284</v>
      </c>
      <c r="I4035">
        <v>3.5</v>
      </c>
      <c r="X4035" s="16">
        <f t="shared" si="69"/>
        <v>22.818750000000005</v>
      </c>
    </row>
    <row r="4036" spans="1:24" x14ac:dyDescent="0.25">
      <c r="A4036" s="1">
        <v>42089.0625</v>
      </c>
      <c r="B4036">
        <v>2.4</v>
      </c>
      <c r="C4036">
        <v>32.700000000000003</v>
      </c>
      <c r="D4036">
        <v>18.2</v>
      </c>
      <c r="E4036">
        <v>7.2</v>
      </c>
      <c r="F4036">
        <v>5</v>
      </c>
      <c r="G4036">
        <v>0</v>
      </c>
      <c r="H4036">
        <v>283</v>
      </c>
      <c r="I4036">
        <v>3</v>
      </c>
      <c r="X4036" s="16">
        <f t="shared" si="69"/>
        <v>20.243750000000002</v>
      </c>
    </row>
    <row r="4037" spans="1:24" x14ac:dyDescent="0.25">
      <c r="A4037" s="1">
        <v>42089.083333333336</v>
      </c>
      <c r="B4037">
        <v>2.8</v>
      </c>
      <c r="C4037">
        <v>34.5</v>
      </c>
      <c r="D4037">
        <v>18.5</v>
      </c>
      <c r="E4037">
        <v>7.2</v>
      </c>
      <c r="F4037">
        <v>5</v>
      </c>
      <c r="G4037">
        <v>0</v>
      </c>
      <c r="H4037">
        <v>286</v>
      </c>
      <c r="I4037">
        <v>3.3</v>
      </c>
      <c r="X4037" s="16">
        <f t="shared" si="69"/>
        <v>19.443749999999998</v>
      </c>
    </row>
    <row r="4038" spans="1:24" x14ac:dyDescent="0.25">
      <c r="A4038" s="1">
        <v>42089.104166666664</v>
      </c>
      <c r="B4038">
        <v>1.6</v>
      </c>
      <c r="C4038">
        <v>34.299999999999997</v>
      </c>
      <c r="D4038">
        <v>20.5</v>
      </c>
      <c r="E4038">
        <v>7.1</v>
      </c>
      <c r="F4038">
        <v>5</v>
      </c>
      <c r="G4038">
        <v>0</v>
      </c>
      <c r="H4038">
        <v>285</v>
      </c>
      <c r="I4038">
        <v>3.2</v>
      </c>
      <c r="X4038" s="16">
        <f t="shared" si="69"/>
        <v>19.768750000000001</v>
      </c>
    </row>
    <row r="4039" spans="1:24" x14ac:dyDescent="0.25">
      <c r="A4039" s="1">
        <v>42089.125</v>
      </c>
      <c r="B4039">
        <v>1.6</v>
      </c>
      <c r="C4039">
        <v>28</v>
      </c>
      <c r="D4039">
        <v>30.1</v>
      </c>
      <c r="E4039">
        <v>7.1</v>
      </c>
      <c r="F4039">
        <v>5</v>
      </c>
      <c r="G4039">
        <v>0</v>
      </c>
      <c r="H4039">
        <v>283</v>
      </c>
      <c r="I4039">
        <v>3.3</v>
      </c>
      <c r="X4039" s="16">
        <f t="shared" si="69"/>
        <v>20.693750000000001</v>
      </c>
    </row>
    <row r="4040" spans="1:24" x14ac:dyDescent="0.25">
      <c r="A4040" s="1">
        <v>42089.145833333336</v>
      </c>
      <c r="E4040">
        <v>7.2</v>
      </c>
      <c r="F4040">
        <v>5</v>
      </c>
      <c r="G4040">
        <v>0</v>
      </c>
      <c r="H4040">
        <v>282</v>
      </c>
      <c r="I4040">
        <v>3.1</v>
      </c>
      <c r="X4040" s="16">
        <f t="shared" si="69"/>
        <v>20.846666666666668</v>
      </c>
    </row>
    <row r="4041" spans="1:24" x14ac:dyDescent="0.25">
      <c r="A4041" s="1">
        <v>42089.166666666664</v>
      </c>
      <c r="B4041">
        <v>1.5</v>
      </c>
      <c r="C4041">
        <v>23.4</v>
      </c>
      <c r="D4041">
        <v>36.700000000000003</v>
      </c>
      <c r="E4041">
        <v>7.2</v>
      </c>
      <c r="F4041">
        <v>5</v>
      </c>
      <c r="G4041">
        <v>0</v>
      </c>
      <c r="H4041">
        <v>286</v>
      </c>
      <c r="I4041">
        <v>3.2</v>
      </c>
      <c r="X4041" s="16">
        <f t="shared" si="69"/>
        <v>22.2</v>
      </c>
    </row>
    <row r="4042" spans="1:24" x14ac:dyDescent="0.25">
      <c r="A4042" s="1">
        <v>42089.1875</v>
      </c>
      <c r="B4042">
        <v>1.4</v>
      </c>
      <c r="C4042">
        <v>22.4</v>
      </c>
      <c r="D4042">
        <v>36.200000000000003</v>
      </c>
      <c r="E4042">
        <v>7.1</v>
      </c>
      <c r="F4042">
        <v>5</v>
      </c>
      <c r="G4042">
        <v>0</v>
      </c>
      <c r="H4042">
        <v>284</v>
      </c>
      <c r="I4042">
        <v>2.6</v>
      </c>
      <c r="X4042" s="16">
        <f t="shared" si="69"/>
        <v>23.426666666666666</v>
      </c>
    </row>
    <row r="4043" spans="1:24" x14ac:dyDescent="0.25">
      <c r="A4043" s="1">
        <v>42089.208333333336</v>
      </c>
      <c r="B4043">
        <v>2.5</v>
      </c>
      <c r="C4043">
        <v>23.4</v>
      </c>
      <c r="D4043">
        <v>32.4</v>
      </c>
      <c r="E4043">
        <v>7.1</v>
      </c>
      <c r="F4043">
        <v>5</v>
      </c>
      <c r="G4043">
        <v>0</v>
      </c>
      <c r="H4043">
        <v>284</v>
      </c>
      <c r="I4043">
        <v>2.2000000000000002</v>
      </c>
      <c r="X4043" s="16">
        <f t="shared" si="69"/>
        <v>24.119999999999997</v>
      </c>
    </row>
    <row r="4044" spans="1:24" x14ac:dyDescent="0.25">
      <c r="A4044" s="1">
        <v>42089.229166666664</v>
      </c>
      <c r="B4044">
        <v>6</v>
      </c>
      <c r="C4044">
        <v>28.9</v>
      </c>
      <c r="D4044">
        <v>26.4</v>
      </c>
      <c r="E4044">
        <v>7.1</v>
      </c>
      <c r="F4044">
        <v>5</v>
      </c>
      <c r="G4044">
        <v>0</v>
      </c>
      <c r="H4044">
        <v>279</v>
      </c>
      <c r="I4044">
        <v>2.5</v>
      </c>
      <c r="X4044" s="16">
        <f t="shared" si="69"/>
        <v>24.319999999999997</v>
      </c>
    </row>
    <row r="4045" spans="1:24" x14ac:dyDescent="0.25">
      <c r="A4045" s="1">
        <v>42089.25</v>
      </c>
      <c r="B4045">
        <v>8.1</v>
      </c>
      <c r="C4045">
        <v>29.7</v>
      </c>
      <c r="D4045">
        <v>23.7</v>
      </c>
      <c r="E4045">
        <v>7.1</v>
      </c>
      <c r="F4045">
        <v>5</v>
      </c>
      <c r="G4045">
        <v>0</v>
      </c>
      <c r="H4045">
        <v>286</v>
      </c>
      <c r="I4045">
        <v>2.2000000000000002</v>
      </c>
      <c r="X4045" s="16">
        <f t="shared" si="69"/>
        <v>24.193333333333328</v>
      </c>
    </row>
    <row r="4046" spans="1:24" x14ac:dyDescent="0.25">
      <c r="A4046" s="1">
        <v>42089.270833333336</v>
      </c>
      <c r="B4046">
        <v>23.9</v>
      </c>
      <c r="C4046">
        <v>39.700000000000003</v>
      </c>
      <c r="D4046">
        <v>13.7</v>
      </c>
      <c r="E4046">
        <v>7.2</v>
      </c>
      <c r="F4046">
        <v>6</v>
      </c>
      <c r="G4046">
        <v>0</v>
      </c>
      <c r="H4046">
        <v>282</v>
      </c>
      <c r="I4046">
        <v>2</v>
      </c>
      <c r="X4046" s="16">
        <f t="shared" si="69"/>
        <v>23.466666666666661</v>
      </c>
    </row>
    <row r="4047" spans="1:24" x14ac:dyDescent="0.25">
      <c r="A4047" s="1">
        <v>42089.291666666664</v>
      </c>
      <c r="B4047">
        <v>41.3</v>
      </c>
      <c r="C4047">
        <v>47.7</v>
      </c>
      <c r="D4047">
        <v>10.1</v>
      </c>
      <c r="E4047">
        <v>7.3</v>
      </c>
      <c r="F4047">
        <v>8</v>
      </c>
      <c r="G4047">
        <v>0</v>
      </c>
      <c r="H4047">
        <v>278</v>
      </c>
      <c r="I4047">
        <v>2.2000000000000002</v>
      </c>
      <c r="X4047" s="16">
        <f t="shared" si="69"/>
        <v>22.866666666666664</v>
      </c>
    </row>
    <row r="4048" spans="1:24" x14ac:dyDescent="0.25">
      <c r="A4048" s="1">
        <v>42089.3125</v>
      </c>
      <c r="B4048">
        <v>40.799999999999997</v>
      </c>
      <c r="C4048">
        <v>45.7</v>
      </c>
      <c r="D4048">
        <v>15</v>
      </c>
      <c r="E4048">
        <v>7.4</v>
      </c>
      <c r="F4048">
        <v>14</v>
      </c>
      <c r="G4048">
        <v>0</v>
      </c>
      <c r="H4048">
        <v>284</v>
      </c>
      <c r="I4048">
        <v>2</v>
      </c>
      <c r="X4048" s="16">
        <f t="shared" si="69"/>
        <v>22.58</v>
      </c>
    </row>
    <row r="4049" spans="1:24" x14ac:dyDescent="0.25">
      <c r="A4049" s="1">
        <v>42089.333333333336</v>
      </c>
      <c r="B4049">
        <v>53.8</v>
      </c>
      <c r="C4049">
        <v>57.2</v>
      </c>
      <c r="D4049">
        <v>10.6</v>
      </c>
      <c r="E4049">
        <v>7.5</v>
      </c>
      <c r="F4049">
        <v>21</v>
      </c>
      <c r="G4049">
        <v>0</v>
      </c>
      <c r="H4049">
        <v>286</v>
      </c>
      <c r="I4049">
        <v>1.6</v>
      </c>
      <c r="X4049" s="16">
        <f t="shared" si="69"/>
        <v>22.013333333333335</v>
      </c>
    </row>
    <row r="4050" spans="1:24" x14ac:dyDescent="0.25">
      <c r="A4050" s="1">
        <v>42089.354166666664</v>
      </c>
      <c r="B4050">
        <v>52.1</v>
      </c>
      <c r="C4050">
        <v>50.1</v>
      </c>
      <c r="D4050">
        <v>17.100000000000001</v>
      </c>
      <c r="E4050">
        <v>7.5</v>
      </c>
      <c r="F4050">
        <v>31</v>
      </c>
      <c r="G4050">
        <v>0</v>
      </c>
      <c r="H4050">
        <v>296</v>
      </c>
      <c r="I4050">
        <v>2</v>
      </c>
      <c r="X4050" s="16">
        <f t="shared" si="69"/>
        <v>21.913333333333338</v>
      </c>
    </row>
    <row r="4051" spans="1:24" x14ac:dyDescent="0.25">
      <c r="A4051" s="1">
        <v>42089.375</v>
      </c>
      <c r="B4051">
        <v>56.6</v>
      </c>
      <c r="C4051">
        <v>50.8</v>
      </c>
      <c r="D4051">
        <v>15.9</v>
      </c>
      <c r="E4051">
        <v>7.6</v>
      </c>
      <c r="F4051">
        <v>46</v>
      </c>
      <c r="G4051">
        <v>0</v>
      </c>
      <c r="H4051">
        <v>287</v>
      </c>
      <c r="I4051">
        <v>2.1</v>
      </c>
      <c r="X4051" s="16">
        <f t="shared" ref="X4051:X4114" si="70">AVERAGE(D4036:D4051)</f>
        <v>21.673333333333339</v>
      </c>
    </row>
    <row r="4052" spans="1:24" x14ac:dyDescent="0.25">
      <c r="A4052" s="1">
        <v>42089.395833333336</v>
      </c>
      <c r="B4052">
        <v>59.2</v>
      </c>
      <c r="C4052">
        <v>54.1</v>
      </c>
      <c r="D4052">
        <v>13.8</v>
      </c>
      <c r="E4052">
        <v>7.6</v>
      </c>
      <c r="F4052">
        <v>45</v>
      </c>
      <c r="G4052">
        <v>0</v>
      </c>
      <c r="H4052">
        <v>304</v>
      </c>
      <c r="I4052">
        <v>1.6</v>
      </c>
      <c r="X4052" s="16">
        <f t="shared" si="70"/>
        <v>21.38</v>
      </c>
    </row>
    <row r="4053" spans="1:24" x14ac:dyDescent="0.25">
      <c r="A4053" s="1">
        <v>42089.416666666664</v>
      </c>
      <c r="B4053">
        <v>52</v>
      </c>
      <c r="C4053">
        <v>50.9</v>
      </c>
      <c r="D4053">
        <v>13.8</v>
      </c>
      <c r="E4053">
        <v>7.7</v>
      </c>
      <c r="F4053">
        <v>47</v>
      </c>
      <c r="G4053">
        <v>0</v>
      </c>
      <c r="H4053">
        <v>286</v>
      </c>
      <c r="I4053">
        <v>2</v>
      </c>
      <c r="X4053" s="16">
        <f t="shared" si="70"/>
        <v>21.066666666666666</v>
      </c>
    </row>
    <row r="4054" spans="1:24" x14ac:dyDescent="0.25">
      <c r="A4054" s="1">
        <v>42089.4375</v>
      </c>
      <c r="B4054">
        <v>53.9</v>
      </c>
      <c r="C4054">
        <v>51.8</v>
      </c>
      <c r="D4054">
        <v>12.9</v>
      </c>
      <c r="E4054">
        <v>7.8</v>
      </c>
      <c r="F4054">
        <v>77</v>
      </c>
      <c r="G4054">
        <v>0</v>
      </c>
      <c r="H4054">
        <v>280</v>
      </c>
      <c r="I4054">
        <v>1.5</v>
      </c>
      <c r="X4054" s="16">
        <f t="shared" si="70"/>
        <v>20.56</v>
      </c>
    </row>
    <row r="4055" spans="1:24" x14ac:dyDescent="0.25">
      <c r="A4055" s="1">
        <v>42089.458333333336</v>
      </c>
      <c r="B4055">
        <v>43.1</v>
      </c>
      <c r="C4055">
        <v>46.9</v>
      </c>
      <c r="D4055">
        <v>17.2</v>
      </c>
      <c r="E4055">
        <v>8</v>
      </c>
      <c r="F4055">
        <v>74</v>
      </c>
      <c r="G4055">
        <v>0</v>
      </c>
      <c r="H4055">
        <v>272</v>
      </c>
      <c r="I4055">
        <v>1.9</v>
      </c>
      <c r="X4055" s="16">
        <f t="shared" si="70"/>
        <v>19.699999999999996</v>
      </c>
    </row>
    <row r="4056" spans="1:24" x14ac:dyDescent="0.25">
      <c r="A4056" s="1">
        <v>42089.479166666664</v>
      </c>
      <c r="B4056">
        <v>35.299999999999997</v>
      </c>
      <c r="C4056">
        <v>37.299999999999997</v>
      </c>
      <c r="D4056">
        <v>18.8</v>
      </c>
      <c r="E4056">
        <v>7.9</v>
      </c>
      <c r="F4056">
        <v>58</v>
      </c>
      <c r="G4056">
        <v>0</v>
      </c>
      <c r="H4056">
        <v>277</v>
      </c>
      <c r="I4056">
        <v>2.2000000000000002</v>
      </c>
      <c r="X4056" s="16">
        <f t="shared" si="70"/>
        <v>19.643749999999997</v>
      </c>
    </row>
    <row r="4057" spans="1:24" x14ac:dyDescent="0.25">
      <c r="A4057" s="1">
        <v>42089.5</v>
      </c>
      <c r="B4057">
        <v>45.6</v>
      </c>
      <c r="C4057">
        <v>44.5</v>
      </c>
      <c r="D4057">
        <v>15.8</v>
      </c>
      <c r="E4057">
        <v>7.9</v>
      </c>
      <c r="F4057">
        <v>67</v>
      </c>
      <c r="G4057">
        <v>0</v>
      </c>
      <c r="H4057">
        <v>284</v>
      </c>
      <c r="I4057">
        <v>2</v>
      </c>
      <c r="X4057" s="16">
        <f t="shared" si="70"/>
        <v>18.337500000000002</v>
      </c>
    </row>
    <row r="4058" spans="1:24" x14ac:dyDescent="0.25">
      <c r="A4058" s="1">
        <v>42089.520833333336</v>
      </c>
      <c r="B4058">
        <v>52.1</v>
      </c>
      <c r="C4058">
        <v>44.3</v>
      </c>
      <c r="D4058">
        <v>16.399999999999999</v>
      </c>
      <c r="E4058">
        <v>7.9</v>
      </c>
      <c r="F4058">
        <v>114</v>
      </c>
      <c r="G4058">
        <v>0</v>
      </c>
      <c r="H4058">
        <v>278</v>
      </c>
      <c r="I4058">
        <v>1.7</v>
      </c>
      <c r="X4058" s="16">
        <f t="shared" si="70"/>
        <v>17.100000000000001</v>
      </c>
    </row>
    <row r="4059" spans="1:24" x14ac:dyDescent="0.25">
      <c r="A4059" s="1">
        <v>42089.541666666664</v>
      </c>
      <c r="B4059">
        <v>36.200000000000003</v>
      </c>
      <c r="C4059">
        <v>36.700000000000003</v>
      </c>
      <c r="D4059">
        <v>21.1</v>
      </c>
      <c r="E4059">
        <v>8.6</v>
      </c>
      <c r="F4059">
        <v>190</v>
      </c>
      <c r="G4059">
        <v>0</v>
      </c>
      <c r="H4059">
        <v>244</v>
      </c>
      <c r="I4059">
        <v>0.7</v>
      </c>
      <c r="X4059" s="16">
        <f t="shared" si="70"/>
        <v>16.393750000000004</v>
      </c>
    </row>
    <row r="4060" spans="1:24" x14ac:dyDescent="0.25">
      <c r="A4060" s="1">
        <v>42089.5625</v>
      </c>
      <c r="B4060">
        <v>19.899999999999999</v>
      </c>
      <c r="C4060">
        <v>31.3</v>
      </c>
      <c r="D4060">
        <v>30.4</v>
      </c>
      <c r="E4060">
        <v>9</v>
      </c>
      <c r="F4060">
        <v>190</v>
      </c>
      <c r="G4060">
        <v>0</v>
      </c>
      <c r="H4060">
        <v>177</v>
      </c>
      <c r="I4060">
        <v>1.3</v>
      </c>
      <c r="X4060" s="16">
        <f t="shared" si="70"/>
        <v>16.643750000000001</v>
      </c>
    </row>
    <row r="4061" spans="1:24" x14ac:dyDescent="0.25">
      <c r="A4061" s="1">
        <v>42089.583333333336</v>
      </c>
      <c r="B4061">
        <v>16.399999999999999</v>
      </c>
      <c r="C4061">
        <v>31.1</v>
      </c>
      <c r="D4061">
        <v>39.9</v>
      </c>
      <c r="E4061">
        <v>9.5</v>
      </c>
      <c r="F4061">
        <v>224</v>
      </c>
      <c r="G4061">
        <v>0</v>
      </c>
      <c r="H4061">
        <v>178</v>
      </c>
      <c r="I4061">
        <v>1.4</v>
      </c>
      <c r="X4061" s="16">
        <f t="shared" si="70"/>
        <v>17.65625</v>
      </c>
    </row>
    <row r="4062" spans="1:24" x14ac:dyDescent="0.25">
      <c r="A4062" s="1">
        <v>42089.604166666664</v>
      </c>
      <c r="B4062">
        <v>9.9</v>
      </c>
      <c r="C4062">
        <v>28.9</v>
      </c>
      <c r="D4062">
        <v>41.8</v>
      </c>
      <c r="E4062">
        <v>9.5</v>
      </c>
      <c r="F4062">
        <v>159</v>
      </c>
      <c r="G4062">
        <v>0</v>
      </c>
      <c r="H4062">
        <v>175</v>
      </c>
      <c r="I4062">
        <v>1.9</v>
      </c>
      <c r="X4062" s="16">
        <f t="shared" si="70"/>
        <v>19.412500000000001</v>
      </c>
    </row>
    <row r="4063" spans="1:24" x14ac:dyDescent="0.25">
      <c r="A4063" s="1">
        <v>42089.625</v>
      </c>
      <c r="B4063">
        <v>11.1</v>
      </c>
      <c r="C4063">
        <v>29.7</v>
      </c>
      <c r="D4063">
        <v>42.5</v>
      </c>
      <c r="E4063">
        <v>9.6</v>
      </c>
      <c r="F4063">
        <v>178</v>
      </c>
      <c r="G4063">
        <v>0</v>
      </c>
      <c r="H4063">
        <v>172</v>
      </c>
      <c r="I4063">
        <v>1.7</v>
      </c>
      <c r="X4063" s="16">
        <f t="shared" si="70"/>
        <v>21.437500000000004</v>
      </c>
    </row>
    <row r="4064" spans="1:24" x14ac:dyDescent="0.25">
      <c r="A4064" s="1">
        <v>42089.645833333336</v>
      </c>
      <c r="B4064">
        <v>14.2</v>
      </c>
      <c r="C4064">
        <v>32.9</v>
      </c>
      <c r="D4064">
        <v>42</v>
      </c>
      <c r="E4064">
        <v>9.6</v>
      </c>
      <c r="F4064">
        <v>133</v>
      </c>
      <c r="G4064">
        <v>0</v>
      </c>
      <c r="H4064">
        <v>182</v>
      </c>
      <c r="I4064">
        <v>1.8</v>
      </c>
      <c r="X4064" s="16">
        <f t="shared" si="70"/>
        <v>23.125</v>
      </c>
    </row>
    <row r="4065" spans="1:24" x14ac:dyDescent="0.25">
      <c r="A4065" s="1">
        <v>42089.666666666664</v>
      </c>
      <c r="B4065">
        <v>13</v>
      </c>
      <c r="C4065">
        <v>35.1</v>
      </c>
      <c r="D4065">
        <v>41.9</v>
      </c>
      <c r="E4065">
        <v>9.6</v>
      </c>
      <c r="F4065">
        <v>121</v>
      </c>
      <c r="G4065">
        <v>0</v>
      </c>
      <c r="H4065">
        <v>169</v>
      </c>
      <c r="I4065">
        <v>1.9</v>
      </c>
      <c r="X4065" s="16">
        <f t="shared" si="70"/>
        <v>25.081249999999997</v>
      </c>
    </row>
    <row r="4066" spans="1:24" x14ac:dyDescent="0.25">
      <c r="A4066" s="1">
        <v>42089.6875</v>
      </c>
      <c r="B4066">
        <v>8.8000000000000007</v>
      </c>
      <c r="C4066">
        <v>33.5</v>
      </c>
      <c r="D4066">
        <v>45.8</v>
      </c>
      <c r="E4066">
        <v>9.4</v>
      </c>
      <c r="F4066">
        <v>97</v>
      </c>
      <c r="G4066">
        <v>0</v>
      </c>
      <c r="H4066">
        <v>170</v>
      </c>
      <c r="I4066">
        <v>2.6</v>
      </c>
      <c r="X4066" s="16">
        <f t="shared" si="70"/>
        <v>26.875</v>
      </c>
    </row>
    <row r="4067" spans="1:24" x14ac:dyDescent="0.25">
      <c r="A4067" s="1">
        <v>42089.708333333336</v>
      </c>
      <c r="B4067">
        <v>10.3</v>
      </c>
      <c r="C4067">
        <v>36.1</v>
      </c>
      <c r="D4067">
        <v>44.4</v>
      </c>
      <c r="E4067">
        <v>9.6999999999999993</v>
      </c>
      <c r="F4067">
        <v>164</v>
      </c>
      <c r="G4067">
        <v>0</v>
      </c>
      <c r="H4067">
        <v>171</v>
      </c>
      <c r="I4067">
        <v>2</v>
      </c>
      <c r="X4067" s="16">
        <f t="shared" si="70"/>
        <v>28.656249999999996</v>
      </c>
    </row>
    <row r="4068" spans="1:24" x14ac:dyDescent="0.25">
      <c r="A4068" s="1">
        <v>42089.729166666664</v>
      </c>
      <c r="B4068">
        <v>7.3</v>
      </c>
      <c r="C4068">
        <v>33.6</v>
      </c>
      <c r="D4068">
        <v>46.2</v>
      </c>
      <c r="E4068">
        <v>9.6999999999999993</v>
      </c>
      <c r="F4068">
        <v>94</v>
      </c>
      <c r="G4068">
        <v>0</v>
      </c>
      <c r="H4068">
        <v>172</v>
      </c>
      <c r="I4068">
        <v>2.5</v>
      </c>
      <c r="X4068" s="16">
        <f t="shared" si="70"/>
        <v>30.681249999999999</v>
      </c>
    </row>
    <row r="4069" spans="1:24" x14ac:dyDescent="0.25">
      <c r="A4069" s="1">
        <v>42089.75</v>
      </c>
      <c r="B4069">
        <v>9</v>
      </c>
      <c r="C4069">
        <v>43</v>
      </c>
      <c r="D4069">
        <v>36.299999999999997</v>
      </c>
      <c r="E4069">
        <v>9.6</v>
      </c>
      <c r="F4069">
        <v>53</v>
      </c>
      <c r="G4069">
        <v>0</v>
      </c>
      <c r="H4069">
        <v>167</v>
      </c>
      <c r="I4069">
        <v>1.7</v>
      </c>
      <c r="X4069" s="16">
        <f t="shared" si="70"/>
        <v>32.087499999999999</v>
      </c>
    </row>
    <row r="4070" spans="1:24" x14ac:dyDescent="0.25">
      <c r="A4070" s="1">
        <v>42089.770833333336</v>
      </c>
      <c r="B4070">
        <v>8.1</v>
      </c>
      <c r="C4070">
        <v>42.4</v>
      </c>
      <c r="D4070">
        <v>34.700000000000003</v>
      </c>
      <c r="E4070">
        <v>9.6</v>
      </c>
      <c r="F4070">
        <v>19</v>
      </c>
      <c r="G4070">
        <v>0</v>
      </c>
      <c r="H4070">
        <v>170</v>
      </c>
      <c r="I4070">
        <v>2</v>
      </c>
      <c r="X4070" s="16">
        <f t="shared" si="70"/>
        <v>33.449999999999996</v>
      </c>
    </row>
    <row r="4071" spans="1:24" x14ac:dyDescent="0.25">
      <c r="A4071" s="1">
        <v>42089.791666666664</v>
      </c>
      <c r="B4071">
        <v>11.6</v>
      </c>
      <c r="C4071">
        <v>48.4</v>
      </c>
      <c r="D4071">
        <v>30.3</v>
      </c>
      <c r="E4071">
        <v>9.6</v>
      </c>
      <c r="F4071">
        <v>7</v>
      </c>
      <c r="G4071">
        <v>0</v>
      </c>
      <c r="H4071">
        <v>190</v>
      </c>
      <c r="I4071">
        <v>1.3</v>
      </c>
      <c r="X4071" s="16">
        <f t="shared" si="70"/>
        <v>34.268749999999997</v>
      </c>
    </row>
    <row r="4072" spans="1:24" x14ac:dyDescent="0.25">
      <c r="A4072" s="1">
        <v>42089.8125</v>
      </c>
      <c r="B4072">
        <v>15.5</v>
      </c>
      <c r="C4072">
        <v>35.299999999999997</v>
      </c>
      <c r="D4072">
        <v>50.2</v>
      </c>
      <c r="E4072">
        <v>8.9</v>
      </c>
      <c r="F4072">
        <v>5</v>
      </c>
      <c r="G4072">
        <v>0.16</v>
      </c>
      <c r="H4072">
        <v>266</v>
      </c>
      <c r="I4072">
        <v>2</v>
      </c>
      <c r="X4072" s="16">
        <f t="shared" si="70"/>
        <v>36.231249999999996</v>
      </c>
    </row>
    <row r="4073" spans="1:24" x14ac:dyDescent="0.25">
      <c r="A4073" s="1">
        <v>42089.833333333336</v>
      </c>
      <c r="B4073">
        <v>22.2</v>
      </c>
      <c r="C4073">
        <v>33</v>
      </c>
      <c r="D4073">
        <v>57.2</v>
      </c>
      <c r="E4073">
        <v>7.1</v>
      </c>
      <c r="F4073">
        <v>5</v>
      </c>
      <c r="G4073">
        <v>0.86499999999999999</v>
      </c>
      <c r="H4073">
        <v>278</v>
      </c>
      <c r="I4073">
        <v>2.6</v>
      </c>
      <c r="X4073" s="16">
        <f t="shared" si="70"/>
        <v>38.818750000000001</v>
      </c>
    </row>
    <row r="4074" spans="1:24" x14ac:dyDescent="0.25">
      <c r="A4074" s="1">
        <v>42089.854166666664</v>
      </c>
      <c r="B4074">
        <v>13.6</v>
      </c>
      <c r="C4074">
        <v>30.6</v>
      </c>
      <c r="D4074">
        <v>54.7</v>
      </c>
      <c r="E4074">
        <v>6.4</v>
      </c>
      <c r="F4074">
        <v>5</v>
      </c>
      <c r="G4074">
        <v>0.88</v>
      </c>
      <c r="H4074">
        <v>277</v>
      </c>
      <c r="I4074">
        <v>1.2</v>
      </c>
      <c r="X4074" s="16">
        <f t="shared" si="70"/>
        <v>41.212500000000006</v>
      </c>
    </row>
    <row r="4075" spans="1:24" x14ac:dyDescent="0.25">
      <c r="A4075" s="1">
        <v>42089.875</v>
      </c>
      <c r="B4075">
        <v>1.1000000000000001</v>
      </c>
      <c r="C4075">
        <v>18.2</v>
      </c>
      <c r="D4075">
        <v>58.6</v>
      </c>
      <c r="E4075">
        <v>6.2</v>
      </c>
      <c r="F4075">
        <v>5</v>
      </c>
      <c r="G4075">
        <v>0.09</v>
      </c>
      <c r="H4075">
        <v>129</v>
      </c>
      <c r="I4075">
        <v>0.7</v>
      </c>
      <c r="X4075" s="16">
        <f t="shared" si="70"/>
        <v>43.556250000000006</v>
      </c>
    </row>
    <row r="4076" spans="1:24" x14ac:dyDescent="0.25">
      <c r="A4076" s="1">
        <v>42089.895833333336</v>
      </c>
      <c r="B4076">
        <v>1</v>
      </c>
      <c r="C4076">
        <v>15.9</v>
      </c>
      <c r="D4076">
        <v>61.6</v>
      </c>
      <c r="E4076">
        <v>6.1</v>
      </c>
      <c r="F4076">
        <v>5</v>
      </c>
      <c r="G4076">
        <v>6.5000000000000002E-2</v>
      </c>
      <c r="H4076">
        <v>133</v>
      </c>
      <c r="I4076">
        <v>0.8</v>
      </c>
      <c r="X4076" s="16">
        <f t="shared" si="70"/>
        <v>45.506250000000001</v>
      </c>
    </row>
    <row r="4077" spans="1:24" x14ac:dyDescent="0.25">
      <c r="A4077" s="1">
        <v>42089.916666666664</v>
      </c>
      <c r="B4077">
        <v>0.8</v>
      </c>
      <c r="C4077">
        <v>16.7</v>
      </c>
      <c r="D4077">
        <v>62</v>
      </c>
      <c r="E4077">
        <v>6</v>
      </c>
      <c r="F4077">
        <v>5</v>
      </c>
      <c r="G4077">
        <v>7.0000000000000007E-2</v>
      </c>
      <c r="H4077">
        <v>142</v>
      </c>
      <c r="I4077">
        <v>1</v>
      </c>
      <c r="X4077" s="16">
        <f t="shared" si="70"/>
        <v>46.887500000000003</v>
      </c>
    </row>
    <row r="4078" spans="1:24" x14ac:dyDescent="0.25">
      <c r="A4078" s="1">
        <v>42089.9375</v>
      </c>
      <c r="B4078">
        <v>1</v>
      </c>
      <c r="C4078">
        <v>20.8</v>
      </c>
      <c r="D4078">
        <v>55.9</v>
      </c>
      <c r="E4078">
        <v>6</v>
      </c>
      <c r="F4078">
        <v>5</v>
      </c>
      <c r="G4078">
        <v>0.2</v>
      </c>
      <c r="H4078">
        <v>145</v>
      </c>
      <c r="I4078">
        <v>1.2</v>
      </c>
      <c r="X4078" s="16">
        <f t="shared" si="70"/>
        <v>47.768750000000004</v>
      </c>
    </row>
    <row r="4079" spans="1:24" x14ac:dyDescent="0.25">
      <c r="A4079" s="1">
        <v>42089.958333333336</v>
      </c>
      <c r="B4079">
        <v>1.5</v>
      </c>
      <c r="C4079">
        <v>24.5</v>
      </c>
      <c r="D4079">
        <v>51.4</v>
      </c>
      <c r="E4079">
        <v>6</v>
      </c>
      <c r="F4079">
        <v>5</v>
      </c>
      <c r="G4079">
        <v>0.23</v>
      </c>
      <c r="H4079">
        <v>156</v>
      </c>
      <c r="I4079">
        <v>1.4</v>
      </c>
      <c r="X4079" s="16">
        <f t="shared" si="70"/>
        <v>48.324999999999996</v>
      </c>
    </row>
    <row r="4080" spans="1:24" x14ac:dyDescent="0.25">
      <c r="A4080" s="1">
        <v>42089.979166666664</v>
      </c>
      <c r="B4080">
        <v>1.4</v>
      </c>
      <c r="C4080">
        <v>21.4</v>
      </c>
      <c r="D4080">
        <v>51.7</v>
      </c>
      <c r="E4080">
        <v>6</v>
      </c>
      <c r="F4080">
        <v>5</v>
      </c>
      <c r="G4080">
        <v>0.35499999999999998</v>
      </c>
      <c r="H4080">
        <v>156</v>
      </c>
      <c r="I4080">
        <v>1.9</v>
      </c>
      <c r="X4080" s="16">
        <f t="shared" si="70"/>
        <v>48.931249999999999</v>
      </c>
    </row>
    <row r="4081" spans="1:24" x14ac:dyDescent="0.25">
      <c r="A4081" s="1">
        <v>42090</v>
      </c>
      <c r="B4081">
        <v>1.1000000000000001</v>
      </c>
      <c r="C4081">
        <v>16.7</v>
      </c>
      <c r="D4081">
        <v>56.9</v>
      </c>
      <c r="E4081">
        <v>6</v>
      </c>
      <c r="F4081">
        <v>5</v>
      </c>
      <c r="G4081">
        <v>0.01</v>
      </c>
      <c r="H4081">
        <v>158</v>
      </c>
      <c r="I4081">
        <v>1.6</v>
      </c>
      <c r="X4081" s="16">
        <f t="shared" si="70"/>
        <v>49.868749999999999</v>
      </c>
    </row>
    <row r="4082" spans="1:24" x14ac:dyDescent="0.25">
      <c r="A4082" s="1">
        <v>42090.020833333336</v>
      </c>
      <c r="B4082">
        <v>1</v>
      </c>
      <c r="C4082">
        <v>12.1</v>
      </c>
      <c r="D4082">
        <v>60.6</v>
      </c>
      <c r="E4082">
        <v>6.1</v>
      </c>
      <c r="F4082">
        <v>5</v>
      </c>
      <c r="G4082">
        <v>0</v>
      </c>
      <c r="H4082">
        <v>167</v>
      </c>
      <c r="I4082">
        <v>1</v>
      </c>
      <c r="X4082" s="16">
        <f t="shared" si="70"/>
        <v>50.793750000000003</v>
      </c>
    </row>
    <row r="4083" spans="1:24" x14ac:dyDescent="0.25">
      <c r="A4083" s="1">
        <v>42090.041666666664</v>
      </c>
      <c r="B4083">
        <v>0.9</v>
      </c>
      <c r="C4083">
        <v>12.2</v>
      </c>
      <c r="D4083">
        <v>57.6</v>
      </c>
      <c r="E4083">
        <v>6.2</v>
      </c>
      <c r="F4083">
        <v>5</v>
      </c>
      <c r="G4083">
        <v>5.0000000000000001E-3</v>
      </c>
      <c r="H4083">
        <v>165</v>
      </c>
      <c r="I4083">
        <v>0.8</v>
      </c>
      <c r="X4083" s="16">
        <f t="shared" si="70"/>
        <v>51.618750000000006</v>
      </c>
    </row>
    <row r="4084" spans="1:24" x14ac:dyDescent="0.25">
      <c r="A4084" s="1">
        <v>42090.0625</v>
      </c>
      <c r="B4084">
        <v>0.8</v>
      </c>
      <c r="C4084">
        <v>11.3</v>
      </c>
      <c r="D4084">
        <v>57.7</v>
      </c>
      <c r="E4084">
        <v>6.3</v>
      </c>
      <c r="F4084">
        <v>5</v>
      </c>
      <c r="G4084">
        <v>0</v>
      </c>
      <c r="H4084">
        <v>168</v>
      </c>
      <c r="I4084">
        <v>1.1000000000000001</v>
      </c>
      <c r="X4084" s="16">
        <f t="shared" si="70"/>
        <v>52.337500000000006</v>
      </c>
    </row>
    <row r="4085" spans="1:24" x14ac:dyDescent="0.25">
      <c r="A4085" s="1">
        <v>42090.083333333336</v>
      </c>
      <c r="B4085">
        <v>0.8</v>
      </c>
      <c r="C4085">
        <v>8.9</v>
      </c>
      <c r="D4085">
        <v>57.1</v>
      </c>
      <c r="E4085">
        <v>6.3</v>
      </c>
      <c r="F4085">
        <v>5</v>
      </c>
      <c r="G4085">
        <v>0</v>
      </c>
      <c r="H4085">
        <v>164</v>
      </c>
      <c r="I4085">
        <v>1.3</v>
      </c>
      <c r="X4085" s="16">
        <f t="shared" si="70"/>
        <v>53.63750000000001</v>
      </c>
    </row>
    <row r="4086" spans="1:24" x14ac:dyDescent="0.25">
      <c r="A4086" s="1">
        <v>42090.104166666664</v>
      </c>
      <c r="B4086">
        <v>0.7</v>
      </c>
      <c r="C4086">
        <v>10.199999999999999</v>
      </c>
      <c r="D4086">
        <v>53.5</v>
      </c>
      <c r="E4086">
        <v>6.3</v>
      </c>
      <c r="F4086">
        <v>5</v>
      </c>
      <c r="G4086">
        <v>0</v>
      </c>
      <c r="H4086">
        <v>161</v>
      </c>
      <c r="I4086">
        <v>1</v>
      </c>
      <c r="X4086" s="16">
        <f t="shared" si="70"/>
        <v>54.8125</v>
      </c>
    </row>
    <row r="4087" spans="1:24" x14ac:dyDescent="0.25">
      <c r="A4087" s="1">
        <v>42090.125</v>
      </c>
      <c r="B4087">
        <v>0.9</v>
      </c>
      <c r="C4087">
        <v>12</v>
      </c>
      <c r="D4087">
        <v>49.5</v>
      </c>
      <c r="E4087">
        <v>6.3</v>
      </c>
      <c r="F4087">
        <v>5</v>
      </c>
      <c r="G4087">
        <v>0</v>
      </c>
      <c r="H4087">
        <v>153</v>
      </c>
      <c r="I4087">
        <v>0.8</v>
      </c>
      <c r="X4087" s="16">
        <f t="shared" si="70"/>
        <v>56.012500000000003</v>
      </c>
    </row>
    <row r="4088" spans="1:24" x14ac:dyDescent="0.25">
      <c r="A4088" s="1">
        <v>42090.145833333336</v>
      </c>
      <c r="B4088">
        <v>0.8</v>
      </c>
      <c r="C4088">
        <v>10.6</v>
      </c>
      <c r="D4088">
        <v>51.1</v>
      </c>
      <c r="E4088">
        <v>6.4</v>
      </c>
      <c r="F4088">
        <v>5</v>
      </c>
      <c r="G4088">
        <v>0</v>
      </c>
      <c r="H4088">
        <v>174</v>
      </c>
      <c r="I4088">
        <v>0.9</v>
      </c>
      <c r="X4088" s="16">
        <f t="shared" si="70"/>
        <v>56.068750000000001</v>
      </c>
    </row>
    <row r="4089" spans="1:24" x14ac:dyDescent="0.25">
      <c r="A4089" s="1">
        <v>42090.166666666664</v>
      </c>
      <c r="B4089">
        <v>0.8</v>
      </c>
      <c r="C4089">
        <v>11.5</v>
      </c>
      <c r="D4089">
        <v>48.7</v>
      </c>
      <c r="E4089">
        <v>6.4</v>
      </c>
      <c r="F4089">
        <v>5</v>
      </c>
      <c r="G4089">
        <v>0</v>
      </c>
      <c r="H4089">
        <v>156</v>
      </c>
      <c r="I4089">
        <v>1.1000000000000001</v>
      </c>
      <c r="X4089" s="16">
        <f t="shared" si="70"/>
        <v>55.537500000000009</v>
      </c>
    </row>
    <row r="4090" spans="1:24" x14ac:dyDescent="0.25">
      <c r="A4090" s="1">
        <v>42090.1875</v>
      </c>
      <c r="B4090">
        <v>2.2000000000000002</v>
      </c>
      <c r="C4090">
        <v>12.8</v>
      </c>
      <c r="E4090">
        <v>6.5</v>
      </c>
      <c r="F4090">
        <v>5</v>
      </c>
      <c r="G4090">
        <v>0</v>
      </c>
      <c r="H4090">
        <v>152</v>
      </c>
      <c r="I4090">
        <v>1.1000000000000001</v>
      </c>
      <c r="X4090" s="16">
        <f t="shared" si="70"/>
        <v>55.593333333333341</v>
      </c>
    </row>
    <row r="4091" spans="1:24" x14ac:dyDescent="0.25">
      <c r="A4091" s="1">
        <v>42090.208333333336</v>
      </c>
      <c r="B4091">
        <v>0.8</v>
      </c>
      <c r="C4091">
        <v>11.6</v>
      </c>
      <c r="D4091">
        <v>47.9</v>
      </c>
      <c r="E4091">
        <v>6.4</v>
      </c>
      <c r="F4091">
        <v>5</v>
      </c>
      <c r="G4091">
        <v>0</v>
      </c>
      <c r="H4091">
        <v>154</v>
      </c>
      <c r="I4091">
        <v>1.7</v>
      </c>
      <c r="X4091" s="16">
        <f t="shared" si="70"/>
        <v>54.88000000000001</v>
      </c>
    </row>
    <row r="4092" spans="1:24" x14ac:dyDescent="0.25">
      <c r="A4092" s="1">
        <v>42090.229166666664</v>
      </c>
      <c r="B4092">
        <v>1.6</v>
      </c>
      <c r="C4092">
        <v>18.100000000000001</v>
      </c>
      <c r="D4092">
        <v>42.2</v>
      </c>
      <c r="E4092">
        <v>6.4</v>
      </c>
      <c r="F4092">
        <v>5</v>
      </c>
      <c r="G4092">
        <v>0</v>
      </c>
      <c r="H4092">
        <v>171</v>
      </c>
      <c r="I4092">
        <v>1.4</v>
      </c>
      <c r="X4092" s="16">
        <f t="shared" si="70"/>
        <v>53.58666666666668</v>
      </c>
    </row>
    <row r="4093" spans="1:24" x14ac:dyDescent="0.25">
      <c r="A4093" s="1">
        <v>42090.25</v>
      </c>
      <c r="B4093">
        <v>1.6</v>
      </c>
      <c r="C4093">
        <v>20.3</v>
      </c>
      <c r="D4093">
        <v>37.6</v>
      </c>
      <c r="E4093">
        <v>6.1</v>
      </c>
      <c r="F4093">
        <v>5</v>
      </c>
      <c r="G4093">
        <v>0</v>
      </c>
      <c r="H4093">
        <v>168</v>
      </c>
      <c r="I4093">
        <v>0.9</v>
      </c>
      <c r="X4093" s="16">
        <f t="shared" si="70"/>
        <v>51.960000000000015</v>
      </c>
    </row>
    <row r="4094" spans="1:24" x14ac:dyDescent="0.25">
      <c r="A4094" s="1">
        <v>42090.270833333336</v>
      </c>
      <c r="B4094">
        <v>3.9</v>
      </c>
      <c r="C4094">
        <v>35.799999999999997</v>
      </c>
      <c r="D4094">
        <v>20.9</v>
      </c>
      <c r="E4094">
        <v>5.7</v>
      </c>
      <c r="F4094">
        <v>10</v>
      </c>
      <c r="G4094">
        <v>0</v>
      </c>
      <c r="H4094">
        <v>153</v>
      </c>
      <c r="I4094">
        <v>1.1000000000000001</v>
      </c>
      <c r="X4094" s="16">
        <f t="shared" si="70"/>
        <v>49.626666666666672</v>
      </c>
    </row>
    <row r="4095" spans="1:24" x14ac:dyDescent="0.25">
      <c r="A4095" s="1">
        <v>42090.291666666664</v>
      </c>
      <c r="B4095">
        <v>10.199999999999999</v>
      </c>
      <c r="C4095">
        <v>42.4</v>
      </c>
      <c r="D4095">
        <v>14.5</v>
      </c>
      <c r="E4095">
        <v>5.3</v>
      </c>
      <c r="F4095">
        <v>28</v>
      </c>
      <c r="G4095">
        <v>0</v>
      </c>
      <c r="H4095">
        <v>152</v>
      </c>
      <c r="I4095">
        <v>0.8</v>
      </c>
      <c r="X4095" s="16">
        <f t="shared" si="70"/>
        <v>47.166666666666671</v>
      </c>
    </row>
    <row r="4096" spans="1:24" x14ac:dyDescent="0.25">
      <c r="A4096" s="1">
        <v>42090.3125</v>
      </c>
      <c r="B4096">
        <v>10.3</v>
      </c>
      <c r="C4096">
        <v>38.5</v>
      </c>
      <c r="D4096">
        <v>15.2</v>
      </c>
      <c r="E4096">
        <v>5.4</v>
      </c>
      <c r="F4096">
        <v>60</v>
      </c>
      <c r="G4096">
        <v>0</v>
      </c>
      <c r="H4096">
        <v>72</v>
      </c>
      <c r="I4096">
        <v>0.4</v>
      </c>
      <c r="X4096" s="16">
        <f t="shared" si="70"/>
        <v>44.733333333333341</v>
      </c>
    </row>
    <row r="4097" spans="1:24" x14ac:dyDescent="0.25">
      <c r="A4097" s="1">
        <v>42090.333333333336</v>
      </c>
      <c r="B4097">
        <v>34.9</v>
      </c>
      <c r="C4097">
        <v>50.5</v>
      </c>
      <c r="D4097">
        <v>12.3</v>
      </c>
      <c r="E4097">
        <v>6.1</v>
      </c>
      <c r="F4097">
        <v>102</v>
      </c>
      <c r="G4097">
        <v>0</v>
      </c>
      <c r="H4097">
        <v>106</v>
      </c>
      <c r="I4097">
        <v>0.3</v>
      </c>
      <c r="X4097" s="16">
        <f t="shared" si="70"/>
        <v>41.76</v>
      </c>
    </row>
    <row r="4098" spans="1:24" x14ac:dyDescent="0.25">
      <c r="A4098" s="1">
        <v>42090.354166666664</v>
      </c>
      <c r="B4098">
        <v>50.2</v>
      </c>
      <c r="C4098">
        <v>47.6</v>
      </c>
      <c r="D4098">
        <v>26.8</v>
      </c>
      <c r="E4098">
        <v>7.2</v>
      </c>
      <c r="F4098">
        <v>230</v>
      </c>
      <c r="G4098">
        <v>0</v>
      </c>
      <c r="H4098">
        <v>271</v>
      </c>
      <c r="I4098">
        <v>2.2000000000000002</v>
      </c>
      <c r="X4098" s="16">
        <f t="shared" si="70"/>
        <v>39.506666666666661</v>
      </c>
    </row>
    <row r="4099" spans="1:24" x14ac:dyDescent="0.25">
      <c r="A4099" s="1">
        <v>42090.375</v>
      </c>
      <c r="B4099">
        <v>35.200000000000003</v>
      </c>
      <c r="C4099">
        <v>36.200000000000003</v>
      </c>
      <c r="D4099">
        <v>39.6</v>
      </c>
      <c r="E4099">
        <v>7.8</v>
      </c>
      <c r="F4099">
        <v>264</v>
      </c>
      <c r="G4099">
        <v>0</v>
      </c>
      <c r="H4099">
        <v>273</v>
      </c>
      <c r="I4099">
        <v>2.7</v>
      </c>
      <c r="X4099" s="16">
        <f t="shared" si="70"/>
        <v>38.306666666666665</v>
      </c>
    </row>
    <row r="4100" spans="1:24" x14ac:dyDescent="0.25">
      <c r="A4100" s="1">
        <v>42090.395833333336</v>
      </c>
      <c r="B4100">
        <v>35.5</v>
      </c>
      <c r="C4100">
        <v>40.799999999999997</v>
      </c>
      <c r="D4100">
        <v>38.799999999999997</v>
      </c>
      <c r="E4100">
        <v>8.1999999999999993</v>
      </c>
      <c r="F4100">
        <v>184</v>
      </c>
      <c r="G4100">
        <v>0</v>
      </c>
      <c r="H4100">
        <v>278</v>
      </c>
      <c r="I4100">
        <v>2.6</v>
      </c>
      <c r="X4100" s="16">
        <f t="shared" si="70"/>
        <v>37.04666666666666</v>
      </c>
    </row>
    <row r="4101" spans="1:24" x14ac:dyDescent="0.25">
      <c r="A4101" s="1">
        <v>42090.416666666664</v>
      </c>
      <c r="B4101">
        <v>32.4</v>
      </c>
      <c r="C4101">
        <v>33.6</v>
      </c>
      <c r="D4101">
        <v>46.5</v>
      </c>
      <c r="E4101">
        <v>8.3000000000000007</v>
      </c>
      <c r="F4101">
        <v>193</v>
      </c>
      <c r="G4101">
        <v>0</v>
      </c>
      <c r="H4101">
        <v>287</v>
      </c>
      <c r="I4101">
        <v>4.0999999999999996</v>
      </c>
      <c r="X4101" s="16">
        <f t="shared" si="70"/>
        <v>36.340000000000011</v>
      </c>
    </row>
    <row r="4102" spans="1:24" x14ac:dyDescent="0.25">
      <c r="A4102" s="1">
        <v>42090.4375</v>
      </c>
      <c r="B4102">
        <v>29.5</v>
      </c>
      <c r="C4102">
        <v>29.9</v>
      </c>
      <c r="D4102">
        <v>48.7</v>
      </c>
      <c r="E4102">
        <v>8.4</v>
      </c>
      <c r="F4102">
        <v>291</v>
      </c>
      <c r="G4102">
        <v>0</v>
      </c>
      <c r="H4102">
        <v>277</v>
      </c>
      <c r="I4102">
        <v>3.7</v>
      </c>
      <c r="X4102" s="16">
        <f t="shared" si="70"/>
        <v>36.020000000000003</v>
      </c>
    </row>
    <row r="4103" spans="1:24" x14ac:dyDescent="0.25">
      <c r="A4103" s="1">
        <v>42090.458333333336</v>
      </c>
      <c r="B4103">
        <v>33.299999999999997</v>
      </c>
      <c r="C4103">
        <v>32.799999999999997</v>
      </c>
      <c r="D4103">
        <v>53.3</v>
      </c>
      <c r="E4103">
        <v>9.1</v>
      </c>
      <c r="F4103">
        <v>559</v>
      </c>
      <c r="G4103">
        <v>0</v>
      </c>
      <c r="H4103">
        <v>274</v>
      </c>
      <c r="I4103">
        <v>2.8</v>
      </c>
      <c r="X4103" s="16">
        <f t="shared" si="70"/>
        <v>36.273333333333333</v>
      </c>
    </row>
    <row r="4104" spans="1:24" x14ac:dyDescent="0.25">
      <c r="A4104" s="1">
        <v>42090.479166666664</v>
      </c>
      <c r="B4104">
        <v>26.4</v>
      </c>
      <c r="C4104">
        <v>27.2</v>
      </c>
      <c r="D4104">
        <v>60.1</v>
      </c>
      <c r="E4104">
        <v>10.199999999999999</v>
      </c>
      <c r="F4104">
        <v>561</v>
      </c>
      <c r="G4104">
        <v>0</v>
      </c>
      <c r="H4104">
        <v>279</v>
      </c>
      <c r="I4104">
        <v>2.9</v>
      </c>
      <c r="X4104" s="16">
        <f t="shared" si="70"/>
        <v>36.873333333333335</v>
      </c>
    </row>
    <row r="4105" spans="1:24" x14ac:dyDescent="0.25">
      <c r="A4105" s="1">
        <v>42090.5</v>
      </c>
      <c r="B4105">
        <v>24.7</v>
      </c>
      <c r="C4105">
        <v>31.9</v>
      </c>
      <c r="D4105">
        <v>58.5</v>
      </c>
      <c r="E4105">
        <v>10.199999999999999</v>
      </c>
      <c r="F4105">
        <v>223</v>
      </c>
      <c r="G4105">
        <v>0</v>
      </c>
      <c r="H4105">
        <v>279</v>
      </c>
      <c r="I4105">
        <v>3.1</v>
      </c>
      <c r="X4105" s="16">
        <f t="shared" si="70"/>
        <v>37.526666666666671</v>
      </c>
    </row>
    <row r="4106" spans="1:24" x14ac:dyDescent="0.25">
      <c r="A4106" s="1">
        <v>42090.520833333336</v>
      </c>
      <c r="B4106">
        <v>26.7</v>
      </c>
      <c r="C4106">
        <v>33.299999999999997</v>
      </c>
      <c r="D4106">
        <v>53.4</v>
      </c>
      <c r="E4106">
        <v>10.4</v>
      </c>
      <c r="F4106">
        <v>271</v>
      </c>
      <c r="G4106">
        <v>0</v>
      </c>
      <c r="H4106">
        <v>280</v>
      </c>
      <c r="I4106">
        <v>2.6</v>
      </c>
      <c r="X4106" s="16">
        <f t="shared" si="70"/>
        <v>38.518750000000004</v>
      </c>
    </row>
    <row r="4107" spans="1:24" x14ac:dyDescent="0.25">
      <c r="A4107" s="1">
        <v>42090.541666666664</v>
      </c>
      <c r="B4107">
        <v>24</v>
      </c>
      <c r="C4107">
        <v>28.7</v>
      </c>
      <c r="D4107">
        <v>60.1</v>
      </c>
      <c r="E4107">
        <v>10.5</v>
      </c>
      <c r="F4107">
        <v>247</v>
      </c>
      <c r="G4107">
        <v>0</v>
      </c>
      <c r="H4107">
        <v>279</v>
      </c>
      <c r="I4107">
        <v>3.5</v>
      </c>
      <c r="X4107" s="16">
        <f t="shared" si="70"/>
        <v>39.28125</v>
      </c>
    </row>
    <row r="4108" spans="1:24" x14ac:dyDescent="0.25">
      <c r="A4108" s="1">
        <v>42090.5625</v>
      </c>
      <c r="B4108">
        <v>32.200000000000003</v>
      </c>
      <c r="C4108">
        <v>33.5</v>
      </c>
      <c r="D4108">
        <v>51.7</v>
      </c>
      <c r="E4108">
        <v>10.6</v>
      </c>
      <c r="F4108">
        <v>80</v>
      </c>
      <c r="G4108">
        <v>0</v>
      </c>
      <c r="H4108">
        <v>276</v>
      </c>
      <c r="I4108">
        <v>3</v>
      </c>
      <c r="X4108" s="16">
        <f t="shared" si="70"/>
        <v>39.875000000000007</v>
      </c>
    </row>
    <row r="4109" spans="1:24" x14ac:dyDescent="0.25">
      <c r="A4109" s="1">
        <v>42090.583333333336</v>
      </c>
      <c r="B4109">
        <v>26.3</v>
      </c>
      <c r="C4109">
        <v>28.8</v>
      </c>
      <c r="D4109">
        <v>53.5</v>
      </c>
      <c r="E4109">
        <v>10.4</v>
      </c>
      <c r="F4109">
        <v>116</v>
      </c>
      <c r="G4109">
        <v>0</v>
      </c>
      <c r="H4109">
        <v>289</v>
      </c>
      <c r="I4109">
        <v>3.7</v>
      </c>
      <c r="X4109" s="16">
        <f t="shared" si="70"/>
        <v>40.868749999999999</v>
      </c>
    </row>
    <row r="4110" spans="1:24" x14ac:dyDescent="0.25">
      <c r="A4110" s="1">
        <v>42090.604166666664</v>
      </c>
      <c r="B4110">
        <v>22.5</v>
      </c>
      <c r="C4110">
        <v>25.6</v>
      </c>
      <c r="D4110">
        <v>58</v>
      </c>
      <c r="E4110">
        <v>10.7</v>
      </c>
      <c r="F4110">
        <v>274</v>
      </c>
      <c r="G4110">
        <v>0</v>
      </c>
      <c r="H4110">
        <v>285</v>
      </c>
      <c r="I4110">
        <v>3.8</v>
      </c>
      <c r="X4110" s="16">
        <f t="shared" si="70"/>
        <v>43.1875</v>
      </c>
    </row>
    <row r="4111" spans="1:24" x14ac:dyDescent="0.25">
      <c r="A4111" s="1">
        <v>42090.625</v>
      </c>
      <c r="B4111">
        <v>22</v>
      </c>
      <c r="C4111">
        <v>22.9</v>
      </c>
      <c r="D4111">
        <v>66.099999999999994</v>
      </c>
      <c r="E4111">
        <v>11.1</v>
      </c>
      <c r="F4111">
        <v>376</v>
      </c>
      <c r="G4111">
        <v>0</v>
      </c>
      <c r="H4111">
        <v>282</v>
      </c>
      <c r="I4111">
        <v>4.8</v>
      </c>
      <c r="X4111" s="16">
        <f t="shared" si="70"/>
        <v>46.412500000000001</v>
      </c>
    </row>
    <row r="4112" spans="1:24" x14ac:dyDescent="0.25">
      <c r="A4112" s="1">
        <v>42090.645833333336</v>
      </c>
      <c r="B4112">
        <v>20.100000000000001</v>
      </c>
      <c r="C4112">
        <v>20.2</v>
      </c>
      <c r="D4112">
        <v>67.900000000000006</v>
      </c>
      <c r="E4112">
        <v>11.4</v>
      </c>
      <c r="F4112">
        <v>426</v>
      </c>
      <c r="G4112">
        <v>0</v>
      </c>
      <c r="H4112">
        <v>289</v>
      </c>
      <c r="I4112">
        <v>4.3</v>
      </c>
      <c r="X4112" s="16">
        <f t="shared" si="70"/>
        <v>49.706250000000004</v>
      </c>
    </row>
    <row r="4113" spans="1:24" x14ac:dyDescent="0.25">
      <c r="A4113" s="1">
        <v>42090.666666666664</v>
      </c>
      <c r="B4113">
        <v>24.4</v>
      </c>
      <c r="C4113">
        <v>26.8</v>
      </c>
      <c r="D4113">
        <v>63.6</v>
      </c>
      <c r="E4113">
        <v>11.2</v>
      </c>
      <c r="F4113">
        <v>244</v>
      </c>
      <c r="G4113">
        <v>0</v>
      </c>
      <c r="H4113">
        <v>277</v>
      </c>
      <c r="I4113">
        <v>3.9</v>
      </c>
      <c r="X4113" s="16">
        <f t="shared" si="70"/>
        <v>52.912500000000001</v>
      </c>
    </row>
    <row r="4114" spans="1:24" x14ac:dyDescent="0.25">
      <c r="A4114" s="1">
        <v>42090.6875</v>
      </c>
      <c r="B4114">
        <v>27</v>
      </c>
      <c r="C4114">
        <v>33.6</v>
      </c>
      <c r="D4114">
        <v>55.8</v>
      </c>
      <c r="E4114">
        <v>11.4</v>
      </c>
      <c r="F4114">
        <v>182</v>
      </c>
      <c r="G4114">
        <v>0</v>
      </c>
      <c r="H4114">
        <v>280</v>
      </c>
      <c r="I4114">
        <v>2.9</v>
      </c>
      <c r="X4114" s="16">
        <f t="shared" si="70"/>
        <v>54.725000000000001</v>
      </c>
    </row>
    <row r="4115" spans="1:24" x14ac:dyDescent="0.25">
      <c r="A4115" s="1">
        <v>42090.708333333336</v>
      </c>
      <c r="B4115">
        <v>27.1</v>
      </c>
      <c r="C4115">
        <v>32.9</v>
      </c>
      <c r="D4115">
        <v>58.6</v>
      </c>
      <c r="E4115">
        <v>11.2</v>
      </c>
      <c r="F4115">
        <v>53</v>
      </c>
      <c r="G4115">
        <v>0</v>
      </c>
      <c r="H4115">
        <v>283</v>
      </c>
      <c r="I4115">
        <v>3.5</v>
      </c>
      <c r="X4115" s="16">
        <f t="shared" ref="X4115:X4178" si="71">AVERAGE(D4100:D4115)</f>
        <v>55.912499999999994</v>
      </c>
    </row>
    <row r="4116" spans="1:24" x14ac:dyDescent="0.25">
      <c r="A4116" s="1">
        <v>42090.729166666664</v>
      </c>
      <c r="B4116">
        <v>22.4</v>
      </c>
      <c r="C4116">
        <v>32.5</v>
      </c>
      <c r="D4116">
        <v>55.8</v>
      </c>
      <c r="E4116">
        <v>11.1</v>
      </c>
      <c r="F4116">
        <v>67</v>
      </c>
      <c r="G4116">
        <v>0</v>
      </c>
      <c r="H4116">
        <v>299</v>
      </c>
      <c r="I4116">
        <v>2.6</v>
      </c>
      <c r="X4116" s="16">
        <f t="shared" si="71"/>
        <v>56.974999999999994</v>
      </c>
    </row>
    <row r="4117" spans="1:24" x14ac:dyDescent="0.25">
      <c r="A4117" s="1">
        <v>42090.75</v>
      </c>
      <c r="B4117">
        <v>21.9</v>
      </c>
      <c r="C4117">
        <v>30.2</v>
      </c>
      <c r="D4117">
        <v>59.2</v>
      </c>
      <c r="E4117">
        <v>11</v>
      </c>
      <c r="F4117">
        <v>80</v>
      </c>
      <c r="G4117">
        <v>0</v>
      </c>
      <c r="H4117">
        <v>298</v>
      </c>
      <c r="I4117">
        <v>2.8</v>
      </c>
      <c r="X4117" s="16">
        <f t="shared" si="71"/>
        <v>57.768749999999997</v>
      </c>
    </row>
    <row r="4118" spans="1:24" x14ac:dyDescent="0.25">
      <c r="A4118" s="1">
        <v>42090.770833333336</v>
      </c>
      <c r="B4118">
        <v>31.1</v>
      </c>
      <c r="C4118">
        <v>45.8</v>
      </c>
      <c r="D4118">
        <v>48.5</v>
      </c>
      <c r="E4118">
        <v>10.8</v>
      </c>
      <c r="F4118">
        <v>41</v>
      </c>
      <c r="G4118">
        <v>0</v>
      </c>
      <c r="H4118">
        <v>292</v>
      </c>
      <c r="I4118">
        <v>1.9</v>
      </c>
      <c r="X4118" s="16">
        <f t="shared" si="71"/>
        <v>57.756250000000001</v>
      </c>
    </row>
    <row r="4119" spans="1:24" x14ac:dyDescent="0.25">
      <c r="A4119" s="1">
        <v>42090.791666666664</v>
      </c>
      <c r="B4119">
        <v>42.3</v>
      </c>
      <c r="C4119">
        <v>45</v>
      </c>
      <c r="D4119">
        <v>46.5</v>
      </c>
      <c r="E4119">
        <v>10.5</v>
      </c>
      <c r="F4119">
        <v>10</v>
      </c>
      <c r="G4119">
        <v>0</v>
      </c>
      <c r="H4119">
        <v>281</v>
      </c>
      <c r="I4119">
        <v>2.7</v>
      </c>
      <c r="X4119" s="16">
        <f t="shared" si="71"/>
        <v>57.331249999999997</v>
      </c>
    </row>
    <row r="4120" spans="1:24" x14ac:dyDescent="0.25">
      <c r="A4120" s="1">
        <v>42090.8125</v>
      </c>
      <c r="B4120">
        <v>33</v>
      </c>
      <c r="C4120">
        <v>46.3</v>
      </c>
      <c r="D4120">
        <v>43.7</v>
      </c>
      <c r="E4120">
        <v>10.4</v>
      </c>
      <c r="F4120">
        <v>5</v>
      </c>
      <c r="G4120">
        <v>0</v>
      </c>
      <c r="H4120">
        <v>279</v>
      </c>
      <c r="I4120">
        <v>2.1</v>
      </c>
      <c r="X4120" s="16">
        <f t="shared" si="71"/>
        <v>56.306249999999999</v>
      </c>
    </row>
    <row r="4121" spans="1:24" x14ac:dyDescent="0.25">
      <c r="A4121" s="1">
        <v>42090.833333333336</v>
      </c>
      <c r="B4121">
        <v>19.100000000000001</v>
      </c>
      <c r="C4121">
        <v>45.9</v>
      </c>
      <c r="D4121">
        <v>39.299999999999997</v>
      </c>
      <c r="E4121">
        <v>10.199999999999999</v>
      </c>
      <c r="F4121">
        <v>5</v>
      </c>
      <c r="G4121">
        <v>0</v>
      </c>
      <c r="H4121">
        <v>286</v>
      </c>
      <c r="I4121">
        <v>1.6</v>
      </c>
      <c r="X4121" s="16">
        <f t="shared" si="71"/>
        <v>55.106249999999996</v>
      </c>
    </row>
    <row r="4122" spans="1:24" x14ac:dyDescent="0.25">
      <c r="A4122" s="1">
        <v>42090.854166666664</v>
      </c>
      <c r="B4122">
        <v>3.4</v>
      </c>
      <c r="C4122">
        <v>53.5</v>
      </c>
      <c r="D4122">
        <v>20.8</v>
      </c>
      <c r="E4122">
        <v>9.4</v>
      </c>
      <c r="F4122">
        <v>5</v>
      </c>
      <c r="G4122">
        <v>0</v>
      </c>
      <c r="H4122">
        <v>331</v>
      </c>
      <c r="I4122">
        <v>0.9</v>
      </c>
      <c r="X4122" s="16">
        <f t="shared" si="71"/>
        <v>53.068749999999994</v>
      </c>
    </row>
    <row r="4123" spans="1:24" x14ac:dyDescent="0.25">
      <c r="A4123" s="1">
        <v>42090.875</v>
      </c>
      <c r="B4123">
        <v>4.2</v>
      </c>
      <c r="C4123">
        <v>49</v>
      </c>
      <c r="D4123">
        <v>24.8</v>
      </c>
      <c r="E4123">
        <v>9.4</v>
      </c>
      <c r="F4123">
        <v>5</v>
      </c>
      <c r="G4123">
        <v>0</v>
      </c>
      <c r="H4123">
        <v>315</v>
      </c>
      <c r="I4123">
        <v>1</v>
      </c>
      <c r="X4123" s="16">
        <f t="shared" si="71"/>
        <v>50.862499999999997</v>
      </c>
    </row>
    <row r="4124" spans="1:24" x14ac:dyDescent="0.25">
      <c r="A4124" s="1">
        <v>42090.895833333336</v>
      </c>
      <c r="B4124">
        <v>4.5</v>
      </c>
      <c r="C4124">
        <v>55</v>
      </c>
      <c r="D4124">
        <v>17.3</v>
      </c>
      <c r="E4124">
        <v>9.1</v>
      </c>
      <c r="F4124">
        <v>5</v>
      </c>
      <c r="G4124">
        <v>0</v>
      </c>
      <c r="H4124">
        <v>319</v>
      </c>
      <c r="I4124">
        <v>0.6</v>
      </c>
      <c r="X4124" s="16">
        <f t="shared" si="71"/>
        <v>48.712499999999999</v>
      </c>
    </row>
    <row r="4125" spans="1:24" x14ac:dyDescent="0.25">
      <c r="A4125" s="1">
        <v>42090.916666666664</v>
      </c>
      <c r="B4125">
        <v>6.2</v>
      </c>
      <c r="C4125">
        <v>47.8</v>
      </c>
      <c r="D4125">
        <v>26.4</v>
      </c>
      <c r="E4125">
        <v>9.3000000000000007</v>
      </c>
      <c r="F4125">
        <v>5</v>
      </c>
      <c r="G4125">
        <v>0</v>
      </c>
      <c r="H4125">
        <v>277</v>
      </c>
      <c r="I4125">
        <v>1</v>
      </c>
      <c r="X4125" s="16">
        <f t="shared" si="71"/>
        <v>47.01874999999999</v>
      </c>
    </row>
    <row r="4126" spans="1:24" x14ac:dyDescent="0.25">
      <c r="A4126" s="1">
        <v>42090.9375</v>
      </c>
      <c r="B4126">
        <v>7.8</v>
      </c>
      <c r="C4126">
        <v>42.8</v>
      </c>
      <c r="D4126">
        <v>30.7</v>
      </c>
      <c r="E4126">
        <v>9.4</v>
      </c>
      <c r="F4126">
        <v>5</v>
      </c>
      <c r="G4126">
        <v>0</v>
      </c>
      <c r="H4126">
        <v>287</v>
      </c>
      <c r="I4126">
        <v>1.1000000000000001</v>
      </c>
      <c r="X4126" s="16">
        <f t="shared" si="71"/>
        <v>45.312499999999993</v>
      </c>
    </row>
    <row r="4127" spans="1:24" x14ac:dyDescent="0.25">
      <c r="A4127" s="1">
        <v>42090.958333333336</v>
      </c>
      <c r="B4127">
        <v>2.2999999999999998</v>
      </c>
      <c r="C4127">
        <v>40.1</v>
      </c>
      <c r="D4127">
        <v>29.6</v>
      </c>
      <c r="E4127">
        <v>8.9</v>
      </c>
      <c r="F4127">
        <v>5</v>
      </c>
      <c r="G4127">
        <v>0</v>
      </c>
      <c r="H4127">
        <v>311</v>
      </c>
      <c r="I4127">
        <v>0.5</v>
      </c>
      <c r="X4127" s="16">
        <f t="shared" si="71"/>
        <v>43.031249999999993</v>
      </c>
    </row>
    <row r="4128" spans="1:24" x14ac:dyDescent="0.25">
      <c r="A4128" s="1">
        <v>42090.979166666664</v>
      </c>
      <c r="B4128">
        <v>1.7</v>
      </c>
      <c r="C4128">
        <v>45.2</v>
      </c>
      <c r="D4128">
        <v>17</v>
      </c>
      <c r="E4128">
        <v>8.1</v>
      </c>
      <c r="F4128">
        <v>5</v>
      </c>
      <c r="G4128">
        <v>0</v>
      </c>
      <c r="H4128">
        <v>153</v>
      </c>
      <c r="I4128">
        <v>0.4</v>
      </c>
      <c r="X4128" s="16">
        <f t="shared" si="71"/>
        <v>39.85</v>
      </c>
    </row>
    <row r="4129" spans="1:24" x14ac:dyDescent="0.25">
      <c r="A4129" s="1">
        <v>42091</v>
      </c>
      <c r="B4129">
        <v>2.2999999999999998</v>
      </c>
      <c r="C4129">
        <v>50.8</v>
      </c>
      <c r="D4129">
        <v>6.9</v>
      </c>
      <c r="E4129">
        <v>7.5</v>
      </c>
      <c r="F4129">
        <v>5</v>
      </c>
      <c r="G4129">
        <v>0</v>
      </c>
      <c r="H4129">
        <v>117</v>
      </c>
      <c r="I4129">
        <v>0.5</v>
      </c>
      <c r="X4129" s="16">
        <f t="shared" si="71"/>
        <v>36.306249999999999</v>
      </c>
    </row>
    <row r="4130" spans="1:24" x14ac:dyDescent="0.25">
      <c r="A4130" s="1">
        <v>42091.020833333336</v>
      </c>
      <c r="B4130">
        <v>4.0999999999999996</v>
      </c>
      <c r="C4130">
        <v>46.4</v>
      </c>
      <c r="D4130">
        <v>12.2</v>
      </c>
      <c r="E4130">
        <v>7.4</v>
      </c>
      <c r="F4130">
        <v>5</v>
      </c>
      <c r="G4130">
        <v>0</v>
      </c>
      <c r="H4130">
        <v>140</v>
      </c>
      <c r="I4130">
        <v>0.7</v>
      </c>
      <c r="X4130" s="16">
        <f t="shared" si="71"/>
        <v>33.581250000000004</v>
      </c>
    </row>
    <row r="4131" spans="1:24" x14ac:dyDescent="0.25">
      <c r="A4131" s="1">
        <v>42091.041666666664</v>
      </c>
      <c r="B4131">
        <v>2.2000000000000002</v>
      </c>
      <c r="C4131">
        <v>39.700000000000003</v>
      </c>
      <c r="D4131">
        <v>14.6</v>
      </c>
      <c r="E4131">
        <v>6.9</v>
      </c>
      <c r="F4131">
        <v>5</v>
      </c>
      <c r="G4131">
        <v>0</v>
      </c>
      <c r="H4131">
        <v>144</v>
      </c>
      <c r="I4131">
        <v>0.6</v>
      </c>
      <c r="X4131" s="16">
        <f t="shared" si="71"/>
        <v>30.831250000000001</v>
      </c>
    </row>
    <row r="4132" spans="1:24" x14ac:dyDescent="0.25">
      <c r="A4132" s="1">
        <v>42091.0625</v>
      </c>
      <c r="B4132">
        <v>1.1000000000000001</v>
      </c>
      <c r="C4132">
        <v>32.799999999999997</v>
      </c>
      <c r="E4132">
        <v>6.9</v>
      </c>
      <c r="F4132">
        <v>5</v>
      </c>
      <c r="G4132">
        <v>0</v>
      </c>
      <c r="H4132">
        <v>146</v>
      </c>
      <c r="I4132">
        <v>0.6</v>
      </c>
      <c r="X4132" s="16">
        <f t="shared" si="71"/>
        <v>29.166666666666668</v>
      </c>
    </row>
    <row r="4133" spans="1:24" x14ac:dyDescent="0.25">
      <c r="A4133" s="1">
        <v>42091.083333333336</v>
      </c>
      <c r="B4133">
        <v>1.4</v>
      </c>
      <c r="C4133">
        <v>31.6</v>
      </c>
      <c r="D4133">
        <v>20.8</v>
      </c>
      <c r="E4133">
        <v>6.7</v>
      </c>
      <c r="F4133">
        <v>5</v>
      </c>
      <c r="G4133">
        <v>0</v>
      </c>
      <c r="H4133">
        <v>150</v>
      </c>
      <c r="I4133">
        <v>0.8</v>
      </c>
      <c r="X4133" s="16">
        <f t="shared" si="71"/>
        <v>26.606666666666669</v>
      </c>
    </row>
    <row r="4134" spans="1:24" x14ac:dyDescent="0.25">
      <c r="A4134" s="1">
        <v>42091.104166666664</v>
      </c>
      <c r="B4134">
        <v>1.2</v>
      </c>
      <c r="C4134">
        <v>34</v>
      </c>
      <c r="D4134">
        <v>15.7</v>
      </c>
      <c r="E4134">
        <v>6.4</v>
      </c>
      <c r="F4134">
        <v>5</v>
      </c>
      <c r="G4134">
        <v>0</v>
      </c>
      <c r="H4134">
        <v>146</v>
      </c>
      <c r="I4134">
        <v>1</v>
      </c>
      <c r="X4134" s="16">
        <f t="shared" si="71"/>
        <v>24.42</v>
      </c>
    </row>
    <row r="4135" spans="1:24" x14ac:dyDescent="0.25">
      <c r="A4135" s="1">
        <v>42091.125</v>
      </c>
      <c r="B4135">
        <v>1.3</v>
      </c>
      <c r="C4135">
        <v>35.4</v>
      </c>
      <c r="D4135">
        <v>20.6</v>
      </c>
      <c r="E4135">
        <v>6.3</v>
      </c>
      <c r="F4135">
        <v>6</v>
      </c>
      <c r="G4135">
        <v>0</v>
      </c>
      <c r="H4135">
        <v>154</v>
      </c>
      <c r="I4135">
        <v>1.8</v>
      </c>
      <c r="X4135" s="16">
        <f t="shared" si="71"/>
        <v>22.693333333333335</v>
      </c>
    </row>
    <row r="4136" spans="1:24" x14ac:dyDescent="0.25">
      <c r="A4136" s="1">
        <v>42091.145833333336</v>
      </c>
      <c r="B4136">
        <v>1.3</v>
      </c>
      <c r="C4136">
        <v>35.1</v>
      </c>
      <c r="D4136">
        <v>28.4</v>
      </c>
      <c r="E4136">
        <v>6.4</v>
      </c>
      <c r="F4136">
        <v>5</v>
      </c>
      <c r="G4136">
        <v>0</v>
      </c>
      <c r="H4136">
        <v>159</v>
      </c>
      <c r="I4136">
        <v>1.6</v>
      </c>
      <c r="X4136" s="16">
        <f t="shared" si="71"/>
        <v>21.673333333333332</v>
      </c>
    </row>
    <row r="4137" spans="1:24" x14ac:dyDescent="0.25">
      <c r="A4137" s="1">
        <v>42091.166666666664</v>
      </c>
      <c r="B4137">
        <v>1.3</v>
      </c>
      <c r="C4137">
        <v>35</v>
      </c>
      <c r="D4137">
        <v>30.2</v>
      </c>
      <c r="E4137">
        <v>6.1</v>
      </c>
      <c r="F4137">
        <v>5</v>
      </c>
      <c r="G4137">
        <v>0</v>
      </c>
      <c r="H4137">
        <v>157</v>
      </c>
      <c r="I4137">
        <v>1.8</v>
      </c>
      <c r="X4137" s="16">
        <f t="shared" si="71"/>
        <v>21.066666666666666</v>
      </c>
    </row>
    <row r="4138" spans="1:24" x14ac:dyDescent="0.25">
      <c r="A4138" s="1">
        <v>42091.1875</v>
      </c>
      <c r="B4138">
        <v>1.3</v>
      </c>
      <c r="C4138">
        <v>35.799999999999997</v>
      </c>
      <c r="D4138">
        <v>18.600000000000001</v>
      </c>
      <c r="E4138">
        <v>5.8</v>
      </c>
      <c r="F4138">
        <v>5</v>
      </c>
      <c r="G4138">
        <v>0</v>
      </c>
      <c r="H4138">
        <v>143</v>
      </c>
      <c r="I4138">
        <v>1.2</v>
      </c>
      <c r="X4138" s="16">
        <f t="shared" si="71"/>
        <v>20.92</v>
      </c>
    </row>
    <row r="4139" spans="1:24" x14ac:dyDescent="0.25">
      <c r="A4139" s="1">
        <v>42091.208333333336</v>
      </c>
      <c r="B4139">
        <v>1.6</v>
      </c>
      <c r="C4139">
        <v>38.6</v>
      </c>
      <c r="D4139">
        <v>14</v>
      </c>
      <c r="E4139">
        <v>5.2</v>
      </c>
      <c r="F4139">
        <v>5</v>
      </c>
      <c r="G4139">
        <v>0</v>
      </c>
      <c r="H4139">
        <v>153</v>
      </c>
      <c r="I4139">
        <v>1.5</v>
      </c>
      <c r="X4139" s="16">
        <f t="shared" si="71"/>
        <v>20.2</v>
      </c>
    </row>
    <row r="4140" spans="1:24" x14ac:dyDescent="0.25">
      <c r="A4140" s="1">
        <v>42091.229166666664</v>
      </c>
      <c r="B4140">
        <v>2.1</v>
      </c>
      <c r="C4140">
        <v>43.3</v>
      </c>
      <c r="D4140">
        <v>8.9</v>
      </c>
      <c r="E4140">
        <v>4.9000000000000004</v>
      </c>
      <c r="F4140">
        <v>5</v>
      </c>
      <c r="G4140">
        <v>0</v>
      </c>
      <c r="H4140">
        <v>146</v>
      </c>
      <c r="I4140">
        <v>1.1000000000000001</v>
      </c>
      <c r="X4140" s="16">
        <f t="shared" si="71"/>
        <v>19.639999999999997</v>
      </c>
    </row>
    <row r="4141" spans="1:24" x14ac:dyDescent="0.25">
      <c r="A4141" s="1">
        <v>42091.25</v>
      </c>
      <c r="B4141">
        <v>2.8</v>
      </c>
      <c r="C4141">
        <v>31.7</v>
      </c>
      <c r="D4141">
        <v>7.2</v>
      </c>
      <c r="E4141">
        <v>4.2</v>
      </c>
      <c r="F4141">
        <v>6</v>
      </c>
      <c r="G4141">
        <v>0</v>
      </c>
      <c r="H4141">
        <v>139</v>
      </c>
      <c r="I4141">
        <v>0.9</v>
      </c>
      <c r="X4141" s="16">
        <f t="shared" si="71"/>
        <v>18.359999999999996</v>
      </c>
    </row>
    <row r="4142" spans="1:24" x14ac:dyDescent="0.25">
      <c r="A4142" s="1">
        <v>42091.270833333336</v>
      </c>
      <c r="B4142">
        <v>4</v>
      </c>
      <c r="C4142">
        <v>28</v>
      </c>
      <c r="D4142">
        <v>10.1</v>
      </c>
      <c r="E4142">
        <v>4</v>
      </c>
      <c r="F4142">
        <v>13</v>
      </c>
      <c r="G4142">
        <v>0</v>
      </c>
      <c r="H4142">
        <v>155</v>
      </c>
      <c r="I4142">
        <v>1.5</v>
      </c>
      <c r="X4142" s="16">
        <f t="shared" si="71"/>
        <v>16.986666666666665</v>
      </c>
    </row>
    <row r="4143" spans="1:24" x14ac:dyDescent="0.25">
      <c r="A4143" s="1">
        <v>42091.291666666664</v>
      </c>
      <c r="B4143">
        <v>5.8</v>
      </c>
      <c r="C4143">
        <v>25.1</v>
      </c>
      <c r="D4143">
        <v>15.6</v>
      </c>
      <c r="E4143">
        <v>3.9</v>
      </c>
      <c r="F4143">
        <v>32</v>
      </c>
      <c r="G4143">
        <v>0</v>
      </c>
      <c r="H4143">
        <v>149</v>
      </c>
      <c r="I4143">
        <v>1.7</v>
      </c>
      <c r="X4143" s="16">
        <f t="shared" si="71"/>
        <v>16.053333333333331</v>
      </c>
    </row>
    <row r="4144" spans="1:24" x14ac:dyDescent="0.25">
      <c r="A4144" s="1">
        <v>42091.3125</v>
      </c>
      <c r="B4144">
        <v>8.9</v>
      </c>
      <c r="C4144">
        <v>24</v>
      </c>
      <c r="D4144">
        <v>18.399999999999999</v>
      </c>
      <c r="E4144">
        <v>4.3</v>
      </c>
      <c r="F4144">
        <v>106</v>
      </c>
      <c r="G4144">
        <v>0</v>
      </c>
      <c r="H4144">
        <v>159</v>
      </c>
      <c r="I4144">
        <v>1.8</v>
      </c>
      <c r="X4144" s="16">
        <f t="shared" si="71"/>
        <v>16.146666666666665</v>
      </c>
    </row>
    <row r="4145" spans="1:24" x14ac:dyDescent="0.25">
      <c r="A4145" s="1">
        <v>42091.333333333336</v>
      </c>
      <c r="B4145">
        <v>7.8</v>
      </c>
      <c r="C4145">
        <v>25.1</v>
      </c>
      <c r="D4145">
        <v>24.2</v>
      </c>
      <c r="E4145">
        <v>5.2</v>
      </c>
      <c r="F4145">
        <v>134</v>
      </c>
      <c r="G4145">
        <v>0</v>
      </c>
      <c r="H4145">
        <v>140</v>
      </c>
      <c r="I4145">
        <v>1.4</v>
      </c>
      <c r="X4145" s="16">
        <f t="shared" si="71"/>
        <v>17.3</v>
      </c>
    </row>
    <row r="4146" spans="1:24" x14ac:dyDescent="0.25">
      <c r="A4146" s="1">
        <v>42091.354166666664</v>
      </c>
      <c r="B4146">
        <v>8.1999999999999993</v>
      </c>
      <c r="C4146">
        <v>24.4</v>
      </c>
      <c r="D4146">
        <v>28.2</v>
      </c>
      <c r="E4146">
        <v>6</v>
      </c>
      <c r="F4146">
        <v>214</v>
      </c>
      <c r="G4146">
        <v>0</v>
      </c>
      <c r="H4146">
        <v>136</v>
      </c>
      <c r="I4146">
        <v>1.3</v>
      </c>
      <c r="X4146" s="16">
        <f t="shared" si="71"/>
        <v>18.366666666666664</v>
      </c>
    </row>
    <row r="4147" spans="1:24" x14ac:dyDescent="0.25">
      <c r="A4147" s="1">
        <v>42091.375</v>
      </c>
      <c r="B4147">
        <v>8.5</v>
      </c>
      <c r="C4147">
        <v>23.5</v>
      </c>
      <c r="D4147">
        <v>31.5</v>
      </c>
      <c r="E4147">
        <v>6.8</v>
      </c>
      <c r="F4147">
        <v>264</v>
      </c>
      <c r="G4147">
        <v>0</v>
      </c>
      <c r="H4147">
        <v>127</v>
      </c>
      <c r="I4147">
        <v>1.3</v>
      </c>
      <c r="X4147" s="16">
        <f t="shared" si="71"/>
        <v>19.493333333333332</v>
      </c>
    </row>
    <row r="4148" spans="1:24" x14ac:dyDescent="0.25">
      <c r="A4148" s="1">
        <v>42091.395833333336</v>
      </c>
      <c r="B4148">
        <v>12.4</v>
      </c>
      <c r="C4148">
        <v>29.6</v>
      </c>
      <c r="D4148">
        <v>39.799999999999997</v>
      </c>
      <c r="E4148">
        <v>8.5</v>
      </c>
      <c r="F4148">
        <v>423</v>
      </c>
      <c r="G4148">
        <v>0</v>
      </c>
      <c r="H4148">
        <v>131</v>
      </c>
      <c r="I4148">
        <v>1.2</v>
      </c>
      <c r="X4148" s="16">
        <f t="shared" si="71"/>
        <v>20.762499999999999</v>
      </c>
    </row>
    <row r="4149" spans="1:24" x14ac:dyDescent="0.25">
      <c r="A4149" s="1">
        <v>42091.416666666664</v>
      </c>
      <c r="B4149">
        <v>10.3</v>
      </c>
      <c r="C4149">
        <v>28.2</v>
      </c>
      <c r="D4149">
        <v>54.7</v>
      </c>
      <c r="E4149">
        <v>9.6</v>
      </c>
      <c r="F4149">
        <v>498</v>
      </c>
      <c r="G4149">
        <v>0</v>
      </c>
      <c r="H4149">
        <v>170</v>
      </c>
      <c r="I4149">
        <v>1.5</v>
      </c>
      <c r="X4149" s="16">
        <f t="shared" si="71"/>
        <v>22.881249999999998</v>
      </c>
    </row>
    <row r="4150" spans="1:24" x14ac:dyDescent="0.25">
      <c r="A4150" s="1">
        <v>42091.4375</v>
      </c>
      <c r="B4150">
        <v>8.4</v>
      </c>
      <c r="C4150">
        <v>19.7</v>
      </c>
      <c r="D4150">
        <v>68.2</v>
      </c>
      <c r="E4150">
        <v>10.3</v>
      </c>
      <c r="F4150">
        <v>562</v>
      </c>
      <c r="G4150">
        <v>0</v>
      </c>
      <c r="H4150">
        <v>178</v>
      </c>
      <c r="I4150">
        <v>1.2</v>
      </c>
      <c r="X4150" s="16">
        <f t="shared" si="71"/>
        <v>26.162499999999998</v>
      </c>
    </row>
    <row r="4151" spans="1:24" x14ac:dyDescent="0.25">
      <c r="A4151" s="1">
        <v>42091.458333333336</v>
      </c>
      <c r="B4151">
        <v>6.6</v>
      </c>
      <c r="C4151">
        <v>15.7</v>
      </c>
      <c r="D4151">
        <v>75.8</v>
      </c>
      <c r="E4151">
        <v>10.5</v>
      </c>
      <c r="F4151">
        <v>403</v>
      </c>
      <c r="G4151">
        <v>0</v>
      </c>
      <c r="H4151">
        <v>183</v>
      </c>
      <c r="I4151">
        <v>1.6</v>
      </c>
      <c r="X4151" s="16">
        <f t="shared" si="71"/>
        <v>29.612499999999997</v>
      </c>
    </row>
    <row r="4152" spans="1:24" x14ac:dyDescent="0.25">
      <c r="A4152" s="1">
        <v>42091.479166666664</v>
      </c>
      <c r="B4152">
        <v>5.2</v>
      </c>
      <c r="C4152">
        <v>12.8</v>
      </c>
      <c r="D4152">
        <v>81.099999999999994</v>
      </c>
      <c r="E4152">
        <v>11.1</v>
      </c>
      <c r="F4152">
        <v>622</v>
      </c>
      <c r="G4152">
        <v>0</v>
      </c>
      <c r="H4152">
        <v>195</v>
      </c>
      <c r="I4152">
        <v>1.6</v>
      </c>
      <c r="X4152" s="16">
        <f t="shared" si="71"/>
        <v>32.90625</v>
      </c>
    </row>
    <row r="4153" spans="1:24" x14ac:dyDescent="0.25">
      <c r="A4153" s="1">
        <v>42091.5</v>
      </c>
      <c r="B4153">
        <v>4.5</v>
      </c>
      <c r="C4153">
        <v>12.8</v>
      </c>
      <c r="D4153">
        <v>80.099999999999994</v>
      </c>
      <c r="E4153">
        <v>11.9</v>
      </c>
      <c r="F4153">
        <v>685</v>
      </c>
      <c r="G4153">
        <v>0</v>
      </c>
      <c r="H4153">
        <v>174</v>
      </c>
      <c r="I4153">
        <v>1.6</v>
      </c>
      <c r="X4153" s="16">
        <f t="shared" si="71"/>
        <v>36.024999999999999</v>
      </c>
    </row>
    <row r="4154" spans="1:24" x14ac:dyDescent="0.25">
      <c r="A4154" s="1">
        <v>42091.520833333336</v>
      </c>
      <c r="B4154">
        <v>4.0999999999999996</v>
      </c>
      <c r="C4154">
        <v>10.6</v>
      </c>
      <c r="D4154">
        <v>83</v>
      </c>
      <c r="E4154">
        <v>12</v>
      </c>
      <c r="F4154">
        <v>695</v>
      </c>
      <c r="G4154">
        <v>0</v>
      </c>
      <c r="H4154">
        <v>179</v>
      </c>
      <c r="I4154">
        <v>2</v>
      </c>
      <c r="X4154" s="16">
        <f t="shared" si="71"/>
        <v>40.049999999999997</v>
      </c>
    </row>
    <row r="4155" spans="1:24" x14ac:dyDescent="0.25">
      <c r="A4155" s="1">
        <v>42091.541666666664</v>
      </c>
      <c r="B4155">
        <v>6.4</v>
      </c>
      <c r="C4155">
        <v>13.3</v>
      </c>
      <c r="D4155">
        <v>81.5</v>
      </c>
      <c r="E4155">
        <v>12.5</v>
      </c>
      <c r="F4155">
        <v>703</v>
      </c>
      <c r="G4155">
        <v>0</v>
      </c>
      <c r="H4155">
        <v>198</v>
      </c>
      <c r="I4155">
        <v>1.8</v>
      </c>
      <c r="X4155" s="16">
        <f t="shared" si="71"/>
        <v>44.268750000000004</v>
      </c>
    </row>
    <row r="4156" spans="1:24" x14ac:dyDescent="0.25">
      <c r="A4156" s="1">
        <v>42091.5625</v>
      </c>
      <c r="B4156">
        <v>5.5</v>
      </c>
      <c r="C4156">
        <v>13</v>
      </c>
      <c r="D4156">
        <v>81.099999999999994</v>
      </c>
      <c r="E4156">
        <v>12.8</v>
      </c>
      <c r="F4156">
        <v>678</v>
      </c>
      <c r="G4156">
        <v>0</v>
      </c>
      <c r="H4156">
        <v>177</v>
      </c>
      <c r="I4156">
        <v>2.2000000000000002</v>
      </c>
      <c r="X4156" s="16">
        <f t="shared" si="71"/>
        <v>48.78125</v>
      </c>
    </row>
    <row r="4157" spans="1:24" x14ac:dyDescent="0.25">
      <c r="A4157" s="1">
        <v>42091.583333333336</v>
      </c>
      <c r="B4157">
        <v>3.8</v>
      </c>
      <c r="C4157">
        <v>11.8</v>
      </c>
      <c r="D4157">
        <v>83.8</v>
      </c>
      <c r="E4157">
        <v>13.1</v>
      </c>
      <c r="F4157">
        <v>574</v>
      </c>
      <c r="G4157">
        <v>0</v>
      </c>
      <c r="H4157">
        <v>174</v>
      </c>
      <c r="I4157">
        <v>2.2000000000000002</v>
      </c>
      <c r="X4157" s="16">
        <f t="shared" si="71"/>
        <v>53.568750000000001</v>
      </c>
    </row>
    <row r="4158" spans="1:24" x14ac:dyDescent="0.25">
      <c r="A4158" s="1">
        <v>42091.604166666664</v>
      </c>
      <c r="B4158">
        <v>4.4000000000000004</v>
      </c>
      <c r="C4158">
        <v>13.3</v>
      </c>
      <c r="D4158">
        <v>84.9</v>
      </c>
      <c r="E4158">
        <v>13.5</v>
      </c>
      <c r="F4158">
        <v>478</v>
      </c>
      <c r="G4158">
        <v>0</v>
      </c>
      <c r="H4158">
        <v>178</v>
      </c>
      <c r="I4158">
        <v>1.6</v>
      </c>
      <c r="X4158" s="16">
        <f t="shared" si="71"/>
        <v>58.243749999999999</v>
      </c>
    </row>
    <row r="4159" spans="1:24" x14ac:dyDescent="0.25">
      <c r="A4159" s="1">
        <v>42091.625</v>
      </c>
      <c r="B4159">
        <v>4.4000000000000004</v>
      </c>
      <c r="C4159">
        <v>12.8</v>
      </c>
      <c r="D4159">
        <v>89</v>
      </c>
      <c r="E4159">
        <v>13.7</v>
      </c>
      <c r="F4159">
        <v>290</v>
      </c>
      <c r="G4159">
        <v>0</v>
      </c>
      <c r="H4159">
        <v>198</v>
      </c>
      <c r="I4159">
        <v>1.4</v>
      </c>
      <c r="X4159" s="16">
        <f t="shared" si="71"/>
        <v>62.831249999999997</v>
      </c>
    </row>
    <row r="4160" spans="1:24" x14ac:dyDescent="0.25">
      <c r="A4160" s="1">
        <v>42091.645833333336</v>
      </c>
      <c r="B4160">
        <v>4.4000000000000004</v>
      </c>
      <c r="C4160">
        <v>15.3</v>
      </c>
      <c r="D4160">
        <v>85.1</v>
      </c>
      <c r="E4160">
        <v>13.7</v>
      </c>
      <c r="F4160">
        <v>132</v>
      </c>
      <c r="G4160">
        <v>0</v>
      </c>
      <c r="H4160">
        <v>195</v>
      </c>
      <c r="I4160">
        <v>1.5</v>
      </c>
      <c r="X4160" s="16">
        <f t="shared" si="71"/>
        <v>67</v>
      </c>
    </row>
    <row r="4161" spans="1:24" x14ac:dyDescent="0.25">
      <c r="A4161" s="1">
        <v>42091.666666666664</v>
      </c>
      <c r="B4161">
        <v>3.6</v>
      </c>
      <c r="C4161">
        <v>17.8</v>
      </c>
      <c r="D4161">
        <v>81.400000000000006</v>
      </c>
      <c r="E4161">
        <v>13.6</v>
      </c>
      <c r="F4161">
        <v>102</v>
      </c>
      <c r="G4161">
        <v>0</v>
      </c>
      <c r="H4161">
        <v>182</v>
      </c>
      <c r="I4161">
        <v>1.5</v>
      </c>
      <c r="X4161" s="16">
        <f t="shared" si="71"/>
        <v>70.575000000000003</v>
      </c>
    </row>
    <row r="4162" spans="1:24" x14ac:dyDescent="0.25">
      <c r="A4162" s="1">
        <v>42091.6875</v>
      </c>
      <c r="B4162">
        <v>4.3</v>
      </c>
      <c r="C4162">
        <v>16.7</v>
      </c>
      <c r="D4162">
        <v>80.400000000000006</v>
      </c>
      <c r="E4162">
        <v>13.5</v>
      </c>
      <c r="F4162">
        <v>95</v>
      </c>
      <c r="G4162">
        <v>0</v>
      </c>
      <c r="H4162">
        <v>192</v>
      </c>
      <c r="I4162">
        <v>1.6</v>
      </c>
      <c r="X4162" s="16">
        <f t="shared" si="71"/>
        <v>73.837500000000006</v>
      </c>
    </row>
    <row r="4163" spans="1:24" x14ac:dyDescent="0.25">
      <c r="A4163" s="1">
        <v>42091.708333333336</v>
      </c>
      <c r="B4163">
        <v>9.9</v>
      </c>
      <c r="C4163">
        <v>24.5</v>
      </c>
      <c r="D4163">
        <v>72.3</v>
      </c>
      <c r="E4163">
        <v>12.6</v>
      </c>
      <c r="F4163">
        <v>61</v>
      </c>
      <c r="G4163">
        <v>0</v>
      </c>
      <c r="H4163">
        <v>256</v>
      </c>
      <c r="I4163">
        <v>1.5</v>
      </c>
      <c r="X4163" s="16">
        <f t="shared" si="71"/>
        <v>76.387500000000003</v>
      </c>
    </row>
    <row r="4164" spans="1:24" x14ac:dyDescent="0.25">
      <c r="A4164" s="1">
        <v>42091.729166666664</v>
      </c>
      <c r="B4164">
        <v>2.1</v>
      </c>
      <c r="C4164">
        <v>19.5</v>
      </c>
      <c r="D4164">
        <v>72.5</v>
      </c>
      <c r="E4164">
        <v>12</v>
      </c>
      <c r="F4164">
        <v>56</v>
      </c>
      <c r="G4164">
        <v>1.4999999999999999E-2</v>
      </c>
      <c r="H4164">
        <v>160</v>
      </c>
      <c r="I4164">
        <v>1.3</v>
      </c>
      <c r="X4164" s="16">
        <f t="shared" si="71"/>
        <v>78.431250000000006</v>
      </c>
    </row>
    <row r="4165" spans="1:24" x14ac:dyDescent="0.25">
      <c r="A4165" s="1">
        <v>42091.75</v>
      </c>
      <c r="B4165">
        <v>2.9</v>
      </c>
      <c r="C4165">
        <v>25.6</v>
      </c>
      <c r="D4165">
        <v>65.2</v>
      </c>
      <c r="E4165">
        <v>11.8</v>
      </c>
      <c r="F4165">
        <v>32</v>
      </c>
      <c r="G4165">
        <v>0.03</v>
      </c>
      <c r="H4165">
        <v>171</v>
      </c>
      <c r="I4165">
        <v>1.4</v>
      </c>
      <c r="X4165" s="16">
        <f t="shared" si="71"/>
        <v>79.087499999999991</v>
      </c>
    </row>
    <row r="4166" spans="1:24" x14ac:dyDescent="0.25">
      <c r="A4166" s="1">
        <v>42091.770833333336</v>
      </c>
      <c r="B4166">
        <v>1.5</v>
      </c>
      <c r="C4166">
        <v>16.8</v>
      </c>
      <c r="D4166">
        <v>70.8</v>
      </c>
      <c r="E4166">
        <v>11</v>
      </c>
      <c r="F4166">
        <v>15</v>
      </c>
      <c r="G4166">
        <v>0.08</v>
      </c>
      <c r="H4166">
        <v>176</v>
      </c>
      <c r="I4166">
        <v>1.5</v>
      </c>
      <c r="X4166" s="16">
        <f t="shared" si="71"/>
        <v>79.25</v>
      </c>
    </row>
    <row r="4167" spans="1:24" x14ac:dyDescent="0.25">
      <c r="A4167" s="1">
        <v>42091.791666666664</v>
      </c>
      <c r="B4167">
        <v>1.7</v>
      </c>
      <c r="C4167">
        <v>20</v>
      </c>
      <c r="D4167">
        <v>67.599999999999994</v>
      </c>
      <c r="E4167">
        <v>10.5</v>
      </c>
      <c r="F4167">
        <v>7</v>
      </c>
      <c r="G4167">
        <v>0</v>
      </c>
      <c r="H4167">
        <v>160</v>
      </c>
      <c r="I4167">
        <v>2</v>
      </c>
      <c r="X4167" s="16">
        <f t="shared" si="71"/>
        <v>78.737499999999983</v>
      </c>
    </row>
    <row r="4168" spans="1:24" x14ac:dyDescent="0.25">
      <c r="A4168" s="1">
        <v>42091.8125</v>
      </c>
      <c r="B4168">
        <v>2.1</v>
      </c>
      <c r="C4168">
        <v>24.6</v>
      </c>
      <c r="D4168">
        <v>61.1</v>
      </c>
      <c r="E4168">
        <v>10.5</v>
      </c>
      <c r="F4168">
        <v>5</v>
      </c>
      <c r="G4168">
        <v>0</v>
      </c>
      <c r="H4168">
        <v>160</v>
      </c>
      <c r="I4168">
        <v>1.7</v>
      </c>
      <c r="X4168" s="16">
        <f t="shared" si="71"/>
        <v>77.487499999999983</v>
      </c>
    </row>
    <row r="4169" spans="1:24" x14ac:dyDescent="0.25">
      <c r="A4169" s="1">
        <v>42091.833333333336</v>
      </c>
      <c r="B4169">
        <v>1.1000000000000001</v>
      </c>
      <c r="C4169">
        <v>18.100000000000001</v>
      </c>
      <c r="D4169">
        <v>64.5</v>
      </c>
      <c r="E4169">
        <v>10.5</v>
      </c>
      <c r="F4169">
        <v>5</v>
      </c>
      <c r="G4169">
        <v>0</v>
      </c>
      <c r="H4169">
        <v>156</v>
      </c>
      <c r="I4169">
        <v>1.6</v>
      </c>
      <c r="X4169" s="16">
        <f t="shared" si="71"/>
        <v>76.512499999999989</v>
      </c>
    </row>
    <row r="4170" spans="1:24" x14ac:dyDescent="0.25">
      <c r="A4170" s="1">
        <v>42091.854166666664</v>
      </c>
      <c r="B4170">
        <v>1.7</v>
      </c>
      <c r="C4170">
        <v>23.6</v>
      </c>
      <c r="D4170">
        <v>57.3</v>
      </c>
      <c r="E4170">
        <v>10.5</v>
      </c>
      <c r="F4170">
        <v>5</v>
      </c>
      <c r="G4170">
        <v>0</v>
      </c>
      <c r="H4170">
        <v>161</v>
      </c>
      <c r="I4170">
        <v>1.3</v>
      </c>
      <c r="X4170" s="16">
        <f t="shared" si="71"/>
        <v>74.906249999999986</v>
      </c>
    </row>
    <row r="4171" spans="1:24" x14ac:dyDescent="0.25">
      <c r="A4171" s="1">
        <v>42091.875</v>
      </c>
      <c r="B4171">
        <v>1</v>
      </c>
      <c r="C4171">
        <v>19</v>
      </c>
      <c r="D4171">
        <v>59.1</v>
      </c>
      <c r="E4171">
        <v>10</v>
      </c>
      <c r="F4171">
        <v>5</v>
      </c>
      <c r="G4171">
        <v>0</v>
      </c>
      <c r="H4171">
        <v>159</v>
      </c>
      <c r="I4171">
        <v>1.4</v>
      </c>
      <c r="X4171" s="16">
        <f t="shared" si="71"/>
        <v>73.50624999999998</v>
      </c>
    </row>
    <row r="4172" spans="1:24" x14ac:dyDescent="0.25">
      <c r="A4172" s="1">
        <v>42091.895833333336</v>
      </c>
      <c r="B4172">
        <v>1.4</v>
      </c>
      <c r="C4172">
        <v>20</v>
      </c>
      <c r="D4172">
        <v>56.4</v>
      </c>
      <c r="E4172">
        <v>10.199999999999999</v>
      </c>
      <c r="F4172">
        <v>5</v>
      </c>
      <c r="G4172">
        <v>0</v>
      </c>
      <c r="H4172">
        <v>162</v>
      </c>
      <c r="I4172">
        <v>1.6</v>
      </c>
      <c r="X4172" s="16">
        <f t="shared" si="71"/>
        <v>71.962499999999991</v>
      </c>
    </row>
    <row r="4173" spans="1:24" x14ac:dyDescent="0.25">
      <c r="A4173" s="1">
        <v>42091.916666666664</v>
      </c>
      <c r="B4173">
        <v>1.5</v>
      </c>
      <c r="C4173">
        <v>13.1</v>
      </c>
      <c r="D4173">
        <v>61</v>
      </c>
      <c r="E4173">
        <v>10.4</v>
      </c>
      <c r="F4173">
        <v>5</v>
      </c>
      <c r="G4173">
        <v>0</v>
      </c>
      <c r="H4173">
        <v>174</v>
      </c>
      <c r="I4173">
        <v>1.5</v>
      </c>
      <c r="X4173" s="16">
        <f t="shared" si="71"/>
        <v>70.537499999999994</v>
      </c>
    </row>
    <row r="4174" spans="1:24" x14ac:dyDescent="0.25">
      <c r="A4174" s="1">
        <v>42091.9375</v>
      </c>
      <c r="B4174">
        <v>1.7</v>
      </c>
      <c r="C4174">
        <v>14.8</v>
      </c>
      <c r="D4174">
        <v>56.8</v>
      </c>
      <c r="E4174">
        <v>10.3</v>
      </c>
      <c r="F4174">
        <v>5</v>
      </c>
      <c r="G4174">
        <v>0</v>
      </c>
      <c r="H4174">
        <v>162</v>
      </c>
      <c r="I4174">
        <v>1.8</v>
      </c>
      <c r="X4174" s="16">
        <f t="shared" si="71"/>
        <v>68.781249999999986</v>
      </c>
    </row>
    <row r="4175" spans="1:24" x14ac:dyDescent="0.25">
      <c r="A4175" s="1">
        <v>42091.958333333336</v>
      </c>
      <c r="B4175">
        <v>1.5</v>
      </c>
      <c r="C4175">
        <v>12.9</v>
      </c>
      <c r="D4175">
        <v>55.2</v>
      </c>
      <c r="E4175">
        <v>10.199999999999999</v>
      </c>
      <c r="F4175">
        <v>5</v>
      </c>
      <c r="G4175">
        <v>0</v>
      </c>
      <c r="H4175">
        <v>173</v>
      </c>
      <c r="I4175">
        <v>2.1</v>
      </c>
      <c r="X4175" s="16">
        <f t="shared" si="71"/>
        <v>66.668749999999989</v>
      </c>
    </row>
    <row r="4176" spans="1:24" x14ac:dyDescent="0.25">
      <c r="A4176" s="1">
        <v>42091.979166666664</v>
      </c>
      <c r="B4176">
        <v>1.4</v>
      </c>
      <c r="C4176">
        <v>13.9</v>
      </c>
      <c r="D4176">
        <v>52.8</v>
      </c>
      <c r="E4176">
        <v>10.199999999999999</v>
      </c>
      <c r="F4176">
        <v>5</v>
      </c>
      <c r="G4176">
        <v>0</v>
      </c>
      <c r="H4176">
        <v>174</v>
      </c>
      <c r="I4176">
        <v>2.1</v>
      </c>
      <c r="X4176" s="16">
        <f t="shared" si="71"/>
        <v>64.650000000000006</v>
      </c>
    </row>
    <row r="4177" spans="1:24" x14ac:dyDescent="0.25">
      <c r="A4177" s="1">
        <v>42092</v>
      </c>
      <c r="B4177">
        <v>1.3</v>
      </c>
      <c r="C4177">
        <v>13.8</v>
      </c>
      <c r="D4177">
        <v>50.6</v>
      </c>
      <c r="E4177">
        <v>10.199999999999999</v>
      </c>
      <c r="F4177">
        <v>5</v>
      </c>
      <c r="G4177">
        <v>0</v>
      </c>
      <c r="H4177">
        <v>168</v>
      </c>
      <c r="I4177">
        <v>2</v>
      </c>
      <c r="X4177" s="16">
        <f t="shared" si="71"/>
        <v>62.724999999999994</v>
      </c>
    </row>
    <row r="4178" spans="1:24" x14ac:dyDescent="0.25">
      <c r="A4178" s="1">
        <v>42092.020833333336</v>
      </c>
      <c r="B4178">
        <v>1.1000000000000001</v>
      </c>
      <c r="C4178">
        <v>14.2</v>
      </c>
      <c r="D4178">
        <v>47.1</v>
      </c>
      <c r="E4178">
        <v>10.3</v>
      </c>
      <c r="F4178">
        <v>5</v>
      </c>
      <c r="G4178">
        <v>5.0000000000000001E-3</v>
      </c>
      <c r="H4178">
        <v>157</v>
      </c>
      <c r="I4178">
        <v>1.7</v>
      </c>
      <c r="X4178" s="16">
        <f t="shared" si="71"/>
        <v>60.643749999999997</v>
      </c>
    </row>
    <row r="4179" spans="1:24" x14ac:dyDescent="0.25">
      <c r="A4179" s="1">
        <v>42092.041666666664</v>
      </c>
      <c r="B4179">
        <v>1.5</v>
      </c>
      <c r="C4179">
        <v>14.2</v>
      </c>
      <c r="D4179">
        <v>45.2</v>
      </c>
      <c r="E4179">
        <v>10.4</v>
      </c>
      <c r="F4179">
        <v>5</v>
      </c>
      <c r="G4179">
        <v>0</v>
      </c>
      <c r="H4179">
        <v>158</v>
      </c>
      <c r="I4179">
        <v>1.7</v>
      </c>
      <c r="X4179" s="16">
        <f t="shared" ref="X4179:X4242" si="72">AVERAGE(D4164:D4179)</f>
        <v>58.95</v>
      </c>
    </row>
    <row r="4180" spans="1:24" x14ac:dyDescent="0.25">
      <c r="A4180" s="1">
        <v>42092.0625</v>
      </c>
      <c r="B4180">
        <v>1</v>
      </c>
      <c r="C4180">
        <v>12.2</v>
      </c>
      <c r="D4180">
        <v>45.4</v>
      </c>
      <c r="E4180">
        <v>10.7</v>
      </c>
      <c r="F4180">
        <v>5</v>
      </c>
      <c r="G4180">
        <v>0</v>
      </c>
      <c r="H4180">
        <v>165</v>
      </c>
      <c r="I4180">
        <v>1.7</v>
      </c>
      <c r="X4180" s="16">
        <f t="shared" si="72"/>
        <v>57.256250000000001</v>
      </c>
    </row>
    <row r="4181" spans="1:24" x14ac:dyDescent="0.25">
      <c r="A4181" s="1">
        <v>42092.083333333336</v>
      </c>
      <c r="B4181">
        <v>1.1000000000000001</v>
      </c>
      <c r="C4181">
        <v>10.3</v>
      </c>
      <c r="D4181">
        <v>44.8</v>
      </c>
      <c r="E4181">
        <v>10.7</v>
      </c>
      <c r="F4181">
        <v>5</v>
      </c>
      <c r="G4181">
        <v>0.11</v>
      </c>
      <c r="H4181">
        <v>170</v>
      </c>
      <c r="I4181">
        <v>1.7</v>
      </c>
      <c r="X4181" s="16">
        <f t="shared" si="72"/>
        <v>55.981250000000003</v>
      </c>
    </row>
    <row r="4182" spans="1:24" x14ac:dyDescent="0.25">
      <c r="A4182" s="1">
        <v>42092.104166666664</v>
      </c>
      <c r="B4182">
        <v>1</v>
      </c>
      <c r="C4182">
        <v>9</v>
      </c>
      <c r="E4182">
        <v>10.199999999999999</v>
      </c>
      <c r="F4182">
        <v>5</v>
      </c>
      <c r="G4182">
        <v>0.115</v>
      </c>
      <c r="H4182">
        <v>169</v>
      </c>
      <c r="I4182">
        <v>1.8</v>
      </c>
      <c r="X4182" s="16">
        <f t="shared" si="72"/>
        <v>54.993333333333332</v>
      </c>
    </row>
    <row r="4183" spans="1:24" x14ac:dyDescent="0.25">
      <c r="A4183" s="1">
        <v>42092.125</v>
      </c>
      <c r="B4183">
        <v>1</v>
      </c>
      <c r="C4183">
        <v>7</v>
      </c>
      <c r="D4183">
        <v>42.8</v>
      </c>
      <c r="E4183">
        <v>9.9</v>
      </c>
      <c r="F4183">
        <v>5</v>
      </c>
      <c r="G4183">
        <v>0.01</v>
      </c>
      <c r="H4183">
        <v>176</v>
      </c>
      <c r="I4183">
        <v>2</v>
      </c>
      <c r="X4183" s="16">
        <f t="shared" si="72"/>
        <v>53.339999999999996</v>
      </c>
    </row>
    <row r="4184" spans="1:24" x14ac:dyDescent="0.25">
      <c r="A4184" s="1">
        <v>42092.145833333336</v>
      </c>
      <c r="B4184">
        <v>1</v>
      </c>
      <c r="C4184">
        <v>7.6</v>
      </c>
      <c r="D4184">
        <v>41.4</v>
      </c>
      <c r="E4184">
        <v>10.1</v>
      </c>
      <c r="F4184">
        <v>5</v>
      </c>
      <c r="G4184">
        <v>0</v>
      </c>
      <c r="H4184">
        <v>175</v>
      </c>
      <c r="I4184">
        <v>2.1</v>
      </c>
      <c r="X4184" s="16">
        <f t="shared" si="72"/>
        <v>52.026666666666664</v>
      </c>
    </row>
    <row r="4185" spans="1:24" x14ac:dyDescent="0.25">
      <c r="A4185" s="1">
        <v>42092.166666666664</v>
      </c>
      <c r="B4185">
        <v>1.9</v>
      </c>
      <c r="C4185">
        <v>7.9</v>
      </c>
      <c r="D4185">
        <v>41.5</v>
      </c>
      <c r="E4185">
        <v>10.4</v>
      </c>
      <c r="F4185">
        <v>5</v>
      </c>
      <c r="G4185">
        <v>0</v>
      </c>
      <c r="H4185">
        <v>175</v>
      </c>
      <c r="I4185">
        <v>2</v>
      </c>
      <c r="X4185" s="16">
        <f t="shared" si="72"/>
        <v>50.493333333333332</v>
      </c>
    </row>
    <row r="4186" spans="1:24" x14ac:dyDescent="0.25">
      <c r="A4186" s="1">
        <v>42092.1875</v>
      </c>
      <c r="D4186">
        <v>42.7</v>
      </c>
      <c r="E4186">
        <v>10.8</v>
      </c>
      <c r="F4186">
        <v>5</v>
      </c>
      <c r="G4186">
        <v>0</v>
      </c>
      <c r="H4186">
        <v>177</v>
      </c>
      <c r="I4186">
        <v>1.9</v>
      </c>
      <c r="X4186" s="16">
        <f t="shared" si="72"/>
        <v>49.519999999999996</v>
      </c>
    </row>
    <row r="4187" spans="1:24" x14ac:dyDescent="0.25">
      <c r="A4187" s="1">
        <v>42092.208333333336</v>
      </c>
      <c r="B4187">
        <v>1.3</v>
      </c>
      <c r="C4187">
        <v>6.3</v>
      </c>
      <c r="D4187">
        <v>43.4</v>
      </c>
      <c r="E4187">
        <v>10.9</v>
      </c>
      <c r="F4187">
        <v>5</v>
      </c>
      <c r="G4187">
        <v>0</v>
      </c>
      <c r="H4187">
        <v>188</v>
      </c>
      <c r="I4187">
        <v>1.8</v>
      </c>
      <c r="X4187" s="16">
        <f t="shared" si="72"/>
        <v>48.473333333333329</v>
      </c>
    </row>
    <row r="4188" spans="1:24" x14ac:dyDescent="0.25">
      <c r="A4188" s="1">
        <v>42092.229166666664</v>
      </c>
      <c r="B4188">
        <v>1.3</v>
      </c>
      <c r="C4188">
        <v>5.7</v>
      </c>
      <c r="D4188">
        <v>44.2</v>
      </c>
      <c r="E4188">
        <v>10.9</v>
      </c>
      <c r="F4188">
        <v>5</v>
      </c>
      <c r="G4188">
        <v>0</v>
      </c>
      <c r="H4188">
        <v>193</v>
      </c>
      <c r="I4188">
        <v>1.8</v>
      </c>
      <c r="X4188" s="16">
        <f t="shared" si="72"/>
        <v>47.660000000000004</v>
      </c>
    </row>
    <row r="4189" spans="1:24" x14ac:dyDescent="0.25">
      <c r="A4189" s="1">
        <v>42092.25</v>
      </c>
      <c r="B4189">
        <v>0.9</v>
      </c>
      <c r="C4189">
        <v>5.5</v>
      </c>
      <c r="D4189">
        <v>44.8</v>
      </c>
      <c r="E4189">
        <v>10.7</v>
      </c>
      <c r="F4189">
        <v>5</v>
      </c>
      <c r="G4189">
        <v>0</v>
      </c>
      <c r="H4189">
        <v>195</v>
      </c>
      <c r="I4189">
        <v>1.8</v>
      </c>
      <c r="X4189" s="16">
        <f t="shared" si="72"/>
        <v>46.58</v>
      </c>
    </row>
    <row r="4190" spans="1:24" x14ac:dyDescent="0.25">
      <c r="A4190" s="1">
        <v>42092.270833333336</v>
      </c>
      <c r="B4190">
        <v>1.8</v>
      </c>
      <c r="C4190">
        <v>6.2</v>
      </c>
      <c r="D4190">
        <v>45</v>
      </c>
      <c r="E4190">
        <v>10.7</v>
      </c>
      <c r="F4190">
        <v>7</v>
      </c>
      <c r="G4190">
        <v>0</v>
      </c>
      <c r="H4190">
        <v>185</v>
      </c>
      <c r="I4190">
        <v>1.4</v>
      </c>
      <c r="X4190" s="16">
        <f t="shared" si="72"/>
        <v>45.793333333333329</v>
      </c>
    </row>
    <row r="4191" spans="1:24" x14ac:dyDescent="0.25">
      <c r="A4191" s="1">
        <v>42092.291666666664</v>
      </c>
      <c r="B4191">
        <v>0.9</v>
      </c>
      <c r="C4191">
        <v>6.3</v>
      </c>
      <c r="D4191">
        <v>45.1</v>
      </c>
      <c r="E4191">
        <v>10.6</v>
      </c>
      <c r="F4191">
        <v>18</v>
      </c>
      <c r="G4191">
        <v>0</v>
      </c>
      <c r="H4191">
        <v>176</v>
      </c>
      <c r="I4191">
        <v>1.5</v>
      </c>
      <c r="X4191" s="16">
        <f t="shared" si="72"/>
        <v>45.12</v>
      </c>
    </row>
    <row r="4192" spans="1:24" x14ac:dyDescent="0.25">
      <c r="A4192" s="1">
        <v>42092.3125</v>
      </c>
      <c r="B4192">
        <v>1.3</v>
      </c>
      <c r="C4192">
        <v>5.6</v>
      </c>
      <c r="D4192">
        <v>49</v>
      </c>
      <c r="E4192">
        <v>10.8</v>
      </c>
      <c r="F4192">
        <v>32</v>
      </c>
      <c r="G4192">
        <v>0</v>
      </c>
      <c r="H4192">
        <v>187</v>
      </c>
      <c r="I4192">
        <v>1.7</v>
      </c>
      <c r="X4192" s="16">
        <f t="shared" si="72"/>
        <v>44.866666666666667</v>
      </c>
    </row>
    <row r="4193" spans="1:24" x14ac:dyDescent="0.25">
      <c r="A4193" s="1">
        <v>42092.333333333336</v>
      </c>
      <c r="B4193">
        <v>1.7</v>
      </c>
      <c r="C4193">
        <v>5.8</v>
      </c>
      <c r="D4193">
        <v>49.6</v>
      </c>
      <c r="E4193">
        <v>10.9</v>
      </c>
      <c r="F4193">
        <v>30</v>
      </c>
      <c r="G4193">
        <v>3.5000000000000003E-2</v>
      </c>
      <c r="H4193">
        <v>186</v>
      </c>
      <c r="I4193">
        <v>1.9</v>
      </c>
      <c r="X4193" s="16">
        <f t="shared" si="72"/>
        <v>44.8</v>
      </c>
    </row>
    <row r="4194" spans="1:24" x14ac:dyDescent="0.25">
      <c r="A4194" s="1">
        <v>42092.354166666664</v>
      </c>
      <c r="B4194">
        <v>3</v>
      </c>
      <c r="C4194">
        <v>8.3000000000000007</v>
      </c>
      <c r="D4194">
        <v>48.4</v>
      </c>
      <c r="E4194">
        <v>10.7</v>
      </c>
      <c r="F4194">
        <v>40</v>
      </c>
      <c r="G4194">
        <v>0.27</v>
      </c>
      <c r="H4194">
        <v>197</v>
      </c>
      <c r="I4194">
        <v>1.2</v>
      </c>
      <c r="X4194" s="16">
        <f t="shared" si="72"/>
        <v>44.886666666666663</v>
      </c>
    </row>
    <row r="4195" spans="1:24" x14ac:dyDescent="0.25">
      <c r="A4195" s="1">
        <v>42092.375</v>
      </c>
      <c r="B4195">
        <v>1.6</v>
      </c>
      <c r="C4195">
        <v>6.5</v>
      </c>
      <c r="D4195">
        <v>50.6</v>
      </c>
      <c r="E4195">
        <v>11</v>
      </c>
      <c r="F4195">
        <v>49</v>
      </c>
      <c r="G4195">
        <v>0</v>
      </c>
      <c r="H4195">
        <v>188</v>
      </c>
      <c r="I4195">
        <v>1.7</v>
      </c>
      <c r="X4195" s="16">
        <f t="shared" si="72"/>
        <v>45.24666666666667</v>
      </c>
    </row>
    <row r="4196" spans="1:24" x14ac:dyDescent="0.25">
      <c r="A4196" s="1">
        <v>42092.395833333336</v>
      </c>
      <c r="B4196">
        <v>1.6</v>
      </c>
      <c r="C4196">
        <v>6.2</v>
      </c>
      <c r="D4196">
        <v>53</v>
      </c>
      <c r="E4196">
        <v>11.1</v>
      </c>
      <c r="F4196">
        <v>57</v>
      </c>
      <c r="G4196">
        <v>0</v>
      </c>
      <c r="H4196">
        <v>187</v>
      </c>
      <c r="I4196">
        <v>1.7</v>
      </c>
      <c r="X4196" s="16">
        <f t="shared" si="72"/>
        <v>45.75333333333333</v>
      </c>
    </row>
    <row r="4197" spans="1:24" x14ac:dyDescent="0.25">
      <c r="A4197" s="1">
        <v>42092.416666666664</v>
      </c>
      <c r="B4197">
        <v>2</v>
      </c>
      <c r="C4197">
        <v>7.8</v>
      </c>
      <c r="D4197">
        <v>50.3</v>
      </c>
      <c r="E4197">
        <v>11.2</v>
      </c>
      <c r="F4197">
        <v>76</v>
      </c>
      <c r="G4197">
        <v>0</v>
      </c>
      <c r="H4197">
        <v>187</v>
      </c>
      <c r="I4197">
        <v>1.5</v>
      </c>
      <c r="X4197" s="16">
        <f t="shared" si="72"/>
        <v>46.120000000000005</v>
      </c>
    </row>
    <row r="4198" spans="1:24" x14ac:dyDescent="0.25">
      <c r="A4198" s="1">
        <v>42092.4375</v>
      </c>
      <c r="B4198">
        <v>2.9</v>
      </c>
      <c r="C4198">
        <v>8.1</v>
      </c>
      <c r="D4198">
        <v>54.5</v>
      </c>
      <c r="E4198">
        <v>11.3</v>
      </c>
      <c r="F4198">
        <v>80</v>
      </c>
      <c r="G4198">
        <v>0</v>
      </c>
      <c r="H4198">
        <v>197</v>
      </c>
      <c r="I4198">
        <v>2</v>
      </c>
      <c r="X4198" s="16">
        <f t="shared" si="72"/>
        <v>46.643750000000004</v>
      </c>
    </row>
    <row r="4199" spans="1:24" x14ac:dyDescent="0.25">
      <c r="A4199" s="1">
        <v>42092.458333333336</v>
      </c>
      <c r="B4199">
        <v>4</v>
      </c>
      <c r="C4199">
        <v>8</v>
      </c>
      <c r="D4199">
        <v>62.1</v>
      </c>
      <c r="E4199">
        <v>11.6</v>
      </c>
      <c r="F4199">
        <v>99</v>
      </c>
      <c r="G4199">
        <v>0</v>
      </c>
      <c r="H4199">
        <v>203</v>
      </c>
      <c r="I4199">
        <v>1.7</v>
      </c>
      <c r="X4199" s="16">
        <f t="shared" si="72"/>
        <v>47.85</v>
      </c>
    </row>
    <row r="4200" spans="1:24" x14ac:dyDescent="0.25">
      <c r="A4200" s="1">
        <v>42092.479166666664</v>
      </c>
      <c r="B4200">
        <v>3.9</v>
      </c>
      <c r="C4200">
        <v>10.5</v>
      </c>
      <c r="D4200">
        <v>59.7</v>
      </c>
      <c r="E4200">
        <v>11.6</v>
      </c>
      <c r="F4200">
        <v>94</v>
      </c>
      <c r="G4200">
        <v>0</v>
      </c>
      <c r="H4200">
        <v>218</v>
      </c>
      <c r="I4200">
        <v>1.1000000000000001</v>
      </c>
      <c r="X4200" s="16">
        <f t="shared" si="72"/>
        <v>48.993750000000006</v>
      </c>
    </row>
    <row r="4201" spans="1:24" x14ac:dyDescent="0.25">
      <c r="A4201" s="1">
        <v>42092.5</v>
      </c>
      <c r="B4201">
        <v>4.7</v>
      </c>
      <c r="C4201">
        <v>10</v>
      </c>
      <c r="D4201">
        <v>61.2</v>
      </c>
      <c r="E4201">
        <v>11.4</v>
      </c>
      <c r="F4201">
        <v>77</v>
      </c>
      <c r="G4201">
        <v>0</v>
      </c>
      <c r="H4201">
        <v>205</v>
      </c>
      <c r="I4201">
        <v>1.4</v>
      </c>
      <c r="X4201" s="16">
        <f t="shared" si="72"/>
        <v>50.225000000000009</v>
      </c>
    </row>
    <row r="4202" spans="1:24" x14ac:dyDescent="0.25">
      <c r="A4202" s="1">
        <v>42092.520833333336</v>
      </c>
      <c r="B4202">
        <v>4.5999999999999996</v>
      </c>
      <c r="C4202">
        <v>9</v>
      </c>
      <c r="D4202">
        <v>62.8</v>
      </c>
      <c r="E4202">
        <v>11.3</v>
      </c>
      <c r="F4202">
        <v>106</v>
      </c>
      <c r="G4202">
        <v>0</v>
      </c>
      <c r="H4202">
        <v>207</v>
      </c>
      <c r="I4202">
        <v>1.7</v>
      </c>
      <c r="X4202" s="16">
        <f t="shared" si="72"/>
        <v>51.481250000000003</v>
      </c>
    </row>
    <row r="4203" spans="1:24" x14ac:dyDescent="0.25">
      <c r="A4203" s="1">
        <v>42092.541666666664</v>
      </c>
      <c r="B4203">
        <v>7</v>
      </c>
      <c r="C4203">
        <v>12.7</v>
      </c>
      <c r="D4203">
        <v>61.2</v>
      </c>
      <c r="E4203">
        <v>11.5</v>
      </c>
      <c r="F4203">
        <v>124</v>
      </c>
      <c r="G4203">
        <v>0</v>
      </c>
      <c r="H4203">
        <v>221</v>
      </c>
      <c r="I4203">
        <v>1.6</v>
      </c>
      <c r="X4203" s="16">
        <f t="shared" si="72"/>
        <v>52.593750000000007</v>
      </c>
    </row>
    <row r="4204" spans="1:24" x14ac:dyDescent="0.25">
      <c r="A4204" s="1">
        <v>42092.5625</v>
      </c>
      <c r="B4204">
        <v>5.6</v>
      </c>
      <c r="C4204">
        <v>11</v>
      </c>
      <c r="D4204">
        <v>63.2</v>
      </c>
      <c r="E4204">
        <v>11.6</v>
      </c>
      <c r="F4204">
        <v>98</v>
      </c>
      <c r="G4204">
        <v>0</v>
      </c>
      <c r="H4204">
        <v>203</v>
      </c>
      <c r="I4204">
        <v>1.3</v>
      </c>
      <c r="X4204" s="16">
        <f t="shared" si="72"/>
        <v>53.781250000000007</v>
      </c>
    </row>
    <row r="4205" spans="1:24" x14ac:dyDescent="0.25">
      <c r="A4205" s="1">
        <v>42092.583333333336</v>
      </c>
      <c r="B4205">
        <v>5.4</v>
      </c>
      <c r="C4205">
        <v>10.8</v>
      </c>
      <c r="D4205">
        <v>61.9</v>
      </c>
      <c r="E4205">
        <v>11.6</v>
      </c>
      <c r="F4205">
        <v>100</v>
      </c>
      <c r="G4205">
        <v>0</v>
      </c>
      <c r="H4205">
        <v>198</v>
      </c>
      <c r="I4205">
        <v>1.5</v>
      </c>
      <c r="X4205" s="16">
        <f t="shared" si="72"/>
        <v>54.850000000000009</v>
      </c>
    </row>
    <row r="4206" spans="1:24" x14ac:dyDescent="0.25">
      <c r="A4206" s="1">
        <v>42092.604166666664</v>
      </c>
      <c r="B4206">
        <v>2.2000000000000002</v>
      </c>
      <c r="C4206">
        <v>7.4</v>
      </c>
      <c r="D4206">
        <v>64</v>
      </c>
      <c r="E4206">
        <v>11.6</v>
      </c>
      <c r="F4206">
        <v>102</v>
      </c>
      <c r="G4206">
        <v>0</v>
      </c>
      <c r="H4206">
        <v>195</v>
      </c>
      <c r="I4206">
        <v>2.1</v>
      </c>
      <c r="X4206" s="16">
        <f t="shared" si="72"/>
        <v>56.037500000000009</v>
      </c>
    </row>
    <row r="4207" spans="1:24" x14ac:dyDescent="0.25">
      <c r="A4207" s="1">
        <v>42092.625</v>
      </c>
      <c r="B4207">
        <v>2.6</v>
      </c>
      <c r="C4207">
        <v>7.1</v>
      </c>
      <c r="D4207">
        <v>65.7</v>
      </c>
      <c r="E4207">
        <v>11.8</v>
      </c>
      <c r="F4207">
        <v>91</v>
      </c>
      <c r="G4207">
        <v>1.4999999999999999E-2</v>
      </c>
      <c r="H4207">
        <v>195</v>
      </c>
      <c r="I4207">
        <v>2</v>
      </c>
      <c r="X4207" s="16">
        <f t="shared" si="72"/>
        <v>57.325000000000003</v>
      </c>
    </row>
    <row r="4208" spans="1:24" x14ac:dyDescent="0.25">
      <c r="A4208" s="1">
        <v>42092.645833333336</v>
      </c>
      <c r="B4208">
        <v>2.5</v>
      </c>
      <c r="C4208">
        <v>6.6</v>
      </c>
      <c r="D4208">
        <v>64.8</v>
      </c>
      <c r="E4208">
        <v>11.3</v>
      </c>
      <c r="F4208">
        <v>51</v>
      </c>
      <c r="G4208">
        <v>6.5000000000000002E-2</v>
      </c>
      <c r="H4208">
        <v>189</v>
      </c>
      <c r="I4208">
        <v>2.7</v>
      </c>
      <c r="X4208" s="16">
        <f t="shared" si="72"/>
        <v>58.3125</v>
      </c>
    </row>
    <row r="4209" spans="1:24" x14ac:dyDescent="0.25">
      <c r="A4209" s="1">
        <v>42092.666666666664</v>
      </c>
      <c r="B4209">
        <v>2.5</v>
      </c>
      <c r="C4209">
        <v>8.9</v>
      </c>
      <c r="D4209">
        <v>59.8</v>
      </c>
      <c r="E4209">
        <v>10.9</v>
      </c>
      <c r="F4209">
        <v>40</v>
      </c>
      <c r="G4209">
        <v>0.11</v>
      </c>
      <c r="H4209">
        <v>185</v>
      </c>
      <c r="I4209">
        <v>2.5</v>
      </c>
      <c r="X4209" s="16">
        <f t="shared" si="72"/>
        <v>58.95</v>
      </c>
    </row>
    <row r="4210" spans="1:24" x14ac:dyDescent="0.25">
      <c r="A4210" s="1">
        <v>42092.6875</v>
      </c>
      <c r="B4210">
        <v>2.6</v>
      </c>
      <c r="C4210">
        <v>10.3</v>
      </c>
      <c r="D4210">
        <v>56.5</v>
      </c>
      <c r="E4210">
        <v>10.6</v>
      </c>
      <c r="F4210">
        <v>33</v>
      </c>
      <c r="G4210">
        <v>3.5000000000000003E-2</v>
      </c>
      <c r="H4210">
        <v>172</v>
      </c>
      <c r="I4210">
        <v>2.2999999999999998</v>
      </c>
      <c r="X4210" s="16">
        <f t="shared" si="72"/>
        <v>59.456249999999997</v>
      </c>
    </row>
    <row r="4211" spans="1:24" x14ac:dyDescent="0.25">
      <c r="A4211" s="1">
        <v>42092.708333333336</v>
      </c>
      <c r="B4211">
        <v>2.6</v>
      </c>
      <c r="C4211">
        <v>9.4</v>
      </c>
      <c r="D4211">
        <v>56.1</v>
      </c>
      <c r="E4211">
        <v>10.8</v>
      </c>
      <c r="F4211">
        <v>27</v>
      </c>
      <c r="G4211">
        <v>2.5000000000000001E-2</v>
      </c>
      <c r="H4211">
        <v>179</v>
      </c>
      <c r="I4211">
        <v>2.1</v>
      </c>
      <c r="X4211" s="16">
        <f t="shared" si="72"/>
        <v>59.8</v>
      </c>
    </row>
    <row r="4212" spans="1:24" x14ac:dyDescent="0.25">
      <c r="A4212" s="1">
        <v>42092.729166666664</v>
      </c>
      <c r="B4212">
        <v>2.9</v>
      </c>
      <c r="C4212">
        <v>12</v>
      </c>
      <c r="D4212">
        <v>53.4</v>
      </c>
      <c r="E4212">
        <v>10.8</v>
      </c>
      <c r="F4212">
        <v>19</v>
      </c>
      <c r="G4212">
        <v>0.08</v>
      </c>
      <c r="H4212">
        <v>175</v>
      </c>
      <c r="I4212">
        <v>2.1</v>
      </c>
      <c r="X4212" s="16">
        <f t="shared" si="72"/>
        <v>59.824999999999996</v>
      </c>
    </row>
    <row r="4213" spans="1:24" x14ac:dyDescent="0.25">
      <c r="A4213" s="1">
        <v>42092.75</v>
      </c>
      <c r="B4213">
        <v>2.2999999999999998</v>
      </c>
      <c r="C4213">
        <v>9.9</v>
      </c>
      <c r="D4213">
        <v>55.7</v>
      </c>
      <c r="E4213">
        <v>11</v>
      </c>
      <c r="F4213">
        <v>12</v>
      </c>
      <c r="G4213">
        <v>2.5000000000000001E-2</v>
      </c>
      <c r="H4213">
        <v>182</v>
      </c>
      <c r="I4213">
        <v>2.2999999999999998</v>
      </c>
      <c r="X4213" s="16">
        <f t="shared" si="72"/>
        <v>60.162499999999994</v>
      </c>
    </row>
    <row r="4214" spans="1:24" x14ac:dyDescent="0.25">
      <c r="A4214" s="1">
        <v>42092.770833333336</v>
      </c>
      <c r="B4214">
        <v>2.4</v>
      </c>
      <c r="C4214">
        <v>6.7</v>
      </c>
      <c r="D4214">
        <v>60.3</v>
      </c>
      <c r="E4214">
        <v>11.2</v>
      </c>
      <c r="F4214">
        <v>9</v>
      </c>
      <c r="G4214">
        <v>3.5000000000000003E-2</v>
      </c>
      <c r="H4214">
        <v>190</v>
      </c>
      <c r="I4214">
        <v>2.6</v>
      </c>
      <c r="X4214" s="16">
        <f t="shared" si="72"/>
        <v>60.524999999999991</v>
      </c>
    </row>
    <row r="4215" spans="1:24" x14ac:dyDescent="0.25">
      <c r="A4215" s="1">
        <v>42092.791666666664</v>
      </c>
      <c r="B4215">
        <v>1.6</v>
      </c>
      <c r="C4215">
        <v>6</v>
      </c>
      <c r="D4215">
        <v>61.4</v>
      </c>
      <c r="E4215">
        <v>11.2</v>
      </c>
      <c r="F4215">
        <v>6</v>
      </c>
      <c r="G4215">
        <v>0.14499999999999999</v>
      </c>
      <c r="H4215">
        <v>189</v>
      </c>
      <c r="I4215">
        <v>2.8</v>
      </c>
      <c r="X4215" s="16">
        <f t="shared" si="72"/>
        <v>60.481249999999989</v>
      </c>
    </row>
    <row r="4216" spans="1:24" x14ac:dyDescent="0.25">
      <c r="A4216" s="1">
        <v>42092.8125</v>
      </c>
      <c r="B4216">
        <v>1.9</v>
      </c>
      <c r="C4216">
        <v>7</v>
      </c>
      <c r="D4216">
        <v>60.9</v>
      </c>
      <c r="E4216">
        <v>11.2</v>
      </c>
      <c r="F4216">
        <v>5</v>
      </c>
      <c r="G4216">
        <v>0.15</v>
      </c>
      <c r="H4216">
        <v>188</v>
      </c>
      <c r="I4216">
        <v>2.1</v>
      </c>
      <c r="X4216" s="16">
        <f t="shared" si="72"/>
        <v>60.556249999999991</v>
      </c>
    </row>
    <row r="4217" spans="1:24" x14ac:dyDescent="0.25">
      <c r="A4217" s="1">
        <v>42092.833333333336</v>
      </c>
      <c r="B4217">
        <v>3</v>
      </c>
      <c r="C4217">
        <v>7.3</v>
      </c>
      <c r="D4217">
        <v>62.2</v>
      </c>
      <c r="E4217">
        <v>11.4</v>
      </c>
      <c r="F4217">
        <v>5</v>
      </c>
      <c r="G4217">
        <v>1.375</v>
      </c>
      <c r="H4217">
        <v>202</v>
      </c>
      <c r="I4217">
        <v>1.6</v>
      </c>
      <c r="X4217" s="16">
        <f t="shared" si="72"/>
        <v>60.618750000000006</v>
      </c>
    </row>
    <row r="4218" spans="1:24" x14ac:dyDescent="0.25">
      <c r="A4218" s="1">
        <v>42092.854166666664</v>
      </c>
      <c r="B4218">
        <v>1.1000000000000001</v>
      </c>
      <c r="C4218">
        <v>4.5999999999999996</v>
      </c>
      <c r="D4218">
        <v>64.599999999999994</v>
      </c>
      <c r="E4218">
        <v>11.3</v>
      </c>
      <c r="F4218">
        <v>5</v>
      </c>
      <c r="G4218">
        <v>4.4999999999999998E-2</v>
      </c>
      <c r="H4218">
        <v>189</v>
      </c>
      <c r="I4218">
        <v>2.8</v>
      </c>
      <c r="X4218" s="16">
        <f t="shared" si="72"/>
        <v>60.731250000000003</v>
      </c>
    </row>
    <row r="4219" spans="1:24" x14ac:dyDescent="0.25">
      <c r="A4219" s="1">
        <v>42092.875</v>
      </c>
      <c r="B4219">
        <v>1.3</v>
      </c>
      <c r="C4219">
        <v>5</v>
      </c>
      <c r="D4219">
        <v>64</v>
      </c>
      <c r="E4219">
        <v>11.4</v>
      </c>
      <c r="F4219">
        <v>5</v>
      </c>
      <c r="G4219">
        <v>5.0000000000000001E-3</v>
      </c>
      <c r="H4219">
        <v>196</v>
      </c>
      <c r="I4219">
        <v>2.2999999999999998</v>
      </c>
      <c r="X4219" s="16">
        <f t="shared" si="72"/>
        <v>60.906250000000007</v>
      </c>
    </row>
    <row r="4220" spans="1:24" x14ac:dyDescent="0.25">
      <c r="A4220" s="1">
        <v>42092.895833333336</v>
      </c>
      <c r="B4220">
        <v>1.3</v>
      </c>
      <c r="C4220">
        <v>4.2</v>
      </c>
      <c r="D4220">
        <v>65.599999999999994</v>
      </c>
      <c r="E4220">
        <v>11.7</v>
      </c>
      <c r="F4220">
        <v>5</v>
      </c>
      <c r="G4220">
        <v>0.27500000000000002</v>
      </c>
      <c r="H4220">
        <v>197</v>
      </c>
      <c r="I4220">
        <v>2.2000000000000002</v>
      </c>
      <c r="X4220" s="16">
        <f t="shared" si="72"/>
        <v>61.056250000000006</v>
      </c>
    </row>
    <row r="4221" spans="1:24" x14ac:dyDescent="0.25">
      <c r="A4221" s="1">
        <v>42092.916666666664</v>
      </c>
      <c r="B4221">
        <v>1.3</v>
      </c>
      <c r="C4221">
        <v>3.7</v>
      </c>
      <c r="D4221">
        <v>66.5</v>
      </c>
      <c r="E4221">
        <v>11.5</v>
      </c>
      <c r="F4221">
        <v>5</v>
      </c>
      <c r="G4221">
        <v>0.68</v>
      </c>
      <c r="H4221">
        <v>199</v>
      </c>
      <c r="I4221">
        <v>1.8</v>
      </c>
      <c r="X4221" s="16">
        <f t="shared" si="72"/>
        <v>61.34375</v>
      </c>
    </row>
    <row r="4222" spans="1:24" x14ac:dyDescent="0.25">
      <c r="A4222" s="1">
        <v>42092.9375</v>
      </c>
      <c r="B4222">
        <v>2.1</v>
      </c>
      <c r="C4222">
        <v>5.7</v>
      </c>
      <c r="D4222">
        <v>64.7</v>
      </c>
      <c r="E4222">
        <v>11.6</v>
      </c>
      <c r="F4222">
        <v>5</v>
      </c>
      <c r="G4222">
        <v>1.4999999999999999E-2</v>
      </c>
      <c r="H4222">
        <v>212</v>
      </c>
      <c r="I4222">
        <v>1.4</v>
      </c>
      <c r="X4222" s="16">
        <f t="shared" si="72"/>
        <v>61.38750000000001</v>
      </c>
    </row>
    <row r="4223" spans="1:24" x14ac:dyDescent="0.25">
      <c r="A4223" s="1">
        <v>42092.958333333336</v>
      </c>
      <c r="B4223">
        <v>1.8</v>
      </c>
      <c r="C4223">
        <v>9.3000000000000007</v>
      </c>
      <c r="D4223">
        <v>64.2</v>
      </c>
      <c r="E4223">
        <v>12</v>
      </c>
      <c r="F4223">
        <v>5</v>
      </c>
      <c r="G4223">
        <v>5.0000000000000001E-3</v>
      </c>
      <c r="H4223">
        <v>257</v>
      </c>
      <c r="I4223">
        <v>1.6</v>
      </c>
      <c r="X4223" s="16">
        <f t="shared" si="72"/>
        <v>61.29375000000001</v>
      </c>
    </row>
    <row r="4224" spans="1:24" x14ac:dyDescent="0.25">
      <c r="A4224" s="1">
        <v>42092.979166666664</v>
      </c>
      <c r="B4224">
        <v>1.7</v>
      </c>
      <c r="C4224">
        <v>2.8</v>
      </c>
      <c r="D4224">
        <v>77.8</v>
      </c>
      <c r="E4224">
        <v>12.6</v>
      </c>
      <c r="F4224">
        <v>5</v>
      </c>
      <c r="G4224">
        <v>0</v>
      </c>
      <c r="H4224">
        <v>268</v>
      </c>
      <c r="I4224">
        <v>4.2</v>
      </c>
      <c r="X4224" s="16">
        <f t="shared" si="72"/>
        <v>62.106250000000003</v>
      </c>
    </row>
    <row r="4225" spans="1:24" x14ac:dyDescent="0.25">
      <c r="A4225" s="1">
        <v>42093</v>
      </c>
      <c r="B4225">
        <v>1.3</v>
      </c>
      <c r="C4225">
        <v>2.2000000000000002</v>
      </c>
      <c r="D4225">
        <v>77.900000000000006</v>
      </c>
      <c r="E4225">
        <v>12.7</v>
      </c>
      <c r="F4225">
        <v>5</v>
      </c>
      <c r="G4225">
        <v>0</v>
      </c>
      <c r="H4225">
        <v>266</v>
      </c>
      <c r="I4225">
        <v>3.9</v>
      </c>
      <c r="X4225" s="16">
        <f t="shared" si="72"/>
        <v>63.237499999999997</v>
      </c>
    </row>
    <row r="4226" spans="1:24" x14ac:dyDescent="0.25">
      <c r="A4226" s="1">
        <v>42093.020833333336</v>
      </c>
      <c r="B4226">
        <v>0.8</v>
      </c>
      <c r="C4226">
        <v>3.8</v>
      </c>
      <c r="D4226">
        <v>84.5</v>
      </c>
      <c r="E4226">
        <v>10.199999999999999</v>
      </c>
      <c r="F4226">
        <v>5</v>
      </c>
      <c r="G4226">
        <v>0</v>
      </c>
      <c r="H4226">
        <v>303</v>
      </c>
      <c r="I4226">
        <v>4.8</v>
      </c>
      <c r="X4226" s="16">
        <f t="shared" si="72"/>
        <v>64.987499999999997</v>
      </c>
    </row>
    <row r="4227" spans="1:24" x14ac:dyDescent="0.25">
      <c r="A4227" s="1">
        <v>42093.041666666664</v>
      </c>
      <c r="B4227">
        <v>0.9</v>
      </c>
      <c r="C4227">
        <v>5.2</v>
      </c>
      <c r="D4227">
        <v>89.8</v>
      </c>
      <c r="E4227">
        <v>8.8000000000000007</v>
      </c>
      <c r="F4227">
        <v>5</v>
      </c>
      <c r="G4227">
        <v>0</v>
      </c>
      <c r="H4227">
        <v>295</v>
      </c>
      <c r="I4227">
        <v>4</v>
      </c>
      <c r="X4227" s="16">
        <f t="shared" si="72"/>
        <v>67.09375</v>
      </c>
    </row>
    <row r="4228" spans="1:24" x14ac:dyDescent="0.25">
      <c r="A4228" s="1">
        <v>42093.0625</v>
      </c>
      <c r="B4228">
        <v>1.3</v>
      </c>
      <c r="C4228">
        <v>8.3000000000000007</v>
      </c>
      <c r="D4228">
        <v>85.6</v>
      </c>
      <c r="E4228">
        <v>9</v>
      </c>
      <c r="F4228">
        <v>5</v>
      </c>
      <c r="G4228">
        <v>0</v>
      </c>
      <c r="H4228">
        <v>285</v>
      </c>
      <c r="I4228">
        <v>4.2</v>
      </c>
      <c r="X4228" s="16">
        <f t="shared" si="72"/>
        <v>69.106250000000003</v>
      </c>
    </row>
    <row r="4229" spans="1:24" x14ac:dyDescent="0.25">
      <c r="A4229" s="1">
        <v>42093.083333333336</v>
      </c>
      <c r="B4229">
        <v>1.3</v>
      </c>
      <c r="C4229">
        <v>7.7</v>
      </c>
      <c r="D4229">
        <v>84.9</v>
      </c>
      <c r="E4229">
        <v>8.6999999999999993</v>
      </c>
      <c r="F4229">
        <v>5</v>
      </c>
      <c r="G4229">
        <v>7.4999999999999997E-2</v>
      </c>
      <c r="H4229">
        <v>284</v>
      </c>
      <c r="I4229">
        <v>3.3</v>
      </c>
      <c r="X4229" s="16">
        <f t="shared" si="72"/>
        <v>70.931250000000006</v>
      </c>
    </row>
    <row r="4230" spans="1:24" x14ac:dyDescent="0.25">
      <c r="A4230" s="1">
        <v>42093.104166666664</v>
      </c>
      <c r="B4230">
        <v>1</v>
      </c>
      <c r="C4230">
        <v>4.5999999999999996</v>
      </c>
      <c r="D4230">
        <v>85.6</v>
      </c>
      <c r="E4230">
        <v>8.3000000000000007</v>
      </c>
      <c r="F4230">
        <v>5</v>
      </c>
      <c r="G4230">
        <v>7.4999999999999997E-2</v>
      </c>
      <c r="H4230">
        <v>285</v>
      </c>
      <c r="I4230">
        <v>2.8</v>
      </c>
      <c r="X4230" s="16">
        <f t="shared" si="72"/>
        <v>72.512499999999989</v>
      </c>
    </row>
    <row r="4231" spans="1:24" x14ac:dyDescent="0.25">
      <c r="A4231" s="1">
        <v>42093.125</v>
      </c>
      <c r="B4231">
        <v>1.1000000000000001</v>
      </c>
      <c r="C4231">
        <v>5</v>
      </c>
      <c r="D4231">
        <v>82.2</v>
      </c>
      <c r="E4231">
        <v>7.9</v>
      </c>
      <c r="F4231">
        <v>5</v>
      </c>
      <c r="G4231">
        <v>0.125</v>
      </c>
      <c r="H4231">
        <v>284</v>
      </c>
      <c r="I4231">
        <v>1.4</v>
      </c>
      <c r="X4231" s="16">
        <f t="shared" si="72"/>
        <v>73.812499999999986</v>
      </c>
    </row>
    <row r="4232" spans="1:24" x14ac:dyDescent="0.25">
      <c r="A4232" s="1">
        <v>42093.145833333336</v>
      </c>
      <c r="B4232">
        <v>1.2</v>
      </c>
      <c r="C4232">
        <v>9.1999999999999993</v>
      </c>
      <c r="E4232">
        <v>7.8</v>
      </c>
      <c r="F4232">
        <v>5</v>
      </c>
      <c r="G4232">
        <v>0.11</v>
      </c>
      <c r="H4232">
        <v>189</v>
      </c>
      <c r="I4232">
        <v>0.4</v>
      </c>
      <c r="X4232" s="16">
        <f t="shared" si="72"/>
        <v>74.673333333333332</v>
      </c>
    </row>
    <row r="4233" spans="1:24" x14ac:dyDescent="0.25">
      <c r="A4233" s="1">
        <v>42093.166666666664</v>
      </c>
      <c r="B4233">
        <v>0.7</v>
      </c>
      <c r="C4233">
        <v>15.3</v>
      </c>
      <c r="D4233">
        <v>61.9</v>
      </c>
      <c r="E4233">
        <v>7.8</v>
      </c>
      <c r="F4233">
        <v>5</v>
      </c>
      <c r="G4233">
        <v>0.03</v>
      </c>
      <c r="H4233">
        <v>137</v>
      </c>
      <c r="I4233">
        <v>0.4</v>
      </c>
      <c r="X4233" s="16">
        <f t="shared" si="72"/>
        <v>74.653333333333336</v>
      </c>
    </row>
    <row r="4234" spans="1:24" x14ac:dyDescent="0.25">
      <c r="A4234" s="1">
        <v>42093.1875</v>
      </c>
      <c r="B4234">
        <v>2.9</v>
      </c>
      <c r="C4234">
        <v>10.7</v>
      </c>
      <c r="D4234">
        <v>74</v>
      </c>
      <c r="E4234">
        <v>8.9</v>
      </c>
      <c r="F4234">
        <v>5</v>
      </c>
      <c r="G4234">
        <v>0</v>
      </c>
      <c r="H4234">
        <v>271</v>
      </c>
      <c r="I4234">
        <v>2</v>
      </c>
      <c r="X4234" s="16">
        <f t="shared" si="72"/>
        <v>75.28</v>
      </c>
    </row>
    <row r="4235" spans="1:24" x14ac:dyDescent="0.25">
      <c r="A4235" s="1">
        <v>42093.208333333336</v>
      </c>
      <c r="B4235">
        <v>3.9</v>
      </c>
      <c r="C4235">
        <v>9.6</v>
      </c>
      <c r="D4235">
        <v>80</v>
      </c>
      <c r="E4235">
        <v>9.6</v>
      </c>
      <c r="F4235">
        <v>5</v>
      </c>
      <c r="G4235">
        <v>0</v>
      </c>
      <c r="H4235">
        <v>270</v>
      </c>
      <c r="I4235">
        <v>1.9</v>
      </c>
      <c r="X4235" s="16">
        <f t="shared" si="72"/>
        <v>76.346666666666664</v>
      </c>
    </row>
    <row r="4236" spans="1:24" x14ac:dyDescent="0.25">
      <c r="A4236" s="1">
        <v>42093.229166666664</v>
      </c>
      <c r="B4236">
        <v>9</v>
      </c>
      <c r="C4236">
        <v>17</v>
      </c>
      <c r="D4236">
        <v>73.5</v>
      </c>
      <c r="E4236">
        <v>9.6</v>
      </c>
      <c r="F4236">
        <v>5</v>
      </c>
      <c r="G4236">
        <v>0</v>
      </c>
      <c r="H4236">
        <v>270</v>
      </c>
      <c r="I4236">
        <v>2.2999999999999998</v>
      </c>
      <c r="X4236" s="16">
        <f t="shared" si="72"/>
        <v>76.873333333333321</v>
      </c>
    </row>
    <row r="4237" spans="1:24" x14ac:dyDescent="0.25">
      <c r="A4237" s="1">
        <v>42093.25</v>
      </c>
      <c r="B4237">
        <v>13.4</v>
      </c>
      <c r="C4237">
        <v>22.6</v>
      </c>
      <c r="D4237">
        <v>63.4</v>
      </c>
      <c r="E4237">
        <v>8</v>
      </c>
      <c r="F4237">
        <v>5</v>
      </c>
      <c r="G4237">
        <v>3.5000000000000003E-2</v>
      </c>
      <c r="H4237">
        <v>311</v>
      </c>
      <c r="I4237">
        <v>2.4</v>
      </c>
      <c r="X4237" s="16">
        <f t="shared" si="72"/>
        <v>76.666666666666671</v>
      </c>
    </row>
    <row r="4238" spans="1:24" x14ac:dyDescent="0.25">
      <c r="A4238" s="1">
        <v>42093.270833333336</v>
      </c>
      <c r="B4238">
        <v>22.1</v>
      </c>
      <c r="C4238">
        <v>41.8</v>
      </c>
      <c r="D4238">
        <v>51.5</v>
      </c>
      <c r="E4238">
        <v>7.9</v>
      </c>
      <c r="F4238">
        <v>7</v>
      </c>
      <c r="G4238">
        <v>0.06</v>
      </c>
      <c r="H4238">
        <v>286</v>
      </c>
      <c r="I4238">
        <v>3.2</v>
      </c>
      <c r="X4238" s="16">
        <f t="shared" si="72"/>
        <v>75.786666666666662</v>
      </c>
    </row>
    <row r="4239" spans="1:24" x14ac:dyDescent="0.25">
      <c r="A4239" s="1">
        <v>42093.291666666664</v>
      </c>
      <c r="B4239">
        <v>39.9</v>
      </c>
      <c r="C4239">
        <v>51.6</v>
      </c>
      <c r="D4239">
        <v>47.7</v>
      </c>
      <c r="E4239">
        <v>8.6999999999999993</v>
      </c>
      <c r="F4239">
        <v>15</v>
      </c>
      <c r="G4239">
        <v>0</v>
      </c>
      <c r="H4239">
        <v>278</v>
      </c>
      <c r="I4239">
        <v>3.1</v>
      </c>
      <c r="X4239" s="16">
        <f t="shared" si="72"/>
        <v>74.686666666666667</v>
      </c>
    </row>
    <row r="4240" spans="1:24" x14ac:dyDescent="0.25">
      <c r="A4240" s="1">
        <v>42093.3125</v>
      </c>
      <c r="B4240">
        <v>54.6</v>
      </c>
      <c r="C4240">
        <v>55.1</v>
      </c>
      <c r="D4240">
        <v>44.4</v>
      </c>
      <c r="E4240">
        <v>8.9</v>
      </c>
      <c r="F4240">
        <v>24</v>
      </c>
      <c r="G4240">
        <v>0</v>
      </c>
      <c r="H4240">
        <v>277</v>
      </c>
      <c r="I4240">
        <v>2.8</v>
      </c>
      <c r="X4240" s="16">
        <f t="shared" si="72"/>
        <v>72.460000000000008</v>
      </c>
    </row>
    <row r="4241" spans="1:24" x14ac:dyDescent="0.25">
      <c r="A4241" s="1">
        <v>42093.333333333336</v>
      </c>
      <c r="B4241">
        <v>38.299999999999997</v>
      </c>
      <c r="C4241">
        <v>54.2</v>
      </c>
      <c r="D4241">
        <v>43</v>
      </c>
      <c r="E4241">
        <v>8.9</v>
      </c>
      <c r="F4241">
        <v>59</v>
      </c>
      <c r="G4241">
        <v>0</v>
      </c>
      <c r="H4241">
        <v>277</v>
      </c>
      <c r="I4241">
        <v>2.6</v>
      </c>
      <c r="X4241" s="16">
        <f t="shared" si="72"/>
        <v>70.13333333333334</v>
      </c>
    </row>
    <row r="4242" spans="1:24" x14ac:dyDescent="0.25">
      <c r="A4242" s="1">
        <v>42093.354166666664</v>
      </c>
      <c r="B4242">
        <v>39.4</v>
      </c>
      <c r="C4242">
        <v>53.4</v>
      </c>
      <c r="D4242">
        <v>42.5</v>
      </c>
      <c r="E4242">
        <v>9.1</v>
      </c>
      <c r="F4242">
        <v>135</v>
      </c>
      <c r="G4242">
        <v>0</v>
      </c>
      <c r="H4242">
        <v>273</v>
      </c>
      <c r="I4242">
        <v>3</v>
      </c>
      <c r="X4242" s="16">
        <f t="shared" si="72"/>
        <v>67.333333333333329</v>
      </c>
    </row>
    <row r="4243" spans="1:24" x14ac:dyDescent="0.25">
      <c r="A4243" s="1">
        <v>42093.375</v>
      </c>
      <c r="B4243">
        <v>24.4</v>
      </c>
      <c r="C4243">
        <v>37</v>
      </c>
      <c r="D4243">
        <v>54.1</v>
      </c>
      <c r="E4243">
        <v>8.8000000000000007</v>
      </c>
      <c r="F4243">
        <v>36</v>
      </c>
      <c r="G4243">
        <v>0.01</v>
      </c>
      <c r="H4243">
        <v>291</v>
      </c>
      <c r="I4243">
        <v>3.5</v>
      </c>
      <c r="X4243" s="16">
        <f t="shared" ref="X4243:X4306" si="73">AVERAGE(D4228:D4243)</f>
        <v>64.953333333333333</v>
      </c>
    </row>
    <row r="4244" spans="1:24" x14ac:dyDescent="0.25">
      <c r="A4244" s="1">
        <v>42093.395833333336</v>
      </c>
      <c r="B4244">
        <v>48.9</v>
      </c>
      <c r="C4244">
        <v>51.8</v>
      </c>
      <c r="D4244">
        <v>43.4</v>
      </c>
      <c r="E4244">
        <v>7.9</v>
      </c>
      <c r="F4244">
        <v>112</v>
      </c>
      <c r="G4244">
        <v>0.08</v>
      </c>
      <c r="H4244">
        <v>282</v>
      </c>
      <c r="I4244">
        <v>3.1</v>
      </c>
      <c r="X4244" s="16">
        <f t="shared" si="73"/>
        <v>62.139999999999993</v>
      </c>
    </row>
    <row r="4245" spans="1:24" x14ac:dyDescent="0.25">
      <c r="A4245" s="1">
        <v>42093.416666666664</v>
      </c>
      <c r="B4245">
        <v>30.8</v>
      </c>
      <c r="C4245">
        <v>38.799999999999997</v>
      </c>
      <c r="D4245">
        <v>52.1</v>
      </c>
      <c r="E4245">
        <v>8.4</v>
      </c>
      <c r="F4245">
        <v>134</v>
      </c>
      <c r="G4245">
        <v>0</v>
      </c>
      <c r="H4245">
        <v>278</v>
      </c>
      <c r="I4245">
        <v>3.8</v>
      </c>
      <c r="X4245" s="16">
        <f t="shared" si="73"/>
        <v>59.95333333333334</v>
      </c>
    </row>
    <row r="4246" spans="1:24" x14ac:dyDescent="0.25">
      <c r="A4246" s="1">
        <v>42093.4375</v>
      </c>
      <c r="B4246">
        <v>27</v>
      </c>
      <c r="C4246">
        <v>33.1</v>
      </c>
      <c r="D4246">
        <v>59.1</v>
      </c>
      <c r="E4246">
        <v>8.9</v>
      </c>
      <c r="F4246">
        <v>164</v>
      </c>
      <c r="G4246">
        <v>0</v>
      </c>
      <c r="H4246">
        <v>279</v>
      </c>
      <c r="I4246">
        <v>4.2</v>
      </c>
      <c r="X4246" s="16">
        <f t="shared" si="73"/>
        <v>58.186666666666675</v>
      </c>
    </row>
    <row r="4247" spans="1:24" x14ac:dyDescent="0.25">
      <c r="A4247" s="1">
        <v>42093.458333333336</v>
      </c>
      <c r="B4247">
        <v>26.7</v>
      </c>
      <c r="C4247">
        <v>37.200000000000003</v>
      </c>
      <c r="D4247">
        <v>52.1</v>
      </c>
      <c r="E4247">
        <v>9.3000000000000007</v>
      </c>
      <c r="F4247">
        <v>203</v>
      </c>
      <c r="G4247">
        <v>0</v>
      </c>
      <c r="H4247">
        <v>279</v>
      </c>
      <c r="I4247">
        <v>3.8</v>
      </c>
      <c r="X4247" s="16">
        <f t="shared" si="73"/>
        <v>56.179999999999993</v>
      </c>
    </row>
    <row r="4248" spans="1:24" x14ac:dyDescent="0.25">
      <c r="A4248" s="1">
        <v>42093.479166666664</v>
      </c>
      <c r="B4248">
        <v>22.7</v>
      </c>
      <c r="C4248">
        <v>31.7</v>
      </c>
      <c r="D4248">
        <v>58.6</v>
      </c>
      <c r="E4248">
        <v>9.6</v>
      </c>
      <c r="F4248">
        <v>185</v>
      </c>
      <c r="G4248">
        <v>0</v>
      </c>
      <c r="H4248">
        <v>276</v>
      </c>
      <c r="I4248">
        <v>4.4000000000000004</v>
      </c>
      <c r="X4248" s="16">
        <f t="shared" si="73"/>
        <v>56.331249999999997</v>
      </c>
    </row>
    <row r="4249" spans="1:24" x14ac:dyDescent="0.25">
      <c r="A4249" s="1">
        <v>42093.5</v>
      </c>
      <c r="B4249">
        <v>21.6</v>
      </c>
      <c r="C4249">
        <v>28.8</v>
      </c>
      <c r="D4249">
        <v>60.5</v>
      </c>
      <c r="E4249">
        <v>9.1</v>
      </c>
      <c r="F4249">
        <v>263</v>
      </c>
      <c r="G4249">
        <v>0</v>
      </c>
      <c r="H4249">
        <v>270</v>
      </c>
      <c r="I4249">
        <v>4.4000000000000004</v>
      </c>
      <c r="X4249" s="16">
        <f t="shared" si="73"/>
        <v>56.243750000000006</v>
      </c>
    </row>
    <row r="4250" spans="1:24" x14ac:dyDescent="0.25">
      <c r="A4250" s="1">
        <v>42093.520833333336</v>
      </c>
      <c r="B4250">
        <v>27.6</v>
      </c>
      <c r="C4250">
        <v>29.8</v>
      </c>
      <c r="D4250">
        <v>61.6</v>
      </c>
      <c r="E4250">
        <v>9.1999999999999993</v>
      </c>
      <c r="F4250">
        <v>322</v>
      </c>
      <c r="G4250">
        <v>0</v>
      </c>
      <c r="H4250">
        <v>269</v>
      </c>
      <c r="I4250">
        <v>4.0999999999999996</v>
      </c>
      <c r="X4250" s="16">
        <f t="shared" si="73"/>
        <v>55.468750000000007</v>
      </c>
    </row>
    <row r="4251" spans="1:24" x14ac:dyDescent="0.25">
      <c r="A4251" s="1">
        <v>42093.541666666664</v>
      </c>
      <c r="B4251">
        <v>20.100000000000001</v>
      </c>
      <c r="C4251">
        <v>25.2</v>
      </c>
      <c r="D4251">
        <v>64.900000000000006</v>
      </c>
      <c r="E4251">
        <v>9.9</v>
      </c>
      <c r="F4251">
        <v>552</v>
      </c>
      <c r="G4251">
        <v>0</v>
      </c>
      <c r="H4251">
        <v>269</v>
      </c>
      <c r="I4251">
        <v>4.5</v>
      </c>
      <c r="X4251" s="16">
        <f t="shared" si="73"/>
        <v>54.525000000000006</v>
      </c>
    </row>
    <row r="4252" spans="1:24" x14ac:dyDescent="0.25">
      <c r="A4252" s="1">
        <v>42093.5625</v>
      </c>
      <c r="B4252">
        <v>15.4</v>
      </c>
      <c r="C4252">
        <v>19.2</v>
      </c>
      <c r="D4252">
        <v>70.5</v>
      </c>
      <c r="E4252">
        <v>10.199999999999999</v>
      </c>
      <c r="F4252">
        <v>173</v>
      </c>
      <c r="G4252">
        <v>0</v>
      </c>
      <c r="H4252">
        <v>275</v>
      </c>
      <c r="I4252">
        <v>5.7</v>
      </c>
      <c r="X4252" s="16">
        <f t="shared" si="73"/>
        <v>54.337500000000006</v>
      </c>
    </row>
    <row r="4253" spans="1:24" x14ac:dyDescent="0.25">
      <c r="A4253" s="1">
        <v>42093.583333333336</v>
      </c>
      <c r="B4253">
        <v>16.7</v>
      </c>
      <c r="C4253">
        <v>21.8</v>
      </c>
      <c r="D4253">
        <v>70.099999999999994</v>
      </c>
      <c r="E4253">
        <v>10.6</v>
      </c>
      <c r="F4253">
        <v>364</v>
      </c>
      <c r="G4253">
        <v>0</v>
      </c>
      <c r="H4253">
        <v>278</v>
      </c>
      <c r="I4253">
        <v>6.2</v>
      </c>
      <c r="X4253" s="16">
        <f t="shared" si="73"/>
        <v>54.756250000000001</v>
      </c>
    </row>
    <row r="4254" spans="1:24" x14ac:dyDescent="0.25">
      <c r="A4254" s="1">
        <v>42093.604166666664</v>
      </c>
      <c r="B4254">
        <v>19</v>
      </c>
      <c r="C4254">
        <v>18</v>
      </c>
      <c r="D4254">
        <v>75.8</v>
      </c>
      <c r="E4254">
        <v>10.7</v>
      </c>
      <c r="F4254">
        <v>192</v>
      </c>
      <c r="G4254">
        <v>0</v>
      </c>
      <c r="H4254">
        <v>280</v>
      </c>
      <c r="I4254">
        <v>6</v>
      </c>
      <c r="X4254" s="16">
        <f t="shared" si="73"/>
        <v>56.274999999999999</v>
      </c>
    </row>
    <row r="4255" spans="1:24" x14ac:dyDescent="0.25">
      <c r="A4255" s="1">
        <v>42093.625</v>
      </c>
      <c r="B4255">
        <v>18.7</v>
      </c>
      <c r="C4255">
        <v>21.4</v>
      </c>
      <c r="D4255">
        <v>72.7</v>
      </c>
      <c r="E4255">
        <v>11</v>
      </c>
      <c r="F4255">
        <v>258</v>
      </c>
      <c r="G4255">
        <v>0</v>
      </c>
      <c r="H4255">
        <v>281</v>
      </c>
      <c r="I4255">
        <v>6</v>
      </c>
      <c r="X4255" s="16">
        <f t="shared" si="73"/>
        <v>57.837500000000006</v>
      </c>
    </row>
    <row r="4256" spans="1:24" x14ac:dyDescent="0.25">
      <c r="A4256" s="1">
        <v>42093.645833333336</v>
      </c>
      <c r="B4256">
        <v>21.3</v>
      </c>
      <c r="C4256">
        <v>21.8</v>
      </c>
      <c r="D4256">
        <v>70.7</v>
      </c>
      <c r="E4256">
        <v>10.7</v>
      </c>
      <c r="F4256">
        <v>128</v>
      </c>
      <c r="G4256">
        <v>0</v>
      </c>
      <c r="H4256">
        <v>282</v>
      </c>
      <c r="I4256">
        <v>6.2</v>
      </c>
      <c r="X4256" s="16">
        <f t="shared" si="73"/>
        <v>59.481250000000003</v>
      </c>
    </row>
    <row r="4257" spans="1:24" x14ac:dyDescent="0.25">
      <c r="A4257" s="1">
        <v>42093.666666666664</v>
      </c>
      <c r="B4257">
        <v>18.7</v>
      </c>
      <c r="C4257">
        <v>20.100000000000001</v>
      </c>
      <c r="D4257">
        <v>69.5</v>
      </c>
      <c r="E4257">
        <v>10.4</v>
      </c>
      <c r="F4257">
        <v>212</v>
      </c>
      <c r="G4257">
        <v>0</v>
      </c>
      <c r="H4257">
        <v>296</v>
      </c>
      <c r="I4257">
        <v>4.7</v>
      </c>
      <c r="X4257" s="16">
        <f t="shared" si="73"/>
        <v>61.13750000000001</v>
      </c>
    </row>
    <row r="4258" spans="1:24" x14ac:dyDescent="0.25">
      <c r="A4258" s="1">
        <v>42093.6875</v>
      </c>
      <c r="B4258">
        <v>24.5</v>
      </c>
      <c r="C4258">
        <v>22.7</v>
      </c>
      <c r="D4258">
        <v>69.2</v>
      </c>
      <c r="E4258">
        <v>10.5</v>
      </c>
      <c r="F4258">
        <v>147</v>
      </c>
      <c r="G4258">
        <v>0</v>
      </c>
      <c r="H4258">
        <v>296</v>
      </c>
      <c r="I4258">
        <v>4.7</v>
      </c>
      <c r="X4258" s="16">
        <f t="shared" si="73"/>
        <v>62.806250000000013</v>
      </c>
    </row>
    <row r="4259" spans="1:24" x14ac:dyDescent="0.25">
      <c r="A4259" s="1">
        <v>42093.708333333336</v>
      </c>
      <c r="B4259">
        <v>14.7</v>
      </c>
      <c r="C4259">
        <v>17.399999999999999</v>
      </c>
      <c r="D4259">
        <v>76.900000000000006</v>
      </c>
      <c r="E4259">
        <v>11.1</v>
      </c>
      <c r="F4259">
        <v>156</v>
      </c>
      <c r="G4259">
        <v>0</v>
      </c>
      <c r="H4259">
        <v>284</v>
      </c>
      <c r="I4259">
        <v>6.4</v>
      </c>
      <c r="X4259" s="16">
        <f t="shared" si="73"/>
        <v>64.231250000000017</v>
      </c>
    </row>
    <row r="4260" spans="1:24" x14ac:dyDescent="0.25">
      <c r="A4260" s="1">
        <v>42093.729166666664</v>
      </c>
      <c r="B4260">
        <v>17.3</v>
      </c>
      <c r="C4260">
        <v>20.7</v>
      </c>
      <c r="D4260">
        <v>71</v>
      </c>
      <c r="E4260">
        <v>10.7</v>
      </c>
      <c r="F4260">
        <v>123</v>
      </c>
      <c r="G4260">
        <v>0</v>
      </c>
      <c r="H4260">
        <v>295</v>
      </c>
      <c r="I4260">
        <v>4.8</v>
      </c>
      <c r="X4260" s="16">
        <f t="shared" si="73"/>
        <v>65.956250000000011</v>
      </c>
    </row>
    <row r="4261" spans="1:24" x14ac:dyDescent="0.25">
      <c r="A4261" s="1">
        <v>42093.75</v>
      </c>
      <c r="B4261">
        <v>16</v>
      </c>
      <c r="C4261">
        <v>23.1</v>
      </c>
      <c r="D4261">
        <v>68</v>
      </c>
      <c r="E4261">
        <v>10.7</v>
      </c>
      <c r="F4261">
        <v>177</v>
      </c>
      <c r="G4261">
        <v>0</v>
      </c>
      <c r="H4261">
        <v>299</v>
      </c>
      <c r="I4261">
        <v>3.6</v>
      </c>
      <c r="X4261" s="16">
        <f t="shared" si="73"/>
        <v>66.950000000000017</v>
      </c>
    </row>
    <row r="4262" spans="1:24" x14ac:dyDescent="0.25">
      <c r="A4262" s="1">
        <v>42093.770833333336</v>
      </c>
      <c r="B4262">
        <v>17.2</v>
      </c>
      <c r="C4262">
        <v>23.7</v>
      </c>
      <c r="D4262">
        <v>67</v>
      </c>
      <c r="E4262">
        <v>10.4</v>
      </c>
      <c r="F4262">
        <v>92</v>
      </c>
      <c r="G4262">
        <v>0</v>
      </c>
      <c r="H4262">
        <v>299</v>
      </c>
      <c r="I4262">
        <v>3.2</v>
      </c>
      <c r="X4262" s="16">
        <f t="shared" si="73"/>
        <v>67.443749999999994</v>
      </c>
    </row>
    <row r="4263" spans="1:24" x14ac:dyDescent="0.25">
      <c r="A4263" s="1">
        <v>42093.791666666664</v>
      </c>
      <c r="B4263">
        <v>12.1</v>
      </c>
      <c r="C4263">
        <v>21.7</v>
      </c>
      <c r="D4263">
        <v>68.8</v>
      </c>
      <c r="E4263">
        <v>9.9</v>
      </c>
      <c r="F4263">
        <v>21</v>
      </c>
      <c r="G4263">
        <v>0</v>
      </c>
      <c r="H4263">
        <v>299</v>
      </c>
      <c r="I4263">
        <v>3.4</v>
      </c>
      <c r="X4263" s="16">
        <f t="shared" si="73"/>
        <v>68.487499999999997</v>
      </c>
    </row>
    <row r="4264" spans="1:24" x14ac:dyDescent="0.25">
      <c r="A4264" s="1">
        <v>42093.8125</v>
      </c>
      <c r="B4264">
        <v>17.3</v>
      </c>
      <c r="C4264">
        <v>27.4</v>
      </c>
      <c r="D4264">
        <v>62.2</v>
      </c>
      <c r="E4264">
        <v>9.3000000000000007</v>
      </c>
      <c r="F4264">
        <v>5</v>
      </c>
      <c r="G4264">
        <v>0</v>
      </c>
      <c r="H4264">
        <v>290</v>
      </c>
      <c r="I4264">
        <v>2.4</v>
      </c>
      <c r="X4264" s="16">
        <f t="shared" si="73"/>
        <v>68.712500000000006</v>
      </c>
    </row>
    <row r="4265" spans="1:24" x14ac:dyDescent="0.25">
      <c r="A4265" s="1">
        <v>42093.833333333336</v>
      </c>
      <c r="B4265">
        <v>22.9</v>
      </c>
      <c r="C4265">
        <v>50.9</v>
      </c>
      <c r="D4265">
        <v>42.6</v>
      </c>
      <c r="E4265">
        <v>8.9</v>
      </c>
      <c r="F4265">
        <v>5</v>
      </c>
      <c r="G4265">
        <v>0</v>
      </c>
      <c r="H4265">
        <v>271</v>
      </c>
      <c r="I4265">
        <v>1.5</v>
      </c>
      <c r="X4265" s="16">
        <f t="shared" si="73"/>
        <v>67.593749999999986</v>
      </c>
    </row>
    <row r="4266" spans="1:24" x14ac:dyDescent="0.25">
      <c r="A4266" s="1">
        <v>42093.854166666664</v>
      </c>
      <c r="B4266">
        <v>3.7</v>
      </c>
      <c r="C4266">
        <v>43.3</v>
      </c>
      <c r="D4266">
        <v>35.6</v>
      </c>
      <c r="E4266">
        <v>7.9</v>
      </c>
      <c r="F4266">
        <v>5</v>
      </c>
      <c r="G4266">
        <v>0</v>
      </c>
      <c r="H4266">
        <v>307</v>
      </c>
      <c r="I4266">
        <v>0.5</v>
      </c>
      <c r="X4266" s="16">
        <f t="shared" si="73"/>
        <v>65.96875</v>
      </c>
    </row>
    <row r="4267" spans="1:24" x14ac:dyDescent="0.25">
      <c r="A4267" s="1">
        <v>42093.875</v>
      </c>
      <c r="B4267">
        <v>0.9</v>
      </c>
      <c r="C4267">
        <v>34.9</v>
      </c>
      <c r="D4267">
        <v>33.200000000000003</v>
      </c>
      <c r="E4267">
        <v>6.9</v>
      </c>
      <c r="F4267">
        <v>5</v>
      </c>
      <c r="G4267">
        <v>0</v>
      </c>
      <c r="H4267">
        <v>54</v>
      </c>
      <c r="I4267">
        <v>0.3</v>
      </c>
      <c r="X4267" s="16">
        <f t="shared" si="73"/>
        <v>63.987500000000004</v>
      </c>
    </row>
    <row r="4268" spans="1:24" x14ac:dyDescent="0.25">
      <c r="A4268" s="1">
        <v>42093.895833333336</v>
      </c>
      <c r="B4268">
        <v>1.1000000000000001</v>
      </c>
      <c r="C4268">
        <v>37.9</v>
      </c>
      <c r="D4268">
        <v>26.6</v>
      </c>
      <c r="E4268">
        <v>6.9</v>
      </c>
      <c r="F4268">
        <v>5</v>
      </c>
      <c r="G4268">
        <v>0</v>
      </c>
      <c r="H4268">
        <v>130</v>
      </c>
      <c r="I4268">
        <v>0.3</v>
      </c>
      <c r="X4268" s="16">
        <f t="shared" si="73"/>
        <v>61.243750000000006</v>
      </c>
    </row>
    <row r="4269" spans="1:24" x14ac:dyDescent="0.25">
      <c r="A4269" s="1">
        <v>42093.916666666664</v>
      </c>
      <c r="B4269">
        <v>1.2</v>
      </c>
      <c r="C4269">
        <v>45.5</v>
      </c>
      <c r="D4269">
        <v>16.899999999999999</v>
      </c>
      <c r="E4269">
        <v>6.4</v>
      </c>
      <c r="F4269">
        <v>5</v>
      </c>
      <c r="G4269">
        <v>0</v>
      </c>
      <c r="H4269">
        <v>113</v>
      </c>
      <c r="I4269">
        <v>0.5</v>
      </c>
      <c r="X4269" s="16">
        <f t="shared" si="73"/>
        <v>57.918750000000003</v>
      </c>
    </row>
    <row r="4270" spans="1:24" x14ac:dyDescent="0.25">
      <c r="A4270" s="1">
        <v>42093.9375</v>
      </c>
      <c r="B4270">
        <v>1.4</v>
      </c>
      <c r="C4270">
        <v>47.7</v>
      </c>
      <c r="D4270">
        <v>18.2</v>
      </c>
      <c r="E4270">
        <v>6.4</v>
      </c>
      <c r="F4270">
        <v>6</v>
      </c>
      <c r="G4270">
        <v>0</v>
      </c>
      <c r="H4270">
        <v>153</v>
      </c>
      <c r="I4270">
        <v>1.2</v>
      </c>
      <c r="X4270" s="16">
        <f t="shared" si="73"/>
        <v>54.318750000000009</v>
      </c>
    </row>
    <row r="4271" spans="1:24" x14ac:dyDescent="0.25">
      <c r="A4271" s="1">
        <v>42093.958333333336</v>
      </c>
      <c r="B4271">
        <v>1</v>
      </c>
      <c r="C4271">
        <v>38.4</v>
      </c>
      <c r="D4271">
        <v>36</v>
      </c>
      <c r="E4271">
        <v>7.2</v>
      </c>
      <c r="F4271">
        <v>6</v>
      </c>
      <c r="G4271">
        <v>0</v>
      </c>
      <c r="H4271">
        <v>146</v>
      </c>
      <c r="I4271">
        <v>1.2</v>
      </c>
      <c r="X4271" s="16">
        <f t="shared" si="73"/>
        <v>52.025000000000006</v>
      </c>
    </row>
    <row r="4272" spans="1:24" x14ac:dyDescent="0.25">
      <c r="A4272" s="1">
        <v>42093.979166666664</v>
      </c>
      <c r="B4272">
        <v>0.8</v>
      </c>
      <c r="C4272">
        <v>20.100000000000001</v>
      </c>
      <c r="D4272">
        <v>58.4</v>
      </c>
      <c r="E4272">
        <v>7.7</v>
      </c>
      <c r="F4272">
        <v>5</v>
      </c>
      <c r="G4272">
        <v>0</v>
      </c>
      <c r="H4272">
        <v>143</v>
      </c>
      <c r="I4272">
        <v>1.2</v>
      </c>
      <c r="X4272" s="16">
        <f t="shared" si="73"/>
        <v>51.256250000000009</v>
      </c>
    </row>
    <row r="4273" spans="1:24" x14ac:dyDescent="0.25">
      <c r="A4273" s="1">
        <v>42094</v>
      </c>
      <c r="B4273">
        <v>0.9</v>
      </c>
      <c r="C4273">
        <v>15.9</v>
      </c>
      <c r="D4273">
        <v>65.2</v>
      </c>
      <c r="E4273">
        <v>8.1</v>
      </c>
      <c r="F4273">
        <v>5</v>
      </c>
      <c r="G4273">
        <v>0</v>
      </c>
      <c r="H4273">
        <v>153</v>
      </c>
      <c r="I4273">
        <v>1.2</v>
      </c>
      <c r="X4273" s="16">
        <f t="shared" si="73"/>
        <v>50.987500000000011</v>
      </c>
    </row>
    <row r="4274" spans="1:24" x14ac:dyDescent="0.25">
      <c r="A4274" s="1">
        <v>42094.020833333336</v>
      </c>
      <c r="B4274">
        <v>0.7</v>
      </c>
      <c r="C4274">
        <v>15.7</v>
      </c>
      <c r="D4274">
        <v>62.3</v>
      </c>
      <c r="E4274">
        <v>7.7</v>
      </c>
      <c r="F4274">
        <v>5</v>
      </c>
      <c r="G4274">
        <v>0.14499999999999999</v>
      </c>
      <c r="H4274">
        <v>136</v>
      </c>
      <c r="I4274">
        <v>0.8</v>
      </c>
      <c r="X4274" s="16">
        <f t="shared" si="73"/>
        <v>50.556250000000006</v>
      </c>
    </row>
    <row r="4275" spans="1:24" x14ac:dyDescent="0.25">
      <c r="A4275" s="1">
        <v>42094.041666666664</v>
      </c>
      <c r="B4275">
        <v>0.7</v>
      </c>
      <c r="C4275">
        <v>13.2</v>
      </c>
      <c r="D4275">
        <v>65.400000000000006</v>
      </c>
      <c r="E4275">
        <v>7.8</v>
      </c>
      <c r="F4275">
        <v>5</v>
      </c>
      <c r="G4275">
        <v>0.02</v>
      </c>
      <c r="H4275">
        <v>148</v>
      </c>
      <c r="I4275">
        <v>1.6</v>
      </c>
      <c r="X4275" s="16">
        <f t="shared" si="73"/>
        <v>49.837499999999999</v>
      </c>
    </row>
    <row r="4276" spans="1:24" x14ac:dyDescent="0.25">
      <c r="A4276" s="1">
        <v>42094.0625</v>
      </c>
      <c r="B4276">
        <v>0.7</v>
      </c>
      <c r="C4276">
        <v>10.9</v>
      </c>
      <c r="D4276">
        <v>67</v>
      </c>
      <c r="E4276">
        <v>8.5</v>
      </c>
      <c r="F4276">
        <v>5</v>
      </c>
      <c r="G4276">
        <v>0</v>
      </c>
      <c r="H4276">
        <v>149</v>
      </c>
      <c r="I4276">
        <v>1.5</v>
      </c>
      <c r="X4276" s="16">
        <f t="shared" si="73"/>
        <v>49.587499999999999</v>
      </c>
    </row>
    <row r="4277" spans="1:24" x14ac:dyDescent="0.25">
      <c r="A4277" s="1">
        <v>42094.083333333336</v>
      </c>
      <c r="B4277">
        <v>0.7</v>
      </c>
      <c r="C4277">
        <v>9.8000000000000007</v>
      </c>
      <c r="D4277">
        <v>68</v>
      </c>
      <c r="E4277">
        <v>9</v>
      </c>
      <c r="F4277">
        <v>5</v>
      </c>
      <c r="G4277">
        <v>0</v>
      </c>
      <c r="H4277">
        <v>163</v>
      </c>
      <c r="I4277">
        <v>1.7</v>
      </c>
      <c r="X4277" s="16">
        <f t="shared" si="73"/>
        <v>49.587499999999991</v>
      </c>
    </row>
    <row r="4278" spans="1:24" x14ac:dyDescent="0.25">
      <c r="A4278" s="1">
        <v>42094.104166666664</v>
      </c>
      <c r="B4278">
        <v>0.8</v>
      </c>
      <c r="C4278">
        <v>6</v>
      </c>
      <c r="D4278">
        <v>72.400000000000006</v>
      </c>
      <c r="E4278">
        <v>9.4</v>
      </c>
      <c r="F4278">
        <v>5</v>
      </c>
      <c r="G4278">
        <v>0</v>
      </c>
      <c r="H4278">
        <v>173</v>
      </c>
      <c r="I4278">
        <v>2</v>
      </c>
      <c r="X4278" s="16">
        <f t="shared" si="73"/>
        <v>49.92499999999999</v>
      </c>
    </row>
    <row r="4279" spans="1:24" x14ac:dyDescent="0.25">
      <c r="A4279" s="1">
        <v>42094.125</v>
      </c>
      <c r="B4279">
        <v>0.8</v>
      </c>
      <c r="C4279">
        <v>5.9</v>
      </c>
      <c r="D4279">
        <v>72</v>
      </c>
      <c r="E4279">
        <v>9.3000000000000007</v>
      </c>
      <c r="F4279">
        <v>5</v>
      </c>
      <c r="G4279">
        <v>0</v>
      </c>
      <c r="H4279">
        <v>170</v>
      </c>
      <c r="I4279">
        <v>2.1</v>
      </c>
      <c r="X4279" s="16">
        <f t="shared" si="73"/>
        <v>50.125</v>
      </c>
    </row>
    <row r="4280" spans="1:24" x14ac:dyDescent="0.25">
      <c r="A4280" s="1">
        <v>42094.145833333336</v>
      </c>
      <c r="B4280">
        <v>0.6</v>
      </c>
      <c r="C4280">
        <v>4.8</v>
      </c>
      <c r="D4280">
        <v>69.5</v>
      </c>
      <c r="E4280">
        <v>8.6999999999999993</v>
      </c>
      <c r="F4280">
        <v>5</v>
      </c>
      <c r="G4280">
        <v>0</v>
      </c>
      <c r="H4280">
        <v>165</v>
      </c>
      <c r="I4280">
        <v>2.2999999999999998</v>
      </c>
      <c r="X4280" s="16">
        <f t="shared" si="73"/>
        <v>50.581249999999997</v>
      </c>
    </row>
    <row r="4281" spans="1:24" x14ac:dyDescent="0.25">
      <c r="A4281" s="1">
        <v>42094.166666666664</v>
      </c>
      <c r="B4281">
        <v>0.8</v>
      </c>
      <c r="C4281">
        <v>6.3</v>
      </c>
      <c r="D4281">
        <v>65</v>
      </c>
      <c r="E4281">
        <v>8.8000000000000007</v>
      </c>
      <c r="F4281">
        <v>5</v>
      </c>
      <c r="G4281">
        <v>0</v>
      </c>
      <c r="H4281">
        <v>163</v>
      </c>
      <c r="I4281">
        <v>2.4</v>
      </c>
      <c r="X4281" s="16">
        <f t="shared" si="73"/>
        <v>51.981250000000003</v>
      </c>
    </row>
    <row r="4282" spans="1:24" x14ac:dyDescent="0.25">
      <c r="A4282" s="1">
        <v>42094.1875</v>
      </c>
      <c r="B4282">
        <v>0.9</v>
      </c>
      <c r="C4282">
        <v>8.4</v>
      </c>
      <c r="E4282">
        <v>9.1999999999999993</v>
      </c>
      <c r="F4282">
        <v>5</v>
      </c>
      <c r="G4282">
        <v>0.09</v>
      </c>
      <c r="H4282">
        <v>163</v>
      </c>
      <c r="I4282">
        <v>2.5</v>
      </c>
      <c r="X4282" s="16">
        <f t="shared" si="73"/>
        <v>53.073333333333338</v>
      </c>
    </row>
    <row r="4283" spans="1:24" x14ac:dyDescent="0.25">
      <c r="A4283" s="1">
        <v>42094.208333333336</v>
      </c>
      <c r="B4283">
        <v>1.1000000000000001</v>
      </c>
      <c r="C4283">
        <v>9.3000000000000007</v>
      </c>
      <c r="D4283">
        <v>55.3</v>
      </c>
      <c r="E4283">
        <v>9.9</v>
      </c>
      <c r="F4283">
        <v>6</v>
      </c>
      <c r="G4283">
        <v>7.4999999999999997E-2</v>
      </c>
      <c r="H4283">
        <v>166</v>
      </c>
      <c r="I4283">
        <v>1.5</v>
      </c>
      <c r="X4283" s="16">
        <f t="shared" si="73"/>
        <v>54.54666666666666</v>
      </c>
    </row>
    <row r="4284" spans="1:24" x14ac:dyDescent="0.25">
      <c r="A4284" s="1">
        <v>42094.229166666664</v>
      </c>
      <c r="B4284">
        <v>3</v>
      </c>
      <c r="C4284">
        <v>11.3</v>
      </c>
      <c r="D4284">
        <v>53.7</v>
      </c>
      <c r="E4284">
        <v>10.9</v>
      </c>
      <c r="F4284">
        <v>6</v>
      </c>
      <c r="G4284">
        <v>0.25</v>
      </c>
      <c r="H4284">
        <v>188</v>
      </c>
      <c r="I4284">
        <v>1.8</v>
      </c>
      <c r="X4284" s="16">
        <f t="shared" si="73"/>
        <v>56.353333333333332</v>
      </c>
    </row>
    <row r="4285" spans="1:24" x14ac:dyDescent="0.25">
      <c r="A4285" s="1">
        <v>42094.25</v>
      </c>
      <c r="B4285">
        <v>5.2</v>
      </c>
      <c r="C4285">
        <v>14</v>
      </c>
      <c r="D4285">
        <v>54.5</v>
      </c>
      <c r="E4285">
        <v>12.4</v>
      </c>
      <c r="F4285">
        <v>6</v>
      </c>
      <c r="G4285">
        <v>0.01</v>
      </c>
      <c r="H4285">
        <v>207</v>
      </c>
      <c r="I4285">
        <v>2</v>
      </c>
      <c r="X4285" s="16">
        <f t="shared" si="73"/>
        <v>58.86</v>
      </c>
    </row>
    <row r="4286" spans="1:24" x14ac:dyDescent="0.25">
      <c r="A4286" s="1">
        <v>42094.270833333336</v>
      </c>
      <c r="B4286">
        <v>8</v>
      </c>
      <c r="C4286">
        <v>16.399999999999999</v>
      </c>
      <c r="D4286">
        <v>56.5</v>
      </c>
      <c r="E4286">
        <v>13.1</v>
      </c>
      <c r="F4286">
        <v>6</v>
      </c>
      <c r="G4286">
        <v>0</v>
      </c>
      <c r="H4286">
        <v>211</v>
      </c>
      <c r="I4286">
        <v>2.2000000000000002</v>
      </c>
      <c r="X4286" s="16">
        <f t="shared" si="73"/>
        <v>61.413333333333334</v>
      </c>
    </row>
    <row r="4287" spans="1:24" x14ac:dyDescent="0.25">
      <c r="A4287" s="1">
        <v>42094.291666666664</v>
      </c>
      <c r="B4287">
        <v>6.7</v>
      </c>
      <c r="C4287">
        <v>15.9</v>
      </c>
      <c r="D4287">
        <v>55.5</v>
      </c>
      <c r="E4287">
        <v>13.1</v>
      </c>
      <c r="F4287">
        <v>7</v>
      </c>
      <c r="G4287">
        <v>0</v>
      </c>
      <c r="H4287">
        <v>191</v>
      </c>
      <c r="I4287">
        <v>2.1</v>
      </c>
      <c r="X4287" s="16">
        <f t="shared" si="73"/>
        <v>62.713333333333331</v>
      </c>
    </row>
    <row r="4288" spans="1:24" x14ac:dyDescent="0.25">
      <c r="A4288" s="1">
        <v>42094.3125</v>
      </c>
      <c r="B4288">
        <v>11.5</v>
      </c>
      <c r="C4288">
        <v>23.1</v>
      </c>
      <c r="D4288">
        <v>53.8</v>
      </c>
      <c r="E4288">
        <v>13.3</v>
      </c>
      <c r="F4288">
        <v>8</v>
      </c>
      <c r="G4288">
        <v>0</v>
      </c>
      <c r="H4288">
        <v>222</v>
      </c>
      <c r="I4288">
        <v>1.8</v>
      </c>
      <c r="X4288" s="16">
        <f t="shared" si="73"/>
        <v>62.406666666666659</v>
      </c>
    </row>
    <row r="4289" spans="1:24" x14ac:dyDescent="0.25">
      <c r="A4289" s="1">
        <v>42094.333333333336</v>
      </c>
      <c r="B4289">
        <v>12</v>
      </c>
      <c r="C4289">
        <v>21.3</v>
      </c>
      <c r="D4289">
        <v>57.8</v>
      </c>
      <c r="E4289">
        <v>13.2</v>
      </c>
      <c r="F4289">
        <v>15</v>
      </c>
      <c r="G4289">
        <v>0</v>
      </c>
      <c r="H4289">
        <v>222</v>
      </c>
      <c r="I4289">
        <v>1.6</v>
      </c>
      <c r="X4289" s="16">
        <f t="shared" si="73"/>
        <v>61.913333333333327</v>
      </c>
    </row>
    <row r="4290" spans="1:24" x14ac:dyDescent="0.25">
      <c r="A4290" s="1">
        <v>42094.354166666664</v>
      </c>
      <c r="B4290">
        <v>20.8</v>
      </c>
      <c r="C4290">
        <v>31</v>
      </c>
      <c r="D4290">
        <v>51.1</v>
      </c>
      <c r="E4290">
        <v>12.5</v>
      </c>
      <c r="F4290">
        <v>19</v>
      </c>
      <c r="G4290">
        <v>1.875</v>
      </c>
      <c r="H4290">
        <v>267</v>
      </c>
      <c r="I4290">
        <v>2.6</v>
      </c>
      <c r="X4290" s="16">
        <f t="shared" si="73"/>
        <v>61.166666666666664</v>
      </c>
    </row>
    <row r="4291" spans="1:24" x14ac:dyDescent="0.25">
      <c r="A4291" s="1">
        <v>42094.375</v>
      </c>
      <c r="B4291">
        <v>30.8</v>
      </c>
      <c r="C4291">
        <v>33.799999999999997</v>
      </c>
      <c r="D4291">
        <v>51.2</v>
      </c>
      <c r="E4291">
        <v>12.1</v>
      </c>
      <c r="F4291">
        <v>68</v>
      </c>
      <c r="G4291">
        <v>0.755</v>
      </c>
      <c r="H4291">
        <v>270</v>
      </c>
      <c r="I4291">
        <v>4.3</v>
      </c>
      <c r="X4291" s="16">
        <f t="shared" si="73"/>
        <v>60.22</v>
      </c>
    </row>
    <row r="4292" spans="1:24" x14ac:dyDescent="0.25">
      <c r="A4292" s="1">
        <v>42094.395833333336</v>
      </c>
      <c r="B4292">
        <v>21.9</v>
      </c>
      <c r="C4292">
        <v>27.7</v>
      </c>
      <c r="D4292">
        <v>51.4</v>
      </c>
      <c r="E4292">
        <v>12.7</v>
      </c>
      <c r="F4292">
        <v>136</v>
      </c>
      <c r="G4292">
        <v>0</v>
      </c>
      <c r="H4292">
        <v>264</v>
      </c>
      <c r="I4292">
        <v>3</v>
      </c>
      <c r="X4292" s="16">
        <f t="shared" si="73"/>
        <v>59.179999999999993</v>
      </c>
    </row>
    <row r="4293" spans="1:24" x14ac:dyDescent="0.25">
      <c r="A4293" s="1">
        <v>42094.416666666664</v>
      </c>
      <c r="B4293">
        <v>21.6</v>
      </c>
      <c r="C4293">
        <v>25.5</v>
      </c>
      <c r="D4293">
        <v>51.7</v>
      </c>
      <c r="E4293">
        <v>12.6</v>
      </c>
      <c r="F4293">
        <v>107</v>
      </c>
      <c r="G4293">
        <v>0</v>
      </c>
      <c r="H4293">
        <v>265</v>
      </c>
      <c r="I4293">
        <v>3.1</v>
      </c>
      <c r="X4293" s="16">
        <f t="shared" si="73"/>
        <v>58.093333333333334</v>
      </c>
    </row>
    <row r="4294" spans="1:24" x14ac:dyDescent="0.25">
      <c r="A4294" s="1">
        <v>42094.4375</v>
      </c>
      <c r="B4294">
        <v>18.100000000000001</v>
      </c>
      <c r="C4294">
        <v>21.5</v>
      </c>
      <c r="D4294">
        <v>59.9</v>
      </c>
      <c r="E4294">
        <v>12.8</v>
      </c>
      <c r="F4294">
        <v>95</v>
      </c>
      <c r="G4294">
        <v>0</v>
      </c>
      <c r="H4294">
        <v>269</v>
      </c>
      <c r="I4294">
        <v>5</v>
      </c>
      <c r="X4294" s="16">
        <f t="shared" si="73"/>
        <v>57.26</v>
      </c>
    </row>
    <row r="4295" spans="1:24" x14ac:dyDescent="0.25">
      <c r="A4295" s="1">
        <v>42094.458333333336</v>
      </c>
      <c r="B4295">
        <v>13.4</v>
      </c>
      <c r="C4295">
        <v>17</v>
      </c>
      <c r="D4295">
        <v>66.599999999999994</v>
      </c>
      <c r="E4295">
        <v>12.8</v>
      </c>
      <c r="F4295">
        <v>60</v>
      </c>
      <c r="G4295">
        <v>0.06</v>
      </c>
      <c r="H4295">
        <v>269</v>
      </c>
      <c r="I4295">
        <v>6</v>
      </c>
      <c r="X4295" s="16">
        <f t="shared" si="73"/>
        <v>56.900000000000006</v>
      </c>
    </row>
    <row r="4296" spans="1:24" x14ac:dyDescent="0.25">
      <c r="A4296" s="1">
        <v>42094.479166666664</v>
      </c>
      <c r="B4296">
        <v>14.4</v>
      </c>
      <c r="C4296">
        <v>18.399999999999999</v>
      </c>
      <c r="D4296">
        <v>69.5</v>
      </c>
      <c r="E4296">
        <v>12.7</v>
      </c>
      <c r="F4296">
        <v>138</v>
      </c>
      <c r="G4296">
        <v>1.4999999999999999E-2</v>
      </c>
      <c r="H4296">
        <v>270</v>
      </c>
      <c r="I4296">
        <v>6.5</v>
      </c>
      <c r="X4296" s="16">
        <f t="shared" si="73"/>
        <v>56.900000000000006</v>
      </c>
    </row>
    <row r="4297" spans="1:24" x14ac:dyDescent="0.25">
      <c r="A4297" s="1">
        <v>42094.5</v>
      </c>
      <c r="B4297">
        <v>13.6</v>
      </c>
      <c r="C4297">
        <v>19.8</v>
      </c>
      <c r="D4297">
        <v>68.400000000000006</v>
      </c>
      <c r="E4297">
        <v>12.9</v>
      </c>
      <c r="F4297">
        <v>111</v>
      </c>
      <c r="G4297">
        <v>0</v>
      </c>
      <c r="H4297">
        <v>270</v>
      </c>
      <c r="I4297">
        <v>5.5</v>
      </c>
      <c r="X4297" s="16">
        <f t="shared" si="73"/>
        <v>57.126666666666672</v>
      </c>
    </row>
    <row r="4298" spans="1:24" x14ac:dyDescent="0.25">
      <c r="A4298" s="1">
        <v>42094.520833333336</v>
      </c>
      <c r="B4298">
        <v>17.3</v>
      </c>
      <c r="C4298">
        <v>20.3</v>
      </c>
      <c r="D4298">
        <v>68.7</v>
      </c>
      <c r="E4298">
        <v>12.1</v>
      </c>
      <c r="F4298">
        <v>56</v>
      </c>
      <c r="G4298">
        <v>0</v>
      </c>
      <c r="H4298">
        <v>275</v>
      </c>
      <c r="I4298">
        <v>5.8</v>
      </c>
      <c r="X4298" s="16">
        <f t="shared" si="73"/>
        <v>57.850000000000009</v>
      </c>
    </row>
    <row r="4299" spans="1:24" x14ac:dyDescent="0.25">
      <c r="A4299" s="1">
        <v>42094.541666666664</v>
      </c>
      <c r="B4299">
        <v>14.9</v>
      </c>
      <c r="C4299">
        <v>15.4</v>
      </c>
      <c r="D4299">
        <v>73.8</v>
      </c>
      <c r="E4299">
        <v>12</v>
      </c>
      <c r="F4299">
        <v>151</v>
      </c>
      <c r="G4299">
        <v>0</v>
      </c>
      <c r="H4299">
        <v>276</v>
      </c>
      <c r="I4299">
        <v>7.3</v>
      </c>
      <c r="X4299" s="16">
        <f t="shared" si="73"/>
        <v>59.006250000000001</v>
      </c>
    </row>
    <row r="4300" spans="1:24" x14ac:dyDescent="0.25">
      <c r="A4300" s="1">
        <v>42094.5625</v>
      </c>
      <c r="B4300">
        <v>15.8</v>
      </c>
      <c r="C4300">
        <v>16.2</v>
      </c>
      <c r="D4300">
        <v>73.900000000000006</v>
      </c>
      <c r="E4300">
        <v>12.8</v>
      </c>
      <c r="F4300">
        <v>616</v>
      </c>
      <c r="G4300">
        <v>0</v>
      </c>
      <c r="H4300">
        <v>272</v>
      </c>
      <c r="I4300">
        <v>6.2</v>
      </c>
      <c r="X4300" s="16">
        <f t="shared" si="73"/>
        <v>60.268749999999997</v>
      </c>
    </row>
    <row r="4301" spans="1:24" x14ac:dyDescent="0.25">
      <c r="A4301" s="1">
        <v>42094.583333333336</v>
      </c>
      <c r="B4301">
        <v>12.7</v>
      </c>
      <c r="C4301">
        <v>13.1</v>
      </c>
      <c r="D4301">
        <v>79.2</v>
      </c>
      <c r="E4301">
        <v>13.8</v>
      </c>
      <c r="F4301">
        <v>740</v>
      </c>
      <c r="G4301">
        <v>0</v>
      </c>
      <c r="H4301">
        <v>276</v>
      </c>
      <c r="I4301">
        <v>7.9</v>
      </c>
      <c r="X4301" s="16">
        <f t="shared" si="73"/>
        <v>61.8125</v>
      </c>
    </row>
    <row r="4302" spans="1:24" x14ac:dyDescent="0.25">
      <c r="A4302" s="1">
        <v>42094.604166666664</v>
      </c>
      <c r="B4302">
        <v>15.7</v>
      </c>
      <c r="C4302">
        <v>16</v>
      </c>
      <c r="D4302">
        <v>75.5</v>
      </c>
      <c r="E4302">
        <v>12.5</v>
      </c>
      <c r="F4302">
        <v>366</v>
      </c>
      <c r="G4302">
        <v>1.4999999999999999E-2</v>
      </c>
      <c r="H4302">
        <v>285</v>
      </c>
      <c r="I4302">
        <v>6.9</v>
      </c>
      <c r="X4302" s="16">
        <f t="shared" si="73"/>
        <v>62.999999999999993</v>
      </c>
    </row>
    <row r="4303" spans="1:24" x14ac:dyDescent="0.25">
      <c r="A4303" s="1">
        <v>42094.625</v>
      </c>
      <c r="B4303">
        <v>15.6</v>
      </c>
      <c r="C4303">
        <v>19.3</v>
      </c>
      <c r="D4303">
        <v>70.3</v>
      </c>
      <c r="E4303">
        <v>11.4</v>
      </c>
      <c r="F4303">
        <v>134</v>
      </c>
      <c r="G4303">
        <v>0</v>
      </c>
      <c r="H4303">
        <v>293</v>
      </c>
      <c r="I4303">
        <v>5.9</v>
      </c>
      <c r="X4303" s="16">
        <f t="shared" si="73"/>
        <v>63.92499999999999</v>
      </c>
    </row>
    <row r="4304" spans="1:24" x14ac:dyDescent="0.25">
      <c r="A4304" s="1">
        <v>42094.645833333336</v>
      </c>
      <c r="B4304">
        <v>15.9</v>
      </c>
      <c r="C4304">
        <v>21.3</v>
      </c>
      <c r="D4304">
        <v>68.7</v>
      </c>
      <c r="E4304">
        <v>8.6</v>
      </c>
      <c r="F4304">
        <v>79</v>
      </c>
      <c r="G4304">
        <v>0.34499999999999997</v>
      </c>
      <c r="H4304">
        <v>289</v>
      </c>
      <c r="I4304">
        <v>7.4</v>
      </c>
      <c r="X4304" s="16">
        <f t="shared" si="73"/>
        <v>64.856250000000003</v>
      </c>
    </row>
    <row r="4305" spans="1:24" x14ac:dyDescent="0.25">
      <c r="A4305" s="1">
        <v>42094.666666666664</v>
      </c>
      <c r="B4305">
        <v>20.9</v>
      </c>
      <c r="C4305">
        <v>25.8</v>
      </c>
      <c r="D4305">
        <v>68.3</v>
      </c>
      <c r="E4305">
        <v>8</v>
      </c>
      <c r="F4305">
        <v>49</v>
      </c>
      <c r="G4305">
        <v>0.18</v>
      </c>
      <c r="H4305">
        <v>281</v>
      </c>
      <c r="I4305">
        <v>6.3</v>
      </c>
      <c r="X4305" s="16">
        <f t="shared" si="73"/>
        <v>65.512500000000003</v>
      </c>
    </row>
    <row r="4306" spans="1:24" x14ac:dyDescent="0.25">
      <c r="A4306" s="1">
        <v>42094.6875</v>
      </c>
      <c r="B4306">
        <v>22.9</v>
      </c>
      <c r="C4306">
        <v>28.8</v>
      </c>
      <c r="D4306">
        <v>63.3</v>
      </c>
      <c r="E4306">
        <v>8.1</v>
      </c>
      <c r="F4306">
        <v>124</v>
      </c>
      <c r="G4306">
        <v>5.0000000000000001E-3</v>
      </c>
      <c r="H4306">
        <v>273</v>
      </c>
      <c r="I4306">
        <v>4</v>
      </c>
      <c r="X4306" s="16">
        <f t="shared" si="73"/>
        <v>66.275000000000006</v>
      </c>
    </row>
    <row r="4307" spans="1:24" x14ac:dyDescent="0.25">
      <c r="A4307" s="1">
        <v>42094.708333333336</v>
      </c>
      <c r="B4307">
        <v>15.7</v>
      </c>
      <c r="C4307">
        <v>21.3</v>
      </c>
      <c r="D4307">
        <v>71.2</v>
      </c>
      <c r="E4307">
        <v>9.1999999999999993</v>
      </c>
      <c r="F4307">
        <v>160</v>
      </c>
      <c r="G4307">
        <v>0</v>
      </c>
      <c r="H4307">
        <v>278</v>
      </c>
      <c r="I4307">
        <v>4.3</v>
      </c>
      <c r="X4307" s="16">
        <f t="shared" ref="X4307:X4370" si="74">AVERAGE(D4292:D4307)</f>
        <v>67.524999999999991</v>
      </c>
    </row>
    <row r="4308" spans="1:24" x14ac:dyDescent="0.25">
      <c r="A4308" s="1">
        <v>42094.729166666664</v>
      </c>
      <c r="B4308">
        <v>13.5</v>
      </c>
      <c r="C4308">
        <v>21.1</v>
      </c>
      <c r="D4308">
        <v>71.7</v>
      </c>
      <c r="E4308">
        <v>9.5</v>
      </c>
      <c r="F4308">
        <v>237</v>
      </c>
      <c r="G4308">
        <v>0</v>
      </c>
      <c r="H4308">
        <v>275</v>
      </c>
      <c r="I4308">
        <v>4.8</v>
      </c>
      <c r="X4308" s="16">
        <f t="shared" si="74"/>
        <v>68.793750000000003</v>
      </c>
    </row>
    <row r="4309" spans="1:24" x14ac:dyDescent="0.25">
      <c r="A4309" s="1">
        <v>42094.75</v>
      </c>
      <c r="B4309">
        <v>17.7</v>
      </c>
      <c r="C4309">
        <v>21.9</v>
      </c>
      <c r="D4309">
        <v>70.900000000000006</v>
      </c>
      <c r="E4309">
        <v>9.8000000000000007</v>
      </c>
      <c r="F4309">
        <v>219</v>
      </c>
      <c r="G4309">
        <v>0</v>
      </c>
      <c r="H4309">
        <v>274</v>
      </c>
      <c r="I4309">
        <v>4.3</v>
      </c>
      <c r="X4309" s="16">
        <f t="shared" si="74"/>
        <v>69.993750000000006</v>
      </c>
    </row>
    <row r="4310" spans="1:24" x14ac:dyDescent="0.25">
      <c r="A4310" s="1">
        <v>42094.770833333336</v>
      </c>
      <c r="B4310">
        <v>10.7</v>
      </c>
      <c r="C4310">
        <v>18.7</v>
      </c>
      <c r="D4310">
        <v>72.599999999999994</v>
      </c>
      <c r="E4310">
        <v>9.3000000000000007</v>
      </c>
      <c r="F4310">
        <v>82</v>
      </c>
      <c r="G4310">
        <v>0</v>
      </c>
      <c r="H4310">
        <v>271</v>
      </c>
      <c r="I4310">
        <v>3.8</v>
      </c>
      <c r="X4310" s="16">
        <f t="shared" si="74"/>
        <v>70.787499999999994</v>
      </c>
    </row>
    <row r="4311" spans="1:24" x14ac:dyDescent="0.25">
      <c r="A4311" s="1">
        <v>42094.791666666664</v>
      </c>
      <c r="B4311">
        <v>12.6</v>
      </c>
      <c r="C4311">
        <v>22.7</v>
      </c>
      <c r="D4311">
        <v>67.099999999999994</v>
      </c>
      <c r="E4311">
        <v>8.9</v>
      </c>
      <c r="F4311">
        <v>15</v>
      </c>
      <c r="G4311">
        <v>0</v>
      </c>
      <c r="H4311">
        <v>268</v>
      </c>
      <c r="I4311">
        <v>3.3</v>
      </c>
      <c r="X4311" s="16">
        <f t="shared" si="74"/>
        <v>70.818749999999994</v>
      </c>
    </row>
    <row r="4312" spans="1:24" x14ac:dyDescent="0.25">
      <c r="A4312" s="1">
        <v>42094.8125</v>
      </c>
      <c r="B4312">
        <v>13.8</v>
      </c>
      <c r="C4312">
        <v>24.5</v>
      </c>
      <c r="D4312">
        <v>64.3</v>
      </c>
      <c r="E4312">
        <v>8.9</v>
      </c>
      <c r="F4312">
        <v>6</v>
      </c>
      <c r="G4312">
        <v>0</v>
      </c>
      <c r="H4312">
        <v>269</v>
      </c>
      <c r="I4312">
        <v>2.2999999999999998</v>
      </c>
      <c r="X4312" s="16">
        <f t="shared" si="74"/>
        <v>70.493750000000006</v>
      </c>
    </row>
    <row r="4313" spans="1:24" x14ac:dyDescent="0.25">
      <c r="A4313" s="1">
        <v>42094.833333333336</v>
      </c>
      <c r="B4313">
        <v>8.5</v>
      </c>
      <c r="C4313">
        <v>20.7</v>
      </c>
      <c r="D4313">
        <v>64.599999999999994</v>
      </c>
      <c r="E4313">
        <v>8.8000000000000007</v>
      </c>
      <c r="F4313">
        <v>5</v>
      </c>
      <c r="G4313">
        <v>0</v>
      </c>
      <c r="H4313">
        <v>270</v>
      </c>
      <c r="I4313">
        <v>2.5</v>
      </c>
      <c r="X4313" s="16">
        <f t="shared" si="74"/>
        <v>70.256249999999994</v>
      </c>
    </row>
    <row r="4314" spans="1:24" x14ac:dyDescent="0.25">
      <c r="A4314" s="1">
        <v>42094.854166666664</v>
      </c>
      <c r="B4314">
        <v>5.9</v>
      </c>
      <c r="C4314">
        <v>15.5</v>
      </c>
      <c r="D4314">
        <v>70.7</v>
      </c>
      <c r="E4314">
        <v>8.8000000000000007</v>
      </c>
      <c r="F4314">
        <v>5</v>
      </c>
      <c r="G4314">
        <v>0</v>
      </c>
      <c r="H4314">
        <v>270</v>
      </c>
      <c r="I4314">
        <v>3.3</v>
      </c>
      <c r="X4314" s="16">
        <f t="shared" si="74"/>
        <v>70.381250000000009</v>
      </c>
    </row>
    <row r="4315" spans="1:24" x14ac:dyDescent="0.25">
      <c r="A4315" s="1">
        <v>42094.875</v>
      </c>
      <c r="B4315">
        <v>4.8</v>
      </c>
      <c r="C4315">
        <v>9.4</v>
      </c>
      <c r="D4315">
        <v>84.9</v>
      </c>
      <c r="E4315">
        <v>7.9</v>
      </c>
      <c r="F4315">
        <v>5</v>
      </c>
      <c r="G4315">
        <v>0.41</v>
      </c>
      <c r="H4315">
        <v>271</v>
      </c>
      <c r="I4315">
        <v>5.3</v>
      </c>
      <c r="X4315" s="16">
        <f t="shared" si="74"/>
        <v>71.075000000000017</v>
      </c>
    </row>
    <row r="4316" spans="1:24" x14ac:dyDescent="0.25">
      <c r="A4316" s="1">
        <v>42094.895833333336</v>
      </c>
      <c r="B4316">
        <v>3.4</v>
      </c>
      <c r="C4316">
        <v>8.1</v>
      </c>
      <c r="D4316">
        <v>85.5</v>
      </c>
      <c r="E4316">
        <v>6.6</v>
      </c>
      <c r="F4316">
        <v>5</v>
      </c>
      <c r="G4316">
        <v>5.5E-2</v>
      </c>
      <c r="H4316">
        <v>275</v>
      </c>
      <c r="I4316">
        <v>4</v>
      </c>
      <c r="X4316" s="16">
        <f t="shared" si="74"/>
        <v>71.800000000000011</v>
      </c>
    </row>
    <row r="4317" spans="1:24" x14ac:dyDescent="0.25">
      <c r="A4317" s="1">
        <v>42094.916666666664</v>
      </c>
      <c r="B4317">
        <v>4.0999999999999996</v>
      </c>
      <c r="C4317">
        <v>9</v>
      </c>
      <c r="D4317">
        <v>85</v>
      </c>
      <c r="E4317">
        <v>6.3</v>
      </c>
      <c r="F4317">
        <v>5</v>
      </c>
      <c r="G4317">
        <v>0.185</v>
      </c>
      <c r="H4317">
        <v>276</v>
      </c>
      <c r="I4317">
        <v>3.6</v>
      </c>
      <c r="X4317" s="16">
        <f t="shared" si="74"/>
        <v>72.162499999999994</v>
      </c>
    </row>
    <row r="4318" spans="1:24" x14ac:dyDescent="0.25">
      <c r="A4318" s="1">
        <v>42094.9375</v>
      </c>
      <c r="B4318">
        <v>3.3</v>
      </c>
      <c r="C4318">
        <v>10.3</v>
      </c>
      <c r="D4318">
        <v>81.7</v>
      </c>
      <c r="E4318">
        <v>6.2</v>
      </c>
      <c r="F4318">
        <v>5</v>
      </c>
      <c r="G4318">
        <v>0.185</v>
      </c>
      <c r="H4318">
        <v>288</v>
      </c>
      <c r="I4318">
        <v>3.6</v>
      </c>
      <c r="X4318" s="16">
        <f t="shared" si="74"/>
        <v>72.55</v>
      </c>
    </row>
    <row r="4319" spans="1:24" x14ac:dyDescent="0.25">
      <c r="A4319" s="1">
        <v>42094.958333333336</v>
      </c>
      <c r="B4319">
        <v>2.6</v>
      </c>
      <c r="C4319">
        <v>10</v>
      </c>
      <c r="D4319">
        <v>83.7</v>
      </c>
      <c r="E4319">
        <v>5.3</v>
      </c>
      <c r="F4319">
        <v>5</v>
      </c>
      <c r="G4319">
        <v>2.605</v>
      </c>
      <c r="H4319">
        <v>291</v>
      </c>
      <c r="I4319">
        <v>6.2</v>
      </c>
      <c r="X4319" s="16">
        <f t="shared" si="74"/>
        <v>73.387500000000003</v>
      </c>
    </row>
    <row r="4320" spans="1:24" x14ac:dyDescent="0.25">
      <c r="A4320" s="1">
        <v>42094.979166666664</v>
      </c>
      <c r="B4320">
        <v>3</v>
      </c>
      <c r="C4320">
        <v>7.9</v>
      </c>
      <c r="D4320">
        <v>83.1</v>
      </c>
      <c r="E4320">
        <v>4.7</v>
      </c>
      <c r="F4320">
        <v>5</v>
      </c>
      <c r="G4320">
        <v>0.55000000000000004</v>
      </c>
      <c r="H4320">
        <v>281</v>
      </c>
      <c r="I4320">
        <v>4.3</v>
      </c>
      <c r="X4320" s="16">
        <f t="shared" si="74"/>
        <v>74.287499999999994</v>
      </c>
    </row>
    <row r="4321" spans="1:24" x14ac:dyDescent="0.25">
      <c r="A4321" s="1">
        <v>42095</v>
      </c>
      <c r="B4321">
        <v>1.7</v>
      </c>
      <c r="C4321">
        <v>9.8000000000000007</v>
      </c>
      <c r="D4321">
        <v>79.099999999999994</v>
      </c>
      <c r="E4321">
        <v>4.9000000000000004</v>
      </c>
      <c r="F4321">
        <v>5</v>
      </c>
      <c r="G4321">
        <v>0.01</v>
      </c>
      <c r="H4321">
        <v>274</v>
      </c>
      <c r="I4321">
        <v>2.8</v>
      </c>
      <c r="X4321" s="16">
        <f t="shared" si="74"/>
        <v>74.962499999999991</v>
      </c>
    </row>
    <row r="4322" spans="1:24" x14ac:dyDescent="0.25">
      <c r="A4322" s="1">
        <v>42095.020833333336</v>
      </c>
      <c r="B4322">
        <v>2.2999999999999998</v>
      </c>
      <c r="C4322">
        <v>9</v>
      </c>
      <c r="D4322">
        <v>78.5</v>
      </c>
      <c r="E4322">
        <v>4.8</v>
      </c>
      <c r="F4322">
        <v>5</v>
      </c>
      <c r="G4322">
        <v>0.19500000000000001</v>
      </c>
      <c r="H4322">
        <v>283</v>
      </c>
      <c r="I4322">
        <v>3.2</v>
      </c>
      <c r="X4322" s="16">
        <f t="shared" si="74"/>
        <v>75.912499999999994</v>
      </c>
    </row>
    <row r="4323" spans="1:24" x14ac:dyDescent="0.25">
      <c r="A4323" s="1">
        <v>42095.041666666664</v>
      </c>
      <c r="B4323">
        <v>1.4</v>
      </c>
      <c r="C4323">
        <v>8.8000000000000007</v>
      </c>
      <c r="D4323">
        <v>76.900000000000006</v>
      </c>
      <c r="E4323">
        <v>5.2</v>
      </c>
      <c r="F4323">
        <v>5</v>
      </c>
      <c r="G4323">
        <v>5.0000000000000001E-3</v>
      </c>
      <c r="H4323">
        <v>280</v>
      </c>
      <c r="I4323">
        <v>3.2</v>
      </c>
      <c r="X4323" s="16">
        <f t="shared" si="74"/>
        <v>76.268750000000011</v>
      </c>
    </row>
    <row r="4324" spans="1:24" x14ac:dyDescent="0.25">
      <c r="A4324" s="1">
        <v>42095.0625</v>
      </c>
      <c r="E4324">
        <v>5.3</v>
      </c>
      <c r="F4324">
        <v>5</v>
      </c>
      <c r="G4324">
        <v>0</v>
      </c>
      <c r="H4324">
        <v>271</v>
      </c>
      <c r="I4324">
        <v>2.2999999999999998</v>
      </c>
      <c r="X4324" s="16">
        <f t="shared" si="74"/>
        <v>76.573333333333352</v>
      </c>
    </row>
    <row r="4325" spans="1:24" x14ac:dyDescent="0.25">
      <c r="A4325" s="1">
        <v>42095.083333333336</v>
      </c>
      <c r="B4325">
        <v>1.2</v>
      </c>
      <c r="C4325">
        <v>5.4</v>
      </c>
      <c r="D4325">
        <v>77.099999999999994</v>
      </c>
      <c r="E4325">
        <v>5.3</v>
      </c>
      <c r="F4325">
        <v>5</v>
      </c>
      <c r="G4325">
        <v>0</v>
      </c>
      <c r="H4325">
        <v>268</v>
      </c>
      <c r="I4325">
        <v>2.2999999999999998</v>
      </c>
      <c r="X4325" s="16">
        <f t="shared" si="74"/>
        <v>76.986666666666679</v>
      </c>
    </row>
    <row r="4326" spans="1:24" x14ac:dyDescent="0.25">
      <c r="A4326" s="1">
        <v>42095.104166666664</v>
      </c>
      <c r="B4326">
        <v>1.8</v>
      </c>
      <c r="C4326">
        <v>4.8</v>
      </c>
      <c r="D4326">
        <v>76.099999999999994</v>
      </c>
      <c r="E4326">
        <v>5.4</v>
      </c>
      <c r="F4326">
        <v>5</v>
      </c>
      <c r="G4326">
        <v>0</v>
      </c>
      <c r="H4326">
        <v>268</v>
      </c>
      <c r="I4326">
        <v>2.6</v>
      </c>
      <c r="X4326" s="16">
        <f t="shared" si="74"/>
        <v>77.22</v>
      </c>
    </row>
    <row r="4327" spans="1:24" x14ac:dyDescent="0.25">
      <c r="A4327" s="1">
        <v>42095.125</v>
      </c>
      <c r="B4327">
        <v>1.8</v>
      </c>
      <c r="C4327">
        <v>6.2</v>
      </c>
      <c r="D4327">
        <v>74.2</v>
      </c>
      <c r="E4327">
        <v>5.5</v>
      </c>
      <c r="F4327">
        <v>5</v>
      </c>
      <c r="G4327">
        <v>0</v>
      </c>
      <c r="H4327">
        <v>271</v>
      </c>
      <c r="I4327">
        <v>3.1</v>
      </c>
      <c r="X4327" s="16">
        <f t="shared" si="74"/>
        <v>77.693333333333342</v>
      </c>
    </row>
    <row r="4328" spans="1:24" x14ac:dyDescent="0.25">
      <c r="A4328" s="1">
        <v>42095.145833333336</v>
      </c>
      <c r="B4328">
        <v>1.3</v>
      </c>
      <c r="C4328">
        <v>5.9</v>
      </c>
      <c r="D4328">
        <v>73.099999999999994</v>
      </c>
      <c r="E4328">
        <v>5.6</v>
      </c>
      <c r="F4328">
        <v>5</v>
      </c>
      <c r="G4328">
        <v>0</v>
      </c>
      <c r="H4328">
        <v>274</v>
      </c>
      <c r="I4328">
        <v>3</v>
      </c>
      <c r="X4328" s="16">
        <f t="shared" si="74"/>
        <v>78.28</v>
      </c>
    </row>
    <row r="4329" spans="1:24" x14ac:dyDescent="0.25">
      <c r="A4329" s="1">
        <v>42095.166666666664</v>
      </c>
      <c r="B4329">
        <v>2.2999999999999998</v>
      </c>
      <c r="C4329">
        <v>7.4</v>
      </c>
      <c r="D4329">
        <v>70.400000000000006</v>
      </c>
      <c r="E4329">
        <v>5.4</v>
      </c>
      <c r="F4329">
        <v>5</v>
      </c>
      <c r="G4329">
        <v>0</v>
      </c>
      <c r="H4329">
        <v>274</v>
      </c>
      <c r="I4329">
        <v>2.4</v>
      </c>
      <c r="X4329" s="16">
        <f t="shared" si="74"/>
        <v>78.666666666666671</v>
      </c>
    </row>
    <row r="4330" spans="1:24" x14ac:dyDescent="0.25">
      <c r="A4330" s="1">
        <v>42095.1875</v>
      </c>
      <c r="B4330">
        <v>3.2</v>
      </c>
      <c r="C4330">
        <v>8.9</v>
      </c>
      <c r="D4330">
        <v>68.8</v>
      </c>
      <c r="E4330">
        <v>5.4</v>
      </c>
      <c r="F4330">
        <v>5</v>
      </c>
      <c r="G4330">
        <v>0</v>
      </c>
      <c r="H4330">
        <v>275</v>
      </c>
      <c r="I4330">
        <v>3.2</v>
      </c>
      <c r="X4330" s="16">
        <f t="shared" si="74"/>
        <v>78.540000000000006</v>
      </c>
    </row>
    <row r="4331" spans="1:24" x14ac:dyDescent="0.25">
      <c r="A4331" s="1">
        <v>42095.208333333336</v>
      </c>
      <c r="B4331">
        <v>7.5</v>
      </c>
      <c r="C4331">
        <v>14.3</v>
      </c>
      <c r="D4331">
        <v>63.3</v>
      </c>
      <c r="E4331">
        <v>5.3</v>
      </c>
      <c r="F4331">
        <v>5</v>
      </c>
      <c r="G4331">
        <v>0</v>
      </c>
      <c r="H4331">
        <v>279</v>
      </c>
      <c r="I4331">
        <v>2.7</v>
      </c>
      <c r="X4331" s="16">
        <f t="shared" si="74"/>
        <v>77.099999999999994</v>
      </c>
    </row>
    <row r="4332" spans="1:24" x14ac:dyDescent="0.25">
      <c r="A4332" s="1">
        <v>42095.229166666664</v>
      </c>
      <c r="B4332">
        <v>13.9</v>
      </c>
      <c r="C4332">
        <v>24.4</v>
      </c>
      <c r="D4332">
        <v>52.7</v>
      </c>
      <c r="E4332">
        <v>5.3</v>
      </c>
      <c r="F4332">
        <v>5</v>
      </c>
      <c r="G4332">
        <v>0</v>
      </c>
      <c r="H4332">
        <v>275</v>
      </c>
      <c r="I4332">
        <v>2.1</v>
      </c>
      <c r="X4332" s="16">
        <f t="shared" si="74"/>
        <v>74.913333333333341</v>
      </c>
    </row>
    <row r="4333" spans="1:24" x14ac:dyDescent="0.25">
      <c r="A4333" s="1">
        <v>42095.25</v>
      </c>
      <c r="B4333">
        <v>21.7</v>
      </c>
      <c r="C4333">
        <v>32.299999999999997</v>
      </c>
      <c r="D4333">
        <v>48.8</v>
      </c>
      <c r="E4333">
        <v>5.4</v>
      </c>
      <c r="F4333">
        <v>6</v>
      </c>
      <c r="G4333">
        <v>0</v>
      </c>
      <c r="H4333">
        <v>276</v>
      </c>
      <c r="I4333">
        <v>3.4</v>
      </c>
      <c r="X4333" s="16">
        <f t="shared" si="74"/>
        <v>72.5</v>
      </c>
    </row>
    <row r="4334" spans="1:24" x14ac:dyDescent="0.25">
      <c r="A4334" s="1">
        <v>42095.270833333336</v>
      </c>
      <c r="B4334">
        <v>37.5</v>
      </c>
      <c r="C4334">
        <v>44.1</v>
      </c>
      <c r="D4334">
        <v>43.9</v>
      </c>
      <c r="E4334">
        <v>5.0999999999999996</v>
      </c>
      <c r="F4334">
        <v>13</v>
      </c>
      <c r="G4334">
        <v>0</v>
      </c>
      <c r="H4334">
        <v>278</v>
      </c>
      <c r="I4334">
        <v>2.7</v>
      </c>
      <c r="X4334" s="16">
        <f t="shared" si="74"/>
        <v>69.98</v>
      </c>
    </row>
    <row r="4335" spans="1:24" x14ac:dyDescent="0.25">
      <c r="A4335" s="1">
        <v>42095.291666666664</v>
      </c>
      <c r="B4335">
        <v>40.1</v>
      </c>
      <c r="C4335">
        <v>53.7</v>
      </c>
      <c r="D4335">
        <v>36</v>
      </c>
      <c r="E4335">
        <v>4.8</v>
      </c>
      <c r="F4335">
        <v>39</v>
      </c>
      <c r="G4335">
        <v>0</v>
      </c>
      <c r="H4335">
        <v>272</v>
      </c>
      <c r="I4335">
        <v>2.2999999999999998</v>
      </c>
      <c r="X4335" s="16">
        <f t="shared" si="74"/>
        <v>66.8</v>
      </c>
    </row>
    <row r="4336" spans="1:24" x14ac:dyDescent="0.25">
      <c r="A4336" s="1">
        <v>42095.3125</v>
      </c>
      <c r="B4336">
        <v>33.1</v>
      </c>
      <c r="C4336">
        <v>43</v>
      </c>
      <c r="D4336">
        <v>42</v>
      </c>
      <c r="E4336">
        <v>5.0999999999999996</v>
      </c>
      <c r="F4336">
        <v>60</v>
      </c>
      <c r="G4336">
        <v>0</v>
      </c>
      <c r="H4336">
        <v>269</v>
      </c>
      <c r="I4336">
        <v>3</v>
      </c>
      <c r="X4336" s="16">
        <f t="shared" si="74"/>
        <v>64.059999999999988</v>
      </c>
    </row>
    <row r="4337" spans="1:24" x14ac:dyDescent="0.25">
      <c r="A4337" s="1">
        <v>42095.333333333336</v>
      </c>
      <c r="B4337">
        <v>22.7</v>
      </c>
      <c r="C4337">
        <v>33.5</v>
      </c>
      <c r="D4337">
        <v>51.8</v>
      </c>
      <c r="E4337">
        <v>5.4</v>
      </c>
      <c r="F4337">
        <v>69</v>
      </c>
      <c r="G4337">
        <v>0</v>
      </c>
      <c r="H4337">
        <v>270</v>
      </c>
      <c r="I4337">
        <v>3.6</v>
      </c>
      <c r="X4337" s="16">
        <f t="shared" si="74"/>
        <v>62.239999999999988</v>
      </c>
    </row>
    <row r="4338" spans="1:24" x14ac:dyDescent="0.25">
      <c r="A4338" s="1">
        <v>42095.354166666664</v>
      </c>
      <c r="B4338">
        <v>28.2</v>
      </c>
      <c r="C4338">
        <v>34.1</v>
      </c>
      <c r="D4338">
        <v>53.8</v>
      </c>
      <c r="E4338">
        <v>5.7</v>
      </c>
      <c r="F4338">
        <v>103</v>
      </c>
      <c r="G4338">
        <v>0</v>
      </c>
      <c r="H4338">
        <v>271</v>
      </c>
      <c r="I4338">
        <v>3.7</v>
      </c>
      <c r="X4338" s="16">
        <f t="shared" si="74"/>
        <v>60.59333333333332</v>
      </c>
    </row>
    <row r="4339" spans="1:24" x14ac:dyDescent="0.25">
      <c r="A4339" s="1">
        <v>42095.375</v>
      </c>
      <c r="B4339">
        <v>35.5</v>
      </c>
      <c r="C4339">
        <v>38.799999999999997</v>
      </c>
      <c r="D4339">
        <v>49.2</v>
      </c>
      <c r="E4339">
        <v>6</v>
      </c>
      <c r="F4339">
        <v>98</v>
      </c>
      <c r="G4339">
        <v>0</v>
      </c>
      <c r="H4339">
        <v>273</v>
      </c>
      <c r="I4339">
        <v>3.9</v>
      </c>
      <c r="X4339" s="16">
        <f t="shared" si="74"/>
        <v>58.746666666666663</v>
      </c>
    </row>
    <row r="4340" spans="1:24" x14ac:dyDescent="0.25">
      <c r="A4340" s="1">
        <v>42095.395833333336</v>
      </c>
      <c r="B4340">
        <v>33.1</v>
      </c>
      <c r="C4340">
        <v>38.200000000000003</v>
      </c>
      <c r="D4340">
        <v>47.5</v>
      </c>
      <c r="E4340">
        <v>6.2</v>
      </c>
      <c r="F4340">
        <v>104</v>
      </c>
      <c r="G4340">
        <v>0</v>
      </c>
      <c r="H4340">
        <v>274</v>
      </c>
      <c r="I4340">
        <v>3.8</v>
      </c>
      <c r="X4340" s="16">
        <f t="shared" si="74"/>
        <v>58.043749999999996</v>
      </c>
    </row>
    <row r="4341" spans="1:24" x14ac:dyDescent="0.25">
      <c r="A4341" s="1">
        <v>42095.416666666664</v>
      </c>
      <c r="B4341">
        <v>35.299999999999997</v>
      </c>
      <c r="C4341">
        <v>40.4</v>
      </c>
      <c r="D4341">
        <v>46.5</v>
      </c>
      <c r="E4341">
        <v>6.5</v>
      </c>
      <c r="F4341">
        <v>143</v>
      </c>
      <c r="G4341">
        <v>0</v>
      </c>
      <c r="H4341">
        <v>275</v>
      </c>
      <c r="I4341">
        <v>3.6</v>
      </c>
      <c r="X4341" s="16">
        <f t="shared" si="74"/>
        <v>56.131249999999994</v>
      </c>
    </row>
    <row r="4342" spans="1:24" x14ac:dyDescent="0.25">
      <c r="A4342" s="1">
        <v>42095.4375</v>
      </c>
      <c r="B4342">
        <v>28.2</v>
      </c>
      <c r="C4342">
        <v>29.9</v>
      </c>
      <c r="D4342">
        <v>57.2</v>
      </c>
      <c r="E4342">
        <v>7</v>
      </c>
      <c r="F4342">
        <v>142</v>
      </c>
      <c r="G4342">
        <v>0</v>
      </c>
      <c r="H4342">
        <v>278</v>
      </c>
      <c r="I4342">
        <v>4</v>
      </c>
      <c r="X4342" s="16">
        <f t="shared" si="74"/>
        <v>54.95</v>
      </c>
    </row>
    <row r="4343" spans="1:24" x14ac:dyDescent="0.25">
      <c r="A4343" s="1">
        <v>42095.458333333336</v>
      </c>
      <c r="B4343">
        <v>31.8</v>
      </c>
      <c r="C4343">
        <v>32.5</v>
      </c>
      <c r="D4343">
        <v>56.6</v>
      </c>
      <c r="E4343">
        <v>7.2</v>
      </c>
      <c r="F4343">
        <v>109</v>
      </c>
      <c r="G4343">
        <v>0</v>
      </c>
      <c r="H4343">
        <v>278</v>
      </c>
      <c r="I4343">
        <v>4.2</v>
      </c>
      <c r="X4343" s="16">
        <f t="shared" si="74"/>
        <v>53.85</v>
      </c>
    </row>
    <row r="4344" spans="1:24" x14ac:dyDescent="0.25">
      <c r="A4344" s="1">
        <v>42095.479166666664</v>
      </c>
      <c r="B4344">
        <v>30.3</v>
      </c>
      <c r="C4344">
        <v>34.799999999999997</v>
      </c>
      <c r="D4344">
        <v>57.2</v>
      </c>
      <c r="E4344">
        <v>7.5</v>
      </c>
      <c r="F4344">
        <v>161</v>
      </c>
      <c r="G4344">
        <v>0</v>
      </c>
      <c r="H4344">
        <v>277</v>
      </c>
      <c r="I4344">
        <v>4.4000000000000004</v>
      </c>
      <c r="X4344" s="16">
        <f t="shared" si="74"/>
        <v>52.85625000000001</v>
      </c>
    </row>
    <row r="4345" spans="1:24" x14ac:dyDescent="0.25">
      <c r="A4345" s="1">
        <v>42095.5</v>
      </c>
      <c r="B4345">
        <v>24.6</v>
      </c>
      <c r="C4345">
        <v>28.8</v>
      </c>
      <c r="D4345">
        <v>58.8</v>
      </c>
      <c r="E4345">
        <v>7.6</v>
      </c>
      <c r="F4345">
        <v>201</v>
      </c>
      <c r="G4345">
        <v>0</v>
      </c>
      <c r="H4345">
        <v>275</v>
      </c>
      <c r="I4345">
        <v>4.0999999999999996</v>
      </c>
      <c r="X4345" s="16">
        <f t="shared" si="74"/>
        <v>52.131250000000001</v>
      </c>
    </row>
    <row r="4346" spans="1:24" x14ac:dyDescent="0.25">
      <c r="A4346" s="1">
        <v>42095.520833333336</v>
      </c>
      <c r="B4346">
        <v>29.6</v>
      </c>
      <c r="C4346">
        <v>28.9</v>
      </c>
      <c r="D4346">
        <v>59.1</v>
      </c>
      <c r="E4346">
        <v>7.9</v>
      </c>
      <c r="F4346">
        <v>301</v>
      </c>
      <c r="G4346">
        <v>0</v>
      </c>
      <c r="H4346">
        <v>272</v>
      </c>
      <c r="I4346">
        <v>4.2</v>
      </c>
      <c r="X4346" s="16">
        <f t="shared" si="74"/>
        <v>51.525000000000006</v>
      </c>
    </row>
    <row r="4347" spans="1:24" x14ac:dyDescent="0.25">
      <c r="A4347" s="1">
        <v>42095.541666666664</v>
      </c>
      <c r="B4347">
        <v>25.9</v>
      </c>
      <c r="C4347">
        <v>28.4</v>
      </c>
      <c r="D4347">
        <v>58.5</v>
      </c>
      <c r="E4347">
        <v>8</v>
      </c>
      <c r="F4347">
        <v>263</v>
      </c>
      <c r="G4347">
        <v>0</v>
      </c>
      <c r="H4347">
        <v>275</v>
      </c>
      <c r="I4347">
        <v>3.9</v>
      </c>
      <c r="X4347" s="16">
        <f t="shared" si="74"/>
        <v>51.225000000000001</v>
      </c>
    </row>
    <row r="4348" spans="1:24" x14ac:dyDescent="0.25">
      <c r="A4348" s="1">
        <v>42095.5625</v>
      </c>
      <c r="B4348">
        <v>24.3</v>
      </c>
      <c r="C4348">
        <v>28</v>
      </c>
      <c r="D4348">
        <v>60.5</v>
      </c>
      <c r="E4348">
        <v>8</v>
      </c>
      <c r="F4348">
        <v>428</v>
      </c>
      <c r="G4348">
        <v>0</v>
      </c>
      <c r="H4348">
        <v>275</v>
      </c>
      <c r="I4348">
        <v>3</v>
      </c>
      <c r="X4348" s="16">
        <f t="shared" si="74"/>
        <v>51.712499999999999</v>
      </c>
    </row>
    <row r="4349" spans="1:24" x14ac:dyDescent="0.25">
      <c r="A4349" s="1">
        <v>42095.583333333336</v>
      </c>
      <c r="B4349">
        <v>18.100000000000001</v>
      </c>
      <c r="C4349">
        <v>19.8</v>
      </c>
      <c r="D4349">
        <v>65.8</v>
      </c>
      <c r="E4349">
        <v>8.1</v>
      </c>
      <c r="F4349">
        <v>655</v>
      </c>
      <c r="G4349">
        <v>0</v>
      </c>
      <c r="H4349">
        <v>271</v>
      </c>
      <c r="I4349">
        <v>4.2</v>
      </c>
      <c r="X4349" s="16">
        <f t="shared" si="74"/>
        <v>52.774999999999999</v>
      </c>
    </row>
    <row r="4350" spans="1:24" x14ac:dyDescent="0.25">
      <c r="A4350" s="1">
        <v>42095.604166666664</v>
      </c>
      <c r="B4350">
        <v>17.399999999999999</v>
      </c>
      <c r="C4350">
        <v>21</v>
      </c>
      <c r="D4350">
        <v>64.8</v>
      </c>
      <c r="E4350">
        <v>8.6</v>
      </c>
      <c r="F4350">
        <v>361</v>
      </c>
      <c r="G4350">
        <v>0</v>
      </c>
      <c r="H4350">
        <v>274</v>
      </c>
      <c r="I4350">
        <v>4.4000000000000004</v>
      </c>
      <c r="X4350" s="16">
        <f t="shared" si="74"/>
        <v>54.081249999999997</v>
      </c>
    </row>
    <row r="4351" spans="1:24" x14ac:dyDescent="0.25">
      <c r="A4351" s="1">
        <v>42095.625</v>
      </c>
      <c r="B4351">
        <v>19.5</v>
      </c>
      <c r="C4351">
        <v>22.4</v>
      </c>
      <c r="D4351">
        <v>65.7</v>
      </c>
      <c r="E4351">
        <v>8.6999999999999993</v>
      </c>
      <c r="F4351">
        <v>330</v>
      </c>
      <c r="G4351">
        <v>0</v>
      </c>
      <c r="H4351">
        <v>268</v>
      </c>
      <c r="I4351">
        <v>5.0999999999999996</v>
      </c>
      <c r="X4351" s="16">
        <f t="shared" si="74"/>
        <v>55.9375</v>
      </c>
    </row>
    <row r="4352" spans="1:24" x14ac:dyDescent="0.25">
      <c r="A4352" s="1">
        <v>42095.645833333336</v>
      </c>
      <c r="B4352">
        <v>21.7</v>
      </c>
      <c r="C4352">
        <v>27.8</v>
      </c>
      <c r="D4352">
        <v>60.7</v>
      </c>
      <c r="E4352">
        <v>8.3000000000000007</v>
      </c>
      <c r="F4352">
        <v>79</v>
      </c>
      <c r="G4352">
        <v>0</v>
      </c>
      <c r="H4352">
        <v>269</v>
      </c>
      <c r="I4352">
        <v>4.3</v>
      </c>
      <c r="X4352" s="16">
        <f t="shared" si="74"/>
        <v>57.106250000000003</v>
      </c>
    </row>
    <row r="4353" spans="1:24" x14ac:dyDescent="0.25">
      <c r="A4353" s="1">
        <v>42095.666666666664</v>
      </c>
      <c r="B4353">
        <v>23.6</v>
      </c>
      <c r="C4353">
        <v>25.1</v>
      </c>
      <c r="D4353">
        <v>63.2</v>
      </c>
      <c r="E4353">
        <v>8.1999999999999993</v>
      </c>
      <c r="F4353">
        <v>107</v>
      </c>
      <c r="G4353">
        <v>0</v>
      </c>
      <c r="H4353">
        <v>284</v>
      </c>
      <c r="I4353">
        <v>4.9000000000000004</v>
      </c>
      <c r="X4353" s="16">
        <f t="shared" si="74"/>
        <v>57.818750000000009</v>
      </c>
    </row>
    <row r="4354" spans="1:24" x14ac:dyDescent="0.25">
      <c r="A4354" s="1">
        <v>42095.6875</v>
      </c>
      <c r="B4354">
        <v>28.2</v>
      </c>
      <c r="C4354">
        <v>32.200000000000003</v>
      </c>
      <c r="D4354">
        <v>58.2</v>
      </c>
      <c r="E4354">
        <v>7</v>
      </c>
      <c r="F4354">
        <v>155</v>
      </c>
      <c r="G4354">
        <v>0.3</v>
      </c>
      <c r="H4354">
        <v>280</v>
      </c>
      <c r="I4354">
        <v>3.8</v>
      </c>
      <c r="X4354" s="16">
        <f t="shared" si="74"/>
        <v>58.093750000000007</v>
      </c>
    </row>
    <row r="4355" spans="1:24" x14ac:dyDescent="0.25">
      <c r="A4355" s="1">
        <v>42095.708333333336</v>
      </c>
      <c r="B4355">
        <v>23.9</v>
      </c>
      <c r="C4355">
        <v>29</v>
      </c>
      <c r="D4355">
        <v>60.2</v>
      </c>
      <c r="E4355">
        <v>7</v>
      </c>
      <c r="F4355">
        <v>169</v>
      </c>
      <c r="G4355">
        <v>0.03</v>
      </c>
      <c r="H4355">
        <v>281</v>
      </c>
      <c r="I4355">
        <v>4.7</v>
      </c>
      <c r="X4355" s="16">
        <f t="shared" si="74"/>
        <v>58.781250000000014</v>
      </c>
    </row>
    <row r="4356" spans="1:24" x14ac:dyDescent="0.25">
      <c r="A4356" s="1">
        <v>42095.729166666664</v>
      </c>
      <c r="B4356">
        <v>23.8</v>
      </c>
      <c r="C4356">
        <v>30.3</v>
      </c>
      <c r="D4356">
        <v>59.2</v>
      </c>
      <c r="E4356">
        <v>7.2</v>
      </c>
      <c r="F4356">
        <v>230</v>
      </c>
      <c r="G4356">
        <v>0</v>
      </c>
      <c r="H4356">
        <v>275</v>
      </c>
      <c r="I4356">
        <v>3.6</v>
      </c>
      <c r="X4356" s="16">
        <f t="shared" si="74"/>
        <v>59.512500000000017</v>
      </c>
    </row>
    <row r="4357" spans="1:24" x14ac:dyDescent="0.25">
      <c r="A4357" s="1">
        <v>42095.75</v>
      </c>
      <c r="B4357">
        <v>17.100000000000001</v>
      </c>
      <c r="C4357">
        <v>25.2</v>
      </c>
      <c r="D4357">
        <v>61.6</v>
      </c>
      <c r="E4357">
        <v>7.8</v>
      </c>
      <c r="F4357">
        <v>165</v>
      </c>
      <c r="G4357">
        <v>0</v>
      </c>
      <c r="H4357">
        <v>276</v>
      </c>
      <c r="I4357">
        <v>3.5</v>
      </c>
      <c r="X4357" s="16">
        <f t="shared" si="74"/>
        <v>60.456250000000018</v>
      </c>
    </row>
    <row r="4358" spans="1:24" x14ac:dyDescent="0.25">
      <c r="A4358" s="1">
        <v>42095.770833333336</v>
      </c>
      <c r="B4358">
        <v>14.6</v>
      </c>
      <c r="C4358">
        <v>23.7</v>
      </c>
      <c r="D4358">
        <v>61.9</v>
      </c>
      <c r="E4358">
        <v>7.7</v>
      </c>
      <c r="F4358">
        <v>78</v>
      </c>
      <c r="G4358">
        <v>0</v>
      </c>
      <c r="H4358">
        <v>269</v>
      </c>
      <c r="I4358">
        <v>3.7</v>
      </c>
      <c r="X4358" s="16">
        <f t="shared" si="74"/>
        <v>60.750000000000021</v>
      </c>
    </row>
    <row r="4359" spans="1:24" x14ac:dyDescent="0.25">
      <c r="A4359" s="1">
        <v>42095.791666666664</v>
      </c>
      <c r="B4359">
        <v>16.5</v>
      </c>
      <c r="C4359">
        <v>29.2</v>
      </c>
      <c r="D4359">
        <v>57.4</v>
      </c>
      <c r="E4359">
        <v>7.2</v>
      </c>
      <c r="F4359">
        <v>23</v>
      </c>
      <c r="G4359">
        <v>0</v>
      </c>
      <c r="H4359">
        <v>272</v>
      </c>
      <c r="I4359">
        <v>3.2</v>
      </c>
      <c r="X4359" s="16">
        <f t="shared" si="74"/>
        <v>60.800000000000011</v>
      </c>
    </row>
    <row r="4360" spans="1:24" x14ac:dyDescent="0.25">
      <c r="A4360" s="1">
        <v>42095.8125</v>
      </c>
      <c r="B4360">
        <v>14.9</v>
      </c>
      <c r="C4360">
        <v>32.9</v>
      </c>
      <c r="D4360">
        <v>51</v>
      </c>
      <c r="E4360">
        <v>6.8</v>
      </c>
      <c r="F4360">
        <v>6</v>
      </c>
      <c r="G4360">
        <v>0</v>
      </c>
      <c r="H4360">
        <v>275</v>
      </c>
      <c r="I4360">
        <v>1.5</v>
      </c>
      <c r="X4360" s="16">
        <f t="shared" si="74"/>
        <v>60.412500000000009</v>
      </c>
    </row>
    <row r="4361" spans="1:24" x14ac:dyDescent="0.25">
      <c r="A4361" s="1">
        <v>42095.833333333336</v>
      </c>
      <c r="B4361">
        <v>13.3</v>
      </c>
      <c r="C4361">
        <v>34.5</v>
      </c>
      <c r="D4361">
        <v>45.8</v>
      </c>
      <c r="E4361">
        <v>6.5</v>
      </c>
      <c r="F4361">
        <v>5</v>
      </c>
      <c r="G4361">
        <v>0</v>
      </c>
      <c r="H4361">
        <v>278</v>
      </c>
      <c r="I4361">
        <v>1</v>
      </c>
      <c r="X4361" s="16">
        <f t="shared" si="74"/>
        <v>59.6</v>
      </c>
    </row>
    <row r="4362" spans="1:24" x14ac:dyDescent="0.25">
      <c r="A4362" s="1">
        <v>42095.854166666664</v>
      </c>
      <c r="B4362">
        <v>12.4</v>
      </c>
      <c r="C4362">
        <v>27.2</v>
      </c>
      <c r="D4362">
        <v>54.1</v>
      </c>
      <c r="E4362">
        <v>6.7</v>
      </c>
      <c r="F4362">
        <v>5</v>
      </c>
      <c r="G4362">
        <v>0</v>
      </c>
      <c r="H4362">
        <v>272</v>
      </c>
      <c r="I4362">
        <v>1.5</v>
      </c>
      <c r="X4362" s="16">
        <f t="shared" si="74"/>
        <v>59.287500000000001</v>
      </c>
    </row>
    <row r="4363" spans="1:24" x14ac:dyDescent="0.25">
      <c r="A4363" s="1">
        <v>42095.875</v>
      </c>
      <c r="B4363">
        <v>7.7</v>
      </c>
      <c r="C4363">
        <v>23.2</v>
      </c>
      <c r="D4363">
        <v>56.3</v>
      </c>
      <c r="E4363">
        <v>6.6</v>
      </c>
      <c r="F4363">
        <v>5</v>
      </c>
      <c r="G4363">
        <v>0</v>
      </c>
      <c r="H4363">
        <v>278</v>
      </c>
      <c r="I4363">
        <v>1.5</v>
      </c>
      <c r="X4363" s="16">
        <f t="shared" si="74"/>
        <v>59.149999999999991</v>
      </c>
    </row>
    <row r="4364" spans="1:24" x14ac:dyDescent="0.25">
      <c r="A4364" s="1">
        <v>42095.895833333336</v>
      </c>
      <c r="B4364">
        <v>7.3</v>
      </c>
      <c r="C4364">
        <v>22.7</v>
      </c>
      <c r="D4364">
        <v>56.6</v>
      </c>
      <c r="E4364">
        <v>6.9</v>
      </c>
      <c r="F4364">
        <v>5</v>
      </c>
      <c r="G4364">
        <v>0</v>
      </c>
      <c r="H4364">
        <v>268</v>
      </c>
      <c r="I4364">
        <v>1.1000000000000001</v>
      </c>
      <c r="X4364" s="16">
        <f t="shared" si="74"/>
        <v>58.906249999999993</v>
      </c>
    </row>
    <row r="4365" spans="1:24" x14ac:dyDescent="0.25">
      <c r="A4365" s="1">
        <v>42095.916666666664</v>
      </c>
      <c r="B4365">
        <v>2</v>
      </c>
      <c r="C4365">
        <v>30.2</v>
      </c>
      <c r="D4365">
        <v>46.9</v>
      </c>
      <c r="E4365">
        <v>6.8</v>
      </c>
      <c r="F4365">
        <v>5</v>
      </c>
      <c r="G4365">
        <v>0</v>
      </c>
      <c r="H4365">
        <v>207</v>
      </c>
      <c r="I4365">
        <v>0.5</v>
      </c>
      <c r="X4365" s="16">
        <f t="shared" si="74"/>
        <v>57.724999999999994</v>
      </c>
    </row>
    <row r="4366" spans="1:24" x14ac:dyDescent="0.25">
      <c r="A4366" s="1">
        <v>42095.9375</v>
      </c>
      <c r="B4366">
        <v>1.3</v>
      </c>
      <c r="C4366">
        <v>23.5</v>
      </c>
      <c r="D4366">
        <v>52.4</v>
      </c>
      <c r="E4366">
        <v>6.6</v>
      </c>
      <c r="F4366">
        <v>5</v>
      </c>
      <c r="G4366">
        <v>0</v>
      </c>
      <c r="H4366">
        <v>188</v>
      </c>
      <c r="I4366">
        <v>1</v>
      </c>
      <c r="X4366" s="16">
        <f t="shared" si="74"/>
        <v>56.949999999999996</v>
      </c>
    </row>
    <row r="4367" spans="1:24" x14ac:dyDescent="0.25">
      <c r="A4367" s="1">
        <v>42095.958333333336</v>
      </c>
      <c r="B4367">
        <v>3.8</v>
      </c>
      <c r="C4367">
        <v>22.3</v>
      </c>
      <c r="D4367">
        <v>53.9</v>
      </c>
      <c r="E4367">
        <v>6.7</v>
      </c>
      <c r="F4367">
        <v>5</v>
      </c>
      <c r="G4367">
        <v>0</v>
      </c>
      <c r="H4367">
        <v>236</v>
      </c>
      <c r="I4367">
        <v>1</v>
      </c>
      <c r="X4367" s="16">
        <f t="shared" si="74"/>
        <v>56.212499999999991</v>
      </c>
    </row>
    <row r="4368" spans="1:24" x14ac:dyDescent="0.25">
      <c r="A4368" s="1">
        <v>42095.979166666664</v>
      </c>
      <c r="B4368">
        <v>2.5</v>
      </c>
      <c r="C4368">
        <v>7.7</v>
      </c>
      <c r="D4368">
        <v>73.400000000000006</v>
      </c>
      <c r="E4368">
        <v>6.7</v>
      </c>
      <c r="F4368">
        <v>5</v>
      </c>
      <c r="G4368">
        <v>0.13</v>
      </c>
      <c r="H4368">
        <v>279</v>
      </c>
      <c r="I4368">
        <v>3.7</v>
      </c>
      <c r="X4368" s="16">
        <f t="shared" si="74"/>
        <v>57.006249999999994</v>
      </c>
    </row>
    <row r="4369" spans="1:24" x14ac:dyDescent="0.25">
      <c r="A4369" s="1">
        <v>42096</v>
      </c>
      <c r="B4369">
        <v>1.8</v>
      </c>
      <c r="C4369">
        <v>10.5</v>
      </c>
      <c r="D4369">
        <v>67.3</v>
      </c>
      <c r="E4369">
        <v>6.2</v>
      </c>
      <c r="F4369">
        <v>5</v>
      </c>
      <c r="G4369">
        <v>0</v>
      </c>
      <c r="H4369">
        <v>278</v>
      </c>
      <c r="I4369">
        <v>1.2</v>
      </c>
      <c r="X4369" s="16">
        <f t="shared" si="74"/>
        <v>57.262499999999996</v>
      </c>
    </row>
    <row r="4370" spans="1:24" x14ac:dyDescent="0.25">
      <c r="A4370" s="1">
        <v>42096.020833333336</v>
      </c>
      <c r="B4370">
        <v>1.4</v>
      </c>
      <c r="C4370">
        <v>10.1</v>
      </c>
      <c r="D4370">
        <v>68.400000000000006</v>
      </c>
      <c r="E4370">
        <v>7</v>
      </c>
      <c r="F4370">
        <v>5</v>
      </c>
      <c r="G4370">
        <v>0</v>
      </c>
      <c r="H4370">
        <v>268</v>
      </c>
      <c r="I4370">
        <v>1.4</v>
      </c>
      <c r="X4370" s="16">
        <f t="shared" si="74"/>
        <v>57.899999999999991</v>
      </c>
    </row>
    <row r="4371" spans="1:24" x14ac:dyDescent="0.25">
      <c r="A4371" s="1">
        <v>42096.041666666664</v>
      </c>
      <c r="B4371">
        <v>0.7</v>
      </c>
      <c r="C4371">
        <v>7.1</v>
      </c>
      <c r="D4371">
        <v>73.400000000000006</v>
      </c>
      <c r="E4371">
        <v>7.3</v>
      </c>
      <c r="F4371">
        <v>5</v>
      </c>
      <c r="G4371">
        <v>0</v>
      </c>
      <c r="H4371">
        <v>265</v>
      </c>
      <c r="I4371">
        <v>1.5</v>
      </c>
      <c r="X4371" s="16">
        <f t="shared" ref="X4371:X4434" si="75">AVERAGE(D4356:D4371)</f>
        <v>58.724999999999994</v>
      </c>
    </row>
    <row r="4372" spans="1:24" x14ac:dyDescent="0.25">
      <c r="A4372" s="1">
        <v>42096.0625</v>
      </c>
      <c r="B4372">
        <v>1</v>
      </c>
      <c r="C4372">
        <v>8.4</v>
      </c>
      <c r="D4372">
        <v>72.099999999999994</v>
      </c>
      <c r="E4372">
        <v>7.3</v>
      </c>
      <c r="F4372">
        <v>5</v>
      </c>
      <c r="G4372">
        <v>0</v>
      </c>
      <c r="H4372">
        <v>256</v>
      </c>
      <c r="I4372">
        <v>1.1000000000000001</v>
      </c>
      <c r="X4372" s="16">
        <f t="shared" si="75"/>
        <v>59.531249999999993</v>
      </c>
    </row>
    <row r="4373" spans="1:24" x14ac:dyDescent="0.25">
      <c r="A4373" s="1">
        <v>42096.083333333336</v>
      </c>
      <c r="B4373">
        <v>0.7</v>
      </c>
      <c r="C4373">
        <v>8.6999999999999993</v>
      </c>
      <c r="D4373">
        <v>67.599999999999994</v>
      </c>
      <c r="E4373">
        <v>6.8</v>
      </c>
      <c r="F4373">
        <v>5</v>
      </c>
      <c r="G4373">
        <v>0</v>
      </c>
      <c r="H4373">
        <v>180</v>
      </c>
      <c r="I4373">
        <v>1.2</v>
      </c>
      <c r="X4373" s="16">
        <f t="shared" si="75"/>
        <v>59.90625</v>
      </c>
    </row>
    <row r="4374" spans="1:24" x14ac:dyDescent="0.25">
      <c r="A4374" s="1">
        <v>42096.104166666664</v>
      </c>
      <c r="B4374">
        <v>0.8</v>
      </c>
      <c r="C4374">
        <v>8.4</v>
      </c>
      <c r="E4374">
        <v>6.8</v>
      </c>
      <c r="F4374">
        <v>5</v>
      </c>
      <c r="G4374">
        <v>0</v>
      </c>
      <c r="H4374">
        <v>225</v>
      </c>
      <c r="I4374">
        <v>1.2</v>
      </c>
      <c r="X4374" s="16">
        <f t="shared" si="75"/>
        <v>59.773333333333326</v>
      </c>
    </row>
    <row r="4375" spans="1:24" x14ac:dyDescent="0.25">
      <c r="A4375" s="1">
        <v>42096.125</v>
      </c>
      <c r="B4375">
        <v>1</v>
      </c>
      <c r="C4375">
        <v>4.8</v>
      </c>
      <c r="D4375">
        <v>73.7</v>
      </c>
      <c r="E4375">
        <v>6.9</v>
      </c>
      <c r="F4375">
        <v>5</v>
      </c>
      <c r="G4375">
        <v>0</v>
      </c>
      <c r="H4375">
        <v>267</v>
      </c>
      <c r="I4375">
        <v>2</v>
      </c>
      <c r="X4375" s="16">
        <f t="shared" si="75"/>
        <v>60.86</v>
      </c>
    </row>
    <row r="4376" spans="1:24" x14ac:dyDescent="0.25">
      <c r="A4376" s="1">
        <v>42096.145833333336</v>
      </c>
      <c r="B4376">
        <v>1</v>
      </c>
      <c r="C4376">
        <v>4.9000000000000004</v>
      </c>
      <c r="D4376">
        <v>72.599999999999994</v>
      </c>
      <c r="E4376">
        <v>6.8</v>
      </c>
      <c r="F4376">
        <v>5</v>
      </c>
      <c r="G4376">
        <v>0</v>
      </c>
      <c r="H4376">
        <v>268</v>
      </c>
      <c r="I4376">
        <v>1.8</v>
      </c>
      <c r="X4376" s="16">
        <f t="shared" si="75"/>
        <v>62.300000000000004</v>
      </c>
    </row>
    <row r="4377" spans="1:24" x14ac:dyDescent="0.25">
      <c r="A4377" s="1">
        <v>42096.166666666664</v>
      </c>
      <c r="B4377">
        <v>2.1</v>
      </c>
      <c r="C4377">
        <v>10.6</v>
      </c>
      <c r="D4377">
        <v>65.2</v>
      </c>
      <c r="E4377">
        <v>6.7</v>
      </c>
      <c r="F4377">
        <v>5</v>
      </c>
      <c r="G4377">
        <v>0</v>
      </c>
      <c r="H4377">
        <v>252</v>
      </c>
      <c r="I4377">
        <v>1.2</v>
      </c>
      <c r="X4377" s="16">
        <f t="shared" si="75"/>
        <v>63.593333333333348</v>
      </c>
    </row>
    <row r="4378" spans="1:24" x14ac:dyDescent="0.25">
      <c r="A4378" s="1">
        <v>42096.1875</v>
      </c>
      <c r="B4378">
        <v>1.8</v>
      </c>
      <c r="C4378">
        <v>10.8</v>
      </c>
      <c r="D4378">
        <v>66.5</v>
      </c>
      <c r="E4378">
        <v>6.2</v>
      </c>
      <c r="F4378">
        <v>5</v>
      </c>
      <c r="G4378">
        <v>0.20499999999999999</v>
      </c>
      <c r="H4378">
        <v>247</v>
      </c>
      <c r="I4378">
        <v>1.3</v>
      </c>
      <c r="X4378" s="16">
        <f t="shared" si="75"/>
        <v>64.420000000000016</v>
      </c>
    </row>
    <row r="4379" spans="1:24" x14ac:dyDescent="0.25">
      <c r="A4379" s="1">
        <v>42096.208333333336</v>
      </c>
      <c r="B4379">
        <v>1.6</v>
      </c>
      <c r="C4379">
        <v>10.199999999999999</v>
      </c>
      <c r="D4379">
        <v>66.2</v>
      </c>
      <c r="E4379">
        <v>5.7</v>
      </c>
      <c r="F4379">
        <v>5</v>
      </c>
      <c r="G4379">
        <v>6.5000000000000002E-2</v>
      </c>
      <c r="H4379">
        <v>216</v>
      </c>
      <c r="I4379">
        <v>1.8</v>
      </c>
      <c r="X4379" s="16">
        <f t="shared" si="75"/>
        <v>65.080000000000013</v>
      </c>
    </row>
    <row r="4380" spans="1:24" x14ac:dyDescent="0.25">
      <c r="A4380" s="1">
        <v>42096.229166666664</v>
      </c>
      <c r="B4380">
        <v>3.6</v>
      </c>
      <c r="C4380">
        <v>14.4</v>
      </c>
      <c r="D4380">
        <v>61.4</v>
      </c>
      <c r="E4380">
        <v>5.6</v>
      </c>
      <c r="F4380">
        <v>5</v>
      </c>
      <c r="G4380">
        <v>3.5000000000000003E-2</v>
      </c>
      <c r="H4380">
        <v>199</v>
      </c>
      <c r="I4380">
        <v>1.5</v>
      </c>
      <c r="X4380" s="16">
        <f t="shared" si="75"/>
        <v>65.400000000000006</v>
      </c>
    </row>
    <row r="4381" spans="1:24" x14ac:dyDescent="0.25">
      <c r="A4381" s="1">
        <v>42096.25</v>
      </c>
      <c r="B4381">
        <v>4.2</v>
      </c>
      <c r="C4381">
        <v>16.899999999999999</v>
      </c>
      <c r="D4381">
        <v>57.5</v>
      </c>
      <c r="E4381">
        <v>5.4</v>
      </c>
      <c r="F4381">
        <v>5</v>
      </c>
      <c r="G4381">
        <v>0.18</v>
      </c>
      <c r="H4381">
        <v>187</v>
      </c>
      <c r="I4381">
        <v>2.1</v>
      </c>
      <c r="X4381" s="16">
        <f t="shared" si="75"/>
        <v>66.106666666666669</v>
      </c>
    </row>
    <row r="4382" spans="1:24" x14ac:dyDescent="0.25">
      <c r="A4382" s="1">
        <v>42096.270833333336</v>
      </c>
      <c r="B4382">
        <v>9.8000000000000007</v>
      </c>
      <c r="C4382">
        <v>20.9</v>
      </c>
      <c r="D4382">
        <v>52.4</v>
      </c>
      <c r="E4382">
        <v>5.3</v>
      </c>
      <c r="F4382">
        <v>7</v>
      </c>
      <c r="G4382">
        <v>0.33</v>
      </c>
      <c r="H4382">
        <v>193</v>
      </c>
      <c r="I4382">
        <v>2.1</v>
      </c>
      <c r="X4382" s="16">
        <f t="shared" si="75"/>
        <v>66.106666666666669</v>
      </c>
    </row>
    <row r="4383" spans="1:24" x14ac:dyDescent="0.25">
      <c r="A4383" s="1">
        <v>42096.291666666664</v>
      </c>
      <c r="B4383">
        <v>32.700000000000003</v>
      </c>
      <c r="C4383">
        <v>40.1</v>
      </c>
      <c r="D4383">
        <v>38.200000000000003</v>
      </c>
      <c r="E4383">
        <v>5.3</v>
      </c>
      <c r="F4383">
        <v>10</v>
      </c>
      <c r="G4383">
        <v>0.95</v>
      </c>
      <c r="H4383">
        <v>208</v>
      </c>
      <c r="I4383">
        <v>1.7</v>
      </c>
      <c r="X4383" s="16">
        <f t="shared" si="75"/>
        <v>65.06</v>
      </c>
    </row>
    <row r="4384" spans="1:24" x14ac:dyDescent="0.25">
      <c r="A4384" s="1">
        <v>42096.3125</v>
      </c>
      <c r="B4384">
        <v>19.899999999999999</v>
      </c>
      <c r="C4384">
        <v>36.700000000000003</v>
      </c>
      <c r="D4384">
        <v>40.799999999999997</v>
      </c>
      <c r="E4384">
        <v>5.3</v>
      </c>
      <c r="F4384">
        <v>19</v>
      </c>
      <c r="G4384">
        <v>0.26500000000000001</v>
      </c>
      <c r="H4384">
        <v>203</v>
      </c>
      <c r="I4384">
        <v>1.6</v>
      </c>
      <c r="X4384" s="16">
        <f t="shared" si="75"/>
        <v>62.886666666666663</v>
      </c>
    </row>
    <row r="4385" spans="1:24" x14ac:dyDescent="0.25">
      <c r="A4385" s="1">
        <v>42096.333333333336</v>
      </c>
      <c r="B4385">
        <v>13.9</v>
      </c>
      <c r="C4385">
        <v>30.4</v>
      </c>
      <c r="D4385">
        <v>47.7</v>
      </c>
      <c r="E4385">
        <v>5.3</v>
      </c>
      <c r="F4385">
        <v>26</v>
      </c>
      <c r="G4385">
        <v>0.06</v>
      </c>
      <c r="H4385">
        <v>204</v>
      </c>
      <c r="I4385">
        <v>1.6</v>
      </c>
      <c r="X4385" s="16">
        <f t="shared" si="75"/>
        <v>61.580000000000005</v>
      </c>
    </row>
    <row r="4386" spans="1:24" x14ac:dyDescent="0.25">
      <c r="A4386" s="1">
        <v>42096.354166666664</v>
      </c>
      <c r="B4386">
        <v>12.5</v>
      </c>
      <c r="C4386">
        <v>25.3</v>
      </c>
      <c r="D4386">
        <v>52.9</v>
      </c>
      <c r="E4386">
        <v>5.4</v>
      </c>
      <c r="F4386">
        <v>34</v>
      </c>
      <c r="G4386">
        <v>1.4999999999999999E-2</v>
      </c>
      <c r="H4386">
        <v>201</v>
      </c>
      <c r="I4386">
        <v>1.7</v>
      </c>
      <c r="X4386" s="16">
        <f t="shared" si="75"/>
        <v>60.54666666666666</v>
      </c>
    </row>
    <row r="4387" spans="1:24" x14ac:dyDescent="0.25">
      <c r="A4387" s="1">
        <v>42096.375</v>
      </c>
      <c r="B4387">
        <v>12.4</v>
      </c>
      <c r="C4387">
        <v>26.9</v>
      </c>
      <c r="D4387">
        <v>51.7</v>
      </c>
      <c r="E4387">
        <v>5.6</v>
      </c>
      <c r="F4387">
        <v>41</v>
      </c>
      <c r="G4387">
        <v>0</v>
      </c>
      <c r="H4387">
        <v>213</v>
      </c>
      <c r="I4387">
        <v>1.3</v>
      </c>
      <c r="X4387" s="16">
        <f t="shared" si="75"/>
        <v>59.1</v>
      </c>
    </row>
    <row r="4388" spans="1:24" x14ac:dyDescent="0.25">
      <c r="A4388" s="1">
        <v>42096.395833333336</v>
      </c>
      <c r="B4388">
        <v>16</v>
      </c>
      <c r="C4388">
        <v>31.4</v>
      </c>
      <c r="D4388">
        <v>48</v>
      </c>
      <c r="E4388">
        <v>6</v>
      </c>
      <c r="F4388">
        <v>52</v>
      </c>
      <c r="G4388">
        <v>0</v>
      </c>
      <c r="H4388">
        <v>236</v>
      </c>
      <c r="I4388">
        <v>1.4</v>
      </c>
      <c r="X4388" s="16">
        <f t="shared" si="75"/>
        <v>57.493333333333339</v>
      </c>
    </row>
    <row r="4389" spans="1:24" x14ac:dyDescent="0.25">
      <c r="A4389" s="1">
        <v>42096.416666666664</v>
      </c>
      <c r="B4389">
        <v>25.4</v>
      </c>
      <c r="C4389">
        <v>38.9</v>
      </c>
      <c r="D4389">
        <v>41</v>
      </c>
      <c r="E4389">
        <v>6.2</v>
      </c>
      <c r="F4389">
        <v>52</v>
      </c>
      <c r="G4389">
        <v>0.995</v>
      </c>
      <c r="H4389">
        <v>260</v>
      </c>
      <c r="I4389">
        <v>1</v>
      </c>
      <c r="X4389" s="16">
        <f t="shared" si="75"/>
        <v>55.720000000000006</v>
      </c>
    </row>
    <row r="4390" spans="1:24" x14ac:dyDescent="0.25">
      <c r="A4390" s="1">
        <v>42096.4375</v>
      </c>
      <c r="B4390">
        <v>33.200000000000003</v>
      </c>
      <c r="C4390">
        <v>43.1</v>
      </c>
      <c r="D4390">
        <v>38.700000000000003</v>
      </c>
      <c r="E4390">
        <v>6.3</v>
      </c>
      <c r="F4390">
        <v>60</v>
      </c>
      <c r="G4390">
        <v>2.04</v>
      </c>
      <c r="H4390">
        <v>268</v>
      </c>
      <c r="I4390">
        <v>2.2000000000000002</v>
      </c>
      <c r="X4390" s="16">
        <f t="shared" si="75"/>
        <v>54.656250000000007</v>
      </c>
    </row>
    <row r="4391" spans="1:24" x14ac:dyDescent="0.25">
      <c r="A4391" s="1">
        <v>42096.458333333336</v>
      </c>
      <c r="B4391">
        <v>29.2</v>
      </c>
      <c r="C4391">
        <v>40.700000000000003</v>
      </c>
      <c r="D4391">
        <v>39.799999999999997</v>
      </c>
      <c r="E4391">
        <v>6.5</v>
      </c>
      <c r="F4391">
        <v>67</v>
      </c>
      <c r="G4391">
        <v>1.24</v>
      </c>
      <c r="H4391">
        <v>276</v>
      </c>
      <c r="I4391">
        <v>2.4</v>
      </c>
      <c r="X4391" s="16">
        <f t="shared" si="75"/>
        <v>52.537500000000001</v>
      </c>
    </row>
    <row r="4392" spans="1:24" x14ac:dyDescent="0.25">
      <c r="A4392" s="1">
        <v>42096.479166666664</v>
      </c>
      <c r="B4392">
        <v>25.3</v>
      </c>
      <c r="C4392">
        <v>29.5</v>
      </c>
      <c r="D4392">
        <v>48</v>
      </c>
      <c r="E4392">
        <v>7.1</v>
      </c>
      <c r="F4392">
        <v>78</v>
      </c>
      <c r="G4392">
        <v>2.5000000000000001E-2</v>
      </c>
      <c r="H4392">
        <v>300</v>
      </c>
      <c r="I4392">
        <v>4</v>
      </c>
      <c r="X4392" s="16">
        <f t="shared" si="75"/>
        <v>51</v>
      </c>
    </row>
    <row r="4393" spans="1:24" x14ac:dyDescent="0.25">
      <c r="A4393" s="1">
        <v>42096.5</v>
      </c>
      <c r="B4393">
        <v>18.7</v>
      </c>
      <c r="C4393">
        <v>19.3</v>
      </c>
      <c r="D4393">
        <v>62.9</v>
      </c>
      <c r="E4393">
        <v>7.4</v>
      </c>
      <c r="F4393">
        <v>288</v>
      </c>
      <c r="G4393">
        <v>0</v>
      </c>
      <c r="H4393">
        <v>304</v>
      </c>
      <c r="I4393">
        <v>4.7</v>
      </c>
      <c r="X4393" s="16">
        <f t="shared" si="75"/>
        <v>50.856249999999996</v>
      </c>
    </row>
    <row r="4394" spans="1:24" x14ac:dyDescent="0.25">
      <c r="A4394" s="1">
        <v>42096.520833333336</v>
      </c>
      <c r="B4394">
        <v>18.899999999999999</v>
      </c>
      <c r="C4394">
        <v>18.899999999999999</v>
      </c>
      <c r="D4394">
        <v>67.599999999999994</v>
      </c>
      <c r="E4394">
        <v>7.8</v>
      </c>
      <c r="F4394">
        <v>278</v>
      </c>
      <c r="G4394">
        <v>0</v>
      </c>
      <c r="H4394">
        <v>303</v>
      </c>
      <c r="I4394">
        <v>5</v>
      </c>
      <c r="X4394" s="16">
        <f t="shared" si="75"/>
        <v>50.924999999999997</v>
      </c>
    </row>
    <row r="4395" spans="1:24" x14ac:dyDescent="0.25">
      <c r="A4395" s="1">
        <v>42096.541666666664</v>
      </c>
      <c r="B4395">
        <v>14.1</v>
      </c>
      <c r="C4395">
        <v>16.3</v>
      </c>
      <c r="D4395">
        <v>71.8</v>
      </c>
      <c r="E4395">
        <v>8</v>
      </c>
      <c r="F4395">
        <v>342</v>
      </c>
      <c r="G4395">
        <v>0</v>
      </c>
      <c r="H4395">
        <v>302</v>
      </c>
      <c r="I4395">
        <v>5.0999999999999996</v>
      </c>
      <c r="X4395" s="16">
        <f t="shared" si="75"/>
        <v>51.274999999999991</v>
      </c>
    </row>
    <row r="4396" spans="1:24" x14ac:dyDescent="0.25">
      <c r="A4396" s="1">
        <v>42096.5625</v>
      </c>
      <c r="B4396">
        <v>15</v>
      </c>
      <c r="C4396">
        <v>18</v>
      </c>
      <c r="D4396">
        <v>71.900000000000006</v>
      </c>
      <c r="E4396">
        <v>7.9</v>
      </c>
      <c r="F4396">
        <v>259</v>
      </c>
      <c r="G4396">
        <v>0</v>
      </c>
      <c r="H4396">
        <v>294</v>
      </c>
      <c r="I4396">
        <v>6.4</v>
      </c>
      <c r="X4396" s="16">
        <f t="shared" si="75"/>
        <v>51.931249999999999</v>
      </c>
    </row>
    <row r="4397" spans="1:24" x14ac:dyDescent="0.25">
      <c r="A4397" s="1">
        <v>42096.583333333336</v>
      </c>
      <c r="B4397">
        <v>20</v>
      </c>
      <c r="C4397">
        <v>20.6</v>
      </c>
      <c r="D4397">
        <v>72.400000000000006</v>
      </c>
      <c r="E4397">
        <v>8.4</v>
      </c>
      <c r="F4397">
        <v>644</v>
      </c>
      <c r="G4397">
        <v>0</v>
      </c>
      <c r="H4397">
        <v>291</v>
      </c>
      <c r="I4397">
        <v>6</v>
      </c>
      <c r="X4397" s="16">
        <f t="shared" si="75"/>
        <v>52.862499999999997</v>
      </c>
    </row>
    <row r="4398" spans="1:24" x14ac:dyDescent="0.25">
      <c r="A4398" s="1">
        <v>42096.604166666664</v>
      </c>
      <c r="B4398">
        <v>15.6</v>
      </c>
      <c r="C4398">
        <v>16.2</v>
      </c>
      <c r="D4398">
        <v>78</v>
      </c>
      <c r="E4398">
        <v>9.5</v>
      </c>
      <c r="F4398">
        <v>588</v>
      </c>
      <c r="G4398">
        <v>0</v>
      </c>
      <c r="H4398">
        <v>293</v>
      </c>
      <c r="I4398">
        <v>6</v>
      </c>
      <c r="X4398" s="16">
        <f t="shared" si="75"/>
        <v>54.462499999999991</v>
      </c>
    </row>
    <row r="4399" spans="1:24" x14ac:dyDescent="0.25">
      <c r="A4399" s="1">
        <v>42096.625</v>
      </c>
      <c r="B4399">
        <v>16.899999999999999</v>
      </c>
      <c r="C4399">
        <v>17.5</v>
      </c>
      <c r="D4399">
        <v>73.8</v>
      </c>
      <c r="E4399">
        <v>9.6999999999999993</v>
      </c>
      <c r="F4399">
        <v>694</v>
      </c>
      <c r="G4399">
        <v>0</v>
      </c>
      <c r="H4399">
        <v>297</v>
      </c>
      <c r="I4399">
        <v>5.0999999999999996</v>
      </c>
      <c r="X4399" s="16">
        <f t="shared" si="75"/>
        <v>56.687499999999993</v>
      </c>
    </row>
    <row r="4400" spans="1:24" x14ac:dyDescent="0.25">
      <c r="A4400" s="1">
        <v>42096.645833333336</v>
      </c>
      <c r="B4400">
        <v>16.5</v>
      </c>
      <c r="C4400">
        <v>17.7</v>
      </c>
      <c r="D4400">
        <v>73.900000000000006</v>
      </c>
      <c r="E4400">
        <v>9.5</v>
      </c>
      <c r="F4400">
        <v>637</v>
      </c>
      <c r="G4400">
        <v>0</v>
      </c>
      <c r="H4400">
        <v>295</v>
      </c>
      <c r="I4400">
        <v>5.5</v>
      </c>
      <c r="X4400" s="16">
        <f t="shared" si="75"/>
        <v>58.756249999999987</v>
      </c>
    </row>
    <row r="4401" spans="1:24" x14ac:dyDescent="0.25">
      <c r="A4401" s="1">
        <v>42096.666666666664</v>
      </c>
      <c r="B4401">
        <v>16.100000000000001</v>
      </c>
      <c r="C4401">
        <v>17.600000000000001</v>
      </c>
      <c r="D4401">
        <v>72.8</v>
      </c>
      <c r="E4401">
        <v>9.4</v>
      </c>
      <c r="F4401">
        <v>463</v>
      </c>
      <c r="G4401">
        <v>0</v>
      </c>
      <c r="H4401">
        <v>294</v>
      </c>
      <c r="I4401">
        <v>5.8</v>
      </c>
      <c r="X4401" s="16">
        <f t="shared" si="75"/>
        <v>60.324999999999989</v>
      </c>
    </row>
    <row r="4402" spans="1:24" x14ac:dyDescent="0.25">
      <c r="A4402" s="1">
        <v>42096.6875</v>
      </c>
      <c r="B4402">
        <v>16</v>
      </c>
      <c r="C4402">
        <v>18.2</v>
      </c>
      <c r="D4402">
        <v>69.2</v>
      </c>
      <c r="E4402">
        <v>9.4</v>
      </c>
      <c r="F4402">
        <v>337</v>
      </c>
      <c r="G4402">
        <v>0</v>
      </c>
      <c r="H4402">
        <v>300</v>
      </c>
      <c r="I4402">
        <v>4.4000000000000004</v>
      </c>
      <c r="X4402" s="16">
        <f t="shared" si="75"/>
        <v>61.343749999999993</v>
      </c>
    </row>
    <row r="4403" spans="1:24" x14ac:dyDescent="0.25">
      <c r="A4403" s="1">
        <v>42096.708333333336</v>
      </c>
      <c r="B4403">
        <v>17.600000000000001</v>
      </c>
      <c r="C4403">
        <v>19.5</v>
      </c>
      <c r="D4403">
        <v>66</v>
      </c>
      <c r="E4403">
        <v>9.1</v>
      </c>
      <c r="F4403">
        <v>292</v>
      </c>
      <c r="G4403">
        <v>0</v>
      </c>
      <c r="H4403">
        <v>303</v>
      </c>
      <c r="I4403">
        <v>4.0999999999999996</v>
      </c>
      <c r="X4403" s="16">
        <f t="shared" si="75"/>
        <v>62.237499999999997</v>
      </c>
    </row>
    <row r="4404" spans="1:24" x14ac:dyDescent="0.25">
      <c r="A4404" s="1">
        <v>42096.729166666664</v>
      </c>
      <c r="B4404">
        <v>18.5</v>
      </c>
      <c r="C4404">
        <v>20.5</v>
      </c>
      <c r="D4404">
        <v>63.7</v>
      </c>
      <c r="E4404">
        <v>9.4</v>
      </c>
      <c r="F4404">
        <v>337</v>
      </c>
      <c r="G4404">
        <v>0</v>
      </c>
      <c r="H4404">
        <v>294</v>
      </c>
      <c r="I4404">
        <v>4.2</v>
      </c>
      <c r="X4404" s="16">
        <f t="shared" si="75"/>
        <v>63.21875</v>
      </c>
    </row>
    <row r="4405" spans="1:24" x14ac:dyDescent="0.25">
      <c r="A4405" s="1">
        <v>42096.75</v>
      </c>
      <c r="B4405">
        <v>14.4</v>
      </c>
      <c r="C4405">
        <v>19.2</v>
      </c>
      <c r="D4405">
        <v>62.1</v>
      </c>
      <c r="E4405">
        <v>9.1</v>
      </c>
      <c r="F4405">
        <v>224</v>
      </c>
      <c r="G4405">
        <v>0</v>
      </c>
      <c r="H4405">
        <v>298</v>
      </c>
      <c r="I4405">
        <v>4</v>
      </c>
      <c r="X4405" s="16">
        <f t="shared" si="75"/>
        <v>64.537499999999994</v>
      </c>
    </row>
    <row r="4406" spans="1:24" x14ac:dyDescent="0.25">
      <c r="A4406" s="1">
        <v>42096.770833333336</v>
      </c>
      <c r="B4406">
        <v>14.6</v>
      </c>
      <c r="C4406">
        <v>21.9</v>
      </c>
      <c r="D4406">
        <v>59.6</v>
      </c>
      <c r="E4406">
        <v>8.8000000000000007</v>
      </c>
      <c r="F4406">
        <v>109</v>
      </c>
      <c r="G4406">
        <v>0</v>
      </c>
      <c r="H4406">
        <v>295</v>
      </c>
      <c r="I4406">
        <v>3.6</v>
      </c>
      <c r="X4406" s="16">
        <f t="shared" si="75"/>
        <v>65.84375</v>
      </c>
    </row>
    <row r="4407" spans="1:24" x14ac:dyDescent="0.25">
      <c r="A4407" s="1">
        <v>42096.791666666664</v>
      </c>
      <c r="B4407">
        <v>15.4</v>
      </c>
      <c r="C4407">
        <v>22.9</v>
      </c>
      <c r="D4407">
        <v>55.8</v>
      </c>
      <c r="E4407">
        <v>8.1999999999999993</v>
      </c>
      <c r="F4407">
        <v>18</v>
      </c>
      <c r="G4407">
        <v>0</v>
      </c>
      <c r="H4407">
        <v>298</v>
      </c>
      <c r="I4407">
        <v>2.8</v>
      </c>
      <c r="X4407" s="16">
        <f t="shared" si="75"/>
        <v>66.84375</v>
      </c>
    </row>
    <row r="4408" spans="1:24" x14ac:dyDescent="0.25">
      <c r="A4408" s="1">
        <v>42096.8125</v>
      </c>
      <c r="B4408">
        <v>15.7</v>
      </c>
      <c r="C4408">
        <v>25.3</v>
      </c>
      <c r="D4408">
        <v>50.8</v>
      </c>
      <c r="E4408">
        <v>7.5</v>
      </c>
      <c r="F4408">
        <v>6</v>
      </c>
      <c r="G4408">
        <v>0</v>
      </c>
      <c r="H4408">
        <v>300</v>
      </c>
      <c r="I4408">
        <v>2.7</v>
      </c>
      <c r="X4408" s="16">
        <f t="shared" si="75"/>
        <v>67.018750000000011</v>
      </c>
    </row>
    <row r="4409" spans="1:24" x14ac:dyDescent="0.25">
      <c r="A4409" s="1">
        <v>42096.833333333336</v>
      </c>
      <c r="B4409">
        <v>15.9</v>
      </c>
      <c r="C4409">
        <v>34.6</v>
      </c>
      <c r="D4409">
        <v>41.7</v>
      </c>
      <c r="E4409">
        <v>6.7</v>
      </c>
      <c r="F4409">
        <v>5</v>
      </c>
      <c r="G4409">
        <v>0</v>
      </c>
      <c r="H4409">
        <v>313</v>
      </c>
      <c r="I4409">
        <v>1.5</v>
      </c>
      <c r="X4409" s="16">
        <f t="shared" si="75"/>
        <v>65.693749999999994</v>
      </c>
    </row>
    <row r="4410" spans="1:24" x14ac:dyDescent="0.25">
      <c r="A4410" s="1">
        <v>42096.854166666664</v>
      </c>
      <c r="B4410">
        <v>13.5</v>
      </c>
      <c r="C4410">
        <v>31.6</v>
      </c>
      <c r="D4410">
        <v>43.9</v>
      </c>
      <c r="E4410">
        <v>6.4</v>
      </c>
      <c r="F4410">
        <v>5</v>
      </c>
      <c r="G4410">
        <v>0</v>
      </c>
      <c r="H4410">
        <v>308</v>
      </c>
      <c r="I4410">
        <v>1.8</v>
      </c>
      <c r="X4410" s="16">
        <f t="shared" si="75"/>
        <v>64.212500000000006</v>
      </c>
    </row>
    <row r="4411" spans="1:24" x14ac:dyDescent="0.25">
      <c r="A4411" s="1">
        <v>42096.875</v>
      </c>
      <c r="B4411">
        <v>12</v>
      </c>
      <c r="C4411">
        <v>35.799999999999997</v>
      </c>
      <c r="D4411">
        <v>37.5</v>
      </c>
      <c r="E4411">
        <v>5.7</v>
      </c>
      <c r="F4411">
        <v>5</v>
      </c>
      <c r="G4411">
        <v>0</v>
      </c>
      <c r="H4411">
        <v>310</v>
      </c>
      <c r="I4411">
        <v>0.9</v>
      </c>
      <c r="X4411" s="16">
        <f t="shared" si="75"/>
        <v>62.068750000000001</v>
      </c>
    </row>
    <row r="4412" spans="1:24" x14ac:dyDescent="0.25">
      <c r="A4412" s="1">
        <v>42096.895833333336</v>
      </c>
      <c r="B4412">
        <v>9.1999999999999993</v>
      </c>
      <c r="C4412">
        <v>41.9</v>
      </c>
      <c r="D4412">
        <v>28.4</v>
      </c>
      <c r="E4412">
        <v>5</v>
      </c>
      <c r="F4412">
        <v>5</v>
      </c>
      <c r="G4412">
        <v>0</v>
      </c>
      <c r="H4412">
        <v>301</v>
      </c>
      <c r="I4412">
        <v>0.3</v>
      </c>
      <c r="X4412" s="16">
        <f t="shared" si="75"/>
        <v>59.35</v>
      </c>
    </row>
    <row r="4413" spans="1:24" x14ac:dyDescent="0.25">
      <c r="A4413" s="1">
        <v>42096.916666666664</v>
      </c>
      <c r="B4413">
        <v>18.899999999999999</v>
      </c>
      <c r="C4413">
        <v>51</v>
      </c>
      <c r="D4413">
        <v>20.7</v>
      </c>
      <c r="E4413">
        <v>4.7</v>
      </c>
      <c r="F4413">
        <v>5</v>
      </c>
      <c r="G4413">
        <v>0</v>
      </c>
      <c r="H4413">
        <v>292</v>
      </c>
      <c r="I4413">
        <v>0.8</v>
      </c>
      <c r="X4413" s="16">
        <f t="shared" si="75"/>
        <v>56.118749999999999</v>
      </c>
    </row>
    <row r="4414" spans="1:24" x14ac:dyDescent="0.25">
      <c r="A4414" s="1">
        <v>42096.9375</v>
      </c>
      <c r="B4414">
        <v>8.1</v>
      </c>
      <c r="C4414">
        <v>30.3</v>
      </c>
      <c r="D4414">
        <v>38.799999999999997</v>
      </c>
      <c r="E4414">
        <v>5</v>
      </c>
      <c r="F4414">
        <v>5</v>
      </c>
      <c r="G4414">
        <v>0</v>
      </c>
      <c r="H4414">
        <v>301</v>
      </c>
      <c r="I4414">
        <v>1.3</v>
      </c>
      <c r="X4414" s="16">
        <f t="shared" si="75"/>
        <v>53.668749999999996</v>
      </c>
    </row>
    <row r="4415" spans="1:24" x14ac:dyDescent="0.25">
      <c r="A4415" s="1">
        <v>42096.958333333336</v>
      </c>
      <c r="B4415">
        <v>8.4</v>
      </c>
      <c r="C4415">
        <v>31.3</v>
      </c>
      <c r="D4415">
        <v>37.4</v>
      </c>
      <c r="E4415">
        <v>4.5999999999999996</v>
      </c>
      <c r="F4415">
        <v>5</v>
      </c>
      <c r="G4415">
        <v>0</v>
      </c>
      <c r="H4415">
        <v>300</v>
      </c>
      <c r="I4415">
        <v>0.8</v>
      </c>
      <c r="X4415" s="16">
        <f t="shared" si="75"/>
        <v>51.393749999999997</v>
      </c>
    </row>
    <row r="4416" spans="1:24" x14ac:dyDescent="0.25">
      <c r="A4416" s="1">
        <v>42096.979166666664</v>
      </c>
      <c r="B4416">
        <v>0.9</v>
      </c>
      <c r="C4416">
        <v>25</v>
      </c>
      <c r="D4416">
        <v>31.1</v>
      </c>
      <c r="E4416">
        <v>3.4</v>
      </c>
      <c r="F4416">
        <v>5</v>
      </c>
      <c r="G4416">
        <v>0</v>
      </c>
      <c r="H4416">
        <v>148</v>
      </c>
      <c r="I4416">
        <v>0.3</v>
      </c>
      <c r="X4416" s="16">
        <f t="shared" si="75"/>
        <v>48.71875</v>
      </c>
    </row>
    <row r="4417" spans="1:24" x14ac:dyDescent="0.25">
      <c r="A4417" s="1">
        <v>42097</v>
      </c>
      <c r="B4417">
        <v>0.8</v>
      </c>
      <c r="C4417">
        <v>24.5</v>
      </c>
      <c r="D4417">
        <v>29.6</v>
      </c>
      <c r="E4417">
        <v>2.8</v>
      </c>
      <c r="F4417">
        <v>5</v>
      </c>
      <c r="G4417">
        <v>0</v>
      </c>
      <c r="H4417">
        <v>0</v>
      </c>
      <c r="I4417">
        <v>0.2</v>
      </c>
      <c r="X4417" s="16">
        <f t="shared" si="75"/>
        <v>46.018750000000004</v>
      </c>
    </row>
    <row r="4418" spans="1:24" x14ac:dyDescent="0.25">
      <c r="A4418" s="1">
        <v>42097.020833333336</v>
      </c>
      <c r="B4418">
        <v>1.6</v>
      </c>
      <c r="C4418">
        <v>30.9</v>
      </c>
      <c r="D4418">
        <v>19.7</v>
      </c>
      <c r="E4418">
        <v>2.5</v>
      </c>
      <c r="F4418">
        <v>6</v>
      </c>
      <c r="G4418">
        <v>0</v>
      </c>
      <c r="H4418">
        <v>158</v>
      </c>
      <c r="I4418">
        <v>0.8</v>
      </c>
      <c r="X4418" s="16">
        <f t="shared" si="75"/>
        <v>42.924999999999997</v>
      </c>
    </row>
    <row r="4419" spans="1:24" x14ac:dyDescent="0.25">
      <c r="A4419" s="1">
        <v>42097.041666666664</v>
      </c>
      <c r="B4419">
        <v>4.0999999999999996</v>
      </c>
      <c r="C4419">
        <v>46.9</v>
      </c>
      <c r="D4419">
        <v>9.8000000000000007</v>
      </c>
      <c r="E4419">
        <v>2.5</v>
      </c>
      <c r="F4419">
        <v>5</v>
      </c>
      <c r="G4419">
        <v>0</v>
      </c>
      <c r="H4419">
        <v>141</v>
      </c>
      <c r="I4419">
        <v>0.3</v>
      </c>
      <c r="X4419" s="16">
        <f t="shared" si="75"/>
        <v>39.412500000000001</v>
      </c>
    </row>
    <row r="4420" spans="1:24" x14ac:dyDescent="0.25">
      <c r="A4420" s="1">
        <v>42097.0625</v>
      </c>
      <c r="B4420">
        <v>1.8</v>
      </c>
      <c r="C4420">
        <v>37.4</v>
      </c>
      <c r="D4420">
        <v>12</v>
      </c>
      <c r="E4420">
        <v>1.9</v>
      </c>
      <c r="F4420">
        <v>5</v>
      </c>
      <c r="G4420">
        <v>0</v>
      </c>
      <c r="H4420">
        <v>97</v>
      </c>
      <c r="I4420">
        <v>0.3</v>
      </c>
      <c r="X4420" s="16">
        <f t="shared" si="75"/>
        <v>36.181249999999999</v>
      </c>
    </row>
    <row r="4421" spans="1:24" x14ac:dyDescent="0.25">
      <c r="A4421" s="1">
        <v>42097.083333333336</v>
      </c>
      <c r="B4421">
        <v>1.2</v>
      </c>
      <c r="C4421">
        <v>33</v>
      </c>
      <c r="D4421">
        <v>12.1</v>
      </c>
      <c r="E4421">
        <v>1.5</v>
      </c>
      <c r="F4421">
        <v>5</v>
      </c>
      <c r="G4421">
        <v>0</v>
      </c>
      <c r="H4421">
        <v>135</v>
      </c>
      <c r="I4421">
        <v>0.6</v>
      </c>
      <c r="X4421" s="16">
        <f t="shared" si="75"/>
        <v>33.056249999999999</v>
      </c>
    </row>
    <row r="4422" spans="1:24" x14ac:dyDescent="0.25">
      <c r="A4422" s="1">
        <v>42097.104166666664</v>
      </c>
      <c r="B4422">
        <v>1.6</v>
      </c>
      <c r="C4422">
        <v>34.4</v>
      </c>
      <c r="D4422">
        <v>9</v>
      </c>
      <c r="E4422">
        <v>1.4</v>
      </c>
      <c r="F4422">
        <v>5</v>
      </c>
      <c r="G4422">
        <v>0</v>
      </c>
      <c r="H4422">
        <v>148</v>
      </c>
      <c r="I4422">
        <v>0.6</v>
      </c>
      <c r="X4422" s="16">
        <f t="shared" si="75"/>
        <v>29.893750000000004</v>
      </c>
    </row>
    <row r="4423" spans="1:24" x14ac:dyDescent="0.25">
      <c r="A4423" s="1">
        <v>42097.125</v>
      </c>
      <c r="B4423">
        <v>1.6</v>
      </c>
      <c r="C4423">
        <v>31.4</v>
      </c>
      <c r="D4423">
        <v>11.3</v>
      </c>
      <c r="E4423">
        <v>1.2</v>
      </c>
      <c r="F4423">
        <v>6</v>
      </c>
      <c r="G4423">
        <v>0</v>
      </c>
      <c r="H4423">
        <v>157</v>
      </c>
      <c r="I4423">
        <v>0.6</v>
      </c>
      <c r="X4423" s="16">
        <f t="shared" si="75"/>
        <v>27.112500000000004</v>
      </c>
    </row>
    <row r="4424" spans="1:24" x14ac:dyDescent="0.25">
      <c r="A4424" s="1">
        <v>42097.145833333336</v>
      </c>
      <c r="B4424">
        <v>1.3</v>
      </c>
      <c r="C4424">
        <v>28.5</v>
      </c>
      <c r="E4424">
        <v>1</v>
      </c>
      <c r="F4424">
        <v>6</v>
      </c>
      <c r="G4424">
        <v>0</v>
      </c>
      <c r="H4424">
        <v>148</v>
      </c>
      <c r="I4424">
        <v>0.6</v>
      </c>
      <c r="X4424" s="16">
        <f t="shared" si="75"/>
        <v>25.533333333333339</v>
      </c>
    </row>
    <row r="4425" spans="1:24" x14ac:dyDescent="0.25">
      <c r="A4425" s="1">
        <v>42097.166666666664</v>
      </c>
      <c r="B4425">
        <v>1.1000000000000001</v>
      </c>
      <c r="C4425">
        <v>28.4</v>
      </c>
      <c r="D4425">
        <v>12.8</v>
      </c>
      <c r="E4425">
        <v>0.7</v>
      </c>
      <c r="F4425">
        <v>5</v>
      </c>
      <c r="G4425">
        <v>0</v>
      </c>
      <c r="H4425">
        <v>150</v>
      </c>
      <c r="I4425">
        <v>0.6</v>
      </c>
      <c r="X4425" s="16">
        <f t="shared" si="75"/>
        <v>23.606666666666673</v>
      </c>
    </row>
    <row r="4426" spans="1:24" x14ac:dyDescent="0.25">
      <c r="A4426" s="1">
        <v>42097.1875</v>
      </c>
      <c r="B4426">
        <v>3.4</v>
      </c>
      <c r="C4426">
        <v>31.2</v>
      </c>
      <c r="D4426">
        <v>10.4</v>
      </c>
      <c r="E4426">
        <v>0.6</v>
      </c>
      <c r="F4426">
        <v>6</v>
      </c>
      <c r="G4426">
        <v>0</v>
      </c>
      <c r="H4426">
        <v>169</v>
      </c>
      <c r="I4426">
        <v>0.8</v>
      </c>
      <c r="X4426" s="16">
        <f t="shared" si="75"/>
        <v>21.373333333333335</v>
      </c>
    </row>
    <row r="4427" spans="1:24" x14ac:dyDescent="0.25">
      <c r="A4427" s="1">
        <v>42097.208333333336</v>
      </c>
      <c r="B4427">
        <v>2.2000000000000002</v>
      </c>
      <c r="C4427">
        <v>36</v>
      </c>
      <c r="D4427">
        <v>9.3000000000000007</v>
      </c>
      <c r="E4427">
        <v>0.7</v>
      </c>
      <c r="F4427">
        <v>5</v>
      </c>
      <c r="G4427">
        <v>0</v>
      </c>
      <c r="H4427">
        <v>149</v>
      </c>
      <c r="I4427">
        <v>1</v>
      </c>
      <c r="X4427" s="16">
        <f t="shared" si="75"/>
        <v>19.493333333333332</v>
      </c>
    </row>
    <row r="4428" spans="1:24" x14ac:dyDescent="0.25">
      <c r="A4428" s="1">
        <v>42097.229166666664</v>
      </c>
      <c r="B4428">
        <v>2.6</v>
      </c>
      <c r="C4428">
        <v>36.299999999999997</v>
      </c>
      <c r="D4428">
        <v>7.3</v>
      </c>
      <c r="E4428">
        <v>0.4</v>
      </c>
      <c r="F4428">
        <v>6</v>
      </c>
      <c r="G4428">
        <v>0</v>
      </c>
      <c r="H4428">
        <v>157</v>
      </c>
      <c r="I4428">
        <v>0.9</v>
      </c>
      <c r="X4428" s="16">
        <f t="shared" si="75"/>
        <v>18.086666666666666</v>
      </c>
    </row>
    <row r="4429" spans="1:24" x14ac:dyDescent="0.25">
      <c r="A4429" s="1">
        <v>42097.25</v>
      </c>
      <c r="B4429">
        <v>4.0999999999999996</v>
      </c>
      <c r="C4429">
        <v>32.799999999999997</v>
      </c>
      <c r="D4429">
        <v>9.1999999999999993</v>
      </c>
      <c r="E4429">
        <v>0.4</v>
      </c>
      <c r="F4429">
        <v>7</v>
      </c>
      <c r="G4429">
        <v>0</v>
      </c>
      <c r="H4429">
        <v>153</v>
      </c>
      <c r="I4429">
        <v>1.3</v>
      </c>
      <c r="X4429" s="16">
        <f t="shared" si="75"/>
        <v>17.32</v>
      </c>
    </row>
    <row r="4430" spans="1:24" x14ac:dyDescent="0.25">
      <c r="A4430" s="1">
        <v>42097.270833333336</v>
      </c>
      <c r="B4430">
        <v>4.8</v>
      </c>
      <c r="C4430">
        <v>29.8</v>
      </c>
      <c r="D4430">
        <v>11.2</v>
      </c>
      <c r="E4430">
        <v>0.4</v>
      </c>
      <c r="F4430">
        <v>19</v>
      </c>
      <c r="G4430">
        <v>0</v>
      </c>
      <c r="H4430">
        <v>144</v>
      </c>
      <c r="I4430">
        <v>1.1000000000000001</v>
      </c>
      <c r="X4430" s="16">
        <f t="shared" si="75"/>
        <v>15.48</v>
      </c>
    </row>
    <row r="4431" spans="1:24" x14ac:dyDescent="0.25">
      <c r="A4431" s="1">
        <v>42097.291666666664</v>
      </c>
      <c r="B4431">
        <v>5.8</v>
      </c>
      <c r="C4431">
        <v>27.9</v>
      </c>
      <c r="D4431">
        <v>15.3</v>
      </c>
      <c r="E4431">
        <v>0.4</v>
      </c>
      <c r="F4431">
        <v>43</v>
      </c>
      <c r="G4431">
        <v>0</v>
      </c>
      <c r="H4431">
        <v>125</v>
      </c>
      <c r="I4431">
        <v>0.6</v>
      </c>
      <c r="X4431" s="16">
        <f t="shared" si="75"/>
        <v>14.006666666666668</v>
      </c>
    </row>
    <row r="4432" spans="1:24" x14ac:dyDescent="0.25">
      <c r="A4432" s="1">
        <v>42097.3125</v>
      </c>
      <c r="B4432">
        <v>8</v>
      </c>
      <c r="C4432">
        <v>21.4</v>
      </c>
      <c r="D4432">
        <v>20</v>
      </c>
      <c r="E4432">
        <v>1.4</v>
      </c>
      <c r="F4432">
        <v>93</v>
      </c>
      <c r="G4432">
        <v>0</v>
      </c>
      <c r="H4432">
        <v>134</v>
      </c>
      <c r="I4432">
        <v>1.3</v>
      </c>
      <c r="X4432" s="16">
        <f t="shared" si="75"/>
        <v>13.266666666666667</v>
      </c>
    </row>
    <row r="4433" spans="1:24" x14ac:dyDescent="0.25">
      <c r="A4433" s="1">
        <v>42097.333333333336</v>
      </c>
      <c r="B4433">
        <v>9.9</v>
      </c>
      <c r="C4433">
        <v>19.5</v>
      </c>
      <c r="D4433">
        <v>23.9</v>
      </c>
      <c r="E4433">
        <v>2.1</v>
      </c>
      <c r="F4433">
        <v>152</v>
      </c>
      <c r="G4433">
        <v>0</v>
      </c>
      <c r="H4433">
        <v>148</v>
      </c>
      <c r="I4433">
        <v>1.3</v>
      </c>
      <c r="X4433" s="16">
        <f t="shared" si="75"/>
        <v>12.886666666666667</v>
      </c>
    </row>
    <row r="4434" spans="1:24" x14ac:dyDescent="0.25">
      <c r="A4434" s="1">
        <v>42097.354166666664</v>
      </c>
      <c r="B4434">
        <v>13.2</v>
      </c>
      <c r="C4434">
        <v>25.6</v>
      </c>
      <c r="D4434">
        <v>29.5</v>
      </c>
      <c r="E4434">
        <v>3.7</v>
      </c>
      <c r="F4434">
        <v>316</v>
      </c>
      <c r="G4434">
        <v>0</v>
      </c>
      <c r="H4434">
        <v>152</v>
      </c>
      <c r="I4434">
        <v>1.2</v>
      </c>
      <c r="X4434" s="16">
        <f t="shared" si="75"/>
        <v>13.540000000000001</v>
      </c>
    </row>
    <row r="4435" spans="1:24" x14ac:dyDescent="0.25">
      <c r="A4435" s="1">
        <v>42097.375</v>
      </c>
      <c r="B4435">
        <v>14.5</v>
      </c>
      <c r="C4435">
        <v>26</v>
      </c>
      <c r="D4435">
        <v>31.8</v>
      </c>
      <c r="E4435">
        <v>4.9000000000000004</v>
      </c>
      <c r="F4435">
        <v>396</v>
      </c>
      <c r="G4435">
        <v>0</v>
      </c>
      <c r="H4435">
        <v>149</v>
      </c>
      <c r="I4435">
        <v>0.9</v>
      </c>
      <c r="X4435" s="16">
        <f t="shared" ref="X4435:X4498" si="76">AVERAGE(D4420:D4435)</f>
        <v>15.006666666666668</v>
      </c>
    </row>
    <row r="4436" spans="1:24" x14ac:dyDescent="0.25">
      <c r="A4436" s="1">
        <v>42097.395833333336</v>
      </c>
      <c r="B4436">
        <v>12.1</v>
      </c>
      <c r="C4436">
        <v>24.3</v>
      </c>
      <c r="D4436">
        <v>40.6</v>
      </c>
      <c r="E4436">
        <v>5.7</v>
      </c>
      <c r="F4436">
        <v>477</v>
      </c>
      <c r="G4436">
        <v>0</v>
      </c>
      <c r="H4436">
        <v>175</v>
      </c>
      <c r="I4436">
        <v>1.1000000000000001</v>
      </c>
      <c r="X4436" s="16">
        <f t="shared" si="76"/>
        <v>16.913333333333334</v>
      </c>
    </row>
    <row r="4437" spans="1:24" x14ac:dyDescent="0.25">
      <c r="A4437" s="1">
        <v>42097.416666666664</v>
      </c>
      <c r="B4437">
        <v>13.9</v>
      </c>
      <c r="C4437">
        <v>26.2</v>
      </c>
      <c r="D4437">
        <v>43.9</v>
      </c>
      <c r="E4437">
        <v>6.8</v>
      </c>
      <c r="F4437">
        <v>554</v>
      </c>
      <c r="G4437">
        <v>0</v>
      </c>
      <c r="H4437">
        <v>163</v>
      </c>
      <c r="I4437">
        <v>1</v>
      </c>
      <c r="X4437" s="16">
        <f t="shared" si="76"/>
        <v>19.033333333333335</v>
      </c>
    </row>
    <row r="4438" spans="1:24" x14ac:dyDescent="0.25">
      <c r="A4438" s="1">
        <v>42097.4375</v>
      </c>
      <c r="B4438">
        <v>12.4</v>
      </c>
      <c r="C4438">
        <v>20.399999999999999</v>
      </c>
      <c r="D4438">
        <v>54.5</v>
      </c>
      <c r="E4438">
        <v>7.4</v>
      </c>
      <c r="F4438">
        <v>600</v>
      </c>
      <c r="G4438">
        <v>0</v>
      </c>
      <c r="H4438">
        <v>181</v>
      </c>
      <c r="I4438">
        <v>0.7</v>
      </c>
      <c r="X4438" s="16">
        <f t="shared" si="76"/>
        <v>22.066666666666666</v>
      </c>
    </row>
    <row r="4439" spans="1:24" x14ac:dyDescent="0.25">
      <c r="A4439" s="1">
        <v>42097.458333333336</v>
      </c>
      <c r="B4439">
        <v>10.1</v>
      </c>
      <c r="C4439">
        <v>15.4</v>
      </c>
      <c r="D4439">
        <v>61.5</v>
      </c>
      <c r="E4439">
        <v>7.8</v>
      </c>
      <c r="F4439">
        <v>662</v>
      </c>
      <c r="G4439">
        <v>0</v>
      </c>
      <c r="H4439">
        <v>179</v>
      </c>
      <c r="I4439">
        <v>1</v>
      </c>
      <c r="X4439" s="16">
        <f t="shared" si="76"/>
        <v>25.413333333333334</v>
      </c>
    </row>
    <row r="4440" spans="1:24" x14ac:dyDescent="0.25">
      <c r="A4440" s="1">
        <v>42097.479166666664</v>
      </c>
      <c r="B4440">
        <v>11.1</v>
      </c>
      <c r="C4440">
        <v>18.3</v>
      </c>
      <c r="D4440">
        <v>60.3</v>
      </c>
      <c r="E4440">
        <v>8.5</v>
      </c>
      <c r="F4440">
        <v>698</v>
      </c>
      <c r="G4440">
        <v>0</v>
      </c>
      <c r="H4440">
        <v>168</v>
      </c>
      <c r="I4440">
        <v>0.9</v>
      </c>
      <c r="X4440" s="16">
        <f t="shared" si="76"/>
        <v>27.59375</v>
      </c>
    </row>
    <row r="4441" spans="1:24" x14ac:dyDescent="0.25">
      <c r="A4441" s="1">
        <v>42097.5</v>
      </c>
      <c r="B4441">
        <v>8.8000000000000007</v>
      </c>
      <c r="C4441">
        <v>15.5</v>
      </c>
      <c r="D4441">
        <v>63.8</v>
      </c>
      <c r="E4441">
        <v>8.8000000000000007</v>
      </c>
      <c r="F4441">
        <v>761</v>
      </c>
      <c r="G4441">
        <v>0</v>
      </c>
      <c r="H4441">
        <v>198</v>
      </c>
      <c r="I4441">
        <v>0.5</v>
      </c>
      <c r="X4441" s="16">
        <f t="shared" si="76"/>
        <v>30.78125</v>
      </c>
    </row>
    <row r="4442" spans="1:24" x14ac:dyDescent="0.25">
      <c r="A4442" s="1">
        <v>42097.520833333336</v>
      </c>
      <c r="B4442">
        <v>7.3</v>
      </c>
      <c r="C4442">
        <v>13.6</v>
      </c>
      <c r="D4442">
        <v>66.400000000000006</v>
      </c>
      <c r="E4442">
        <v>9.5</v>
      </c>
      <c r="F4442">
        <v>744</v>
      </c>
      <c r="G4442">
        <v>0</v>
      </c>
      <c r="H4442">
        <v>170</v>
      </c>
      <c r="I4442">
        <v>1</v>
      </c>
      <c r="X4442" s="16">
        <f t="shared" si="76"/>
        <v>34.28125</v>
      </c>
    </row>
    <row r="4443" spans="1:24" x14ac:dyDescent="0.25">
      <c r="A4443" s="1">
        <v>42097.541666666664</v>
      </c>
      <c r="B4443">
        <v>5.5</v>
      </c>
      <c r="C4443">
        <v>12.8</v>
      </c>
      <c r="D4443">
        <v>69.2</v>
      </c>
      <c r="E4443">
        <v>10.1</v>
      </c>
      <c r="F4443">
        <v>774</v>
      </c>
      <c r="G4443">
        <v>0</v>
      </c>
      <c r="H4443">
        <v>154</v>
      </c>
      <c r="I4443">
        <v>0.9</v>
      </c>
      <c r="X4443" s="16">
        <f t="shared" si="76"/>
        <v>38.025000000000006</v>
      </c>
    </row>
    <row r="4444" spans="1:24" x14ac:dyDescent="0.25">
      <c r="A4444" s="1">
        <v>42097.5625</v>
      </c>
      <c r="B4444">
        <v>8.5</v>
      </c>
      <c r="C4444">
        <v>15.1</v>
      </c>
      <c r="D4444">
        <v>70.900000000000006</v>
      </c>
      <c r="E4444">
        <v>10.4</v>
      </c>
      <c r="F4444">
        <v>732</v>
      </c>
      <c r="G4444">
        <v>0</v>
      </c>
      <c r="H4444">
        <v>251</v>
      </c>
      <c r="I4444">
        <v>0.7</v>
      </c>
      <c r="X4444" s="16">
        <f t="shared" si="76"/>
        <v>42</v>
      </c>
    </row>
    <row r="4445" spans="1:24" x14ac:dyDescent="0.25">
      <c r="A4445" s="1">
        <v>42097.583333333336</v>
      </c>
      <c r="B4445">
        <v>15</v>
      </c>
      <c r="C4445">
        <v>20.399999999999999</v>
      </c>
      <c r="D4445">
        <v>72.400000000000006</v>
      </c>
      <c r="E4445">
        <v>10.7</v>
      </c>
      <c r="F4445">
        <v>642</v>
      </c>
      <c r="G4445">
        <v>0</v>
      </c>
      <c r="H4445">
        <v>265</v>
      </c>
      <c r="I4445">
        <v>1.6</v>
      </c>
      <c r="X4445" s="16">
        <f t="shared" si="76"/>
        <v>45.95</v>
      </c>
    </row>
    <row r="4446" spans="1:24" x14ac:dyDescent="0.25">
      <c r="A4446" s="1">
        <v>42097.604166666664</v>
      </c>
      <c r="B4446">
        <v>9</v>
      </c>
      <c r="C4446">
        <v>15.9</v>
      </c>
      <c r="D4446">
        <v>75.099999999999994</v>
      </c>
      <c r="E4446">
        <v>11.2</v>
      </c>
      <c r="F4446">
        <v>604</v>
      </c>
      <c r="G4446">
        <v>0</v>
      </c>
      <c r="H4446">
        <v>242</v>
      </c>
      <c r="I4446">
        <v>1</v>
      </c>
      <c r="X4446" s="16">
        <f t="shared" si="76"/>
        <v>49.943750000000001</v>
      </c>
    </row>
    <row r="4447" spans="1:24" x14ac:dyDescent="0.25">
      <c r="A4447" s="1">
        <v>42097.625</v>
      </c>
      <c r="B4447">
        <v>6.3</v>
      </c>
      <c r="C4447">
        <v>13.1</v>
      </c>
      <c r="D4447">
        <v>77.599999999999994</v>
      </c>
      <c r="E4447">
        <v>11.4</v>
      </c>
      <c r="F4447">
        <v>538</v>
      </c>
      <c r="G4447">
        <v>0</v>
      </c>
      <c r="H4447">
        <v>207</v>
      </c>
      <c r="I4447">
        <v>1</v>
      </c>
      <c r="X4447" s="16">
        <f t="shared" si="76"/>
        <v>53.837500000000006</v>
      </c>
    </row>
    <row r="4448" spans="1:24" x14ac:dyDescent="0.25">
      <c r="A4448" s="1">
        <v>42097.645833333336</v>
      </c>
      <c r="B4448">
        <v>7.3</v>
      </c>
      <c r="C4448">
        <v>14.5</v>
      </c>
      <c r="D4448">
        <v>79.5</v>
      </c>
      <c r="E4448">
        <v>11.7</v>
      </c>
      <c r="F4448">
        <v>480</v>
      </c>
      <c r="G4448">
        <v>0</v>
      </c>
      <c r="H4448">
        <v>193</v>
      </c>
      <c r="I4448">
        <v>0.7</v>
      </c>
      <c r="X4448" s="16">
        <f t="shared" si="76"/>
        <v>57.556250000000006</v>
      </c>
    </row>
    <row r="4449" spans="1:24" x14ac:dyDescent="0.25">
      <c r="A4449" s="1">
        <v>42097.666666666664</v>
      </c>
      <c r="B4449">
        <v>8.4</v>
      </c>
      <c r="C4449">
        <v>15.6</v>
      </c>
      <c r="D4449">
        <v>80.099999999999994</v>
      </c>
      <c r="E4449">
        <v>11.7</v>
      </c>
      <c r="F4449">
        <v>420</v>
      </c>
      <c r="G4449">
        <v>0</v>
      </c>
      <c r="H4449">
        <v>247</v>
      </c>
      <c r="I4449">
        <v>1</v>
      </c>
      <c r="X4449" s="16">
        <f t="shared" si="76"/>
        <v>61.068750000000009</v>
      </c>
    </row>
    <row r="4450" spans="1:24" x14ac:dyDescent="0.25">
      <c r="A4450" s="1">
        <v>42097.6875</v>
      </c>
      <c r="B4450">
        <v>13.8</v>
      </c>
      <c r="C4450">
        <v>21.9</v>
      </c>
      <c r="D4450">
        <v>73.8</v>
      </c>
      <c r="E4450">
        <v>11.6</v>
      </c>
      <c r="F4450">
        <v>243</v>
      </c>
      <c r="G4450">
        <v>0</v>
      </c>
      <c r="H4450">
        <v>256</v>
      </c>
      <c r="I4450">
        <v>0.8</v>
      </c>
      <c r="X4450" s="16">
        <f t="shared" si="76"/>
        <v>63.837500000000006</v>
      </c>
    </row>
    <row r="4451" spans="1:24" x14ac:dyDescent="0.25">
      <c r="A4451" s="1">
        <v>42097.708333333336</v>
      </c>
      <c r="B4451">
        <v>12.4</v>
      </c>
      <c r="C4451">
        <v>19.2</v>
      </c>
      <c r="D4451">
        <v>77.900000000000006</v>
      </c>
      <c r="E4451">
        <v>11.4</v>
      </c>
      <c r="F4451">
        <v>195</v>
      </c>
      <c r="G4451">
        <v>0</v>
      </c>
      <c r="H4451">
        <v>277</v>
      </c>
      <c r="I4451">
        <v>1.7</v>
      </c>
      <c r="X4451" s="16">
        <f t="shared" si="76"/>
        <v>66.71875</v>
      </c>
    </row>
    <row r="4452" spans="1:24" x14ac:dyDescent="0.25">
      <c r="A4452" s="1">
        <v>42097.729166666664</v>
      </c>
      <c r="B4452">
        <v>13</v>
      </c>
      <c r="C4452">
        <v>24.7</v>
      </c>
      <c r="D4452">
        <v>72.7</v>
      </c>
      <c r="E4452">
        <v>11.3</v>
      </c>
      <c r="F4452">
        <v>113</v>
      </c>
      <c r="G4452">
        <v>0</v>
      </c>
      <c r="H4452">
        <v>310</v>
      </c>
      <c r="I4452">
        <v>1.1000000000000001</v>
      </c>
      <c r="X4452" s="16">
        <f t="shared" si="76"/>
        <v>68.725000000000009</v>
      </c>
    </row>
    <row r="4453" spans="1:24" x14ac:dyDescent="0.25">
      <c r="A4453" s="1">
        <v>42097.75</v>
      </c>
      <c r="B4453">
        <v>13.2</v>
      </c>
      <c r="C4453">
        <v>25.2</v>
      </c>
      <c r="D4453">
        <v>72.7</v>
      </c>
      <c r="E4453">
        <v>11.2</v>
      </c>
      <c r="F4453">
        <v>67</v>
      </c>
      <c r="G4453">
        <v>0</v>
      </c>
      <c r="H4453">
        <v>290</v>
      </c>
      <c r="I4453">
        <v>1</v>
      </c>
      <c r="X4453" s="16">
        <f t="shared" si="76"/>
        <v>70.525000000000006</v>
      </c>
    </row>
    <row r="4454" spans="1:24" x14ac:dyDescent="0.25">
      <c r="A4454" s="1">
        <v>42097.770833333336</v>
      </c>
      <c r="B4454">
        <v>13.8</v>
      </c>
      <c r="C4454">
        <v>25.2</v>
      </c>
      <c r="D4454">
        <v>72.5</v>
      </c>
      <c r="E4454">
        <v>11.1</v>
      </c>
      <c r="F4454">
        <v>31</v>
      </c>
      <c r="G4454">
        <v>0</v>
      </c>
      <c r="H4454">
        <v>267</v>
      </c>
      <c r="I4454">
        <v>0.5</v>
      </c>
      <c r="X4454" s="16">
        <f t="shared" si="76"/>
        <v>71.650000000000006</v>
      </c>
    </row>
    <row r="4455" spans="1:24" x14ac:dyDescent="0.25">
      <c r="A4455" s="1">
        <v>42097.791666666664</v>
      </c>
      <c r="B4455">
        <v>0.8</v>
      </c>
      <c r="C4455">
        <v>10.3</v>
      </c>
      <c r="D4455">
        <v>77.5</v>
      </c>
      <c r="E4455">
        <v>10.8</v>
      </c>
      <c r="F4455">
        <v>11</v>
      </c>
      <c r="G4455">
        <v>0</v>
      </c>
      <c r="H4455">
        <v>63</v>
      </c>
      <c r="I4455">
        <v>0.5</v>
      </c>
      <c r="X4455" s="16">
        <f t="shared" si="76"/>
        <v>72.650000000000006</v>
      </c>
    </row>
    <row r="4456" spans="1:24" x14ac:dyDescent="0.25">
      <c r="A4456" s="1">
        <v>42097.8125</v>
      </c>
      <c r="B4456">
        <v>0.8</v>
      </c>
      <c r="C4456">
        <v>22.5</v>
      </c>
      <c r="D4456">
        <v>59</v>
      </c>
      <c r="E4456">
        <v>10.4</v>
      </c>
      <c r="F4456">
        <v>6</v>
      </c>
      <c r="G4456">
        <v>0</v>
      </c>
      <c r="H4456">
        <v>91</v>
      </c>
      <c r="I4456">
        <v>0.8</v>
      </c>
      <c r="X4456" s="16">
        <f t="shared" si="76"/>
        <v>72.568749999999994</v>
      </c>
    </row>
    <row r="4457" spans="1:24" x14ac:dyDescent="0.25">
      <c r="A4457" s="1">
        <v>42097.833333333336</v>
      </c>
      <c r="B4457">
        <v>1.5</v>
      </c>
      <c r="C4457">
        <v>30.2</v>
      </c>
      <c r="D4457">
        <v>50</v>
      </c>
      <c r="E4457">
        <v>10.1</v>
      </c>
      <c r="F4457">
        <v>5</v>
      </c>
      <c r="G4457">
        <v>0</v>
      </c>
      <c r="H4457">
        <v>125</v>
      </c>
      <c r="I4457">
        <v>1</v>
      </c>
      <c r="X4457" s="16">
        <f t="shared" si="76"/>
        <v>71.706250000000011</v>
      </c>
    </row>
    <row r="4458" spans="1:24" x14ac:dyDescent="0.25">
      <c r="A4458" s="1">
        <v>42097.854166666664</v>
      </c>
      <c r="B4458">
        <v>2.2000000000000002</v>
      </c>
      <c r="C4458">
        <v>16.8</v>
      </c>
      <c r="D4458">
        <v>73.599999999999994</v>
      </c>
      <c r="E4458">
        <v>10.199999999999999</v>
      </c>
      <c r="F4458">
        <v>5</v>
      </c>
      <c r="G4458">
        <v>0</v>
      </c>
      <c r="H4458">
        <v>141</v>
      </c>
      <c r="I4458">
        <v>0.8</v>
      </c>
      <c r="X4458" s="16">
        <f t="shared" si="76"/>
        <v>72.15625</v>
      </c>
    </row>
    <row r="4459" spans="1:24" x14ac:dyDescent="0.25">
      <c r="A4459" s="1">
        <v>42097.875</v>
      </c>
      <c r="B4459">
        <v>1.8</v>
      </c>
      <c r="C4459">
        <v>11.8</v>
      </c>
      <c r="D4459">
        <v>78.2</v>
      </c>
      <c r="E4459">
        <v>10.1</v>
      </c>
      <c r="F4459">
        <v>5</v>
      </c>
      <c r="G4459">
        <v>0</v>
      </c>
      <c r="H4459">
        <v>189</v>
      </c>
      <c r="I4459">
        <v>1.1000000000000001</v>
      </c>
      <c r="X4459" s="16">
        <f t="shared" si="76"/>
        <v>72.71875</v>
      </c>
    </row>
    <row r="4460" spans="1:24" x14ac:dyDescent="0.25">
      <c r="A4460" s="1">
        <v>42097.895833333336</v>
      </c>
      <c r="B4460">
        <v>1.3</v>
      </c>
      <c r="C4460">
        <v>11.7</v>
      </c>
      <c r="D4460">
        <v>76</v>
      </c>
      <c r="E4460">
        <v>9.9</v>
      </c>
      <c r="F4460">
        <v>5</v>
      </c>
      <c r="G4460">
        <v>0</v>
      </c>
      <c r="H4460">
        <v>196</v>
      </c>
      <c r="I4460">
        <v>1.1000000000000001</v>
      </c>
      <c r="X4460" s="16">
        <f t="shared" si="76"/>
        <v>73.037500000000009</v>
      </c>
    </row>
    <row r="4461" spans="1:24" x14ac:dyDescent="0.25">
      <c r="A4461" s="1">
        <v>42097.916666666664</v>
      </c>
      <c r="B4461">
        <v>2</v>
      </c>
      <c r="C4461">
        <v>15.3</v>
      </c>
      <c r="D4461">
        <v>68.599999999999994</v>
      </c>
      <c r="E4461">
        <v>9.4</v>
      </c>
      <c r="F4461">
        <v>5</v>
      </c>
      <c r="G4461">
        <v>0</v>
      </c>
      <c r="H4461">
        <v>193</v>
      </c>
      <c r="I4461">
        <v>1.1000000000000001</v>
      </c>
      <c r="X4461" s="16">
        <f t="shared" si="76"/>
        <v>72.800000000000011</v>
      </c>
    </row>
    <row r="4462" spans="1:24" x14ac:dyDescent="0.25">
      <c r="A4462" s="1">
        <v>42097.9375</v>
      </c>
      <c r="B4462">
        <v>1.2</v>
      </c>
      <c r="C4462">
        <v>14.1</v>
      </c>
      <c r="D4462">
        <v>65.599999999999994</v>
      </c>
      <c r="E4462">
        <v>8.6999999999999993</v>
      </c>
      <c r="F4462">
        <v>5</v>
      </c>
      <c r="G4462">
        <v>0.02</v>
      </c>
      <c r="H4462">
        <v>186</v>
      </c>
      <c r="I4462">
        <v>1.3</v>
      </c>
      <c r="X4462" s="16">
        <f t="shared" si="76"/>
        <v>72.206249999999997</v>
      </c>
    </row>
    <row r="4463" spans="1:24" x14ac:dyDescent="0.25">
      <c r="A4463" s="1">
        <v>42097.958333333336</v>
      </c>
      <c r="B4463">
        <v>0.9</v>
      </c>
      <c r="C4463">
        <v>17.8</v>
      </c>
      <c r="D4463">
        <v>58.7</v>
      </c>
      <c r="E4463">
        <v>7.9</v>
      </c>
      <c r="F4463">
        <v>5</v>
      </c>
      <c r="G4463">
        <v>0.03</v>
      </c>
      <c r="H4463">
        <v>163</v>
      </c>
      <c r="I4463">
        <v>1.1000000000000001</v>
      </c>
      <c r="X4463" s="16">
        <f t="shared" si="76"/>
        <v>71.025000000000006</v>
      </c>
    </row>
    <row r="4464" spans="1:24" x14ac:dyDescent="0.25">
      <c r="A4464" s="1">
        <v>42097.979166666664</v>
      </c>
      <c r="B4464">
        <v>1.6</v>
      </c>
      <c r="C4464">
        <v>17.399999999999999</v>
      </c>
      <c r="D4464">
        <v>60</v>
      </c>
      <c r="E4464">
        <v>7.6</v>
      </c>
      <c r="F4464">
        <v>5</v>
      </c>
      <c r="G4464">
        <v>8.5000000000000006E-2</v>
      </c>
      <c r="H4464">
        <v>167</v>
      </c>
      <c r="I4464">
        <v>1.2</v>
      </c>
      <c r="X4464" s="16">
        <f t="shared" si="76"/>
        <v>69.806250000000006</v>
      </c>
    </row>
    <row r="4465" spans="1:24" x14ac:dyDescent="0.25">
      <c r="A4465" s="1">
        <v>42098</v>
      </c>
      <c r="B4465">
        <v>0.7</v>
      </c>
      <c r="C4465">
        <v>13.5</v>
      </c>
      <c r="D4465">
        <v>64.3</v>
      </c>
      <c r="E4465">
        <v>7.3</v>
      </c>
      <c r="F4465">
        <v>5</v>
      </c>
      <c r="G4465">
        <v>0.08</v>
      </c>
      <c r="H4465">
        <v>159</v>
      </c>
      <c r="I4465">
        <v>1.5</v>
      </c>
      <c r="X4465" s="16">
        <f t="shared" si="76"/>
        <v>68.818750000000009</v>
      </c>
    </row>
    <row r="4466" spans="1:24" x14ac:dyDescent="0.25">
      <c r="A4466" s="1">
        <v>42098.020833333336</v>
      </c>
      <c r="B4466">
        <v>0.8</v>
      </c>
      <c r="C4466">
        <v>14.8</v>
      </c>
      <c r="D4466">
        <v>62</v>
      </c>
      <c r="E4466">
        <v>7.1</v>
      </c>
      <c r="F4466">
        <v>5</v>
      </c>
      <c r="G4466">
        <v>0.02</v>
      </c>
      <c r="H4466">
        <v>155</v>
      </c>
      <c r="I4466">
        <v>1.2</v>
      </c>
      <c r="X4466" s="16">
        <f t="shared" si="76"/>
        <v>68.081250000000011</v>
      </c>
    </row>
    <row r="4467" spans="1:24" x14ac:dyDescent="0.25">
      <c r="A4467" s="1">
        <v>42098.041666666664</v>
      </c>
      <c r="B4467">
        <v>1</v>
      </c>
      <c r="C4467">
        <v>15.7</v>
      </c>
      <c r="D4467">
        <v>60.5</v>
      </c>
      <c r="E4467">
        <v>7</v>
      </c>
      <c r="F4467">
        <v>5</v>
      </c>
      <c r="G4467">
        <v>0</v>
      </c>
      <c r="H4467">
        <v>155</v>
      </c>
      <c r="I4467">
        <v>1.1000000000000001</v>
      </c>
      <c r="X4467" s="16">
        <f t="shared" si="76"/>
        <v>66.993750000000006</v>
      </c>
    </row>
    <row r="4468" spans="1:24" x14ac:dyDescent="0.25">
      <c r="A4468" s="1">
        <v>42098.0625</v>
      </c>
      <c r="B4468">
        <v>0.7</v>
      </c>
      <c r="C4468">
        <v>18.100000000000001</v>
      </c>
      <c r="D4468">
        <v>57.6</v>
      </c>
      <c r="E4468">
        <v>7</v>
      </c>
      <c r="F4468">
        <v>5</v>
      </c>
      <c r="G4468">
        <v>0</v>
      </c>
      <c r="H4468">
        <v>138</v>
      </c>
      <c r="I4468">
        <v>0.6</v>
      </c>
      <c r="X4468" s="16">
        <f t="shared" si="76"/>
        <v>66.05</v>
      </c>
    </row>
    <row r="4469" spans="1:24" x14ac:dyDescent="0.25">
      <c r="A4469" s="1">
        <v>42098.083333333336</v>
      </c>
      <c r="B4469">
        <v>0.8</v>
      </c>
      <c r="C4469">
        <v>18.2</v>
      </c>
      <c r="D4469">
        <v>58.9</v>
      </c>
      <c r="E4469">
        <v>6.9</v>
      </c>
      <c r="F4469">
        <v>5</v>
      </c>
      <c r="G4469">
        <v>0</v>
      </c>
      <c r="H4469">
        <v>144</v>
      </c>
      <c r="I4469">
        <v>0.8</v>
      </c>
      <c r="X4469" s="16">
        <f t="shared" si="76"/>
        <v>65.1875</v>
      </c>
    </row>
    <row r="4470" spans="1:24" x14ac:dyDescent="0.25">
      <c r="A4470" s="1">
        <v>42098.104166666664</v>
      </c>
      <c r="D4470">
        <v>61.1</v>
      </c>
      <c r="E4470">
        <v>6.9</v>
      </c>
      <c r="F4470">
        <v>5</v>
      </c>
      <c r="G4470">
        <v>0</v>
      </c>
      <c r="H4470">
        <v>144</v>
      </c>
      <c r="I4470">
        <v>0.9</v>
      </c>
      <c r="X4470" s="16">
        <f t="shared" si="76"/>
        <v>64.474999999999994</v>
      </c>
    </row>
    <row r="4471" spans="1:24" x14ac:dyDescent="0.25">
      <c r="A4471" s="1">
        <v>42098.125</v>
      </c>
      <c r="B4471">
        <v>0.8</v>
      </c>
      <c r="C4471">
        <v>14.1</v>
      </c>
      <c r="D4471">
        <v>66.7</v>
      </c>
      <c r="E4471">
        <v>7</v>
      </c>
      <c r="F4471">
        <v>5</v>
      </c>
      <c r="G4471">
        <v>0</v>
      </c>
      <c r="H4471">
        <v>151</v>
      </c>
      <c r="I4471">
        <v>0.8</v>
      </c>
      <c r="X4471" s="16">
        <f t="shared" si="76"/>
        <v>63.800000000000004</v>
      </c>
    </row>
    <row r="4472" spans="1:24" x14ac:dyDescent="0.25">
      <c r="A4472" s="1">
        <v>42098.145833333336</v>
      </c>
      <c r="B4472">
        <v>0.7</v>
      </c>
      <c r="C4472">
        <v>8.9</v>
      </c>
      <c r="D4472">
        <v>71.400000000000006</v>
      </c>
      <c r="E4472">
        <v>6.9</v>
      </c>
      <c r="F4472">
        <v>5</v>
      </c>
      <c r="G4472">
        <v>0</v>
      </c>
      <c r="H4472">
        <v>140</v>
      </c>
      <c r="I4472">
        <v>0.9</v>
      </c>
      <c r="X4472" s="16">
        <f t="shared" si="76"/>
        <v>64.575000000000003</v>
      </c>
    </row>
    <row r="4473" spans="1:24" x14ac:dyDescent="0.25">
      <c r="A4473" s="1">
        <v>42098.166666666664</v>
      </c>
      <c r="B4473">
        <v>0.9</v>
      </c>
      <c r="C4473">
        <v>14.9</v>
      </c>
      <c r="D4473">
        <v>58.8</v>
      </c>
      <c r="E4473">
        <v>6.9</v>
      </c>
      <c r="F4473">
        <v>5</v>
      </c>
      <c r="G4473">
        <v>0</v>
      </c>
      <c r="H4473">
        <v>151</v>
      </c>
      <c r="I4473">
        <v>0.7</v>
      </c>
      <c r="X4473" s="16">
        <f t="shared" si="76"/>
        <v>65.125</v>
      </c>
    </row>
    <row r="4474" spans="1:24" x14ac:dyDescent="0.25">
      <c r="A4474" s="1">
        <v>42098.1875</v>
      </c>
      <c r="B4474">
        <v>0.8</v>
      </c>
      <c r="C4474">
        <v>13.7</v>
      </c>
      <c r="E4474">
        <v>6.8</v>
      </c>
      <c r="F4474">
        <v>5</v>
      </c>
      <c r="G4474">
        <v>0</v>
      </c>
      <c r="H4474">
        <v>152</v>
      </c>
      <c r="I4474">
        <v>0.8</v>
      </c>
      <c r="X4474" s="16">
        <f t="shared" si="76"/>
        <v>64.56</v>
      </c>
    </row>
    <row r="4475" spans="1:24" x14ac:dyDescent="0.25">
      <c r="A4475" s="1">
        <v>42098.208333333336</v>
      </c>
      <c r="B4475">
        <v>1.1000000000000001</v>
      </c>
      <c r="C4475">
        <v>13.2</v>
      </c>
      <c r="D4475">
        <v>61</v>
      </c>
      <c r="E4475">
        <v>6.6</v>
      </c>
      <c r="F4475">
        <v>5</v>
      </c>
      <c r="G4475">
        <v>5.5E-2</v>
      </c>
      <c r="H4475">
        <v>143</v>
      </c>
      <c r="I4475">
        <v>0.5</v>
      </c>
      <c r="X4475" s="16">
        <f t="shared" si="76"/>
        <v>63.413333333333334</v>
      </c>
    </row>
    <row r="4476" spans="1:24" x14ac:dyDescent="0.25">
      <c r="A4476" s="1">
        <v>42098.229166666664</v>
      </c>
      <c r="B4476">
        <v>1</v>
      </c>
      <c r="C4476">
        <v>12.2</v>
      </c>
      <c r="D4476">
        <v>61.4</v>
      </c>
      <c r="E4476">
        <v>6.5</v>
      </c>
      <c r="F4476">
        <v>5</v>
      </c>
      <c r="G4476">
        <v>0.03</v>
      </c>
      <c r="H4476">
        <v>146</v>
      </c>
      <c r="I4476">
        <v>0.1</v>
      </c>
      <c r="X4476" s="16">
        <f t="shared" si="76"/>
        <v>62.440000000000005</v>
      </c>
    </row>
    <row r="4477" spans="1:24" x14ac:dyDescent="0.25">
      <c r="A4477" s="1">
        <v>42098.25</v>
      </c>
      <c r="B4477">
        <v>2.7</v>
      </c>
      <c r="C4477">
        <v>17.2</v>
      </c>
      <c r="D4477">
        <v>45</v>
      </c>
      <c r="E4477">
        <v>6.3</v>
      </c>
      <c r="F4477">
        <v>6</v>
      </c>
      <c r="G4477">
        <v>0.09</v>
      </c>
      <c r="H4477">
        <v>26</v>
      </c>
      <c r="I4477">
        <v>0.4</v>
      </c>
      <c r="X4477" s="16">
        <f t="shared" si="76"/>
        <v>60.866666666666667</v>
      </c>
    </row>
    <row r="4478" spans="1:24" x14ac:dyDescent="0.25">
      <c r="A4478" s="1">
        <v>42098.270833333336</v>
      </c>
      <c r="B4478">
        <v>1.4</v>
      </c>
      <c r="C4478">
        <v>13.5</v>
      </c>
      <c r="D4478">
        <v>50.3</v>
      </c>
      <c r="E4478">
        <v>6.2</v>
      </c>
      <c r="F4478">
        <v>14</v>
      </c>
      <c r="G4478">
        <v>6.5000000000000002E-2</v>
      </c>
      <c r="H4478">
        <v>96</v>
      </c>
      <c r="I4478">
        <v>0.2</v>
      </c>
      <c r="X4478" s="16">
        <f t="shared" si="76"/>
        <v>59.846666666666664</v>
      </c>
    </row>
    <row r="4479" spans="1:24" x14ac:dyDescent="0.25">
      <c r="A4479" s="1">
        <v>42098.291666666664</v>
      </c>
      <c r="B4479">
        <v>0.9</v>
      </c>
      <c r="C4479">
        <v>10.4</v>
      </c>
      <c r="D4479">
        <v>52.9</v>
      </c>
      <c r="E4479">
        <v>6.1</v>
      </c>
      <c r="F4479">
        <v>25</v>
      </c>
      <c r="G4479">
        <v>0.125</v>
      </c>
      <c r="H4479">
        <v>74</v>
      </c>
      <c r="I4479">
        <v>0.4</v>
      </c>
      <c r="X4479" s="16">
        <f t="shared" si="76"/>
        <v>59.459999999999994</v>
      </c>
    </row>
    <row r="4480" spans="1:24" x14ac:dyDescent="0.25">
      <c r="A4480" s="1">
        <v>42098.3125</v>
      </c>
      <c r="B4480">
        <v>2.6</v>
      </c>
      <c r="C4480">
        <v>15.6</v>
      </c>
      <c r="D4480">
        <v>49.7</v>
      </c>
      <c r="E4480">
        <v>6.1</v>
      </c>
      <c r="F4480">
        <v>38</v>
      </c>
      <c r="G4480">
        <v>0.3</v>
      </c>
      <c r="H4480">
        <v>29</v>
      </c>
      <c r="I4480">
        <v>0.3</v>
      </c>
      <c r="X4480" s="16">
        <f t="shared" si="76"/>
        <v>58.773333333333326</v>
      </c>
    </row>
    <row r="4481" spans="1:24" x14ac:dyDescent="0.25">
      <c r="A4481" s="1">
        <v>42098.333333333336</v>
      </c>
      <c r="B4481">
        <v>0.9</v>
      </c>
      <c r="C4481">
        <v>4.4000000000000004</v>
      </c>
      <c r="D4481">
        <v>73.099999999999994</v>
      </c>
      <c r="E4481">
        <v>5.9</v>
      </c>
      <c r="F4481">
        <v>52</v>
      </c>
      <c r="G4481">
        <v>0.31</v>
      </c>
      <c r="H4481">
        <v>71</v>
      </c>
      <c r="I4481">
        <v>1.1000000000000001</v>
      </c>
      <c r="X4481" s="16">
        <f t="shared" si="76"/>
        <v>59.36</v>
      </c>
    </row>
    <row r="4482" spans="1:24" x14ac:dyDescent="0.25">
      <c r="A4482" s="1">
        <v>42098.354166666664</v>
      </c>
      <c r="B4482">
        <v>0.9</v>
      </c>
      <c r="C4482">
        <v>4.3</v>
      </c>
      <c r="D4482">
        <v>70</v>
      </c>
      <c r="E4482">
        <v>5.7</v>
      </c>
      <c r="F4482">
        <v>55</v>
      </c>
      <c r="G4482">
        <v>0.38500000000000001</v>
      </c>
      <c r="H4482">
        <v>82</v>
      </c>
      <c r="I4482">
        <v>1.2</v>
      </c>
      <c r="X4482" s="16">
        <f t="shared" si="76"/>
        <v>59.893333333333338</v>
      </c>
    </row>
    <row r="4483" spans="1:24" x14ac:dyDescent="0.25">
      <c r="A4483" s="1">
        <v>42098.375</v>
      </c>
      <c r="B4483">
        <v>1.1000000000000001</v>
      </c>
      <c r="C4483">
        <v>4.4000000000000004</v>
      </c>
      <c r="D4483">
        <v>65.400000000000006</v>
      </c>
      <c r="E4483">
        <v>5.6</v>
      </c>
      <c r="F4483">
        <v>77</v>
      </c>
      <c r="G4483">
        <v>0.36499999999999999</v>
      </c>
      <c r="H4483">
        <v>81</v>
      </c>
      <c r="I4483">
        <v>1</v>
      </c>
      <c r="X4483" s="16">
        <f t="shared" si="76"/>
        <v>60.220000000000006</v>
      </c>
    </row>
    <row r="4484" spans="1:24" x14ac:dyDescent="0.25">
      <c r="A4484" s="1">
        <v>42098.395833333336</v>
      </c>
      <c r="B4484">
        <v>1</v>
      </c>
      <c r="C4484">
        <v>4</v>
      </c>
      <c r="D4484">
        <v>70</v>
      </c>
      <c r="E4484">
        <v>5.4</v>
      </c>
      <c r="F4484">
        <v>84</v>
      </c>
      <c r="G4484">
        <v>0.27</v>
      </c>
      <c r="H4484">
        <v>81</v>
      </c>
      <c r="I4484">
        <v>1.1000000000000001</v>
      </c>
      <c r="X4484" s="16">
        <f t="shared" si="76"/>
        <v>61.046666666666667</v>
      </c>
    </row>
    <row r="4485" spans="1:24" x14ac:dyDescent="0.25">
      <c r="A4485" s="1">
        <v>42098.416666666664</v>
      </c>
      <c r="B4485">
        <v>2</v>
      </c>
      <c r="C4485">
        <v>6.2</v>
      </c>
      <c r="D4485">
        <v>65.2</v>
      </c>
      <c r="E4485">
        <v>5.5</v>
      </c>
      <c r="F4485">
        <v>123</v>
      </c>
      <c r="G4485">
        <v>0.27</v>
      </c>
      <c r="H4485">
        <v>96</v>
      </c>
      <c r="I4485">
        <v>1</v>
      </c>
      <c r="X4485" s="16">
        <f t="shared" si="76"/>
        <v>61.466666666666676</v>
      </c>
    </row>
    <row r="4486" spans="1:24" x14ac:dyDescent="0.25">
      <c r="A4486" s="1">
        <v>42098.4375</v>
      </c>
      <c r="B4486">
        <v>3.5</v>
      </c>
      <c r="C4486">
        <v>9.1</v>
      </c>
      <c r="D4486">
        <v>63.5</v>
      </c>
      <c r="E4486">
        <v>5.4</v>
      </c>
      <c r="F4486">
        <v>146</v>
      </c>
      <c r="G4486">
        <v>0.23499999999999999</v>
      </c>
      <c r="H4486">
        <v>78</v>
      </c>
      <c r="I4486">
        <v>0.6</v>
      </c>
      <c r="X4486" s="16">
        <f t="shared" si="76"/>
        <v>61.626666666666672</v>
      </c>
    </row>
    <row r="4487" spans="1:24" x14ac:dyDescent="0.25">
      <c r="A4487" s="1">
        <v>42098.458333333336</v>
      </c>
      <c r="B4487">
        <v>8.1</v>
      </c>
      <c r="C4487">
        <v>13.3</v>
      </c>
      <c r="D4487">
        <v>65.2</v>
      </c>
      <c r="E4487">
        <v>5.7</v>
      </c>
      <c r="F4487">
        <v>211</v>
      </c>
      <c r="G4487">
        <v>0.14499999999999999</v>
      </c>
      <c r="H4487">
        <v>87</v>
      </c>
      <c r="I4487">
        <v>0.4</v>
      </c>
      <c r="X4487" s="16">
        <f t="shared" si="76"/>
        <v>61.526666666666671</v>
      </c>
    </row>
    <row r="4488" spans="1:24" x14ac:dyDescent="0.25">
      <c r="A4488" s="1">
        <v>42098.479166666664</v>
      </c>
      <c r="B4488">
        <v>3.8</v>
      </c>
      <c r="C4488">
        <v>9.3000000000000007</v>
      </c>
      <c r="D4488">
        <v>68.3</v>
      </c>
      <c r="E4488">
        <v>5.8</v>
      </c>
      <c r="F4488">
        <v>171</v>
      </c>
      <c r="G4488">
        <v>0.125</v>
      </c>
      <c r="H4488">
        <v>101</v>
      </c>
      <c r="I4488">
        <v>0.7</v>
      </c>
      <c r="X4488" s="16">
        <f t="shared" si="76"/>
        <v>61.32</v>
      </c>
    </row>
    <row r="4489" spans="1:24" x14ac:dyDescent="0.25">
      <c r="A4489" s="1">
        <v>42098.5</v>
      </c>
      <c r="B4489">
        <v>6.4</v>
      </c>
      <c r="C4489">
        <v>13.8</v>
      </c>
      <c r="D4489">
        <v>65.599999999999994</v>
      </c>
      <c r="E4489">
        <v>5.8</v>
      </c>
      <c r="F4489">
        <v>143</v>
      </c>
      <c r="G4489">
        <v>0.16</v>
      </c>
      <c r="H4489">
        <v>293</v>
      </c>
      <c r="I4489">
        <v>0.2</v>
      </c>
      <c r="X4489" s="16">
        <f t="shared" si="76"/>
        <v>61.773333333333333</v>
      </c>
    </row>
    <row r="4490" spans="1:24" x14ac:dyDescent="0.25">
      <c r="A4490" s="1">
        <v>42098.520833333336</v>
      </c>
      <c r="B4490">
        <v>10.1</v>
      </c>
      <c r="C4490">
        <v>18.100000000000001</v>
      </c>
      <c r="D4490">
        <v>63.6</v>
      </c>
      <c r="E4490">
        <v>5.9</v>
      </c>
      <c r="F4490">
        <v>184</v>
      </c>
      <c r="G4490">
        <v>0.185</v>
      </c>
      <c r="H4490">
        <v>320</v>
      </c>
      <c r="I4490">
        <v>0.3</v>
      </c>
      <c r="X4490" s="16">
        <f t="shared" si="76"/>
        <v>61.887500000000003</v>
      </c>
    </row>
    <row r="4491" spans="1:24" x14ac:dyDescent="0.25">
      <c r="A4491" s="1">
        <v>42098.541666666664</v>
      </c>
      <c r="B4491">
        <v>7.5</v>
      </c>
      <c r="C4491">
        <v>16.100000000000001</v>
      </c>
      <c r="D4491">
        <v>65.3</v>
      </c>
      <c r="E4491">
        <v>6.3</v>
      </c>
      <c r="F4491">
        <v>240</v>
      </c>
      <c r="G4491">
        <v>9.5000000000000001E-2</v>
      </c>
      <c r="H4491">
        <v>2</v>
      </c>
      <c r="I4491">
        <v>0.5</v>
      </c>
      <c r="X4491" s="16">
        <f t="shared" si="76"/>
        <v>62.15625</v>
      </c>
    </row>
    <row r="4492" spans="1:24" x14ac:dyDescent="0.25">
      <c r="A4492" s="1">
        <v>42098.5625</v>
      </c>
      <c r="B4492">
        <v>6.5</v>
      </c>
      <c r="C4492">
        <v>11.2</v>
      </c>
      <c r="D4492">
        <v>67.2</v>
      </c>
      <c r="E4492">
        <v>6.6</v>
      </c>
      <c r="F4492">
        <v>218</v>
      </c>
      <c r="G4492">
        <v>0.03</v>
      </c>
      <c r="H4492">
        <v>41</v>
      </c>
      <c r="I4492">
        <v>0.8</v>
      </c>
      <c r="X4492" s="16">
        <f t="shared" si="76"/>
        <v>62.518750000000004</v>
      </c>
    </row>
    <row r="4493" spans="1:24" x14ac:dyDescent="0.25">
      <c r="A4493" s="1">
        <v>42098.583333333336</v>
      </c>
      <c r="B4493">
        <v>6.1</v>
      </c>
      <c r="C4493">
        <v>10.7</v>
      </c>
      <c r="D4493">
        <v>66.2</v>
      </c>
      <c r="E4493">
        <v>6.9</v>
      </c>
      <c r="F4493">
        <v>271</v>
      </c>
      <c r="G4493">
        <v>5.0000000000000001E-3</v>
      </c>
      <c r="H4493">
        <v>52</v>
      </c>
      <c r="I4493">
        <v>0.7</v>
      </c>
      <c r="X4493" s="16">
        <f t="shared" si="76"/>
        <v>63.84375</v>
      </c>
    </row>
    <row r="4494" spans="1:24" x14ac:dyDescent="0.25">
      <c r="A4494" s="1">
        <v>42098.604166666664</v>
      </c>
      <c r="B4494">
        <v>6.8</v>
      </c>
      <c r="C4494">
        <v>11.7</v>
      </c>
      <c r="D4494">
        <v>65.900000000000006</v>
      </c>
      <c r="E4494">
        <v>7.1</v>
      </c>
      <c r="F4494">
        <v>251</v>
      </c>
      <c r="G4494">
        <v>0</v>
      </c>
      <c r="H4494">
        <v>25</v>
      </c>
      <c r="I4494">
        <v>1.2</v>
      </c>
      <c r="X4494" s="16">
        <f t="shared" si="76"/>
        <v>64.818750000000009</v>
      </c>
    </row>
    <row r="4495" spans="1:24" x14ac:dyDescent="0.25">
      <c r="A4495" s="1">
        <v>42098.625</v>
      </c>
      <c r="B4495">
        <v>11.3</v>
      </c>
      <c r="C4495">
        <v>14.6</v>
      </c>
      <c r="D4495">
        <v>63.6</v>
      </c>
      <c r="E4495">
        <v>7.1</v>
      </c>
      <c r="F4495">
        <v>241</v>
      </c>
      <c r="G4495">
        <v>0</v>
      </c>
      <c r="H4495">
        <v>331</v>
      </c>
      <c r="I4495">
        <v>1.6</v>
      </c>
      <c r="X4495" s="16">
        <f t="shared" si="76"/>
        <v>65.487499999999997</v>
      </c>
    </row>
    <row r="4496" spans="1:24" x14ac:dyDescent="0.25">
      <c r="A4496" s="1">
        <v>42098.645833333336</v>
      </c>
      <c r="B4496">
        <v>7.5</v>
      </c>
      <c r="C4496">
        <v>11.5</v>
      </c>
      <c r="D4496">
        <v>71.900000000000006</v>
      </c>
      <c r="E4496">
        <v>7.4</v>
      </c>
      <c r="F4496">
        <v>410</v>
      </c>
      <c r="G4496">
        <v>0</v>
      </c>
      <c r="H4496">
        <v>339</v>
      </c>
      <c r="I4496">
        <v>1.7</v>
      </c>
      <c r="X4496" s="16">
        <f t="shared" si="76"/>
        <v>66.875</v>
      </c>
    </row>
    <row r="4497" spans="1:24" x14ac:dyDescent="0.25">
      <c r="A4497" s="1">
        <v>42098.666666666664</v>
      </c>
      <c r="B4497">
        <v>5.9</v>
      </c>
      <c r="C4497">
        <v>9.4</v>
      </c>
      <c r="D4497">
        <v>78.2</v>
      </c>
      <c r="E4497">
        <v>8.5</v>
      </c>
      <c r="F4497">
        <v>429</v>
      </c>
      <c r="G4497">
        <v>0</v>
      </c>
      <c r="H4497">
        <v>2</v>
      </c>
      <c r="I4497">
        <v>1.6</v>
      </c>
      <c r="X4497" s="16">
        <f t="shared" si="76"/>
        <v>67.193750000000009</v>
      </c>
    </row>
    <row r="4498" spans="1:24" x14ac:dyDescent="0.25">
      <c r="A4498" s="1">
        <v>42098.6875</v>
      </c>
      <c r="B4498">
        <v>9.3000000000000007</v>
      </c>
      <c r="C4498">
        <v>11.6</v>
      </c>
      <c r="D4498">
        <v>77</v>
      </c>
      <c r="E4498">
        <v>8.6</v>
      </c>
      <c r="F4498">
        <v>304</v>
      </c>
      <c r="G4498">
        <v>0</v>
      </c>
      <c r="H4498">
        <v>349</v>
      </c>
      <c r="I4498">
        <v>2.5</v>
      </c>
      <c r="X4498" s="16">
        <f t="shared" si="76"/>
        <v>67.631250000000009</v>
      </c>
    </row>
    <row r="4499" spans="1:24" x14ac:dyDescent="0.25">
      <c r="A4499" s="1">
        <v>42098.708333333336</v>
      </c>
      <c r="B4499">
        <v>6.6</v>
      </c>
      <c r="C4499">
        <v>12.7</v>
      </c>
      <c r="D4499">
        <v>74.8</v>
      </c>
      <c r="E4499">
        <v>7</v>
      </c>
      <c r="F4499">
        <v>96</v>
      </c>
      <c r="G4499">
        <v>0</v>
      </c>
      <c r="H4499">
        <v>2</v>
      </c>
      <c r="I4499">
        <v>1.5</v>
      </c>
      <c r="X4499" s="16">
        <f t="shared" ref="X4499:X4562" si="77">AVERAGE(D4484:D4499)</f>
        <v>68.21875</v>
      </c>
    </row>
    <row r="4500" spans="1:24" x14ac:dyDescent="0.25">
      <c r="A4500" s="1">
        <v>42098.729166666664</v>
      </c>
      <c r="B4500">
        <v>5.7</v>
      </c>
      <c r="C4500">
        <v>13</v>
      </c>
      <c r="D4500">
        <v>73.3</v>
      </c>
      <c r="E4500">
        <v>7.4</v>
      </c>
      <c r="F4500">
        <v>95</v>
      </c>
      <c r="G4500">
        <v>0</v>
      </c>
      <c r="H4500">
        <v>9</v>
      </c>
      <c r="I4500">
        <v>1.6</v>
      </c>
      <c r="X4500" s="16">
        <f t="shared" si="77"/>
        <v>68.424999999999997</v>
      </c>
    </row>
    <row r="4501" spans="1:24" x14ac:dyDescent="0.25">
      <c r="A4501" s="1">
        <v>42098.75</v>
      </c>
      <c r="B4501">
        <v>7.2</v>
      </c>
      <c r="C4501">
        <v>12.4</v>
      </c>
      <c r="D4501">
        <v>70.900000000000006</v>
      </c>
      <c r="E4501">
        <v>7.5</v>
      </c>
      <c r="F4501">
        <v>91</v>
      </c>
      <c r="G4501">
        <v>0</v>
      </c>
      <c r="H4501">
        <v>7</v>
      </c>
      <c r="I4501">
        <v>1.4</v>
      </c>
      <c r="X4501" s="16">
        <f t="shared" si="77"/>
        <v>68.781250000000014</v>
      </c>
    </row>
    <row r="4502" spans="1:24" x14ac:dyDescent="0.25">
      <c r="A4502" s="1">
        <v>42098.770833333336</v>
      </c>
      <c r="B4502">
        <v>7.4</v>
      </c>
      <c r="C4502">
        <v>14.5</v>
      </c>
      <c r="D4502">
        <v>69.400000000000006</v>
      </c>
      <c r="E4502">
        <v>7.3</v>
      </c>
      <c r="F4502">
        <v>44</v>
      </c>
      <c r="G4502">
        <v>0</v>
      </c>
      <c r="H4502">
        <v>353</v>
      </c>
      <c r="I4502">
        <v>1.3</v>
      </c>
      <c r="X4502" s="16">
        <f t="shared" si="77"/>
        <v>69.150000000000006</v>
      </c>
    </row>
    <row r="4503" spans="1:24" x14ac:dyDescent="0.25">
      <c r="A4503" s="1">
        <v>42098.791666666664</v>
      </c>
      <c r="B4503">
        <v>6.9</v>
      </c>
      <c r="C4503">
        <v>16.2</v>
      </c>
      <c r="D4503">
        <v>70.2</v>
      </c>
      <c r="E4503">
        <v>7.1</v>
      </c>
      <c r="F4503">
        <v>11</v>
      </c>
      <c r="G4503">
        <v>0</v>
      </c>
      <c r="H4503">
        <v>342</v>
      </c>
      <c r="I4503">
        <v>1.3</v>
      </c>
      <c r="X4503" s="16">
        <f t="shared" si="77"/>
        <v>69.462499999999991</v>
      </c>
    </row>
    <row r="4504" spans="1:24" x14ac:dyDescent="0.25">
      <c r="A4504" s="1">
        <v>42098.8125</v>
      </c>
      <c r="B4504">
        <v>16.899999999999999</v>
      </c>
      <c r="C4504">
        <v>28.2</v>
      </c>
      <c r="D4504">
        <v>56.9</v>
      </c>
      <c r="E4504">
        <v>7</v>
      </c>
      <c r="F4504">
        <v>6</v>
      </c>
      <c r="G4504">
        <v>0</v>
      </c>
      <c r="H4504">
        <v>338</v>
      </c>
      <c r="I4504">
        <v>1.1000000000000001</v>
      </c>
      <c r="X4504" s="16">
        <f t="shared" si="77"/>
        <v>68.75</v>
      </c>
    </row>
    <row r="4505" spans="1:24" x14ac:dyDescent="0.25">
      <c r="A4505" s="1">
        <v>42098.833333333336</v>
      </c>
      <c r="B4505">
        <v>9.1</v>
      </c>
      <c r="C4505">
        <v>19.899999999999999</v>
      </c>
      <c r="D4505">
        <v>60</v>
      </c>
      <c r="E4505">
        <v>6.8</v>
      </c>
      <c r="F4505">
        <v>5</v>
      </c>
      <c r="G4505">
        <v>0</v>
      </c>
      <c r="H4505">
        <v>343</v>
      </c>
      <c r="I4505">
        <v>1.4</v>
      </c>
      <c r="X4505" s="16">
        <f t="shared" si="77"/>
        <v>68.400000000000006</v>
      </c>
    </row>
    <row r="4506" spans="1:24" x14ac:dyDescent="0.25">
      <c r="A4506" s="1">
        <v>42098.854166666664</v>
      </c>
      <c r="B4506">
        <v>6.7</v>
      </c>
      <c r="C4506">
        <v>15.4</v>
      </c>
      <c r="D4506">
        <v>62.3</v>
      </c>
      <c r="E4506">
        <v>6.7</v>
      </c>
      <c r="F4506">
        <v>5</v>
      </c>
      <c r="G4506">
        <v>0</v>
      </c>
      <c r="H4506">
        <v>339</v>
      </c>
      <c r="I4506">
        <v>1.6</v>
      </c>
      <c r="X4506" s="16">
        <f t="shared" si="77"/>
        <v>68.31874999999998</v>
      </c>
    </row>
    <row r="4507" spans="1:24" x14ac:dyDescent="0.25">
      <c r="A4507" s="1">
        <v>42098.875</v>
      </c>
      <c r="B4507">
        <v>8.9</v>
      </c>
      <c r="C4507">
        <v>17.100000000000001</v>
      </c>
      <c r="D4507">
        <v>59.2</v>
      </c>
      <c r="E4507">
        <v>6.8</v>
      </c>
      <c r="F4507">
        <v>5</v>
      </c>
      <c r="G4507">
        <v>0</v>
      </c>
      <c r="H4507">
        <v>345</v>
      </c>
      <c r="I4507">
        <v>1.7</v>
      </c>
      <c r="X4507" s="16">
        <f t="shared" si="77"/>
        <v>67.9375</v>
      </c>
    </row>
    <row r="4508" spans="1:24" x14ac:dyDescent="0.25">
      <c r="A4508" s="1">
        <v>42098.895833333336</v>
      </c>
      <c r="B4508">
        <v>8.3000000000000007</v>
      </c>
      <c r="C4508">
        <v>18.100000000000001</v>
      </c>
      <c r="D4508">
        <v>57.6</v>
      </c>
      <c r="E4508">
        <v>6.8</v>
      </c>
      <c r="F4508">
        <v>5</v>
      </c>
      <c r="G4508">
        <v>0</v>
      </c>
      <c r="H4508">
        <v>331</v>
      </c>
      <c r="I4508">
        <v>1.5</v>
      </c>
      <c r="X4508" s="16">
        <f t="shared" si="77"/>
        <v>67.337499999999991</v>
      </c>
    </row>
    <row r="4509" spans="1:24" x14ac:dyDescent="0.25">
      <c r="A4509" s="1">
        <v>42098.916666666664</v>
      </c>
      <c r="B4509">
        <v>9.4</v>
      </c>
      <c r="C4509">
        <v>19.899999999999999</v>
      </c>
      <c r="D4509">
        <v>56.5</v>
      </c>
      <c r="E4509">
        <v>6.8</v>
      </c>
      <c r="F4509">
        <v>5</v>
      </c>
      <c r="G4509">
        <v>0</v>
      </c>
      <c r="H4509">
        <v>311</v>
      </c>
      <c r="I4509">
        <v>1.2</v>
      </c>
      <c r="X4509" s="16">
        <f t="shared" si="77"/>
        <v>66.731250000000003</v>
      </c>
    </row>
    <row r="4510" spans="1:24" x14ac:dyDescent="0.25">
      <c r="A4510" s="1">
        <v>42098.9375</v>
      </c>
      <c r="B4510">
        <v>5.0999999999999996</v>
      </c>
      <c r="C4510">
        <v>15.7</v>
      </c>
      <c r="D4510">
        <v>58</v>
      </c>
      <c r="E4510">
        <v>6.4</v>
      </c>
      <c r="F4510">
        <v>5</v>
      </c>
      <c r="G4510">
        <v>0</v>
      </c>
      <c r="H4510">
        <v>302</v>
      </c>
      <c r="I4510">
        <v>1.2</v>
      </c>
      <c r="X4510" s="16">
        <f t="shared" si="77"/>
        <v>66.237500000000011</v>
      </c>
    </row>
    <row r="4511" spans="1:24" x14ac:dyDescent="0.25">
      <c r="A4511" s="1">
        <v>42098.958333333336</v>
      </c>
      <c r="B4511">
        <v>5.8</v>
      </c>
      <c r="C4511">
        <v>16.899999999999999</v>
      </c>
      <c r="D4511">
        <v>55.8</v>
      </c>
      <c r="E4511">
        <v>6</v>
      </c>
      <c r="F4511">
        <v>5</v>
      </c>
      <c r="G4511">
        <v>0</v>
      </c>
      <c r="H4511">
        <v>308</v>
      </c>
      <c r="I4511">
        <v>0.5</v>
      </c>
      <c r="X4511" s="16">
        <f t="shared" si="77"/>
        <v>65.75</v>
      </c>
    </row>
    <row r="4512" spans="1:24" x14ac:dyDescent="0.25">
      <c r="A4512" s="1">
        <v>42098.979166666664</v>
      </c>
      <c r="B4512">
        <v>8.5</v>
      </c>
      <c r="C4512">
        <v>21.1</v>
      </c>
      <c r="D4512">
        <v>55.6</v>
      </c>
      <c r="E4512">
        <v>5.8</v>
      </c>
      <c r="F4512">
        <v>5</v>
      </c>
      <c r="G4512">
        <v>0</v>
      </c>
      <c r="H4512">
        <v>304</v>
      </c>
      <c r="I4512">
        <v>0.7</v>
      </c>
      <c r="X4512" s="16">
        <f t="shared" si="77"/>
        <v>64.731250000000003</v>
      </c>
    </row>
    <row r="4513" spans="1:24" x14ac:dyDescent="0.25">
      <c r="A4513" s="1">
        <v>42099</v>
      </c>
      <c r="B4513">
        <v>3.9</v>
      </c>
      <c r="C4513">
        <v>14.4</v>
      </c>
      <c r="D4513">
        <v>55.6</v>
      </c>
      <c r="E4513">
        <v>5.4</v>
      </c>
      <c r="F4513">
        <v>5</v>
      </c>
      <c r="G4513">
        <v>0</v>
      </c>
      <c r="H4513">
        <v>258</v>
      </c>
      <c r="I4513">
        <v>1.3</v>
      </c>
      <c r="X4513" s="16">
        <f t="shared" si="77"/>
        <v>63.318750000000001</v>
      </c>
    </row>
    <row r="4514" spans="1:24" x14ac:dyDescent="0.25">
      <c r="A4514" s="1">
        <v>42099.020833333336</v>
      </c>
      <c r="B4514">
        <v>5.2</v>
      </c>
      <c r="C4514">
        <v>17.8</v>
      </c>
      <c r="D4514">
        <v>49.7</v>
      </c>
      <c r="E4514">
        <v>4.7</v>
      </c>
      <c r="F4514">
        <v>5</v>
      </c>
      <c r="G4514">
        <v>0</v>
      </c>
      <c r="H4514">
        <v>261</v>
      </c>
      <c r="I4514">
        <v>1.3</v>
      </c>
      <c r="X4514" s="16">
        <f t="shared" si="77"/>
        <v>61.612500000000004</v>
      </c>
    </row>
    <row r="4515" spans="1:24" x14ac:dyDescent="0.25">
      <c r="A4515" s="1">
        <v>42099.041666666664</v>
      </c>
      <c r="B4515">
        <v>6.7</v>
      </c>
      <c r="C4515">
        <v>17.3</v>
      </c>
      <c r="D4515">
        <v>50.8</v>
      </c>
      <c r="E4515">
        <v>4.4000000000000004</v>
      </c>
      <c r="F4515">
        <v>5</v>
      </c>
      <c r="G4515">
        <v>0</v>
      </c>
      <c r="H4515">
        <v>271</v>
      </c>
      <c r="I4515">
        <v>2.5</v>
      </c>
      <c r="X4515" s="16">
        <f t="shared" si="77"/>
        <v>60.112500000000004</v>
      </c>
    </row>
    <row r="4516" spans="1:24" x14ac:dyDescent="0.25">
      <c r="A4516" s="1">
        <v>42099.0625</v>
      </c>
      <c r="B4516">
        <v>5.2</v>
      </c>
      <c r="C4516">
        <v>15.7</v>
      </c>
      <c r="E4516">
        <v>4</v>
      </c>
      <c r="F4516">
        <v>5</v>
      </c>
      <c r="G4516">
        <v>0</v>
      </c>
      <c r="H4516">
        <v>276</v>
      </c>
      <c r="I4516">
        <v>1.9</v>
      </c>
      <c r="X4516" s="16">
        <f t="shared" si="77"/>
        <v>59.233333333333334</v>
      </c>
    </row>
    <row r="4517" spans="1:24" x14ac:dyDescent="0.25">
      <c r="A4517" s="1">
        <v>42099.083333333336</v>
      </c>
      <c r="B4517">
        <v>7.8</v>
      </c>
      <c r="C4517">
        <v>21.6</v>
      </c>
      <c r="D4517">
        <v>46</v>
      </c>
      <c r="E4517">
        <v>3.9</v>
      </c>
      <c r="F4517">
        <v>5</v>
      </c>
      <c r="G4517">
        <v>0</v>
      </c>
      <c r="H4517">
        <v>297</v>
      </c>
      <c r="I4517">
        <v>0.5</v>
      </c>
      <c r="X4517" s="16">
        <f t="shared" si="77"/>
        <v>57.573333333333338</v>
      </c>
    </row>
    <row r="4518" spans="1:24" x14ac:dyDescent="0.25">
      <c r="A4518" s="1">
        <v>42099.104166666664</v>
      </c>
      <c r="B4518">
        <v>3.2</v>
      </c>
      <c r="C4518">
        <v>12</v>
      </c>
      <c r="D4518">
        <v>56.4</v>
      </c>
      <c r="E4518">
        <v>3.8</v>
      </c>
      <c r="F4518">
        <v>5</v>
      </c>
      <c r="G4518">
        <v>0</v>
      </c>
      <c r="H4518">
        <v>272</v>
      </c>
      <c r="I4518">
        <v>1.6</v>
      </c>
      <c r="X4518" s="16">
        <f t="shared" si="77"/>
        <v>56.706666666666671</v>
      </c>
    </row>
    <row r="4519" spans="1:24" x14ac:dyDescent="0.25">
      <c r="A4519" s="1">
        <v>42099.125</v>
      </c>
      <c r="B4519">
        <v>5.3</v>
      </c>
      <c r="C4519">
        <v>16.2</v>
      </c>
      <c r="D4519">
        <v>50.4</v>
      </c>
      <c r="E4519">
        <v>3.1</v>
      </c>
      <c r="F4519">
        <v>5</v>
      </c>
      <c r="G4519">
        <v>0</v>
      </c>
      <c r="H4519">
        <v>282</v>
      </c>
      <c r="I4519">
        <v>1.7</v>
      </c>
      <c r="X4519" s="16">
        <f t="shared" si="77"/>
        <v>55.386666666666663</v>
      </c>
    </row>
    <row r="4520" spans="1:24" x14ac:dyDescent="0.25">
      <c r="A4520" s="1">
        <v>42099.145833333336</v>
      </c>
      <c r="B4520">
        <v>3</v>
      </c>
      <c r="C4520">
        <v>18</v>
      </c>
      <c r="D4520">
        <v>45.2</v>
      </c>
      <c r="E4520">
        <v>2.7</v>
      </c>
      <c r="F4520">
        <v>5</v>
      </c>
      <c r="G4520">
        <v>0</v>
      </c>
      <c r="H4520">
        <v>271</v>
      </c>
      <c r="I4520">
        <v>0.9</v>
      </c>
      <c r="X4520" s="16">
        <f t="shared" si="77"/>
        <v>54.606666666666669</v>
      </c>
    </row>
    <row r="4521" spans="1:24" x14ac:dyDescent="0.25">
      <c r="A4521" s="1">
        <v>42099.166666666664</v>
      </c>
      <c r="B4521">
        <v>9</v>
      </c>
      <c r="C4521">
        <v>21</v>
      </c>
      <c r="D4521">
        <v>39.1</v>
      </c>
      <c r="E4521">
        <v>2.4</v>
      </c>
      <c r="F4521">
        <v>5</v>
      </c>
      <c r="G4521">
        <v>0</v>
      </c>
      <c r="H4521">
        <v>247</v>
      </c>
      <c r="I4521">
        <v>0.3</v>
      </c>
      <c r="X4521" s="16">
        <f t="shared" si="77"/>
        <v>53.213333333333338</v>
      </c>
    </row>
    <row r="4522" spans="1:24" x14ac:dyDescent="0.25">
      <c r="A4522" s="1">
        <v>42099.1875</v>
      </c>
      <c r="B4522">
        <v>2.7</v>
      </c>
      <c r="C4522">
        <v>14.8</v>
      </c>
      <c r="D4522">
        <v>46.8</v>
      </c>
      <c r="E4522">
        <v>2.2999999999999998</v>
      </c>
      <c r="F4522">
        <v>5</v>
      </c>
      <c r="G4522">
        <v>0</v>
      </c>
      <c r="H4522">
        <v>267</v>
      </c>
      <c r="I4522">
        <v>1.1000000000000001</v>
      </c>
      <c r="X4522" s="16">
        <f t="shared" si="77"/>
        <v>52.18</v>
      </c>
    </row>
    <row r="4523" spans="1:24" x14ac:dyDescent="0.25">
      <c r="A4523" s="1">
        <v>42099.208333333336</v>
      </c>
      <c r="B4523">
        <v>8.3000000000000007</v>
      </c>
      <c r="C4523">
        <v>19.3</v>
      </c>
      <c r="D4523">
        <v>42.7</v>
      </c>
      <c r="E4523">
        <v>1.9</v>
      </c>
      <c r="F4523">
        <v>5</v>
      </c>
      <c r="G4523">
        <v>0</v>
      </c>
      <c r="H4523">
        <v>280</v>
      </c>
      <c r="I4523">
        <v>1.1000000000000001</v>
      </c>
      <c r="X4523" s="16">
        <f t="shared" si="77"/>
        <v>51.080000000000005</v>
      </c>
    </row>
    <row r="4524" spans="1:24" x14ac:dyDescent="0.25">
      <c r="A4524" s="1">
        <v>42099.229166666664</v>
      </c>
      <c r="B4524">
        <v>4.2</v>
      </c>
      <c r="C4524">
        <v>20.7</v>
      </c>
      <c r="D4524">
        <v>40.6</v>
      </c>
      <c r="E4524">
        <v>1.8</v>
      </c>
      <c r="F4524">
        <v>5</v>
      </c>
      <c r="G4524">
        <v>0</v>
      </c>
      <c r="H4524">
        <v>289</v>
      </c>
      <c r="I4524">
        <v>0.7</v>
      </c>
      <c r="X4524" s="16">
        <f t="shared" si="77"/>
        <v>49.946666666666673</v>
      </c>
    </row>
    <row r="4525" spans="1:24" x14ac:dyDescent="0.25">
      <c r="A4525" s="1">
        <v>42099.25</v>
      </c>
      <c r="B4525">
        <v>5.5</v>
      </c>
      <c r="C4525">
        <v>24.5</v>
      </c>
      <c r="D4525">
        <v>37.1</v>
      </c>
      <c r="E4525">
        <v>1.7</v>
      </c>
      <c r="F4525">
        <v>8</v>
      </c>
      <c r="G4525">
        <v>0</v>
      </c>
      <c r="H4525">
        <v>291</v>
      </c>
      <c r="I4525">
        <v>0.8</v>
      </c>
      <c r="X4525" s="16">
        <f t="shared" si="77"/>
        <v>48.653333333333336</v>
      </c>
    </row>
    <row r="4526" spans="1:24" x14ac:dyDescent="0.25">
      <c r="A4526" s="1">
        <v>42099.270833333336</v>
      </c>
      <c r="B4526">
        <v>2.7</v>
      </c>
      <c r="C4526">
        <v>16.600000000000001</v>
      </c>
      <c r="D4526">
        <v>42.6</v>
      </c>
      <c r="E4526">
        <v>1.6</v>
      </c>
      <c r="F4526">
        <v>21</v>
      </c>
      <c r="G4526">
        <v>0</v>
      </c>
      <c r="H4526">
        <v>333</v>
      </c>
      <c r="I4526">
        <v>0.7</v>
      </c>
      <c r="X4526" s="16">
        <f t="shared" si="77"/>
        <v>47.626666666666672</v>
      </c>
    </row>
    <row r="4527" spans="1:24" x14ac:dyDescent="0.25">
      <c r="A4527" s="1">
        <v>42099.291666666664</v>
      </c>
      <c r="B4527">
        <v>4.2</v>
      </c>
      <c r="C4527">
        <v>16.5</v>
      </c>
      <c r="D4527">
        <v>42</v>
      </c>
      <c r="E4527">
        <v>1.4</v>
      </c>
      <c r="F4527">
        <v>51</v>
      </c>
      <c r="G4527">
        <v>0</v>
      </c>
      <c r="H4527">
        <v>332</v>
      </c>
      <c r="I4527">
        <v>0.8</v>
      </c>
      <c r="X4527" s="16">
        <f t="shared" si="77"/>
        <v>46.706666666666671</v>
      </c>
    </row>
    <row r="4528" spans="1:24" x14ac:dyDescent="0.25">
      <c r="A4528" s="1">
        <v>42099.3125</v>
      </c>
      <c r="B4528">
        <v>4.5</v>
      </c>
      <c r="C4528">
        <v>14.7</v>
      </c>
      <c r="D4528">
        <v>45.5</v>
      </c>
      <c r="E4528">
        <v>2.4</v>
      </c>
      <c r="F4528">
        <v>101</v>
      </c>
      <c r="G4528">
        <v>0</v>
      </c>
      <c r="H4528">
        <v>327</v>
      </c>
      <c r="I4528">
        <v>1</v>
      </c>
      <c r="X4528" s="16">
        <f t="shared" si="77"/>
        <v>46.033333333333331</v>
      </c>
    </row>
    <row r="4529" spans="1:24" x14ac:dyDescent="0.25">
      <c r="A4529" s="1">
        <v>42099.333333333336</v>
      </c>
      <c r="B4529">
        <v>10</v>
      </c>
      <c r="C4529">
        <v>14.9</v>
      </c>
      <c r="D4529">
        <v>49.1</v>
      </c>
      <c r="E4529">
        <v>3.3</v>
      </c>
      <c r="F4529">
        <v>172</v>
      </c>
      <c r="G4529">
        <v>0</v>
      </c>
      <c r="H4529">
        <v>313</v>
      </c>
      <c r="I4529">
        <v>1.1000000000000001</v>
      </c>
      <c r="X4529" s="16">
        <f t="shared" si="77"/>
        <v>45.600000000000009</v>
      </c>
    </row>
    <row r="4530" spans="1:24" x14ac:dyDescent="0.25">
      <c r="A4530" s="1">
        <v>42099.354166666664</v>
      </c>
      <c r="B4530">
        <v>5.2</v>
      </c>
      <c r="C4530">
        <v>12.7</v>
      </c>
      <c r="D4530">
        <v>57.5</v>
      </c>
      <c r="E4530">
        <v>4.5999999999999996</v>
      </c>
      <c r="F4530">
        <v>321</v>
      </c>
      <c r="G4530">
        <v>0</v>
      </c>
      <c r="H4530">
        <v>287</v>
      </c>
      <c r="I4530">
        <v>0.9</v>
      </c>
      <c r="X4530" s="16">
        <f t="shared" si="77"/>
        <v>46.120000000000005</v>
      </c>
    </row>
    <row r="4531" spans="1:24" x14ac:dyDescent="0.25">
      <c r="A4531" s="1">
        <v>42099.375</v>
      </c>
      <c r="B4531">
        <v>8.6</v>
      </c>
      <c r="C4531">
        <v>13.3</v>
      </c>
      <c r="D4531">
        <v>59.1</v>
      </c>
      <c r="E4531">
        <v>5.6</v>
      </c>
      <c r="F4531">
        <v>404</v>
      </c>
      <c r="G4531">
        <v>0</v>
      </c>
      <c r="H4531">
        <v>291</v>
      </c>
      <c r="I4531">
        <v>1.5</v>
      </c>
      <c r="X4531" s="16">
        <f t="shared" si="77"/>
        <v>46.673333333333339</v>
      </c>
    </row>
    <row r="4532" spans="1:24" x14ac:dyDescent="0.25">
      <c r="A4532" s="1">
        <v>42099.395833333336</v>
      </c>
      <c r="B4532">
        <v>6.2</v>
      </c>
      <c r="C4532">
        <v>11.2</v>
      </c>
      <c r="D4532">
        <v>64.2</v>
      </c>
      <c r="E4532">
        <v>6.7</v>
      </c>
      <c r="F4532">
        <v>464</v>
      </c>
      <c r="G4532">
        <v>0</v>
      </c>
      <c r="H4532">
        <v>282</v>
      </c>
      <c r="I4532">
        <v>0.8</v>
      </c>
      <c r="X4532" s="16">
        <f t="shared" si="77"/>
        <v>47.768750000000011</v>
      </c>
    </row>
    <row r="4533" spans="1:24" x14ac:dyDescent="0.25">
      <c r="A4533" s="1">
        <v>42099.416666666664</v>
      </c>
      <c r="B4533">
        <v>7.1</v>
      </c>
      <c r="C4533">
        <v>10.3</v>
      </c>
      <c r="D4533">
        <v>67.8</v>
      </c>
      <c r="E4533">
        <v>7.8</v>
      </c>
      <c r="F4533">
        <v>598</v>
      </c>
      <c r="G4533">
        <v>0</v>
      </c>
      <c r="H4533">
        <v>135</v>
      </c>
      <c r="I4533">
        <v>0.9</v>
      </c>
      <c r="X4533" s="16">
        <f t="shared" si="77"/>
        <v>49.131250000000001</v>
      </c>
    </row>
    <row r="4534" spans="1:24" x14ac:dyDescent="0.25">
      <c r="A4534" s="1">
        <v>42099.4375</v>
      </c>
      <c r="B4534">
        <v>3.3</v>
      </c>
      <c r="C4534">
        <v>6.2</v>
      </c>
      <c r="D4534">
        <v>73.7</v>
      </c>
      <c r="E4534">
        <v>8.1</v>
      </c>
      <c r="F4534">
        <v>391</v>
      </c>
      <c r="G4534">
        <v>0</v>
      </c>
      <c r="H4534">
        <v>40</v>
      </c>
      <c r="I4534">
        <v>1</v>
      </c>
      <c r="X4534" s="16">
        <f t="shared" si="77"/>
        <v>50.212500000000013</v>
      </c>
    </row>
    <row r="4535" spans="1:24" x14ac:dyDescent="0.25">
      <c r="A4535" s="1">
        <v>42099.458333333336</v>
      </c>
      <c r="B4535">
        <v>2.4</v>
      </c>
      <c r="C4535">
        <v>3.7</v>
      </c>
      <c r="D4535">
        <v>79.3</v>
      </c>
      <c r="E4535">
        <v>9</v>
      </c>
      <c r="F4535">
        <v>719</v>
      </c>
      <c r="G4535">
        <v>0</v>
      </c>
      <c r="H4535">
        <v>43</v>
      </c>
      <c r="I4535">
        <v>1.5</v>
      </c>
      <c r="X4535" s="16">
        <f t="shared" si="77"/>
        <v>52.018750000000004</v>
      </c>
    </row>
    <row r="4536" spans="1:24" x14ac:dyDescent="0.25">
      <c r="A4536" s="1">
        <v>42099.479166666664</v>
      </c>
      <c r="B4536">
        <v>1.5</v>
      </c>
      <c r="C4536">
        <v>3.2</v>
      </c>
      <c r="D4536">
        <v>81.8</v>
      </c>
      <c r="E4536">
        <v>9</v>
      </c>
      <c r="F4536">
        <v>422</v>
      </c>
      <c r="G4536">
        <v>0</v>
      </c>
      <c r="H4536">
        <v>58</v>
      </c>
      <c r="I4536">
        <v>2.2999999999999998</v>
      </c>
      <c r="X4536" s="16">
        <f t="shared" si="77"/>
        <v>54.306249999999999</v>
      </c>
    </row>
    <row r="4537" spans="1:24" x14ac:dyDescent="0.25">
      <c r="A4537" s="1">
        <v>42099.5</v>
      </c>
      <c r="B4537">
        <v>1.5</v>
      </c>
      <c r="C4537">
        <v>2.6</v>
      </c>
      <c r="D4537">
        <v>83.7</v>
      </c>
      <c r="E4537">
        <v>8.6999999999999993</v>
      </c>
      <c r="F4537">
        <v>246</v>
      </c>
      <c r="G4537">
        <v>0</v>
      </c>
      <c r="H4537">
        <v>52</v>
      </c>
      <c r="I4537">
        <v>2</v>
      </c>
      <c r="X4537" s="16">
        <f t="shared" si="77"/>
        <v>57.09375</v>
      </c>
    </row>
    <row r="4538" spans="1:24" x14ac:dyDescent="0.25">
      <c r="A4538" s="1">
        <v>42099.520833333336</v>
      </c>
      <c r="B4538">
        <v>5.6</v>
      </c>
      <c r="C4538">
        <v>8.5</v>
      </c>
      <c r="D4538">
        <v>79.900000000000006</v>
      </c>
      <c r="E4538">
        <v>9.1</v>
      </c>
      <c r="F4538">
        <v>393</v>
      </c>
      <c r="G4538">
        <v>0</v>
      </c>
      <c r="H4538">
        <v>357</v>
      </c>
      <c r="I4538">
        <v>1.7</v>
      </c>
      <c r="X4538" s="16">
        <f t="shared" si="77"/>
        <v>59.162500000000001</v>
      </c>
    </row>
    <row r="4539" spans="1:24" x14ac:dyDescent="0.25">
      <c r="A4539" s="1">
        <v>42099.541666666664</v>
      </c>
      <c r="B4539">
        <v>7.4</v>
      </c>
      <c r="C4539">
        <v>8.9</v>
      </c>
      <c r="D4539">
        <v>78.400000000000006</v>
      </c>
      <c r="E4539">
        <v>9.6</v>
      </c>
      <c r="F4539">
        <v>640</v>
      </c>
      <c r="G4539">
        <v>0</v>
      </c>
      <c r="H4539">
        <v>349</v>
      </c>
      <c r="I4539">
        <v>1.9</v>
      </c>
      <c r="X4539" s="16">
        <f t="shared" si="77"/>
        <v>61.393749999999997</v>
      </c>
    </row>
    <row r="4540" spans="1:24" x14ac:dyDescent="0.25">
      <c r="A4540" s="1">
        <v>42099.5625</v>
      </c>
      <c r="B4540">
        <v>5.0999999999999996</v>
      </c>
      <c r="C4540">
        <v>7.1</v>
      </c>
      <c r="D4540">
        <v>81.400000000000006</v>
      </c>
      <c r="E4540">
        <v>9.5</v>
      </c>
      <c r="F4540">
        <v>573</v>
      </c>
      <c r="G4540">
        <v>0</v>
      </c>
      <c r="H4540">
        <v>346</v>
      </c>
      <c r="I4540">
        <v>1.9</v>
      </c>
      <c r="X4540" s="16">
        <f t="shared" si="77"/>
        <v>63.943749999999994</v>
      </c>
    </row>
    <row r="4541" spans="1:24" x14ac:dyDescent="0.25">
      <c r="A4541" s="1">
        <v>42099.583333333336</v>
      </c>
      <c r="B4541">
        <v>4.7</v>
      </c>
      <c r="C4541">
        <v>6.5</v>
      </c>
      <c r="D4541">
        <v>83.4</v>
      </c>
      <c r="E4541">
        <v>9.6999999999999993</v>
      </c>
      <c r="F4541">
        <v>248</v>
      </c>
      <c r="G4541">
        <v>0</v>
      </c>
      <c r="H4541">
        <v>11</v>
      </c>
      <c r="I4541">
        <v>1.9</v>
      </c>
      <c r="X4541" s="16">
        <f t="shared" si="77"/>
        <v>66.837499999999991</v>
      </c>
    </row>
    <row r="4542" spans="1:24" x14ac:dyDescent="0.25">
      <c r="A4542" s="1">
        <v>42099.604166666664</v>
      </c>
      <c r="B4542">
        <v>3.7</v>
      </c>
      <c r="C4542">
        <v>5.8</v>
      </c>
      <c r="D4542">
        <v>86.6</v>
      </c>
      <c r="E4542">
        <v>10</v>
      </c>
      <c r="F4542">
        <v>689</v>
      </c>
      <c r="G4542">
        <v>0</v>
      </c>
      <c r="H4542">
        <v>347</v>
      </c>
      <c r="I4542">
        <v>0.9</v>
      </c>
      <c r="X4542" s="16">
        <f t="shared" si="77"/>
        <v>69.587499999999991</v>
      </c>
    </row>
    <row r="4543" spans="1:24" x14ac:dyDescent="0.25">
      <c r="A4543" s="1">
        <v>42099.625</v>
      </c>
      <c r="B4543">
        <v>4</v>
      </c>
      <c r="C4543">
        <v>8.5</v>
      </c>
      <c r="D4543">
        <v>86.5</v>
      </c>
      <c r="E4543">
        <v>9.9</v>
      </c>
      <c r="F4543">
        <v>180</v>
      </c>
      <c r="G4543">
        <v>0</v>
      </c>
      <c r="H4543">
        <v>9</v>
      </c>
      <c r="I4543">
        <v>0.9</v>
      </c>
      <c r="X4543" s="16">
        <f t="shared" si="77"/>
        <v>72.368749999999991</v>
      </c>
    </row>
    <row r="4544" spans="1:24" x14ac:dyDescent="0.25">
      <c r="A4544" s="1">
        <v>42099.645833333336</v>
      </c>
      <c r="B4544">
        <v>2.5</v>
      </c>
      <c r="C4544">
        <v>6.4</v>
      </c>
      <c r="D4544">
        <v>86.8</v>
      </c>
      <c r="E4544">
        <v>10.1</v>
      </c>
      <c r="F4544">
        <v>174</v>
      </c>
      <c r="G4544">
        <v>0</v>
      </c>
      <c r="H4544">
        <v>61</v>
      </c>
      <c r="I4544">
        <v>1.2</v>
      </c>
      <c r="X4544" s="16">
        <f t="shared" si="77"/>
        <v>74.949999999999989</v>
      </c>
    </row>
    <row r="4545" spans="1:24" x14ac:dyDescent="0.25">
      <c r="A4545" s="1">
        <v>42099.666666666664</v>
      </c>
      <c r="B4545">
        <v>4.7</v>
      </c>
      <c r="C4545">
        <v>7.4</v>
      </c>
      <c r="D4545">
        <v>87.9</v>
      </c>
      <c r="E4545">
        <v>10.5</v>
      </c>
      <c r="F4545">
        <v>363</v>
      </c>
      <c r="G4545">
        <v>0</v>
      </c>
      <c r="H4545">
        <v>29</v>
      </c>
      <c r="I4545">
        <v>0.8</v>
      </c>
      <c r="X4545" s="16">
        <f t="shared" si="77"/>
        <v>77.375</v>
      </c>
    </row>
    <row r="4546" spans="1:24" x14ac:dyDescent="0.25">
      <c r="A4546" s="1">
        <v>42099.6875</v>
      </c>
      <c r="B4546">
        <v>6.1</v>
      </c>
      <c r="C4546">
        <v>10</v>
      </c>
      <c r="D4546">
        <v>85.7</v>
      </c>
      <c r="E4546">
        <v>10.3</v>
      </c>
      <c r="F4546">
        <v>203</v>
      </c>
      <c r="G4546">
        <v>0</v>
      </c>
      <c r="H4546">
        <v>2</v>
      </c>
      <c r="I4546">
        <v>1.3</v>
      </c>
      <c r="X4546" s="16">
        <f t="shared" si="77"/>
        <v>79.137500000000003</v>
      </c>
    </row>
    <row r="4547" spans="1:24" x14ac:dyDescent="0.25">
      <c r="A4547" s="1">
        <v>42099.708333333336</v>
      </c>
      <c r="B4547">
        <v>7.7</v>
      </c>
      <c r="C4547">
        <v>11.2</v>
      </c>
      <c r="D4547">
        <v>84.5</v>
      </c>
      <c r="E4547">
        <v>10.4</v>
      </c>
      <c r="F4547">
        <v>305</v>
      </c>
      <c r="G4547">
        <v>0</v>
      </c>
      <c r="H4547">
        <v>335</v>
      </c>
      <c r="I4547">
        <v>1.1000000000000001</v>
      </c>
      <c r="X4547" s="16">
        <f t="shared" si="77"/>
        <v>80.725000000000009</v>
      </c>
    </row>
    <row r="4548" spans="1:24" x14ac:dyDescent="0.25">
      <c r="A4548" s="1">
        <v>42099.729166666664</v>
      </c>
      <c r="B4548">
        <v>5.6</v>
      </c>
      <c r="C4548">
        <v>10.3</v>
      </c>
      <c r="D4548">
        <v>85.2</v>
      </c>
      <c r="E4548">
        <v>10.1</v>
      </c>
      <c r="F4548">
        <v>122</v>
      </c>
      <c r="G4548">
        <v>0</v>
      </c>
      <c r="H4548">
        <v>358</v>
      </c>
      <c r="I4548">
        <v>1.4</v>
      </c>
      <c r="X4548" s="16">
        <f t="shared" si="77"/>
        <v>82.037500000000009</v>
      </c>
    </row>
    <row r="4549" spans="1:24" x14ac:dyDescent="0.25">
      <c r="A4549" s="1">
        <v>42099.75</v>
      </c>
      <c r="B4549">
        <v>7.8</v>
      </c>
      <c r="C4549">
        <v>14.6</v>
      </c>
      <c r="D4549">
        <v>81</v>
      </c>
      <c r="E4549">
        <v>10.5</v>
      </c>
      <c r="F4549">
        <v>228</v>
      </c>
      <c r="G4549">
        <v>0</v>
      </c>
      <c r="H4549">
        <v>351</v>
      </c>
      <c r="I4549">
        <v>1.6</v>
      </c>
      <c r="X4549" s="16">
        <f t="shared" si="77"/>
        <v>82.862499999999997</v>
      </c>
    </row>
    <row r="4550" spans="1:24" x14ac:dyDescent="0.25">
      <c r="A4550" s="1">
        <v>42099.770833333336</v>
      </c>
      <c r="B4550">
        <v>3.2</v>
      </c>
      <c r="C4550">
        <v>7.1</v>
      </c>
      <c r="D4550">
        <v>85.8</v>
      </c>
      <c r="E4550">
        <v>10.199999999999999</v>
      </c>
      <c r="F4550">
        <v>140</v>
      </c>
      <c r="G4550">
        <v>0</v>
      </c>
      <c r="H4550">
        <v>43</v>
      </c>
      <c r="I4550">
        <v>1.5</v>
      </c>
      <c r="X4550" s="16">
        <f t="shared" si="77"/>
        <v>83.618750000000006</v>
      </c>
    </row>
    <row r="4551" spans="1:24" x14ac:dyDescent="0.25">
      <c r="A4551" s="1">
        <v>42099.791666666664</v>
      </c>
      <c r="B4551">
        <v>0.5</v>
      </c>
      <c r="C4551">
        <v>3.8</v>
      </c>
      <c r="D4551">
        <v>86.6</v>
      </c>
      <c r="E4551">
        <v>9.5</v>
      </c>
      <c r="F4551">
        <v>40</v>
      </c>
      <c r="G4551">
        <v>0</v>
      </c>
      <c r="H4551">
        <v>42</v>
      </c>
      <c r="I4551">
        <v>1.2</v>
      </c>
      <c r="X4551" s="16">
        <f t="shared" si="77"/>
        <v>84.074999999999989</v>
      </c>
    </row>
    <row r="4552" spans="1:24" x14ac:dyDescent="0.25">
      <c r="A4552" s="1">
        <v>42099.8125</v>
      </c>
      <c r="B4552">
        <v>1.5</v>
      </c>
      <c r="C4552">
        <v>10.8</v>
      </c>
      <c r="D4552">
        <v>77.099999999999994</v>
      </c>
      <c r="E4552">
        <v>8.6999999999999993</v>
      </c>
      <c r="F4552">
        <v>7</v>
      </c>
      <c r="G4552">
        <v>0</v>
      </c>
      <c r="H4552">
        <v>13</v>
      </c>
      <c r="I4552">
        <v>0.9</v>
      </c>
      <c r="X4552" s="16">
        <f t="shared" si="77"/>
        <v>83.781249999999986</v>
      </c>
    </row>
    <row r="4553" spans="1:24" x14ac:dyDescent="0.25">
      <c r="A4553" s="1">
        <v>42099.833333333336</v>
      </c>
      <c r="B4553">
        <v>0.9</v>
      </c>
      <c r="C4553">
        <v>7.2</v>
      </c>
      <c r="D4553">
        <v>76.3</v>
      </c>
      <c r="E4553">
        <v>7.9</v>
      </c>
      <c r="F4553">
        <v>5</v>
      </c>
      <c r="G4553">
        <v>0</v>
      </c>
      <c r="H4553">
        <v>25</v>
      </c>
      <c r="I4553">
        <v>1.2</v>
      </c>
      <c r="X4553" s="16">
        <f t="shared" si="77"/>
        <v>83.318749999999994</v>
      </c>
    </row>
    <row r="4554" spans="1:24" x14ac:dyDescent="0.25">
      <c r="A4554" s="1">
        <v>42099.854166666664</v>
      </c>
      <c r="B4554">
        <v>1</v>
      </c>
      <c r="C4554">
        <v>6.5</v>
      </c>
      <c r="D4554">
        <v>77.8</v>
      </c>
      <c r="E4554">
        <v>7.6</v>
      </c>
      <c r="F4554">
        <v>5</v>
      </c>
      <c r="G4554">
        <v>0</v>
      </c>
      <c r="H4554">
        <v>25</v>
      </c>
      <c r="I4554">
        <v>1.4</v>
      </c>
      <c r="X4554" s="16">
        <f t="shared" si="77"/>
        <v>83.187499999999986</v>
      </c>
    </row>
    <row r="4555" spans="1:24" x14ac:dyDescent="0.25">
      <c r="A4555" s="1">
        <v>42099.875</v>
      </c>
      <c r="B4555">
        <v>0.6</v>
      </c>
      <c r="C4555">
        <v>4.5999999999999996</v>
      </c>
      <c r="D4555">
        <v>78.599999999999994</v>
      </c>
      <c r="E4555">
        <v>7.3</v>
      </c>
      <c r="F4555">
        <v>5</v>
      </c>
      <c r="G4555">
        <v>0</v>
      </c>
      <c r="H4555">
        <v>28</v>
      </c>
      <c r="I4555">
        <v>1.2</v>
      </c>
      <c r="X4555" s="16">
        <f t="shared" si="77"/>
        <v>83.199999999999989</v>
      </c>
    </row>
    <row r="4556" spans="1:24" x14ac:dyDescent="0.25">
      <c r="A4556" s="1">
        <v>42099.895833333336</v>
      </c>
      <c r="B4556">
        <v>0.7</v>
      </c>
      <c r="C4556">
        <v>5.0999999999999996</v>
      </c>
      <c r="D4556">
        <v>76.900000000000006</v>
      </c>
      <c r="E4556">
        <v>7</v>
      </c>
      <c r="F4556">
        <v>5</v>
      </c>
      <c r="G4556">
        <v>0</v>
      </c>
      <c r="H4556">
        <v>37</v>
      </c>
      <c r="I4556">
        <v>1.1000000000000001</v>
      </c>
      <c r="X4556" s="16">
        <f t="shared" si="77"/>
        <v>82.918750000000003</v>
      </c>
    </row>
    <row r="4557" spans="1:24" x14ac:dyDescent="0.25">
      <c r="A4557" s="1">
        <v>42099.916666666664</v>
      </c>
      <c r="B4557">
        <v>0.6</v>
      </c>
      <c r="C4557">
        <v>4.7</v>
      </c>
      <c r="D4557">
        <v>77.2</v>
      </c>
      <c r="E4557">
        <v>6.9</v>
      </c>
      <c r="F4557">
        <v>5</v>
      </c>
      <c r="G4557">
        <v>0</v>
      </c>
      <c r="H4557">
        <v>57</v>
      </c>
      <c r="I4557">
        <v>1.5</v>
      </c>
      <c r="X4557" s="16">
        <f t="shared" si="77"/>
        <v>82.53125</v>
      </c>
    </row>
    <row r="4558" spans="1:24" x14ac:dyDescent="0.25">
      <c r="A4558" s="1">
        <v>42099.9375</v>
      </c>
      <c r="B4558">
        <v>0.6</v>
      </c>
      <c r="C4558">
        <v>6.1</v>
      </c>
      <c r="D4558">
        <v>75.400000000000006</v>
      </c>
      <c r="E4558">
        <v>6.9</v>
      </c>
      <c r="F4558">
        <v>5</v>
      </c>
      <c r="G4558">
        <v>0</v>
      </c>
      <c r="H4558">
        <v>86</v>
      </c>
      <c r="I4558">
        <v>1.4</v>
      </c>
      <c r="X4558" s="16">
        <f t="shared" si="77"/>
        <v>81.831250000000011</v>
      </c>
    </row>
    <row r="4559" spans="1:24" x14ac:dyDescent="0.25">
      <c r="A4559" s="1">
        <v>42099.958333333336</v>
      </c>
      <c r="B4559">
        <v>8.1</v>
      </c>
      <c r="C4559">
        <v>36.299999999999997</v>
      </c>
      <c r="D4559">
        <v>44.4</v>
      </c>
      <c r="E4559">
        <v>6.2</v>
      </c>
      <c r="F4559">
        <v>5</v>
      </c>
      <c r="G4559">
        <v>0</v>
      </c>
      <c r="H4559">
        <v>171</v>
      </c>
      <c r="I4559">
        <v>0.1</v>
      </c>
      <c r="X4559" s="16">
        <f t="shared" si="77"/>
        <v>79.200000000000017</v>
      </c>
    </row>
    <row r="4560" spans="1:24" x14ac:dyDescent="0.25">
      <c r="A4560" s="1">
        <v>42099.979166666664</v>
      </c>
      <c r="B4560">
        <v>3.2</v>
      </c>
      <c r="C4560">
        <v>30.6</v>
      </c>
      <c r="D4560">
        <v>39.700000000000003</v>
      </c>
      <c r="E4560">
        <v>4.9000000000000004</v>
      </c>
      <c r="F4560">
        <v>5</v>
      </c>
      <c r="G4560">
        <v>0</v>
      </c>
      <c r="H4560">
        <v>274</v>
      </c>
      <c r="I4560">
        <v>0.5</v>
      </c>
      <c r="X4560" s="16">
        <f t="shared" si="77"/>
        <v>76.256250000000009</v>
      </c>
    </row>
    <row r="4561" spans="1:24" x14ac:dyDescent="0.25">
      <c r="A4561" s="1">
        <v>42100</v>
      </c>
      <c r="B4561">
        <v>6.1</v>
      </c>
      <c r="C4561">
        <v>28.2</v>
      </c>
      <c r="D4561">
        <v>44.3</v>
      </c>
      <c r="E4561">
        <v>4.3</v>
      </c>
      <c r="F4561">
        <v>5</v>
      </c>
      <c r="G4561">
        <v>0</v>
      </c>
      <c r="H4561">
        <v>301</v>
      </c>
      <c r="I4561">
        <v>0.7</v>
      </c>
      <c r="X4561" s="16">
        <f t="shared" si="77"/>
        <v>73.53125</v>
      </c>
    </row>
    <row r="4562" spans="1:24" x14ac:dyDescent="0.25">
      <c r="A4562" s="1">
        <v>42100.020833333336</v>
      </c>
      <c r="B4562">
        <v>1.5</v>
      </c>
      <c r="C4562">
        <v>26.9</v>
      </c>
      <c r="D4562">
        <v>38</v>
      </c>
      <c r="E4562">
        <v>3.4</v>
      </c>
      <c r="F4562">
        <v>5</v>
      </c>
      <c r="G4562">
        <v>0</v>
      </c>
      <c r="H4562">
        <v>155</v>
      </c>
      <c r="I4562">
        <v>0.4</v>
      </c>
      <c r="X4562" s="16">
        <f t="shared" si="77"/>
        <v>70.55</v>
      </c>
    </row>
    <row r="4563" spans="1:24" x14ac:dyDescent="0.25">
      <c r="A4563" s="1">
        <v>42100.041666666664</v>
      </c>
      <c r="B4563">
        <v>1.4</v>
      </c>
      <c r="C4563">
        <v>23.4</v>
      </c>
      <c r="D4563">
        <v>37.4</v>
      </c>
      <c r="E4563">
        <v>3.3</v>
      </c>
      <c r="F4563">
        <v>5</v>
      </c>
      <c r="G4563">
        <v>0</v>
      </c>
      <c r="H4563">
        <v>181</v>
      </c>
      <c r="I4563">
        <v>0.4</v>
      </c>
      <c r="X4563" s="16">
        <f t="shared" ref="X4563:X4626" si="78">AVERAGE(D4548:D4563)</f>
        <v>67.606250000000017</v>
      </c>
    </row>
    <row r="4564" spans="1:24" x14ac:dyDescent="0.25">
      <c r="A4564" s="1">
        <v>42100.0625</v>
      </c>
      <c r="B4564">
        <v>7.9</v>
      </c>
      <c r="C4564">
        <v>33</v>
      </c>
      <c r="D4564">
        <v>28</v>
      </c>
      <c r="E4564">
        <v>2.7</v>
      </c>
      <c r="F4564">
        <v>5</v>
      </c>
      <c r="G4564">
        <v>0</v>
      </c>
      <c r="H4564">
        <v>274</v>
      </c>
      <c r="I4564">
        <v>0.9</v>
      </c>
      <c r="X4564" s="16">
        <f t="shared" si="78"/>
        <v>64.03125</v>
      </c>
    </row>
    <row r="4565" spans="1:24" x14ac:dyDescent="0.25">
      <c r="A4565" s="1">
        <v>42100.083333333336</v>
      </c>
      <c r="B4565">
        <v>6</v>
      </c>
      <c r="C4565">
        <v>35.700000000000003</v>
      </c>
      <c r="D4565">
        <v>25</v>
      </c>
      <c r="E4565">
        <v>2.2000000000000002</v>
      </c>
      <c r="F4565">
        <v>5</v>
      </c>
      <c r="G4565">
        <v>0</v>
      </c>
      <c r="H4565">
        <v>274</v>
      </c>
      <c r="I4565">
        <v>0.3</v>
      </c>
      <c r="X4565" s="16">
        <f t="shared" si="78"/>
        <v>60.531249999999993</v>
      </c>
    </row>
    <row r="4566" spans="1:24" x14ac:dyDescent="0.25">
      <c r="A4566" s="1">
        <v>42100.104166666664</v>
      </c>
      <c r="B4566">
        <v>1.6</v>
      </c>
      <c r="C4566">
        <v>28.8</v>
      </c>
      <c r="E4566">
        <v>1.9</v>
      </c>
      <c r="F4566">
        <v>6</v>
      </c>
      <c r="G4566">
        <v>0</v>
      </c>
      <c r="H4566">
        <v>155</v>
      </c>
      <c r="I4566">
        <v>0.7</v>
      </c>
      <c r="X4566" s="16">
        <f t="shared" si="78"/>
        <v>58.846666666666664</v>
      </c>
    </row>
    <row r="4567" spans="1:24" x14ac:dyDescent="0.25">
      <c r="A4567" s="1">
        <v>42100.125</v>
      </c>
      <c r="B4567">
        <v>12.8</v>
      </c>
      <c r="C4567">
        <v>36.200000000000003</v>
      </c>
      <c r="D4567">
        <v>20.2</v>
      </c>
      <c r="E4567">
        <v>1.7</v>
      </c>
      <c r="F4567">
        <v>5</v>
      </c>
      <c r="G4567">
        <v>0</v>
      </c>
      <c r="H4567">
        <v>308</v>
      </c>
      <c r="I4567">
        <v>0.3</v>
      </c>
      <c r="X4567" s="16">
        <f t="shared" si="78"/>
        <v>54.419999999999995</v>
      </c>
    </row>
    <row r="4568" spans="1:24" x14ac:dyDescent="0.25">
      <c r="A4568" s="1">
        <v>42100.145833333336</v>
      </c>
      <c r="B4568">
        <v>5</v>
      </c>
      <c r="C4568">
        <v>34.6</v>
      </c>
      <c r="D4568">
        <v>16</v>
      </c>
      <c r="E4568">
        <v>0.7</v>
      </c>
      <c r="F4568">
        <v>5</v>
      </c>
      <c r="G4568">
        <v>0</v>
      </c>
      <c r="H4568">
        <v>315</v>
      </c>
      <c r="I4568">
        <v>0.3</v>
      </c>
      <c r="X4568" s="16">
        <f t="shared" si="78"/>
        <v>50.346666666666671</v>
      </c>
    </row>
    <row r="4569" spans="1:24" x14ac:dyDescent="0.25">
      <c r="A4569" s="1">
        <v>42100.166666666664</v>
      </c>
      <c r="B4569">
        <v>3.2</v>
      </c>
      <c r="C4569">
        <v>44.9</v>
      </c>
      <c r="D4569">
        <v>7.6</v>
      </c>
      <c r="E4569">
        <v>0.7</v>
      </c>
      <c r="F4569">
        <v>5</v>
      </c>
      <c r="G4569">
        <v>0</v>
      </c>
      <c r="H4569">
        <v>112</v>
      </c>
      <c r="I4569">
        <v>0.1</v>
      </c>
      <c r="X4569" s="16">
        <f t="shared" si="78"/>
        <v>45.766666666666666</v>
      </c>
    </row>
    <row r="4570" spans="1:24" x14ac:dyDescent="0.25">
      <c r="A4570" s="1">
        <v>42100.1875</v>
      </c>
      <c r="B4570">
        <v>3.3</v>
      </c>
      <c r="C4570">
        <v>47.7</v>
      </c>
      <c r="D4570">
        <v>6.7</v>
      </c>
      <c r="E4570">
        <v>0.8</v>
      </c>
      <c r="F4570">
        <v>6</v>
      </c>
      <c r="G4570">
        <v>0</v>
      </c>
      <c r="H4570">
        <v>157</v>
      </c>
      <c r="I4570">
        <v>0.9</v>
      </c>
      <c r="X4570" s="16">
        <f t="shared" si="78"/>
        <v>41.026666666666671</v>
      </c>
    </row>
    <row r="4571" spans="1:24" x14ac:dyDescent="0.25">
      <c r="A4571" s="1">
        <v>42100.208333333336</v>
      </c>
      <c r="B4571">
        <v>6.4</v>
      </c>
      <c r="C4571">
        <v>42.4</v>
      </c>
      <c r="D4571">
        <v>10.4</v>
      </c>
      <c r="E4571">
        <v>0.9</v>
      </c>
      <c r="F4571">
        <v>5</v>
      </c>
      <c r="G4571">
        <v>0</v>
      </c>
      <c r="H4571">
        <v>287</v>
      </c>
      <c r="I4571">
        <v>0.3</v>
      </c>
      <c r="X4571" s="16">
        <f t="shared" si="78"/>
        <v>36.480000000000004</v>
      </c>
    </row>
    <row r="4572" spans="1:24" x14ac:dyDescent="0.25">
      <c r="A4572" s="1">
        <v>42100.229166666664</v>
      </c>
      <c r="B4572">
        <v>3.1</v>
      </c>
      <c r="C4572">
        <v>42.2</v>
      </c>
      <c r="D4572">
        <v>7.4</v>
      </c>
      <c r="E4572">
        <v>0.4</v>
      </c>
      <c r="F4572">
        <v>6</v>
      </c>
      <c r="G4572">
        <v>0</v>
      </c>
      <c r="H4572">
        <v>158</v>
      </c>
      <c r="I4572">
        <v>0.6</v>
      </c>
      <c r="X4572" s="16">
        <f t="shared" si="78"/>
        <v>31.846666666666668</v>
      </c>
    </row>
    <row r="4573" spans="1:24" x14ac:dyDescent="0.25">
      <c r="A4573" s="1">
        <v>42100.25</v>
      </c>
      <c r="B4573">
        <v>1.7</v>
      </c>
      <c r="C4573">
        <v>30.4</v>
      </c>
      <c r="D4573">
        <v>18.3</v>
      </c>
      <c r="E4573">
        <v>0.7</v>
      </c>
      <c r="F4573">
        <v>8</v>
      </c>
      <c r="G4573">
        <v>0</v>
      </c>
      <c r="H4573">
        <v>149</v>
      </c>
      <c r="I4573">
        <v>0.4</v>
      </c>
      <c r="X4573" s="16">
        <f t="shared" si="78"/>
        <v>27.919999999999998</v>
      </c>
    </row>
    <row r="4574" spans="1:24" x14ac:dyDescent="0.25">
      <c r="A4574" s="1">
        <v>42100.270833333336</v>
      </c>
      <c r="B4574">
        <v>2.6</v>
      </c>
      <c r="C4574">
        <v>34.700000000000003</v>
      </c>
      <c r="D4574">
        <v>14.2</v>
      </c>
      <c r="E4574">
        <v>0.9</v>
      </c>
      <c r="F4574">
        <v>18</v>
      </c>
      <c r="G4574">
        <v>0</v>
      </c>
      <c r="H4574">
        <v>145</v>
      </c>
      <c r="I4574">
        <v>0.4</v>
      </c>
      <c r="X4574" s="16">
        <f t="shared" si="78"/>
        <v>23.839999999999993</v>
      </c>
    </row>
    <row r="4575" spans="1:24" x14ac:dyDescent="0.25">
      <c r="A4575" s="1">
        <v>42100.291666666664</v>
      </c>
      <c r="B4575">
        <v>18.100000000000001</v>
      </c>
      <c r="C4575">
        <v>46.7</v>
      </c>
      <c r="D4575">
        <v>6.5</v>
      </c>
      <c r="E4575">
        <v>1.2</v>
      </c>
      <c r="F4575">
        <v>35</v>
      </c>
      <c r="G4575">
        <v>0</v>
      </c>
      <c r="H4575">
        <v>346</v>
      </c>
      <c r="I4575">
        <v>0.3</v>
      </c>
      <c r="X4575" s="16">
        <f t="shared" si="78"/>
        <v>21.313333333333329</v>
      </c>
    </row>
    <row r="4576" spans="1:24" x14ac:dyDescent="0.25">
      <c r="A4576" s="1">
        <v>42100.3125</v>
      </c>
      <c r="B4576">
        <v>11.9</v>
      </c>
      <c r="C4576">
        <v>42.8</v>
      </c>
      <c r="D4576">
        <v>10.4</v>
      </c>
      <c r="E4576">
        <v>1.7</v>
      </c>
      <c r="F4576">
        <v>68</v>
      </c>
      <c r="G4576">
        <v>0</v>
      </c>
      <c r="H4576">
        <v>97</v>
      </c>
      <c r="I4576">
        <v>0.2</v>
      </c>
      <c r="X4576" s="16">
        <f t="shared" si="78"/>
        <v>19.359999999999996</v>
      </c>
    </row>
    <row r="4577" spans="1:24" x14ac:dyDescent="0.25">
      <c r="A4577" s="1">
        <v>42100.333333333336</v>
      </c>
      <c r="B4577">
        <v>16</v>
      </c>
      <c r="C4577">
        <v>41</v>
      </c>
      <c r="D4577">
        <v>14.4</v>
      </c>
      <c r="E4577">
        <v>2.2999999999999998</v>
      </c>
      <c r="F4577">
        <v>116</v>
      </c>
      <c r="G4577">
        <v>0</v>
      </c>
      <c r="H4577">
        <v>300</v>
      </c>
      <c r="I4577">
        <v>0.6</v>
      </c>
      <c r="X4577" s="16">
        <f t="shared" si="78"/>
        <v>17.366666666666667</v>
      </c>
    </row>
    <row r="4578" spans="1:24" x14ac:dyDescent="0.25">
      <c r="A4578" s="1">
        <v>42100.354166666664</v>
      </c>
      <c r="B4578">
        <v>19.8</v>
      </c>
      <c r="C4578">
        <v>39.6</v>
      </c>
      <c r="D4578">
        <v>17.5</v>
      </c>
      <c r="E4578">
        <v>3</v>
      </c>
      <c r="F4578">
        <v>168</v>
      </c>
      <c r="G4578">
        <v>0</v>
      </c>
      <c r="H4578">
        <v>311</v>
      </c>
      <c r="I4578">
        <v>0.5</v>
      </c>
      <c r="X4578" s="16">
        <f t="shared" si="78"/>
        <v>16.000000000000004</v>
      </c>
    </row>
    <row r="4579" spans="1:24" x14ac:dyDescent="0.25">
      <c r="A4579" s="1">
        <v>42100.375</v>
      </c>
      <c r="B4579">
        <v>19.5</v>
      </c>
      <c r="C4579">
        <v>38.200000000000003</v>
      </c>
      <c r="D4579">
        <v>28.9</v>
      </c>
      <c r="E4579">
        <v>3.6</v>
      </c>
      <c r="F4579">
        <v>179</v>
      </c>
      <c r="G4579">
        <v>0</v>
      </c>
      <c r="H4579">
        <v>300</v>
      </c>
      <c r="I4579">
        <v>0.6</v>
      </c>
      <c r="X4579" s="16">
        <f t="shared" si="78"/>
        <v>15.433333333333335</v>
      </c>
    </row>
    <row r="4580" spans="1:24" x14ac:dyDescent="0.25">
      <c r="A4580" s="1">
        <v>42100.395833333336</v>
      </c>
      <c r="B4580">
        <v>21.3</v>
      </c>
      <c r="C4580">
        <v>43.5</v>
      </c>
      <c r="D4580">
        <v>24.8</v>
      </c>
      <c r="E4580">
        <v>4.0999999999999996</v>
      </c>
      <c r="F4580">
        <v>189</v>
      </c>
      <c r="G4580">
        <v>0</v>
      </c>
      <c r="H4580">
        <v>308</v>
      </c>
      <c r="I4580">
        <v>1.2</v>
      </c>
      <c r="X4580" s="16">
        <f t="shared" si="78"/>
        <v>15.220000000000002</v>
      </c>
    </row>
    <row r="4581" spans="1:24" x14ac:dyDescent="0.25">
      <c r="A4581" s="1">
        <v>42100.416666666664</v>
      </c>
      <c r="B4581">
        <v>21.8</v>
      </c>
      <c r="C4581">
        <v>39.200000000000003</v>
      </c>
      <c r="D4581">
        <v>35.6</v>
      </c>
      <c r="E4581">
        <v>4.9000000000000004</v>
      </c>
      <c r="F4581">
        <v>295</v>
      </c>
      <c r="G4581">
        <v>0</v>
      </c>
      <c r="H4581">
        <v>301</v>
      </c>
      <c r="I4581">
        <v>1.6</v>
      </c>
      <c r="X4581" s="16">
        <f t="shared" si="78"/>
        <v>15.926666666666669</v>
      </c>
    </row>
    <row r="4582" spans="1:24" x14ac:dyDescent="0.25">
      <c r="A4582" s="1">
        <v>42100.4375</v>
      </c>
      <c r="B4582">
        <v>15.6</v>
      </c>
      <c r="C4582">
        <v>30.8</v>
      </c>
      <c r="D4582">
        <v>45.2</v>
      </c>
      <c r="E4582">
        <v>5.4</v>
      </c>
      <c r="F4582">
        <v>299</v>
      </c>
      <c r="G4582">
        <v>0</v>
      </c>
      <c r="H4582">
        <v>300</v>
      </c>
      <c r="I4582">
        <v>2.7</v>
      </c>
      <c r="X4582" s="16">
        <f t="shared" si="78"/>
        <v>17.756250000000001</v>
      </c>
    </row>
    <row r="4583" spans="1:24" x14ac:dyDescent="0.25">
      <c r="A4583" s="1">
        <v>42100.458333333336</v>
      </c>
      <c r="B4583">
        <v>12.8</v>
      </c>
      <c r="C4583">
        <v>27.4</v>
      </c>
      <c r="D4583">
        <v>50.2</v>
      </c>
      <c r="E4583">
        <v>5.9</v>
      </c>
      <c r="F4583">
        <v>338</v>
      </c>
      <c r="G4583">
        <v>0</v>
      </c>
      <c r="H4583">
        <v>308</v>
      </c>
      <c r="I4583">
        <v>2.2000000000000002</v>
      </c>
      <c r="X4583" s="16">
        <f t="shared" si="78"/>
        <v>19.631250000000001</v>
      </c>
    </row>
    <row r="4584" spans="1:24" x14ac:dyDescent="0.25">
      <c r="A4584" s="1">
        <v>42100.479166666664</v>
      </c>
      <c r="B4584">
        <v>13.9</v>
      </c>
      <c r="C4584">
        <v>27.3</v>
      </c>
      <c r="D4584">
        <v>57.5</v>
      </c>
      <c r="E4584">
        <v>7</v>
      </c>
      <c r="F4584">
        <v>499</v>
      </c>
      <c r="G4584">
        <v>0</v>
      </c>
      <c r="H4584">
        <v>312</v>
      </c>
      <c r="I4584">
        <v>2.4</v>
      </c>
      <c r="X4584" s="16">
        <f t="shared" si="78"/>
        <v>22.225000000000001</v>
      </c>
    </row>
    <row r="4585" spans="1:24" x14ac:dyDescent="0.25">
      <c r="A4585" s="1">
        <v>42100.5</v>
      </c>
      <c r="B4585">
        <v>12.3</v>
      </c>
      <c r="C4585">
        <v>24.3</v>
      </c>
      <c r="D4585">
        <v>67.5</v>
      </c>
      <c r="E4585">
        <v>8</v>
      </c>
      <c r="F4585">
        <v>465</v>
      </c>
      <c r="G4585">
        <v>0</v>
      </c>
      <c r="H4585">
        <v>327</v>
      </c>
      <c r="I4585">
        <v>2.5</v>
      </c>
      <c r="X4585" s="16">
        <f t="shared" si="78"/>
        <v>25.96875</v>
      </c>
    </row>
    <row r="4586" spans="1:24" x14ac:dyDescent="0.25">
      <c r="A4586" s="1">
        <v>42100.520833333336</v>
      </c>
      <c r="B4586">
        <v>8.9</v>
      </c>
      <c r="C4586">
        <v>19.100000000000001</v>
      </c>
      <c r="D4586">
        <v>75.7</v>
      </c>
      <c r="E4586">
        <v>8.6999999999999993</v>
      </c>
      <c r="F4586">
        <v>548</v>
      </c>
      <c r="G4586">
        <v>0</v>
      </c>
      <c r="H4586">
        <v>318</v>
      </c>
      <c r="I4586">
        <v>2.5</v>
      </c>
      <c r="X4586" s="16">
        <f t="shared" si="78"/>
        <v>30.28125</v>
      </c>
    </row>
    <row r="4587" spans="1:24" x14ac:dyDescent="0.25">
      <c r="A4587" s="1">
        <v>42100.541666666664</v>
      </c>
      <c r="B4587">
        <v>10.199999999999999</v>
      </c>
      <c r="C4587">
        <v>19.5</v>
      </c>
      <c r="D4587">
        <v>81.900000000000006</v>
      </c>
      <c r="E4587">
        <v>8.9</v>
      </c>
      <c r="F4587">
        <v>654</v>
      </c>
      <c r="G4587">
        <v>0</v>
      </c>
      <c r="H4587">
        <v>308</v>
      </c>
      <c r="I4587">
        <v>2.8</v>
      </c>
      <c r="X4587" s="16">
        <f t="shared" si="78"/>
        <v>34.75</v>
      </c>
    </row>
    <row r="4588" spans="1:24" x14ac:dyDescent="0.25">
      <c r="A4588" s="1">
        <v>42100.5625</v>
      </c>
      <c r="B4588">
        <v>9.5</v>
      </c>
      <c r="C4588">
        <v>18</v>
      </c>
      <c r="D4588">
        <v>81.8</v>
      </c>
      <c r="E4588">
        <v>9.6</v>
      </c>
      <c r="F4588">
        <v>711</v>
      </c>
      <c r="G4588">
        <v>0</v>
      </c>
      <c r="H4588">
        <v>312</v>
      </c>
      <c r="I4588">
        <v>2.8</v>
      </c>
      <c r="X4588" s="16">
        <f t="shared" si="78"/>
        <v>39.4</v>
      </c>
    </row>
    <row r="4589" spans="1:24" x14ac:dyDescent="0.25">
      <c r="A4589" s="1">
        <v>42100.583333333336</v>
      </c>
      <c r="B4589">
        <v>10.6</v>
      </c>
      <c r="C4589">
        <v>18.100000000000001</v>
      </c>
      <c r="D4589">
        <v>82.9</v>
      </c>
      <c r="E4589">
        <v>10</v>
      </c>
      <c r="F4589">
        <v>722</v>
      </c>
      <c r="G4589">
        <v>0</v>
      </c>
      <c r="H4589">
        <v>311</v>
      </c>
      <c r="I4589">
        <v>3.2</v>
      </c>
      <c r="X4589" s="16">
        <f t="shared" si="78"/>
        <v>43.437499999999993</v>
      </c>
    </row>
    <row r="4590" spans="1:24" x14ac:dyDescent="0.25">
      <c r="A4590" s="1">
        <v>42100.604166666664</v>
      </c>
      <c r="B4590">
        <v>7.5</v>
      </c>
      <c r="C4590">
        <v>15.9</v>
      </c>
      <c r="D4590">
        <v>89.7</v>
      </c>
      <c r="E4590">
        <v>10.199999999999999</v>
      </c>
      <c r="F4590">
        <v>504</v>
      </c>
      <c r="G4590">
        <v>0</v>
      </c>
      <c r="H4590">
        <v>316</v>
      </c>
      <c r="I4590">
        <v>3.2</v>
      </c>
      <c r="X4590" s="16">
        <f t="shared" si="78"/>
        <v>48.15625</v>
      </c>
    </row>
    <row r="4591" spans="1:24" x14ac:dyDescent="0.25">
      <c r="A4591" s="1">
        <v>42100.625</v>
      </c>
      <c r="B4591">
        <v>7.1</v>
      </c>
      <c r="C4591">
        <v>16</v>
      </c>
      <c r="D4591">
        <v>92.7</v>
      </c>
      <c r="E4591">
        <v>10.6</v>
      </c>
      <c r="F4591">
        <v>354</v>
      </c>
      <c r="G4591">
        <v>0</v>
      </c>
      <c r="H4591">
        <v>339</v>
      </c>
      <c r="I4591">
        <v>1.6</v>
      </c>
      <c r="X4591" s="16">
        <f t="shared" si="78"/>
        <v>53.543750000000003</v>
      </c>
    </row>
    <row r="4592" spans="1:24" x14ac:dyDescent="0.25">
      <c r="A4592" s="1">
        <v>42100.645833333336</v>
      </c>
      <c r="B4592">
        <v>8.1</v>
      </c>
      <c r="C4592">
        <v>17.399999999999999</v>
      </c>
      <c r="D4592">
        <v>92.8</v>
      </c>
      <c r="E4592">
        <v>10.4</v>
      </c>
      <c r="F4592">
        <v>247</v>
      </c>
      <c r="G4592">
        <v>0</v>
      </c>
      <c r="H4592">
        <v>346</v>
      </c>
      <c r="I4592">
        <v>1.7</v>
      </c>
      <c r="X4592" s="16">
        <f t="shared" si="78"/>
        <v>58.693749999999994</v>
      </c>
    </row>
    <row r="4593" spans="1:24" x14ac:dyDescent="0.25">
      <c r="A4593" s="1">
        <v>42100.666666666664</v>
      </c>
      <c r="B4593">
        <v>8.3000000000000007</v>
      </c>
      <c r="C4593">
        <v>11.8</v>
      </c>
      <c r="D4593">
        <v>95.4</v>
      </c>
      <c r="E4593">
        <v>10.7</v>
      </c>
      <c r="F4593">
        <v>529</v>
      </c>
      <c r="G4593">
        <v>0</v>
      </c>
      <c r="H4593">
        <v>310</v>
      </c>
      <c r="I4593">
        <v>2.6</v>
      </c>
      <c r="X4593" s="16">
        <f t="shared" si="78"/>
        <v>63.756249999999994</v>
      </c>
    </row>
    <row r="4594" spans="1:24" x14ac:dyDescent="0.25">
      <c r="A4594" s="1">
        <v>42100.6875</v>
      </c>
      <c r="B4594">
        <v>9.1999999999999993</v>
      </c>
      <c r="C4594">
        <v>13.6</v>
      </c>
      <c r="D4594">
        <v>90.5</v>
      </c>
      <c r="E4594">
        <v>10.7</v>
      </c>
      <c r="F4594">
        <v>265</v>
      </c>
      <c r="G4594">
        <v>0</v>
      </c>
      <c r="H4594">
        <v>329</v>
      </c>
      <c r="I4594">
        <v>2.4</v>
      </c>
      <c r="X4594" s="16">
        <f t="shared" si="78"/>
        <v>68.318749999999994</v>
      </c>
    </row>
    <row r="4595" spans="1:24" x14ac:dyDescent="0.25">
      <c r="A4595" s="1">
        <v>42100.708333333336</v>
      </c>
      <c r="B4595">
        <v>6.3</v>
      </c>
      <c r="C4595">
        <v>12.5</v>
      </c>
      <c r="D4595">
        <v>88.2</v>
      </c>
      <c r="E4595">
        <v>10.7</v>
      </c>
      <c r="F4595">
        <v>281</v>
      </c>
      <c r="G4595">
        <v>0</v>
      </c>
      <c r="H4595">
        <v>358</v>
      </c>
      <c r="I4595">
        <v>1.9</v>
      </c>
      <c r="X4595" s="16">
        <f t="shared" si="78"/>
        <v>72.024999999999991</v>
      </c>
    </row>
    <row r="4596" spans="1:24" x14ac:dyDescent="0.25">
      <c r="A4596" s="1">
        <v>42100.729166666664</v>
      </c>
      <c r="B4596">
        <v>11.1</v>
      </c>
      <c r="C4596">
        <v>16.600000000000001</v>
      </c>
      <c r="D4596">
        <v>83.9</v>
      </c>
      <c r="E4596">
        <v>10.7</v>
      </c>
      <c r="F4596">
        <v>306</v>
      </c>
      <c r="G4596">
        <v>0</v>
      </c>
      <c r="H4596">
        <v>321</v>
      </c>
      <c r="I4596">
        <v>2.2000000000000002</v>
      </c>
      <c r="X4596" s="16">
        <f t="shared" si="78"/>
        <v>75.718750000000014</v>
      </c>
    </row>
    <row r="4597" spans="1:24" x14ac:dyDescent="0.25">
      <c r="A4597" s="1">
        <v>42100.75</v>
      </c>
      <c r="B4597">
        <v>9.8000000000000007</v>
      </c>
      <c r="C4597">
        <v>15.2</v>
      </c>
      <c r="D4597">
        <v>83.9</v>
      </c>
      <c r="E4597">
        <v>10.6</v>
      </c>
      <c r="F4597">
        <v>220</v>
      </c>
      <c r="G4597">
        <v>0</v>
      </c>
      <c r="H4597">
        <v>339</v>
      </c>
      <c r="I4597">
        <v>2.4</v>
      </c>
      <c r="X4597" s="16">
        <f t="shared" si="78"/>
        <v>78.737500000000011</v>
      </c>
    </row>
    <row r="4598" spans="1:24" x14ac:dyDescent="0.25">
      <c r="A4598" s="1">
        <v>42100.770833333336</v>
      </c>
      <c r="B4598">
        <v>9.8000000000000007</v>
      </c>
      <c r="C4598">
        <v>19.7</v>
      </c>
      <c r="D4598">
        <v>78.2</v>
      </c>
      <c r="E4598">
        <v>10.3</v>
      </c>
      <c r="F4598">
        <v>113</v>
      </c>
      <c r="G4598">
        <v>0</v>
      </c>
      <c r="H4598">
        <v>350</v>
      </c>
      <c r="I4598">
        <v>1.8</v>
      </c>
      <c r="X4598" s="16">
        <f t="shared" si="78"/>
        <v>80.800000000000011</v>
      </c>
    </row>
    <row r="4599" spans="1:24" x14ac:dyDescent="0.25">
      <c r="A4599" s="1">
        <v>42100.791666666664</v>
      </c>
      <c r="B4599">
        <v>7.7</v>
      </c>
      <c r="C4599">
        <v>18.100000000000001</v>
      </c>
      <c r="D4599">
        <v>78.3</v>
      </c>
      <c r="E4599">
        <v>9.8000000000000007</v>
      </c>
      <c r="F4599">
        <v>37</v>
      </c>
      <c r="G4599">
        <v>0</v>
      </c>
      <c r="H4599">
        <v>337</v>
      </c>
      <c r="I4599">
        <v>1.4</v>
      </c>
      <c r="X4599" s="16">
        <f t="shared" si="78"/>
        <v>82.55625000000002</v>
      </c>
    </row>
    <row r="4600" spans="1:24" x14ac:dyDescent="0.25">
      <c r="A4600" s="1">
        <v>42100.8125</v>
      </c>
      <c r="B4600">
        <v>9.4</v>
      </c>
      <c r="C4600">
        <v>30.4</v>
      </c>
      <c r="D4600">
        <v>65.400000000000006</v>
      </c>
      <c r="E4600">
        <v>9.1999999999999993</v>
      </c>
      <c r="F4600">
        <v>7</v>
      </c>
      <c r="G4600">
        <v>0</v>
      </c>
      <c r="H4600">
        <v>357</v>
      </c>
      <c r="I4600">
        <v>1.1000000000000001</v>
      </c>
      <c r="X4600" s="16">
        <f t="shared" si="78"/>
        <v>83.05</v>
      </c>
    </row>
    <row r="4601" spans="1:24" x14ac:dyDescent="0.25">
      <c r="A4601" s="1">
        <v>42100.833333333336</v>
      </c>
      <c r="B4601">
        <v>5.2</v>
      </c>
      <c r="C4601">
        <v>26.1</v>
      </c>
      <c r="D4601">
        <v>63.9</v>
      </c>
      <c r="E4601">
        <v>8.3000000000000007</v>
      </c>
      <c r="F4601">
        <v>5</v>
      </c>
      <c r="G4601">
        <v>0</v>
      </c>
      <c r="H4601">
        <v>11</v>
      </c>
      <c r="I4601">
        <v>0.8</v>
      </c>
      <c r="X4601" s="16">
        <f t="shared" si="78"/>
        <v>82.825000000000017</v>
      </c>
    </row>
    <row r="4602" spans="1:24" x14ac:dyDescent="0.25">
      <c r="A4602" s="1">
        <v>42100.854166666664</v>
      </c>
      <c r="B4602">
        <v>5.4</v>
      </c>
      <c r="C4602">
        <v>20.5</v>
      </c>
      <c r="D4602">
        <v>65.2</v>
      </c>
      <c r="E4602">
        <v>7.5</v>
      </c>
      <c r="F4602">
        <v>5</v>
      </c>
      <c r="G4602">
        <v>0</v>
      </c>
      <c r="H4602">
        <v>10</v>
      </c>
      <c r="I4602">
        <v>0.8</v>
      </c>
      <c r="X4602" s="16">
        <f t="shared" si="78"/>
        <v>82.168750000000003</v>
      </c>
    </row>
    <row r="4603" spans="1:24" x14ac:dyDescent="0.25">
      <c r="A4603" s="1">
        <v>42100.875</v>
      </c>
      <c r="B4603">
        <v>9</v>
      </c>
      <c r="C4603">
        <v>31.8</v>
      </c>
      <c r="D4603">
        <v>45</v>
      </c>
      <c r="E4603">
        <v>6.5</v>
      </c>
      <c r="F4603">
        <v>5</v>
      </c>
      <c r="G4603">
        <v>0</v>
      </c>
      <c r="H4603">
        <v>330</v>
      </c>
      <c r="I4603">
        <v>0.5</v>
      </c>
      <c r="X4603" s="16">
        <f t="shared" si="78"/>
        <v>79.862500000000011</v>
      </c>
    </row>
    <row r="4604" spans="1:24" x14ac:dyDescent="0.25">
      <c r="A4604" s="1">
        <v>42100.895833333336</v>
      </c>
      <c r="B4604">
        <v>9.1</v>
      </c>
      <c r="C4604">
        <v>41.2</v>
      </c>
      <c r="D4604">
        <v>34.200000000000003</v>
      </c>
      <c r="E4604">
        <v>5.7</v>
      </c>
      <c r="F4604">
        <v>5</v>
      </c>
      <c r="G4604">
        <v>0</v>
      </c>
      <c r="H4604">
        <v>324</v>
      </c>
      <c r="I4604">
        <v>0.3</v>
      </c>
      <c r="X4604" s="16">
        <f t="shared" si="78"/>
        <v>76.887500000000003</v>
      </c>
    </row>
    <row r="4605" spans="1:24" x14ac:dyDescent="0.25">
      <c r="A4605" s="1">
        <v>42100.916666666664</v>
      </c>
      <c r="B4605">
        <v>4.2</v>
      </c>
      <c r="C4605">
        <v>43.2</v>
      </c>
      <c r="D4605">
        <v>27.9</v>
      </c>
      <c r="E4605">
        <v>5</v>
      </c>
      <c r="F4605">
        <v>5</v>
      </c>
      <c r="G4605">
        <v>0</v>
      </c>
      <c r="H4605">
        <v>241</v>
      </c>
      <c r="I4605">
        <v>0.3</v>
      </c>
      <c r="X4605" s="16">
        <f t="shared" si="78"/>
        <v>73.45</v>
      </c>
    </row>
    <row r="4606" spans="1:24" x14ac:dyDescent="0.25">
      <c r="A4606" s="1">
        <v>42100.9375</v>
      </c>
      <c r="B4606">
        <v>1.4</v>
      </c>
      <c r="C4606">
        <v>36.4</v>
      </c>
      <c r="D4606">
        <v>25.6</v>
      </c>
      <c r="E4606">
        <v>4.4000000000000004</v>
      </c>
      <c r="F4606">
        <v>5</v>
      </c>
      <c r="G4606">
        <v>0</v>
      </c>
      <c r="H4606">
        <v>123</v>
      </c>
      <c r="I4606">
        <v>0.4</v>
      </c>
      <c r="X4606" s="16">
        <f t="shared" si="78"/>
        <v>69.443749999999994</v>
      </c>
    </row>
    <row r="4607" spans="1:24" x14ac:dyDescent="0.25">
      <c r="A4607" s="1">
        <v>42100.958333333336</v>
      </c>
      <c r="B4607">
        <v>1.1000000000000001</v>
      </c>
      <c r="C4607">
        <v>32.5</v>
      </c>
      <c r="D4607">
        <v>27.9</v>
      </c>
      <c r="E4607">
        <v>4.0999999999999996</v>
      </c>
      <c r="F4607">
        <v>5</v>
      </c>
      <c r="G4607">
        <v>0</v>
      </c>
      <c r="H4607">
        <v>153</v>
      </c>
      <c r="I4607">
        <v>0.4</v>
      </c>
      <c r="X4607" s="16">
        <f t="shared" si="78"/>
        <v>65.393749999999997</v>
      </c>
    </row>
    <row r="4608" spans="1:24" x14ac:dyDescent="0.25">
      <c r="A4608" s="1">
        <v>42100.979166666664</v>
      </c>
      <c r="B4608">
        <v>1.5</v>
      </c>
      <c r="C4608">
        <v>31.5</v>
      </c>
      <c r="D4608">
        <v>27.4</v>
      </c>
      <c r="E4608">
        <v>3.8</v>
      </c>
      <c r="F4608">
        <v>5</v>
      </c>
      <c r="G4608">
        <v>0</v>
      </c>
      <c r="H4608">
        <v>140</v>
      </c>
      <c r="I4608">
        <v>0.3</v>
      </c>
      <c r="X4608" s="16">
        <f t="shared" si="78"/>
        <v>61.306249999999999</v>
      </c>
    </row>
    <row r="4609" spans="1:24" x14ac:dyDescent="0.25">
      <c r="A4609" s="1">
        <v>42101</v>
      </c>
      <c r="B4609">
        <v>1.2</v>
      </c>
      <c r="C4609">
        <v>23</v>
      </c>
      <c r="D4609">
        <v>40.299999999999997</v>
      </c>
      <c r="E4609">
        <v>3.9</v>
      </c>
      <c r="F4609">
        <v>5</v>
      </c>
      <c r="G4609">
        <v>0</v>
      </c>
      <c r="H4609">
        <v>156</v>
      </c>
      <c r="I4609">
        <v>0.6</v>
      </c>
      <c r="X4609" s="16">
        <f t="shared" si="78"/>
        <v>57.862499999999997</v>
      </c>
    </row>
    <row r="4610" spans="1:24" x14ac:dyDescent="0.25">
      <c r="A4610" s="1">
        <v>42101.020833333336</v>
      </c>
      <c r="B4610">
        <v>0.6</v>
      </c>
      <c r="C4610">
        <v>22.2</v>
      </c>
      <c r="D4610">
        <v>35</v>
      </c>
      <c r="E4610">
        <v>3.2</v>
      </c>
      <c r="F4610">
        <v>5</v>
      </c>
      <c r="G4610">
        <v>0</v>
      </c>
      <c r="H4610">
        <v>133</v>
      </c>
      <c r="I4610">
        <v>0.6</v>
      </c>
      <c r="X4610" s="16">
        <f t="shared" si="78"/>
        <v>54.393749999999997</v>
      </c>
    </row>
    <row r="4611" spans="1:24" x14ac:dyDescent="0.25">
      <c r="A4611" s="1">
        <v>42101.041666666664</v>
      </c>
      <c r="B4611">
        <v>0.8</v>
      </c>
      <c r="C4611">
        <v>19.100000000000001</v>
      </c>
      <c r="D4611">
        <v>45.3</v>
      </c>
      <c r="E4611">
        <v>3.4</v>
      </c>
      <c r="F4611">
        <v>6</v>
      </c>
      <c r="G4611">
        <v>0</v>
      </c>
      <c r="H4611">
        <v>125</v>
      </c>
      <c r="I4611">
        <v>1.1000000000000001</v>
      </c>
      <c r="X4611" s="16">
        <f t="shared" si="78"/>
        <v>51.712499999999999</v>
      </c>
    </row>
    <row r="4612" spans="1:24" x14ac:dyDescent="0.25">
      <c r="A4612" s="1">
        <v>42101.0625</v>
      </c>
      <c r="B4612">
        <v>0.8</v>
      </c>
      <c r="C4612">
        <v>19.3</v>
      </c>
      <c r="D4612">
        <v>45.4</v>
      </c>
      <c r="E4612">
        <v>3.4</v>
      </c>
      <c r="F4612">
        <v>5</v>
      </c>
      <c r="G4612">
        <v>0</v>
      </c>
      <c r="H4612">
        <v>122</v>
      </c>
      <c r="I4612">
        <v>1.1000000000000001</v>
      </c>
      <c r="X4612" s="16">
        <f t="shared" si="78"/>
        <v>49.306249999999991</v>
      </c>
    </row>
    <row r="4613" spans="1:24" x14ac:dyDescent="0.25">
      <c r="A4613" s="1">
        <v>42101.083333333336</v>
      </c>
      <c r="B4613">
        <v>0.9</v>
      </c>
      <c r="C4613">
        <v>16.2</v>
      </c>
      <c r="D4613">
        <v>51.1</v>
      </c>
      <c r="E4613">
        <v>3.6</v>
      </c>
      <c r="F4613">
        <v>6</v>
      </c>
      <c r="G4613">
        <v>0</v>
      </c>
      <c r="H4613">
        <v>117</v>
      </c>
      <c r="I4613">
        <v>1.2</v>
      </c>
      <c r="X4613" s="16">
        <f t="shared" si="78"/>
        <v>47.256249999999994</v>
      </c>
    </row>
    <row r="4614" spans="1:24" x14ac:dyDescent="0.25">
      <c r="A4614" s="1">
        <v>42101.104166666664</v>
      </c>
      <c r="B4614">
        <v>0.7</v>
      </c>
      <c r="C4614">
        <v>14.2</v>
      </c>
      <c r="D4614">
        <v>52.4</v>
      </c>
      <c r="E4614">
        <v>3.7</v>
      </c>
      <c r="F4614">
        <v>6</v>
      </c>
      <c r="G4614">
        <v>0</v>
      </c>
      <c r="H4614">
        <v>125</v>
      </c>
      <c r="I4614">
        <v>1.2</v>
      </c>
      <c r="X4614" s="16">
        <f t="shared" si="78"/>
        <v>45.64374999999999</v>
      </c>
    </row>
    <row r="4615" spans="1:24" x14ac:dyDescent="0.25">
      <c r="A4615" s="1">
        <v>42101.125</v>
      </c>
      <c r="B4615">
        <v>0.9</v>
      </c>
      <c r="C4615">
        <v>15.4</v>
      </c>
      <c r="D4615">
        <v>49.1</v>
      </c>
      <c r="E4615">
        <v>3.7</v>
      </c>
      <c r="F4615">
        <v>5</v>
      </c>
      <c r="G4615">
        <v>0</v>
      </c>
      <c r="H4615">
        <v>141</v>
      </c>
      <c r="I4615">
        <v>0.9</v>
      </c>
      <c r="X4615" s="16">
        <f t="shared" si="78"/>
        <v>43.818750000000001</v>
      </c>
    </row>
    <row r="4616" spans="1:24" x14ac:dyDescent="0.25">
      <c r="A4616" s="1">
        <v>42101.145833333336</v>
      </c>
      <c r="E4616">
        <v>2.9</v>
      </c>
      <c r="F4616">
        <v>6</v>
      </c>
      <c r="G4616">
        <v>0</v>
      </c>
      <c r="H4616">
        <v>157</v>
      </c>
      <c r="I4616">
        <v>0.9</v>
      </c>
      <c r="X4616" s="16">
        <f t="shared" si="78"/>
        <v>42.379999999999995</v>
      </c>
    </row>
    <row r="4617" spans="1:24" x14ac:dyDescent="0.25">
      <c r="A4617" s="1">
        <v>42101.166666666664</v>
      </c>
      <c r="B4617">
        <v>0.9</v>
      </c>
      <c r="C4617">
        <v>20.6</v>
      </c>
      <c r="D4617">
        <v>37.5</v>
      </c>
      <c r="E4617">
        <v>2.4</v>
      </c>
      <c r="F4617">
        <v>5</v>
      </c>
      <c r="G4617">
        <v>0</v>
      </c>
      <c r="H4617">
        <v>166</v>
      </c>
      <c r="I4617">
        <v>0.5</v>
      </c>
      <c r="X4617" s="16">
        <f t="shared" si="78"/>
        <v>40.620000000000005</v>
      </c>
    </row>
    <row r="4618" spans="1:24" x14ac:dyDescent="0.25">
      <c r="A4618" s="1">
        <v>42101.1875</v>
      </c>
      <c r="B4618">
        <v>5.4</v>
      </c>
      <c r="C4618">
        <v>35.5</v>
      </c>
      <c r="D4618">
        <v>22.8</v>
      </c>
      <c r="E4618">
        <v>1.8</v>
      </c>
      <c r="F4618">
        <v>5</v>
      </c>
      <c r="G4618">
        <v>0</v>
      </c>
      <c r="H4618">
        <v>189</v>
      </c>
      <c r="I4618">
        <v>0.4</v>
      </c>
      <c r="X4618" s="16">
        <f t="shared" si="78"/>
        <v>37.793333333333329</v>
      </c>
    </row>
    <row r="4619" spans="1:24" x14ac:dyDescent="0.25">
      <c r="A4619" s="1">
        <v>42101.208333333336</v>
      </c>
      <c r="B4619">
        <v>18.8</v>
      </c>
      <c r="C4619">
        <v>52.5</v>
      </c>
      <c r="D4619">
        <v>4.7</v>
      </c>
      <c r="E4619">
        <v>1.3</v>
      </c>
      <c r="F4619">
        <v>5</v>
      </c>
      <c r="G4619">
        <v>0</v>
      </c>
      <c r="H4619">
        <v>288</v>
      </c>
      <c r="I4619">
        <v>0.3</v>
      </c>
      <c r="X4619" s="16">
        <f t="shared" si="78"/>
        <v>35.106666666666669</v>
      </c>
    </row>
    <row r="4620" spans="1:24" x14ac:dyDescent="0.25">
      <c r="A4620" s="1">
        <v>42101.229166666664</v>
      </c>
      <c r="B4620">
        <v>29.9</v>
      </c>
      <c r="C4620">
        <v>57.9</v>
      </c>
      <c r="D4620">
        <v>0.7</v>
      </c>
      <c r="E4620">
        <v>0.4</v>
      </c>
      <c r="F4620">
        <v>5</v>
      </c>
      <c r="G4620">
        <v>0</v>
      </c>
      <c r="H4620">
        <v>335</v>
      </c>
      <c r="I4620">
        <v>0.5</v>
      </c>
      <c r="X4620" s="16">
        <f t="shared" si="78"/>
        <v>32.873333333333335</v>
      </c>
    </row>
    <row r="4621" spans="1:24" x14ac:dyDescent="0.25">
      <c r="A4621" s="1">
        <v>42101.25</v>
      </c>
      <c r="B4621">
        <v>83.6</v>
      </c>
      <c r="C4621">
        <v>72.400000000000006</v>
      </c>
      <c r="D4621">
        <v>1.1000000000000001</v>
      </c>
      <c r="E4621">
        <v>0.7</v>
      </c>
      <c r="F4621">
        <v>8</v>
      </c>
      <c r="G4621">
        <v>0</v>
      </c>
      <c r="H4621">
        <v>290</v>
      </c>
      <c r="I4621">
        <v>0.5</v>
      </c>
      <c r="X4621" s="16">
        <f t="shared" si="78"/>
        <v>31.086666666666666</v>
      </c>
    </row>
    <row r="4622" spans="1:24" x14ac:dyDescent="0.25">
      <c r="A4622" s="1">
        <v>42101.270833333336</v>
      </c>
      <c r="B4622">
        <v>164.4</v>
      </c>
      <c r="C4622">
        <v>87.2</v>
      </c>
      <c r="D4622">
        <v>1.8</v>
      </c>
      <c r="E4622">
        <v>0.9</v>
      </c>
      <c r="F4622">
        <v>22</v>
      </c>
      <c r="G4622">
        <v>0</v>
      </c>
      <c r="H4622">
        <v>287</v>
      </c>
      <c r="I4622">
        <v>1</v>
      </c>
      <c r="X4622" s="16">
        <f t="shared" si="78"/>
        <v>29.5</v>
      </c>
    </row>
    <row r="4623" spans="1:24" x14ac:dyDescent="0.25">
      <c r="A4623" s="1">
        <v>42101.291666666664</v>
      </c>
      <c r="B4623">
        <v>142.4</v>
      </c>
      <c r="C4623">
        <v>78</v>
      </c>
      <c r="D4623">
        <v>2.7</v>
      </c>
      <c r="E4623">
        <v>1.1000000000000001</v>
      </c>
      <c r="F4623">
        <v>70</v>
      </c>
      <c r="G4623">
        <v>0</v>
      </c>
      <c r="H4623">
        <v>302</v>
      </c>
      <c r="I4623">
        <v>0.4</v>
      </c>
      <c r="X4623" s="16">
        <f t="shared" si="78"/>
        <v>27.82</v>
      </c>
    </row>
    <row r="4624" spans="1:24" x14ac:dyDescent="0.25">
      <c r="A4624" s="1">
        <v>42101.3125</v>
      </c>
      <c r="B4624">
        <v>148.5</v>
      </c>
      <c r="C4624">
        <v>78.900000000000006</v>
      </c>
      <c r="D4624">
        <v>4</v>
      </c>
      <c r="E4624">
        <v>2.7</v>
      </c>
      <c r="F4624">
        <v>131</v>
      </c>
      <c r="G4624">
        <v>0</v>
      </c>
      <c r="H4624">
        <v>310</v>
      </c>
      <c r="I4624">
        <v>0.6</v>
      </c>
      <c r="X4624" s="16">
        <f t="shared" si="78"/>
        <v>26.26</v>
      </c>
    </row>
    <row r="4625" spans="1:24" x14ac:dyDescent="0.25">
      <c r="A4625" s="1">
        <v>42101.333333333336</v>
      </c>
      <c r="B4625">
        <v>83.7</v>
      </c>
      <c r="C4625">
        <v>65.7</v>
      </c>
      <c r="D4625">
        <v>8.6</v>
      </c>
      <c r="E4625">
        <v>4.4000000000000004</v>
      </c>
      <c r="F4625">
        <v>196</v>
      </c>
      <c r="G4625">
        <v>0</v>
      </c>
      <c r="H4625">
        <v>132</v>
      </c>
      <c r="I4625">
        <v>0.3</v>
      </c>
      <c r="X4625" s="16">
        <f t="shared" si="78"/>
        <v>24.146666666666668</v>
      </c>
    </row>
    <row r="4626" spans="1:24" x14ac:dyDescent="0.25">
      <c r="A4626" s="1">
        <v>42101.354166666664</v>
      </c>
      <c r="B4626">
        <v>93.8</v>
      </c>
      <c r="C4626">
        <v>66.8</v>
      </c>
      <c r="D4626">
        <v>11.4</v>
      </c>
      <c r="E4626">
        <v>5.0999999999999996</v>
      </c>
      <c r="F4626">
        <v>333</v>
      </c>
      <c r="G4626">
        <v>0</v>
      </c>
      <c r="H4626">
        <v>151</v>
      </c>
      <c r="I4626">
        <v>0.9</v>
      </c>
      <c r="X4626" s="16">
        <f t="shared" si="78"/>
        <v>22.573333333333331</v>
      </c>
    </row>
    <row r="4627" spans="1:24" x14ac:dyDescent="0.25">
      <c r="A4627" s="1">
        <v>42101.375</v>
      </c>
      <c r="B4627">
        <v>115.7</v>
      </c>
      <c r="C4627">
        <v>75.099999999999994</v>
      </c>
      <c r="D4627">
        <v>10.3</v>
      </c>
      <c r="E4627">
        <v>6.4</v>
      </c>
      <c r="F4627">
        <v>419</v>
      </c>
      <c r="G4627">
        <v>0</v>
      </c>
      <c r="H4627">
        <v>199</v>
      </c>
      <c r="I4627">
        <v>0.3</v>
      </c>
      <c r="X4627" s="16">
        <f t="shared" ref="X4627:X4690" si="79">AVERAGE(D4612:D4627)</f>
        <v>20.240000000000002</v>
      </c>
    </row>
    <row r="4628" spans="1:24" x14ac:dyDescent="0.25">
      <c r="A4628" s="1">
        <v>42101.395833333336</v>
      </c>
      <c r="B4628">
        <v>110.4</v>
      </c>
      <c r="C4628">
        <v>76.099999999999994</v>
      </c>
      <c r="D4628">
        <v>12.4</v>
      </c>
      <c r="E4628">
        <v>7.1</v>
      </c>
      <c r="F4628">
        <v>489</v>
      </c>
      <c r="G4628">
        <v>0</v>
      </c>
      <c r="H4628">
        <v>291</v>
      </c>
      <c r="I4628">
        <v>0.9</v>
      </c>
      <c r="X4628" s="16">
        <f t="shared" si="79"/>
        <v>18.04</v>
      </c>
    </row>
    <row r="4629" spans="1:24" x14ac:dyDescent="0.25">
      <c r="A4629" s="1">
        <v>42101.416666666664</v>
      </c>
      <c r="B4629">
        <v>57.3</v>
      </c>
      <c r="C4629">
        <v>61.3</v>
      </c>
      <c r="D4629">
        <v>25.8</v>
      </c>
      <c r="E4629">
        <v>8.3000000000000007</v>
      </c>
      <c r="F4629">
        <v>604</v>
      </c>
      <c r="G4629">
        <v>0</v>
      </c>
      <c r="H4629">
        <v>261</v>
      </c>
      <c r="I4629">
        <v>0.6</v>
      </c>
      <c r="X4629" s="16">
        <f t="shared" si="79"/>
        <v>16.353333333333335</v>
      </c>
    </row>
    <row r="4630" spans="1:24" x14ac:dyDescent="0.25">
      <c r="A4630" s="1">
        <v>42101.4375</v>
      </c>
      <c r="B4630">
        <v>33.1</v>
      </c>
      <c r="C4630">
        <v>42.8</v>
      </c>
      <c r="D4630">
        <v>44.5</v>
      </c>
      <c r="E4630">
        <v>9</v>
      </c>
      <c r="F4630">
        <v>578</v>
      </c>
      <c r="G4630">
        <v>0</v>
      </c>
      <c r="H4630">
        <v>266</v>
      </c>
      <c r="I4630">
        <v>0.8</v>
      </c>
      <c r="X4630" s="16">
        <f t="shared" si="79"/>
        <v>15.82666666666667</v>
      </c>
    </row>
    <row r="4631" spans="1:24" x14ac:dyDescent="0.25">
      <c r="A4631" s="1">
        <v>42101.458333333336</v>
      </c>
      <c r="B4631">
        <v>15.4</v>
      </c>
      <c r="C4631">
        <v>26.3</v>
      </c>
      <c r="D4631">
        <v>61</v>
      </c>
      <c r="E4631">
        <v>9.5</v>
      </c>
      <c r="F4631">
        <v>585</v>
      </c>
      <c r="G4631">
        <v>0</v>
      </c>
      <c r="H4631">
        <v>201</v>
      </c>
      <c r="I4631">
        <v>0.7</v>
      </c>
      <c r="X4631" s="16">
        <f t="shared" si="79"/>
        <v>16.62</v>
      </c>
    </row>
    <row r="4632" spans="1:24" x14ac:dyDescent="0.25">
      <c r="A4632" s="1">
        <v>42101.479166666664</v>
      </c>
      <c r="B4632">
        <v>12.7</v>
      </c>
      <c r="C4632">
        <v>21.1</v>
      </c>
      <c r="D4632">
        <v>66</v>
      </c>
      <c r="E4632">
        <v>9.9</v>
      </c>
      <c r="F4632">
        <v>676</v>
      </c>
      <c r="G4632">
        <v>0</v>
      </c>
      <c r="H4632">
        <v>191</v>
      </c>
      <c r="I4632">
        <v>0.8</v>
      </c>
      <c r="X4632" s="16">
        <f t="shared" si="79"/>
        <v>19.706250000000001</v>
      </c>
    </row>
    <row r="4633" spans="1:24" x14ac:dyDescent="0.25">
      <c r="A4633" s="1">
        <v>42101.5</v>
      </c>
      <c r="B4633">
        <v>7</v>
      </c>
      <c r="C4633">
        <v>14.5</v>
      </c>
      <c r="D4633">
        <v>72.599999999999994</v>
      </c>
      <c r="E4633">
        <v>10.199999999999999</v>
      </c>
      <c r="F4633">
        <v>711</v>
      </c>
      <c r="G4633">
        <v>0</v>
      </c>
      <c r="H4633">
        <v>171</v>
      </c>
      <c r="I4633">
        <v>0.6</v>
      </c>
      <c r="X4633" s="16">
        <f t="shared" si="79"/>
        <v>21.9</v>
      </c>
    </row>
    <row r="4634" spans="1:24" x14ac:dyDescent="0.25">
      <c r="A4634" s="1">
        <v>42101.520833333336</v>
      </c>
      <c r="B4634">
        <v>7.3</v>
      </c>
      <c r="C4634">
        <v>15.4</v>
      </c>
      <c r="D4634">
        <v>72.5</v>
      </c>
      <c r="E4634">
        <v>10.8</v>
      </c>
      <c r="F4634">
        <v>765</v>
      </c>
      <c r="G4634">
        <v>0</v>
      </c>
      <c r="H4634">
        <v>187</v>
      </c>
      <c r="I4634">
        <v>1.1000000000000001</v>
      </c>
      <c r="X4634" s="16">
        <f t="shared" si="79"/>
        <v>25.006250000000001</v>
      </c>
    </row>
    <row r="4635" spans="1:24" x14ac:dyDescent="0.25">
      <c r="A4635" s="1">
        <v>42101.541666666664</v>
      </c>
      <c r="B4635">
        <v>8.8000000000000007</v>
      </c>
      <c r="C4635">
        <v>17.2</v>
      </c>
      <c r="D4635">
        <v>71</v>
      </c>
      <c r="E4635">
        <v>11.1</v>
      </c>
      <c r="F4635">
        <v>781</v>
      </c>
      <c r="G4635">
        <v>0</v>
      </c>
      <c r="H4635">
        <v>155</v>
      </c>
      <c r="I4635">
        <v>1.1000000000000001</v>
      </c>
      <c r="X4635" s="16">
        <f t="shared" si="79"/>
        <v>29.15</v>
      </c>
    </row>
    <row r="4636" spans="1:24" x14ac:dyDescent="0.25">
      <c r="A4636" s="1">
        <v>42101.5625</v>
      </c>
      <c r="B4636">
        <v>14</v>
      </c>
      <c r="C4636">
        <v>25.1</v>
      </c>
      <c r="D4636">
        <v>66</v>
      </c>
      <c r="E4636">
        <v>11.6</v>
      </c>
      <c r="F4636">
        <v>770</v>
      </c>
      <c r="G4636">
        <v>0</v>
      </c>
      <c r="H4636">
        <v>208</v>
      </c>
      <c r="I4636">
        <v>0.9</v>
      </c>
      <c r="X4636" s="16">
        <f t="shared" si="79"/>
        <v>33.231250000000003</v>
      </c>
    </row>
    <row r="4637" spans="1:24" x14ac:dyDescent="0.25">
      <c r="A4637" s="1">
        <v>42101.583333333336</v>
      </c>
      <c r="B4637">
        <v>26.1</v>
      </c>
      <c r="C4637">
        <v>33</v>
      </c>
      <c r="D4637">
        <v>59.4</v>
      </c>
      <c r="E4637">
        <v>11.5</v>
      </c>
      <c r="F4637">
        <v>755</v>
      </c>
      <c r="G4637">
        <v>0</v>
      </c>
      <c r="H4637">
        <v>302</v>
      </c>
      <c r="I4637">
        <v>1.5</v>
      </c>
      <c r="X4637" s="16">
        <f t="shared" si="79"/>
        <v>36.875</v>
      </c>
    </row>
    <row r="4638" spans="1:24" x14ac:dyDescent="0.25">
      <c r="A4638" s="1">
        <v>42101.604166666664</v>
      </c>
      <c r="B4638">
        <v>23.9</v>
      </c>
      <c r="C4638">
        <v>33.200000000000003</v>
      </c>
      <c r="D4638">
        <v>61.8</v>
      </c>
      <c r="E4638">
        <v>12</v>
      </c>
      <c r="F4638">
        <v>693</v>
      </c>
      <c r="G4638">
        <v>0</v>
      </c>
      <c r="H4638">
        <v>267</v>
      </c>
      <c r="I4638">
        <v>1.3</v>
      </c>
      <c r="X4638" s="16">
        <f t="shared" si="79"/>
        <v>40.624999999999993</v>
      </c>
    </row>
    <row r="4639" spans="1:24" x14ac:dyDescent="0.25">
      <c r="A4639" s="1">
        <v>42101.625</v>
      </c>
      <c r="B4639">
        <v>21.6</v>
      </c>
      <c r="C4639">
        <v>32.5</v>
      </c>
      <c r="D4639">
        <v>61.1</v>
      </c>
      <c r="E4639">
        <v>12.4</v>
      </c>
      <c r="F4639">
        <v>610</v>
      </c>
      <c r="G4639">
        <v>0</v>
      </c>
      <c r="H4639">
        <v>282</v>
      </c>
      <c r="I4639">
        <v>0.9</v>
      </c>
      <c r="X4639" s="16">
        <f t="shared" si="79"/>
        <v>44.274999999999999</v>
      </c>
    </row>
    <row r="4640" spans="1:24" x14ac:dyDescent="0.25">
      <c r="A4640" s="1">
        <v>42101.645833333336</v>
      </c>
      <c r="B4640">
        <v>31.7</v>
      </c>
      <c r="C4640">
        <v>39.6</v>
      </c>
      <c r="D4640">
        <v>57.5</v>
      </c>
      <c r="E4640">
        <v>12.3</v>
      </c>
      <c r="F4640">
        <v>482</v>
      </c>
      <c r="G4640">
        <v>0</v>
      </c>
      <c r="H4640">
        <v>302</v>
      </c>
      <c r="I4640">
        <v>1.9</v>
      </c>
      <c r="X4640" s="16">
        <f t="shared" si="79"/>
        <v>47.618749999999999</v>
      </c>
    </row>
    <row r="4641" spans="1:24" x14ac:dyDescent="0.25">
      <c r="A4641" s="1">
        <v>42101.666666666664</v>
      </c>
      <c r="B4641">
        <v>23.9</v>
      </c>
      <c r="C4641">
        <v>44.8</v>
      </c>
      <c r="D4641">
        <v>56.3</v>
      </c>
      <c r="E4641">
        <v>12.6</v>
      </c>
      <c r="F4641">
        <v>492</v>
      </c>
      <c r="G4641">
        <v>0</v>
      </c>
      <c r="H4641">
        <v>271</v>
      </c>
      <c r="I4641">
        <v>1</v>
      </c>
      <c r="X4641" s="16">
        <f t="shared" si="79"/>
        <v>50.599999999999994</v>
      </c>
    </row>
    <row r="4642" spans="1:24" x14ac:dyDescent="0.25">
      <c r="A4642" s="1">
        <v>42101.6875</v>
      </c>
      <c r="B4642">
        <v>15.5</v>
      </c>
      <c r="C4642">
        <v>39</v>
      </c>
      <c r="D4642">
        <v>60</v>
      </c>
      <c r="E4642">
        <v>12.5</v>
      </c>
      <c r="F4642">
        <v>329</v>
      </c>
      <c r="G4642">
        <v>0</v>
      </c>
      <c r="H4642">
        <v>324</v>
      </c>
      <c r="I4642">
        <v>1.7</v>
      </c>
      <c r="X4642" s="16">
        <f t="shared" si="79"/>
        <v>53.637499999999996</v>
      </c>
    </row>
    <row r="4643" spans="1:24" x14ac:dyDescent="0.25">
      <c r="A4643" s="1">
        <v>42101.708333333336</v>
      </c>
      <c r="B4643">
        <v>31.2</v>
      </c>
      <c r="C4643">
        <v>52.5</v>
      </c>
      <c r="D4643">
        <v>49.4</v>
      </c>
      <c r="E4643">
        <v>12.5</v>
      </c>
      <c r="F4643">
        <v>263</v>
      </c>
      <c r="G4643">
        <v>0</v>
      </c>
      <c r="H4643">
        <v>302</v>
      </c>
      <c r="I4643">
        <v>1.7</v>
      </c>
      <c r="X4643" s="16">
        <f t="shared" si="79"/>
        <v>56.08124999999999</v>
      </c>
    </row>
    <row r="4644" spans="1:24" x14ac:dyDescent="0.25">
      <c r="A4644" s="1">
        <v>42101.729166666664</v>
      </c>
      <c r="B4644">
        <v>17</v>
      </c>
      <c r="C4644">
        <v>48.9</v>
      </c>
      <c r="D4644">
        <v>50.5</v>
      </c>
      <c r="E4644">
        <v>12.3</v>
      </c>
      <c r="F4644">
        <v>225</v>
      </c>
      <c r="G4644">
        <v>0</v>
      </c>
      <c r="H4644">
        <v>322</v>
      </c>
      <c r="I4644">
        <v>1.6</v>
      </c>
      <c r="X4644" s="16">
        <f t="shared" si="79"/>
        <v>58.462499999999991</v>
      </c>
    </row>
    <row r="4645" spans="1:24" x14ac:dyDescent="0.25">
      <c r="A4645" s="1">
        <v>42101.75</v>
      </c>
      <c r="B4645">
        <v>17.600000000000001</v>
      </c>
      <c r="C4645">
        <v>54.2</v>
      </c>
      <c r="D4645">
        <v>47.2</v>
      </c>
      <c r="E4645">
        <v>12.7</v>
      </c>
      <c r="F4645">
        <v>206</v>
      </c>
      <c r="G4645">
        <v>0</v>
      </c>
      <c r="H4645">
        <v>316</v>
      </c>
      <c r="I4645">
        <v>0.7</v>
      </c>
      <c r="X4645" s="16">
        <f t="shared" si="79"/>
        <v>59.8</v>
      </c>
    </row>
    <row r="4646" spans="1:24" x14ac:dyDescent="0.25">
      <c r="A4646" s="1">
        <v>42101.770833333336</v>
      </c>
      <c r="B4646">
        <v>24.9</v>
      </c>
      <c r="C4646">
        <v>63.2</v>
      </c>
      <c r="D4646">
        <v>39.9</v>
      </c>
      <c r="E4646">
        <v>12.6</v>
      </c>
      <c r="F4646">
        <v>105</v>
      </c>
      <c r="G4646">
        <v>0</v>
      </c>
      <c r="H4646">
        <v>279</v>
      </c>
      <c r="I4646">
        <v>0.9</v>
      </c>
      <c r="X4646" s="16">
        <f t="shared" si="79"/>
        <v>59.512499999999996</v>
      </c>
    </row>
    <row r="4647" spans="1:24" x14ac:dyDescent="0.25">
      <c r="A4647" s="1">
        <v>42101.791666666664</v>
      </c>
      <c r="B4647">
        <v>30.5</v>
      </c>
      <c r="C4647">
        <v>82.4</v>
      </c>
      <c r="D4647">
        <v>18.7</v>
      </c>
      <c r="E4647">
        <v>11.9</v>
      </c>
      <c r="F4647">
        <v>23</v>
      </c>
      <c r="G4647">
        <v>0</v>
      </c>
      <c r="H4647">
        <v>279</v>
      </c>
      <c r="I4647">
        <v>0.8</v>
      </c>
      <c r="X4647" s="16">
        <f t="shared" si="79"/>
        <v>56.868749999999999</v>
      </c>
    </row>
    <row r="4648" spans="1:24" x14ac:dyDescent="0.25">
      <c r="A4648" s="1">
        <v>42101.8125</v>
      </c>
      <c r="B4648">
        <v>7.7</v>
      </c>
      <c r="C4648">
        <v>74.900000000000006</v>
      </c>
      <c r="D4648">
        <v>15.1</v>
      </c>
      <c r="E4648">
        <v>10.7</v>
      </c>
      <c r="F4648">
        <v>6</v>
      </c>
      <c r="G4648">
        <v>0</v>
      </c>
      <c r="H4648">
        <v>352</v>
      </c>
      <c r="I4648">
        <v>0.3</v>
      </c>
      <c r="X4648" s="16">
        <f t="shared" si="79"/>
        <v>53.687500000000007</v>
      </c>
    </row>
    <row r="4649" spans="1:24" x14ac:dyDescent="0.25">
      <c r="A4649" s="1">
        <v>42101.833333333336</v>
      </c>
      <c r="B4649">
        <v>1.4</v>
      </c>
      <c r="C4649">
        <v>67.3</v>
      </c>
      <c r="D4649">
        <v>12.3</v>
      </c>
      <c r="E4649">
        <v>9.3000000000000007</v>
      </c>
      <c r="F4649">
        <v>5</v>
      </c>
      <c r="G4649">
        <v>0</v>
      </c>
      <c r="H4649">
        <v>120</v>
      </c>
      <c r="I4649">
        <v>0.4</v>
      </c>
      <c r="X4649" s="16">
        <f t="shared" si="79"/>
        <v>49.918750000000003</v>
      </c>
    </row>
    <row r="4650" spans="1:24" x14ac:dyDescent="0.25">
      <c r="A4650" s="1">
        <v>42101.854166666664</v>
      </c>
      <c r="B4650">
        <v>3</v>
      </c>
      <c r="C4650">
        <v>72.2</v>
      </c>
      <c r="D4650">
        <v>7</v>
      </c>
      <c r="E4650">
        <v>8.4</v>
      </c>
      <c r="F4650">
        <v>5</v>
      </c>
      <c r="G4650">
        <v>0</v>
      </c>
      <c r="H4650">
        <v>153</v>
      </c>
      <c r="I4650">
        <v>0.7</v>
      </c>
      <c r="X4650" s="16">
        <f t="shared" si="79"/>
        <v>45.825000000000003</v>
      </c>
    </row>
    <row r="4651" spans="1:24" x14ac:dyDescent="0.25">
      <c r="A4651" s="1">
        <v>42101.875</v>
      </c>
      <c r="B4651">
        <v>1.7</v>
      </c>
      <c r="C4651">
        <v>67.3</v>
      </c>
      <c r="D4651">
        <v>10.7</v>
      </c>
      <c r="E4651">
        <v>7.7</v>
      </c>
      <c r="F4651">
        <v>5</v>
      </c>
      <c r="G4651">
        <v>0</v>
      </c>
      <c r="H4651">
        <v>127</v>
      </c>
      <c r="I4651">
        <v>0.6</v>
      </c>
      <c r="X4651" s="16">
        <f t="shared" si="79"/>
        <v>42.056250000000006</v>
      </c>
    </row>
    <row r="4652" spans="1:24" x14ac:dyDescent="0.25">
      <c r="A4652" s="1">
        <v>42101.895833333336</v>
      </c>
      <c r="B4652">
        <v>2.9</v>
      </c>
      <c r="C4652">
        <v>66.400000000000006</v>
      </c>
      <c r="D4652">
        <v>8.1</v>
      </c>
      <c r="E4652">
        <v>7.1</v>
      </c>
      <c r="F4652">
        <v>5</v>
      </c>
      <c r="G4652">
        <v>0</v>
      </c>
      <c r="H4652">
        <v>156</v>
      </c>
      <c r="I4652">
        <v>0.6</v>
      </c>
      <c r="X4652" s="16">
        <f t="shared" si="79"/>
        <v>38.4375</v>
      </c>
    </row>
    <row r="4653" spans="1:24" x14ac:dyDescent="0.25">
      <c r="A4653" s="1">
        <v>42101.916666666664</v>
      </c>
      <c r="B4653">
        <v>1.8</v>
      </c>
      <c r="C4653">
        <v>57.6</v>
      </c>
      <c r="D4653">
        <v>16.399999999999999</v>
      </c>
      <c r="E4653">
        <v>7.1</v>
      </c>
      <c r="F4653">
        <v>5</v>
      </c>
      <c r="G4653">
        <v>0</v>
      </c>
      <c r="H4653">
        <v>151</v>
      </c>
      <c r="I4653">
        <v>0.8</v>
      </c>
      <c r="X4653" s="16">
        <f t="shared" si="79"/>
        <v>35.749999999999993</v>
      </c>
    </row>
    <row r="4654" spans="1:24" x14ac:dyDescent="0.25">
      <c r="A4654" s="1">
        <v>42101.9375</v>
      </c>
      <c r="B4654">
        <v>1.2</v>
      </c>
      <c r="C4654">
        <v>53.8</v>
      </c>
      <c r="D4654">
        <v>16.100000000000001</v>
      </c>
      <c r="E4654">
        <v>6.6</v>
      </c>
      <c r="F4654">
        <v>5</v>
      </c>
      <c r="G4654">
        <v>0</v>
      </c>
      <c r="H4654">
        <v>164</v>
      </c>
      <c r="I4654">
        <v>0.6</v>
      </c>
      <c r="X4654" s="16">
        <f t="shared" si="79"/>
        <v>32.893749999999997</v>
      </c>
    </row>
    <row r="4655" spans="1:24" x14ac:dyDescent="0.25">
      <c r="A4655" s="1">
        <v>42101.958333333336</v>
      </c>
      <c r="B4655">
        <v>1.4</v>
      </c>
      <c r="C4655">
        <v>51.2</v>
      </c>
      <c r="D4655">
        <v>16.5</v>
      </c>
      <c r="E4655">
        <v>6.3</v>
      </c>
      <c r="F4655">
        <v>5</v>
      </c>
      <c r="G4655">
        <v>0</v>
      </c>
      <c r="H4655">
        <v>164</v>
      </c>
      <c r="I4655">
        <v>1</v>
      </c>
      <c r="X4655" s="16">
        <f t="shared" si="79"/>
        <v>30.106250000000003</v>
      </c>
    </row>
    <row r="4656" spans="1:24" x14ac:dyDescent="0.25">
      <c r="A4656" s="1">
        <v>42101.979166666664</v>
      </c>
      <c r="B4656">
        <v>1.3</v>
      </c>
      <c r="C4656">
        <v>47</v>
      </c>
      <c r="D4656">
        <v>17.3</v>
      </c>
      <c r="E4656">
        <v>5.8</v>
      </c>
      <c r="F4656">
        <v>5</v>
      </c>
      <c r="G4656">
        <v>0</v>
      </c>
      <c r="H4656">
        <v>148</v>
      </c>
      <c r="I4656">
        <v>0.8</v>
      </c>
      <c r="X4656" s="16">
        <f t="shared" si="79"/>
        <v>27.59375</v>
      </c>
    </row>
    <row r="4657" spans="1:24" x14ac:dyDescent="0.25">
      <c r="A4657" s="1">
        <v>42102</v>
      </c>
      <c r="B4657">
        <v>1</v>
      </c>
      <c r="C4657">
        <v>45.9</v>
      </c>
      <c r="D4657">
        <v>16.399999999999999</v>
      </c>
      <c r="E4657">
        <v>5.4</v>
      </c>
      <c r="F4657">
        <v>5</v>
      </c>
      <c r="G4657">
        <v>0</v>
      </c>
      <c r="H4657">
        <v>157</v>
      </c>
      <c r="I4657">
        <v>0.9</v>
      </c>
      <c r="X4657" s="16">
        <f t="shared" si="79"/>
        <v>25.100000000000005</v>
      </c>
    </row>
    <row r="4658" spans="1:24" x14ac:dyDescent="0.25">
      <c r="A4658" s="1">
        <v>42102.020833333336</v>
      </c>
      <c r="B4658">
        <v>1.1000000000000001</v>
      </c>
      <c r="C4658">
        <v>43.9</v>
      </c>
      <c r="D4658">
        <v>16</v>
      </c>
      <c r="E4658">
        <v>5.0999999999999996</v>
      </c>
      <c r="F4658">
        <v>5</v>
      </c>
      <c r="G4658">
        <v>0</v>
      </c>
      <c r="H4658">
        <v>155</v>
      </c>
      <c r="I4658">
        <v>0.8</v>
      </c>
      <c r="X4658" s="16">
        <f t="shared" si="79"/>
        <v>22.35</v>
      </c>
    </row>
    <row r="4659" spans="1:24" x14ac:dyDescent="0.25">
      <c r="A4659" s="1">
        <v>42102.041666666664</v>
      </c>
      <c r="B4659">
        <v>2.6</v>
      </c>
      <c r="C4659">
        <v>40.700000000000003</v>
      </c>
      <c r="D4659">
        <v>17.899999999999999</v>
      </c>
      <c r="E4659">
        <v>5</v>
      </c>
      <c r="F4659">
        <v>5</v>
      </c>
      <c r="G4659">
        <v>0</v>
      </c>
      <c r="H4659">
        <v>207</v>
      </c>
      <c r="I4659">
        <v>0.4</v>
      </c>
      <c r="X4659" s="16">
        <f t="shared" si="79"/>
        <v>20.381249999999998</v>
      </c>
    </row>
    <row r="4660" spans="1:24" x14ac:dyDescent="0.25">
      <c r="A4660" s="1">
        <v>42102.0625</v>
      </c>
      <c r="B4660">
        <v>1.2</v>
      </c>
      <c r="C4660">
        <v>39</v>
      </c>
      <c r="D4660">
        <v>14.5</v>
      </c>
      <c r="E4660">
        <v>4.4000000000000004</v>
      </c>
      <c r="F4660">
        <v>5</v>
      </c>
      <c r="G4660">
        <v>0</v>
      </c>
      <c r="H4660">
        <v>186</v>
      </c>
      <c r="I4660">
        <v>0.4</v>
      </c>
      <c r="X4660" s="16">
        <f t="shared" si="79"/>
        <v>18.131249999999998</v>
      </c>
    </row>
    <row r="4661" spans="1:24" x14ac:dyDescent="0.25">
      <c r="A4661" s="1">
        <v>42102.083333333336</v>
      </c>
      <c r="B4661">
        <v>1.3</v>
      </c>
      <c r="C4661">
        <v>37.5</v>
      </c>
      <c r="D4661">
        <v>14.6</v>
      </c>
      <c r="E4661">
        <v>3.9</v>
      </c>
      <c r="F4661">
        <v>5</v>
      </c>
      <c r="G4661">
        <v>0</v>
      </c>
      <c r="H4661">
        <v>155</v>
      </c>
      <c r="I4661">
        <v>0.9</v>
      </c>
      <c r="X4661" s="16">
        <f t="shared" si="79"/>
        <v>16.09375</v>
      </c>
    </row>
    <row r="4662" spans="1:24" x14ac:dyDescent="0.25">
      <c r="A4662" s="1">
        <v>42102.104166666664</v>
      </c>
      <c r="B4662">
        <v>1.1000000000000001</v>
      </c>
      <c r="C4662">
        <v>34.799999999999997</v>
      </c>
      <c r="D4662">
        <v>16.7</v>
      </c>
      <c r="E4662">
        <v>3.9</v>
      </c>
      <c r="F4662">
        <v>5</v>
      </c>
      <c r="G4662">
        <v>0</v>
      </c>
      <c r="H4662">
        <v>175</v>
      </c>
      <c r="I4662">
        <v>0.6</v>
      </c>
      <c r="X4662" s="16">
        <f t="shared" si="79"/>
        <v>14.643749999999999</v>
      </c>
    </row>
    <row r="4663" spans="1:24" x14ac:dyDescent="0.25">
      <c r="A4663" s="1">
        <v>42102.125</v>
      </c>
      <c r="B4663">
        <v>1.8</v>
      </c>
      <c r="C4663">
        <v>35.799999999999997</v>
      </c>
      <c r="D4663">
        <v>10.7</v>
      </c>
      <c r="E4663">
        <v>3.4</v>
      </c>
      <c r="F4663">
        <v>5</v>
      </c>
      <c r="G4663">
        <v>0</v>
      </c>
      <c r="H4663">
        <v>167</v>
      </c>
      <c r="I4663">
        <v>0.6</v>
      </c>
      <c r="X4663" s="16">
        <f t="shared" si="79"/>
        <v>14.143749999999997</v>
      </c>
    </row>
    <row r="4664" spans="1:24" x14ac:dyDescent="0.25">
      <c r="A4664" s="1">
        <v>42102.145833333336</v>
      </c>
      <c r="B4664">
        <v>1.1000000000000001</v>
      </c>
      <c r="C4664">
        <v>32.4</v>
      </c>
      <c r="D4664">
        <v>14.4</v>
      </c>
      <c r="E4664">
        <v>3.3</v>
      </c>
      <c r="F4664">
        <v>5</v>
      </c>
      <c r="G4664">
        <v>0</v>
      </c>
      <c r="H4664">
        <v>162</v>
      </c>
      <c r="I4664">
        <v>0.8</v>
      </c>
      <c r="X4664" s="16">
        <f t="shared" si="79"/>
        <v>14.099999999999998</v>
      </c>
    </row>
    <row r="4665" spans="1:24" x14ac:dyDescent="0.25">
      <c r="A4665" s="1">
        <v>42102.166666666664</v>
      </c>
      <c r="B4665">
        <v>1.1000000000000001</v>
      </c>
      <c r="C4665">
        <v>31.5</v>
      </c>
      <c r="D4665">
        <v>13.7</v>
      </c>
      <c r="E4665">
        <v>3</v>
      </c>
      <c r="F4665">
        <v>5</v>
      </c>
      <c r="G4665">
        <v>0</v>
      </c>
      <c r="H4665">
        <v>164</v>
      </c>
      <c r="I4665">
        <v>0.7</v>
      </c>
      <c r="X4665" s="16">
        <f t="shared" si="79"/>
        <v>14.187499999999998</v>
      </c>
    </row>
    <row r="4666" spans="1:24" x14ac:dyDescent="0.25">
      <c r="A4666" s="1">
        <v>42102.1875</v>
      </c>
      <c r="B4666">
        <v>1.9</v>
      </c>
      <c r="C4666">
        <v>33.200000000000003</v>
      </c>
      <c r="E4666">
        <v>2.8</v>
      </c>
      <c r="F4666">
        <v>5</v>
      </c>
      <c r="G4666">
        <v>0</v>
      </c>
      <c r="H4666">
        <v>165</v>
      </c>
      <c r="I4666">
        <v>0.6</v>
      </c>
      <c r="X4666" s="16">
        <f t="shared" si="79"/>
        <v>14.666666666666664</v>
      </c>
    </row>
    <row r="4667" spans="1:24" x14ac:dyDescent="0.25">
      <c r="A4667" s="1">
        <v>42102.208333333336</v>
      </c>
      <c r="B4667">
        <v>4.2</v>
      </c>
      <c r="C4667">
        <v>35.799999999999997</v>
      </c>
      <c r="D4667">
        <v>10.199999999999999</v>
      </c>
      <c r="E4667">
        <v>2.8</v>
      </c>
      <c r="F4667">
        <v>6</v>
      </c>
      <c r="G4667">
        <v>0</v>
      </c>
      <c r="H4667">
        <v>167</v>
      </c>
      <c r="I4667">
        <v>0.8</v>
      </c>
      <c r="X4667" s="16">
        <f t="shared" si="79"/>
        <v>14.633333333333331</v>
      </c>
    </row>
    <row r="4668" spans="1:24" x14ac:dyDescent="0.25">
      <c r="A4668" s="1">
        <v>42102.229166666664</v>
      </c>
      <c r="B4668">
        <v>5.0999999999999996</v>
      </c>
      <c r="C4668">
        <v>40.200000000000003</v>
      </c>
      <c r="D4668">
        <v>5.0999999999999996</v>
      </c>
      <c r="E4668">
        <v>2.6</v>
      </c>
      <c r="F4668">
        <v>6</v>
      </c>
      <c r="G4668">
        <v>0</v>
      </c>
      <c r="H4668">
        <v>159</v>
      </c>
      <c r="I4668">
        <v>0.6</v>
      </c>
      <c r="X4668" s="16">
        <f t="shared" si="79"/>
        <v>14.43333333333333</v>
      </c>
    </row>
    <row r="4669" spans="1:24" x14ac:dyDescent="0.25">
      <c r="A4669" s="1">
        <v>42102.25</v>
      </c>
      <c r="B4669">
        <v>14.8</v>
      </c>
      <c r="C4669">
        <v>44.5</v>
      </c>
      <c r="D4669">
        <v>1.1000000000000001</v>
      </c>
      <c r="E4669">
        <v>2.2999999999999998</v>
      </c>
      <c r="F4669">
        <v>9</v>
      </c>
      <c r="G4669">
        <v>0</v>
      </c>
      <c r="H4669">
        <v>162</v>
      </c>
      <c r="I4669">
        <v>0.8</v>
      </c>
      <c r="X4669" s="16">
        <f t="shared" si="79"/>
        <v>13.41333333333333</v>
      </c>
    </row>
    <row r="4670" spans="1:24" x14ac:dyDescent="0.25">
      <c r="A4670" s="1">
        <v>42102.270833333336</v>
      </c>
      <c r="B4670">
        <v>33.9</v>
      </c>
      <c r="C4670">
        <v>48.3</v>
      </c>
      <c r="D4670">
        <v>2.9</v>
      </c>
      <c r="E4670">
        <v>2.5</v>
      </c>
      <c r="F4670">
        <v>37</v>
      </c>
      <c r="G4670">
        <v>0</v>
      </c>
      <c r="H4670">
        <v>161</v>
      </c>
      <c r="I4670">
        <v>1.3</v>
      </c>
      <c r="X4670" s="16">
        <f t="shared" si="79"/>
        <v>12.53333333333333</v>
      </c>
    </row>
    <row r="4671" spans="1:24" x14ac:dyDescent="0.25">
      <c r="A4671" s="1">
        <v>42102.291666666664</v>
      </c>
      <c r="B4671">
        <v>49.7</v>
      </c>
      <c r="C4671">
        <v>48.6</v>
      </c>
      <c r="D4671">
        <v>4.0999999999999996</v>
      </c>
      <c r="E4671">
        <v>2.7</v>
      </c>
      <c r="F4671">
        <v>82</v>
      </c>
      <c r="G4671">
        <v>0</v>
      </c>
      <c r="H4671">
        <v>163</v>
      </c>
      <c r="I4671">
        <v>1.2</v>
      </c>
      <c r="X4671" s="16">
        <f t="shared" si="79"/>
        <v>11.706666666666665</v>
      </c>
    </row>
    <row r="4672" spans="1:24" x14ac:dyDescent="0.25">
      <c r="A4672" s="1">
        <v>42102.3125</v>
      </c>
      <c r="B4672">
        <v>31.8</v>
      </c>
      <c r="C4672">
        <v>42.8</v>
      </c>
      <c r="D4672">
        <v>7.8</v>
      </c>
      <c r="E4672">
        <v>3.6</v>
      </c>
      <c r="F4672">
        <v>147</v>
      </c>
      <c r="G4672">
        <v>0</v>
      </c>
      <c r="H4672">
        <v>131</v>
      </c>
      <c r="I4672">
        <v>0.6</v>
      </c>
      <c r="X4672" s="16">
        <f t="shared" si="79"/>
        <v>11.073333333333332</v>
      </c>
    </row>
    <row r="4673" spans="1:24" x14ac:dyDescent="0.25">
      <c r="A4673" s="1">
        <v>42102.333333333336</v>
      </c>
      <c r="B4673">
        <v>40.5</v>
      </c>
      <c r="C4673">
        <v>46</v>
      </c>
      <c r="D4673">
        <v>9.8000000000000007</v>
      </c>
      <c r="E4673">
        <v>5.0999999999999996</v>
      </c>
      <c r="F4673">
        <v>202</v>
      </c>
      <c r="G4673">
        <v>0</v>
      </c>
      <c r="H4673">
        <v>128</v>
      </c>
      <c r="I4673">
        <v>0.4</v>
      </c>
      <c r="X4673" s="16">
        <f t="shared" si="79"/>
        <v>10.633333333333335</v>
      </c>
    </row>
    <row r="4674" spans="1:24" x14ac:dyDescent="0.25">
      <c r="A4674" s="1">
        <v>42102.354166666664</v>
      </c>
      <c r="B4674">
        <v>34.1</v>
      </c>
      <c r="C4674">
        <v>47.4</v>
      </c>
      <c r="D4674">
        <v>15.4</v>
      </c>
      <c r="E4674">
        <v>5.9</v>
      </c>
      <c r="F4674">
        <v>277</v>
      </c>
      <c r="G4674">
        <v>0</v>
      </c>
      <c r="H4674">
        <v>132</v>
      </c>
      <c r="I4674">
        <v>0.8</v>
      </c>
      <c r="X4674" s="16">
        <f t="shared" si="79"/>
        <v>10.593333333333335</v>
      </c>
    </row>
    <row r="4675" spans="1:24" x14ac:dyDescent="0.25">
      <c r="A4675" s="1">
        <v>42102.375</v>
      </c>
      <c r="B4675">
        <v>58</v>
      </c>
      <c r="C4675">
        <v>62</v>
      </c>
      <c r="D4675">
        <v>14</v>
      </c>
      <c r="E4675">
        <v>7</v>
      </c>
      <c r="F4675">
        <v>374</v>
      </c>
      <c r="G4675">
        <v>0</v>
      </c>
      <c r="H4675">
        <v>163</v>
      </c>
      <c r="I4675">
        <v>0.8</v>
      </c>
      <c r="X4675" s="16">
        <f t="shared" si="79"/>
        <v>10.333333333333334</v>
      </c>
    </row>
    <row r="4676" spans="1:24" x14ac:dyDescent="0.25">
      <c r="A4676" s="1">
        <v>42102.395833333336</v>
      </c>
      <c r="B4676">
        <v>65.5</v>
      </c>
      <c r="C4676">
        <v>63.3</v>
      </c>
      <c r="D4676">
        <v>16.2</v>
      </c>
      <c r="E4676">
        <v>8.1</v>
      </c>
      <c r="F4676">
        <v>461</v>
      </c>
      <c r="G4676">
        <v>0</v>
      </c>
      <c r="H4676">
        <v>174</v>
      </c>
      <c r="I4676">
        <v>0.2</v>
      </c>
      <c r="X4676" s="16">
        <f t="shared" si="79"/>
        <v>10.446666666666665</v>
      </c>
    </row>
    <row r="4677" spans="1:24" x14ac:dyDescent="0.25">
      <c r="A4677" s="1">
        <v>42102.416666666664</v>
      </c>
      <c r="B4677">
        <v>72.900000000000006</v>
      </c>
      <c r="C4677">
        <v>69.7</v>
      </c>
      <c r="D4677">
        <v>20.399999999999999</v>
      </c>
      <c r="E4677">
        <v>8.8000000000000007</v>
      </c>
      <c r="F4677">
        <v>512</v>
      </c>
      <c r="G4677">
        <v>0</v>
      </c>
      <c r="H4677">
        <v>294</v>
      </c>
      <c r="I4677">
        <v>0.8</v>
      </c>
      <c r="X4677" s="16">
        <f t="shared" si="79"/>
        <v>10.833333333333334</v>
      </c>
    </row>
    <row r="4678" spans="1:24" x14ac:dyDescent="0.25">
      <c r="A4678" s="1">
        <v>42102.4375</v>
      </c>
      <c r="B4678">
        <v>52.5</v>
      </c>
      <c r="C4678">
        <v>58.5</v>
      </c>
      <c r="D4678">
        <v>29</v>
      </c>
      <c r="E4678">
        <v>9.6999999999999993</v>
      </c>
      <c r="F4678">
        <v>578</v>
      </c>
      <c r="G4678">
        <v>0</v>
      </c>
      <c r="H4678">
        <v>302</v>
      </c>
      <c r="I4678">
        <v>1.7</v>
      </c>
      <c r="X4678" s="16">
        <f t="shared" si="79"/>
        <v>11.653333333333334</v>
      </c>
    </row>
    <row r="4679" spans="1:24" x14ac:dyDescent="0.25">
      <c r="A4679" s="1">
        <v>42102.458333333336</v>
      </c>
      <c r="B4679">
        <v>41.5</v>
      </c>
      <c r="C4679">
        <v>49.6</v>
      </c>
      <c r="D4679">
        <v>40.700000000000003</v>
      </c>
      <c r="E4679">
        <v>10.6</v>
      </c>
      <c r="F4679">
        <v>634</v>
      </c>
      <c r="G4679">
        <v>0</v>
      </c>
      <c r="H4679">
        <v>297</v>
      </c>
      <c r="I4679">
        <v>2.1</v>
      </c>
      <c r="X4679" s="16">
        <f t="shared" si="79"/>
        <v>13.653333333333334</v>
      </c>
    </row>
    <row r="4680" spans="1:24" x14ac:dyDescent="0.25">
      <c r="A4680" s="1">
        <v>42102.479166666664</v>
      </c>
      <c r="B4680">
        <v>25</v>
      </c>
      <c r="C4680">
        <v>33.299999999999997</v>
      </c>
      <c r="D4680">
        <v>53.9</v>
      </c>
      <c r="E4680">
        <v>11.3</v>
      </c>
      <c r="F4680">
        <v>686</v>
      </c>
      <c r="G4680">
        <v>0</v>
      </c>
      <c r="H4680">
        <v>290</v>
      </c>
      <c r="I4680">
        <v>2.5</v>
      </c>
      <c r="X4680" s="16">
        <f t="shared" si="79"/>
        <v>16.286666666666669</v>
      </c>
    </row>
    <row r="4681" spans="1:24" x14ac:dyDescent="0.25">
      <c r="A4681" s="1">
        <v>42102.5</v>
      </c>
      <c r="B4681">
        <v>25.1</v>
      </c>
      <c r="C4681">
        <v>32</v>
      </c>
      <c r="D4681">
        <v>60.8</v>
      </c>
      <c r="E4681">
        <v>12.1</v>
      </c>
      <c r="F4681">
        <v>723</v>
      </c>
      <c r="G4681">
        <v>0</v>
      </c>
      <c r="H4681">
        <v>296</v>
      </c>
      <c r="I4681">
        <v>2.7</v>
      </c>
      <c r="X4681" s="16">
        <f t="shared" si="79"/>
        <v>19.426666666666666</v>
      </c>
    </row>
    <row r="4682" spans="1:24" x14ac:dyDescent="0.25">
      <c r="A4682" s="1">
        <v>42102.520833333336</v>
      </c>
      <c r="B4682">
        <v>28.7</v>
      </c>
      <c r="C4682">
        <v>35.799999999999997</v>
      </c>
      <c r="D4682">
        <v>59.6</v>
      </c>
      <c r="E4682">
        <v>13</v>
      </c>
      <c r="F4682">
        <v>741</v>
      </c>
      <c r="G4682">
        <v>0</v>
      </c>
      <c r="H4682">
        <v>298</v>
      </c>
      <c r="I4682">
        <v>2</v>
      </c>
      <c r="X4682" s="16">
        <f t="shared" si="79"/>
        <v>21.9375</v>
      </c>
    </row>
    <row r="4683" spans="1:24" x14ac:dyDescent="0.25">
      <c r="A4683" s="1">
        <v>42102.541666666664</v>
      </c>
      <c r="B4683">
        <v>21.8</v>
      </c>
      <c r="C4683">
        <v>31.2</v>
      </c>
      <c r="D4683">
        <v>69.8</v>
      </c>
      <c r="E4683">
        <v>13.7</v>
      </c>
      <c r="F4683">
        <v>744</v>
      </c>
      <c r="G4683">
        <v>0</v>
      </c>
      <c r="H4683">
        <v>287</v>
      </c>
      <c r="I4683">
        <v>2.8</v>
      </c>
      <c r="X4683" s="16">
        <f t="shared" si="79"/>
        <v>25.662500000000001</v>
      </c>
    </row>
    <row r="4684" spans="1:24" x14ac:dyDescent="0.25">
      <c r="A4684" s="1">
        <v>42102.5625</v>
      </c>
      <c r="B4684">
        <v>22.6</v>
      </c>
      <c r="C4684">
        <v>32.5</v>
      </c>
      <c r="D4684">
        <v>70.5</v>
      </c>
      <c r="E4684">
        <v>14.6</v>
      </c>
      <c r="F4684">
        <v>740</v>
      </c>
      <c r="G4684">
        <v>0</v>
      </c>
      <c r="H4684">
        <v>298</v>
      </c>
      <c r="I4684">
        <v>2.7</v>
      </c>
      <c r="X4684" s="16">
        <f t="shared" si="79"/>
        <v>29.75</v>
      </c>
    </row>
    <row r="4685" spans="1:24" x14ac:dyDescent="0.25">
      <c r="A4685" s="1">
        <v>42102.583333333336</v>
      </c>
      <c r="B4685">
        <v>20.100000000000001</v>
      </c>
      <c r="C4685">
        <v>29.8</v>
      </c>
      <c r="D4685">
        <v>72.3</v>
      </c>
      <c r="E4685">
        <v>14.9</v>
      </c>
      <c r="F4685">
        <v>713</v>
      </c>
      <c r="G4685">
        <v>0</v>
      </c>
      <c r="H4685">
        <v>303</v>
      </c>
      <c r="I4685">
        <v>3.3</v>
      </c>
      <c r="X4685" s="16">
        <f t="shared" si="79"/>
        <v>34.200000000000003</v>
      </c>
    </row>
    <row r="4686" spans="1:24" x14ac:dyDescent="0.25">
      <c r="A4686" s="1">
        <v>42102.604166666664</v>
      </c>
      <c r="B4686">
        <v>18.399999999999999</v>
      </c>
      <c r="C4686">
        <v>24.2</v>
      </c>
      <c r="D4686">
        <v>78.2</v>
      </c>
      <c r="E4686">
        <v>15.3</v>
      </c>
      <c r="F4686">
        <v>683</v>
      </c>
      <c r="G4686">
        <v>0</v>
      </c>
      <c r="H4686">
        <v>303</v>
      </c>
      <c r="I4686">
        <v>3.2</v>
      </c>
      <c r="X4686" s="16">
        <f t="shared" si="79"/>
        <v>38.90625</v>
      </c>
    </row>
    <row r="4687" spans="1:24" x14ac:dyDescent="0.25">
      <c r="A4687" s="1">
        <v>42102.625</v>
      </c>
      <c r="B4687">
        <v>26.5</v>
      </c>
      <c r="C4687">
        <v>31</v>
      </c>
      <c r="D4687">
        <v>72.8</v>
      </c>
      <c r="E4687">
        <v>15.7</v>
      </c>
      <c r="F4687">
        <v>654</v>
      </c>
      <c r="G4687">
        <v>0</v>
      </c>
      <c r="H4687">
        <v>291</v>
      </c>
      <c r="I4687">
        <v>3</v>
      </c>
      <c r="X4687" s="16">
        <f t="shared" si="79"/>
        <v>43.2</v>
      </c>
    </row>
    <row r="4688" spans="1:24" x14ac:dyDescent="0.25">
      <c r="A4688" s="1">
        <v>42102.645833333336</v>
      </c>
      <c r="B4688">
        <v>23.5</v>
      </c>
      <c r="C4688">
        <v>31.3</v>
      </c>
      <c r="D4688">
        <v>72.2</v>
      </c>
      <c r="E4688">
        <v>15.9</v>
      </c>
      <c r="F4688">
        <v>573</v>
      </c>
      <c r="G4688">
        <v>0</v>
      </c>
      <c r="H4688">
        <v>292</v>
      </c>
      <c r="I4688">
        <v>3.2</v>
      </c>
      <c r="X4688" s="16">
        <f t="shared" si="79"/>
        <v>47.225000000000001</v>
      </c>
    </row>
    <row r="4689" spans="1:24" x14ac:dyDescent="0.25">
      <c r="A4689" s="1">
        <v>42102.666666666664</v>
      </c>
      <c r="B4689">
        <v>26.8</v>
      </c>
      <c r="C4689">
        <v>36.4</v>
      </c>
      <c r="D4689">
        <v>69.5</v>
      </c>
      <c r="E4689">
        <v>16.2</v>
      </c>
      <c r="F4689">
        <v>496</v>
      </c>
      <c r="G4689">
        <v>0</v>
      </c>
      <c r="H4689">
        <v>295</v>
      </c>
      <c r="I4689">
        <v>2.9</v>
      </c>
      <c r="X4689" s="16">
        <f t="shared" si="79"/>
        <v>50.956250000000004</v>
      </c>
    </row>
    <row r="4690" spans="1:24" x14ac:dyDescent="0.25">
      <c r="A4690" s="1">
        <v>42102.6875</v>
      </c>
      <c r="B4690">
        <v>29</v>
      </c>
      <c r="C4690">
        <v>38</v>
      </c>
      <c r="D4690">
        <v>65</v>
      </c>
      <c r="E4690">
        <v>16.3</v>
      </c>
      <c r="F4690">
        <v>422</v>
      </c>
      <c r="G4690">
        <v>0</v>
      </c>
      <c r="H4690">
        <v>296</v>
      </c>
      <c r="I4690">
        <v>2.6</v>
      </c>
      <c r="X4690" s="16">
        <f t="shared" si="79"/>
        <v>54.056250000000006</v>
      </c>
    </row>
    <row r="4691" spans="1:24" x14ac:dyDescent="0.25">
      <c r="A4691" s="1">
        <v>42102.708333333336</v>
      </c>
      <c r="B4691">
        <v>20.8</v>
      </c>
      <c r="C4691">
        <v>34.9</v>
      </c>
      <c r="D4691">
        <v>66.099999999999994</v>
      </c>
      <c r="E4691">
        <v>16.3</v>
      </c>
      <c r="F4691">
        <v>352</v>
      </c>
      <c r="G4691">
        <v>0</v>
      </c>
      <c r="H4691">
        <v>300</v>
      </c>
      <c r="I4691">
        <v>3</v>
      </c>
      <c r="X4691" s="16">
        <f t="shared" ref="X4691:X4754" si="80">AVERAGE(D4676:D4691)</f>
        <v>57.312500000000007</v>
      </c>
    </row>
    <row r="4692" spans="1:24" x14ac:dyDescent="0.25">
      <c r="A4692" s="1">
        <v>42102.729166666664</v>
      </c>
      <c r="B4692">
        <v>20.7</v>
      </c>
      <c r="C4692">
        <v>39.4</v>
      </c>
      <c r="D4692">
        <v>60.1</v>
      </c>
      <c r="E4692">
        <v>16.2</v>
      </c>
      <c r="F4692">
        <v>262</v>
      </c>
      <c r="G4692">
        <v>0</v>
      </c>
      <c r="H4692">
        <v>301</v>
      </c>
      <c r="I4692">
        <v>2.8</v>
      </c>
      <c r="X4692" s="16">
        <f t="shared" si="80"/>
        <v>60.056250000000006</v>
      </c>
    </row>
    <row r="4693" spans="1:24" x14ac:dyDescent="0.25">
      <c r="A4693" s="1">
        <v>42102.75</v>
      </c>
      <c r="B4693">
        <v>20.2</v>
      </c>
      <c r="C4693">
        <v>45.8</v>
      </c>
      <c r="D4693">
        <v>51.9</v>
      </c>
      <c r="E4693">
        <v>16.100000000000001</v>
      </c>
      <c r="F4693">
        <v>158</v>
      </c>
      <c r="G4693">
        <v>0</v>
      </c>
      <c r="H4693">
        <v>300</v>
      </c>
      <c r="I4693">
        <v>2</v>
      </c>
      <c r="X4693" s="16">
        <f t="shared" si="80"/>
        <v>62.024999999999999</v>
      </c>
    </row>
    <row r="4694" spans="1:24" x14ac:dyDescent="0.25">
      <c r="A4694" s="1">
        <v>42102.770833333336</v>
      </c>
      <c r="B4694">
        <v>20.100000000000001</v>
      </c>
      <c r="C4694">
        <v>50.5</v>
      </c>
      <c r="D4694">
        <v>44.8</v>
      </c>
      <c r="E4694">
        <v>15.7</v>
      </c>
      <c r="F4694">
        <v>84</v>
      </c>
      <c r="G4694">
        <v>0</v>
      </c>
      <c r="H4694">
        <v>315</v>
      </c>
      <c r="I4694">
        <v>1.5</v>
      </c>
      <c r="X4694" s="16">
        <f t="shared" si="80"/>
        <v>63.012499999999996</v>
      </c>
    </row>
    <row r="4695" spans="1:24" x14ac:dyDescent="0.25">
      <c r="A4695" s="1">
        <v>42102.791666666664</v>
      </c>
      <c r="B4695">
        <v>24.8</v>
      </c>
      <c r="C4695">
        <v>65.099999999999994</v>
      </c>
      <c r="D4695">
        <v>32.799999999999997</v>
      </c>
      <c r="E4695">
        <v>15.3</v>
      </c>
      <c r="F4695">
        <v>30</v>
      </c>
      <c r="G4695">
        <v>0</v>
      </c>
      <c r="H4695">
        <v>333</v>
      </c>
      <c r="I4695">
        <v>0.6</v>
      </c>
      <c r="X4695" s="16">
        <f t="shared" si="80"/>
        <v>62.518749999999997</v>
      </c>
    </row>
    <row r="4696" spans="1:24" x14ac:dyDescent="0.25">
      <c r="A4696" s="1">
        <v>42102.8125</v>
      </c>
      <c r="B4696">
        <v>31.9</v>
      </c>
      <c r="C4696">
        <v>75.599999999999994</v>
      </c>
      <c r="D4696">
        <v>17</v>
      </c>
      <c r="E4696">
        <v>14.2</v>
      </c>
      <c r="F4696">
        <v>8</v>
      </c>
      <c r="G4696">
        <v>0</v>
      </c>
      <c r="H4696">
        <v>265</v>
      </c>
      <c r="I4696">
        <v>0.7</v>
      </c>
      <c r="X4696" s="16">
        <f t="shared" si="80"/>
        <v>60.212499999999999</v>
      </c>
    </row>
    <row r="4697" spans="1:24" x14ac:dyDescent="0.25">
      <c r="A4697" s="1">
        <v>42102.833333333336</v>
      </c>
      <c r="B4697">
        <v>23.8</v>
      </c>
      <c r="C4697">
        <v>78</v>
      </c>
      <c r="D4697">
        <v>8.1</v>
      </c>
      <c r="E4697">
        <v>13</v>
      </c>
      <c r="F4697">
        <v>5</v>
      </c>
      <c r="G4697">
        <v>0</v>
      </c>
      <c r="H4697">
        <v>268</v>
      </c>
      <c r="I4697">
        <v>0</v>
      </c>
      <c r="X4697" s="16">
        <f t="shared" si="80"/>
        <v>56.918749999999996</v>
      </c>
    </row>
    <row r="4698" spans="1:24" x14ac:dyDescent="0.25">
      <c r="A4698" s="1">
        <v>42102.854166666664</v>
      </c>
      <c r="B4698">
        <v>11.7</v>
      </c>
      <c r="C4698">
        <v>67.599999999999994</v>
      </c>
      <c r="D4698">
        <v>8.8000000000000007</v>
      </c>
      <c r="E4698">
        <v>12</v>
      </c>
      <c r="F4698">
        <v>5</v>
      </c>
      <c r="G4698">
        <v>0</v>
      </c>
      <c r="H4698">
        <v>175</v>
      </c>
      <c r="I4698">
        <v>0.3</v>
      </c>
      <c r="X4698" s="16">
        <f t="shared" si="80"/>
        <v>53.743749999999991</v>
      </c>
    </row>
    <row r="4699" spans="1:24" x14ac:dyDescent="0.25">
      <c r="A4699" s="1">
        <v>42102.875</v>
      </c>
      <c r="B4699">
        <v>33.299999999999997</v>
      </c>
      <c r="C4699">
        <v>73.2</v>
      </c>
      <c r="D4699">
        <v>6.7</v>
      </c>
      <c r="E4699">
        <v>11.4</v>
      </c>
      <c r="F4699">
        <v>5</v>
      </c>
      <c r="G4699">
        <v>0</v>
      </c>
      <c r="H4699">
        <v>171</v>
      </c>
      <c r="I4699">
        <v>0.3</v>
      </c>
      <c r="X4699" s="16">
        <f t="shared" si="80"/>
        <v>49.8</v>
      </c>
    </row>
    <row r="4700" spans="1:24" x14ac:dyDescent="0.25">
      <c r="A4700" s="1">
        <v>42102.895833333336</v>
      </c>
      <c r="B4700">
        <v>3.4</v>
      </c>
      <c r="C4700">
        <v>35.799999999999997</v>
      </c>
      <c r="D4700">
        <v>44.8</v>
      </c>
      <c r="E4700">
        <v>12.1</v>
      </c>
      <c r="F4700">
        <v>6</v>
      </c>
      <c r="G4700">
        <v>0</v>
      </c>
      <c r="H4700">
        <v>139</v>
      </c>
      <c r="I4700">
        <v>0.7</v>
      </c>
      <c r="X4700" s="16">
        <f t="shared" si="80"/>
        <v>48.193749999999994</v>
      </c>
    </row>
    <row r="4701" spans="1:24" x14ac:dyDescent="0.25">
      <c r="A4701" s="1">
        <v>42102.916666666664</v>
      </c>
      <c r="B4701">
        <v>17.2</v>
      </c>
      <c r="C4701">
        <v>53.7</v>
      </c>
      <c r="D4701">
        <v>25.2</v>
      </c>
      <c r="E4701">
        <v>11.5</v>
      </c>
      <c r="F4701">
        <v>5</v>
      </c>
      <c r="G4701">
        <v>0</v>
      </c>
      <c r="H4701">
        <v>250</v>
      </c>
      <c r="I4701">
        <v>0.6</v>
      </c>
      <c r="X4701" s="16">
        <f t="shared" si="80"/>
        <v>45.249999999999993</v>
      </c>
    </row>
    <row r="4702" spans="1:24" x14ac:dyDescent="0.25">
      <c r="A4702" s="1">
        <v>42102.9375</v>
      </c>
      <c r="B4702">
        <v>12.6</v>
      </c>
      <c r="C4702">
        <v>53</v>
      </c>
      <c r="D4702">
        <v>19.3</v>
      </c>
      <c r="E4702">
        <v>10.6</v>
      </c>
      <c r="F4702">
        <v>5</v>
      </c>
      <c r="G4702">
        <v>0</v>
      </c>
      <c r="H4702">
        <v>180</v>
      </c>
      <c r="I4702">
        <v>0.3</v>
      </c>
      <c r="X4702" s="16">
        <f t="shared" si="80"/>
        <v>41.568750000000001</v>
      </c>
    </row>
    <row r="4703" spans="1:24" x14ac:dyDescent="0.25">
      <c r="A4703" s="1">
        <v>42102.958333333336</v>
      </c>
      <c r="B4703">
        <v>2.2000000000000002</v>
      </c>
      <c r="C4703">
        <v>25.8</v>
      </c>
      <c r="D4703">
        <v>54.5</v>
      </c>
      <c r="E4703">
        <v>11.2</v>
      </c>
      <c r="F4703">
        <v>6</v>
      </c>
      <c r="G4703">
        <v>0</v>
      </c>
      <c r="H4703">
        <v>128</v>
      </c>
      <c r="I4703">
        <v>0.9</v>
      </c>
      <c r="X4703" s="16">
        <f t="shared" si="80"/>
        <v>40.424999999999997</v>
      </c>
    </row>
    <row r="4704" spans="1:24" x14ac:dyDescent="0.25">
      <c r="A4704" s="1">
        <v>42102.979166666664</v>
      </c>
      <c r="B4704">
        <v>1.2</v>
      </c>
      <c r="C4704">
        <v>18.899999999999999</v>
      </c>
      <c r="D4704">
        <v>57.6</v>
      </c>
      <c r="E4704">
        <v>11.4</v>
      </c>
      <c r="F4704">
        <v>5</v>
      </c>
      <c r="G4704">
        <v>0</v>
      </c>
      <c r="H4704">
        <v>141</v>
      </c>
      <c r="I4704">
        <v>1.1000000000000001</v>
      </c>
      <c r="X4704" s="16">
        <f t="shared" si="80"/>
        <v>39.512500000000003</v>
      </c>
    </row>
    <row r="4705" spans="1:24" x14ac:dyDescent="0.25">
      <c r="A4705" s="1">
        <v>42103</v>
      </c>
      <c r="B4705">
        <v>1.4</v>
      </c>
      <c r="C4705">
        <v>17.899999999999999</v>
      </c>
      <c r="D4705">
        <v>58.6</v>
      </c>
      <c r="E4705">
        <v>11</v>
      </c>
      <c r="F4705">
        <v>5</v>
      </c>
      <c r="G4705">
        <v>0</v>
      </c>
      <c r="H4705">
        <v>133</v>
      </c>
      <c r="I4705">
        <v>1.4</v>
      </c>
      <c r="X4705" s="16">
        <f t="shared" si="80"/>
        <v>38.831250000000004</v>
      </c>
    </row>
    <row r="4706" spans="1:24" x14ac:dyDescent="0.25">
      <c r="A4706" s="1">
        <v>42103.020833333336</v>
      </c>
      <c r="B4706">
        <v>1.1000000000000001</v>
      </c>
      <c r="C4706">
        <v>12.3</v>
      </c>
      <c r="D4706">
        <v>65.900000000000006</v>
      </c>
      <c r="E4706">
        <v>11.2</v>
      </c>
      <c r="F4706">
        <v>5</v>
      </c>
      <c r="G4706">
        <v>0</v>
      </c>
      <c r="H4706">
        <v>126</v>
      </c>
      <c r="I4706">
        <v>1.2</v>
      </c>
      <c r="X4706" s="16">
        <f t="shared" si="80"/>
        <v>38.887500000000003</v>
      </c>
    </row>
    <row r="4707" spans="1:24" x14ac:dyDescent="0.25">
      <c r="A4707" s="1">
        <v>42103.041666666664</v>
      </c>
      <c r="B4707">
        <v>0.8</v>
      </c>
      <c r="C4707">
        <v>10.6</v>
      </c>
      <c r="D4707">
        <v>65.599999999999994</v>
      </c>
      <c r="E4707">
        <v>11</v>
      </c>
      <c r="F4707">
        <v>5</v>
      </c>
      <c r="G4707">
        <v>0</v>
      </c>
      <c r="H4707">
        <v>129</v>
      </c>
      <c r="I4707">
        <v>1.5</v>
      </c>
      <c r="X4707" s="16">
        <f t="shared" si="80"/>
        <v>38.856250000000003</v>
      </c>
    </row>
    <row r="4708" spans="1:24" x14ac:dyDescent="0.25">
      <c r="A4708" s="1">
        <v>42103.0625</v>
      </c>
      <c r="B4708">
        <v>1.2</v>
      </c>
      <c r="C4708">
        <v>15.8</v>
      </c>
      <c r="E4708">
        <v>9.1</v>
      </c>
      <c r="F4708">
        <v>5</v>
      </c>
      <c r="G4708">
        <v>0</v>
      </c>
      <c r="H4708">
        <v>163</v>
      </c>
      <c r="I4708">
        <v>1.6</v>
      </c>
      <c r="X4708" s="16">
        <f t="shared" si="80"/>
        <v>37.440000000000005</v>
      </c>
    </row>
    <row r="4709" spans="1:24" x14ac:dyDescent="0.25">
      <c r="A4709" s="1">
        <v>42103.083333333336</v>
      </c>
      <c r="B4709">
        <v>1.1000000000000001</v>
      </c>
      <c r="C4709">
        <v>14.1</v>
      </c>
      <c r="D4709">
        <v>44.2</v>
      </c>
      <c r="E4709">
        <v>8.3000000000000007</v>
      </c>
      <c r="F4709">
        <v>5</v>
      </c>
      <c r="G4709">
        <v>0</v>
      </c>
      <c r="H4709">
        <v>157</v>
      </c>
      <c r="I4709">
        <v>1.1000000000000001</v>
      </c>
      <c r="X4709" s="16">
        <f t="shared" si="80"/>
        <v>36.926666666666669</v>
      </c>
    </row>
    <row r="4710" spans="1:24" x14ac:dyDescent="0.25">
      <c r="A4710" s="1">
        <v>42103.104166666664</v>
      </c>
      <c r="B4710">
        <v>1.2</v>
      </c>
      <c r="C4710">
        <v>12.5</v>
      </c>
      <c r="D4710">
        <v>49.1</v>
      </c>
      <c r="E4710">
        <v>8.6999999999999993</v>
      </c>
      <c r="F4710">
        <v>5</v>
      </c>
      <c r="G4710">
        <v>0</v>
      </c>
      <c r="H4710">
        <v>173</v>
      </c>
      <c r="I4710">
        <v>1.3</v>
      </c>
      <c r="X4710" s="16">
        <f t="shared" si="80"/>
        <v>37.213333333333338</v>
      </c>
    </row>
    <row r="4711" spans="1:24" x14ac:dyDescent="0.25">
      <c r="A4711" s="1">
        <v>42103.125</v>
      </c>
      <c r="B4711">
        <v>1.7</v>
      </c>
      <c r="C4711">
        <v>13.2</v>
      </c>
      <c r="D4711">
        <v>46</v>
      </c>
      <c r="E4711">
        <v>8.8000000000000007</v>
      </c>
      <c r="F4711">
        <v>5</v>
      </c>
      <c r="G4711">
        <v>0</v>
      </c>
      <c r="H4711">
        <v>196</v>
      </c>
      <c r="I4711">
        <v>0.7</v>
      </c>
      <c r="X4711" s="16">
        <f t="shared" si="80"/>
        <v>38.093333333333334</v>
      </c>
    </row>
    <row r="4712" spans="1:24" x14ac:dyDescent="0.25">
      <c r="A4712" s="1">
        <v>42103.145833333336</v>
      </c>
      <c r="B4712">
        <v>0.9</v>
      </c>
      <c r="C4712">
        <v>10.6</v>
      </c>
      <c r="D4712">
        <v>50.4</v>
      </c>
      <c r="E4712">
        <v>8.5</v>
      </c>
      <c r="F4712">
        <v>5</v>
      </c>
      <c r="G4712">
        <v>0</v>
      </c>
      <c r="H4712">
        <v>161</v>
      </c>
      <c r="I4712">
        <v>2</v>
      </c>
      <c r="X4712" s="16">
        <f t="shared" si="80"/>
        <v>40.320000000000007</v>
      </c>
    </row>
    <row r="4713" spans="1:24" x14ac:dyDescent="0.25">
      <c r="A4713" s="1">
        <v>42103.166666666664</v>
      </c>
      <c r="B4713">
        <v>0.9</v>
      </c>
      <c r="C4713">
        <v>12.1</v>
      </c>
      <c r="D4713">
        <v>46.4</v>
      </c>
      <c r="E4713">
        <v>8.1</v>
      </c>
      <c r="F4713">
        <v>5</v>
      </c>
      <c r="G4713">
        <v>0</v>
      </c>
      <c r="H4713">
        <v>157</v>
      </c>
      <c r="I4713">
        <v>1.5</v>
      </c>
      <c r="X4713" s="16">
        <f t="shared" si="80"/>
        <v>42.873333333333328</v>
      </c>
    </row>
    <row r="4714" spans="1:24" x14ac:dyDescent="0.25">
      <c r="A4714" s="1">
        <v>42103.1875</v>
      </c>
      <c r="B4714">
        <v>3.4</v>
      </c>
      <c r="C4714">
        <v>26.2</v>
      </c>
      <c r="D4714">
        <v>29.1</v>
      </c>
      <c r="E4714">
        <v>7.3</v>
      </c>
      <c r="F4714">
        <v>5</v>
      </c>
      <c r="G4714">
        <v>0</v>
      </c>
      <c r="H4714">
        <v>359</v>
      </c>
      <c r="I4714">
        <v>0.3</v>
      </c>
      <c r="X4714" s="16">
        <f t="shared" si="80"/>
        <v>44.226666666666667</v>
      </c>
    </row>
    <row r="4715" spans="1:24" x14ac:dyDescent="0.25">
      <c r="A4715" s="1">
        <v>42103.208333333336</v>
      </c>
      <c r="B4715">
        <v>23</v>
      </c>
      <c r="C4715">
        <v>56</v>
      </c>
      <c r="D4715">
        <v>0.6</v>
      </c>
      <c r="E4715">
        <v>5.9</v>
      </c>
      <c r="F4715">
        <v>5</v>
      </c>
      <c r="G4715">
        <v>0</v>
      </c>
      <c r="H4715">
        <v>48</v>
      </c>
      <c r="I4715">
        <v>0.3</v>
      </c>
      <c r="X4715" s="16">
        <f t="shared" si="80"/>
        <v>43.82</v>
      </c>
    </row>
    <row r="4716" spans="1:24" x14ac:dyDescent="0.25">
      <c r="A4716" s="1">
        <v>42103.229166666664</v>
      </c>
      <c r="B4716">
        <v>34.299999999999997</v>
      </c>
      <c r="C4716">
        <v>55.7</v>
      </c>
      <c r="D4716">
        <v>0.9</v>
      </c>
      <c r="E4716">
        <v>5.8</v>
      </c>
      <c r="F4716">
        <v>5</v>
      </c>
      <c r="G4716">
        <v>0</v>
      </c>
      <c r="H4716">
        <v>10</v>
      </c>
      <c r="I4716">
        <v>0.1</v>
      </c>
      <c r="X4716" s="16">
        <f t="shared" si="80"/>
        <v>40.893333333333338</v>
      </c>
    </row>
    <row r="4717" spans="1:24" x14ac:dyDescent="0.25">
      <c r="A4717" s="1">
        <v>42103.25</v>
      </c>
      <c r="B4717">
        <v>48</v>
      </c>
      <c r="C4717">
        <v>56.8</v>
      </c>
      <c r="D4717">
        <v>0.9</v>
      </c>
      <c r="E4717">
        <v>5.6</v>
      </c>
      <c r="F4717">
        <v>11</v>
      </c>
      <c r="G4717">
        <v>0</v>
      </c>
      <c r="H4717">
        <v>19</v>
      </c>
      <c r="I4717">
        <v>0.5</v>
      </c>
      <c r="X4717" s="16">
        <f t="shared" si="80"/>
        <v>39.273333333333333</v>
      </c>
    </row>
    <row r="4718" spans="1:24" x14ac:dyDescent="0.25">
      <c r="A4718" s="1">
        <v>42103.270833333336</v>
      </c>
      <c r="B4718">
        <v>93.7</v>
      </c>
      <c r="C4718">
        <v>65</v>
      </c>
      <c r="D4718">
        <v>1.3</v>
      </c>
      <c r="E4718">
        <v>5.5</v>
      </c>
      <c r="F4718">
        <v>26</v>
      </c>
      <c r="G4718">
        <v>0</v>
      </c>
      <c r="H4718">
        <v>338</v>
      </c>
      <c r="I4718">
        <v>0.2</v>
      </c>
      <c r="X4718" s="16">
        <f t="shared" si="80"/>
        <v>38.073333333333331</v>
      </c>
    </row>
    <row r="4719" spans="1:24" x14ac:dyDescent="0.25">
      <c r="A4719" s="1">
        <v>42103.291666666664</v>
      </c>
      <c r="B4719">
        <v>86.2</v>
      </c>
      <c r="C4719">
        <v>63</v>
      </c>
      <c r="D4719">
        <v>2.4</v>
      </c>
      <c r="E4719">
        <v>6</v>
      </c>
      <c r="F4719">
        <v>80</v>
      </c>
      <c r="G4719">
        <v>0</v>
      </c>
      <c r="H4719">
        <v>129</v>
      </c>
      <c r="I4719">
        <v>0.3</v>
      </c>
      <c r="X4719" s="16">
        <f t="shared" si="80"/>
        <v>34.599999999999994</v>
      </c>
    </row>
    <row r="4720" spans="1:24" x14ac:dyDescent="0.25">
      <c r="A4720" s="1">
        <v>42103.3125</v>
      </c>
      <c r="B4720">
        <v>125.3</v>
      </c>
      <c r="C4720">
        <v>72.099999999999994</v>
      </c>
      <c r="D4720">
        <v>3.7</v>
      </c>
      <c r="E4720">
        <v>7.9</v>
      </c>
      <c r="F4720">
        <v>143</v>
      </c>
      <c r="G4720">
        <v>0</v>
      </c>
      <c r="H4720">
        <v>229</v>
      </c>
      <c r="I4720">
        <v>0.8</v>
      </c>
      <c r="X4720" s="16">
        <f t="shared" si="80"/>
        <v>31.006666666666664</v>
      </c>
    </row>
    <row r="4721" spans="1:24" x14ac:dyDescent="0.25">
      <c r="A4721" s="1">
        <v>42103.333333333336</v>
      </c>
      <c r="B4721">
        <v>134</v>
      </c>
      <c r="C4721">
        <v>77.2</v>
      </c>
      <c r="D4721">
        <v>5.7</v>
      </c>
      <c r="E4721">
        <v>8.9</v>
      </c>
      <c r="F4721">
        <v>215</v>
      </c>
      <c r="G4721">
        <v>0</v>
      </c>
      <c r="H4721">
        <v>269</v>
      </c>
      <c r="I4721">
        <v>1.1000000000000001</v>
      </c>
      <c r="X4721" s="16">
        <f t="shared" si="80"/>
        <v>27.479999999999993</v>
      </c>
    </row>
    <row r="4722" spans="1:24" x14ac:dyDescent="0.25">
      <c r="A4722" s="1">
        <v>42103.354166666664</v>
      </c>
      <c r="B4722">
        <v>118.2</v>
      </c>
      <c r="C4722">
        <v>80.2</v>
      </c>
      <c r="D4722">
        <v>7.4</v>
      </c>
      <c r="E4722">
        <v>10.199999999999999</v>
      </c>
      <c r="F4722">
        <v>306</v>
      </c>
      <c r="G4722">
        <v>0</v>
      </c>
      <c r="H4722">
        <v>220</v>
      </c>
      <c r="I4722">
        <v>0.5</v>
      </c>
      <c r="X4722" s="16">
        <f t="shared" si="80"/>
        <v>23.579999999999995</v>
      </c>
    </row>
    <row r="4723" spans="1:24" x14ac:dyDescent="0.25">
      <c r="A4723" s="1">
        <v>42103.375</v>
      </c>
      <c r="B4723">
        <v>78.8</v>
      </c>
      <c r="C4723">
        <v>65.5</v>
      </c>
      <c r="D4723">
        <v>17.899999999999999</v>
      </c>
      <c r="E4723">
        <v>12.2</v>
      </c>
      <c r="F4723">
        <v>403</v>
      </c>
      <c r="G4723">
        <v>0</v>
      </c>
      <c r="H4723">
        <v>229</v>
      </c>
      <c r="I4723">
        <v>0.1</v>
      </c>
      <c r="X4723" s="16">
        <f t="shared" si="80"/>
        <v>20.399999999999995</v>
      </c>
    </row>
    <row r="4724" spans="1:24" x14ac:dyDescent="0.25">
      <c r="A4724" s="1">
        <v>42103.395833333336</v>
      </c>
      <c r="B4724">
        <v>2.2000000000000002</v>
      </c>
      <c r="C4724">
        <v>9.6999999999999993</v>
      </c>
      <c r="D4724">
        <v>69.5</v>
      </c>
      <c r="E4724">
        <v>14.3</v>
      </c>
      <c r="F4724">
        <v>452</v>
      </c>
      <c r="H4724">
        <v>87</v>
      </c>
      <c r="I4724">
        <v>1.7</v>
      </c>
      <c r="X4724" s="16">
        <f t="shared" si="80"/>
        <v>23.468749999999996</v>
      </c>
    </row>
    <row r="4725" spans="1:24" x14ac:dyDescent="0.25">
      <c r="A4725" s="1">
        <v>42103.416666666664</v>
      </c>
      <c r="B4725">
        <v>3.2</v>
      </c>
      <c r="C4725">
        <v>11.1</v>
      </c>
      <c r="D4725">
        <v>68</v>
      </c>
      <c r="E4725">
        <v>15</v>
      </c>
      <c r="F4725">
        <v>544</v>
      </c>
      <c r="H4725">
        <v>118</v>
      </c>
      <c r="I4725">
        <v>1</v>
      </c>
      <c r="X4725" s="16">
        <f t="shared" si="80"/>
        <v>24.956250000000001</v>
      </c>
    </row>
    <row r="4726" spans="1:24" x14ac:dyDescent="0.25">
      <c r="A4726" s="1">
        <v>42103.4375</v>
      </c>
      <c r="B4726">
        <v>4</v>
      </c>
      <c r="C4726">
        <v>12.1</v>
      </c>
      <c r="D4726">
        <v>72.7</v>
      </c>
      <c r="E4726">
        <v>15.6</v>
      </c>
      <c r="F4726">
        <v>579</v>
      </c>
      <c r="G4726">
        <v>0</v>
      </c>
      <c r="H4726">
        <v>113</v>
      </c>
      <c r="I4726">
        <v>0.8</v>
      </c>
      <c r="X4726" s="16">
        <f t="shared" si="80"/>
        <v>26.431250000000002</v>
      </c>
    </row>
    <row r="4727" spans="1:24" x14ac:dyDescent="0.25">
      <c r="A4727" s="1">
        <v>42103.458333333336</v>
      </c>
      <c r="B4727">
        <v>5.5</v>
      </c>
      <c r="C4727">
        <v>13.4</v>
      </c>
      <c r="D4727">
        <v>76.2</v>
      </c>
      <c r="E4727">
        <v>15.9</v>
      </c>
      <c r="F4727">
        <v>615</v>
      </c>
      <c r="G4727">
        <v>0</v>
      </c>
      <c r="H4727">
        <v>105</v>
      </c>
      <c r="I4727">
        <v>0.7</v>
      </c>
      <c r="X4727" s="16">
        <f t="shared" si="80"/>
        <v>28.318750000000001</v>
      </c>
    </row>
    <row r="4728" spans="1:24" x14ac:dyDescent="0.25">
      <c r="A4728" s="1">
        <v>42103.479166666664</v>
      </c>
      <c r="B4728">
        <v>7.8</v>
      </c>
      <c r="C4728">
        <v>18.100000000000001</v>
      </c>
      <c r="D4728">
        <v>78</v>
      </c>
      <c r="E4728">
        <v>16.7</v>
      </c>
      <c r="F4728">
        <v>651</v>
      </c>
      <c r="G4728">
        <v>0</v>
      </c>
      <c r="H4728">
        <v>142</v>
      </c>
      <c r="I4728">
        <v>1.2</v>
      </c>
      <c r="X4728" s="16">
        <f t="shared" si="80"/>
        <v>30.043749999999999</v>
      </c>
    </row>
    <row r="4729" spans="1:24" x14ac:dyDescent="0.25">
      <c r="A4729" s="1">
        <v>42103.5</v>
      </c>
      <c r="B4729">
        <v>4</v>
      </c>
      <c r="C4729">
        <v>11</v>
      </c>
      <c r="D4729">
        <v>87.6</v>
      </c>
      <c r="E4729">
        <v>17.100000000000001</v>
      </c>
      <c r="F4729">
        <v>710</v>
      </c>
      <c r="G4729">
        <v>0</v>
      </c>
      <c r="H4729">
        <v>88</v>
      </c>
      <c r="I4729">
        <v>1.3</v>
      </c>
      <c r="X4729" s="16">
        <f t="shared" si="80"/>
        <v>32.618749999999999</v>
      </c>
    </row>
    <row r="4730" spans="1:24" x14ac:dyDescent="0.25">
      <c r="A4730" s="1">
        <v>42103.520833333336</v>
      </c>
      <c r="B4730">
        <v>3.8</v>
      </c>
      <c r="C4730">
        <v>9.3000000000000007</v>
      </c>
      <c r="D4730">
        <v>91.1</v>
      </c>
      <c r="E4730">
        <v>17.600000000000001</v>
      </c>
      <c r="F4730">
        <v>755</v>
      </c>
      <c r="G4730">
        <v>0</v>
      </c>
      <c r="H4730">
        <v>91</v>
      </c>
      <c r="I4730">
        <v>1.1000000000000001</v>
      </c>
      <c r="X4730" s="16">
        <f t="shared" si="80"/>
        <v>36.493749999999999</v>
      </c>
    </row>
    <row r="4731" spans="1:24" x14ac:dyDescent="0.25">
      <c r="A4731" s="1">
        <v>42103.541666666664</v>
      </c>
      <c r="B4731">
        <v>3.5</v>
      </c>
      <c r="C4731">
        <v>10.7</v>
      </c>
      <c r="D4731">
        <v>91.5</v>
      </c>
      <c r="E4731">
        <v>17.8</v>
      </c>
      <c r="F4731">
        <v>755</v>
      </c>
      <c r="G4731">
        <v>0</v>
      </c>
      <c r="H4731">
        <v>147</v>
      </c>
      <c r="I4731">
        <v>1</v>
      </c>
      <c r="X4731" s="16">
        <f t="shared" si="80"/>
        <v>42.174999999999997</v>
      </c>
    </row>
    <row r="4732" spans="1:24" x14ac:dyDescent="0.25">
      <c r="A4732" s="1">
        <v>42103.5625</v>
      </c>
      <c r="B4732">
        <v>5.3</v>
      </c>
      <c r="C4732">
        <v>15.1</v>
      </c>
      <c r="D4732">
        <v>91</v>
      </c>
      <c r="E4732">
        <v>18.2</v>
      </c>
      <c r="F4732">
        <v>749</v>
      </c>
      <c r="G4732">
        <v>0</v>
      </c>
      <c r="H4732">
        <v>172</v>
      </c>
      <c r="I4732">
        <v>1.7</v>
      </c>
      <c r="X4732" s="16">
        <f t="shared" si="80"/>
        <v>47.806249999999999</v>
      </c>
    </row>
    <row r="4733" spans="1:24" x14ac:dyDescent="0.25">
      <c r="A4733" s="1">
        <v>42103.583333333336</v>
      </c>
      <c r="B4733">
        <v>14.4</v>
      </c>
      <c r="C4733">
        <v>28</v>
      </c>
      <c r="D4733">
        <v>84.2</v>
      </c>
      <c r="E4733">
        <v>18.5</v>
      </c>
      <c r="F4733">
        <v>734</v>
      </c>
      <c r="G4733">
        <v>0</v>
      </c>
      <c r="H4733">
        <v>195</v>
      </c>
      <c r="I4733">
        <v>1.2</v>
      </c>
      <c r="X4733" s="16">
        <f t="shared" si="80"/>
        <v>53.012500000000003</v>
      </c>
    </row>
    <row r="4734" spans="1:24" x14ac:dyDescent="0.25">
      <c r="A4734" s="1">
        <v>42103.604166666664</v>
      </c>
      <c r="B4734">
        <v>21.9</v>
      </c>
      <c r="C4734">
        <v>35.299999999999997</v>
      </c>
      <c r="D4734">
        <v>78.599999999999994</v>
      </c>
      <c r="E4734">
        <v>19</v>
      </c>
      <c r="F4734">
        <v>706</v>
      </c>
      <c r="G4734">
        <v>0</v>
      </c>
      <c r="H4734">
        <v>254</v>
      </c>
      <c r="I4734">
        <v>1.2</v>
      </c>
      <c r="X4734" s="16">
        <f t="shared" si="80"/>
        <v>57.843750000000007</v>
      </c>
    </row>
    <row r="4735" spans="1:24" x14ac:dyDescent="0.25">
      <c r="A4735" s="1">
        <v>42103.625</v>
      </c>
      <c r="B4735">
        <v>18.2</v>
      </c>
      <c r="C4735">
        <v>34.200000000000003</v>
      </c>
      <c r="D4735">
        <v>82.7</v>
      </c>
      <c r="E4735">
        <v>19.399999999999999</v>
      </c>
      <c r="F4735">
        <v>662</v>
      </c>
      <c r="G4735">
        <v>0</v>
      </c>
      <c r="H4735">
        <v>254</v>
      </c>
      <c r="I4735">
        <v>0.8</v>
      </c>
      <c r="X4735" s="16">
        <f t="shared" si="80"/>
        <v>62.862500000000004</v>
      </c>
    </row>
    <row r="4736" spans="1:24" x14ac:dyDescent="0.25">
      <c r="A4736" s="1">
        <v>42103.645833333336</v>
      </c>
      <c r="B4736">
        <v>14.4</v>
      </c>
      <c r="C4736">
        <v>28.8</v>
      </c>
      <c r="D4736">
        <v>89.2</v>
      </c>
      <c r="E4736">
        <v>19.600000000000001</v>
      </c>
      <c r="F4736">
        <v>593</v>
      </c>
      <c r="G4736">
        <v>0</v>
      </c>
      <c r="H4736">
        <v>207</v>
      </c>
      <c r="I4736">
        <v>0.3</v>
      </c>
      <c r="X4736" s="16">
        <f t="shared" si="80"/>
        <v>68.206250000000011</v>
      </c>
    </row>
    <row r="4737" spans="1:24" x14ac:dyDescent="0.25">
      <c r="A4737" s="1">
        <v>42103.666666666664</v>
      </c>
      <c r="B4737">
        <v>10.8</v>
      </c>
      <c r="C4737">
        <v>22.4</v>
      </c>
      <c r="D4737">
        <v>95.7</v>
      </c>
      <c r="E4737">
        <v>19.7</v>
      </c>
      <c r="F4737">
        <v>549</v>
      </c>
      <c r="G4737">
        <v>0</v>
      </c>
      <c r="H4737">
        <v>198</v>
      </c>
      <c r="I4737">
        <v>0.6</v>
      </c>
      <c r="X4737" s="16">
        <f t="shared" si="80"/>
        <v>73.831250000000011</v>
      </c>
    </row>
    <row r="4738" spans="1:24" x14ac:dyDescent="0.25">
      <c r="A4738" s="1">
        <v>42103.6875</v>
      </c>
      <c r="B4738">
        <v>17.5</v>
      </c>
      <c r="C4738">
        <v>39.5</v>
      </c>
      <c r="D4738">
        <v>82</v>
      </c>
      <c r="E4738">
        <v>20.100000000000001</v>
      </c>
      <c r="F4738">
        <v>475</v>
      </c>
      <c r="G4738">
        <v>0</v>
      </c>
      <c r="H4738">
        <v>238</v>
      </c>
      <c r="I4738">
        <v>0.8</v>
      </c>
      <c r="X4738" s="16">
        <f t="shared" si="80"/>
        <v>78.493750000000006</v>
      </c>
    </row>
    <row r="4739" spans="1:24" x14ac:dyDescent="0.25">
      <c r="A4739" s="1">
        <v>42103.708333333336</v>
      </c>
      <c r="B4739">
        <v>9.1</v>
      </c>
      <c r="C4739">
        <v>33.6</v>
      </c>
      <c r="D4739">
        <v>86</v>
      </c>
      <c r="E4739">
        <v>20.2</v>
      </c>
      <c r="F4739">
        <v>393</v>
      </c>
      <c r="G4739">
        <v>0</v>
      </c>
      <c r="H4739">
        <v>187</v>
      </c>
      <c r="I4739">
        <v>0.8</v>
      </c>
      <c r="X4739" s="16">
        <f t="shared" si="80"/>
        <v>82.750000000000014</v>
      </c>
    </row>
    <row r="4740" spans="1:24" x14ac:dyDescent="0.25">
      <c r="A4740" s="1">
        <v>42103.729166666664</v>
      </c>
      <c r="B4740">
        <v>5.5</v>
      </c>
      <c r="C4740">
        <v>25.1</v>
      </c>
      <c r="D4740">
        <v>92.1</v>
      </c>
      <c r="E4740">
        <v>20</v>
      </c>
      <c r="F4740">
        <v>302</v>
      </c>
      <c r="G4740">
        <v>0</v>
      </c>
      <c r="H4740">
        <v>177</v>
      </c>
      <c r="I4740">
        <v>0.5</v>
      </c>
      <c r="X4740" s="16">
        <f t="shared" si="80"/>
        <v>84.162500000000009</v>
      </c>
    </row>
    <row r="4741" spans="1:24" x14ac:dyDescent="0.25">
      <c r="A4741" s="1">
        <v>42103.75</v>
      </c>
      <c r="B4741">
        <v>6.2</v>
      </c>
      <c r="C4741">
        <v>31</v>
      </c>
      <c r="D4741">
        <v>87.1</v>
      </c>
      <c r="E4741">
        <v>19.899999999999999</v>
      </c>
      <c r="F4741">
        <v>201</v>
      </c>
      <c r="G4741">
        <v>0</v>
      </c>
      <c r="H4741">
        <v>160</v>
      </c>
      <c r="I4741">
        <v>0.6</v>
      </c>
      <c r="X4741" s="16">
        <f t="shared" si="80"/>
        <v>85.356250000000003</v>
      </c>
    </row>
    <row r="4742" spans="1:24" x14ac:dyDescent="0.25">
      <c r="A4742" s="1">
        <v>42103.770833333336</v>
      </c>
      <c r="B4742">
        <v>3.2</v>
      </c>
      <c r="C4742">
        <v>31.7</v>
      </c>
      <c r="D4742">
        <v>84</v>
      </c>
      <c r="E4742">
        <v>19.399999999999999</v>
      </c>
      <c r="F4742">
        <v>103</v>
      </c>
      <c r="G4742">
        <v>0</v>
      </c>
      <c r="H4742">
        <v>177</v>
      </c>
      <c r="I4742">
        <v>0.6</v>
      </c>
      <c r="X4742" s="16">
        <f t="shared" si="80"/>
        <v>86.0625</v>
      </c>
    </row>
    <row r="4743" spans="1:24" x14ac:dyDescent="0.25">
      <c r="A4743" s="1">
        <v>42103.791666666664</v>
      </c>
      <c r="B4743">
        <v>13</v>
      </c>
      <c r="C4743">
        <v>67.900000000000006</v>
      </c>
      <c r="D4743">
        <v>48</v>
      </c>
      <c r="E4743">
        <v>19</v>
      </c>
      <c r="F4743">
        <v>36</v>
      </c>
      <c r="G4743">
        <v>0</v>
      </c>
      <c r="H4743">
        <v>321</v>
      </c>
      <c r="I4743">
        <v>0.4</v>
      </c>
      <c r="X4743" s="16">
        <f t="shared" si="80"/>
        <v>84.3</v>
      </c>
    </row>
    <row r="4744" spans="1:24" x14ac:dyDescent="0.25">
      <c r="A4744" s="1">
        <v>42103.8125</v>
      </c>
      <c r="B4744">
        <v>1</v>
      </c>
      <c r="C4744">
        <v>35.700000000000003</v>
      </c>
      <c r="D4744">
        <v>60.7</v>
      </c>
      <c r="E4744">
        <v>17</v>
      </c>
      <c r="F4744">
        <v>8</v>
      </c>
      <c r="G4744">
        <v>0</v>
      </c>
      <c r="H4744">
        <v>136</v>
      </c>
      <c r="I4744">
        <v>0.5</v>
      </c>
      <c r="X4744" s="16">
        <f t="shared" si="80"/>
        <v>83.21875</v>
      </c>
    </row>
    <row r="4745" spans="1:24" x14ac:dyDescent="0.25">
      <c r="A4745" s="1">
        <v>42103.833333333336</v>
      </c>
      <c r="B4745">
        <v>2.6</v>
      </c>
      <c r="C4745">
        <v>44.9</v>
      </c>
      <c r="D4745">
        <v>48.3</v>
      </c>
      <c r="E4745">
        <v>15.6</v>
      </c>
      <c r="F4745">
        <v>5</v>
      </c>
      <c r="G4745">
        <v>0</v>
      </c>
      <c r="H4745">
        <v>150</v>
      </c>
      <c r="I4745">
        <v>0.6</v>
      </c>
      <c r="X4745" s="16">
        <f t="shared" si="80"/>
        <v>80.762500000000003</v>
      </c>
    </row>
    <row r="4746" spans="1:24" x14ac:dyDescent="0.25">
      <c r="A4746" s="1">
        <v>42103.854166666664</v>
      </c>
      <c r="B4746">
        <v>0.9</v>
      </c>
      <c r="C4746">
        <v>35.9</v>
      </c>
      <c r="D4746">
        <v>54.7</v>
      </c>
      <c r="E4746">
        <v>14.8</v>
      </c>
      <c r="F4746">
        <v>5</v>
      </c>
      <c r="G4746">
        <v>0</v>
      </c>
      <c r="H4746">
        <v>159</v>
      </c>
      <c r="I4746">
        <v>0.6</v>
      </c>
      <c r="X4746" s="16">
        <f t="shared" si="80"/>
        <v>78.487499999999997</v>
      </c>
    </row>
    <row r="4747" spans="1:24" x14ac:dyDescent="0.25">
      <c r="A4747" s="1">
        <v>42103.875</v>
      </c>
      <c r="B4747">
        <v>0.8</v>
      </c>
      <c r="C4747">
        <v>30.4</v>
      </c>
      <c r="D4747">
        <v>55.7</v>
      </c>
      <c r="E4747">
        <v>14</v>
      </c>
      <c r="F4747">
        <v>5</v>
      </c>
      <c r="G4747">
        <v>0</v>
      </c>
      <c r="H4747">
        <v>147</v>
      </c>
      <c r="I4747">
        <v>0.6</v>
      </c>
      <c r="X4747" s="16">
        <f t="shared" si="80"/>
        <v>76.25</v>
      </c>
    </row>
    <row r="4748" spans="1:24" x14ac:dyDescent="0.25">
      <c r="A4748" s="1">
        <v>42103.895833333336</v>
      </c>
      <c r="B4748">
        <v>0.9</v>
      </c>
      <c r="C4748">
        <v>29.7</v>
      </c>
      <c r="D4748">
        <v>58.9</v>
      </c>
      <c r="E4748">
        <v>13.8</v>
      </c>
      <c r="F4748">
        <v>6</v>
      </c>
      <c r="G4748">
        <v>0</v>
      </c>
      <c r="H4748">
        <v>144</v>
      </c>
      <c r="I4748">
        <v>0.8</v>
      </c>
      <c r="X4748" s="16">
        <f t="shared" si="80"/>
        <v>74.243750000000006</v>
      </c>
    </row>
    <row r="4749" spans="1:24" x14ac:dyDescent="0.25">
      <c r="A4749" s="1">
        <v>42103.916666666664</v>
      </c>
      <c r="B4749">
        <v>1.3</v>
      </c>
      <c r="C4749">
        <v>33.799999999999997</v>
      </c>
      <c r="D4749">
        <v>58.5</v>
      </c>
      <c r="E4749">
        <v>13.7</v>
      </c>
      <c r="F4749">
        <v>6</v>
      </c>
      <c r="G4749">
        <v>0</v>
      </c>
      <c r="H4749">
        <v>146</v>
      </c>
      <c r="I4749">
        <v>0.9</v>
      </c>
      <c r="X4749" s="16">
        <f t="shared" si="80"/>
        <v>72.637500000000017</v>
      </c>
    </row>
    <row r="4750" spans="1:24" x14ac:dyDescent="0.25">
      <c r="A4750" s="1">
        <v>42103.9375</v>
      </c>
      <c r="B4750">
        <v>2.1</v>
      </c>
      <c r="C4750">
        <v>35.1</v>
      </c>
      <c r="D4750">
        <v>57.9</v>
      </c>
      <c r="E4750">
        <v>13.6</v>
      </c>
      <c r="F4750">
        <v>6</v>
      </c>
      <c r="G4750">
        <v>0</v>
      </c>
      <c r="H4750">
        <v>163</v>
      </c>
      <c r="I4750">
        <v>1.1000000000000001</v>
      </c>
      <c r="X4750" s="16">
        <f t="shared" si="80"/>
        <v>71.343750000000014</v>
      </c>
    </row>
    <row r="4751" spans="1:24" x14ac:dyDescent="0.25">
      <c r="A4751" s="1">
        <v>42103.958333333336</v>
      </c>
      <c r="B4751">
        <v>1.3</v>
      </c>
      <c r="C4751">
        <v>27.1</v>
      </c>
      <c r="D4751">
        <v>63.4</v>
      </c>
      <c r="E4751">
        <v>13.3</v>
      </c>
      <c r="F4751">
        <v>5</v>
      </c>
      <c r="G4751">
        <v>0</v>
      </c>
      <c r="H4751">
        <v>167</v>
      </c>
      <c r="I4751">
        <v>1.2</v>
      </c>
      <c r="X4751" s="16">
        <f t="shared" si="80"/>
        <v>70.137500000000017</v>
      </c>
    </row>
    <row r="4752" spans="1:24" x14ac:dyDescent="0.25">
      <c r="A4752" s="1">
        <v>42103.979166666664</v>
      </c>
      <c r="B4752">
        <v>3</v>
      </c>
      <c r="C4752">
        <v>34.6</v>
      </c>
      <c r="D4752">
        <v>54.1</v>
      </c>
      <c r="E4752">
        <v>13.1</v>
      </c>
      <c r="F4752">
        <v>5</v>
      </c>
      <c r="G4752">
        <v>0</v>
      </c>
      <c r="H4752">
        <v>172</v>
      </c>
      <c r="I4752">
        <v>0.9</v>
      </c>
      <c r="X4752" s="16">
        <f t="shared" si="80"/>
        <v>67.943749999999994</v>
      </c>
    </row>
    <row r="4753" spans="1:24" x14ac:dyDescent="0.25">
      <c r="A4753" s="1">
        <v>42104</v>
      </c>
      <c r="B4753">
        <v>2.2000000000000002</v>
      </c>
      <c r="C4753">
        <v>23.7</v>
      </c>
      <c r="D4753">
        <v>61.4</v>
      </c>
      <c r="E4753">
        <v>12.8</v>
      </c>
      <c r="F4753">
        <v>5</v>
      </c>
      <c r="G4753">
        <v>0</v>
      </c>
      <c r="H4753">
        <v>180</v>
      </c>
      <c r="I4753">
        <v>0.9</v>
      </c>
      <c r="X4753" s="16">
        <f t="shared" si="80"/>
        <v>65.800000000000011</v>
      </c>
    </row>
    <row r="4754" spans="1:24" x14ac:dyDescent="0.25">
      <c r="A4754" s="1">
        <v>42104.020833333336</v>
      </c>
      <c r="B4754">
        <v>1.5</v>
      </c>
      <c r="C4754">
        <v>16.100000000000001</v>
      </c>
      <c r="D4754">
        <v>66.599999999999994</v>
      </c>
      <c r="E4754">
        <v>12.5</v>
      </c>
      <c r="F4754">
        <v>5</v>
      </c>
      <c r="G4754">
        <v>0</v>
      </c>
      <c r="H4754">
        <v>174</v>
      </c>
      <c r="I4754">
        <v>1.3</v>
      </c>
      <c r="X4754" s="16">
        <f t="shared" si="80"/>
        <v>64.837499999999991</v>
      </c>
    </row>
    <row r="4755" spans="1:24" x14ac:dyDescent="0.25">
      <c r="A4755" s="1">
        <v>42104.041666666664</v>
      </c>
      <c r="B4755">
        <v>2</v>
      </c>
      <c r="C4755">
        <v>19</v>
      </c>
      <c r="D4755">
        <v>54.1</v>
      </c>
      <c r="E4755">
        <v>11.5</v>
      </c>
      <c r="F4755">
        <v>5</v>
      </c>
      <c r="G4755">
        <v>0</v>
      </c>
      <c r="H4755">
        <v>238</v>
      </c>
      <c r="I4755">
        <v>0.4</v>
      </c>
      <c r="X4755" s="16">
        <f t="shared" ref="X4755:X4818" si="81">AVERAGE(D4740:D4755)</f>
        <v>62.84375</v>
      </c>
    </row>
    <row r="4756" spans="1:24" x14ac:dyDescent="0.25">
      <c r="A4756" s="1">
        <v>42104.0625</v>
      </c>
      <c r="B4756">
        <v>1.7</v>
      </c>
      <c r="C4756">
        <v>35.4</v>
      </c>
      <c r="D4756">
        <v>33.1</v>
      </c>
      <c r="E4756">
        <v>10.3</v>
      </c>
      <c r="F4756">
        <v>5</v>
      </c>
      <c r="G4756">
        <v>0</v>
      </c>
      <c r="H4756">
        <v>209</v>
      </c>
      <c r="I4756">
        <v>0.2</v>
      </c>
      <c r="X4756" s="16">
        <f t="shared" si="81"/>
        <v>59.15625</v>
      </c>
    </row>
    <row r="4757" spans="1:24" x14ac:dyDescent="0.25">
      <c r="A4757" s="1">
        <v>42104.083333333336</v>
      </c>
      <c r="B4757">
        <v>3.1</v>
      </c>
      <c r="C4757">
        <v>22.5</v>
      </c>
      <c r="D4757">
        <v>48.2</v>
      </c>
      <c r="E4757">
        <v>10.4</v>
      </c>
      <c r="F4757">
        <v>6</v>
      </c>
      <c r="G4757">
        <v>0</v>
      </c>
      <c r="H4757">
        <v>174</v>
      </c>
      <c r="I4757">
        <v>0.7</v>
      </c>
      <c r="X4757" s="16">
        <f t="shared" si="81"/>
        <v>56.725000000000001</v>
      </c>
    </row>
    <row r="4758" spans="1:24" x14ac:dyDescent="0.25">
      <c r="A4758" s="1">
        <v>42104.104166666664</v>
      </c>
      <c r="B4758">
        <v>0.8</v>
      </c>
      <c r="C4758">
        <v>15.8</v>
      </c>
      <c r="E4758">
        <v>9.8000000000000007</v>
      </c>
      <c r="F4758">
        <v>5</v>
      </c>
      <c r="G4758">
        <v>0</v>
      </c>
      <c r="H4758">
        <v>183</v>
      </c>
      <c r="I4758">
        <v>0.4</v>
      </c>
      <c r="X4758" s="16">
        <f t="shared" si="81"/>
        <v>54.906666666666666</v>
      </c>
    </row>
    <row r="4759" spans="1:24" x14ac:dyDescent="0.25">
      <c r="A4759" s="1">
        <v>42104.125</v>
      </c>
      <c r="B4759">
        <v>2.2999999999999998</v>
      </c>
      <c r="C4759">
        <v>25.5</v>
      </c>
      <c r="D4759">
        <v>28.5</v>
      </c>
      <c r="E4759">
        <v>8.6</v>
      </c>
      <c r="F4759">
        <v>5</v>
      </c>
      <c r="G4759">
        <v>0</v>
      </c>
      <c r="H4759">
        <v>128</v>
      </c>
      <c r="I4759">
        <v>0.1</v>
      </c>
      <c r="X4759" s="16">
        <f t="shared" si="81"/>
        <v>53.606666666666669</v>
      </c>
    </row>
    <row r="4760" spans="1:24" x14ac:dyDescent="0.25">
      <c r="A4760" s="1">
        <v>42104.145833333336</v>
      </c>
      <c r="B4760">
        <v>5</v>
      </c>
      <c r="C4760">
        <v>42.2</v>
      </c>
      <c r="D4760">
        <v>15.2</v>
      </c>
      <c r="E4760">
        <v>8.3000000000000007</v>
      </c>
      <c r="F4760">
        <v>5</v>
      </c>
      <c r="G4760">
        <v>0</v>
      </c>
      <c r="H4760">
        <v>220</v>
      </c>
      <c r="I4760">
        <v>0.2</v>
      </c>
      <c r="X4760" s="16">
        <f t="shared" si="81"/>
        <v>50.573333333333345</v>
      </c>
    </row>
    <row r="4761" spans="1:24" x14ac:dyDescent="0.25">
      <c r="A4761" s="1">
        <v>42104.166666666664</v>
      </c>
      <c r="B4761">
        <v>3.1</v>
      </c>
      <c r="C4761">
        <v>41.6</v>
      </c>
      <c r="D4761">
        <v>12.4</v>
      </c>
      <c r="E4761">
        <v>8.1</v>
      </c>
      <c r="F4761">
        <v>5</v>
      </c>
      <c r="G4761">
        <v>0</v>
      </c>
      <c r="H4761">
        <v>151</v>
      </c>
      <c r="I4761">
        <v>0.5</v>
      </c>
      <c r="X4761" s="16">
        <f t="shared" si="81"/>
        <v>48.18</v>
      </c>
    </row>
    <row r="4762" spans="1:24" x14ac:dyDescent="0.25">
      <c r="A4762" s="1">
        <v>42104.1875</v>
      </c>
      <c r="D4762">
        <v>29.2</v>
      </c>
      <c r="E4762">
        <v>8.3000000000000007</v>
      </c>
      <c r="F4762">
        <v>5</v>
      </c>
      <c r="G4762">
        <v>0</v>
      </c>
      <c r="H4762">
        <v>166</v>
      </c>
      <c r="I4762">
        <v>0.8</v>
      </c>
      <c r="X4762" s="16">
        <f t="shared" si="81"/>
        <v>46.480000000000011</v>
      </c>
    </row>
    <row r="4763" spans="1:24" x14ac:dyDescent="0.25">
      <c r="A4763" s="1">
        <v>42104.208333333336</v>
      </c>
      <c r="B4763">
        <v>1</v>
      </c>
      <c r="C4763">
        <v>21.1</v>
      </c>
      <c r="D4763">
        <v>30.7</v>
      </c>
      <c r="E4763">
        <v>8.1</v>
      </c>
      <c r="F4763">
        <v>5</v>
      </c>
      <c r="G4763">
        <v>0</v>
      </c>
      <c r="H4763">
        <v>168</v>
      </c>
      <c r="I4763">
        <v>0.8</v>
      </c>
      <c r="X4763" s="16">
        <f t="shared" si="81"/>
        <v>44.813333333333347</v>
      </c>
    </row>
    <row r="4764" spans="1:24" x14ac:dyDescent="0.25">
      <c r="A4764" s="1">
        <v>42104.229166666664</v>
      </c>
      <c r="B4764">
        <v>7.1</v>
      </c>
      <c r="C4764">
        <v>32.200000000000003</v>
      </c>
      <c r="D4764">
        <v>23.8</v>
      </c>
      <c r="E4764">
        <v>8</v>
      </c>
      <c r="F4764">
        <v>6</v>
      </c>
      <c r="G4764">
        <v>0</v>
      </c>
      <c r="H4764">
        <v>170</v>
      </c>
      <c r="I4764">
        <v>0.7</v>
      </c>
      <c r="X4764" s="16">
        <f t="shared" si="81"/>
        <v>42.473333333333336</v>
      </c>
    </row>
    <row r="4765" spans="1:24" x14ac:dyDescent="0.25">
      <c r="A4765" s="1">
        <v>42104.25</v>
      </c>
      <c r="B4765">
        <v>11.8</v>
      </c>
      <c r="C4765">
        <v>40.799999999999997</v>
      </c>
      <c r="D4765">
        <v>10.9</v>
      </c>
      <c r="E4765">
        <v>7.6</v>
      </c>
      <c r="F4765">
        <v>14</v>
      </c>
      <c r="G4765">
        <v>0</v>
      </c>
      <c r="H4765">
        <v>162</v>
      </c>
      <c r="I4765">
        <v>0.1</v>
      </c>
      <c r="X4765" s="16">
        <f t="shared" si="81"/>
        <v>39.299999999999997</v>
      </c>
    </row>
    <row r="4766" spans="1:24" x14ac:dyDescent="0.25">
      <c r="A4766" s="1">
        <v>42104.270833333336</v>
      </c>
      <c r="B4766">
        <v>8.1</v>
      </c>
      <c r="C4766">
        <v>36.700000000000003</v>
      </c>
      <c r="D4766">
        <v>12.1</v>
      </c>
      <c r="E4766">
        <v>7.5</v>
      </c>
      <c r="F4766">
        <v>40</v>
      </c>
      <c r="G4766">
        <v>0</v>
      </c>
      <c r="H4766">
        <v>166</v>
      </c>
      <c r="I4766">
        <v>0.8</v>
      </c>
      <c r="X4766" s="16">
        <f t="shared" si="81"/>
        <v>36.246666666666663</v>
      </c>
    </row>
    <row r="4767" spans="1:24" x14ac:dyDescent="0.25">
      <c r="A4767" s="1">
        <v>42104.291666666664</v>
      </c>
      <c r="B4767">
        <v>22.7</v>
      </c>
      <c r="C4767">
        <v>45.7</v>
      </c>
      <c r="D4767">
        <v>10</v>
      </c>
      <c r="E4767">
        <v>8.1</v>
      </c>
      <c r="F4767">
        <v>93</v>
      </c>
      <c r="G4767">
        <v>0</v>
      </c>
      <c r="H4767">
        <v>153</v>
      </c>
      <c r="I4767">
        <v>0.7</v>
      </c>
      <c r="X4767" s="16">
        <f t="shared" si="81"/>
        <v>32.68666666666666</v>
      </c>
    </row>
    <row r="4768" spans="1:24" x14ac:dyDescent="0.25">
      <c r="A4768" s="1">
        <v>42104.3125</v>
      </c>
      <c r="B4768">
        <v>20.8</v>
      </c>
      <c r="C4768">
        <v>42.9</v>
      </c>
      <c r="D4768">
        <v>14.7</v>
      </c>
      <c r="E4768">
        <v>9.1999999999999993</v>
      </c>
      <c r="F4768">
        <v>158</v>
      </c>
      <c r="G4768">
        <v>0</v>
      </c>
      <c r="H4768">
        <v>153</v>
      </c>
      <c r="I4768">
        <v>0.8</v>
      </c>
      <c r="X4768" s="16">
        <f t="shared" si="81"/>
        <v>30.059999999999995</v>
      </c>
    </row>
    <row r="4769" spans="1:24" x14ac:dyDescent="0.25">
      <c r="A4769" s="1">
        <v>42104.333333333336</v>
      </c>
      <c r="B4769">
        <v>33.1</v>
      </c>
      <c r="C4769">
        <v>46</v>
      </c>
      <c r="D4769">
        <v>16.5</v>
      </c>
      <c r="E4769">
        <v>10</v>
      </c>
      <c r="F4769">
        <v>234</v>
      </c>
      <c r="G4769">
        <v>0</v>
      </c>
      <c r="H4769">
        <v>149</v>
      </c>
      <c r="I4769">
        <v>0.8</v>
      </c>
      <c r="X4769" s="16">
        <f t="shared" si="81"/>
        <v>27.066666666666663</v>
      </c>
    </row>
    <row r="4770" spans="1:24" x14ac:dyDescent="0.25">
      <c r="A4770" s="1">
        <v>42104.354166666664</v>
      </c>
      <c r="B4770">
        <v>25</v>
      </c>
      <c r="C4770">
        <v>38.9</v>
      </c>
      <c r="D4770">
        <v>23.6</v>
      </c>
      <c r="E4770">
        <v>11.8</v>
      </c>
      <c r="F4770">
        <v>321</v>
      </c>
      <c r="G4770">
        <v>0</v>
      </c>
      <c r="H4770">
        <v>127</v>
      </c>
      <c r="I4770">
        <v>1</v>
      </c>
      <c r="X4770" s="16">
        <f t="shared" si="81"/>
        <v>24.2</v>
      </c>
    </row>
    <row r="4771" spans="1:24" x14ac:dyDescent="0.25">
      <c r="A4771" s="1">
        <v>42104.375</v>
      </c>
      <c r="B4771">
        <v>18.7</v>
      </c>
      <c r="C4771">
        <v>36.700000000000003</v>
      </c>
      <c r="D4771">
        <v>39.299999999999997</v>
      </c>
      <c r="E4771">
        <v>13.8</v>
      </c>
      <c r="F4771">
        <v>418</v>
      </c>
      <c r="G4771">
        <v>0</v>
      </c>
      <c r="H4771">
        <v>135</v>
      </c>
      <c r="I4771">
        <v>1.6</v>
      </c>
      <c r="X4771" s="16">
        <f t="shared" si="81"/>
        <v>23.213333333333335</v>
      </c>
    </row>
    <row r="4772" spans="1:24" x14ac:dyDescent="0.25">
      <c r="A4772" s="1">
        <v>42104.395833333336</v>
      </c>
      <c r="B4772">
        <v>18.3</v>
      </c>
      <c r="C4772">
        <v>40.1</v>
      </c>
      <c r="D4772">
        <v>46.9</v>
      </c>
      <c r="E4772">
        <v>15.2</v>
      </c>
      <c r="F4772">
        <v>492</v>
      </c>
      <c r="G4772">
        <v>0</v>
      </c>
      <c r="H4772">
        <v>145</v>
      </c>
      <c r="I4772">
        <v>1.1000000000000001</v>
      </c>
      <c r="X4772" s="16">
        <f t="shared" si="81"/>
        <v>24.133333333333333</v>
      </c>
    </row>
    <row r="4773" spans="1:24" x14ac:dyDescent="0.25">
      <c r="A4773" s="1">
        <v>42104.416666666664</v>
      </c>
      <c r="B4773">
        <v>17.3</v>
      </c>
      <c r="C4773">
        <v>40.6</v>
      </c>
      <c r="D4773">
        <v>54.2</v>
      </c>
      <c r="E4773">
        <v>15.8</v>
      </c>
      <c r="F4773">
        <v>555</v>
      </c>
      <c r="G4773">
        <v>0</v>
      </c>
      <c r="H4773">
        <v>171</v>
      </c>
      <c r="I4773">
        <v>1.7</v>
      </c>
      <c r="X4773" s="16">
        <f t="shared" si="81"/>
        <v>24.533333333333328</v>
      </c>
    </row>
    <row r="4774" spans="1:24" x14ac:dyDescent="0.25">
      <c r="A4774" s="1">
        <v>42104.4375</v>
      </c>
      <c r="B4774">
        <v>22.2</v>
      </c>
      <c r="C4774">
        <v>44.9</v>
      </c>
      <c r="D4774">
        <v>51.6</v>
      </c>
      <c r="E4774">
        <v>16.399999999999999</v>
      </c>
      <c r="F4774">
        <v>609</v>
      </c>
      <c r="G4774">
        <v>0</v>
      </c>
      <c r="H4774">
        <v>177</v>
      </c>
      <c r="I4774">
        <v>1.4</v>
      </c>
      <c r="X4774" s="16">
        <f t="shared" si="81"/>
        <v>26.224999999999998</v>
      </c>
    </row>
    <row r="4775" spans="1:24" x14ac:dyDescent="0.25">
      <c r="A4775" s="1">
        <v>42104.458333333336</v>
      </c>
      <c r="B4775">
        <v>24.1</v>
      </c>
      <c r="C4775">
        <v>48.1</v>
      </c>
      <c r="D4775">
        <v>48.7</v>
      </c>
      <c r="E4775">
        <v>17.600000000000001</v>
      </c>
      <c r="F4775">
        <v>662</v>
      </c>
      <c r="G4775">
        <v>0</v>
      </c>
      <c r="H4775">
        <v>183</v>
      </c>
      <c r="I4775">
        <v>1</v>
      </c>
      <c r="X4775" s="16">
        <f t="shared" si="81"/>
        <v>27.487499999999997</v>
      </c>
    </row>
    <row r="4776" spans="1:24" x14ac:dyDescent="0.25">
      <c r="A4776" s="1">
        <v>42104.479166666664</v>
      </c>
      <c r="B4776">
        <v>13.1</v>
      </c>
      <c r="C4776">
        <v>38</v>
      </c>
      <c r="D4776">
        <v>68.3</v>
      </c>
      <c r="E4776">
        <v>18.399999999999999</v>
      </c>
      <c r="F4776">
        <v>708</v>
      </c>
      <c r="G4776">
        <v>0</v>
      </c>
      <c r="H4776">
        <v>162</v>
      </c>
      <c r="I4776">
        <v>1.4</v>
      </c>
      <c r="X4776" s="16">
        <f t="shared" si="81"/>
        <v>30.806249999999999</v>
      </c>
    </row>
    <row r="4777" spans="1:24" x14ac:dyDescent="0.25">
      <c r="A4777" s="1">
        <v>42104.5</v>
      </c>
      <c r="B4777">
        <v>17.399999999999999</v>
      </c>
      <c r="C4777">
        <v>40.9</v>
      </c>
      <c r="D4777">
        <v>71.599999999999994</v>
      </c>
      <c r="E4777">
        <v>19.5</v>
      </c>
      <c r="F4777">
        <v>721</v>
      </c>
      <c r="G4777">
        <v>0</v>
      </c>
      <c r="H4777">
        <v>169</v>
      </c>
      <c r="I4777">
        <v>0.9</v>
      </c>
      <c r="X4777" s="16">
        <f t="shared" si="81"/>
        <v>34.506250000000001</v>
      </c>
    </row>
    <row r="4778" spans="1:24" x14ac:dyDescent="0.25">
      <c r="A4778" s="1">
        <v>42104.520833333336</v>
      </c>
      <c r="B4778">
        <v>14.6</v>
      </c>
      <c r="C4778">
        <v>36.4</v>
      </c>
      <c r="D4778">
        <v>85.4</v>
      </c>
      <c r="E4778">
        <v>20.100000000000001</v>
      </c>
      <c r="F4778">
        <v>733</v>
      </c>
      <c r="G4778">
        <v>0</v>
      </c>
      <c r="H4778">
        <v>180</v>
      </c>
      <c r="I4778">
        <v>1.1000000000000001</v>
      </c>
      <c r="X4778" s="16">
        <f t="shared" si="81"/>
        <v>38.018750000000004</v>
      </c>
    </row>
    <row r="4779" spans="1:24" x14ac:dyDescent="0.25">
      <c r="A4779" s="1">
        <v>42104.541666666664</v>
      </c>
      <c r="B4779">
        <v>11.7</v>
      </c>
      <c r="C4779">
        <v>33.700000000000003</v>
      </c>
      <c r="D4779">
        <v>93.8</v>
      </c>
      <c r="E4779">
        <v>20.6</v>
      </c>
      <c r="F4779">
        <v>725</v>
      </c>
      <c r="G4779">
        <v>0</v>
      </c>
      <c r="H4779">
        <v>181</v>
      </c>
      <c r="I4779">
        <v>1.3</v>
      </c>
      <c r="X4779" s="16">
        <f t="shared" si="81"/>
        <v>41.962499999999999</v>
      </c>
    </row>
    <row r="4780" spans="1:24" x14ac:dyDescent="0.25">
      <c r="A4780" s="1">
        <v>42104.5625</v>
      </c>
      <c r="B4780">
        <v>9.6999999999999993</v>
      </c>
      <c r="C4780">
        <v>31</v>
      </c>
      <c r="D4780">
        <v>101.1</v>
      </c>
      <c r="E4780">
        <v>21.1</v>
      </c>
      <c r="F4780">
        <v>666</v>
      </c>
      <c r="G4780">
        <v>0</v>
      </c>
      <c r="H4780">
        <v>150</v>
      </c>
      <c r="I4780">
        <v>0.8</v>
      </c>
      <c r="X4780" s="16">
        <f t="shared" si="81"/>
        <v>46.793749999999996</v>
      </c>
    </row>
    <row r="4781" spans="1:24" x14ac:dyDescent="0.25">
      <c r="A4781" s="1">
        <v>42104.583333333336</v>
      </c>
      <c r="B4781">
        <v>10.6</v>
      </c>
      <c r="C4781">
        <v>33.1</v>
      </c>
      <c r="D4781">
        <v>102.1</v>
      </c>
      <c r="E4781">
        <v>21.4</v>
      </c>
      <c r="F4781">
        <v>681</v>
      </c>
      <c r="G4781">
        <v>0</v>
      </c>
      <c r="H4781">
        <v>194</v>
      </c>
      <c r="I4781">
        <v>0.9</v>
      </c>
      <c r="X4781" s="16">
        <f t="shared" si="81"/>
        <v>52.493749999999999</v>
      </c>
    </row>
    <row r="4782" spans="1:24" x14ac:dyDescent="0.25">
      <c r="A4782" s="1">
        <v>42104.604166666664</v>
      </c>
      <c r="B4782">
        <v>7.1</v>
      </c>
      <c r="C4782">
        <v>23.1</v>
      </c>
      <c r="D4782">
        <v>111.6</v>
      </c>
      <c r="E4782">
        <v>21.8</v>
      </c>
      <c r="F4782">
        <v>628</v>
      </c>
      <c r="G4782">
        <v>0</v>
      </c>
      <c r="H4782">
        <v>152</v>
      </c>
      <c r="I4782">
        <v>1</v>
      </c>
      <c r="X4782" s="16">
        <f t="shared" si="81"/>
        <v>58.712499999999999</v>
      </c>
    </row>
    <row r="4783" spans="1:24" x14ac:dyDescent="0.25">
      <c r="A4783" s="1">
        <v>42104.625</v>
      </c>
      <c r="B4783">
        <v>8.8000000000000007</v>
      </c>
      <c r="C4783">
        <v>33.299999999999997</v>
      </c>
      <c r="D4783">
        <v>105.7</v>
      </c>
      <c r="E4783">
        <v>22.1</v>
      </c>
      <c r="F4783">
        <v>463</v>
      </c>
      <c r="G4783">
        <v>0</v>
      </c>
      <c r="H4783">
        <v>170</v>
      </c>
      <c r="I4783">
        <v>1</v>
      </c>
      <c r="X4783" s="16">
        <f t="shared" si="81"/>
        <v>64.693749999999994</v>
      </c>
    </row>
    <row r="4784" spans="1:24" x14ac:dyDescent="0.25">
      <c r="A4784" s="1">
        <v>42104.645833333336</v>
      </c>
      <c r="B4784">
        <v>3.6</v>
      </c>
      <c r="C4784">
        <v>19.2</v>
      </c>
      <c r="D4784">
        <v>117.5</v>
      </c>
      <c r="E4784">
        <v>22.5</v>
      </c>
      <c r="F4784">
        <v>565</v>
      </c>
      <c r="G4784">
        <v>0</v>
      </c>
      <c r="H4784">
        <v>115</v>
      </c>
      <c r="I4784">
        <v>1.3</v>
      </c>
      <c r="X4784" s="16">
        <f t="shared" si="81"/>
        <v>71.118750000000006</v>
      </c>
    </row>
    <row r="4785" spans="1:24" x14ac:dyDescent="0.25">
      <c r="A4785" s="1">
        <v>42104.666666666664</v>
      </c>
      <c r="B4785">
        <v>2.5</v>
      </c>
      <c r="C4785">
        <v>17.5</v>
      </c>
      <c r="D4785">
        <v>121</v>
      </c>
      <c r="E4785">
        <v>22.5</v>
      </c>
      <c r="F4785">
        <v>427</v>
      </c>
      <c r="G4785">
        <v>0</v>
      </c>
      <c r="H4785">
        <v>141</v>
      </c>
      <c r="I4785">
        <v>1.7</v>
      </c>
      <c r="X4785" s="16">
        <f t="shared" si="81"/>
        <v>77.650000000000006</v>
      </c>
    </row>
    <row r="4786" spans="1:24" x14ac:dyDescent="0.25">
      <c r="A4786" s="1">
        <v>42104.6875</v>
      </c>
      <c r="B4786">
        <v>4</v>
      </c>
      <c r="C4786">
        <v>27.3</v>
      </c>
      <c r="D4786">
        <v>113.7</v>
      </c>
      <c r="E4786">
        <v>22.4</v>
      </c>
      <c r="F4786">
        <v>351</v>
      </c>
      <c r="G4786">
        <v>0</v>
      </c>
      <c r="H4786">
        <v>157</v>
      </c>
      <c r="I4786">
        <v>1.7</v>
      </c>
      <c r="X4786" s="16">
        <f t="shared" si="81"/>
        <v>83.281250000000014</v>
      </c>
    </row>
    <row r="4787" spans="1:24" x14ac:dyDescent="0.25">
      <c r="A4787" s="1">
        <v>42104.708333333336</v>
      </c>
      <c r="B4787">
        <v>4.8</v>
      </c>
      <c r="C4787">
        <v>29.2</v>
      </c>
      <c r="D4787">
        <v>115.4</v>
      </c>
      <c r="E4787">
        <v>22.6</v>
      </c>
      <c r="F4787">
        <v>309</v>
      </c>
      <c r="G4787">
        <v>0</v>
      </c>
      <c r="H4787">
        <v>173</v>
      </c>
      <c r="I4787">
        <v>1.1000000000000001</v>
      </c>
      <c r="X4787" s="16">
        <f t="shared" si="81"/>
        <v>88.037500000000009</v>
      </c>
    </row>
    <row r="4788" spans="1:24" x14ac:dyDescent="0.25">
      <c r="A4788" s="1">
        <v>42104.729166666664</v>
      </c>
      <c r="B4788">
        <v>5.8</v>
      </c>
      <c r="C4788">
        <v>31.4</v>
      </c>
      <c r="D4788">
        <v>112.8</v>
      </c>
      <c r="E4788">
        <v>22.6</v>
      </c>
      <c r="F4788">
        <v>271</v>
      </c>
      <c r="G4788">
        <v>0</v>
      </c>
      <c r="H4788">
        <v>169</v>
      </c>
      <c r="I4788">
        <v>0.9</v>
      </c>
      <c r="X4788" s="16">
        <f t="shared" si="81"/>
        <v>92.15625</v>
      </c>
    </row>
    <row r="4789" spans="1:24" x14ac:dyDescent="0.25">
      <c r="A4789" s="1">
        <v>42104.75</v>
      </c>
      <c r="B4789">
        <v>1.3</v>
      </c>
      <c r="C4789">
        <v>16.8</v>
      </c>
      <c r="D4789">
        <v>121.8</v>
      </c>
      <c r="E4789">
        <v>22.1</v>
      </c>
      <c r="F4789">
        <v>156</v>
      </c>
      <c r="G4789">
        <v>0</v>
      </c>
      <c r="H4789">
        <v>144</v>
      </c>
      <c r="I4789">
        <v>1</v>
      </c>
      <c r="X4789" s="16">
        <f t="shared" si="81"/>
        <v>96.381250000000009</v>
      </c>
    </row>
    <row r="4790" spans="1:24" x14ac:dyDescent="0.25">
      <c r="A4790" s="1">
        <v>42104.770833333336</v>
      </c>
      <c r="B4790">
        <v>1.1000000000000001</v>
      </c>
      <c r="C4790">
        <v>20.7</v>
      </c>
      <c r="D4790">
        <v>114.9</v>
      </c>
      <c r="E4790">
        <v>21.7</v>
      </c>
      <c r="F4790">
        <v>86</v>
      </c>
      <c r="G4790">
        <v>0</v>
      </c>
      <c r="H4790">
        <v>144</v>
      </c>
      <c r="I4790">
        <v>1.1000000000000001</v>
      </c>
      <c r="X4790" s="16">
        <f t="shared" si="81"/>
        <v>100.33750000000002</v>
      </c>
    </row>
    <row r="4791" spans="1:24" x14ac:dyDescent="0.25">
      <c r="A4791" s="1">
        <v>42104.791666666664</v>
      </c>
      <c r="B4791">
        <v>1</v>
      </c>
      <c r="C4791">
        <v>29.9</v>
      </c>
      <c r="D4791">
        <v>99.6</v>
      </c>
      <c r="E4791">
        <v>20.6</v>
      </c>
      <c r="F4791">
        <v>36</v>
      </c>
      <c r="G4791">
        <v>0</v>
      </c>
      <c r="H4791">
        <v>112</v>
      </c>
      <c r="I4791">
        <v>1.1000000000000001</v>
      </c>
      <c r="X4791" s="16">
        <f t="shared" si="81"/>
        <v>103.51875</v>
      </c>
    </row>
    <row r="4792" spans="1:24" x14ac:dyDescent="0.25">
      <c r="A4792" s="1">
        <v>42104.8125</v>
      </c>
      <c r="B4792">
        <v>1.1000000000000001</v>
      </c>
      <c r="C4792">
        <v>39.4</v>
      </c>
      <c r="D4792">
        <v>83</v>
      </c>
      <c r="E4792">
        <v>19.399999999999999</v>
      </c>
      <c r="F4792">
        <v>9</v>
      </c>
      <c r="G4792">
        <v>0</v>
      </c>
      <c r="H4792">
        <v>130</v>
      </c>
      <c r="I4792">
        <v>0.7</v>
      </c>
      <c r="X4792" s="16">
        <f t="shared" si="81"/>
        <v>104.4375</v>
      </c>
    </row>
    <row r="4793" spans="1:24" x14ac:dyDescent="0.25">
      <c r="A4793" s="1">
        <v>42104.833333333336</v>
      </c>
      <c r="B4793">
        <v>1.3</v>
      </c>
      <c r="C4793">
        <v>45.1</v>
      </c>
      <c r="D4793">
        <v>71.3</v>
      </c>
      <c r="E4793">
        <v>18.2</v>
      </c>
      <c r="F4793">
        <v>5</v>
      </c>
      <c r="G4793">
        <v>0</v>
      </c>
      <c r="H4793">
        <v>156</v>
      </c>
      <c r="I4793">
        <v>1</v>
      </c>
      <c r="X4793" s="16">
        <f t="shared" si="81"/>
        <v>104.41875</v>
      </c>
    </row>
    <row r="4794" spans="1:24" x14ac:dyDescent="0.25">
      <c r="A4794" s="1">
        <v>42104.854166666664</v>
      </c>
      <c r="B4794">
        <v>1.3</v>
      </c>
      <c r="C4794">
        <v>36</v>
      </c>
      <c r="D4794">
        <v>79.3</v>
      </c>
      <c r="E4794">
        <v>17.100000000000001</v>
      </c>
      <c r="F4794">
        <v>5</v>
      </c>
      <c r="G4794">
        <v>0</v>
      </c>
      <c r="H4794">
        <v>154</v>
      </c>
      <c r="I4794">
        <v>1</v>
      </c>
      <c r="X4794" s="16">
        <f t="shared" si="81"/>
        <v>104.03749999999999</v>
      </c>
    </row>
    <row r="4795" spans="1:24" x14ac:dyDescent="0.25">
      <c r="A4795" s="1">
        <v>42104.875</v>
      </c>
      <c r="B4795">
        <v>0.9</v>
      </c>
      <c r="C4795">
        <v>25.6</v>
      </c>
      <c r="D4795">
        <v>86.6</v>
      </c>
      <c r="E4795">
        <v>16.3</v>
      </c>
      <c r="F4795">
        <v>5</v>
      </c>
      <c r="G4795">
        <v>0</v>
      </c>
      <c r="H4795">
        <v>144</v>
      </c>
      <c r="I4795">
        <v>0.8</v>
      </c>
      <c r="X4795" s="16">
        <f t="shared" si="81"/>
        <v>103.58749999999999</v>
      </c>
    </row>
    <row r="4796" spans="1:24" x14ac:dyDescent="0.25">
      <c r="A4796" s="1">
        <v>42104.895833333336</v>
      </c>
      <c r="B4796">
        <v>1</v>
      </c>
      <c r="C4796">
        <v>26.2</v>
      </c>
      <c r="D4796">
        <v>85.2</v>
      </c>
      <c r="E4796">
        <v>15.9</v>
      </c>
      <c r="F4796">
        <v>6</v>
      </c>
      <c r="G4796">
        <v>0</v>
      </c>
      <c r="H4796">
        <v>149</v>
      </c>
      <c r="I4796">
        <v>1.1000000000000001</v>
      </c>
      <c r="X4796" s="16">
        <f t="shared" si="81"/>
        <v>102.59374999999999</v>
      </c>
    </row>
    <row r="4797" spans="1:24" x14ac:dyDescent="0.25">
      <c r="A4797" s="1">
        <v>42104.916666666664</v>
      </c>
      <c r="B4797">
        <v>3.9</v>
      </c>
      <c r="C4797">
        <v>35.1</v>
      </c>
      <c r="D4797">
        <v>74.5</v>
      </c>
      <c r="E4797">
        <v>15.6</v>
      </c>
      <c r="F4797">
        <v>5</v>
      </c>
      <c r="G4797">
        <v>0</v>
      </c>
      <c r="H4797">
        <v>170</v>
      </c>
      <c r="I4797">
        <v>0.7</v>
      </c>
      <c r="X4797" s="16">
        <f t="shared" si="81"/>
        <v>100.86874999999998</v>
      </c>
    </row>
    <row r="4798" spans="1:24" x14ac:dyDescent="0.25">
      <c r="A4798" s="1">
        <v>42104.9375</v>
      </c>
      <c r="B4798">
        <v>1.3</v>
      </c>
      <c r="C4798">
        <v>27.8</v>
      </c>
      <c r="D4798">
        <v>68.900000000000006</v>
      </c>
      <c r="E4798">
        <v>14.4</v>
      </c>
      <c r="F4798">
        <v>5</v>
      </c>
      <c r="G4798">
        <v>0</v>
      </c>
      <c r="H4798">
        <v>114</v>
      </c>
      <c r="I4798">
        <v>0.6</v>
      </c>
      <c r="X4798" s="16">
        <f t="shared" si="81"/>
        <v>98.199999999999989</v>
      </c>
    </row>
    <row r="4799" spans="1:24" x14ac:dyDescent="0.25">
      <c r="A4799" s="1">
        <v>42104.958333333336</v>
      </c>
      <c r="B4799">
        <v>1</v>
      </c>
      <c r="C4799">
        <v>37.6</v>
      </c>
      <c r="D4799">
        <v>54.6</v>
      </c>
      <c r="E4799">
        <v>13.3</v>
      </c>
      <c r="F4799">
        <v>5</v>
      </c>
      <c r="G4799">
        <v>0</v>
      </c>
      <c r="H4799">
        <v>161</v>
      </c>
      <c r="I4799">
        <v>1.1000000000000001</v>
      </c>
      <c r="X4799" s="16">
        <f t="shared" si="81"/>
        <v>95.006249999999994</v>
      </c>
    </row>
    <row r="4800" spans="1:24" x14ac:dyDescent="0.25">
      <c r="A4800" s="1">
        <v>42104.979166666664</v>
      </c>
      <c r="B4800">
        <v>1.2</v>
      </c>
      <c r="C4800">
        <v>37.200000000000003</v>
      </c>
      <c r="D4800">
        <v>51.6</v>
      </c>
      <c r="E4800">
        <v>13</v>
      </c>
      <c r="F4800">
        <v>5</v>
      </c>
      <c r="G4800">
        <v>0</v>
      </c>
      <c r="H4800">
        <v>162</v>
      </c>
      <c r="I4800">
        <v>0.8</v>
      </c>
      <c r="X4800" s="16">
        <f t="shared" si="81"/>
        <v>90.887499999999989</v>
      </c>
    </row>
    <row r="4801" spans="1:24" x14ac:dyDescent="0.25">
      <c r="A4801" s="1">
        <v>42105</v>
      </c>
      <c r="B4801">
        <v>0.7</v>
      </c>
      <c r="C4801">
        <v>34.1</v>
      </c>
      <c r="D4801">
        <v>48.6</v>
      </c>
      <c r="E4801">
        <v>12.4</v>
      </c>
      <c r="F4801">
        <v>5</v>
      </c>
      <c r="G4801">
        <v>0</v>
      </c>
      <c r="H4801">
        <v>159</v>
      </c>
      <c r="I4801">
        <v>1</v>
      </c>
      <c r="X4801" s="16">
        <f t="shared" si="81"/>
        <v>86.362499999999983</v>
      </c>
    </row>
    <row r="4802" spans="1:24" x14ac:dyDescent="0.25">
      <c r="A4802" s="1">
        <v>42105.020833333336</v>
      </c>
      <c r="B4802">
        <v>0.8</v>
      </c>
      <c r="C4802">
        <v>27.6</v>
      </c>
      <c r="D4802">
        <v>54.5</v>
      </c>
      <c r="E4802">
        <v>12.3</v>
      </c>
      <c r="F4802">
        <v>6</v>
      </c>
      <c r="G4802">
        <v>0</v>
      </c>
      <c r="H4802">
        <v>161</v>
      </c>
      <c r="I4802">
        <v>1.3</v>
      </c>
      <c r="X4802" s="16">
        <f t="shared" si="81"/>
        <v>82.662499999999994</v>
      </c>
    </row>
    <row r="4803" spans="1:24" x14ac:dyDescent="0.25">
      <c r="A4803" s="1">
        <v>42105.041666666664</v>
      </c>
      <c r="B4803">
        <v>2.7</v>
      </c>
      <c r="C4803">
        <v>26.1</v>
      </c>
      <c r="D4803">
        <v>57.5</v>
      </c>
      <c r="E4803">
        <v>12.2</v>
      </c>
      <c r="F4803">
        <v>6</v>
      </c>
      <c r="G4803">
        <v>0</v>
      </c>
      <c r="H4803">
        <v>158</v>
      </c>
      <c r="I4803">
        <v>1.3</v>
      </c>
      <c r="X4803" s="16">
        <f t="shared" si="81"/>
        <v>79.043749999999989</v>
      </c>
    </row>
    <row r="4804" spans="1:24" x14ac:dyDescent="0.25">
      <c r="A4804" s="1">
        <v>42105.0625</v>
      </c>
      <c r="B4804">
        <v>0.9</v>
      </c>
      <c r="C4804">
        <v>19.899999999999999</v>
      </c>
      <c r="D4804">
        <v>62.9</v>
      </c>
      <c r="E4804">
        <v>12.3</v>
      </c>
      <c r="F4804">
        <v>5</v>
      </c>
      <c r="G4804">
        <v>0</v>
      </c>
      <c r="H4804">
        <v>152</v>
      </c>
      <c r="I4804">
        <v>1.2</v>
      </c>
      <c r="X4804" s="16">
        <f t="shared" si="81"/>
        <v>75.925000000000011</v>
      </c>
    </row>
    <row r="4805" spans="1:24" x14ac:dyDescent="0.25">
      <c r="A4805" s="1">
        <v>42105.083333333336</v>
      </c>
      <c r="B4805">
        <v>1.1000000000000001</v>
      </c>
      <c r="C4805">
        <v>18.899999999999999</v>
      </c>
      <c r="D4805">
        <v>62.2</v>
      </c>
      <c r="E4805">
        <v>12.3</v>
      </c>
      <c r="F4805">
        <v>5</v>
      </c>
      <c r="G4805">
        <v>0</v>
      </c>
      <c r="H4805">
        <v>149</v>
      </c>
      <c r="I4805">
        <v>1.2</v>
      </c>
      <c r="X4805" s="16">
        <f t="shared" si="81"/>
        <v>72.200000000000017</v>
      </c>
    </row>
    <row r="4806" spans="1:24" x14ac:dyDescent="0.25">
      <c r="A4806" s="1">
        <v>42105.104166666664</v>
      </c>
      <c r="B4806">
        <v>0.8</v>
      </c>
      <c r="C4806">
        <v>17</v>
      </c>
      <c r="D4806">
        <v>67.400000000000006</v>
      </c>
      <c r="E4806">
        <v>13.3</v>
      </c>
      <c r="F4806">
        <v>6</v>
      </c>
      <c r="G4806">
        <v>0</v>
      </c>
      <c r="H4806">
        <v>131</v>
      </c>
      <c r="I4806">
        <v>0.9</v>
      </c>
      <c r="X4806" s="16">
        <f t="shared" si="81"/>
        <v>69.231250000000003</v>
      </c>
    </row>
    <row r="4807" spans="1:24" x14ac:dyDescent="0.25">
      <c r="A4807" s="1">
        <v>42105.125</v>
      </c>
      <c r="B4807">
        <v>1.2</v>
      </c>
      <c r="C4807">
        <v>20</v>
      </c>
      <c r="D4807">
        <v>71.7</v>
      </c>
      <c r="E4807">
        <v>14.6</v>
      </c>
      <c r="F4807">
        <v>5</v>
      </c>
      <c r="G4807">
        <v>0</v>
      </c>
      <c r="H4807">
        <v>128</v>
      </c>
      <c r="I4807">
        <v>0.8</v>
      </c>
      <c r="X4807" s="16">
        <f t="shared" si="81"/>
        <v>67.487500000000011</v>
      </c>
    </row>
    <row r="4808" spans="1:24" x14ac:dyDescent="0.25">
      <c r="A4808" s="1">
        <v>42105.145833333336</v>
      </c>
      <c r="B4808">
        <v>0.9</v>
      </c>
      <c r="C4808">
        <v>21.6</v>
      </c>
      <c r="E4808">
        <v>14.3</v>
      </c>
      <c r="F4808">
        <v>5</v>
      </c>
      <c r="G4808">
        <v>0</v>
      </c>
      <c r="H4808">
        <v>120</v>
      </c>
      <c r="I4808">
        <v>0.7</v>
      </c>
      <c r="X4808" s="16">
        <f t="shared" si="81"/>
        <v>66.453333333333333</v>
      </c>
    </row>
    <row r="4809" spans="1:24" x14ac:dyDescent="0.25">
      <c r="A4809" s="1">
        <v>42105.166666666664</v>
      </c>
      <c r="B4809">
        <v>1.4</v>
      </c>
      <c r="C4809">
        <v>25</v>
      </c>
      <c r="D4809">
        <v>57.3</v>
      </c>
      <c r="E4809">
        <v>13.9</v>
      </c>
      <c r="F4809">
        <v>5</v>
      </c>
      <c r="G4809">
        <v>0</v>
      </c>
      <c r="H4809">
        <v>132</v>
      </c>
      <c r="I4809">
        <v>0.7</v>
      </c>
      <c r="X4809" s="16">
        <f t="shared" si="81"/>
        <v>65.52000000000001</v>
      </c>
    </row>
    <row r="4810" spans="1:24" x14ac:dyDescent="0.25">
      <c r="A4810" s="1">
        <v>42105.1875</v>
      </c>
      <c r="B4810">
        <v>0.9</v>
      </c>
      <c r="C4810">
        <v>24.2</v>
      </c>
      <c r="D4810">
        <v>48.4</v>
      </c>
      <c r="E4810">
        <v>12.7</v>
      </c>
      <c r="F4810">
        <v>5</v>
      </c>
      <c r="G4810">
        <v>0</v>
      </c>
      <c r="H4810">
        <v>132</v>
      </c>
      <c r="I4810">
        <v>0.8</v>
      </c>
      <c r="X4810" s="16">
        <f t="shared" si="81"/>
        <v>63.460000000000008</v>
      </c>
    </row>
    <row r="4811" spans="1:24" x14ac:dyDescent="0.25">
      <c r="A4811" s="1">
        <v>42105.208333333336</v>
      </c>
      <c r="B4811">
        <v>2</v>
      </c>
      <c r="C4811">
        <v>28.7</v>
      </c>
      <c r="D4811">
        <v>46.5</v>
      </c>
      <c r="E4811">
        <v>12.8</v>
      </c>
      <c r="F4811">
        <v>5</v>
      </c>
      <c r="G4811">
        <v>0</v>
      </c>
      <c r="H4811">
        <v>148</v>
      </c>
      <c r="I4811">
        <v>0.9</v>
      </c>
      <c r="X4811" s="16">
        <f t="shared" si="81"/>
        <v>60.786666666666669</v>
      </c>
    </row>
    <row r="4812" spans="1:24" x14ac:dyDescent="0.25">
      <c r="A4812" s="1">
        <v>42105.229166666664</v>
      </c>
      <c r="B4812">
        <v>1.8</v>
      </c>
      <c r="C4812">
        <v>27.2</v>
      </c>
      <c r="D4812">
        <v>48.8</v>
      </c>
      <c r="E4812">
        <v>12.6</v>
      </c>
      <c r="F4812">
        <v>6</v>
      </c>
      <c r="G4812">
        <v>0</v>
      </c>
      <c r="H4812">
        <v>127</v>
      </c>
      <c r="I4812">
        <v>1</v>
      </c>
      <c r="X4812" s="16">
        <f t="shared" si="81"/>
        <v>58.359999999999992</v>
      </c>
    </row>
    <row r="4813" spans="1:24" x14ac:dyDescent="0.25">
      <c r="A4813" s="1">
        <v>42105.25</v>
      </c>
      <c r="B4813">
        <v>0.8</v>
      </c>
      <c r="C4813">
        <v>28.4</v>
      </c>
      <c r="D4813">
        <v>57.5</v>
      </c>
      <c r="E4813">
        <v>13.3</v>
      </c>
      <c r="F4813">
        <v>10</v>
      </c>
      <c r="G4813">
        <v>0</v>
      </c>
      <c r="H4813">
        <v>124</v>
      </c>
      <c r="I4813">
        <v>1</v>
      </c>
      <c r="X4813" s="16">
        <f t="shared" si="81"/>
        <v>57.226666666666659</v>
      </c>
    </row>
    <row r="4814" spans="1:24" x14ac:dyDescent="0.25">
      <c r="A4814" s="1">
        <v>42105.270833333336</v>
      </c>
      <c r="B4814">
        <v>1.8</v>
      </c>
      <c r="C4814">
        <v>31.9</v>
      </c>
      <c r="D4814">
        <v>54.1</v>
      </c>
      <c r="E4814">
        <v>13.1</v>
      </c>
      <c r="F4814">
        <v>27</v>
      </c>
      <c r="G4814">
        <v>0</v>
      </c>
      <c r="H4814">
        <v>121</v>
      </c>
      <c r="I4814">
        <v>0.9</v>
      </c>
      <c r="X4814" s="16">
        <f t="shared" si="81"/>
        <v>56.239999999999995</v>
      </c>
    </row>
    <row r="4815" spans="1:24" x14ac:dyDescent="0.25">
      <c r="A4815" s="1">
        <v>42105.291666666664</v>
      </c>
      <c r="B4815">
        <v>1.9</v>
      </c>
      <c r="C4815">
        <v>28.6</v>
      </c>
      <c r="D4815">
        <v>61.6</v>
      </c>
      <c r="E4815">
        <v>13.6</v>
      </c>
      <c r="F4815">
        <v>34</v>
      </c>
      <c r="G4815">
        <v>0</v>
      </c>
      <c r="H4815">
        <v>137</v>
      </c>
      <c r="I4815">
        <v>1.2</v>
      </c>
      <c r="X4815" s="16">
        <f t="shared" si="81"/>
        <v>56.706666666666663</v>
      </c>
    </row>
    <row r="4816" spans="1:24" x14ac:dyDescent="0.25">
      <c r="A4816" s="1">
        <v>42105.3125</v>
      </c>
      <c r="B4816">
        <v>1.5</v>
      </c>
      <c r="C4816">
        <v>23</v>
      </c>
      <c r="D4816">
        <v>70.599999999999994</v>
      </c>
      <c r="E4816">
        <v>14</v>
      </c>
      <c r="F4816">
        <v>73</v>
      </c>
      <c r="G4816">
        <v>0</v>
      </c>
      <c r="H4816">
        <v>150</v>
      </c>
      <c r="I4816">
        <v>1.5</v>
      </c>
      <c r="X4816" s="16">
        <f t="shared" si="81"/>
        <v>57.973333333333336</v>
      </c>
    </row>
    <row r="4817" spans="1:24" x14ac:dyDescent="0.25">
      <c r="A4817" s="1">
        <v>42105.333333333336</v>
      </c>
      <c r="B4817">
        <v>3.3</v>
      </c>
      <c r="C4817">
        <v>27.3</v>
      </c>
      <c r="D4817">
        <v>68.099999999999994</v>
      </c>
      <c r="E4817">
        <v>14.5</v>
      </c>
      <c r="F4817">
        <v>189</v>
      </c>
      <c r="G4817">
        <v>0</v>
      </c>
      <c r="H4817">
        <v>154</v>
      </c>
      <c r="I4817">
        <v>1.7</v>
      </c>
      <c r="X4817" s="16">
        <f t="shared" si="81"/>
        <v>59.273333333333333</v>
      </c>
    </row>
    <row r="4818" spans="1:24" x14ac:dyDescent="0.25">
      <c r="A4818" s="1">
        <v>42105.354166666664</v>
      </c>
      <c r="B4818">
        <v>4.7</v>
      </c>
      <c r="C4818">
        <v>32.200000000000003</v>
      </c>
      <c r="D4818">
        <v>65.2</v>
      </c>
      <c r="E4818">
        <v>15.1</v>
      </c>
      <c r="F4818">
        <v>210</v>
      </c>
      <c r="G4818">
        <v>0</v>
      </c>
      <c r="H4818">
        <v>157</v>
      </c>
      <c r="I4818">
        <v>1.5</v>
      </c>
      <c r="X4818" s="16">
        <f t="shared" si="81"/>
        <v>59.986666666666679</v>
      </c>
    </row>
    <row r="4819" spans="1:24" x14ac:dyDescent="0.25">
      <c r="A4819" s="1">
        <v>42105.375</v>
      </c>
      <c r="B4819">
        <v>2.1</v>
      </c>
      <c r="C4819">
        <v>21</v>
      </c>
      <c r="D4819">
        <v>76.400000000000006</v>
      </c>
      <c r="E4819">
        <v>15.2</v>
      </c>
      <c r="F4819">
        <v>118</v>
      </c>
      <c r="G4819">
        <v>0</v>
      </c>
      <c r="H4819">
        <v>168</v>
      </c>
      <c r="I4819">
        <v>1.9</v>
      </c>
      <c r="X4819" s="16">
        <f t="shared" ref="X4819:X4882" si="82">AVERAGE(D4804:D4819)</f>
        <v>61.246666666666677</v>
      </c>
    </row>
    <row r="4820" spans="1:24" x14ac:dyDescent="0.25">
      <c r="A4820" s="1">
        <v>42105.395833333336</v>
      </c>
      <c r="B4820">
        <v>3.4</v>
      </c>
      <c r="C4820">
        <v>26.9</v>
      </c>
      <c r="D4820">
        <v>71.7</v>
      </c>
      <c r="E4820">
        <v>15.1</v>
      </c>
      <c r="F4820">
        <v>123</v>
      </c>
      <c r="G4820">
        <v>0</v>
      </c>
      <c r="H4820">
        <v>165</v>
      </c>
      <c r="I4820">
        <v>1.2</v>
      </c>
      <c r="X4820" s="16">
        <f t="shared" si="82"/>
        <v>61.833333333333343</v>
      </c>
    </row>
    <row r="4821" spans="1:24" x14ac:dyDescent="0.25">
      <c r="A4821" s="1">
        <v>42105.416666666664</v>
      </c>
      <c r="B4821">
        <v>3</v>
      </c>
      <c r="C4821">
        <v>24.9</v>
      </c>
      <c r="D4821">
        <v>73.900000000000006</v>
      </c>
      <c r="E4821">
        <v>15.2</v>
      </c>
      <c r="F4821">
        <v>89</v>
      </c>
      <c r="G4821">
        <v>0</v>
      </c>
      <c r="H4821">
        <v>179</v>
      </c>
      <c r="I4821">
        <v>1.5</v>
      </c>
      <c r="X4821" s="16">
        <f t="shared" si="82"/>
        <v>62.613333333333344</v>
      </c>
    </row>
    <row r="4822" spans="1:24" x14ac:dyDescent="0.25">
      <c r="A4822" s="1">
        <v>42105.4375</v>
      </c>
      <c r="B4822">
        <v>4.0999999999999996</v>
      </c>
      <c r="C4822">
        <v>21.9</v>
      </c>
      <c r="D4822">
        <v>79.400000000000006</v>
      </c>
      <c r="E4822">
        <v>15</v>
      </c>
      <c r="F4822">
        <v>207</v>
      </c>
      <c r="G4822">
        <v>0</v>
      </c>
      <c r="H4822">
        <v>177</v>
      </c>
      <c r="I4822">
        <v>1.6</v>
      </c>
      <c r="X4822" s="16">
        <f t="shared" si="82"/>
        <v>63.413333333333334</v>
      </c>
    </row>
    <row r="4823" spans="1:24" x14ac:dyDescent="0.25">
      <c r="A4823" s="1">
        <v>42105.458333333336</v>
      </c>
      <c r="B4823">
        <v>3.7</v>
      </c>
      <c r="C4823">
        <v>22.6</v>
      </c>
      <c r="D4823">
        <v>81.2</v>
      </c>
      <c r="E4823">
        <v>15.8</v>
      </c>
      <c r="F4823">
        <v>242</v>
      </c>
      <c r="G4823">
        <v>0</v>
      </c>
      <c r="H4823">
        <v>173</v>
      </c>
      <c r="I4823">
        <v>1.6</v>
      </c>
      <c r="X4823" s="16">
        <f t="shared" si="82"/>
        <v>64.046666666666681</v>
      </c>
    </row>
    <row r="4824" spans="1:24" x14ac:dyDescent="0.25">
      <c r="A4824" s="1">
        <v>42105.479166666664</v>
      </c>
      <c r="B4824">
        <v>5.8</v>
      </c>
      <c r="C4824">
        <v>21</v>
      </c>
      <c r="D4824">
        <v>83.6</v>
      </c>
      <c r="E4824">
        <v>16.399999999999999</v>
      </c>
      <c r="F4824">
        <v>165</v>
      </c>
      <c r="G4824">
        <v>0</v>
      </c>
      <c r="H4824">
        <v>217</v>
      </c>
      <c r="I4824">
        <v>1.3</v>
      </c>
      <c r="X4824" s="16">
        <f t="shared" si="82"/>
        <v>65.268750000000011</v>
      </c>
    </row>
    <row r="4825" spans="1:24" x14ac:dyDescent="0.25">
      <c r="A4825" s="1">
        <v>42105.5</v>
      </c>
      <c r="B4825">
        <v>5.2</v>
      </c>
      <c r="C4825">
        <v>16.399999999999999</v>
      </c>
      <c r="D4825">
        <v>84.6</v>
      </c>
      <c r="E4825">
        <v>15.9</v>
      </c>
      <c r="F4825">
        <v>214</v>
      </c>
      <c r="G4825">
        <v>0</v>
      </c>
      <c r="H4825">
        <v>208</v>
      </c>
      <c r="I4825">
        <v>1.9</v>
      </c>
      <c r="X4825" s="16">
        <f t="shared" si="82"/>
        <v>66.975000000000009</v>
      </c>
    </row>
    <row r="4826" spans="1:24" x14ac:dyDescent="0.25">
      <c r="A4826" s="1">
        <v>42105.520833333336</v>
      </c>
      <c r="B4826">
        <v>8.1999999999999993</v>
      </c>
      <c r="C4826">
        <v>18.5</v>
      </c>
      <c r="D4826">
        <v>85.5</v>
      </c>
      <c r="E4826">
        <v>15.7</v>
      </c>
      <c r="F4826">
        <v>259</v>
      </c>
      <c r="G4826">
        <v>0</v>
      </c>
      <c r="H4826">
        <v>234</v>
      </c>
      <c r="I4826">
        <v>1.3</v>
      </c>
      <c r="X4826" s="16">
        <f t="shared" si="82"/>
        <v>69.293750000000017</v>
      </c>
    </row>
    <row r="4827" spans="1:24" x14ac:dyDescent="0.25">
      <c r="A4827" s="1">
        <v>42105.541666666664</v>
      </c>
      <c r="B4827">
        <v>3.7</v>
      </c>
      <c r="C4827">
        <v>10.4</v>
      </c>
      <c r="D4827">
        <v>90</v>
      </c>
      <c r="E4827">
        <v>15.1</v>
      </c>
      <c r="F4827">
        <v>296</v>
      </c>
      <c r="G4827">
        <v>0</v>
      </c>
      <c r="H4827">
        <v>196</v>
      </c>
      <c r="I4827">
        <v>2</v>
      </c>
      <c r="X4827" s="16">
        <f t="shared" si="82"/>
        <v>72.012500000000017</v>
      </c>
    </row>
    <row r="4828" spans="1:24" x14ac:dyDescent="0.25">
      <c r="A4828" s="1">
        <v>42105.5625</v>
      </c>
      <c r="B4828">
        <v>4.3</v>
      </c>
      <c r="C4828">
        <v>11.7</v>
      </c>
      <c r="D4828">
        <v>87.7</v>
      </c>
      <c r="E4828">
        <v>14.9</v>
      </c>
      <c r="F4828">
        <v>239</v>
      </c>
      <c r="G4828">
        <v>0</v>
      </c>
      <c r="H4828">
        <v>192</v>
      </c>
      <c r="I4828">
        <v>2</v>
      </c>
      <c r="X4828" s="16">
        <f t="shared" si="82"/>
        <v>74.443750000000009</v>
      </c>
    </row>
    <row r="4829" spans="1:24" x14ac:dyDescent="0.25">
      <c r="A4829" s="1">
        <v>42105.583333333336</v>
      </c>
      <c r="B4829">
        <v>4.0999999999999996</v>
      </c>
      <c r="C4829">
        <v>14.6</v>
      </c>
      <c r="D4829">
        <v>84.7</v>
      </c>
      <c r="E4829">
        <v>14.9</v>
      </c>
      <c r="F4829">
        <v>207</v>
      </c>
      <c r="G4829">
        <v>0</v>
      </c>
      <c r="H4829">
        <v>208</v>
      </c>
      <c r="I4829">
        <v>1.9</v>
      </c>
      <c r="X4829" s="16">
        <f t="shared" si="82"/>
        <v>76.143750000000011</v>
      </c>
    </row>
    <row r="4830" spans="1:24" x14ac:dyDescent="0.25">
      <c r="A4830" s="1">
        <v>42105.604166666664</v>
      </c>
      <c r="B4830">
        <v>4.4000000000000004</v>
      </c>
      <c r="C4830">
        <v>15.8</v>
      </c>
      <c r="D4830">
        <v>83.1</v>
      </c>
      <c r="E4830">
        <v>15.3</v>
      </c>
      <c r="F4830">
        <v>277</v>
      </c>
      <c r="G4830">
        <v>0</v>
      </c>
      <c r="H4830">
        <v>201</v>
      </c>
      <c r="I4830">
        <v>1.5</v>
      </c>
      <c r="X4830" s="16">
        <f t="shared" si="82"/>
        <v>77.956249999999997</v>
      </c>
    </row>
    <row r="4831" spans="1:24" x14ac:dyDescent="0.25">
      <c r="A4831" s="1">
        <v>42105.625</v>
      </c>
      <c r="B4831">
        <v>3</v>
      </c>
      <c r="C4831">
        <v>12.9</v>
      </c>
      <c r="D4831">
        <v>85.3</v>
      </c>
      <c r="E4831">
        <v>15.5</v>
      </c>
      <c r="F4831">
        <v>166</v>
      </c>
      <c r="G4831">
        <v>0</v>
      </c>
      <c r="H4831">
        <v>197</v>
      </c>
      <c r="I4831">
        <v>1.7</v>
      </c>
      <c r="X4831" s="16">
        <f t="shared" si="82"/>
        <v>79.4375</v>
      </c>
    </row>
    <row r="4832" spans="1:24" x14ac:dyDescent="0.25">
      <c r="A4832" s="1">
        <v>42105.645833333336</v>
      </c>
      <c r="B4832">
        <v>4.9000000000000004</v>
      </c>
      <c r="C4832">
        <v>17.399999999999999</v>
      </c>
      <c r="D4832">
        <v>79.099999999999994</v>
      </c>
      <c r="E4832">
        <v>15.2</v>
      </c>
      <c r="F4832">
        <v>149</v>
      </c>
      <c r="G4832">
        <v>0</v>
      </c>
      <c r="H4832">
        <v>204</v>
      </c>
      <c r="I4832">
        <v>1.5</v>
      </c>
      <c r="X4832" s="16">
        <f t="shared" si="82"/>
        <v>79.96875</v>
      </c>
    </row>
    <row r="4833" spans="1:24" x14ac:dyDescent="0.25">
      <c r="A4833" s="1">
        <v>42105.666666666664</v>
      </c>
      <c r="B4833">
        <v>4.0999999999999996</v>
      </c>
      <c r="C4833">
        <v>17.600000000000001</v>
      </c>
      <c r="D4833">
        <v>77.099999999999994</v>
      </c>
      <c r="E4833">
        <v>15.3</v>
      </c>
      <c r="F4833">
        <v>121</v>
      </c>
      <c r="G4833">
        <v>0</v>
      </c>
      <c r="H4833">
        <v>191</v>
      </c>
      <c r="I4833">
        <v>1.6</v>
      </c>
      <c r="X4833" s="16">
        <f t="shared" si="82"/>
        <v>80.531249999999986</v>
      </c>
    </row>
    <row r="4834" spans="1:24" x14ac:dyDescent="0.25">
      <c r="A4834" s="1">
        <v>42105.6875</v>
      </c>
      <c r="B4834">
        <v>4.7</v>
      </c>
      <c r="C4834">
        <v>19.8</v>
      </c>
      <c r="D4834">
        <v>73.8</v>
      </c>
      <c r="E4834">
        <v>15.1</v>
      </c>
      <c r="F4834">
        <v>64</v>
      </c>
      <c r="G4834">
        <v>0</v>
      </c>
      <c r="H4834">
        <v>189</v>
      </c>
      <c r="I4834">
        <v>1.3</v>
      </c>
      <c r="X4834" s="16">
        <f t="shared" si="82"/>
        <v>81.068749999999994</v>
      </c>
    </row>
    <row r="4835" spans="1:24" x14ac:dyDescent="0.25">
      <c r="A4835" s="1">
        <v>42105.708333333336</v>
      </c>
      <c r="B4835">
        <v>3</v>
      </c>
      <c r="C4835">
        <v>15.1</v>
      </c>
      <c r="D4835">
        <v>76.099999999999994</v>
      </c>
      <c r="E4835">
        <v>15</v>
      </c>
      <c r="F4835">
        <v>163</v>
      </c>
      <c r="G4835">
        <v>0</v>
      </c>
      <c r="H4835">
        <v>180</v>
      </c>
      <c r="I4835">
        <v>1.8</v>
      </c>
      <c r="X4835" s="16">
        <f t="shared" si="82"/>
        <v>81.05</v>
      </c>
    </row>
    <row r="4836" spans="1:24" x14ac:dyDescent="0.25">
      <c r="A4836" s="1">
        <v>42105.729166666664</v>
      </c>
      <c r="B4836">
        <v>2.4</v>
      </c>
      <c r="C4836">
        <v>17.5</v>
      </c>
      <c r="D4836">
        <v>72.099999999999994</v>
      </c>
      <c r="E4836">
        <v>14.9</v>
      </c>
      <c r="F4836">
        <v>34</v>
      </c>
      <c r="G4836">
        <v>0</v>
      </c>
      <c r="H4836">
        <v>181</v>
      </c>
      <c r="I4836">
        <v>1.7</v>
      </c>
      <c r="X4836" s="16">
        <f t="shared" si="82"/>
        <v>81.074999999999989</v>
      </c>
    </row>
    <row r="4837" spans="1:24" x14ac:dyDescent="0.25">
      <c r="A4837" s="1">
        <v>42105.75</v>
      </c>
      <c r="B4837">
        <v>2.5</v>
      </c>
      <c r="C4837">
        <v>20</v>
      </c>
      <c r="D4837">
        <v>68.8</v>
      </c>
      <c r="E4837">
        <v>14.8</v>
      </c>
      <c r="F4837">
        <v>28</v>
      </c>
      <c r="G4837">
        <v>0</v>
      </c>
      <c r="H4837">
        <v>178</v>
      </c>
      <c r="I4837">
        <v>1.3</v>
      </c>
      <c r="X4837" s="16">
        <f t="shared" si="82"/>
        <v>80.756249999999994</v>
      </c>
    </row>
    <row r="4838" spans="1:24" x14ac:dyDescent="0.25">
      <c r="A4838" s="1">
        <v>42105.770833333336</v>
      </c>
      <c r="B4838">
        <v>1.7</v>
      </c>
      <c r="C4838">
        <v>16.2</v>
      </c>
      <c r="D4838">
        <v>71.2</v>
      </c>
      <c r="E4838">
        <v>14.9</v>
      </c>
      <c r="F4838">
        <v>14</v>
      </c>
      <c r="G4838">
        <v>0</v>
      </c>
      <c r="H4838">
        <v>191</v>
      </c>
      <c r="I4838">
        <v>1.4</v>
      </c>
      <c r="X4838" s="16">
        <f t="shared" si="82"/>
        <v>80.243749999999991</v>
      </c>
    </row>
    <row r="4839" spans="1:24" x14ac:dyDescent="0.25">
      <c r="A4839" s="1">
        <v>42105.791666666664</v>
      </c>
      <c r="B4839">
        <v>2.7</v>
      </c>
      <c r="C4839">
        <v>17.100000000000001</v>
      </c>
      <c r="D4839">
        <v>70.599999999999994</v>
      </c>
      <c r="E4839">
        <v>14.9</v>
      </c>
      <c r="F4839">
        <v>8</v>
      </c>
      <c r="G4839">
        <v>0</v>
      </c>
      <c r="H4839">
        <v>203</v>
      </c>
      <c r="I4839">
        <v>1.2</v>
      </c>
      <c r="X4839" s="16">
        <f t="shared" si="82"/>
        <v>79.581249999999997</v>
      </c>
    </row>
    <row r="4840" spans="1:24" x14ac:dyDescent="0.25">
      <c r="A4840" s="1">
        <v>42105.8125</v>
      </c>
      <c r="B4840">
        <v>2.5</v>
      </c>
      <c r="C4840">
        <v>19.7</v>
      </c>
      <c r="D4840">
        <v>65.099999999999994</v>
      </c>
      <c r="E4840">
        <v>14.7</v>
      </c>
      <c r="F4840">
        <v>6</v>
      </c>
      <c r="G4840">
        <v>0</v>
      </c>
      <c r="H4840">
        <v>195</v>
      </c>
      <c r="I4840">
        <v>1.2</v>
      </c>
      <c r="X4840" s="16">
        <f t="shared" si="82"/>
        <v>78.424999999999997</v>
      </c>
    </row>
    <row r="4841" spans="1:24" x14ac:dyDescent="0.25">
      <c r="A4841" s="1">
        <v>42105.833333333336</v>
      </c>
      <c r="B4841">
        <v>3.2</v>
      </c>
      <c r="C4841">
        <v>20.6</v>
      </c>
      <c r="D4841">
        <v>64.2</v>
      </c>
      <c r="E4841">
        <v>14.6</v>
      </c>
      <c r="F4841">
        <v>5</v>
      </c>
      <c r="G4841">
        <v>0</v>
      </c>
      <c r="H4841">
        <v>229</v>
      </c>
      <c r="I4841">
        <v>0.9</v>
      </c>
      <c r="X4841" s="16">
        <f t="shared" si="82"/>
        <v>77.149999999999991</v>
      </c>
    </row>
    <row r="4842" spans="1:24" x14ac:dyDescent="0.25">
      <c r="A4842" s="1">
        <v>42105.854166666664</v>
      </c>
      <c r="B4842">
        <v>4.7</v>
      </c>
      <c r="C4842">
        <v>21.5</v>
      </c>
      <c r="D4842">
        <v>68.3</v>
      </c>
      <c r="E4842">
        <v>14.7</v>
      </c>
      <c r="F4842">
        <v>5</v>
      </c>
      <c r="G4842">
        <v>0</v>
      </c>
      <c r="H4842">
        <v>261</v>
      </c>
      <c r="I4842">
        <v>1</v>
      </c>
      <c r="X4842" s="16">
        <f t="shared" si="82"/>
        <v>76.075000000000003</v>
      </c>
    </row>
    <row r="4843" spans="1:24" x14ac:dyDescent="0.25">
      <c r="A4843" s="1">
        <v>42105.875</v>
      </c>
      <c r="B4843">
        <v>2.4</v>
      </c>
      <c r="C4843">
        <v>19.7</v>
      </c>
      <c r="D4843">
        <v>67.3</v>
      </c>
      <c r="E4843">
        <v>14.5</v>
      </c>
      <c r="F4843">
        <v>5</v>
      </c>
      <c r="G4843">
        <v>0</v>
      </c>
      <c r="H4843">
        <v>242</v>
      </c>
      <c r="I4843">
        <v>0.6</v>
      </c>
      <c r="X4843" s="16">
        <f t="shared" si="82"/>
        <v>74.65625</v>
      </c>
    </row>
    <row r="4844" spans="1:24" x14ac:dyDescent="0.25">
      <c r="A4844" s="1">
        <v>42105.895833333336</v>
      </c>
      <c r="B4844">
        <v>3.1</v>
      </c>
      <c r="C4844">
        <v>19.100000000000001</v>
      </c>
      <c r="D4844">
        <v>64.7</v>
      </c>
      <c r="E4844">
        <v>14.2</v>
      </c>
      <c r="F4844">
        <v>5</v>
      </c>
      <c r="G4844">
        <v>0</v>
      </c>
      <c r="H4844">
        <v>240</v>
      </c>
      <c r="I4844">
        <v>0.6</v>
      </c>
      <c r="X4844" s="16">
        <f t="shared" si="82"/>
        <v>73.218750000000014</v>
      </c>
    </row>
    <row r="4845" spans="1:24" x14ac:dyDescent="0.25">
      <c r="A4845" s="1">
        <v>42105.916666666664</v>
      </c>
      <c r="B4845">
        <v>2.4</v>
      </c>
      <c r="C4845">
        <v>17.7</v>
      </c>
      <c r="D4845">
        <v>65.3</v>
      </c>
      <c r="E4845">
        <v>14.1</v>
      </c>
      <c r="F4845">
        <v>5</v>
      </c>
      <c r="G4845">
        <v>0</v>
      </c>
      <c r="H4845">
        <v>227</v>
      </c>
      <c r="I4845">
        <v>0.7</v>
      </c>
      <c r="X4845" s="16">
        <f t="shared" si="82"/>
        <v>72.006249999999994</v>
      </c>
    </row>
    <row r="4846" spans="1:24" x14ac:dyDescent="0.25">
      <c r="A4846" s="1">
        <v>42105.9375</v>
      </c>
      <c r="B4846">
        <v>0.9</v>
      </c>
      <c r="C4846">
        <v>13.7</v>
      </c>
      <c r="D4846">
        <v>65.2</v>
      </c>
      <c r="E4846">
        <v>13.6</v>
      </c>
      <c r="F4846">
        <v>5</v>
      </c>
      <c r="G4846">
        <v>0</v>
      </c>
      <c r="H4846">
        <v>148</v>
      </c>
      <c r="I4846">
        <v>0.9</v>
      </c>
      <c r="X4846" s="16">
        <f t="shared" si="82"/>
        <v>70.887500000000003</v>
      </c>
    </row>
    <row r="4847" spans="1:24" x14ac:dyDescent="0.25">
      <c r="A4847" s="1">
        <v>42105.958333333336</v>
      </c>
      <c r="B4847">
        <v>0.8</v>
      </c>
      <c r="C4847">
        <v>16.7</v>
      </c>
      <c r="D4847">
        <v>59.1</v>
      </c>
      <c r="E4847">
        <v>13.2</v>
      </c>
      <c r="F4847">
        <v>5</v>
      </c>
      <c r="G4847">
        <v>0</v>
      </c>
      <c r="H4847">
        <v>133</v>
      </c>
      <c r="I4847">
        <v>0.7</v>
      </c>
      <c r="X4847" s="16">
        <f t="shared" si="82"/>
        <v>69.25</v>
      </c>
    </row>
    <row r="4848" spans="1:24" x14ac:dyDescent="0.25">
      <c r="A4848" s="1">
        <v>42105.979166666664</v>
      </c>
      <c r="B4848">
        <v>0.8</v>
      </c>
      <c r="C4848">
        <v>17.8</v>
      </c>
      <c r="D4848">
        <v>57</v>
      </c>
      <c r="E4848">
        <v>12.9</v>
      </c>
      <c r="F4848">
        <v>5</v>
      </c>
      <c r="G4848">
        <v>0</v>
      </c>
      <c r="H4848">
        <v>147</v>
      </c>
      <c r="I4848">
        <v>1</v>
      </c>
      <c r="X4848" s="16">
        <f t="shared" si="82"/>
        <v>67.868749999999991</v>
      </c>
    </row>
    <row r="4849" spans="1:24" x14ac:dyDescent="0.25">
      <c r="A4849" s="1">
        <v>42106</v>
      </c>
      <c r="B4849">
        <v>0.7</v>
      </c>
      <c r="C4849">
        <v>18.100000000000001</v>
      </c>
      <c r="D4849">
        <v>54.5</v>
      </c>
      <c r="E4849">
        <v>12.8</v>
      </c>
      <c r="F4849">
        <v>6</v>
      </c>
      <c r="G4849">
        <v>0</v>
      </c>
      <c r="H4849">
        <v>143</v>
      </c>
      <c r="I4849">
        <v>0.9</v>
      </c>
      <c r="X4849" s="16">
        <f t="shared" si="82"/>
        <v>66.456249999999997</v>
      </c>
    </row>
    <row r="4850" spans="1:24" x14ac:dyDescent="0.25">
      <c r="A4850" s="1">
        <v>42106.020833333336</v>
      </c>
      <c r="B4850">
        <v>0.9</v>
      </c>
      <c r="C4850">
        <v>12.6</v>
      </c>
      <c r="D4850">
        <v>59.7</v>
      </c>
      <c r="E4850">
        <v>12.9</v>
      </c>
      <c r="F4850">
        <v>6</v>
      </c>
      <c r="G4850">
        <v>0</v>
      </c>
      <c r="H4850">
        <v>156</v>
      </c>
      <c r="I4850">
        <v>1.1000000000000001</v>
      </c>
      <c r="X4850" s="16">
        <f t="shared" si="82"/>
        <v>65.575000000000003</v>
      </c>
    </row>
    <row r="4851" spans="1:24" x14ac:dyDescent="0.25">
      <c r="A4851" s="1">
        <v>42106.041666666664</v>
      </c>
      <c r="B4851">
        <v>1.3</v>
      </c>
      <c r="C4851">
        <v>14.5</v>
      </c>
      <c r="D4851">
        <v>55.8</v>
      </c>
      <c r="E4851">
        <v>12.8</v>
      </c>
      <c r="F4851">
        <v>5</v>
      </c>
      <c r="G4851">
        <v>0</v>
      </c>
      <c r="H4851">
        <v>164</v>
      </c>
      <c r="I4851">
        <v>1</v>
      </c>
      <c r="X4851" s="16">
        <f t="shared" si="82"/>
        <v>64.306250000000006</v>
      </c>
    </row>
    <row r="4852" spans="1:24" x14ac:dyDescent="0.25">
      <c r="A4852" s="1">
        <v>42106.0625</v>
      </c>
      <c r="B4852">
        <v>0.6</v>
      </c>
      <c r="C4852">
        <v>16.8</v>
      </c>
      <c r="D4852">
        <v>52.5</v>
      </c>
      <c r="E4852">
        <v>12.7</v>
      </c>
      <c r="F4852">
        <v>6</v>
      </c>
      <c r="G4852">
        <v>0</v>
      </c>
      <c r="H4852">
        <v>169</v>
      </c>
      <c r="I4852">
        <v>0.9</v>
      </c>
      <c r="X4852" s="16">
        <f t="shared" si="82"/>
        <v>63.081250000000004</v>
      </c>
    </row>
    <row r="4853" spans="1:24" x14ac:dyDescent="0.25">
      <c r="A4853" s="1">
        <v>42106.083333333336</v>
      </c>
      <c r="B4853">
        <v>2.4</v>
      </c>
      <c r="C4853">
        <v>17.2</v>
      </c>
      <c r="D4853">
        <v>50.3</v>
      </c>
      <c r="E4853">
        <v>12.6</v>
      </c>
      <c r="F4853">
        <v>5</v>
      </c>
      <c r="G4853">
        <v>0</v>
      </c>
      <c r="H4853">
        <v>241</v>
      </c>
      <c r="I4853">
        <v>0.6</v>
      </c>
      <c r="X4853" s="16">
        <f t="shared" si="82"/>
        <v>61.925000000000004</v>
      </c>
    </row>
    <row r="4854" spans="1:24" x14ac:dyDescent="0.25">
      <c r="A4854" s="1">
        <v>42106.104166666664</v>
      </c>
      <c r="B4854">
        <v>3.2</v>
      </c>
      <c r="C4854">
        <v>11.2</v>
      </c>
      <c r="D4854">
        <v>55.1</v>
      </c>
      <c r="E4854">
        <v>11.6</v>
      </c>
      <c r="F4854">
        <v>5</v>
      </c>
      <c r="G4854">
        <v>0.01</v>
      </c>
      <c r="H4854">
        <v>295</v>
      </c>
      <c r="I4854">
        <v>1.7</v>
      </c>
      <c r="X4854" s="16">
        <f t="shared" si="82"/>
        <v>60.918750000000003</v>
      </c>
    </row>
    <row r="4855" spans="1:24" x14ac:dyDescent="0.25">
      <c r="A4855" s="1">
        <v>42106.125</v>
      </c>
      <c r="B4855">
        <v>3.5</v>
      </c>
      <c r="C4855">
        <v>11</v>
      </c>
      <c r="D4855">
        <v>57.6</v>
      </c>
      <c r="E4855">
        <v>11</v>
      </c>
      <c r="F4855">
        <v>5</v>
      </c>
      <c r="G4855">
        <v>3.5000000000000003E-2</v>
      </c>
      <c r="H4855">
        <v>297</v>
      </c>
      <c r="I4855">
        <v>1.4</v>
      </c>
      <c r="X4855" s="16">
        <f t="shared" si="82"/>
        <v>60.106250000000003</v>
      </c>
    </row>
    <row r="4856" spans="1:24" x14ac:dyDescent="0.25">
      <c r="A4856" s="1">
        <v>42106.145833333336</v>
      </c>
      <c r="B4856">
        <v>2.7</v>
      </c>
      <c r="C4856">
        <v>13.8</v>
      </c>
      <c r="D4856">
        <v>52.2</v>
      </c>
      <c r="E4856">
        <v>10.6</v>
      </c>
      <c r="F4856">
        <v>5</v>
      </c>
      <c r="G4856">
        <v>3.5000000000000003E-2</v>
      </c>
      <c r="H4856">
        <v>309</v>
      </c>
      <c r="I4856">
        <v>1.2</v>
      </c>
      <c r="X4856" s="16">
        <f t="shared" si="82"/>
        <v>59.300000000000004</v>
      </c>
    </row>
    <row r="4857" spans="1:24" x14ac:dyDescent="0.25">
      <c r="A4857" s="1">
        <v>42106.166666666664</v>
      </c>
      <c r="B4857">
        <v>3.2</v>
      </c>
      <c r="C4857">
        <v>12.4</v>
      </c>
      <c r="D4857">
        <v>52.5</v>
      </c>
      <c r="E4857">
        <v>10.3</v>
      </c>
      <c r="F4857">
        <v>5</v>
      </c>
      <c r="G4857">
        <v>5.0000000000000001E-3</v>
      </c>
      <c r="H4857">
        <v>307</v>
      </c>
      <c r="I4857">
        <v>1.1000000000000001</v>
      </c>
      <c r="X4857" s="16">
        <f t="shared" si="82"/>
        <v>58.568750000000001</v>
      </c>
    </row>
    <row r="4858" spans="1:24" x14ac:dyDescent="0.25">
      <c r="A4858" s="1">
        <v>42106.1875</v>
      </c>
      <c r="B4858">
        <v>1.4</v>
      </c>
      <c r="C4858">
        <v>14.4</v>
      </c>
      <c r="E4858">
        <v>10.1</v>
      </c>
      <c r="F4858">
        <v>5</v>
      </c>
      <c r="G4858">
        <v>0</v>
      </c>
      <c r="H4858">
        <v>306</v>
      </c>
      <c r="I4858">
        <v>0.2</v>
      </c>
      <c r="X4858" s="16">
        <f t="shared" si="82"/>
        <v>57.92</v>
      </c>
    </row>
    <row r="4859" spans="1:24" x14ac:dyDescent="0.25">
      <c r="A4859" s="1">
        <v>42106.208333333336</v>
      </c>
      <c r="B4859">
        <v>3.1</v>
      </c>
      <c r="C4859">
        <v>15.7</v>
      </c>
      <c r="D4859">
        <v>45.8</v>
      </c>
      <c r="E4859">
        <v>10</v>
      </c>
      <c r="F4859">
        <v>5</v>
      </c>
      <c r="G4859">
        <v>0</v>
      </c>
      <c r="H4859">
        <v>268</v>
      </c>
      <c r="I4859">
        <v>0.4</v>
      </c>
      <c r="X4859" s="16">
        <f t="shared" si="82"/>
        <v>56.486666666666665</v>
      </c>
    </row>
    <row r="4860" spans="1:24" x14ac:dyDescent="0.25">
      <c r="A4860" s="1">
        <v>42106.229166666664</v>
      </c>
      <c r="B4860">
        <v>3.8</v>
      </c>
      <c r="C4860">
        <v>18.3</v>
      </c>
      <c r="D4860">
        <v>43.1</v>
      </c>
      <c r="E4860">
        <v>9.6999999999999993</v>
      </c>
      <c r="F4860">
        <v>6</v>
      </c>
      <c r="G4860">
        <v>0</v>
      </c>
      <c r="H4860">
        <v>303</v>
      </c>
      <c r="I4860">
        <v>0.9</v>
      </c>
      <c r="X4860" s="16">
        <f t="shared" si="82"/>
        <v>55.046666666666667</v>
      </c>
    </row>
    <row r="4861" spans="1:24" x14ac:dyDescent="0.25">
      <c r="A4861" s="1">
        <v>42106.25</v>
      </c>
      <c r="B4861">
        <v>5.3</v>
      </c>
      <c r="C4861">
        <v>21.2</v>
      </c>
      <c r="D4861">
        <v>38.5</v>
      </c>
      <c r="E4861">
        <v>9.5</v>
      </c>
      <c r="F4861">
        <v>10</v>
      </c>
      <c r="G4861">
        <v>0</v>
      </c>
      <c r="H4861">
        <v>306</v>
      </c>
      <c r="I4861">
        <v>0.8</v>
      </c>
      <c r="X4861" s="16">
        <f t="shared" si="82"/>
        <v>53.260000000000005</v>
      </c>
    </row>
    <row r="4862" spans="1:24" x14ac:dyDescent="0.25">
      <c r="A4862" s="1">
        <v>42106.270833333336</v>
      </c>
      <c r="B4862">
        <v>7.1</v>
      </c>
      <c r="C4862">
        <v>21.2</v>
      </c>
      <c r="D4862">
        <v>41.6</v>
      </c>
      <c r="E4862">
        <v>9.4</v>
      </c>
      <c r="F4862">
        <v>33</v>
      </c>
      <c r="G4862">
        <v>0</v>
      </c>
      <c r="H4862">
        <v>303</v>
      </c>
      <c r="I4862">
        <v>1</v>
      </c>
      <c r="X4862" s="16">
        <f t="shared" si="82"/>
        <v>51.686666666666675</v>
      </c>
    </row>
    <row r="4863" spans="1:24" x14ac:dyDescent="0.25">
      <c r="A4863" s="1">
        <v>42106.291666666664</v>
      </c>
      <c r="B4863">
        <v>7.7</v>
      </c>
      <c r="C4863">
        <v>22.3</v>
      </c>
      <c r="D4863">
        <v>38.700000000000003</v>
      </c>
      <c r="E4863">
        <v>9.3000000000000007</v>
      </c>
      <c r="F4863">
        <v>50</v>
      </c>
      <c r="G4863">
        <v>0</v>
      </c>
      <c r="H4863">
        <v>294</v>
      </c>
      <c r="I4863">
        <v>1</v>
      </c>
      <c r="X4863" s="16">
        <f t="shared" si="82"/>
        <v>50.326666666666675</v>
      </c>
    </row>
    <row r="4864" spans="1:24" x14ac:dyDescent="0.25">
      <c r="A4864" s="1">
        <v>42106.3125</v>
      </c>
      <c r="B4864">
        <v>8.6</v>
      </c>
      <c r="C4864">
        <v>26.1</v>
      </c>
      <c r="D4864">
        <v>36.5</v>
      </c>
      <c r="E4864">
        <v>9.4</v>
      </c>
      <c r="F4864">
        <v>95</v>
      </c>
      <c r="G4864">
        <v>0</v>
      </c>
      <c r="H4864">
        <v>305</v>
      </c>
      <c r="I4864">
        <v>1.2</v>
      </c>
      <c r="X4864" s="16">
        <f t="shared" si="82"/>
        <v>48.960000000000008</v>
      </c>
    </row>
    <row r="4865" spans="1:24" x14ac:dyDescent="0.25">
      <c r="A4865" s="1">
        <v>42106.333333333336</v>
      </c>
      <c r="B4865">
        <v>7</v>
      </c>
      <c r="C4865">
        <v>27.7</v>
      </c>
      <c r="D4865">
        <v>33.799999999999997</v>
      </c>
      <c r="E4865">
        <v>9.6</v>
      </c>
      <c r="F4865">
        <v>107</v>
      </c>
      <c r="G4865">
        <v>0</v>
      </c>
      <c r="H4865">
        <v>293</v>
      </c>
      <c r="I4865">
        <v>0.6</v>
      </c>
      <c r="X4865" s="16">
        <f t="shared" si="82"/>
        <v>47.580000000000005</v>
      </c>
    </row>
    <row r="4866" spans="1:24" x14ac:dyDescent="0.25">
      <c r="A4866" s="1">
        <v>42106.354166666664</v>
      </c>
      <c r="B4866">
        <v>8.3000000000000007</v>
      </c>
      <c r="C4866">
        <v>25.6</v>
      </c>
      <c r="D4866">
        <v>33.9</v>
      </c>
      <c r="E4866">
        <v>10.4</v>
      </c>
      <c r="F4866">
        <v>202</v>
      </c>
      <c r="G4866">
        <v>0</v>
      </c>
      <c r="H4866">
        <v>222</v>
      </c>
      <c r="I4866">
        <v>0.4</v>
      </c>
      <c r="X4866" s="16">
        <f t="shared" si="82"/>
        <v>45.86</v>
      </c>
    </row>
    <row r="4867" spans="1:24" x14ac:dyDescent="0.25">
      <c r="A4867" s="1">
        <v>42106.375</v>
      </c>
      <c r="B4867">
        <v>12.5</v>
      </c>
      <c r="C4867">
        <v>22.3</v>
      </c>
      <c r="D4867">
        <v>38.4</v>
      </c>
      <c r="E4867">
        <v>10.9</v>
      </c>
      <c r="F4867">
        <v>358</v>
      </c>
      <c r="G4867">
        <v>0</v>
      </c>
      <c r="H4867">
        <v>318</v>
      </c>
      <c r="I4867">
        <v>1.3</v>
      </c>
      <c r="X4867" s="16">
        <f t="shared" si="82"/>
        <v>44.7</v>
      </c>
    </row>
    <row r="4868" spans="1:24" x14ac:dyDescent="0.25">
      <c r="A4868" s="1">
        <v>42106.395833333336</v>
      </c>
      <c r="B4868">
        <v>11.7</v>
      </c>
      <c r="C4868">
        <v>22.8</v>
      </c>
      <c r="D4868">
        <v>41.3</v>
      </c>
      <c r="E4868">
        <v>11.4</v>
      </c>
      <c r="F4868">
        <v>328</v>
      </c>
      <c r="G4868">
        <v>0</v>
      </c>
      <c r="H4868">
        <v>304</v>
      </c>
      <c r="I4868">
        <v>1.1000000000000001</v>
      </c>
      <c r="X4868" s="16">
        <f t="shared" si="82"/>
        <v>43.953333333333333</v>
      </c>
    </row>
    <row r="4869" spans="1:24" x14ac:dyDescent="0.25">
      <c r="A4869" s="1">
        <v>42106.416666666664</v>
      </c>
      <c r="B4869">
        <v>9.1</v>
      </c>
      <c r="C4869">
        <v>21.7</v>
      </c>
      <c r="D4869">
        <v>42.2</v>
      </c>
      <c r="E4869">
        <v>12.4</v>
      </c>
      <c r="F4869">
        <v>403</v>
      </c>
      <c r="G4869">
        <v>0</v>
      </c>
      <c r="H4869">
        <v>123</v>
      </c>
      <c r="I4869">
        <v>0.5</v>
      </c>
      <c r="X4869" s="16">
        <f t="shared" si="82"/>
        <v>43.413333333333334</v>
      </c>
    </row>
    <row r="4870" spans="1:24" x14ac:dyDescent="0.25">
      <c r="A4870" s="1">
        <v>42106.4375</v>
      </c>
      <c r="B4870">
        <v>9.6999999999999993</v>
      </c>
      <c r="C4870">
        <v>22</v>
      </c>
      <c r="D4870">
        <v>47.6</v>
      </c>
      <c r="E4870">
        <v>13.2</v>
      </c>
      <c r="F4870">
        <v>407</v>
      </c>
      <c r="G4870">
        <v>0</v>
      </c>
      <c r="H4870">
        <v>190</v>
      </c>
      <c r="I4870">
        <v>0.6</v>
      </c>
      <c r="X4870" s="16">
        <f t="shared" si="82"/>
        <v>42.913333333333334</v>
      </c>
    </row>
    <row r="4871" spans="1:24" x14ac:dyDescent="0.25">
      <c r="A4871" s="1">
        <v>42106.458333333336</v>
      </c>
      <c r="B4871">
        <v>12.4</v>
      </c>
      <c r="C4871">
        <v>21.1</v>
      </c>
      <c r="D4871">
        <v>54.3</v>
      </c>
      <c r="E4871">
        <v>13.8</v>
      </c>
      <c r="F4871">
        <v>521</v>
      </c>
      <c r="G4871">
        <v>0</v>
      </c>
      <c r="H4871">
        <v>298</v>
      </c>
      <c r="I4871">
        <v>0.6</v>
      </c>
      <c r="X4871" s="16">
        <f t="shared" si="82"/>
        <v>42.693333333333335</v>
      </c>
    </row>
    <row r="4872" spans="1:24" x14ac:dyDescent="0.25">
      <c r="A4872" s="1">
        <v>42106.479166666664</v>
      </c>
      <c r="B4872">
        <v>6.5</v>
      </c>
      <c r="C4872">
        <v>12.3</v>
      </c>
      <c r="D4872">
        <v>65.3</v>
      </c>
      <c r="E4872">
        <v>15</v>
      </c>
      <c r="F4872">
        <v>751</v>
      </c>
      <c r="G4872">
        <v>0</v>
      </c>
      <c r="H4872">
        <v>179</v>
      </c>
      <c r="I4872">
        <v>0.9</v>
      </c>
      <c r="X4872" s="16">
        <f t="shared" si="82"/>
        <v>43.566666666666656</v>
      </c>
    </row>
    <row r="4873" spans="1:24" x14ac:dyDescent="0.25">
      <c r="A4873" s="1">
        <v>42106.5</v>
      </c>
      <c r="B4873">
        <v>8.1999999999999993</v>
      </c>
      <c r="C4873">
        <v>15.2</v>
      </c>
      <c r="D4873">
        <v>66.5</v>
      </c>
      <c r="E4873">
        <v>15.6</v>
      </c>
      <c r="F4873">
        <v>531</v>
      </c>
      <c r="G4873">
        <v>0</v>
      </c>
      <c r="H4873">
        <v>202</v>
      </c>
      <c r="I4873">
        <v>0.6</v>
      </c>
      <c r="X4873" s="16">
        <f t="shared" si="82"/>
        <v>44.499999999999993</v>
      </c>
    </row>
    <row r="4874" spans="1:24" x14ac:dyDescent="0.25">
      <c r="A4874" s="1">
        <v>42106.520833333336</v>
      </c>
      <c r="B4874">
        <v>7.3</v>
      </c>
      <c r="C4874">
        <v>12.6</v>
      </c>
      <c r="D4874">
        <v>75.5</v>
      </c>
      <c r="E4874">
        <v>16.2</v>
      </c>
      <c r="F4874">
        <v>627</v>
      </c>
      <c r="G4874">
        <v>0</v>
      </c>
      <c r="H4874">
        <v>246</v>
      </c>
      <c r="I4874">
        <v>1.1000000000000001</v>
      </c>
      <c r="X4874" s="16">
        <f t="shared" si="82"/>
        <v>46.437499999999993</v>
      </c>
    </row>
    <row r="4875" spans="1:24" x14ac:dyDescent="0.25">
      <c r="A4875" s="1">
        <v>42106.541666666664</v>
      </c>
      <c r="B4875">
        <v>8.4</v>
      </c>
      <c r="C4875">
        <v>13.9</v>
      </c>
      <c r="D4875">
        <v>76.3</v>
      </c>
      <c r="E4875">
        <v>16.3</v>
      </c>
      <c r="F4875">
        <v>625</v>
      </c>
      <c r="G4875">
        <v>0</v>
      </c>
      <c r="H4875">
        <v>235</v>
      </c>
      <c r="I4875">
        <v>0.6</v>
      </c>
      <c r="X4875" s="16">
        <f t="shared" si="82"/>
        <v>48.343749999999993</v>
      </c>
    </row>
    <row r="4876" spans="1:24" x14ac:dyDescent="0.25">
      <c r="A4876" s="1">
        <v>42106.5625</v>
      </c>
      <c r="B4876">
        <v>10.199999999999999</v>
      </c>
      <c r="C4876">
        <v>14.3</v>
      </c>
      <c r="D4876">
        <v>80.3</v>
      </c>
      <c r="E4876">
        <v>16.7</v>
      </c>
      <c r="F4876">
        <v>645</v>
      </c>
      <c r="G4876">
        <v>0</v>
      </c>
      <c r="H4876">
        <v>294</v>
      </c>
      <c r="I4876">
        <v>1.3</v>
      </c>
      <c r="X4876" s="16">
        <f t="shared" si="82"/>
        <v>50.668749999999996</v>
      </c>
    </row>
    <row r="4877" spans="1:24" x14ac:dyDescent="0.25">
      <c r="A4877" s="1">
        <v>42106.583333333336</v>
      </c>
      <c r="B4877">
        <v>12.3</v>
      </c>
      <c r="C4877">
        <v>15.4</v>
      </c>
      <c r="D4877">
        <v>80.3</v>
      </c>
      <c r="E4877">
        <v>17.100000000000001</v>
      </c>
      <c r="F4877">
        <v>508</v>
      </c>
      <c r="G4877">
        <v>0</v>
      </c>
      <c r="H4877">
        <v>267</v>
      </c>
      <c r="I4877">
        <v>1.2</v>
      </c>
      <c r="X4877" s="16">
        <f t="shared" si="82"/>
        <v>53.28125</v>
      </c>
    </row>
    <row r="4878" spans="1:24" x14ac:dyDescent="0.25">
      <c r="A4878" s="1">
        <v>42106.604166666664</v>
      </c>
      <c r="B4878">
        <v>9.1999999999999993</v>
      </c>
      <c r="C4878">
        <v>13.8</v>
      </c>
      <c r="D4878">
        <v>81.8</v>
      </c>
      <c r="E4878">
        <v>17.600000000000001</v>
      </c>
      <c r="F4878">
        <v>599</v>
      </c>
      <c r="G4878">
        <v>0</v>
      </c>
      <c r="H4878">
        <v>242</v>
      </c>
      <c r="I4878">
        <v>0.8</v>
      </c>
      <c r="X4878" s="16">
        <f t="shared" si="82"/>
        <v>55.793749999999989</v>
      </c>
    </row>
    <row r="4879" spans="1:24" x14ac:dyDescent="0.25">
      <c r="A4879" s="1">
        <v>42106.625</v>
      </c>
      <c r="B4879">
        <v>3.2</v>
      </c>
      <c r="C4879">
        <v>7.3</v>
      </c>
      <c r="D4879">
        <v>88.5</v>
      </c>
      <c r="E4879">
        <v>18.3</v>
      </c>
      <c r="F4879">
        <v>526</v>
      </c>
      <c r="G4879">
        <v>0</v>
      </c>
      <c r="H4879">
        <v>185</v>
      </c>
      <c r="I4879">
        <v>1.2</v>
      </c>
      <c r="X4879" s="16">
        <f t="shared" si="82"/>
        <v>58.906249999999986</v>
      </c>
    </row>
    <row r="4880" spans="1:24" x14ac:dyDescent="0.25">
      <c r="A4880" s="1">
        <v>42106.645833333336</v>
      </c>
      <c r="B4880">
        <v>4.5</v>
      </c>
      <c r="C4880">
        <v>10.4</v>
      </c>
      <c r="D4880">
        <v>87</v>
      </c>
      <c r="E4880">
        <v>18.399999999999999</v>
      </c>
      <c r="F4880">
        <v>478</v>
      </c>
      <c r="G4880">
        <v>0</v>
      </c>
      <c r="H4880">
        <v>198</v>
      </c>
      <c r="I4880">
        <v>1.1000000000000001</v>
      </c>
      <c r="X4880" s="16">
        <f t="shared" si="82"/>
        <v>62.062499999999986</v>
      </c>
    </row>
    <row r="4881" spans="1:24" x14ac:dyDescent="0.25">
      <c r="A4881" s="1">
        <v>42106.666666666664</v>
      </c>
      <c r="B4881">
        <v>6.5</v>
      </c>
      <c r="C4881">
        <v>12.4</v>
      </c>
      <c r="D4881">
        <v>86.5</v>
      </c>
      <c r="E4881">
        <v>18.8</v>
      </c>
      <c r="F4881">
        <v>364</v>
      </c>
      <c r="G4881">
        <v>0</v>
      </c>
      <c r="H4881">
        <v>235</v>
      </c>
      <c r="I4881">
        <v>0.9</v>
      </c>
      <c r="X4881" s="16">
        <f t="shared" si="82"/>
        <v>65.356249999999989</v>
      </c>
    </row>
    <row r="4882" spans="1:24" x14ac:dyDescent="0.25">
      <c r="A4882" s="1">
        <v>42106.6875</v>
      </c>
      <c r="B4882">
        <v>6.6</v>
      </c>
      <c r="C4882">
        <v>13.4</v>
      </c>
      <c r="D4882">
        <v>86.5</v>
      </c>
      <c r="E4882">
        <v>19.399999999999999</v>
      </c>
      <c r="F4882">
        <v>453</v>
      </c>
      <c r="G4882">
        <v>0</v>
      </c>
      <c r="H4882">
        <v>236</v>
      </c>
      <c r="I4882">
        <v>1.1000000000000001</v>
      </c>
      <c r="X4882" s="16">
        <f t="shared" si="82"/>
        <v>68.643749999999997</v>
      </c>
    </row>
    <row r="4883" spans="1:24" x14ac:dyDescent="0.25">
      <c r="A4883" s="1">
        <v>42106.708333333336</v>
      </c>
      <c r="B4883">
        <v>7.9</v>
      </c>
      <c r="C4883">
        <v>12</v>
      </c>
      <c r="D4883">
        <v>88.7</v>
      </c>
      <c r="E4883">
        <v>19.3</v>
      </c>
      <c r="F4883">
        <v>379</v>
      </c>
      <c r="G4883">
        <v>0</v>
      </c>
      <c r="H4883">
        <v>248</v>
      </c>
      <c r="I4883">
        <v>1.6</v>
      </c>
      <c r="X4883" s="16">
        <f t="shared" ref="X4883:X4946" si="83">AVERAGE(D4868:D4883)</f>
        <v>71.787499999999994</v>
      </c>
    </row>
    <row r="4884" spans="1:24" x14ac:dyDescent="0.25">
      <c r="A4884" s="1">
        <v>42106.729166666664</v>
      </c>
      <c r="B4884">
        <v>9.1</v>
      </c>
      <c r="C4884">
        <v>19.100000000000001</v>
      </c>
      <c r="D4884">
        <v>82.5</v>
      </c>
      <c r="E4884">
        <v>19.5</v>
      </c>
      <c r="F4884">
        <v>311</v>
      </c>
      <c r="G4884">
        <v>0</v>
      </c>
      <c r="H4884">
        <v>215</v>
      </c>
      <c r="I4884">
        <v>0.9</v>
      </c>
      <c r="X4884" s="16">
        <f t="shared" si="83"/>
        <v>74.362499999999997</v>
      </c>
    </row>
    <row r="4885" spans="1:24" x14ac:dyDescent="0.25">
      <c r="A4885" s="1">
        <v>42106.75</v>
      </c>
      <c r="B4885">
        <v>3.3</v>
      </c>
      <c r="C4885">
        <v>11.2</v>
      </c>
      <c r="D4885">
        <v>86.1</v>
      </c>
      <c r="E4885">
        <v>19.3</v>
      </c>
      <c r="F4885">
        <v>242</v>
      </c>
      <c r="G4885">
        <v>0</v>
      </c>
      <c r="H4885">
        <v>188</v>
      </c>
      <c r="I4885">
        <v>1.3</v>
      </c>
      <c r="X4885" s="16">
        <f t="shared" si="83"/>
        <v>77.106249999999989</v>
      </c>
    </row>
    <row r="4886" spans="1:24" x14ac:dyDescent="0.25">
      <c r="A4886" s="1">
        <v>42106.770833333336</v>
      </c>
      <c r="B4886">
        <v>3.6</v>
      </c>
      <c r="C4886">
        <v>16.3</v>
      </c>
      <c r="D4886">
        <v>80.599999999999994</v>
      </c>
      <c r="E4886">
        <v>19.2</v>
      </c>
      <c r="F4886">
        <v>144</v>
      </c>
      <c r="G4886">
        <v>0</v>
      </c>
      <c r="H4886">
        <v>207</v>
      </c>
      <c r="I4886">
        <v>0.9</v>
      </c>
      <c r="X4886" s="16">
        <f t="shared" si="83"/>
        <v>79.168749999999989</v>
      </c>
    </row>
    <row r="4887" spans="1:24" x14ac:dyDescent="0.25">
      <c r="A4887" s="1">
        <v>42106.791666666664</v>
      </c>
      <c r="B4887">
        <v>3.7</v>
      </c>
      <c r="C4887">
        <v>22.5</v>
      </c>
      <c r="D4887">
        <v>72.2</v>
      </c>
      <c r="E4887">
        <v>18.600000000000001</v>
      </c>
      <c r="F4887">
        <v>52</v>
      </c>
      <c r="G4887">
        <v>0</v>
      </c>
      <c r="H4887">
        <v>209</v>
      </c>
      <c r="I4887">
        <v>0.6</v>
      </c>
      <c r="X4887" s="16">
        <f t="shared" si="83"/>
        <v>80.287499999999994</v>
      </c>
    </row>
    <row r="4888" spans="1:24" x14ac:dyDescent="0.25">
      <c r="A4888" s="1">
        <v>42106.8125</v>
      </c>
      <c r="B4888">
        <v>0.7</v>
      </c>
      <c r="C4888">
        <v>20.5</v>
      </c>
      <c r="D4888">
        <v>67.7</v>
      </c>
      <c r="E4888">
        <v>17.5</v>
      </c>
      <c r="F4888">
        <v>10</v>
      </c>
      <c r="G4888">
        <v>0</v>
      </c>
      <c r="H4888">
        <v>166</v>
      </c>
      <c r="I4888">
        <v>0.8</v>
      </c>
      <c r="X4888" s="16">
        <f t="shared" si="83"/>
        <v>80.4375</v>
      </c>
    </row>
    <row r="4889" spans="1:24" x14ac:dyDescent="0.25">
      <c r="A4889" s="1">
        <v>42106.833333333336</v>
      </c>
      <c r="B4889">
        <v>1.2</v>
      </c>
      <c r="C4889">
        <v>35</v>
      </c>
      <c r="D4889">
        <v>46.8</v>
      </c>
      <c r="E4889">
        <v>16.2</v>
      </c>
      <c r="F4889">
        <v>5</v>
      </c>
      <c r="G4889">
        <v>0</v>
      </c>
      <c r="H4889">
        <v>343</v>
      </c>
      <c r="I4889">
        <v>0.1</v>
      </c>
      <c r="X4889" s="16">
        <f t="shared" si="83"/>
        <v>79.206250000000011</v>
      </c>
    </row>
    <row r="4890" spans="1:24" x14ac:dyDescent="0.25">
      <c r="A4890" s="1">
        <v>42106.854166666664</v>
      </c>
      <c r="B4890">
        <v>5.2</v>
      </c>
      <c r="C4890">
        <v>38.9</v>
      </c>
      <c r="D4890">
        <v>34.9</v>
      </c>
      <c r="E4890">
        <v>14.8</v>
      </c>
      <c r="F4890">
        <v>5</v>
      </c>
      <c r="G4890">
        <v>0</v>
      </c>
      <c r="H4890">
        <v>50</v>
      </c>
      <c r="I4890">
        <v>0.3</v>
      </c>
      <c r="X4890" s="16">
        <f t="shared" si="83"/>
        <v>76.668750000000017</v>
      </c>
    </row>
    <row r="4891" spans="1:24" x14ac:dyDescent="0.25">
      <c r="A4891" s="1">
        <v>42106.875</v>
      </c>
      <c r="B4891">
        <v>1.3</v>
      </c>
      <c r="C4891">
        <v>44.7</v>
      </c>
      <c r="D4891">
        <v>20.6</v>
      </c>
      <c r="E4891">
        <v>14</v>
      </c>
      <c r="F4891">
        <v>5</v>
      </c>
      <c r="G4891">
        <v>0</v>
      </c>
      <c r="H4891">
        <v>129</v>
      </c>
      <c r="I4891">
        <v>0.5</v>
      </c>
      <c r="X4891" s="16">
        <f t="shared" si="83"/>
        <v>73.1875</v>
      </c>
    </row>
    <row r="4892" spans="1:24" x14ac:dyDescent="0.25">
      <c r="A4892" s="1">
        <v>42106.895833333336</v>
      </c>
      <c r="B4892">
        <v>1.5</v>
      </c>
      <c r="C4892">
        <v>48.8</v>
      </c>
      <c r="D4892">
        <v>14.7</v>
      </c>
      <c r="E4892">
        <v>13.3</v>
      </c>
      <c r="F4892">
        <v>5</v>
      </c>
      <c r="G4892">
        <v>0</v>
      </c>
      <c r="H4892">
        <v>141</v>
      </c>
      <c r="I4892">
        <v>0.4</v>
      </c>
      <c r="X4892" s="16">
        <f t="shared" si="83"/>
        <v>69.08750000000002</v>
      </c>
    </row>
    <row r="4893" spans="1:24" x14ac:dyDescent="0.25">
      <c r="A4893" s="1">
        <v>42106.916666666664</v>
      </c>
      <c r="B4893">
        <v>2.2999999999999998</v>
      </c>
      <c r="C4893">
        <v>53.3</v>
      </c>
      <c r="D4893">
        <v>6.4</v>
      </c>
      <c r="E4893">
        <v>12.7</v>
      </c>
      <c r="F4893">
        <v>5</v>
      </c>
      <c r="G4893">
        <v>0</v>
      </c>
      <c r="H4893">
        <v>139</v>
      </c>
      <c r="I4893">
        <v>0.5</v>
      </c>
      <c r="X4893" s="16">
        <f t="shared" si="83"/>
        <v>64.468750000000014</v>
      </c>
    </row>
    <row r="4894" spans="1:24" x14ac:dyDescent="0.25">
      <c r="A4894" s="1">
        <v>42106.9375</v>
      </c>
      <c r="B4894">
        <v>3.4</v>
      </c>
      <c r="C4894">
        <v>51.1</v>
      </c>
      <c r="D4894">
        <v>7.5</v>
      </c>
      <c r="E4894">
        <v>12</v>
      </c>
      <c r="F4894">
        <v>5</v>
      </c>
      <c r="G4894">
        <v>0</v>
      </c>
      <c r="H4894">
        <v>91</v>
      </c>
      <c r="I4894">
        <v>0.5</v>
      </c>
      <c r="X4894" s="16">
        <f t="shared" si="83"/>
        <v>59.82500000000001</v>
      </c>
    </row>
    <row r="4895" spans="1:24" x14ac:dyDescent="0.25">
      <c r="A4895" s="1">
        <v>42106.958333333336</v>
      </c>
      <c r="B4895">
        <v>1.3</v>
      </c>
      <c r="C4895">
        <v>40.6</v>
      </c>
      <c r="D4895">
        <v>17.2</v>
      </c>
      <c r="E4895">
        <v>11.5</v>
      </c>
      <c r="F4895">
        <v>5</v>
      </c>
      <c r="G4895">
        <v>0</v>
      </c>
      <c r="H4895">
        <v>108</v>
      </c>
      <c r="I4895">
        <v>0.4</v>
      </c>
      <c r="X4895" s="16">
        <f t="shared" si="83"/>
        <v>55.368750000000006</v>
      </c>
    </row>
    <row r="4896" spans="1:24" x14ac:dyDescent="0.25">
      <c r="A4896" s="1">
        <v>42106.979166666664</v>
      </c>
      <c r="B4896">
        <v>1.4</v>
      </c>
      <c r="C4896">
        <v>38.9</v>
      </c>
      <c r="D4896">
        <v>16.899999999999999</v>
      </c>
      <c r="E4896">
        <v>11.3</v>
      </c>
      <c r="F4896">
        <v>5</v>
      </c>
      <c r="G4896">
        <v>0</v>
      </c>
      <c r="H4896">
        <v>91</v>
      </c>
      <c r="I4896">
        <v>0.3</v>
      </c>
      <c r="X4896" s="16">
        <f t="shared" si="83"/>
        <v>50.987500000000004</v>
      </c>
    </row>
    <row r="4897" spans="1:24" x14ac:dyDescent="0.25">
      <c r="A4897" s="1">
        <v>42107</v>
      </c>
      <c r="B4897">
        <v>1.6</v>
      </c>
      <c r="C4897">
        <v>40.200000000000003</v>
      </c>
      <c r="D4897">
        <v>11.9</v>
      </c>
      <c r="E4897">
        <v>10.8</v>
      </c>
      <c r="F4897">
        <v>5</v>
      </c>
      <c r="G4897">
        <v>0</v>
      </c>
      <c r="H4897">
        <v>140</v>
      </c>
      <c r="I4897">
        <v>0.3</v>
      </c>
      <c r="X4897" s="16">
        <f t="shared" si="83"/>
        <v>46.324999999999996</v>
      </c>
    </row>
    <row r="4898" spans="1:24" x14ac:dyDescent="0.25">
      <c r="A4898" s="1">
        <v>42107.020833333336</v>
      </c>
      <c r="B4898">
        <v>3.1</v>
      </c>
      <c r="C4898">
        <v>41.4</v>
      </c>
      <c r="D4898">
        <v>5</v>
      </c>
      <c r="E4898">
        <v>10.5</v>
      </c>
      <c r="F4898">
        <v>5</v>
      </c>
      <c r="G4898">
        <v>0</v>
      </c>
      <c r="H4898">
        <v>138</v>
      </c>
      <c r="I4898">
        <v>0.6</v>
      </c>
      <c r="X4898" s="16">
        <f t="shared" si="83"/>
        <v>41.231249999999996</v>
      </c>
    </row>
    <row r="4899" spans="1:24" x14ac:dyDescent="0.25">
      <c r="A4899" s="1">
        <v>42107.041666666664</v>
      </c>
      <c r="B4899">
        <v>2.2000000000000002</v>
      </c>
      <c r="C4899">
        <v>37.200000000000003</v>
      </c>
      <c r="D4899">
        <v>5.8</v>
      </c>
      <c r="E4899">
        <v>10.1</v>
      </c>
      <c r="F4899">
        <v>5</v>
      </c>
      <c r="G4899">
        <v>0</v>
      </c>
      <c r="H4899">
        <v>117</v>
      </c>
      <c r="I4899">
        <v>0.4</v>
      </c>
      <c r="X4899" s="16">
        <f t="shared" si="83"/>
        <v>36.049999999999997</v>
      </c>
    </row>
    <row r="4900" spans="1:24" x14ac:dyDescent="0.25">
      <c r="A4900" s="1">
        <v>42107.0625</v>
      </c>
      <c r="E4900">
        <v>9.8000000000000007</v>
      </c>
      <c r="F4900">
        <v>5</v>
      </c>
      <c r="G4900">
        <v>0</v>
      </c>
      <c r="H4900">
        <v>135</v>
      </c>
      <c r="I4900">
        <v>0.7</v>
      </c>
      <c r="X4900" s="16">
        <f t="shared" si="83"/>
        <v>32.953333333333326</v>
      </c>
    </row>
    <row r="4901" spans="1:24" x14ac:dyDescent="0.25">
      <c r="A4901" s="1">
        <v>42107.083333333336</v>
      </c>
      <c r="B4901">
        <v>1.7</v>
      </c>
      <c r="C4901">
        <v>32.299999999999997</v>
      </c>
      <c r="D4901">
        <v>10</v>
      </c>
      <c r="E4901">
        <v>9.8000000000000007</v>
      </c>
      <c r="F4901">
        <v>5</v>
      </c>
      <c r="G4901">
        <v>0</v>
      </c>
      <c r="H4901">
        <v>122</v>
      </c>
      <c r="I4901">
        <v>0.5</v>
      </c>
      <c r="X4901" s="16">
        <f t="shared" si="83"/>
        <v>27.879999999999995</v>
      </c>
    </row>
    <row r="4902" spans="1:24" x14ac:dyDescent="0.25">
      <c r="A4902" s="1">
        <v>42107.104166666664</v>
      </c>
      <c r="B4902">
        <v>1.2</v>
      </c>
      <c r="C4902">
        <v>27.6</v>
      </c>
      <c r="D4902">
        <v>14.6</v>
      </c>
      <c r="E4902">
        <v>9.5</v>
      </c>
      <c r="F4902">
        <v>5</v>
      </c>
      <c r="G4902">
        <v>0</v>
      </c>
      <c r="H4902">
        <v>120</v>
      </c>
      <c r="I4902">
        <v>0.4</v>
      </c>
      <c r="X4902" s="16">
        <f t="shared" si="83"/>
        <v>23.479999999999997</v>
      </c>
    </row>
    <row r="4903" spans="1:24" x14ac:dyDescent="0.25">
      <c r="A4903" s="1">
        <v>42107.125</v>
      </c>
      <c r="B4903">
        <v>1.4</v>
      </c>
      <c r="C4903">
        <v>27.4</v>
      </c>
      <c r="D4903">
        <v>22.6</v>
      </c>
      <c r="E4903">
        <v>10.199999999999999</v>
      </c>
      <c r="F4903">
        <v>5</v>
      </c>
      <c r="G4903">
        <v>0</v>
      </c>
      <c r="H4903">
        <v>142</v>
      </c>
      <c r="I4903">
        <v>0.7</v>
      </c>
      <c r="X4903" s="16">
        <f t="shared" si="83"/>
        <v>20.173333333333336</v>
      </c>
    </row>
    <row r="4904" spans="1:24" x14ac:dyDescent="0.25">
      <c r="A4904" s="1">
        <v>42107.145833333336</v>
      </c>
      <c r="B4904">
        <v>1.2</v>
      </c>
      <c r="C4904">
        <v>25.2</v>
      </c>
      <c r="D4904">
        <v>27</v>
      </c>
      <c r="E4904">
        <v>10.199999999999999</v>
      </c>
      <c r="F4904">
        <v>5</v>
      </c>
      <c r="G4904">
        <v>0</v>
      </c>
      <c r="H4904">
        <v>112</v>
      </c>
      <c r="I4904">
        <v>0.6</v>
      </c>
      <c r="X4904" s="16">
        <f t="shared" si="83"/>
        <v>17.459999999999997</v>
      </c>
    </row>
    <row r="4905" spans="1:24" x14ac:dyDescent="0.25">
      <c r="A4905" s="1">
        <v>42107.166666666664</v>
      </c>
      <c r="B4905">
        <v>0.9</v>
      </c>
      <c r="C4905">
        <v>23.4</v>
      </c>
      <c r="D4905">
        <v>28.2</v>
      </c>
      <c r="E4905">
        <v>9.9</v>
      </c>
      <c r="F4905">
        <v>5</v>
      </c>
      <c r="G4905">
        <v>0</v>
      </c>
      <c r="H4905">
        <v>108</v>
      </c>
      <c r="I4905">
        <v>0.6</v>
      </c>
      <c r="X4905" s="16">
        <f t="shared" si="83"/>
        <v>16.220000000000002</v>
      </c>
    </row>
    <row r="4906" spans="1:24" x14ac:dyDescent="0.25">
      <c r="A4906" s="1">
        <v>42107.1875</v>
      </c>
      <c r="B4906">
        <v>1.1000000000000001</v>
      </c>
      <c r="C4906">
        <v>23.4</v>
      </c>
      <c r="D4906">
        <v>27.2</v>
      </c>
      <c r="E4906">
        <v>9.6999999999999993</v>
      </c>
      <c r="F4906">
        <v>5</v>
      </c>
      <c r="G4906">
        <v>0</v>
      </c>
      <c r="H4906">
        <v>131</v>
      </c>
      <c r="I4906">
        <v>0.5</v>
      </c>
      <c r="X4906" s="16">
        <f t="shared" si="83"/>
        <v>15.706666666666665</v>
      </c>
    </row>
    <row r="4907" spans="1:24" x14ac:dyDescent="0.25">
      <c r="A4907" s="1">
        <v>42107.208333333336</v>
      </c>
      <c r="B4907">
        <v>1</v>
      </c>
      <c r="C4907">
        <v>27.2</v>
      </c>
      <c r="D4907">
        <v>22.5</v>
      </c>
      <c r="E4907">
        <v>9.6</v>
      </c>
      <c r="F4907">
        <v>6</v>
      </c>
      <c r="G4907">
        <v>0</v>
      </c>
      <c r="H4907">
        <v>125</v>
      </c>
      <c r="I4907">
        <v>0.7</v>
      </c>
      <c r="X4907" s="16">
        <f t="shared" si="83"/>
        <v>15.833333333333332</v>
      </c>
    </row>
    <row r="4908" spans="1:24" x14ac:dyDescent="0.25">
      <c r="A4908" s="1">
        <v>42107.229166666664</v>
      </c>
      <c r="B4908">
        <v>2</v>
      </c>
      <c r="C4908">
        <v>32.799999999999997</v>
      </c>
      <c r="D4908">
        <v>12.2</v>
      </c>
      <c r="E4908">
        <v>9.5</v>
      </c>
      <c r="F4908">
        <v>6</v>
      </c>
      <c r="G4908">
        <v>0</v>
      </c>
      <c r="H4908">
        <v>138</v>
      </c>
      <c r="I4908">
        <v>0.8</v>
      </c>
      <c r="X4908" s="16">
        <f t="shared" si="83"/>
        <v>15.666666666666664</v>
      </c>
    </row>
    <row r="4909" spans="1:24" x14ac:dyDescent="0.25">
      <c r="A4909" s="1">
        <v>42107.25</v>
      </c>
      <c r="B4909">
        <v>6.2</v>
      </c>
      <c r="C4909">
        <v>42.4</v>
      </c>
      <c r="D4909">
        <v>4.7</v>
      </c>
      <c r="E4909">
        <v>9.5</v>
      </c>
      <c r="F4909">
        <v>12</v>
      </c>
      <c r="G4909">
        <v>0</v>
      </c>
      <c r="H4909">
        <v>127</v>
      </c>
      <c r="I4909">
        <v>0.9</v>
      </c>
      <c r="X4909" s="16">
        <f t="shared" si="83"/>
        <v>15.553333333333331</v>
      </c>
    </row>
    <row r="4910" spans="1:24" x14ac:dyDescent="0.25">
      <c r="A4910" s="1">
        <v>42107.270833333336</v>
      </c>
      <c r="B4910">
        <v>8.1</v>
      </c>
      <c r="C4910">
        <v>47.8</v>
      </c>
      <c r="D4910">
        <v>10.1</v>
      </c>
      <c r="E4910">
        <v>10.1</v>
      </c>
      <c r="F4910">
        <v>31</v>
      </c>
      <c r="G4910">
        <v>0</v>
      </c>
      <c r="H4910">
        <v>144</v>
      </c>
      <c r="I4910">
        <v>0.9</v>
      </c>
      <c r="X4910" s="16">
        <f t="shared" si="83"/>
        <v>15.726666666666661</v>
      </c>
    </row>
    <row r="4911" spans="1:24" x14ac:dyDescent="0.25">
      <c r="A4911" s="1">
        <v>42107.291666666664</v>
      </c>
      <c r="B4911">
        <v>14.5</v>
      </c>
      <c r="C4911">
        <v>52.5</v>
      </c>
      <c r="D4911">
        <v>9</v>
      </c>
      <c r="E4911">
        <v>10.8</v>
      </c>
      <c r="F4911">
        <v>75</v>
      </c>
      <c r="G4911">
        <v>0</v>
      </c>
      <c r="H4911">
        <v>122</v>
      </c>
      <c r="I4911">
        <v>0.7</v>
      </c>
      <c r="X4911" s="16">
        <f t="shared" si="83"/>
        <v>15.179999999999996</v>
      </c>
    </row>
    <row r="4912" spans="1:24" x14ac:dyDescent="0.25">
      <c r="A4912" s="1">
        <v>42107.3125</v>
      </c>
      <c r="B4912">
        <v>32</v>
      </c>
      <c r="C4912">
        <v>63.3</v>
      </c>
      <c r="D4912">
        <v>10</v>
      </c>
      <c r="E4912">
        <v>11.5</v>
      </c>
      <c r="F4912">
        <v>102</v>
      </c>
      <c r="G4912">
        <v>0</v>
      </c>
      <c r="H4912">
        <v>152</v>
      </c>
      <c r="I4912">
        <v>0.5</v>
      </c>
      <c r="X4912" s="16">
        <f t="shared" si="83"/>
        <v>14.719999999999999</v>
      </c>
    </row>
    <row r="4913" spans="1:24" x14ac:dyDescent="0.25">
      <c r="A4913" s="1">
        <v>42107.333333333336</v>
      </c>
      <c r="B4913">
        <v>40.799999999999997</v>
      </c>
      <c r="C4913">
        <v>63.2</v>
      </c>
      <c r="D4913">
        <v>16.7</v>
      </c>
      <c r="E4913">
        <v>12</v>
      </c>
      <c r="F4913">
        <v>226</v>
      </c>
      <c r="G4913">
        <v>0</v>
      </c>
      <c r="H4913">
        <v>167</v>
      </c>
      <c r="I4913">
        <v>1</v>
      </c>
      <c r="X4913" s="16">
        <f t="shared" si="83"/>
        <v>15.039999999999997</v>
      </c>
    </row>
    <row r="4914" spans="1:24" x14ac:dyDescent="0.25">
      <c r="A4914" s="1">
        <v>42107.354166666664</v>
      </c>
      <c r="B4914">
        <v>48.3</v>
      </c>
      <c r="C4914">
        <v>62</v>
      </c>
      <c r="D4914">
        <v>21</v>
      </c>
      <c r="E4914">
        <v>13.1</v>
      </c>
      <c r="F4914">
        <v>321</v>
      </c>
      <c r="G4914">
        <v>0</v>
      </c>
      <c r="H4914">
        <v>189</v>
      </c>
      <c r="I4914">
        <v>0.5</v>
      </c>
      <c r="X4914" s="16">
        <f t="shared" si="83"/>
        <v>16.106666666666666</v>
      </c>
    </row>
    <row r="4915" spans="1:24" x14ac:dyDescent="0.25">
      <c r="A4915" s="1">
        <v>42107.375</v>
      </c>
      <c r="B4915">
        <v>45.2</v>
      </c>
      <c r="C4915">
        <v>59.7</v>
      </c>
      <c r="D4915">
        <v>24.7</v>
      </c>
      <c r="E4915">
        <v>13.7</v>
      </c>
      <c r="F4915">
        <v>364</v>
      </c>
      <c r="G4915">
        <v>0</v>
      </c>
      <c r="H4915">
        <v>195</v>
      </c>
      <c r="I4915">
        <v>0.7</v>
      </c>
      <c r="X4915" s="16">
        <f t="shared" si="83"/>
        <v>17.366666666666664</v>
      </c>
    </row>
    <row r="4916" spans="1:24" x14ac:dyDescent="0.25">
      <c r="A4916" s="1">
        <v>42107.395833333336</v>
      </c>
      <c r="B4916">
        <v>38.799999999999997</v>
      </c>
      <c r="C4916">
        <v>52.1</v>
      </c>
      <c r="D4916">
        <v>34.5</v>
      </c>
      <c r="E4916">
        <v>14.4</v>
      </c>
      <c r="F4916">
        <v>442</v>
      </c>
      <c r="G4916">
        <v>0</v>
      </c>
      <c r="H4916">
        <v>255</v>
      </c>
      <c r="I4916">
        <v>1</v>
      </c>
      <c r="X4916" s="16">
        <f t="shared" si="83"/>
        <v>18.437499999999996</v>
      </c>
    </row>
    <row r="4917" spans="1:24" x14ac:dyDescent="0.25">
      <c r="A4917" s="1">
        <v>42107.416666666664</v>
      </c>
      <c r="B4917">
        <v>25.5</v>
      </c>
      <c r="C4917">
        <v>37.6</v>
      </c>
      <c r="D4917">
        <v>54.2</v>
      </c>
      <c r="E4917">
        <v>14.5</v>
      </c>
      <c r="F4917">
        <v>295</v>
      </c>
      <c r="G4917">
        <v>0</v>
      </c>
      <c r="H4917">
        <v>295</v>
      </c>
      <c r="I4917">
        <v>2.2000000000000002</v>
      </c>
      <c r="X4917" s="16">
        <f t="shared" si="83"/>
        <v>21.2</v>
      </c>
    </row>
    <row r="4918" spans="1:24" x14ac:dyDescent="0.25">
      <c r="A4918" s="1">
        <v>42107.4375</v>
      </c>
      <c r="B4918">
        <v>26.6</v>
      </c>
      <c r="C4918">
        <v>27.3</v>
      </c>
      <c r="D4918">
        <v>64.099999999999994</v>
      </c>
      <c r="E4918">
        <v>15</v>
      </c>
      <c r="F4918">
        <v>455</v>
      </c>
      <c r="G4918">
        <v>0</v>
      </c>
      <c r="H4918">
        <v>307</v>
      </c>
      <c r="I4918">
        <v>2</v>
      </c>
      <c r="X4918" s="16">
        <f t="shared" si="83"/>
        <v>24.293749999999996</v>
      </c>
    </row>
    <row r="4919" spans="1:24" x14ac:dyDescent="0.25">
      <c r="A4919" s="1">
        <v>42107.458333333336</v>
      </c>
      <c r="B4919">
        <v>24.9</v>
      </c>
      <c r="C4919">
        <v>28.5</v>
      </c>
      <c r="D4919">
        <v>66</v>
      </c>
      <c r="E4919">
        <v>15.4</v>
      </c>
      <c r="F4919">
        <v>629</v>
      </c>
      <c r="G4919">
        <v>0</v>
      </c>
      <c r="H4919">
        <v>295</v>
      </c>
      <c r="I4919">
        <v>2.9</v>
      </c>
      <c r="X4919" s="16">
        <f t="shared" si="83"/>
        <v>27.006250000000001</v>
      </c>
    </row>
    <row r="4920" spans="1:24" x14ac:dyDescent="0.25">
      <c r="A4920" s="1">
        <v>42107.479166666664</v>
      </c>
      <c r="B4920">
        <v>21.5</v>
      </c>
      <c r="C4920">
        <v>24.3</v>
      </c>
      <c r="D4920">
        <v>69.3</v>
      </c>
      <c r="E4920">
        <v>15.5</v>
      </c>
      <c r="F4920">
        <v>414</v>
      </c>
      <c r="G4920">
        <v>0</v>
      </c>
      <c r="H4920">
        <v>307</v>
      </c>
      <c r="I4920">
        <v>2.9</v>
      </c>
      <c r="X4920" s="16">
        <f t="shared" si="83"/>
        <v>29.650000000000002</v>
      </c>
    </row>
    <row r="4921" spans="1:24" x14ac:dyDescent="0.25">
      <c r="A4921" s="1">
        <v>42107.5</v>
      </c>
      <c r="B4921">
        <v>14.7</v>
      </c>
      <c r="C4921">
        <v>20.3</v>
      </c>
      <c r="D4921">
        <v>71</v>
      </c>
      <c r="E4921">
        <v>15.9</v>
      </c>
      <c r="F4921">
        <v>638</v>
      </c>
      <c r="G4921">
        <v>0</v>
      </c>
      <c r="H4921">
        <v>319</v>
      </c>
      <c r="I4921">
        <v>2.2999999999999998</v>
      </c>
      <c r="X4921" s="16">
        <f t="shared" si="83"/>
        <v>32.325000000000003</v>
      </c>
    </row>
    <row r="4922" spans="1:24" x14ac:dyDescent="0.25">
      <c r="A4922" s="1">
        <v>42107.520833333336</v>
      </c>
      <c r="B4922">
        <v>12.3</v>
      </c>
      <c r="C4922">
        <v>16.899999999999999</v>
      </c>
      <c r="D4922">
        <v>79.8</v>
      </c>
      <c r="E4922">
        <v>16.399999999999999</v>
      </c>
      <c r="F4922">
        <v>729</v>
      </c>
      <c r="G4922">
        <v>0</v>
      </c>
      <c r="H4922">
        <v>313</v>
      </c>
      <c r="I4922">
        <v>2.7</v>
      </c>
      <c r="X4922" s="16">
        <f t="shared" si="83"/>
        <v>35.612500000000004</v>
      </c>
    </row>
    <row r="4923" spans="1:24" x14ac:dyDescent="0.25">
      <c r="A4923" s="1">
        <v>42107.541666666664</v>
      </c>
      <c r="B4923">
        <v>14.2</v>
      </c>
      <c r="C4923">
        <v>17.3</v>
      </c>
      <c r="D4923">
        <v>83.8</v>
      </c>
      <c r="E4923">
        <v>16.5</v>
      </c>
      <c r="F4923">
        <v>713</v>
      </c>
      <c r="G4923">
        <v>0</v>
      </c>
      <c r="H4923">
        <v>298</v>
      </c>
      <c r="I4923">
        <v>3.1</v>
      </c>
      <c r="X4923" s="16">
        <f t="shared" si="83"/>
        <v>39.443750000000001</v>
      </c>
    </row>
    <row r="4924" spans="1:24" x14ac:dyDescent="0.25">
      <c r="A4924" s="1">
        <v>42107.5625</v>
      </c>
      <c r="B4924">
        <v>16.600000000000001</v>
      </c>
      <c r="C4924">
        <v>20.100000000000001</v>
      </c>
      <c r="D4924">
        <v>76.5</v>
      </c>
      <c r="E4924">
        <v>16.2</v>
      </c>
      <c r="F4924">
        <v>358</v>
      </c>
      <c r="G4924">
        <v>0</v>
      </c>
      <c r="H4924">
        <v>332</v>
      </c>
      <c r="I4924">
        <v>2.7</v>
      </c>
      <c r="X4924" s="16">
        <f t="shared" si="83"/>
        <v>43.462499999999999</v>
      </c>
    </row>
    <row r="4925" spans="1:24" x14ac:dyDescent="0.25">
      <c r="A4925" s="1">
        <v>42107.583333333336</v>
      </c>
      <c r="B4925">
        <v>13</v>
      </c>
      <c r="C4925">
        <v>16.899999999999999</v>
      </c>
      <c r="D4925">
        <v>76.2</v>
      </c>
      <c r="E4925">
        <v>16.2</v>
      </c>
      <c r="F4925">
        <v>559</v>
      </c>
      <c r="G4925">
        <v>0</v>
      </c>
      <c r="H4925">
        <v>330</v>
      </c>
      <c r="I4925">
        <v>2.5</v>
      </c>
      <c r="X4925" s="16">
        <f t="shared" si="83"/>
        <v>47.931249999999999</v>
      </c>
    </row>
    <row r="4926" spans="1:24" x14ac:dyDescent="0.25">
      <c r="A4926" s="1">
        <v>42107.604166666664</v>
      </c>
      <c r="B4926">
        <v>14.3</v>
      </c>
      <c r="C4926">
        <v>17.899999999999999</v>
      </c>
      <c r="D4926">
        <v>75.8</v>
      </c>
      <c r="E4926">
        <v>16.5</v>
      </c>
      <c r="F4926">
        <v>566</v>
      </c>
      <c r="G4926">
        <v>0</v>
      </c>
      <c r="H4926">
        <v>337</v>
      </c>
      <c r="I4926">
        <v>2</v>
      </c>
      <c r="X4926" s="16">
        <f t="shared" si="83"/>
        <v>52.037500000000001</v>
      </c>
    </row>
    <row r="4927" spans="1:24" x14ac:dyDescent="0.25">
      <c r="A4927" s="1">
        <v>42107.625</v>
      </c>
      <c r="B4927">
        <v>12.1</v>
      </c>
      <c r="C4927">
        <v>17.7</v>
      </c>
      <c r="D4927">
        <v>77.7</v>
      </c>
      <c r="E4927">
        <v>16.3</v>
      </c>
      <c r="F4927">
        <v>414</v>
      </c>
      <c r="G4927">
        <v>0</v>
      </c>
      <c r="H4927">
        <v>328</v>
      </c>
      <c r="I4927">
        <v>2.2000000000000002</v>
      </c>
      <c r="X4927" s="16">
        <f t="shared" si="83"/>
        <v>56.331250000000004</v>
      </c>
    </row>
    <row r="4928" spans="1:24" x14ac:dyDescent="0.25">
      <c r="A4928" s="1">
        <v>42107.645833333336</v>
      </c>
      <c r="B4928">
        <v>17.399999999999999</v>
      </c>
      <c r="C4928">
        <v>20.100000000000001</v>
      </c>
      <c r="D4928">
        <v>77.3</v>
      </c>
      <c r="E4928">
        <v>16.7</v>
      </c>
      <c r="F4928">
        <v>489</v>
      </c>
      <c r="G4928">
        <v>0</v>
      </c>
      <c r="H4928">
        <v>312</v>
      </c>
      <c r="I4928">
        <v>2.7</v>
      </c>
      <c r="X4928" s="16">
        <f t="shared" si="83"/>
        <v>60.537500000000001</v>
      </c>
    </row>
    <row r="4929" spans="1:24" x14ac:dyDescent="0.25">
      <c r="A4929" s="1">
        <v>42107.666666666664</v>
      </c>
      <c r="B4929">
        <v>16.7</v>
      </c>
      <c r="C4929">
        <v>23.1</v>
      </c>
      <c r="D4929">
        <v>73.900000000000006</v>
      </c>
      <c r="E4929">
        <v>16.7</v>
      </c>
      <c r="F4929">
        <v>158</v>
      </c>
      <c r="G4929">
        <v>0</v>
      </c>
      <c r="H4929">
        <v>318</v>
      </c>
      <c r="I4929">
        <v>2.2000000000000002</v>
      </c>
      <c r="X4929" s="16">
        <f t="shared" si="83"/>
        <v>64.112499999999997</v>
      </c>
    </row>
    <row r="4930" spans="1:24" x14ac:dyDescent="0.25">
      <c r="A4930" s="1">
        <v>42107.6875</v>
      </c>
      <c r="B4930">
        <v>18.100000000000001</v>
      </c>
      <c r="C4930">
        <v>21.2</v>
      </c>
      <c r="D4930">
        <v>76.3</v>
      </c>
      <c r="E4930">
        <v>16.7</v>
      </c>
      <c r="F4930">
        <v>175</v>
      </c>
      <c r="G4930">
        <v>0</v>
      </c>
      <c r="H4930">
        <v>314</v>
      </c>
      <c r="I4930">
        <v>3.1</v>
      </c>
      <c r="X4930" s="16">
        <f t="shared" si="83"/>
        <v>67.568749999999994</v>
      </c>
    </row>
    <row r="4931" spans="1:24" x14ac:dyDescent="0.25">
      <c r="A4931" s="1">
        <v>42107.708333333336</v>
      </c>
      <c r="B4931">
        <v>14.4</v>
      </c>
      <c r="C4931">
        <v>16.899999999999999</v>
      </c>
      <c r="D4931">
        <v>81.400000000000006</v>
      </c>
      <c r="E4931">
        <v>17.100000000000001</v>
      </c>
      <c r="F4931">
        <v>319</v>
      </c>
      <c r="G4931">
        <v>0</v>
      </c>
      <c r="H4931">
        <v>308</v>
      </c>
      <c r="I4931">
        <v>3.5</v>
      </c>
      <c r="X4931" s="16">
        <f t="shared" si="83"/>
        <v>71.112500000000011</v>
      </c>
    </row>
    <row r="4932" spans="1:24" x14ac:dyDescent="0.25">
      <c r="A4932" s="1">
        <v>42107.729166666664</v>
      </c>
      <c r="B4932">
        <v>13</v>
      </c>
      <c r="C4932">
        <v>16.399999999999999</v>
      </c>
      <c r="D4932">
        <v>80.2</v>
      </c>
      <c r="E4932">
        <v>16.5</v>
      </c>
      <c r="F4932">
        <v>165</v>
      </c>
      <c r="G4932">
        <v>0</v>
      </c>
      <c r="H4932">
        <v>315</v>
      </c>
      <c r="I4932">
        <v>3.7</v>
      </c>
      <c r="X4932" s="16">
        <f t="shared" si="83"/>
        <v>73.96875</v>
      </c>
    </row>
    <row r="4933" spans="1:24" x14ac:dyDescent="0.25">
      <c r="A4933" s="1">
        <v>42107.75</v>
      </c>
      <c r="B4933">
        <v>11.3</v>
      </c>
      <c r="C4933">
        <v>19.5</v>
      </c>
      <c r="D4933">
        <v>75.2</v>
      </c>
      <c r="E4933">
        <v>16.3</v>
      </c>
      <c r="F4933">
        <v>109</v>
      </c>
      <c r="G4933">
        <v>0</v>
      </c>
      <c r="H4933">
        <v>311</v>
      </c>
      <c r="I4933">
        <v>2.8</v>
      </c>
      <c r="X4933" s="16">
        <f t="shared" si="83"/>
        <v>75.28125</v>
      </c>
    </row>
    <row r="4934" spans="1:24" x14ac:dyDescent="0.25">
      <c r="A4934" s="1">
        <v>42107.770833333336</v>
      </c>
      <c r="B4934">
        <v>15.1</v>
      </c>
      <c r="C4934">
        <v>23.2</v>
      </c>
      <c r="D4934">
        <v>70.7</v>
      </c>
      <c r="E4934">
        <v>15.9</v>
      </c>
      <c r="F4934">
        <v>65</v>
      </c>
      <c r="G4934">
        <v>0</v>
      </c>
      <c r="H4934">
        <v>315</v>
      </c>
      <c r="I4934">
        <v>2.4</v>
      </c>
      <c r="X4934" s="16">
        <f t="shared" si="83"/>
        <v>75.693749999999994</v>
      </c>
    </row>
    <row r="4935" spans="1:24" x14ac:dyDescent="0.25">
      <c r="A4935" s="1">
        <v>42107.791666666664</v>
      </c>
      <c r="B4935">
        <v>12.7</v>
      </c>
      <c r="C4935">
        <v>24.4</v>
      </c>
      <c r="D4935">
        <v>66.8</v>
      </c>
      <c r="E4935">
        <v>15.4</v>
      </c>
      <c r="F4935">
        <v>31</v>
      </c>
      <c r="G4935">
        <v>0</v>
      </c>
      <c r="H4935">
        <v>316</v>
      </c>
      <c r="I4935">
        <v>2.1</v>
      </c>
      <c r="X4935" s="16">
        <f t="shared" si="83"/>
        <v>75.743749999999991</v>
      </c>
    </row>
    <row r="4936" spans="1:24" x14ac:dyDescent="0.25">
      <c r="A4936" s="1">
        <v>42107.8125</v>
      </c>
      <c r="B4936">
        <v>13.6</v>
      </c>
      <c r="C4936">
        <v>24.3</v>
      </c>
      <c r="D4936">
        <v>64.599999999999994</v>
      </c>
      <c r="E4936">
        <v>14.9</v>
      </c>
      <c r="F4936">
        <v>8</v>
      </c>
      <c r="G4936">
        <v>0</v>
      </c>
      <c r="H4936">
        <v>317</v>
      </c>
      <c r="I4936">
        <v>1.7</v>
      </c>
      <c r="X4936" s="16">
        <f t="shared" si="83"/>
        <v>75.449999999999989</v>
      </c>
    </row>
    <row r="4937" spans="1:24" x14ac:dyDescent="0.25">
      <c r="A4937" s="1">
        <v>42107.833333333336</v>
      </c>
      <c r="B4937">
        <v>14.6</v>
      </c>
      <c r="C4937">
        <v>33.299999999999997</v>
      </c>
      <c r="D4937">
        <v>53.8</v>
      </c>
      <c r="E4937">
        <v>14.6</v>
      </c>
      <c r="F4937">
        <v>5</v>
      </c>
      <c r="G4937">
        <v>0</v>
      </c>
      <c r="H4937">
        <v>303</v>
      </c>
      <c r="I4937">
        <v>1.1000000000000001</v>
      </c>
      <c r="X4937" s="16">
        <f t="shared" si="83"/>
        <v>74.375</v>
      </c>
    </row>
    <row r="4938" spans="1:24" x14ac:dyDescent="0.25">
      <c r="A4938" s="1">
        <v>42107.854166666664</v>
      </c>
      <c r="B4938">
        <v>13.9</v>
      </c>
      <c r="C4938">
        <v>40.9</v>
      </c>
      <c r="D4938">
        <v>40.9</v>
      </c>
      <c r="E4938">
        <v>13.9</v>
      </c>
      <c r="F4938">
        <v>5</v>
      </c>
      <c r="G4938">
        <v>0</v>
      </c>
      <c r="H4938">
        <v>316</v>
      </c>
      <c r="I4938">
        <v>1.1000000000000001</v>
      </c>
      <c r="X4938" s="16">
        <f t="shared" si="83"/>
        <v>71.943750000000009</v>
      </c>
    </row>
    <row r="4939" spans="1:24" x14ac:dyDescent="0.25">
      <c r="A4939" s="1">
        <v>42107.875</v>
      </c>
      <c r="B4939">
        <v>10.7</v>
      </c>
      <c r="C4939">
        <v>35.700000000000003</v>
      </c>
      <c r="D4939">
        <v>43.4</v>
      </c>
      <c r="E4939">
        <v>13.3</v>
      </c>
      <c r="F4939">
        <v>5</v>
      </c>
      <c r="G4939">
        <v>0</v>
      </c>
      <c r="H4939">
        <v>300</v>
      </c>
      <c r="I4939">
        <v>1.2</v>
      </c>
      <c r="X4939" s="16">
        <f t="shared" si="83"/>
        <v>69.418750000000017</v>
      </c>
    </row>
    <row r="4940" spans="1:24" x14ac:dyDescent="0.25">
      <c r="A4940" s="1">
        <v>42107.895833333336</v>
      </c>
      <c r="B4940">
        <v>13.2</v>
      </c>
      <c r="C4940">
        <v>42.1</v>
      </c>
      <c r="D4940">
        <v>35.4</v>
      </c>
      <c r="E4940">
        <v>12.6</v>
      </c>
      <c r="F4940">
        <v>5</v>
      </c>
      <c r="G4940">
        <v>0</v>
      </c>
      <c r="H4940">
        <v>298</v>
      </c>
      <c r="I4940">
        <v>0.9</v>
      </c>
      <c r="X4940" s="16">
        <f t="shared" si="83"/>
        <v>66.850000000000009</v>
      </c>
    </row>
    <row r="4941" spans="1:24" x14ac:dyDescent="0.25">
      <c r="A4941" s="1">
        <v>42107.916666666664</v>
      </c>
      <c r="B4941">
        <v>6.3</v>
      </c>
      <c r="C4941">
        <v>27.8</v>
      </c>
      <c r="D4941">
        <v>51.3</v>
      </c>
      <c r="E4941">
        <v>12.5</v>
      </c>
      <c r="F4941">
        <v>5</v>
      </c>
      <c r="G4941">
        <v>0</v>
      </c>
      <c r="H4941">
        <v>306</v>
      </c>
      <c r="I4941">
        <v>1.4</v>
      </c>
      <c r="X4941" s="16">
        <f t="shared" si="83"/>
        <v>65.293750000000003</v>
      </c>
    </row>
    <row r="4942" spans="1:24" x14ac:dyDescent="0.25">
      <c r="A4942" s="1">
        <v>42107.9375</v>
      </c>
      <c r="B4942">
        <v>6.3</v>
      </c>
      <c r="C4942">
        <v>63.7</v>
      </c>
      <c r="D4942">
        <v>11</v>
      </c>
      <c r="E4942">
        <v>10.9</v>
      </c>
      <c r="F4942">
        <v>5</v>
      </c>
      <c r="G4942">
        <v>0</v>
      </c>
      <c r="H4942">
        <v>296</v>
      </c>
      <c r="I4942">
        <v>1.5</v>
      </c>
      <c r="X4942" s="16">
        <f t="shared" si="83"/>
        <v>61.243749999999991</v>
      </c>
    </row>
    <row r="4943" spans="1:24" x14ac:dyDescent="0.25">
      <c r="A4943" s="1">
        <v>42107.958333333336</v>
      </c>
      <c r="B4943">
        <v>3.1</v>
      </c>
      <c r="C4943">
        <v>59</v>
      </c>
      <c r="D4943">
        <v>12.2</v>
      </c>
      <c r="E4943">
        <v>10.199999999999999</v>
      </c>
      <c r="F4943">
        <v>5</v>
      </c>
      <c r="G4943">
        <v>0</v>
      </c>
      <c r="H4943">
        <v>302</v>
      </c>
      <c r="I4943">
        <v>0.6</v>
      </c>
      <c r="X4943" s="16">
        <f t="shared" si="83"/>
        <v>57.149999999999991</v>
      </c>
    </row>
    <row r="4944" spans="1:24" x14ac:dyDescent="0.25">
      <c r="A4944" s="1">
        <v>42107.979166666664</v>
      </c>
      <c r="B4944">
        <v>3.5</v>
      </c>
      <c r="C4944">
        <v>61</v>
      </c>
      <c r="D4944">
        <v>8.3000000000000007</v>
      </c>
      <c r="E4944">
        <v>9.9</v>
      </c>
      <c r="F4944">
        <v>5</v>
      </c>
      <c r="G4944">
        <v>0</v>
      </c>
      <c r="H4944">
        <v>299</v>
      </c>
      <c r="I4944">
        <v>0.8</v>
      </c>
      <c r="X4944" s="16">
        <f t="shared" si="83"/>
        <v>52.837499999999991</v>
      </c>
    </row>
    <row r="4945" spans="1:24" x14ac:dyDescent="0.25">
      <c r="A4945" s="1">
        <v>42108</v>
      </c>
      <c r="B4945">
        <v>4.2</v>
      </c>
      <c r="C4945">
        <v>69</v>
      </c>
      <c r="D4945">
        <v>1.3</v>
      </c>
      <c r="E4945">
        <v>9.4</v>
      </c>
      <c r="F4945">
        <v>5</v>
      </c>
      <c r="G4945">
        <v>0</v>
      </c>
      <c r="H4945">
        <v>301</v>
      </c>
      <c r="I4945">
        <v>0.7</v>
      </c>
      <c r="X4945" s="16">
        <f t="shared" si="83"/>
        <v>48.299999999999983</v>
      </c>
    </row>
    <row r="4946" spans="1:24" x14ac:dyDescent="0.25">
      <c r="A4946" s="1">
        <v>42108.020833333336</v>
      </c>
      <c r="B4946">
        <v>2.9</v>
      </c>
      <c r="C4946">
        <v>63.7</v>
      </c>
      <c r="D4946">
        <v>4.3</v>
      </c>
      <c r="E4946">
        <v>9.3000000000000007</v>
      </c>
      <c r="F4946">
        <v>5</v>
      </c>
      <c r="G4946">
        <v>0</v>
      </c>
      <c r="H4946">
        <v>273</v>
      </c>
      <c r="I4946">
        <v>0.6</v>
      </c>
      <c r="X4946" s="16">
        <f t="shared" si="83"/>
        <v>43.79999999999999</v>
      </c>
    </row>
    <row r="4947" spans="1:24" x14ac:dyDescent="0.25">
      <c r="A4947" s="1">
        <v>42108.041666666664</v>
      </c>
      <c r="B4947">
        <v>2.5</v>
      </c>
      <c r="C4947">
        <v>57.7</v>
      </c>
      <c r="D4947">
        <v>3.3</v>
      </c>
      <c r="E4947">
        <v>8.6</v>
      </c>
      <c r="F4947">
        <v>5</v>
      </c>
      <c r="G4947">
        <v>0</v>
      </c>
      <c r="H4947">
        <v>200</v>
      </c>
      <c r="I4947">
        <v>0.2</v>
      </c>
      <c r="X4947" s="16">
        <f t="shared" ref="X4947:X5010" si="84">AVERAGE(D4932:D4947)</f>
        <v>38.918749999999989</v>
      </c>
    </row>
    <row r="4948" spans="1:24" x14ac:dyDescent="0.25">
      <c r="A4948" s="1">
        <v>42108.0625</v>
      </c>
      <c r="B4948">
        <v>1.9</v>
      </c>
      <c r="C4948">
        <v>44.2</v>
      </c>
      <c r="D4948">
        <v>13.9</v>
      </c>
      <c r="E4948">
        <v>8.3000000000000007</v>
      </c>
      <c r="F4948">
        <v>5</v>
      </c>
      <c r="G4948">
        <v>0</v>
      </c>
      <c r="H4948">
        <v>204</v>
      </c>
      <c r="I4948">
        <v>0.2</v>
      </c>
      <c r="X4948" s="16">
        <f t="shared" si="84"/>
        <v>34.774999999999984</v>
      </c>
    </row>
    <row r="4949" spans="1:24" x14ac:dyDescent="0.25">
      <c r="A4949" s="1">
        <v>42108.083333333336</v>
      </c>
      <c r="B4949">
        <v>0.9</v>
      </c>
      <c r="C4949">
        <v>20.399999999999999</v>
      </c>
      <c r="D4949">
        <v>32.799999999999997</v>
      </c>
      <c r="E4949">
        <v>8.1</v>
      </c>
      <c r="F4949">
        <v>5</v>
      </c>
      <c r="G4949">
        <v>0</v>
      </c>
      <c r="H4949">
        <v>158</v>
      </c>
      <c r="I4949">
        <v>0.7</v>
      </c>
      <c r="X4949" s="16">
        <f t="shared" si="84"/>
        <v>32.124999999999993</v>
      </c>
    </row>
    <row r="4950" spans="1:24" x14ac:dyDescent="0.25">
      <c r="A4950" s="1">
        <v>42108.104166666664</v>
      </c>
      <c r="B4950">
        <v>0.9</v>
      </c>
      <c r="C4950">
        <v>21</v>
      </c>
      <c r="E4950">
        <v>7.8</v>
      </c>
      <c r="F4950">
        <v>5</v>
      </c>
      <c r="G4950">
        <v>0</v>
      </c>
      <c r="H4950">
        <v>158</v>
      </c>
      <c r="I4950">
        <v>0.2</v>
      </c>
      <c r="X4950" s="16">
        <f t="shared" si="84"/>
        <v>29.553333333333335</v>
      </c>
    </row>
    <row r="4951" spans="1:24" x14ac:dyDescent="0.25">
      <c r="A4951" s="1">
        <v>42108.125</v>
      </c>
      <c r="B4951">
        <v>1.1000000000000001</v>
      </c>
      <c r="C4951">
        <v>24.2</v>
      </c>
      <c r="D4951">
        <v>20.5</v>
      </c>
      <c r="E4951">
        <v>7.5</v>
      </c>
      <c r="F4951">
        <v>5</v>
      </c>
      <c r="G4951">
        <v>0</v>
      </c>
      <c r="H4951">
        <v>167</v>
      </c>
      <c r="I4951">
        <v>0.5</v>
      </c>
      <c r="X4951" s="16">
        <f t="shared" si="84"/>
        <v>26.466666666666665</v>
      </c>
    </row>
    <row r="4952" spans="1:24" x14ac:dyDescent="0.25">
      <c r="A4952" s="1">
        <v>42108.145833333336</v>
      </c>
      <c r="B4952">
        <v>0.9</v>
      </c>
      <c r="C4952">
        <v>18.100000000000001</v>
      </c>
      <c r="D4952">
        <v>27</v>
      </c>
      <c r="E4952">
        <v>7.2</v>
      </c>
      <c r="F4952">
        <v>5</v>
      </c>
      <c r="G4952">
        <v>0</v>
      </c>
      <c r="H4952">
        <v>156</v>
      </c>
      <c r="I4952">
        <v>0.4</v>
      </c>
      <c r="X4952" s="16">
        <f t="shared" si="84"/>
        <v>23.96</v>
      </c>
    </row>
    <row r="4953" spans="1:24" x14ac:dyDescent="0.25">
      <c r="A4953" s="1">
        <v>42108.166666666664</v>
      </c>
      <c r="B4953">
        <v>0.8</v>
      </c>
      <c r="C4953">
        <v>16.2</v>
      </c>
      <c r="D4953">
        <v>28.4</v>
      </c>
      <c r="E4953">
        <v>7.1</v>
      </c>
      <c r="F4953">
        <v>5</v>
      </c>
      <c r="G4953">
        <v>0</v>
      </c>
      <c r="H4953">
        <v>171</v>
      </c>
      <c r="I4953">
        <v>0.5</v>
      </c>
      <c r="X4953" s="16">
        <f t="shared" si="84"/>
        <v>22.266666666666666</v>
      </c>
    </row>
    <row r="4954" spans="1:24" x14ac:dyDescent="0.25">
      <c r="A4954" s="1">
        <v>42108.1875</v>
      </c>
      <c r="B4954">
        <v>0.9</v>
      </c>
      <c r="C4954">
        <v>16</v>
      </c>
      <c r="D4954">
        <v>29.3</v>
      </c>
      <c r="E4954">
        <v>6.9</v>
      </c>
      <c r="F4954">
        <v>5</v>
      </c>
      <c r="G4954">
        <v>0</v>
      </c>
      <c r="H4954">
        <v>164</v>
      </c>
      <c r="I4954">
        <v>0.8</v>
      </c>
      <c r="X4954" s="16">
        <f t="shared" si="84"/>
        <v>21.493333333333336</v>
      </c>
    </row>
    <row r="4955" spans="1:24" x14ac:dyDescent="0.25">
      <c r="A4955" s="1">
        <v>42108.208333333336</v>
      </c>
      <c r="B4955">
        <v>2.2000000000000002</v>
      </c>
      <c r="C4955">
        <v>22</v>
      </c>
      <c r="D4955">
        <v>31.8</v>
      </c>
      <c r="E4955">
        <v>7.1</v>
      </c>
      <c r="F4955">
        <v>6</v>
      </c>
      <c r="G4955">
        <v>0</v>
      </c>
      <c r="H4955">
        <v>164</v>
      </c>
      <c r="I4955">
        <v>1.2</v>
      </c>
      <c r="X4955" s="16">
        <f t="shared" si="84"/>
        <v>20.719999999999995</v>
      </c>
    </row>
    <row r="4956" spans="1:24" x14ac:dyDescent="0.25">
      <c r="A4956" s="1">
        <v>42108.229166666664</v>
      </c>
      <c r="B4956">
        <v>8.6</v>
      </c>
      <c r="C4956">
        <v>32.700000000000003</v>
      </c>
      <c r="D4956">
        <v>21.2</v>
      </c>
      <c r="E4956">
        <v>7</v>
      </c>
      <c r="F4956">
        <v>6</v>
      </c>
      <c r="G4956">
        <v>0</v>
      </c>
      <c r="H4956">
        <v>155</v>
      </c>
      <c r="I4956">
        <v>1.6</v>
      </c>
      <c r="X4956" s="16">
        <f t="shared" si="84"/>
        <v>19.77333333333333</v>
      </c>
    </row>
    <row r="4957" spans="1:24" x14ac:dyDescent="0.25">
      <c r="A4957" s="1">
        <v>42108.25</v>
      </c>
      <c r="B4957">
        <v>10.6</v>
      </c>
      <c r="C4957">
        <v>40.200000000000003</v>
      </c>
      <c r="D4957">
        <v>13.4</v>
      </c>
      <c r="E4957">
        <v>6.7</v>
      </c>
      <c r="F4957">
        <v>16</v>
      </c>
      <c r="G4957">
        <v>0</v>
      </c>
      <c r="H4957">
        <v>152</v>
      </c>
      <c r="I4957">
        <v>1.4</v>
      </c>
      <c r="X4957" s="16">
        <f t="shared" si="84"/>
        <v>17.246666666666666</v>
      </c>
    </row>
    <row r="4958" spans="1:24" x14ac:dyDescent="0.25">
      <c r="A4958" s="1">
        <v>42108.270833333336</v>
      </c>
      <c r="B4958">
        <v>13.2</v>
      </c>
      <c r="C4958">
        <v>40.1</v>
      </c>
      <c r="D4958">
        <v>15.7</v>
      </c>
      <c r="E4958">
        <v>6.8</v>
      </c>
      <c r="F4958">
        <v>46</v>
      </c>
      <c r="G4958">
        <v>0</v>
      </c>
      <c r="H4958">
        <v>152</v>
      </c>
      <c r="I4958">
        <v>1</v>
      </c>
      <c r="X4958" s="16">
        <f t="shared" si="84"/>
        <v>17.560000000000002</v>
      </c>
    </row>
    <row r="4959" spans="1:24" x14ac:dyDescent="0.25">
      <c r="A4959" s="1">
        <v>42108.291666666664</v>
      </c>
      <c r="B4959">
        <v>23.3</v>
      </c>
      <c r="C4959">
        <v>44.3</v>
      </c>
      <c r="D4959">
        <v>12.3</v>
      </c>
      <c r="E4959">
        <v>7.3</v>
      </c>
      <c r="F4959">
        <v>100</v>
      </c>
      <c r="G4959">
        <v>0</v>
      </c>
      <c r="H4959">
        <v>155</v>
      </c>
      <c r="I4959">
        <v>1</v>
      </c>
      <c r="X4959" s="16">
        <f t="shared" si="84"/>
        <v>17.566666666666666</v>
      </c>
    </row>
    <row r="4960" spans="1:24" x14ac:dyDescent="0.25">
      <c r="A4960" s="1">
        <v>42108.3125</v>
      </c>
      <c r="B4960">
        <v>28</v>
      </c>
      <c r="C4960">
        <v>42</v>
      </c>
      <c r="D4960">
        <v>15.9</v>
      </c>
      <c r="E4960">
        <v>8</v>
      </c>
      <c r="F4960">
        <v>168</v>
      </c>
      <c r="G4960">
        <v>0</v>
      </c>
      <c r="H4960">
        <v>142</v>
      </c>
      <c r="I4960">
        <v>1.1000000000000001</v>
      </c>
      <c r="X4960" s="16">
        <f t="shared" si="84"/>
        <v>18.073333333333334</v>
      </c>
    </row>
    <row r="4961" spans="1:24" x14ac:dyDescent="0.25">
      <c r="A4961" s="1">
        <v>42108.333333333336</v>
      </c>
      <c r="B4961">
        <v>22.7</v>
      </c>
      <c r="C4961">
        <v>39.4</v>
      </c>
      <c r="D4961">
        <v>23.8</v>
      </c>
      <c r="E4961">
        <v>9.3000000000000007</v>
      </c>
      <c r="F4961">
        <v>255</v>
      </c>
      <c r="G4961">
        <v>0</v>
      </c>
      <c r="H4961">
        <v>135</v>
      </c>
      <c r="I4961">
        <v>1</v>
      </c>
      <c r="X4961" s="16">
        <f t="shared" si="84"/>
        <v>19.573333333333334</v>
      </c>
    </row>
    <row r="4962" spans="1:24" x14ac:dyDescent="0.25">
      <c r="A4962" s="1">
        <v>42108.354166666664</v>
      </c>
      <c r="B4962">
        <v>34.799999999999997</v>
      </c>
      <c r="C4962">
        <v>49.2</v>
      </c>
      <c r="D4962">
        <v>21.5</v>
      </c>
      <c r="E4962">
        <v>10.5</v>
      </c>
      <c r="F4962">
        <v>343</v>
      </c>
      <c r="G4962">
        <v>0</v>
      </c>
      <c r="H4962">
        <v>140</v>
      </c>
      <c r="I4962">
        <v>0.9</v>
      </c>
      <c r="X4962" s="16">
        <f t="shared" si="84"/>
        <v>20.720000000000002</v>
      </c>
    </row>
    <row r="4963" spans="1:24" x14ac:dyDescent="0.25">
      <c r="A4963" s="1">
        <v>42108.375</v>
      </c>
      <c r="B4963">
        <v>34.700000000000003</v>
      </c>
      <c r="C4963">
        <v>48.6</v>
      </c>
      <c r="D4963">
        <v>32.299999999999997</v>
      </c>
      <c r="E4963">
        <v>11.7</v>
      </c>
      <c r="F4963">
        <v>425</v>
      </c>
      <c r="G4963">
        <v>0</v>
      </c>
      <c r="H4963">
        <v>166</v>
      </c>
      <c r="I4963">
        <v>1.4</v>
      </c>
      <c r="X4963" s="16">
        <f t="shared" si="84"/>
        <v>22.653333333333332</v>
      </c>
    </row>
    <row r="4964" spans="1:24" x14ac:dyDescent="0.25">
      <c r="A4964" s="1">
        <v>42108.395833333336</v>
      </c>
      <c r="B4964">
        <v>25.7</v>
      </c>
      <c r="C4964">
        <v>42.1</v>
      </c>
      <c r="D4964">
        <v>37.9</v>
      </c>
      <c r="E4964">
        <v>12.6</v>
      </c>
      <c r="F4964">
        <v>507</v>
      </c>
      <c r="G4964">
        <v>0</v>
      </c>
      <c r="H4964">
        <v>178</v>
      </c>
      <c r="I4964">
        <v>1.5</v>
      </c>
      <c r="X4964" s="16">
        <f t="shared" si="84"/>
        <v>24.253333333333334</v>
      </c>
    </row>
    <row r="4965" spans="1:24" x14ac:dyDescent="0.25">
      <c r="A4965" s="1">
        <v>42108.416666666664</v>
      </c>
      <c r="B4965">
        <v>22.9</v>
      </c>
      <c r="C4965">
        <v>41.1</v>
      </c>
      <c r="D4965">
        <v>38</v>
      </c>
      <c r="E4965">
        <v>13.6</v>
      </c>
      <c r="F4965">
        <v>574</v>
      </c>
      <c r="G4965">
        <v>0</v>
      </c>
      <c r="H4965">
        <v>173</v>
      </c>
      <c r="I4965">
        <v>1.2</v>
      </c>
      <c r="X4965" s="16">
        <f t="shared" si="84"/>
        <v>24.6</v>
      </c>
    </row>
    <row r="4966" spans="1:24" x14ac:dyDescent="0.25">
      <c r="A4966" s="1">
        <v>42108.4375</v>
      </c>
      <c r="B4966">
        <v>17.8</v>
      </c>
      <c r="C4966">
        <v>34.9</v>
      </c>
      <c r="D4966">
        <v>45.6</v>
      </c>
      <c r="E4966">
        <v>14.9</v>
      </c>
      <c r="F4966">
        <v>631</v>
      </c>
      <c r="G4966">
        <v>0</v>
      </c>
      <c r="H4966">
        <v>165</v>
      </c>
      <c r="I4966">
        <v>1.3</v>
      </c>
      <c r="X4966" s="16">
        <f t="shared" si="84"/>
        <v>25.912500000000001</v>
      </c>
    </row>
    <row r="4967" spans="1:24" x14ac:dyDescent="0.25">
      <c r="A4967" s="1">
        <v>42108.458333333336</v>
      </c>
      <c r="B4967">
        <v>14</v>
      </c>
      <c r="C4967">
        <v>27.4</v>
      </c>
      <c r="D4967">
        <v>60.6</v>
      </c>
      <c r="E4967">
        <v>16</v>
      </c>
      <c r="F4967">
        <v>688</v>
      </c>
      <c r="G4967">
        <v>0</v>
      </c>
      <c r="H4967">
        <v>183</v>
      </c>
      <c r="I4967">
        <v>1.1000000000000001</v>
      </c>
      <c r="X4967" s="16">
        <f t="shared" si="84"/>
        <v>28.418750000000003</v>
      </c>
    </row>
    <row r="4968" spans="1:24" x14ac:dyDescent="0.25">
      <c r="A4968" s="1">
        <v>42108.479166666664</v>
      </c>
      <c r="B4968">
        <v>16.600000000000001</v>
      </c>
      <c r="C4968">
        <v>27.1</v>
      </c>
      <c r="D4968">
        <v>63.8</v>
      </c>
      <c r="E4968">
        <v>17</v>
      </c>
      <c r="F4968">
        <v>705</v>
      </c>
      <c r="G4968">
        <v>0</v>
      </c>
      <c r="H4968">
        <v>197</v>
      </c>
      <c r="I4968">
        <v>0.8</v>
      </c>
      <c r="X4968" s="16">
        <f t="shared" si="84"/>
        <v>30.718750000000004</v>
      </c>
    </row>
    <row r="4969" spans="1:24" x14ac:dyDescent="0.25">
      <c r="A4969" s="1">
        <v>42108.5</v>
      </c>
      <c r="B4969">
        <v>17.2</v>
      </c>
      <c r="C4969">
        <v>25.3</v>
      </c>
      <c r="D4969">
        <v>69.3</v>
      </c>
      <c r="E4969">
        <v>17.7</v>
      </c>
      <c r="F4969">
        <v>696</v>
      </c>
      <c r="G4969">
        <v>0</v>
      </c>
      <c r="H4969">
        <v>235</v>
      </c>
      <c r="I4969">
        <v>0.9</v>
      </c>
      <c r="X4969" s="16">
        <f t="shared" si="84"/>
        <v>33.275000000000006</v>
      </c>
    </row>
    <row r="4970" spans="1:24" x14ac:dyDescent="0.25">
      <c r="A4970" s="1">
        <v>42108.520833333336</v>
      </c>
      <c r="B4970">
        <v>13.2</v>
      </c>
      <c r="C4970">
        <v>23.2</v>
      </c>
      <c r="D4970">
        <v>74.7</v>
      </c>
      <c r="E4970">
        <v>18.5</v>
      </c>
      <c r="F4970">
        <v>780</v>
      </c>
      <c r="G4970">
        <v>0</v>
      </c>
      <c r="H4970">
        <v>193</v>
      </c>
      <c r="I4970">
        <v>1.2</v>
      </c>
      <c r="X4970" s="16">
        <f t="shared" si="84"/>
        <v>36.112500000000011</v>
      </c>
    </row>
    <row r="4971" spans="1:24" x14ac:dyDescent="0.25">
      <c r="A4971" s="1">
        <v>42108.541666666664</v>
      </c>
      <c r="B4971">
        <v>12.8</v>
      </c>
      <c r="C4971">
        <v>23.3</v>
      </c>
      <c r="D4971">
        <v>79</v>
      </c>
      <c r="E4971">
        <v>19</v>
      </c>
      <c r="F4971">
        <v>635</v>
      </c>
      <c r="G4971">
        <v>0</v>
      </c>
      <c r="H4971">
        <v>238</v>
      </c>
      <c r="I4971">
        <v>1</v>
      </c>
      <c r="X4971" s="16">
        <f t="shared" si="84"/>
        <v>39.062500000000007</v>
      </c>
    </row>
    <row r="4972" spans="1:24" x14ac:dyDescent="0.25">
      <c r="A4972" s="1">
        <v>42108.5625</v>
      </c>
      <c r="B4972">
        <v>7.8</v>
      </c>
      <c r="C4972">
        <v>19</v>
      </c>
      <c r="D4972">
        <v>84.9</v>
      </c>
      <c r="E4972">
        <v>19.7</v>
      </c>
      <c r="F4972">
        <v>762</v>
      </c>
      <c r="G4972">
        <v>0</v>
      </c>
      <c r="H4972">
        <v>196</v>
      </c>
      <c r="I4972">
        <v>0.9</v>
      </c>
      <c r="X4972" s="16">
        <f t="shared" si="84"/>
        <v>43.043750000000003</v>
      </c>
    </row>
    <row r="4973" spans="1:24" x14ac:dyDescent="0.25">
      <c r="A4973" s="1">
        <v>42108.583333333336</v>
      </c>
      <c r="B4973">
        <v>12.1</v>
      </c>
      <c r="C4973">
        <v>22.1</v>
      </c>
      <c r="D4973">
        <v>86.2</v>
      </c>
      <c r="E4973">
        <v>20.2</v>
      </c>
      <c r="F4973">
        <v>758</v>
      </c>
      <c r="G4973">
        <v>0</v>
      </c>
      <c r="H4973">
        <v>242</v>
      </c>
      <c r="I4973">
        <v>1</v>
      </c>
      <c r="X4973" s="16">
        <f t="shared" si="84"/>
        <v>47.593750000000007</v>
      </c>
    </row>
    <row r="4974" spans="1:24" x14ac:dyDescent="0.25">
      <c r="A4974" s="1">
        <v>42108.604166666664</v>
      </c>
      <c r="B4974">
        <v>12.3</v>
      </c>
      <c r="C4974">
        <v>23.7</v>
      </c>
      <c r="D4974">
        <v>86.8</v>
      </c>
      <c r="E4974">
        <v>20.9</v>
      </c>
      <c r="F4974">
        <v>729</v>
      </c>
      <c r="G4974">
        <v>0</v>
      </c>
      <c r="H4974">
        <v>247</v>
      </c>
      <c r="I4974">
        <v>0.9</v>
      </c>
      <c r="X4974" s="16">
        <f t="shared" si="84"/>
        <v>52.037500000000001</v>
      </c>
    </row>
    <row r="4975" spans="1:24" x14ac:dyDescent="0.25">
      <c r="A4975" s="1">
        <v>42108.625</v>
      </c>
      <c r="B4975">
        <v>13.5</v>
      </c>
      <c r="C4975">
        <v>23.7</v>
      </c>
      <c r="D4975">
        <v>88.8</v>
      </c>
      <c r="E4975">
        <v>21.4</v>
      </c>
      <c r="F4975">
        <v>696</v>
      </c>
      <c r="G4975">
        <v>0</v>
      </c>
      <c r="H4975">
        <v>254</v>
      </c>
      <c r="I4975">
        <v>1.3</v>
      </c>
      <c r="X4975" s="16">
        <f t="shared" si="84"/>
        <v>56.818750000000001</v>
      </c>
    </row>
    <row r="4976" spans="1:24" x14ac:dyDescent="0.25">
      <c r="A4976" s="1">
        <v>42108.645833333336</v>
      </c>
      <c r="B4976">
        <v>18.100000000000001</v>
      </c>
      <c r="C4976">
        <v>33.200000000000003</v>
      </c>
      <c r="D4976">
        <v>85.1</v>
      </c>
      <c r="E4976">
        <v>22.1</v>
      </c>
      <c r="F4976">
        <v>642</v>
      </c>
      <c r="G4976">
        <v>0</v>
      </c>
      <c r="H4976">
        <v>251</v>
      </c>
      <c r="I4976">
        <v>1.6</v>
      </c>
      <c r="X4976" s="16">
        <f t="shared" si="84"/>
        <v>61.143749999999997</v>
      </c>
    </row>
    <row r="4977" spans="1:24" x14ac:dyDescent="0.25">
      <c r="A4977" s="1">
        <v>42108.666666666664</v>
      </c>
      <c r="B4977">
        <v>14.8</v>
      </c>
      <c r="C4977">
        <v>32.9</v>
      </c>
      <c r="D4977">
        <v>85.8</v>
      </c>
      <c r="E4977">
        <v>22.6</v>
      </c>
      <c r="F4977">
        <v>567</v>
      </c>
      <c r="G4977">
        <v>0</v>
      </c>
      <c r="H4977">
        <v>263</v>
      </c>
      <c r="I4977">
        <v>1.3</v>
      </c>
      <c r="X4977" s="16">
        <f t="shared" si="84"/>
        <v>65.018749999999997</v>
      </c>
    </row>
    <row r="4978" spans="1:24" x14ac:dyDescent="0.25">
      <c r="A4978" s="1">
        <v>42108.6875</v>
      </c>
      <c r="B4978">
        <v>18.100000000000001</v>
      </c>
      <c r="C4978">
        <v>31.7</v>
      </c>
      <c r="D4978">
        <v>90.9</v>
      </c>
      <c r="E4978">
        <v>22.7</v>
      </c>
      <c r="F4978">
        <v>493</v>
      </c>
      <c r="G4978">
        <v>0</v>
      </c>
      <c r="H4978">
        <v>273</v>
      </c>
      <c r="I4978">
        <v>2.2999999999999998</v>
      </c>
      <c r="X4978" s="16">
        <f t="shared" si="84"/>
        <v>69.356250000000003</v>
      </c>
    </row>
    <row r="4979" spans="1:24" x14ac:dyDescent="0.25">
      <c r="A4979" s="1">
        <v>42108.708333333336</v>
      </c>
      <c r="B4979">
        <v>15.5</v>
      </c>
      <c r="C4979">
        <v>32.299999999999997</v>
      </c>
      <c r="D4979">
        <v>90.2</v>
      </c>
      <c r="E4979">
        <v>23</v>
      </c>
      <c r="F4979">
        <v>427</v>
      </c>
      <c r="G4979">
        <v>0</v>
      </c>
      <c r="H4979">
        <v>274</v>
      </c>
      <c r="I4979">
        <v>2</v>
      </c>
      <c r="X4979" s="16">
        <f t="shared" si="84"/>
        <v>72.974999999999994</v>
      </c>
    </row>
    <row r="4980" spans="1:24" x14ac:dyDescent="0.25">
      <c r="A4980" s="1">
        <v>42108.729166666664</v>
      </c>
      <c r="B4980">
        <v>19.899999999999999</v>
      </c>
      <c r="C4980">
        <v>37.1</v>
      </c>
      <c r="D4980">
        <v>90.2</v>
      </c>
      <c r="E4980">
        <v>22.8</v>
      </c>
      <c r="F4980">
        <v>329</v>
      </c>
      <c r="G4980">
        <v>0</v>
      </c>
      <c r="H4980">
        <v>271</v>
      </c>
      <c r="I4980">
        <v>2.2999999999999998</v>
      </c>
      <c r="X4980" s="16">
        <f t="shared" si="84"/>
        <v>76.243750000000006</v>
      </c>
    </row>
    <row r="4981" spans="1:24" x14ac:dyDescent="0.25">
      <c r="A4981" s="1">
        <v>42108.75</v>
      </c>
      <c r="B4981">
        <v>18.100000000000001</v>
      </c>
      <c r="C4981">
        <v>39.4</v>
      </c>
      <c r="D4981">
        <v>86.5</v>
      </c>
      <c r="E4981">
        <v>22.8</v>
      </c>
      <c r="F4981">
        <v>240</v>
      </c>
      <c r="G4981">
        <v>0</v>
      </c>
      <c r="H4981">
        <v>271</v>
      </c>
      <c r="I4981">
        <v>2</v>
      </c>
      <c r="X4981" s="16">
        <f t="shared" si="84"/>
        <v>79.274999999999991</v>
      </c>
    </row>
    <row r="4982" spans="1:24" x14ac:dyDescent="0.25">
      <c r="A4982" s="1">
        <v>42108.770833333336</v>
      </c>
      <c r="B4982">
        <v>10.9</v>
      </c>
      <c r="C4982">
        <v>36.700000000000003</v>
      </c>
      <c r="D4982">
        <v>84.7</v>
      </c>
      <c r="E4982">
        <v>22.5</v>
      </c>
      <c r="F4982">
        <v>141</v>
      </c>
      <c r="G4982">
        <v>0</v>
      </c>
      <c r="H4982">
        <v>243</v>
      </c>
      <c r="I4982">
        <v>1.2</v>
      </c>
      <c r="X4982" s="16">
        <f t="shared" si="84"/>
        <v>81.71875</v>
      </c>
    </row>
    <row r="4983" spans="1:24" x14ac:dyDescent="0.25">
      <c r="A4983" s="1">
        <v>42108.791666666664</v>
      </c>
      <c r="B4983">
        <v>6.6</v>
      </c>
      <c r="C4983">
        <v>41.5</v>
      </c>
      <c r="D4983">
        <v>72.8</v>
      </c>
      <c r="E4983">
        <v>21.9</v>
      </c>
      <c r="F4983">
        <v>68</v>
      </c>
      <c r="G4983">
        <v>0</v>
      </c>
      <c r="H4983">
        <v>206</v>
      </c>
      <c r="I4983">
        <v>0.6</v>
      </c>
      <c r="X4983" s="16">
        <f t="shared" si="84"/>
        <v>82.481250000000003</v>
      </c>
    </row>
    <row r="4984" spans="1:24" x14ac:dyDescent="0.25">
      <c r="A4984" s="1">
        <v>42108.8125</v>
      </c>
      <c r="B4984">
        <v>3.6</v>
      </c>
      <c r="C4984">
        <v>38.700000000000003</v>
      </c>
      <c r="D4984">
        <v>70.8</v>
      </c>
      <c r="E4984">
        <v>20.9</v>
      </c>
      <c r="F4984">
        <v>12</v>
      </c>
      <c r="G4984">
        <v>0</v>
      </c>
      <c r="H4984">
        <v>198</v>
      </c>
      <c r="I4984">
        <v>0.5</v>
      </c>
      <c r="X4984" s="16">
        <f t="shared" si="84"/>
        <v>82.918750000000003</v>
      </c>
    </row>
    <row r="4985" spans="1:24" x14ac:dyDescent="0.25">
      <c r="A4985" s="1">
        <v>42108.833333333336</v>
      </c>
      <c r="B4985">
        <v>1.2</v>
      </c>
      <c r="C4985">
        <v>30.2</v>
      </c>
      <c r="D4985">
        <v>70.3</v>
      </c>
      <c r="E4985">
        <v>19.899999999999999</v>
      </c>
      <c r="F4985">
        <v>6</v>
      </c>
      <c r="G4985">
        <v>0</v>
      </c>
      <c r="H4985">
        <v>173</v>
      </c>
      <c r="I4985">
        <v>0.4</v>
      </c>
      <c r="X4985" s="16">
        <f t="shared" si="84"/>
        <v>82.981249999999989</v>
      </c>
    </row>
    <row r="4986" spans="1:24" x14ac:dyDescent="0.25">
      <c r="A4986" s="1">
        <v>42108.854166666664</v>
      </c>
      <c r="B4986">
        <v>1</v>
      </c>
      <c r="C4986">
        <v>33.6</v>
      </c>
      <c r="D4986">
        <v>55.9</v>
      </c>
      <c r="E4986">
        <v>18.399999999999999</v>
      </c>
      <c r="F4986">
        <v>5</v>
      </c>
      <c r="G4986">
        <v>0</v>
      </c>
      <c r="H4986">
        <v>133</v>
      </c>
      <c r="I4986">
        <v>0.6</v>
      </c>
      <c r="X4986" s="16">
        <f t="shared" si="84"/>
        <v>81.806250000000006</v>
      </c>
    </row>
    <row r="4987" spans="1:24" x14ac:dyDescent="0.25">
      <c r="A4987" s="1">
        <v>42108.875</v>
      </c>
      <c r="B4987">
        <v>0.9</v>
      </c>
      <c r="C4987">
        <v>41.5</v>
      </c>
      <c r="D4987">
        <v>42.2</v>
      </c>
      <c r="E4987">
        <v>17.2</v>
      </c>
      <c r="F4987">
        <v>5</v>
      </c>
      <c r="G4987">
        <v>0</v>
      </c>
      <c r="H4987">
        <v>113</v>
      </c>
      <c r="I4987">
        <v>0.6</v>
      </c>
      <c r="X4987" s="16">
        <f t="shared" si="84"/>
        <v>79.506250000000009</v>
      </c>
    </row>
    <row r="4988" spans="1:24" x14ac:dyDescent="0.25">
      <c r="A4988" s="1">
        <v>42108.895833333336</v>
      </c>
      <c r="B4988">
        <v>0.9</v>
      </c>
      <c r="C4988">
        <v>41.5</v>
      </c>
      <c r="D4988">
        <v>35.5</v>
      </c>
      <c r="E4988">
        <v>16.100000000000001</v>
      </c>
      <c r="F4988">
        <v>5</v>
      </c>
      <c r="G4988">
        <v>0</v>
      </c>
      <c r="H4988">
        <v>74</v>
      </c>
      <c r="I4988">
        <v>0.6</v>
      </c>
      <c r="X4988" s="16">
        <f t="shared" si="84"/>
        <v>76.418750000000017</v>
      </c>
    </row>
    <row r="4989" spans="1:24" x14ac:dyDescent="0.25">
      <c r="A4989" s="1">
        <v>42108.916666666664</v>
      </c>
      <c r="B4989">
        <v>1</v>
      </c>
      <c r="C4989">
        <v>37.299999999999997</v>
      </c>
      <c r="D4989">
        <v>35.700000000000003</v>
      </c>
      <c r="E4989">
        <v>15.5</v>
      </c>
      <c r="F4989">
        <v>5</v>
      </c>
      <c r="G4989">
        <v>0</v>
      </c>
      <c r="H4989">
        <v>103</v>
      </c>
      <c r="I4989">
        <v>0.4</v>
      </c>
      <c r="X4989" s="16">
        <f t="shared" si="84"/>
        <v>73.262500000000003</v>
      </c>
    </row>
    <row r="4990" spans="1:24" x14ac:dyDescent="0.25">
      <c r="A4990" s="1">
        <v>42108.9375</v>
      </c>
      <c r="B4990">
        <v>1.9</v>
      </c>
      <c r="C4990">
        <v>35.6</v>
      </c>
      <c r="D4990">
        <v>41</v>
      </c>
      <c r="E4990">
        <v>15.9</v>
      </c>
      <c r="F4990">
        <v>5</v>
      </c>
      <c r="G4990">
        <v>0</v>
      </c>
      <c r="H4990">
        <v>133</v>
      </c>
      <c r="I4990">
        <v>0.3</v>
      </c>
      <c r="X4990" s="16">
        <f t="shared" si="84"/>
        <v>70.399999999999991</v>
      </c>
    </row>
    <row r="4991" spans="1:24" x14ac:dyDescent="0.25">
      <c r="A4991" s="1">
        <v>42108.958333333336</v>
      </c>
      <c r="B4991">
        <v>1.9</v>
      </c>
      <c r="C4991">
        <v>34.200000000000003</v>
      </c>
      <c r="D4991">
        <v>44.2</v>
      </c>
      <c r="E4991">
        <v>15.7</v>
      </c>
      <c r="F4991">
        <v>5</v>
      </c>
      <c r="G4991">
        <v>0</v>
      </c>
      <c r="H4991">
        <v>137</v>
      </c>
      <c r="I4991">
        <v>0.7</v>
      </c>
      <c r="X4991" s="16">
        <f t="shared" si="84"/>
        <v>67.612499999999997</v>
      </c>
    </row>
    <row r="4992" spans="1:24" x14ac:dyDescent="0.25">
      <c r="A4992" s="1">
        <v>42108.979166666664</v>
      </c>
      <c r="B4992">
        <v>1.3</v>
      </c>
      <c r="C4992">
        <v>38</v>
      </c>
      <c r="D4992">
        <v>32.5</v>
      </c>
      <c r="E4992">
        <v>14.8</v>
      </c>
      <c r="F4992">
        <v>5</v>
      </c>
      <c r="G4992">
        <v>0</v>
      </c>
      <c r="H4992">
        <v>150</v>
      </c>
      <c r="I4992">
        <v>0.6</v>
      </c>
      <c r="X4992" s="16">
        <f t="shared" si="84"/>
        <v>64.324999999999989</v>
      </c>
    </row>
    <row r="4993" spans="1:24" x14ac:dyDescent="0.25">
      <c r="A4993" s="1">
        <v>42109</v>
      </c>
      <c r="B4993">
        <v>1</v>
      </c>
      <c r="C4993">
        <v>31.5</v>
      </c>
      <c r="D4993">
        <v>34.1</v>
      </c>
      <c r="E4993">
        <v>13.8</v>
      </c>
      <c r="F4993">
        <v>5</v>
      </c>
      <c r="G4993">
        <v>0</v>
      </c>
      <c r="H4993">
        <v>155</v>
      </c>
      <c r="I4993">
        <v>0.8</v>
      </c>
      <c r="X4993" s="16">
        <f t="shared" si="84"/>
        <v>61.09375</v>
      </c>
    </row>
    <row r="4994" spans="1:24" x14ac:dyDescent="0.25">
      <c r="A4994" s="1">
        <v>42109.020833333336</v>
      </c>
      <c r="B4994">
        <v>0.7</v>
      </c>
      <c r="C4994">
        <v>25.3</v>
      </c>
      <c r="D4994">
        <v>38</v>
      </c>
      <c r="E4994">
        <v>13.2</v>
      </c>
      <c r="F4994">
        <v>5</v>
      </c>
      <c r="G4994">
        <v>0</v>
      </c>
      <c r="H4994">
        <v>160</v>
      </c>
      <c r="I4994">
        <v>1.1000000000000001</v>
      </c>
      <c r="X4994" s="16">
        <f t="shared" si="84"/>
        <v>57.787500000000009</v>
      </c>
    </row>
    <row r="4995" spans="1:24" x14ac:dyDescent="0.25">
      <c r="A4995" s="1">
        <v>42109.041666666664</v>
      </c>
      <c r="B4995">
        <v>1</v>
      </c>
      <c r="C4995">
        <v>23.2</v>
      </c>
      <c r="D4995">
        <v>38.6</v>
      </c>
      <c r="E4995">
        <v>12.8</v>
      </c>
      <c r="F4995">
        <v>5</v>
      </c>
      <c r="G4995">
        <v>0</v>
      </c>
      <c r="H4995">
        <v>164</v>
      </c>
      <c r="I4995">
        <v>1.1000000000000001</v>
      </c>
      <c r="X4995" s="16">
        <f t="shared" si="84"/>
        <v>54.562500000000014</v>
      </c>
    </row>
    <row r="4996" spans="1:24" x14ac:dyDescent="0.25">
      <c r="A4996" s="1">
        <v>42109.0625</v>
      </c>
      <c r="B4996">
        <v>0.9</v>
      </c>
      <c r="C4996">
        <v>20.6</v>
      </c>
      <c r="D4996">
        <v>37.299999999999997</v>
      </c>
      <c r="E4996">
        <v>12.2</v>
      </c>
      <c r="F4996">
        <v>5</v>
      </c>
      <c r="G4996">
        <v>0</v>
      </c>
      <c r="H4996">
        <v>158</v>
      </c>
      <c r="I4996">
        <v>1</v>
      </c>
      <c r="X4996" s="16">
        <f t="shared" si="84"/>
        <v>51.256250000000009</v>
      </c>
    </row>
    <row r="4997" spans="1:24" x14ac:dyDescent="0.25">
      <c r="A4997" s="1">
        <v>42109.083333333336</v>
      </c>
      <c r="B4997">
        <v>0.9</v>
      </c>
      <c r="C4997">
        <v>18.899999999999999</v>
      </c>
      <c r="D4997">
        <v>38.1</v>
      </c>
      <c r="E4997">
        <v>11.9</v>
      </c>
      <c r="F4997">
        <v>5</v>
      </c>
      <c r="G4997">
        <v>0</v>
      </c>
      <c r="H4997">
        <v>157</v>
      </c>
      <c r="I4997">
        <v>1.1000000000000001</v>
      </c>
      <c r="X4997" s="16">
        <f t="shared" si="84"/>
        <v>48.231250000000003</v>
      </c>
    </row>
    <row r="4998" spans="1:24" x14ac:dyDescent="0.25">
      <c r="A4998" s="1">
        <v>42109.104166666664</v>
      </c>
      <c r="B4998">
        <v>0.8</v>
      </c>
      <c r="C4998">
        <v>16.7</v>
      </c>
      <c r="D4998">
        <v>39.1</v>
      </c>
      <c r="E4998">
        <v>11.6</v>
      </c>
      <c r="F4998">
        <v>5</v>
      </c>
      <c r="G4998">
        <v>0</v>
      </c>
      <c r="H4998">
        <v>146</v>
      </c>
      <c r="I4998">
        <v>1.1000000000000001</v>
      </c>
      <c r="X4998" s="16">
        <f t="shared" si="84"/>
        <v>45.381249999999994</v>
      </c>
    </row>
    <row r="4999" spans="1:24" x14ac:dyDescent="0.25">
      <c r="A4999" s="1">
        <v>42109.125</v>
      </c>
      <c r="B4999">
        <v>1.1000000000000001</v>
      </c>
      <c r="C4999">
        <v>15.2</v>
      </c>
      <c r="D4999">
        <v>39.6</v>
      </c>
      <c r="E4999">
        <v>11.4</v>
      </c>
      <c r="F4999">
        <v>5</v>
      </c>
      <c r="G4999">
        <v>0</v>
      </c>
      <c r="H4999">
        <v>161</v>
      </c>
      <c r="I4999">
        <v>0.8</v>
      </c>
      <c r="X4999" s="16">
        <f t="shared" si="84"/>
        <v>43.306249999999999</v>
      </c>
    </row>
    <row r="5000" spans="1:24" x14ac:dyDescent="0.25">
      <c r="A5000" s="1">
        <v>42109.145833333336</v>
      </c>
      <c r="B5000">
        <v>1.2</v>
      </c>
      <c r="C5000">
        <v>13.1</v>
      </c>
      <c r="E5000">
        <v>11.2</v>
      </c>
      <c r="F5000">
        <v>5</v>
      </c>
      <c r="G5000">
        <v>0</v>
      </c>
      <c r="H5000">
        <v>160</v>
      </c>
      <c r="I5000">
        <v>1.3</v>
      </c>
      <c r="X5000" s="16">
        <f t="shared" si="84"/>
        <v>41.473333333333336</v>
      </c>
    </row>
    <row r="5001" spans="1:24" x14ac:dyDescent="0.25">
      <c r="A5001" s="1">
        <v>42109.166666666664</v>
      </c>
      <c r="B5001">
        <v>1.1000000000000001</v>
      </c>
      <c r="C5001">
        <v>13.2</v>
      </c>
      <c r="D5001">
        <v>38.6</v>
      </c>
      <c r="E5001">
        <v>10.8</v>
      </c>
      <c r="F5001">
        <v>5</v>
      </c>
      <c r="G5001">
        <v>0</v>
      </c>
      <c r="H5001">
        <v>149</v>
      </c>
      <c r="I5001">
        <v>1.2</v>
      </c>
      <c r="X5001" s="16">
        <f t="shared" si="84"/>
        <v>39.360000000000007</v>
      </c>
    </row>
    <row r="5002" spans="1:24" x14ac:dyDescent="0.25">
      <c r="A5002" s="1">
        <v>42109.1875</v>
      </c>
      <c r="B5002">
        <v>0.9</v>
      </c>
      <c r="C5002">
        <v>15.5</v>
      </c>
      <c r="D5002">
        <v>35</v>
      </c>
      <c r="E5002">
        <v>10.5</v>
      </c>
      <c r="F5002">
        <v>5</v>
      </c>
      <c r="G5002">
        <v>0</v>
      </c>
      <c r="H5002">
        <v>148</v>
      </c>
      <c r="I5002">
        <v>1.2</v>
      </c>
      <c r="X5002" s="16">
        <f t="shared" si="84"/>
        <v>37.966666666666676</v>
      </c>
    </row>
    <row r="5003" spans="1:24" x14ac:dyDescent="0.25">
      <c r="A5003" s="1">
        <v>42109.208333333336</v>
      </c>
      <c r="B5003">
        <v>1.9</v>
      </c>
      <c r="C5003">
        <v>19.5</v>
      </c>
      <c r="D5003">
        <v>32.4</v>
      </c>
      <c r="E5003">
        <v>10.3</v>
      </c>
      <c r="F5003">
        <v>5</v>
      </c>
      <c r="G5003">
        <v>0</v>
      </c>
      <c r="H5003">
        <v>147</v>
      </c>
      <c r="I5003">
        <v>1.5</v>
      </c>
      <c r="X5003" s="16">
        <f t="shared" si="84"/>
        <v>37.313333333333347</v>
      </c>
    </row>
    <row r="5004" spans="1:24" x14ac:dyDescent="0.25">
      <c r="A5004" s="1">
        <v>42109.229166666664</v>
      </c>
      <c r="B5004">
        <v>6.1</v>
      </c>
      <c r="C5004">
        <v>26.9</v>
      </c>
      <c r="D5004">
        <v>27</v>
      </c>
      <c r="E5004">
        <v>10.3</v>
      </c>
      <c r="F5004">
        <v>7</v>
      </c>
      <c r="G5004">
        <v>0</v>
      </c>
      <c r="H5004">
        <v>148</v>
      </c>
      <c r="I5004">
        <v>1.4</v>
      </c>
      <c r="X5004" s="16">
        <f t="shared" si="84"/>
        <v>36.746666666666677</v>
      </c>
    </row>
    <row r="5005" spans="1:24" x14ac:dyDescent="0.25">
      <c r="A5005" s="1">
        <v>42109.25</v>
      </c>
      <c r="B5005">
        <v>7.2</v>
      </c>
      <c r="C5005">
        <v>34.5</v>
      </c>
      <c r="D5005">
        <v>21.3</v>
      </c>
      <c r="E5005">
        <v>10.1</v>
      </c>
      <c r="F5005">
        <v>17</v>
      </c>
      <c r="G5005">
        <v>0</v>
      </c>
      <c r="H5005">
        <v>140</v>
      </c>
      <c r="I5005">
        <v>1.3</v>
      </c>
      <c r="X5005" s="16">
        <f t="shared" si="84"/>
        <v>35.786666666666662</v>
      </c>
    </row>
    <row r="5006" spans="1:24" x14ac:dyDescent="0.25">
      <c r="A5006" s="1">
        <v>42109.270833333336</v>
      </c>
      <c r="B5006">
        <v>15.6</v>
      </c>
      <c r="C5006">
        <v>37.9</v>
      </c>
      <c r="D5006">
        <v>20</v>
      </c>
      <c r="E5006">
        <v>10.3</v>
      </c>
      <c r="F5006">
        <v>49</v>
      </c>
      <c r="G5006">
        <v>0</v>
      </c>
      <c r="H5006">
        <v>149</v>
      </c>
      <c r="I5006">
        <v>1.3</v>
      </c>
      <c r="X5006" s="16">
        <f t="shared" si="84"/>
        <v>34.38666666666667</v>
      </c>
    </row>
    <row r="5007" spans="1:24" x14ac:dyDescent="0.25">
      <c r="A5007" s="1">
        <v>42109.291666666664</v>
      </c>
      <c r="B5007">
        <v>19.5</v>
      </c>
      <c r="C5007">
        <v>39.4</v>
      </c>
      <c r="D5007">
        <v>17.399999999999999</v>
      </c>
      <c r="E5007">
        <v>11.1</v>
      </c>
      <c r="F5007">
        <v>151</v>
      </c>
      <c r="G5007">
        <v>0</v>
      </c>
      <c r="H5007">
        <v>148</v>
      </c>
      <c r="I5007">
        <v>1.2</v>
      </c>
      <c r="X5007" s="16">
        <f t="shared" si="84"/>
        <v>32.6</v>
      </c>
    </row>
    <row r="5008" spans="1:24" x14ac:dyDescent="0.25">
      <c r="A5008" s="1">
        <v>42109.3125</v>
      </c>
      <c r="B5008">
        <v>26.3</v>
      </c>
      <c r="C5008">
        <v>41.5</v>
      </c>
      <c r="D5008">
        <v>19.3</v>
      </c>
      <c r="E5008">
        <v>12.3</v>
      </c>
      <c r="F5008">
        <v>187</v>
      </c>
      <c r="G5008">
        <v>0</v>
      </c>
      <c r="H5008">
        <v>139</v>
      </c>
      <c r="I5008">
        <v>1.2</v>
      </c>
      <c r="X5008" s="16">
        <f t="shared" si="84"/>
        <v>31.720000000000002</v>
      </c>
    </row>
    <row r="5009" spans="1:24" x14ac:dyDescent="0.25">
      <c r="A5009" s="1">
        <v>42109.333333333336</v>
      </c>
      <c r="B5009">
        <v>21.8</v>
      </c>
      <c r="C5009">
        <v>37.9</v>
      </c>
      <c r="D5009">
        <v>20.9</v>
      </c>
      <c r="E5009">
        <v>13.1</v>
      </c>
      <c r="F5009">
        <v>262</v>
      </c>
      <c r="G5009">
        <v>0</v>
      </c>
      <c r="H5009">
        <v>132</v>
      </c>
      <c r="I5009">
        <v>1.1000000000000001</v>
      </c>
      <c r="X5009" s="16">
        <f t="shared" si="84"/>
        <v>30.839999999999996</v>
      </c>
    </row>
    <row r="5010" spans="1:24" x14ac:dyDescent="0.25">
      <c r="A5010" s="1">
        <v>42109.354166666664</v>
      </c>
      <c r="B5010">
        <v>25.3</v>
      </c>
      <c r="C5010">
        <v>37.700000000000003</v>
      </c>
      <c r="D5010">
        <v>23.8</v>
      </c>
      <c r="E5010">
        <v>14.8</v>
      </c>
      <c r="F5010">
        <v>364</v>
      </c>
      <c r="G5010">
        <v>0</v>
      </c>
      <c r="H5010">
        <v>127</v>
      </c>
      <c r="I5010">
        <v>1.1000000000000001</v>
      </c>
      <c r="X5010" s="16">
        <f t="shared" si="84"/>
        <v>29.893333333333327</v>
      </c>
    </row>
    <row r="5011" spans="1:24" x14ac:dyDescent="0.25">
      <c r="A5011" s="1">
        <v>42109.375</v>
      </c>
      <c r="B5011">
        <v>14.4</v>
      </c>
      <c r="C5011">
        <v>31.6</v>
      </c>
      <c r="D5011">
        <v>38.700000000000003</v>
      </c>
      <c r="E5011">
        <v>16.5</v>
      </c>
      <c r="F5011">
        <v>433</v>
      </c>
      <c r="G5011">
        <v>0</v>
      </c>
      <c r="H5011">
        <v>130</v>
      </c>
      <c r="I5011">
        <v>0.9</v>
      </c>
      <c r="X5011" s="16">
        <f t="shared" ref="X5011:X5074" si="85">AVERAGE(D4996:D5011)</f>
        <v>29.899999999999995</v>
      </c>
    </row>
    <row r="5012" spans="1:24" x14ac:dyDescent="0.25">
      <c r="A5012" s="1">
        <v>42109.395833333336</v>
      </c>
      <c r="B5012">
        <v>18.899999999999999</v>
      </c>
      <c r="C5012">
        <v>33.5</v>
      </c>
      <c r="D5012">
        <v>43.3</v>
      </c>
      <c r="E5012">
        <v>17.899999999999999</v>
      </c>
      <c r="F5012">
        <v>506</v>
      </c>
      <c r="G5012">
        <v>0</v>
      </c>
      <c r="H5012">
        <v>131</v>
      </c>
      <c r="I5012">
        <v>0.8</v>
      </c>
      <c r="X5012" s="16">
        <f t="shared" si="85"/>
        <v>30.3</v>
      </c>
    </row>
    <row r="5013" spans="1:24" x14ac:dyDescent="0.25">
      <c r="A5013" s="1">
        <v>42109.416666666664</v>
      </c>
      <c r="B5013">
        <v>15</v>
      </c>
      <c r="C5013">
        <v>32.700000000000003</v>
      </c>
      <c r="D5013">
        <v>51.1</v>
      </c>
      <c r="E5013">
        <v>18.7</v>
      </c>
      <c r="F5013">
        <v>582</v>
      </c>
      <c r="G5013">
        <v>0</v>
      </c>
      <c r="H5013">
        <v>172</v>
      </c>
      <c r="I5013">
        <v>1.3</v>
      </c>
      <c r="X5013" s="16">
        <f t="shared" si="85"/>
        <v>31.166666666666671</v>
      </c>
    </row>
    <row r="5014" spans="1:24" x14ac:dyDescent="0.25">
      <c r="A5014" s="1">
        <v>42109.4375</v>
      </c>
      <c r="B5014">
        <v>14.7</v>
      </c>
      <c r="C5014">
        <v>31.9</v>
      </c>
      <c r="D5014">
        <v>54.8</v>
      </c>
      <c r="E5014">
        <v>19.5</v>
      </c>
      <c r="F5014">
        <v>658</v>
      </c>
      <c r="G5014">
        <v>0</v>
      </c>
      <c r="H5014">
        <v>178</v>
      </c>
      <c r="I5014">
        <v>1.4</v>
      </c>
      <c r="X5014" s="16">
        <f t="shared" si="85"/>
        <v>32.213333333333338</v>
      </c>
    </row>
    <row r="5015" spans="1:24" x14ac:dyDescent="0.25">
      <c r="A5015" s="1">
        <v>42109.458333333336</v>
      </c>
      <c r="B5015">
        <v>18.2</v>
      </c>
      <c r="C5015">
        <v>36.799999999999997</v>
      </c>
      <c r="D5015">
        <v>52.6</v>
      </c>
      <c r="E5015">
        <v>20.7</v>
      </c>
      <c r="F5015">
        <v>711</v>
      </c>
      <c r="G5015">
        <v>0</v>
      </c>
      <c r="H5015">
        <v>163</v>
      </c>
      <c r="I5015">
        <v>0.9</v>
      </c>
      <c r="X5015" s="16">
        <f t="shared" si="85"/>
        <v>33.080000000000005</v>
      </c>
    </row>
    <row r="5016" spans="1:24" x14ac:dyDescent="0.25">
      <c r="A5016" s="1">
        <v>42109.479166666664</v>
      </c>
      <c r="B5016">
        <v>13.6</v>
      </c>
      <c r="C5016">
        <v>33.200000000000003</v>
      </c>
      <c r="D5016">
        <v>62.8</v>
      </c>
      <c r="E5016">
        <v>21.8</v>
      </c>
      <c r="F5016">
        <v>752</v>
      </c>
      <c r="G5016">
        <v>0</v>
      </c>
      <c r="H5016">
        <v>178</v>
      </c>
      <c r="I5016">
        <v>0.7</v>
      </c>
      <c r="X5016" s="16">
        <f t="shared" si="85"/>
        <v>34.937500000000007</v>
      </c>
    </row>
    <row r="5017" spans="1:24" x14ac:dyDescent="0.25">
      <c r="A5017" s="1">
        <v>42109.5</v>
      </c>
      <c r="B5017">
        <v>22.6</v>
      </c>
      <c r="C5017">
        <v>38.5</v>
      </c>
      <c r="D5017">
        <v>68.7</v>
      </c>
      <c r="E5017">
        <v>22.4</v>
      </c>
      <c r="F5017">
        <v>779</v>
      </c>
      <c r="G5017">
        <v>0</v>
      </c>
      <c r="H5017">
        <v>216</v>
      </c>
      <c r="I5017">
        <v>0.7</v>
      </c>
      <c r="X5017" s="16">
        <f t="shared" si="85"/>
        <v>36.818750000000009</v>
      </c>
    </row>
    <row r="5018" spans="1:24" x14ac:dyDescent="0.25">
      <c r="A5018" s="1">
        <v>42109.520833333336</v>
      </c>
      <c r="B5018">
        <v>6.8</v>
      </c>
      <c r="C5018">
        <v>19.8</v>
      </c>
      <c r="D5018">
        <v>77.8</v>
      </c>
      <c r="E5018">
        <v>23.2</v>
      </c>
      <c r="F5018">
        <v>793</v>
      </c>
      <c r="G5018">
        <v>0</v>
      </c>
      <c r="H5018">
        <v>138</v>
      </c>
      <c r="I5018">
        <v>1.5</v>
      </c>
      <c r="X5018" s="16">
        <f t="shared" si="85"/>
        <v>39.493750000000006</v>
      </c>
    </row>
    <row r="5019" spans="1:24" x14ac:dyDescent="0.25">
      <c r="A5019" s="1">
        <v>42109.541666666664</v>
      </c>
      <c r="B5019">
        <v>13</v>
      </c>
      <c r="C5019">
        <v>28.9</v>
      </c>
      <c r="D5019">
        <v>74.5</v>
      </c>
      <c r="E5019">
        <v>23.9</v>
      </c>
      <c r="F5019">
        <v>797</v>
      </c>
      <c r="G5019">
        <v>0</v>
      </c>
      <c r="H5019">
        <v>216</v>
      </c>
      <c r="I5019">
        <v>0.6</v>
      </c>
      <c r="X5019" s="16">
        <f t="shared" si="85"/>
        <v>42.125</v>
      </c>
    </row>
    <row r="5020" spans="1:24" x14ac:dyDescent="0.25">
      <c r="A5020" s="1">
        <v>42109.5625</v>
      </c>
      <c r="B5020">
        <v>9.4</v>
      </c>
      <c r="C5020">
        <v>21.4</v>
      </c>
      <c r="D5020">
        <v>83.4</v>
      </c>
      <c r="E5020">
        <v>24.5</v>
      </c>
      <c r="F5020">
        <v>795</v>
      </c>
      <c r="G5020">
        <v>0</v>
      </c>
      <c r="H5020">
        <v>165</v>
      </c>
      <c r="I5020">
        <v>0.9</v>
      </c>
      <c r="X5020" s="16">
        <f t="shared" si="85"/>
        <v>45.65</v>
      </c>
    </row>
    <row r="5021" spans="1:24" x14ac:dyDescent="0.25">
      <c r="A5021" s="1">
        <v>42109.583333333336</v>
      </c>
      <c r="B5021">
        <v>12.4</v>
      </c>
      <c r="C5021">
        <v>25.2</v>
      </c>
      <c r="D5021">
        <v>81.5</v>
      </c>
      <c r="E5021">
        <v>25.1</v>
      </c>
      <c r="F5021">
        <v>785</v>
      </c>
      <c r="G5021">
        <v>0</v>
      </c>
      <c r="H5021">
        <v>195</v>
      </c>
      <c r="I5021">
        <v>1.2</v>
      </c>
      <c r="X5021" s="16">
        <f t="shared" si="85"/>
        <v>49.412499999999994</v>
      </c>
    </row>
    <row r="5022" spans="1:24" x14ac:dyDescent="0.25">
      <c r="A5022" s="1">
        <v>42109.604166666664</v>
      </c>
      <c r="B5022">
        <v>10.9</v>
      </c>
      <c r="C5022">
        <v>20.7</v>
      </c>
      <c r="D5022">
        <v>87.9</v>
      </c>
      <c r="E5022">
        <v>25.7</v>
      </c>
      <c r="F5022">
        <v>753</v>
      </c>
      <c r="G5022">
        <v>0</v>
      </c>
      <c r="H5022">
        <v>177</v>
      </c>
      <c r="I5022">
        <v>1.2</v>
      </c>
      <c r="X5022" s="16">
        <f t="shared" si="85"/>
        <v>53.65625</v>
      </c>
    </row>
    <row r="5023" spans="1:24" x14ac:dyDescent="0.25">
      <c r="A5023" s="1">
        <v>42109.625</v>
      </c>
      <c r="B5023">
        <v>12.7</v>
      </c>
      <c r="C5023">
        <v>25.6</v>
      </c>
      <c r="D5023">
        <v>88.7</v>
      </c>
      <c r="E5023">
        <v>26</v>
      </c>
      <c r="F5023">
        <v>710</v>
      </c>
      <c r="G5023">
        <v>0</v>
      </c>
      <c r="H5023">
        <v>205</v>
      </c>
      <c r="I5023">
        <v>1.3</v>
      </c>
      <c r="X5023" s="16">
        <f t="shared" si="85"/>
        <v>58.112499999999997</v>
      </c>
    </row>
    <row r="5024" spans="1:24" x14ac:dyDescent="0.25">
      <c r="A5024" s="1">
        <v>42109.645833333336</v>
      </c>
      <c r="B5024">
        <v>8.9</v>
      </c>
      <c r="C5024">
        <v>25.7</v>
      </c>
      <c r="D5024">
        <v>88.2</v>
      </c>
      <c r="E5024">
        <v>26.3</v>
      </c>
      <c r="F5024">
        <v>658</v>
      </c>
      <c r="G5024">
        <v>0</v>
      </c>
      <c r="H5024">
        <v>169</v>
      </c>
      <c r="I5024">
        <v>1.4</v>
      </c>
      <c r="X5024" s="16">
        <f t="shared" si="85"/>
        <v>62.418750000000003</v>
      </c>
    </row>
    <row r="5025" spans="1:24" x14ac:dyDescent="0.25">
      <c r="A5025" s="1">
        <v>42109.666666666664</v>
      </c>
      <c r="B5025">
        <v>12</v>
      </c>
      <c r="C5025">
        <v>29.2</v>
      </c>
      <c r="D5025">
        <v>87.8</v>
      </c>
      <c r="E5025">
        <v>26.5</v>
      </c>
      <c r="F5025">
        <v>594</v>
      </c>
      <c r="G5025">
        <v>0</v>
      </c>
      <c r="H5025">
        <v>206</v>
      </c>
      <c r="I5025">
        <v>1.2</v>
      </c>
      <c r="X5025" s="16">
        <f t="shared" si="85"/>
        <v>66.600000000000009</v>
      </c>
    </row>
    <row r="5026" spans="1:24" x14ac:dyDescent="0.25">
      <c r="A5026" s="1">
        <v>42109.6875</v>
      </c>
      <c r="B5026">
        <v>7.2</v>
      </c>
      <c r="C5026">
        <v>23.8</v>
      </c>
      <c r="D5026">
        <v>93.3</v>
      </c>
      <c r="E5026">
        <v>26.5</v>
      </c>
      <c r="F5026">
        <v>460</v>
      </c>
      <c r="G5026">
        <v>0</v>
      </c>
      <c r="H5026">
        <v>184</v>
      </c>
      <c r="I5026">
        <v>1.5</v>
      </c>
      <c r="X5026" s="16">
        <f t="shared" si="85"/>
        <v>70.943749999999994</v>
      </c>
    </row>
    <row r="5027" spans="1:24" x14ac:dyDescent="0.25">
      <c r="A5027" s="1">
        <v>42109.708333333336</v>
      </c>
      <c r="B5027">
        <v>6.4</v>
      </c>
      <c r="C5027">
        <v>24.5</v>
      </c>
      <c r="D5027">
        <v>92.9</v>
      </c>
      <c r="E5027">
        <v>26.4</v>
      </c>
      <c r="F5027">
        <v>341</v>
      </c>
      <c r="G5027">
        <v>0</v>
      </c>
      <c r="H5027">
        <v>189</v>
      </c>
      <c r="I5027">
        <v>1.5</v>
      </c>
      <c r="X5027" s="16">
        <f t="shared" si="85"/>
        <v>74.331250000000011</v>
      </c>
    </row>
    <row r="5028" spans="1:24" x14ac:dyDescent="0.25">
      <c r="A5028" s="1">
        <v>42109.729166666664</v>
      </c>
      <c r="B5028">
        <v>6</v>
      </c>
      <c r="C5028">
        <v>27.5</v>
      </c>
      <c r="D5028">
        <v>89.6</v>
      </c>
      <c r="E5028">
        <v>26.3</v>
      </c>
      <c r="F5028">
        <v>274</v>
      </c>
      <c r="G5028">
        <v>0</v>
      </c>
      <c r="H5028">
        <v>183</v>
      </c>
      <c r="I5028">
        <v>1.1000000000000001</v>
      </c>
      <c r="X5028" s="16">
        <f t="shared" si="85"/>
        <v>77.225000000000009</v>
      </c>
    </row>
    <row r="5029" spans="1:24" x14ac:dyDescent="0.25">
      <c r="A5029" s="1">
        <v>42109.75</v>
      </c>
      <c r="B5029">
        <v>4.7</v>
      </c>
      <c r="C5029">
        <v>27.9</v>
      </c>
      <c r="D5029">
        <v>89.4</v>
      </c>
      <c r="E5029">
        <v>25.7</v>
      </c>
      <c r="F5029">
        <v>147</v>
      </c>
      <c r="G5029">
        <v>0</v>
      </c>
      <c r="H5029">
        <v>187</v>
      </c>
      <c r="I5029">
        <v>1.2</v>
      </c>
      <c r="X5029" s="16">
        <f t="shared" si="85"/>
        <v>79.618750000000006</v>
      </c>
    </row>
    <row r="5030" spans="1:24" x14ac:dyDescent="0.25">
      <c r="A5030" s="1">
        <v>42109.770833333336</v>
      </c>
      <c r="B5030">
        <v>2.9</v>
      </c>
      <c r="C5030">
        <v>31.9</v>
      </c>
      <c r="D5030">
        <v>81.5</v>
      </c>
      <c r="E5030">
        <v>25</v>
      </c>
      <c r="F5030">
        <v>96</v>
      </c>
      <c r="G5030">
        <v>0</v>
      </c>
      <c r="H5030">
        <v>185</v>
      </c>
      <c r="I5030">
        <v>0.8</v>
      </c>
      <c r="X5030" s="16">
        <f t="shared" si="85"/>
        <v>81.287500000000009</v>
      </c>
    </row>
    <row r="5031" spans="1:24" x14ac:dyDescent="0.25">
      <c r="A5031" s="1">
        <v>42109.791666666664</v>
      </c>
      <c r="B5031">
        <v>2.9</v>
      </c>
      <c r="C5031">
        <v>40.9</v>
      </c>
      <c r="D5031">
        <v>68.599999999999994</v>
      </c>
      <c r="E5031">
        <v>24.1</v>
      </c>
      <c r="F5031">
        <v>43</v>
      </c>
      <c r="G5031">
        <v>0</v>
      </c>
      <c r="H5031">
        <v>175</v>
      </c>
      <c r="I5031">
        <v>0.6</v>
      </c>
      <c r="X5031" s="16">
        <f t="shared" si="85"/>
        <v>82.287499999999994</v>
      </c>
    </row>
    <row r="5032" spans="1:24" x14ac:dyDescent="0.25">
      <c r="A5032" s="1">
        <v>42109.8125</v>
      </c>
      <c r="B5032">
        <v>0.9</v>
      </c>
      <c r="C5032">
        <v>41.5</v>
      </c>
      <c r="D5032">
        <v>58.3</v>
      </c>
      <c r="E5032">
        <v>22.6</v>
      </c>
      <c r="F5032">
        <v>11</v>
      </c>
      <c r="G5032">
        <v>0</v>
      </c>
      <c r="H5032">
        <v>140</v>
      </c>
      <c r="I5032">
        <v>0.3</v>
      </c>
      <c r="X5032" s="16">
        <f t="shared" si="85"/>
        <v>82.006249999999994</v>
      </c>
    </row>
    <row r="5033" spans="1:24" x14ac:dyDescent="0.25">
      <c r="A5033" s="1">
        <v>42109.833333333336</v>
      </c>
      <c r="B5033">
        <v>1.9</v>
      </c>
      <c r="C5033">
        <v>49.1</v>
      </c>
      <c r="D5033">
        <v>40</v>
      </c>
      <c r="E5033">
        <v>20.7</v>
      </c>
      <c r="F5033">
        <v>5</v>
      </c>
      <c r="G5033">
        <v>0</v>
      </c>
      <c r="H5033">
        <v>96</v>
      </c>
      <c r="I5033">
        <v>0.6</v>
      </c>
      <c r="X5033" s="16">
        <f t="shared" si="85"/>
        <v>80.212499999999991</v>
      </c>
    </row>
    <row r="5034" spans="1:24" x14ac:dyDescent="0.25">
      <c r="A5034" s="1">
        <v>42109.854166666664</v>
      </c>
      <c r="B5034">
        <v>2.6</v>
      </c>
      <c r="C5034">
        <v>61</v>
      </c>
      <c r="D5034">
        <v>26.1</v>
      </c>
      <c r="E5034">
        <v>19.7</v>
      </c>
      <c r="F5034">
        <v>5</v>
      </c>
      <c r="G5034">
        <v>0</v>
      </c>
      <c r="H5034">
        <v>132</v>
      </c>
      <c r="I5034">
        <v>0.6</v>
      </c>
      <c r="X5034" s="16">
        <f t="shared" si="85"/>
        <v>76.981249999999974</v>
      </c>
    </row>
    <row r="5035" spans="1:24" x14ac:dyDescent="0.25">
      <c r="A5035" s="1">
        <v>42109.875</v>
      </c>
      <c r="B5035">
        <v>1.1000000000000001</v>
      </c>
      <c r="C5035">
        <v>52.6</v>
      </c>
      <c r="D5035">
        <v>29.5</v>
      </c>
      <c r="E5035">
        <v>18.899999999999999</v>
      </c>
      <c r="F5035">
        <v>5</v>
      </c>
      <c r="G5035">
        <v>0</v>
      </c>
      <c r="H5035">
        <v>153</v>
      </c>
      <c r="I5035">
        <v>0.8</v>
      </c>
      <c r="X5035" s="16">
        <f t="shared" si="85"/>
        <v>74.168749999999989</v>
      </c>
    </row>
    <row r="5036" spans="1:24" x14ac:dyDescent="0.25">
      <c r="A5036" s="1">
        <v>42109.895833333336</v>
      </c>
      <c r="B5036">
        <v>0.9</v>
      </c>
      <c r="C5036">
        <v>44</v>
      </c>
      <c r="D5036">
        <v>33</v>
      </c>
      <c r="E5036">
        <v>17.899999999999999</v>
      </c>
      <c r="F5036">
        <v>5</v>
      </c>
      <c r="G5036">
        <v>0</v>
      </c>
      <c r="H5036">
        <v>145</v>
      </c>
      <c r="I5036">
        <v>0.7</v>
      </c>
      <c r="X5036" s="16">
        <f t="shared" si="85"/>
        <v>71.018749999999983</v>
      </c>
    </row>
    <row r="5037" spans="1:24" x14ac:dyDescent="0.25">
      <c r="A5037" s="1">
        <v>42109.916666666664</v>
      </c>
      <c r="B5037">
        <v>0.9</v>
      </c>
      <c r="C5037">
        <v>34.799999999999997</v>
      </c>
      <c r="D5037">
        <v>39.4</v>
      </c>
      <c r="E5037">
        <v>16.899999999999999</v>
      </c>
      <c r="F5037">
        <v>5</v>
      </c>
      <c r="G5037">
        <v>0</v>
      </c>
      <c r="H5037">
        <v>163</v>
      </c>
      <c r="I5037">
        <v>0.9</v>
      </c>
      <c r="X5037" s="16">
        <f t="shared" si="85"/>
        <v>68.387500000000017</v>
      </c>
    </row>
    <row r="5038" spans="1:24" x14ac:dyDescent="0.25">
      <c r="A5038" s="1">
        <v>42109.9375</v>
      </c>
      <c r="B5038">
        <v>1</v>
      </c>
      <c r="C5038">
        <v>26.6</v>
      </c>
      <c r="D5038">
        <v>44.6</v>
      </c>
      <c r="E5038">
        <v>16.399999999999999</v>
      </c>
      <c r="F5038">
        <v>5</v>
      </c>
      <c r="G5038">
        <v>0</v>
      </c>
      <c r="H5038">
        <v>152</v>
      </c>
      <c r="I5038">
        <v>0.9</v>
      </c>
      <c r="X5038" s="16">
        <f t="shared" si="85"/>
        <v>65.681249999999991</v>
      </c>
    </row>
    <row r="5039" spans="1:24" x14ac:dyDescent="0.25">
      <c r="A5039" s="1">
        <v>42109.958333333336</v>
      </c>
      <c r="B5039">
        <v>0.9</v>
      </c>
      <c r="C5039">
        <v>26.4</v>
      </c>
      <c r="D5039">
        <v>47.7</v>
      </c>
      <c r="E5039">
        <v>16</v>
      </c>
      <c r="F5039">
        <v>6</v>
      </c>
      <c r="G5039">
        <v>0</v>
      </c>
      <c r="H5039">
        <v>156</v>
      </c>
      <c r="I5039">
        <v>1.2</v>
      </c>
      <c r="X5039" s="16">
        <f t="shared" si="85"/>
        <v>63.118750000000006</v>
      </c>
    </row>
    <row r="5040" spans="1:24" x14ac:dyDescent="0.25">
      <c r="A5040" s="1">
        <v>42109.979166666664</v>
      </c>
      <c r="B5040">
        <v>1.1000000000000001</v>
      </c>
      <c r="C5040">
        <v>25.8</v>
      </c>
      <c r="D5040">
        <v>47.9</v>
      </c>
      <c r="E5040">
        <v>15.9</v>
      </c>
      <c r="F5040">
        <v>6</v>
      </c>
      <c r="G5040">
        <v>0</v>
      </c>
      <c r="H5040">
        <v>158</v>
      </c>
      <c r="I5040">
        <v>1.3</v>
      </c>
      <c r="X5040" s="16">
        <f t="shared" si="85"/>
        <v>60.6</v>
      </c>
    </row>
    <row r="5041" spans="1:24" x14ac:dyDescent="0.25">
      <c r="A5041" s="1">
        <v>42110</v>
      </c>
      <c r="B5041">
        <v>0.9</v>
      </c>
      <c r="C5041">
        <v>23.9</v>
      </c>
      <c r="D5041">
        <v>47.4</v>
      </c>
      <c r="E5041">
        <v>15.4</v>
      </c>
      <c r="F5041">
        <v>5</v>
      </c>
      <c r="G5041">
        <v>0</v>
      </c>
      <c r="H5041">
        <v>155</v>
      </c>
      <c r="I5041">
        <v>1.5</v>
      </c>
      <c r="X5041" s="16">
        <f t="shared" si="85"/>
        <v>58.074999999999996</v>
      </c>
    </row>
    <row r="5042" spans="1:24" x14ac:dyDescent="0.25">
      <c r="A5042" s="1">
        <v>42110.020833333336</v>
      </c>
      <c r="B5042">
        <v>0.8</v>
      </c>
      <c r="C5042">
        <v>22.3</v>
      </c>
      <c r="D5042">
        <v>46.3</v>
      </c>
      <c r="E5042">
        <v>15.1</v>
      </c>
      <c r="F5042">
        <v>5</v>
      </c>
      <c r="G5042">
        <v>0</v>
      </c>
      <c r="H5042">
        <v>158</v>
      </c>
      <c r="I5042">
        <v>1.3</v>
      </c>
      <c r="X5042" s="16">
        <f t="shared" si="85"/>
        <v>55.137499999999996</v>
      </c>
    </row>
    <row r="5043" spans="1:24" x14ac:dyDescent="0.25">
      <c r="A5043" s="1">
        <v>42110.041666666664</v>
      </c>
      <c r="B5043">
        <v>0.8</v>
      </c>
      <c r="C5043">
        <v>20.399999999999999</v>
      </c>
      <c r="D5043">
        <v>43.6</v>
      </c>
      <c r="E5043">
        <v>14.2</v>
      </c>
      <c r="F5043">
        <v>5</v>
      </c>
      <c r="G5043">
        <v>0</v>
      </c>
      <c r="H5043">
        <v>154</v>
      </c>
      <c r="I5043">
        <v>1.2</v>
      </c>
      <c r="X5043" s="16">
        <f t="shared" si="85"/>
        <v>52.056249999999999</v>
      </c>
    </row>
    <row r="5044" spans="1:24" x14ac:dyDescent="0.25">
      <c r="A5044" s="1">
        <v>42110.0625</v>
      </c>
      <c r="B5044">
        <v>0.7</v>
      </c>
      <c r="C5044">
        <v>17.600000000000001</v>
      </c>
      <c r="D5044">
        <v>44.1</v>
      </c>
      <c r="E5044">
        <v>13.7</v>
      </c>
      <c r="F5044">
        <v>5</v>
      </c>
      <c r="G5044">
        <v>0</v>
      </c>
      <c r="H5044">
        <v>149</v>
      </c>
      <c r="I5044">
        <v>1</v>
      </c>
      <c r="X5044" s="16">
        <f t="shared" si="85"/>
        <v>49.212499999999999</v>
      </c>
    </row>
    <row r="5045" spans="1:24" x14ac:dyDescent="0.25">
      <c r="A5045" s="1">
        <v>42110.083333333336</v>
      </c>
      <c r="B5045">
        <v>0.9</v>
      </c>
      <c r="C5045">
        <v>16.100000000000001</v>
      </c>
      <c r="D5045">
        <v>42.7</v>
      </c>
      <c r="E5045">
        <v>13.2</v>
      </c>
      <c r="F5045">
        <v>5</v>
      </c>
      <c r="G5045">
        <v>0</v>
      </c>
      <c r="H5045">
        <v>152</v>
      </c>
      <c r="I5045">
        <v>0.9</v>
      </c>
      <c r="X5045" s="16">
        <f t="shared" si="85"/>
        <v>46.293750000000003</v>
      </c>
    </row>
    <row r="5046" spans="1:24" x14ac:dyDescent="0.25">
      <c r="A5046" s="1">
        <v>42110.104166666664</v>
      </c>
      <c r="D5046">
        <v>39.700000000000003</v>
      </c>
      <c r="E5046">
        <v>12.5</v>
      </c>
      <c r="F5046">
        <v>5</v>
      </c>
      <c r="G5046">
        <v>0</v>
      </c>
      <c r="H5046">
        <v>153</v>
      </c>
      <c r="I5046">
        <v>0.9</v>
      </c>
      <c r="X5046" s="16">
        <f t="shared" si="85"/>
        <v>43.681250000000006</v>
      </c>
    </row>
    <row r="5047" spans="1:24" x14ac:dyDescent="0.25">
      <c r="A5047" s="1">
        <v>42110.125</v>
      </c>
      <c r="B5047">
        <v>1.1000000000000001</v>
      </c>
      <c r="C5047">
        <v>15.7</v>
      </c>
      <c r="D5047">
        <v>38.299999999999997</v>
      </c>
      <c r="E5047">
        <v>12.1</v>
      </c>
      <c r="F5047">
        <v>5</v>
      </c>
      <c r="G5047">
        <v>0</v>
      </c>
      <c r="H5047">
        <v>145</v>
      </c>
      <c r="I5047">
        <v>0.8</v>
      </c>
      <c r="X5047" s="16">
        <f t="shared" si="85"/>
        <v>41.787500000000001</v>
      </c>
    </row>
    <row r="5048" spans="1:24" x14ac:dyDescent="0.25">
      <c r="A5048" s="1">
        <v>42110.145833333336</v>
      </c>
      <c r="B5048">
        <v>1</v>
      </c>
      <c r="C5048">
        <v>15</v>
      </c>
      <c r="D5048">
        <v>36</v>
      </c>
      <c r="E5048">
        <v>11.7</v>
      </c>
      <c r="F5048">
        <v>5</v>
      </c>
      <c r="G5048">
        <v>0</v>
      </c>
      <c r="H5048">
        <v>150</v>
      </c>
      <c r="I5048">
        <v>0.9</v>
      </c>
      <c r="X5048" s="16">
        <f t="shared" si="85"/>
        <v>40.393750000000004</v>
      </c>
    </row>
    <row r="5049" spans="1:24" x14ac:dyDescent="0.25">
      <c r="A5049" s="1">
        <v>42110.166666666664</v>
      </c>
      <c r="B5049">
        <v>0.8</v>
      </c>
      <c r="C5049">
        <v>16.899999999999999</v>
      </c>
      <c r="D5049">
        <v>33.700000000000003</v>
      </c>
      <c r="E5049">
        <v>11.6</v>
      </c>
      <c r="F5049">
        <v>5</v>
      </c>
      <c r="G5049">
        <v>0</v>
      </c>
      <c r="H5049">
        <v>141</v>
      </c>
      <c r="I5049">
        <v>0.7</v>
      </c>
      <c r="X5049" s="16">
        <f t="shared" si="85"/>
        <v>40</v>
      </c>
    </row>
    <row r="5050" spans="1:24" x14ac:dyDescent="0.25">
      <c r="A5050" s="1">
        <v>42110.1875</v>
      </c>
      <c r="B5050">
        <v>1</v>
      </c>
      <c r="C5050">
        <v>18.899999999999999</v>
      </c>
      <c r="E5050">
        <v>11.4</v>
      </c>
      <c r="F5050">
        <v>5</v>
      </c>
      <c r="G5050">
        <v>0</v>
      </c>
      <c r="H5050">
        <v>163</v>
      </c>
      <c r="I5050">
        <v>1</v>
      </c>
      <c r="X5050" s="16">
        <f t="shared" si="85"/>
        <v>40.926666666666669</v>
      </c>
    </row>
    <row r="5051" spans="1:24" x14ac:dyDescent="0.25">
      <c r="A5051" s="1">
        <v>42110.208333333336</v>
      </c>
      <c r="B5051">
        <v>1.3</v>
      </c>
      <c r="C5051">
        <v>21.3</v>
      </c>
      <c r="D5051">
        <v>29.5</v>
      </c>
      <c r="E5051">
        <v>11.1</v>
      </c>
      <c r="F5051">
        <v>5</v>
      </c>
      <c r="G5051">
        <v>0</v>
      </c>
      <c r="H5051">
        <v>159</v>
      </c>
      <c r="I5051">
        <v>0.8</v>
      </c>
      <c r="X5051" s="16">
        <f t="shared" si="85"/>
        <v>40.926666666666669</v>
      </c>
    </row>
    <row r="5052" spans="1:24" x14ac:dyDescent="0.25">
      <c r="A5052" s="1">
        <v>42110.229166666664</v>
      </c>
      <c r="B5052">
        <v>2.1</v>
      </c>
      <c r="C5052">
        <v>30.4</v>
      </c>
      <c r="D5052">
        <v>19.7</v>
      </c>
      <c r="E5052">
        <v>10.8</v>
      </c>
      <c r="F5052">
        <v>7</v>
      </c>
      <c r="G5052">
        <v>0</v>
      </c>
      <c r="H5052">
        <v>156</v>
      </c>
      <c r="I5052">
        <v>1</v>
      </c>
      <c r="X5052" s="16">
        <f t="shared" si="85"/>
        <v>40.040000000000006</v>
      </c>
    </row>
    <row r="5053" spans="1:24" x14ac:dyDescent="0.25">
      <c r="A5053" s="1">
        <v>42110.25</v>
      </c>
      <c r="B5053">
        <v>4.5</v>
      </c>
      <c r="C5053">
        <v>40.4</v>
      </c>
      <c r="D5053">
        <v>12.3</v>
      </c>
      <c r="E5053">
        <v>10.6</v>
      </c>
      <c r="F5053">
        <v>24</v>
      </c>
      <c r="G5053">
        <v>0</v>
      </c>
      <c r="H5053">
        <v>147</v>
      </c>
      <c r="I5053">
        <v>1</v>
      </c>
      <c r="X5053" s="16">
        <f t="shared" si="85"/>
        <v>38.233333333333341</v>
      </c>
    </row>
    <row r="5054" spans="1:24" x14ac:dyDescent="0.25">
      <c r="A5054" s="1">
        <v>42110.270833333336</v>
      </c>
      <c r="B5054">
        <v>9.4</v>
      </c>
      <c r="C5054">
        <v>40.5</v>
      </c>
      <c r="D5054">
        <v>14.9</v>
      </c>
      <c r="E5054">
        <v>11</v>
      </c>
      <c r="F5054">
        <v>53</v>
      </c>
      <c r="G5054">
        <v>0</v>
      </c>
      <c r="H5054">
        <v>146</v>
      </c>
      <c r="I5054">
        <v>1</v>
      </c>
      <c r="X5054" s="16">
        <f t="shared" si="85"/>
        <v>36.25333333333333</v>
      </c>
    </row>
    <row r="5055" spans="1:24" x14ac:dyDescent="0.25">
      <c r="A5055" s="1">
        <v>42110.291666666664</v>
      </c>
      <c r="B5055">
        <v>26.9</v>
      </c>
      <c r="C5055">
        <v>46.8</v>
      </c>
      <c r="D5055">
        <v>12.8</v>
      </c>
      <c r="E5055">
        <v>11.8</v>
      </c>
      <c r="F5055">
        <v>128</v>
      </c>
      <c r="G5055">
        <v>0</v>
      </c>
      <c r="H5055">
        <v>153</v>
      </c>
      <c r="I5055">
        <v>1.1000000000000001</v>
      </c>
      <c r="X5055" s="16">
        <f t="shared" si="85"/>
        <v>33.926666666666662</v>
      </c>
    </row>
    <row r="5056" spans="1:24" x14ac:dyDescent="0.25">
      <c r="A5056" s="1">
        <v>42110.3125</v>
      </c>
      <c r="B5056">
        <v>18.399999999999999</v>
      </c>
      <c r="C5056">
        <v>42.9</v>
      </c>
      <c r="D5056">
        <v>19.600000000000001</v>
      </c>
      <c r="E5056">
        <v>13.3</v>
      </c>
      <c r="F5056">
        <v>191</v>
      </c>
      <c r="G5056">
        <v>0</v>
      </c>
      <c r="H5056">
        <v>139</v>
      </c>
      <c r="I5056">
        <v>0.9</v>
      </c>
      <c r="X5056" s="16">
        <f t="shared" si="85"/>
        <v>32.04</v>
      </c>
    </row>
    <row r="5057" spans="1:24" x14ac:dyDescent="0.25">
      <c r="A5057" s="1">
        <v>42110.333333333336</v>
      </c>
      <c r="B5057">
        <v>27.9</v>
      </c>
      <c r="C5057">
        <v>45.9</v>
      </c>
      <c r="D5057">
        <v>21.9</v>
      </c>
      <c r="E5057">
        <v>14.3</v>
      </c>
      <c r="F5057">
        <v>259</v>
      </c>
      <c r="G5057">
        <v>0</v>
      </c>
      <c r="H5057">
        <v>146</v>
      </c>
      <c r="I5057">
        <v>1.2</v>
      </c>
      <c r="X5057" s="16">
        <f t="shared" si="85"/>
        <v>30.339999999999996</v>
      </c>
    </row>
    <row r="5058" spans="1:24" x14ac:dyDescent="0.25">
      <c r="A5058" s="1">
        <v>42110.354166666664</v>
      </c>
      <c r="B5058">
        <v>13.2</v>
      </c>
      <c r="C5058">
        <v>41</v>
      </c>
      <c r="D5058">
        <v>37.1</v>
      </c>
      <c r="E5058">
        <v>16.2</v>
      </c>
      <c r="F5058">
        <v>337</v>
      </c>
      <c r="G5058">
        <v>0</v>
      </c>
      <c r="H5058">
        <v>131</v>
      </c>
      <c r="I5058">
        <v>1.1000000000000001</v>
      </c>
      <c r="X5058" s="16">
        <f t="shared" si="85"/>
        <v>29.72666666666667</v>
      </c>
    </row>
    <row r="5059" spans="1:24" x14ac:dyDescent="0.25">
      <c r="A5059" s="1">
        <v>42110.375</v>
      </c>
      <c r="B5059">
        <v>20.399999999999999</v>
      </c>
      <c r="C5059">
        <v>48.7</v>
      </c>
      <c r="D5059">
        <v>47.6</v>
      </c>
      <c r="E5059">
        <v>17.899999999999999</v>
      </c>
      <c r="F5059">
        <v>442</v>
      </c>
      <c r="G5059">
        <v>0</v>
      </c>
      <c r="H5059">
        <v>161</v>
      </c>
      <c r="I5059">
        <v>0.9</v>
      </c>
      <c r="X5059" s="16">
        <f t="shared" si="85"/>
        <v>29.993333333333336</v>
      </c>
    </row>
    <row r="5060" spans="1:24" x14ac:dyDescent="0.25">
      <c r="A5060" s="1">
        <v>42110.395833333336</v>
      </c>
      <c r="B5060">
        <v>14.4</v>
      </c>
      <c r="C5060">
        <v>47.3</v>
      </c>
      <c r="D5060">
        <v>51.5</v>
      </c>
      <c r="E5060">
        <v>18.399999999999999</v>
      </c>
      <c r="F5060">
        <v>366</v>
      </c>
      <c r="G5060">
        <v>0</v>
      </c>
      <c r="H5060">
        <v>174</v>
      </c>
      <c r="I5060">
        <v>1.1000000000000001</v>
      </c>
      <c r="X5060" s="16">
        <f t="shared" si="85"/>
        <v>30.486666666666668</v>
      </c>
    </row>
    <row r="5061" spans="1:24" x14ac:dyDescent="0.25">
      <c r="A5061" s="1">
        <v>42110.416666666664</v>
      </c>
      <c r="B5061">
        <v>15.1</v>
      </c>
      <c r="C5061">
        <v>44.7</v>
      </c>
      <c r="D5061">
        <v>53.3</v>
      </c>
      <c r="E5061">
        <v>19</v>
      </c>
      <c r="F5061">
        <v>394</v>
      </c>
      <c r="G5061">
        <v>0</v>
      </c>
      <c r="H5061">
        <v>179</v>
      </c>
      <c r="I5061">
        <v>0.9</v>
      </c>
      <c r="X5061" s="16">
        <f t="shared" si="85"/>
        <v>31.193333333333335</v>
      </c>
    </row>
    <row r="5062" spans="1:24" x14ac:dyDescent="0.25">
      <c r="A5062" s="1">
        <v>42110.4375</v>
      </c>
      <c r="B5062">
        <v>15.5</v>
      </c>
      <c r="C5062">
        <v>42.6</v>
      </c>
      <c r="D5062">
        <v>59.4</v>
      </c>
      <c r="E5062">
        <v>19.5</v>
      </c>
      <c r="F5062">
        <v>501</v>
      </c>
      <c r="G5062">
        <v>0</v>
      </c>
      <c r="H5062">
        <v>180</v>
      </c>
      <c r="I5062">
        <v>0.9</v>
      </c>
      <c r="X5062" s="16">
        <f t="shared" si="85"/>
        <v>32.506666666666668</v>
      </c>
    </row>
    <row r="5063" spans="1:24" x14ac:dyDescent="0.25">
      <c r="A5063" s="1">
        <v>42110.458333333336</v>
      </c>
      <c r="B5063">
        <v>12.9</v>
      </c>
      <c r="C5063">
        <v>32.1</v>
      </c>
      <c r="D5063">
        <v>69.599999999999994</v>
      </c>
      <c r="E5063">
        <v>20.7</v>
      </c>
      <c r="F5063">
        <v>724</v>
      </c>
      <c r="G5063">
        <v>0</v>
      </c>
      <c r="H5063">
        <v>171</v>
      </c>
      <c r="I5063">
        <v>0.6</v>
      </c>
      <c r="X5063" s="16">
        <f t="shared" si="85"/>
        <v>34.593333333333334</v>
      </c>
    </row>
    <row r="5064" spans="1:24" x14ac:dyDescent="0.25">
      <c r="A5064" s="1">
        <v>42110.479166666664</v>
      </c>
      <c r="B5064">
        <v>9.9</v>
      </c>
      <c r="C5064">
        <v>24.4</v>
      </c>
      <c r="D5064">
        <v>80.7</v>
      </c>
      <c r="E5064">
        <v>21.1</v>
      </c>
      <c r="F5064">
        <v>763</v>
      </c>
      <c r="G5064">
        <v>0</v>
      </c>
      <c r="H5064">
        <v>162</v>
      </c>
      <c r="I5064">
        <v>1.1000000000000001</v>
      </c>
      <c r="X5064" s="16">
        <f t="shared" si="85"/>
        <v>37.573333333333338</v>
      </c>
    </row>
    <row r="5065" spans="1:24" x14ac:dyDescent="0.25">
      <c r="A5065" s="1">
        <v>42110.5</v>
      </c>
      <c r="B5065">
        <v>13.6</v>
      </c>
      <c r="C5065">
        <v>26.5</v>
      </c>
      <c r="D5065">
        <v>84.8</v>
      </c>
      <c r="E5065">
        <v>22.2</v>
      </c>
      <c r="F5065">
        <v>763</v>
      </c>
      <c r="G5065">
        <v>0</v>
      </c>
      <c r="H5065">
        <v>168</v>
      </c>
      <c r="I5065">
        <v>1.2</v>
      </c>
      <c r="X5065" s="16">
        <f t="shared" si="85"/>
        <v>40.98</v>
      </c>
    </row>
    <row r="5066" spans="1:24" x14ac:dyDescent="0.25">
      <c r="A5066" s="1">
        <v>42110.520833333336</v>
      </c>
      <c r="B5066">
        <v>11.1</v>
      </c>
      <c r="C5066">
        <v>29.7</v>
      </c>
      <c r="D5066">
        <v>87.8</v>
      </c>
      <c r="E5066">
        <v>22.7</v>
      </c>
      <c r="F5066">
        <v>663</v>
      </c>
      <c r="G5066">
        <v>0</v>
      </c>
      <c r="H5066">
        <v>177</v>
      </c>
      <c r="I5066">
        <v>1.1000000000000001</v>
      </c>
      <c r="X5066" s="16">
        <f t="shared" si="85"/>
        <v>43.906249999999993</v>
      </c>
    </row>
    <row r="5067" spans="1:24" x14ac:dyDescent="0.25">
      <c r="A5067" s="1">
        <v>42110.541666666664</v>
      </c>
      <c r="B5067">
        <v>12</v>
      </c>
      <c r="C5067">
        <v>28.3</v>
      </c>
      <c r="D5067">
        <v>88.1</v>
      </c>
      <c r="E5067">
        <v>22.6</v>
      </c>
      <c r="F5067">
        <v>576</v>
      </c>
      <c r="G5067">
        <v>0</v>
      </c>
      <c r="H5067">
        <v>168</v>
      </c>
      <c r="I5067">
        <v>1.8</v>
      </c>
      <c r="X5067" s="16">
        <f t="shared" si="85"/>
        <v>47.568749999999994</v>
      </c>
    </row>
    <row r="5068" spans="1:24" x14ac:dyDescent="0.25">
      <c r="A5068" s="1">
        <v>42110.5625</v>
      </c>
      <c r="B5068">
        <v>7</v>
      </c>
      <c r="C5068">
        <v>24.2</v>
      </c>
      <c r="D5068">
        <v>92.9</v>
      </c>
      <c r="E5068">
        <v>22.9</v>
      </c>
      <c r="F5068">
        <v>580</v>
      </c>
      <c r="G5068">
        <v>0</v>
      </c>
      <c r="H5068">
        <v>172</v>
      </c>
      <c r="I5068">
        <v>1.5</v>
      </c>
      <c r="X5068" s="16">
        <f t="shared" si="85"/>
        <v>52.143749999999997</v>
      </c>
    </row>
    <row r="5069" spans="1:24" x14ac:dyDescent="0.25">
      <c r="A5069" s="1">
        <v>42110.583333333336</v>
      </c>
      <c r="B5069">
        <v>14</v>
      </c>
      <c r="C5069">
        <v>33.200000000000003</v>
      </c>
      <c r="D5069">
        <v>87.4</v>
      </c>
      <c r="E5069">
        <v>22.9</v>
      </c>
      <c r="F5069">
        <v>504</v>
      </c>
      <c r="G5069">
        <v>0</v>
      </c>
      <c r="H5069">
        <v>179</v>
      </c>
      <c r="I5069">
        <v>1.2</v>
      </c>
      <c r="X5069" s="16">
        <f t="shared" si="85"/>
        <v>56.837499999999991</v>
      </c>
    </row>
    <row r="5070" spans="1:24" x14ac:dyDescent="0.25">
      <c r="A5070" s="1">
        <v>42110.604166666664</v>
      </c>
      <c r="B5070">
        <v>15.2</v>
      </c>
      <c r="C5070">
        <v>36.1</v>
      </c>
      <c r="D5070">
        <v>90.3</v>
      </c>
      <c r="E5070">
        <v>23.4</v>
      </c>
      <c r="F5070">
        <v>614</v>
      </c>
      <c r="G5070">
        <v>0</v>
      </c>
      <c r="H5070">
        <v>196</v>
      </c>
      <c r="I5070">
        <v>0.9</v>
      </c>
      <c r="X5070" s="16">
        <f t="shared" si="85"/>
        <v>61.54999999999999</v>
      </c>
    </row>
    <row r="5071" spans="1:24" x14ac:dyDescent="0.25">
      <c r="A5071" s="1">
        <v>42110.625</v>
      </c>
      <c r="B5071">
        <v>4.3</v>
      </c>
      <c r="C5071">
        <v>19.7</v>
      </c>
      <c r="D5071">
        <v>103</v>
      </c>
      <c r="E5071">
        <v>23.5</v>
      </c>
      <c r="F5071">
        <v>590</v>
      </c>
      <c r="G5071">
        <v>0</v>
      </c>
      <c r="H5071">
        <v>163</v>
      </c>
      <c r="I5071">
        <v>1.4</v>
      </c>
      <c r="X5071" s="16">
        <f t="shared" si="85"/>
        <v>67.1875</v>
      </c>
    </row>
    <row r="5072" spans="1:24" x14ac:dyDescent="0.25">
      <c r="A5072" s="1">
        <v>42110.645833333336</v>
      </c>
      <c r="B5072">
        <v>11.4</v>
      </c>
      <c r="C5072">
        <v>29</v>
      </c>
      <c r="D5072">
        <v>95.9</v>
      </c>
      <c r="E5072">
        <v>23.8</v>
      </c>
      <c r="F5072">
        <v>558</v>
      </c>
      <c r="G5072">
        <v>0</v>
      </c>
      <c r="H5072">
        <v>201</v>
      </c>
      <c r="I5072">
        <v>0.9</v>
      </c>
      <c r="X5072" s="16">
        <f t="shared" si="85"/>
        <v>71.956249999999997</v>
      </c>
    </row>
    <row r="5073" spans="1:24" x14ac:dyDescent="0.25">
      <c r="A5073" s="1">
        <v>42110.666666666664</v>
      </c>
      <c r="B5073">
        <v>6.4</v>
      </c>
      <c r="C5073">
        <v>30.7</v>
      </c>
      <c r="D5073">
        <v>94.9</v>
      </c>
      <c r="E5073">
        <v>24.1</v>
      </c>
      <c r="F5073">
        <v>410</v>
      </c>
      <c r="G5073">
        <v>0</v>
      </c>
      <c r="H5073">
        <v>176</v>
      </c>
      <c r="I5073">
        <v>1</v>
      </c>
      <c r="X5073" s="16">
        <f t="shared" si="85"/>
        <v>76.518750000000011</v>
      </c>
    </row>
    <row r="5074" spans="1:24" x14ac:dyDescent="0.25">
      <c r="A5074" s="1">
        <v>42110.6875</v>
      </c>
      <c r="B5074">
        <v>5.7</v>
      </c>
      <c r="C5074">
        <v>32.1</v>
      </c>
      <c r="D5074">
        <v>89.1</v>
      </c>
      <c r="E5074">
        <v>23.7</v>
      </c>
      <c r="F5074">
        <v>238</v>
      </c>
      <c r="G5074">
        <v>0</v>
      </c>
      <c r="H5074">
        <v>171</v>
      </c>
      <c r="I5074">
        <v>1.6</v>
      </c>
      <c r="X5074" s="16">
        <f t="shared" si="85"/>
        <v>79.768749999999997</v>
      </c>
    </row>
    <row r="5075" spans="1:24" x14ac:dyDescent="0.25">
      <c r="A5075" s="1">
        <v>42110.708333333336</v>
      </c>
      <c r="B5075">
        <v>4.8</v>
      </c>
      <c r="C5075">
        <v>36.1</v>
      </c>
      <c r="D5075">
        <v>81.8</v>
      </c>
      <c r="E5075">
        <v>23.5</v>
      </c>
      <c r="F5075">
        <v>235</v>
      </c>
      <c r="G5075">
        <v>0</v>
      </c>
      <c r="H5075">
        <v>182</v>
      </c>
      <c r="I5075">
        <v>1.3</v>
      </c>
      <c r="X5075" s="16">
        <f t="shared" ref="X5075:X5138" si="86">AVERAGE(D5060:D5075)</f>
        <v>81.90625</v>
      </c>
    </row>
    <row r="5076" spans="1:24" x14ac:dyDescent="0.25">
      <c r="A5076" s="1">
        <v>42110.729166666664</v>
      </c>
      <c r="B5076">
        <v>7.5</v>
      </c>
      <c r="C5076">
        <v>42.9</v>
      </c>
      <c r="D5076">
        <v>73.400000000000006</v>
      </c>
      <c r="E5076">
        <v>23.3</v>
      </c>
      <c r="F5076">
        <v>142</v>
      </c>
      <c r="G5076">
        <v>0</v>
      </c>
      <c r="H5076">
        <v>188</v>
      </c>
      <c r="I5076">
        <v>1.2</v>
      </c>
      <c r="X5076" s="16">
        <f t="shared" si="86"/>
        <v>83.274999999999991</v>
      </c>
    </row>
    <row r="5077" spans="1:24" x14ac:dyDescent="0.25">
      <c r="A5077" s="1">
        <v>42110.75</v>
      </c>
      <c r="B5077">
        <v>4</v>
      </c>
      <c r="C5077">
        <v>35.700000000000003</v>
      </c>
      <c r="D5077">
        <v>75.8</v>
      </c>
      <c r="E5077">
        <v>22.6</v>
      </c>
      <c r="F5077">
        <v>86</v>
      </c>
      <c r="G5077">
        <v>0</v>
      </c>
      <c r="H5077">
        <v>180</v>
      </c>
      <c r="I5077">
        <v>1.1000000000000001</v>
      </c>
      <c r="X5077" s="16">
        <f t="shared" si="86"/>
        <v>84.681249999999991</v>
      </c>
    </row>
    <row r="5078" spans="1:24" x14ac:dyDescent="0.25">
      <c r="A5078" s="1">
        <v>42110.770833333336</v>
      </c>
      <c r="B5078">
        <v>2.2000000000000002</v>
      </c>
      <c r="C5078">
        <v>35.700000000000003</v>
      </c>
      <c r="D5078">
        <v>74.3</v>
      </c>
      <c r="E5078">
        <v>22</v>
      </c>
      <c r="F5078">
        <v>50</v>
      </c>
      <c r="G5078">
        <v>0</v>
      </c>
      <c r="H5078">
        <v>166</v>
      </c>
      <c r="I5078">
        <v>1.4</v>
      </c>
      <c r="X5078" s="16">
        <f t="shared" si="86"/>
        <v>85.612499999999983</v>
      </c>
    </row>
    <row r="5079" spans="1:24" x14ac:dyDescent="0.25">
      <c r="A5079" s="1">
        <v>42110.791666666664</v>
      </c>
      <c r="B5079">
        <v>1.4</v>
      </c>
      <c r="C5079">
        <v>37.799999999999997</v>
      </c>
      <c r="D5079">
        <v>69.3</v>
      </c>
      <c r="E5079">
        <v>21.4</v>
      </c>
      <c r="F5079">
        <v>23</v>
      </c>
      <c r="G5079">
        <v>0</v>
      </c>
      <c r="H5079">
        <v>162</v>
      </c>
      <c r="I5079">
        <v>1</v>
      </c>
      <c r="X5079" s="16">
        <f t="shared" si="86"/>
        <v>85.593749999999986</v>
      </c>
    </row>
    <row r="5080" spans="1:24" x14ac:dyDescent="0.25">
      <c r="A5080" s="1">
        <v>42110.8125</v>
      </c>
      <c r="B5080">
        <v>1.1000000000000001</v>
      </c>
      <c r="C5080">
        <v>42.4</v>
      </c>
      <c r="D5080">
        <v>63.7</v>
      </c>
      <c r="E5080">
        <v>20.8</v>
      </c>
      <c r="F5080">
        <v>9</v>
      </c>
      <c r="G5080">
        <v>0</v>
      </c>
      <c r="H5080">
        <v>156</v>
      </c>
      <c r="I5080">
        <v>1.2</v>
      </c>
      <c r="X5080" s="16">
        <f t="shared" si="86"/>
        <v>84.531249999999986</v>
      </c>
    </row>
    <row r="5081" spans="1:24" x14ac:dyDescent="0.25">
      <c r="A5081" s="1">
        <v>42110.833333333336</v>
      </c>
      <c r="B5081">
        <v>1</v>
      </c>
      <c r="C5081">
        <v>34.700000000000003</v>
      </c>
      <c r="D5081">
        <v>69.7</v>
      </c>
      <c r="E5081">
        <v>20.399999999999999</v>
      </c>
      <c r="F5081">
        <v>6</v>
      </c>
      <c r="G5081">
        <v>0</v>
      </c>
      <c r="H5081">
        <v>155</v>
      </c>
      <c r="I5081">
        <v>1.3</v>
      </c>
      <c r="X5081" s="16">
        <f t="shared" si="86"/>
        <v>83.587499999999991</v>
      </c>
    </row>
    <row r="5082" spans="1:24" x14ac:dyDescent="0.25">
      <c r="A5082" s="1">
        <v>42110.854166666664</v>
      </c>
      <c r="B5082">
        <v>1.8</v>
      </c>
      <c r="C5082">
        <v>25</v>
      </c>
      <c r="D5082">
        <v>72.900000000000006</v>
      </c>
      <c r="E5082">
        <v>19.8</v>
      </c>
      <c r="F5082">
        <v>5</v>
      </c>
      <c r="G5082">
        <v>0</v>
      </c>
      <c r="H5082">
        <v>126</v>
      </c>
      <c r="I5082">
        <v>0.6</v>
      </c>
      <c r="X5082" s="16">
        <f t="shared" si="86"/>
        <v>82.65625</v>
      </c>
    </row>
    <row r="5083" spans="1:24" x14ac:dyDescent="0.25">
      <c r="A5083" s="1">
        <v>42110.875</v>
      </c>
      <c r="B5083">
        <v>2.9</v>
      </c>
      <c r="C5083">
        <v>30.9</v>
      </c>
      <c r="D5083">
        <v>61.6</v>
      </c>
      <c r="E5083">
        <v>19.399999999999999</v>
      </c>
      <c r="F5083">
        <v>5</v>
      </c>
      <c r="G5083">
        <v>0</v>
      </c>
      <c r="H5083">
        <v>136</v>
      </c>
      <c r="I5083">
        <v>0.3</v>
      </c>
      <c r="X5083" s="16">
        <f t="shared" si="86"/>
        <v>81</v>
      </c>
    </row>
    <row r="5084" spans="1:24" x14ac:dyDescent="0.25">
      <c r="A5084" s="1">
        <v>42110.895833333336</v>
      </c>
      <c r="B5084">
        <v>1.3</v>
      </c>
      <c r="C5084">
        <v>29.9</v>
      </c>
      <c r="D5084">
        <v>53.4</v>
      </c>
      <c r="E5084">
        <v>18.399999999999999</v>
      </c>
      <c r="F5084">
        <v>5</v>
      </c>
      <c r="G5084">
        <v>0</v>
      </c>
      <c r="H5084">
        <v>51</v>
      </c>
      <c r="I5084">
        <v>0.4</v>
      </c>
      <c r="X5084" s="16">
        <f t="shared" si="86"/>
        <v>78.53125</v>
      </c>
    </row>
    <row r="5085" spans="1:24" x14ac:dyDescent="0.25">
      <c r="A5085" s="1">
        <v>42110.916666666664</v>
      </c>
      <c r="B5085">
        <v>0.9</v>
      </c>
      <c r="C5085">
        <v>29.7</v>
      </c>
      <c r="D5085">
        <v>43.9</v>
      </c>
      <c r="E5085">
        <v>17.8</v>
      </c>
      <c r="F5085">
        <v>5</v>
      </c>
      <c r="G5085">
        <v>0</v>
      </c>
      <c r="H5085">
        <v>140</v>
      </c>
      <c r="I5085">
        <v>0.3</v>
      </c>
      <c r="X5085" s="16">
        <f t="shared" si="86"/>
        <v>75.8125</v>
      </c>
    </row>
    <row r="5086" spans="1:24" x14ac:dyDescent="0.25">
      <c r="A5086" s="1">
        <v>42110.9375</v>
      </c>
      <c r="B5086">
        <v>0.9</v>
      </c>
      <c r="C5086">
        <v>33.1</v>
      </c>
      <c r="D5086">
        <v>39.5</v>
      </c>
      <c r="E5086">
        <v>17.600000000000001</v>
      </c>
      <c r="F5086">
        <v>5</v>
      </c>
      <c r="G5086">
        <v>0</v>
      </c>
      <c r="H5086">
        <v>141</v>
      </c>
      <c r="I5086">
        <v>0.7</v>
      </c>
      <c r="X5086" s="16">
        <f t="shared" si="86"/>
        <v>72.637500000000003</v>
      </c>
    </row>
    <row r="5087" spans="1:24" x14ac:dyDescent="0.25">
      <c r="A5087" s="1">
        <v>42110.958333333336</v>
      </c>
      <c r="B5087">
        <v>0.9</v>
      </c>
      <c r="C5087">
        <v>32.799999999999997</v>
      </c>
      <c r="D5087">
        <v>43.2</v>
      </c>
      <c r="E5087">
        <v>17.600000000000001</v>
      </c>
      <c r="F5087">
        <v>5</v>
      </c>
      <c r="G5087">
        <v>0</v>
      </c>
      <c r="H5087">
        <v>143</v>
      </c>
      <c r="I5087">
        <v>0.6</v>
      </c>
      <c r="X5087" s="16">
        <f t="shared" si="86"/>
        <v>68.900000000000006</v>
      </c>
    </row>
    <row r="5088" spans="1:24" x14ac:dyDescent="0.25">
      <c r="A5088" s="1">
        <v>42110.979166666664</v>
      </c>
      <c r="B5088">
        <v>0.9</v>
      </c>
      <c r="C5088">
        <v>29.6</v>
      </c>
      <c r="D5088">
        <v>43.7</v>
      </c>
      <c r="E5088">
        <v>16.899999999999999</v>
      </c>
      <c r="F5088">
        <v>5</v>
      </c>
      <c r="G5088">
        <v>0</v>
      </c>
      <c r="H5088">
        <v>95</v>
      </c>
      <c r="I5088">
        <v>0.4</v>
      </c>
      <c r="X5088" s="16">
        <f t="shared" si="86"/>
        <v>65.637500000000003</v>
      </c>
    </row>
    <row r="5089" spans="1:24" x14ac:dyDescent="0.25">
      <c r="A5089" s="1">
        <v>42111</v>
      </c>
      <c r="B5089">
        <v>0.8</v>
      </c>
      <c r="C5089">
        <v>24.9</v>
      </c>
      <c r="D5089">
        <v>41.3</v>
      </c>
      <c r="E5089">
        <v>16.5</v>
      </c>
      <c r="F5089">
        <v>5</v>
      </c>
      <c r="G5089">
        <v>0</v>
      </c>
      <c r="H5089">
        <v>68</v>
      </c>
      <c r="I5089">
        <v>0.3</v>
      </c>
      <c r="X5089" s="16">
        <f t="shared" si="86"/>
        <v>62.287500000000001</v>
      </c>
    </row>
    <row r="5090" spans="1:24" x14ac:dyDescent="0.25">
      <c r="A5090" s="1">
        <v>42111.020833333336</v>
      </c>
      <c r="B5090">
        <v>0.7</v>
      </c>
      <c r="C5090">
        <v>21.6</v>
      </c>
      <c r="D5090">
        <v>43.2</v>
      </c>
      <c r="E5090">
        <v>16.3</v>
      </c>
      <c r="F5090">
        <v>5</v>
      </c>
      <c r="G5090">
        <v>0</v>
      </c>
      <c r="H5090">
        <v>114</v>
      </c>
      <c r="I5090">
        <v>0.4</v>
      </c>
      <c r="X5090" s="16">
        <f t="shared" si="86"/>
        <v>59.418750000000003</v>
      </c>
    </row>
    <row r="5091" spans="1:24" x14ac:dyDescent="0.25">
      <c r="A5091" s="1">
        <v>42111.041666666664</v>
      </c>
      <c r="B5091">
        <v>0.9</v>
      </c>
      <c r="C5091">
        <v>20.7</v>
      </c>
      <c r="D5091">
        <v>40.4</v>
      </c>
      <c r="E5091">
        <v>16.100000000000001</v>
      </c>
      <c r="F5091">
        <v>5</v>
      </c>
      <c r="G5091">
        <v>0</v>
      </c>
      <c r="H5091">
        <v>343</v>
      </c>
      <c r="I5091">
        <v>0.2</v>
      </c>
      <c r="X5091" s="16">
        <f t="shared" si="86"/>
        <v>56.831250000000004</v>
      </c>
    </row>
    <row r="5092" spans="1:24" x14ac:dyDescent="0.25">
      <c r="A5092" s="1">
        <v>42111.0625</v>
      </c>
      <c r="B5092">
        <v>2.4</v>
      </c>
      <c r="C5092">
        <v>28</v>
      </c>
      <c r="E5092">
        <v>16</v>
      </c>
      <c r="F5092">
        <v>5</v>
      </c>
      <c r="G5092">
        <v>0</v>
      </c>
      <c r="H5092">
        <v>305</v>
      </c>
      <c r="I5092">
        <v>0.8</v>
      </c>
      <c r="X5092" s="16">
        <f t="shared" si="86"/>
        <v>55.726666666666667</v>
      </c>
    </row>
    <row r="5093" spans="1:24" x14ac:dyDescent="0.25">
      <c r="A5093" s="1">
        <v>42111.083333333336</v>
      </c>
      <c r="B5093">
        <v>1.8</v>
      </c>
      <c r="C5093">
        <v>34.4</v>
      </c>
      <c r="D5093">
        <v>24.7</v>
      </c>
      <c r="E5093">
        <v>14.4</v>
      </c>
      <c r="F5093">
        <v>5</v>
      </c>
      <c r="G5093">
        <v>0</v>
      </c>
      <c r="H5093">
        <v>295</v>
      </c>
      <c r="I5093">
        <v>1.8</v>
      </c>
      <c r="X5093" s="16">
        <f t="shared" si="86"/>
        <v>52.320000000000007</v>
      </c>
    </row>
    <row r="5094" spans="1:24" x14ac:dyDescent="0.25">
      <c r="A5094" s="1">
        <v>42111.104166666664</v>
      </c>
      <c r="B5094">
        <v>1.1000000000000001</v>
      </c>
      <c r="C5094">
        <v>22</v>
      </c>
      <c r="D5094">
        <v>30.3</v>
      </c>
      <c r="E5094">
        <v>13.7</v>
      </c>
      <c r="F5094">
        <v>5</v>
      </c>
      <c r="G5094">
        <v>0</v>
      </c>
      <c r="H5094">
        <v>308</v>
      </c>
      <c r="I5094">
        <v>1.2</v>
      </c>
      <c r="X5094" s="16">
        <f t="shared" si="86"/>
        <v>49.38666666666667</v>
      </c>
    </row>
    <row r="5095" spans="1:24" x14ac:dyDescent="0.25">
      <c r="A5095" s="1">
        <v>42111.125</v>
      </c>
      <c r="B5095">
        <v>1.7</v>
      </c>
      <c r="C5095">
        <v>22.9</v>
      </c>
      <c r="D5095">
        <v>27</v>
      </c>
      <c r="E5095">
        <v>13.3</v>
      </c>
      <c r="F5095">
        <v>5</v>
      </c>
      <c r="G5095">
        <v>0</v>
      </c>
      <c r="H5095">
        <v>303</v>
      </c>
      <c r="I5095">
        <v>0.8</v>
      </c>
      <c r="X5095" s="16">
        <f t="shared" si="86"/>
        <v>46.56666666666667</v>
      </c>
    </row>
    <row r="5096" spans="1:24" x14ac:dyDescent="0.25">
      <c r="A5096" s="1">
        <v>42111.145833333336</v>
      </c>
      <c r="B5096">
        <v>1.4</v>
      </c>
      <c r="C5096">
        <v>23.3</v>
      </c>
      <c r="D5096">
        <v>29.1</v>
      </c>
      <c r="E5096">
        <v>13.1</v>
      </c>
      <c r="F5096">
        <v>5</v>
      </c>
      <c r="G5096">
        <v>0</v>
      </c>
      <c r="H5096">
        <v>275</v>
      </c>
      <c r="I5096">
        <v>1</v>
      </c>
      <c r="X5096" s="16">
        <f t="shared" si="86"/>
        <v>44.26</v>
      </c>
    </row>
    <row r="5097" spans="1:24" x14ac:dyDescent="0.25">
      <c r="A5097" s="1">
        <v>42111.166666666664</v>
      </c>
      <c r="B5097">
        <v>2.7</v>
      </c>
      <c r="C5097">
        <v>23.2</v>
      </c>
      <c r="D5097">
        <v>28</v>
      </c>
      <c r="E5097">
        <v>12.6</v>
      </c>
      <c r="F5097">
        <v>5</v>
      </c>
      <c r="G5097">
        <v>0</v>
      </c>
      <c r="H5097">
        <v>278</v>
      </c>
      <c r="I5097">
        <v>1</v>
      </c>
      <c r="X5097" s="16">
        <f t="shared" si="86"/>
        <v>41.48</v>
      </c>
    </row>
    <row r="5098" spans="1:24" x14ac:dyDescent="0.25">
      <c r="A5098" s="1">
        <v>42111.1875</v>
      </c>
      <c r="B5098">
        <v>1.3</v>
      </c>
      <c r="C5098">
        <v>23.1</v>
      </c>
      <c r="D5098">
        <v>27.6</v>
      </c>
      <c r="E5098">
        <v>12.2</v>
      </c>
      <c r="F5098">
        <v>5</v>
      </c>
      <c r="G5098">
        <v>0</v>
      </c>
      <c r="H5098">
        <v>141</v>
      </c>
      <c r="I5098">
        <v>0.4</v>
      </c>
      <c r="X5098" s="16">
        <f t="shared" si="86"/>
        <v>38.46</v>
      </c>
    </row>
    <row r="5099" spans="1:24" x14ac:dyDescent="0.25">
      <c r="A5099" s="1">
        <v>42111.208333333336</v>
      </c>
      <c r="B5099">
        <v>3</v>
      </c>
      <c r="C5099">
        <v>29.1</v>
      </c>
      <c r="D5099">
        <v>23.5</v>
      </c>
      <c r="E5099">
        <v>11.9</v>
      </c>
      <c r="F5099">
        <v>5</v>
      </c>
      <c r="G5099">
        <v>0</v>
      </c>
      <c r="H5099">
        <v>308</v>
      </c>
      <c r="I5099">
        <v>1</v>
      </c>
      <c r="X5099" s="16">
        <f t="shared" si="86"/>
        <v>35.919999999999995</v>
      </c>
    </row>
    <row r="5100" spans="1:24" x14ac:dyDescent="0.25">
      <c r="A5100" s="1">
        <v>42111.229166666664</v>
      </c>
      <c r="B5100">
        <v>9.3000000000000007</v>
      </c>
      <c r="C5100">
        <v>38.200000000000003</v>
      </c>
      <c r="D5100">
        <v>14</v>
      </c>
      <c r="E5100">
        <v>11.1</v>
      </c>
      <c r="F5100">
        <v>6</v>
      </c>
      <c r="G5100">
        <v>0</v>
      </c>
      <c r="H5100">
        <v>325</v>
      </c>
      <c r="I5100">
        <v>0.9</v>
      </c>
      <c r="X5100" s="16">
        <f t="shared" si="86"/>
        <v>33.293333333333337</v>
      </c>
    </row>
    <row r="5101" spans="1:24" x14ac:dyDescent="0.25">
      <c r="A5101" s="1">
        <v>42111.25</v>
      </c>
      <c r="B5101">
        <v>17.399999999999999</v>
      </c>
      <c r="C5101">
        <v>43.4</v>
      </c>
      <c r="D5101">
        <v>12</v>
      </c>
      <c r="E5101">
        <v>10.3</v>
      </c>
      <c r="F5101">
        <v>20</v>
      </c>
      <c r="G5101">
        <v>0</v>
      </c>
      <c r="H5101">
        <v>313</v>
      </c>
      <c r="I5101">
        <v>1.5</v>
      </c>
      <c r="X5101" s="16">
        <f t="shared" si="86"/>
        <v>31.166666666666671</v>
      </c>
    </row>
    <row r="5102" spans="1:24" x14ac:dyDescent="0.25">
      <c r="A5102" s="1">
        <v>42111.270833333336</v>
      </c>
      <c r="B5102">
        <v>39</v>
      </c>
      <c r="C5102">
        <v>54.2</v>
      </c>
      <c r="D5102">
        <v>8.6999999999999993</v>
      </c>
      <c r="E5102">
        <v>9.8000000000000007</v>
      </c>
      <c r="F5102">
        <v>56</v>
      </c>
      <c r="G5102">
        <v>0</v>
      </c>
      <c r="H5102">
        <v>301</v>
      </c>
      <c r="I5102">
        <v>1.1000000000000001</v>
      </c>
      <c r="X5102" s="16">
        <f t="shared" si="86"/>
        <v>29.113333333333333</v>
      </c>
    </row>
    <row r="5103" spans="1:24" x14ac:dyDescent="0.25">
      <c r="A5103" s="1">
        <v>42111.291666666664</v>
      </c>
      <c r="B5103">
        <v>63.3</v>
      </c>
      <c r="C5103">
        <v>58.7</v>
      </c>
      <c r="D5103">
        <v>7.9</v>
      </c>
      <c r="E5103">
        <v>9.9</v>
      </c>
      <c r="F5103">
        <v>97</v>
      </c>
      <c r="G5103">
        <v>0</v>
      </c>
      <c r="H5103">
        <v>309</v>
      </c>
      <c r="I5103">
        <v>1.4</v>
      </c>
      <c r="X5103" s="16">
        <f t="shared" si="86"/>
        <v>26.759999999999998</v>
      </c>
    </row>
    <row r="5104" spans="1:24" x14ac:dyDescent="0.25">
      <c r="A5104" s="1">
        <v>42111.3125</v>
      </c>
      <c r="B5104">
        <v>59.3</v>
      </c>
      <c r="C5104">
        <v>52.1</v>
      </c>
      <c r="D5104">
        <v>13.2</v>
      </c>
      <c r="E5104">
        <v>10.199999999999999</v>
      </c>
      <c r="F5104">
        <v>166</v>
      </c>
      <c r="G5104">
        <v>0</v>
      </c>
      <c r="H5104">
        <v>314</v>
      </c>
      <c r="I5104">
        <v>1.5</v>
      </c>
      <c r="X5104" s="16">
        <f t="shared" si="86"/>
        <v>24.726666666666667</v>
      </c>
    </row>
    <row r="5105" spans="1:24" x14ac:dyDescent="0.25">
      <c r="A5105" s="1">
        <v>42111.333333333336</v>
      </c>
      <c r="B5105">
        <v>66.3</v>
      </c>
      <c r="C5105">
        <v>51.1</v>
      </c>
      <c r="D5105">
        <v>13.7</v>
      </c>
      <c r="E5105">
        <v>10.9</v>
      </c>
      <c r="F5105">
        <v>248</v>
      </c>
      <c r="G5105">
        <v>0</v>
      </c>
      <c r="H5105">
        <v>291</v>
      </c>
      <c r="I5105">
        <v>1</v>
      </c>
      <c r="X5105" s="16">
        <f t="shared" si="86"/>
        <v>22.88666666666666</v>
      </c>
    </row>
    <row r="5106" spans="1:24" x14ac:dyDescent="0.25">
      <c r="A5106" s="1">
        <v>42111.354166666664</v>
      </c>
      <c r="B5106">
        <v>48</v>
      </c>
      <c r="C5106">
        <v>45.3</v>
      </c>
      <c r="D5106">
        <v>20.2</v>
      </c>
      <c r="E5106">
        <v>12</v>
      </c>
      <c r="F5106">
        <v>308</v>
      </c>
      <c r="G5106">
        <v>0</v>
      </c>
      <c r="H5106">
        <v>294</v>
      </c>
      <c r="I5106">
        <v>1.5</v>
      </c>
      <c r="X5106" s="16">
        <f t="shared" si="86"/>
        <v>21.353333333333332</v>
      </c>
    </row>
    <row r="5107" spans="1:24" x14ac:dyDescent="0.25">
      <c r="A5107" s="1">
        <v>42111.375</v>
      </c>
      <c r="B5107">
        <v>33.6</v>
      </c>
      <c r="C5107">
        <v>34.700000000000003</v>
      </c>
      <c r="D5107">
        <v>28</v>
      </c>
      <c r="E5107">
        <v>12.6</v>
      </c>
      <c r="F5107">
        <v>321</v>
      </c>
      <c r="G5107">
        <v>0</v>
      </c>
      <c r="H5107">
        <v>306</v>
      </c>
      <c r="I5107">
        <v>1.8</v>
      </c>
      <c r="X5107" s="16">
        <f t="shared" si="86"/>
        <v>20.526666666666664</v>
      </c>
    </row>
    <row r="5108" spans="1:24" x14ac:dyDescent="0.25">
      <c r="A5108" s="1">
        <v>42111.395833333336</v>
      </c>
      <c r="B5108">
        <v>22.6</v>
      </c>
      <c r="C5108">
        <v>27.5</v>
      </c>
      <c r="D5108">
        <v>34.700000000000003</v>
      </c>
      <c r="E5108">
        <v>12.9</v>
      </c>
      <c r="F5108">
        <v>398</v>
      </c>
      <c r="G5108">
        <v>0</v>
      </c>
      <c r="H5108">
        <v>302</v>
      </c>
      <c r="I5108">
        <v>2.8</v>
      </c>
      <c r="X5108" s="16">
        <f t="shared" si="86"/>
        <v>21.412499999999998</v>
      </c>
    </row>
    <row r="5109" spans="1:24" x14ac:dyDescent="0.25">
      <c r="A5109" s="1">
        <v>42111.416666666664</v>
      </c>
      <c r="B5109">
        <v>25.9</v>
      </c>
      <c r="C5109">
        <v>27.5</v>
      </c>
      <c r="D5109">
        <v>35.700000000000003</v>
      </c>
      <c r="E5109">
        <v>12.9</v>
      </c>
      <c r="F5109">
        <v>444</v>
      </c>
      <c r="G5109">
        <v>0</v>
      </c>
      <c r="H5109">
        <v>306</v>
      </c>
      <c r="I5109">
        <v>3.5</v>
      </c>
      <c r="X5109" s="16">
        <f t="shared" si="86"/>
        <v>22.099999999999994</v>
      </c>
    </row>
    <row r="5110" spans="1:24" x14ac:dyDescent="0.25">
      <c r="A5110" s="1">
        <v>42111.4375</v>
      </c>
      <c r="B5110">
        <v>20.399999999999999</v>
      </c>
      <c r="C5110">
        <v>20.7</v>
      </c>
      <c r="D5110">
        <v>43.4</v>
      </c>
      <c r="E5110">
        <v>13.8</v>
      </c>
      <c r="F5110">
        <v>562</v>
      </c>
      <c r="G5110">
        <v>0</v>
      </c>
      <c r="H5110">
        <v>305</v>
      </c>
      <c r="I5110">
        <v>3.2</v>
      </c>
      <c r="X5110" s="16">
        <f t="shared" si="86"/>
        <v>22.918749999999996</v>
      </c>
    </row>
    <row r="5111" spans="1:24" x14ac:dyDescent="0.25">
      <c r="A5111" s="1">
        <v>42111.458333333336</v>
      </c>
      <c r="B5111">
        <v>17.2</v>
      </c>
      <c r="C5111">
        <v>17.8</v>
      </c>
      <c r="D5111">
        <v>52.4</v>
      </c>
      <c r="E5111">
        <v>14.6</v>
      </c>
      <c r="F5111">
        <v>570</v>
      </c>
      <c r="G5111">
        <v>0</v>
      </c>
      <c r="H5111">
        <v>308</v>
      </c>
      <c r="I5111">
        <v>4.0999999999999996</v>
      </c>
      <c r="X5111" s="16">
        <f t="shared" si="86"/>
        <v>24.506249999999994</v>
      </c>
    </row>
    <row r="5112" spans="1:24" x14ac:dyDescent="0.25">
      <c r="A5112" s="1">
        <v>42111.479166666664</v>
      </c>
      <c r="B5112">
        <v>21.4</v>
      </c>
      <c r="C5112">
        <v>23.5</v>
      </c>
      <c r="D5112">
        <v>45.2</v>
      </c>
      <c r="E5112">
        <v>13.5</v>
      </c>
      <c r="F5112">
        <v>438</v>
      </c>
      <c r="G5112">
        <v>0</v>
      </c>
      <c r="H5112">
        <v>302</v>
      </c>
      <c r="I5112">
        <v>4.4000000000000004</v>
      </c>
      <c r="X5112" s="16">
        <f t="shared" si="86"/>
        <v>25.512499999999996</v>
      </c>
    </row>
    <row r="5113" spans="1:24" x14ac:dyDescent="0.25">
      <c r="A5113" s="1">
        <v>42111.5</v>
      </c>
      <c r="B5113">
        <v>20</v>
      </c>
      <c r="C5113">
        <v>24.8</v>
      </c>
      <c r="D5113">
        <v>45.3</v>
      </c>
      <c r="E5113">
        <v>13.2</v>
      </c>
      <c r="F5113">
        <v>413</v>
      </c>
      <c r="G5113">
        <v>0</v>
      </c>
      <c r="H5113">
        <v>306</v>
      </c>
      <c r="I5113">
        <v>3.6</v>
      </c>
      <c r="X5113" s="16">
        <f t="shared" si="86"/>
        <v>26.593749999999996</v>
      </c>
    </row>
    <row r="5114" spans="1:24" x14ac:dyDescent="0.25">
      <c r="A5114" s="1">
        <v>42111.520833333336</v>
      </c>
      <c r="B5114">
        <v>14.5</v>
      </c>
      <c r="C5114">
        <v>22.8</v>
      </c>
      <c r="D5114">
        <v>46.7</v>
      </c>
      <c r="E5114">
        <v>13</v>
      </c>
      <c r="F5114">
        <v>273</v>
      </c>
      <c r="G5114">
        <v>0</v>
      </c>
      <c r="H5114">
        <v>311</v>
      </c>
      <c r="I5114">
        <v>3.2</v>
      </c>
      <c r="X5114" s="16">
        <f t="shared" si="86"/>
        <v>27.787500000000001</v>
      </c>
    </row>
    <row r="5115" spans="1:24" x14ac:dyDescent="0.25">
      <c r="A5115" s="1">
        <v>42111.541666666664</v>
      </c>
      <c r="B5115">
        <v>16.7</v>
      </c>
      <c r="C5115">
        <v>23.6</v>
      </c>
      <c r="D5115">
        <v>46.2</v>
      </c>
      <c r="E5115">
        <v>12.5</v>
      </c>
      <c r="F5115">
        <v>156</v>
      </c>
      <c r="G5115">
        <v>0</v>
      </c>
      <c r="H5115">
        <v>319</v>
      </c>
      <c r="I5115">
        <v>2.6</v>
      </c>
      <c r="X5115" s="16">
        <f t="shared" si="86"/>
        <v>29.206250000000001</v>
      </c>
    </row>
    <row r="5116" spans="1:24" x14ac:dyDescent="0.25">
      <c r="A5116" s="1">
        <v>42111.5625</v>
      </c>
      <c r="B5116">
        <v>17.5</v>
      </c>
      <c r="C5116">
        <v>27</v>
      </c>
      <c r="D5116">
        <v>40.200000000000003</v>
      </c>
      <c r="E5116">
        <v>12.1</v>
      </c>
      <c r="F5116">
        <v>237</v>
      </c>
      <c r="G5116">
        <v>0.14499999999999999</v>
      </c>
      <c r="H5116">
        <v>341</v>
      </c>
      <c r="I5116">
        <v>1.9</v>
      </c>
      <c r="X5116" s="16">
        <f t="shared" si="86"/>
        <v>30.84375</v>
      </c>
    </row>
    <row r="5117" spans="1:24" x14ac:dyDescent="0.25">
      <c r="A5117" s="1">
        <v>42111.583333333336</v>
      </c>
      <c r="B5117">
        <v>25.6</v>
      </c>
      <c r="C5117">
        <v>32.299999999999997</v>
      </c>
      <c r="D5117">
        <v>38.5</v>
      </c>
      <c r="E5117">
        <v>12.7</v>
      </c>
      <c r="F5117">
        <v>190</v>
      </c>
      <c r="G5117">
        <v>0</v>
      </c>
      <c r="H5117">
        <v>322</v>
      </c>
      <c r="I5117">
        <v>1.7</v>
      </c>
      <c r="X5117" s="16">
        <f t="shared" si="86"/>
        <v>32.5</v>
      </c>
    </row>
    <row r="5118" spans="1:24" x14ac:dyDescent="0.25">
      <c r="A5118" s="1">
        <v>42111.604166666664</v>
      </c>
      <c r="B5118">
        <v>10.1</v>
      </c>
      <c r="C5118">
        <v>23.1</v>
      </c>
      <c r="D5118">
        <v>49.4</v>
      </c>
      <c r="E5118">
        <v>12.6</v>
      </c>
      <c r="F5118">
        <v>126</v>
      </c>
      <c r="G5118">
        <v>1.4999999999999999E-2</v>
      </c>
      <c r="H5118">
        <v>6</v>
      </c>
      <c r="I5118">
        <v>2</v>
      </c>
      <c r="X5118" s="16">
        <f t="shared" si="86"/>
        <v>35.043750000000003</v>
      </c>
    </row>
    <row r="5119" spans="1:24" x14ac:dyDescent="0.25">
      <c r="A5119" s="1">
        <v>42111.625</v>
      </c>
      <c r="B5119">
        <v>10.9</v>
      </c>
      <c r="C5119">
        <v>22.6</v>
      </c>
      <c r="D5119">
        <v>61.5</v>
      </c>
      <c r="E5119">
        <v>12.3</v>
      </c>
      <c r="F5119">
        <v>134</v>
      </c>
      <c r="G5119">
        <v>0</v>
      </c>
      <c r="H5119">
        <v>342</v>
      </c>
      <c r="I5119">
        <v>1.6</v>
      </c>
      <c r="X5119" s="16">
        <f t="shared" si="86"/>
        <v>38.393749999999997</v>
      </c>
    </row>
    <row r="5120" spans="1:24" x14ac:dyDescent="0.25">
      <c r="A5120" s="1">
        <v>42111.645833333336</v>
      </c>
      <c r="B5120">
        <v>17.399999999999999</v>
      </c>
      <c r="C5120">
        <v>25.3</v>
      </c>
      <c r="D5120">
        <v>59.5</v>
      </c>
      <c r="E5120">
        <v>12.4</v>
      </c>
      <c r="F5120">
        <v>194</v>
      </c>
      <c r="G5120">
        <v>0</v>
      </c>
      <c r="H5120">
        <v>314</v>
      </c>
      <c r="I5120">
        <v>1.5</v>
      </c>
      <c r="X5120" s="16">
        <f t="shared" si="86"/>
        <v>41.287500000000001</v>
      </c>
    </row>
    <row r="5121" spans="1:24" x14ac:dyDescent="0.25">
      <c r="A5121" s="1">
        <v>42111.666666666664</v>
      </c>
      <c r="B5121">
        <v>24.1</v>
      </c>
      <c r="C5121">
        <v>29.4</v>
      </c>
      <c r="D5121">
        <v>54</v>
      </c>
      <c r="E5121">
        <v>12.8</v>
      </c>
      <c r="F5121">
        <v>221</v>
      </c>
      <c r="G5121">
        <v>0</v>
      </c>
      <c r="H5121">
        <v>310</v>
      </c>
      <c r="I5121">
        <v>2</v>
      </c>
      <c r="X5121" s="16">
        <f t="shared" si="86"/>
        <v>43.806249999999999</v>
      </c>
    </row>
    <row r="5122" spans="1:24" x14ac:dyDescent="0.25">
      <c r="A5122" s="1">
        <v>42111.6875</v>
      </c>
      <c r="B5122">
        <v>34.4</v>
      </c>
      <c r="C5122">
        <v>43.9</v>
      </c>
      <c r="D5122">
        <v>45.7</v>
      </c>
      <c r="E5122">
        <v>13.2</v>
      </c>
      <c r="F5122">
        <v>316</v>
      </c>
      <c r="G5122">
        <v>0</v>
      </c>
      <c r="H5122">
        <v>280</v>
      </c>
      <c r="I5122">
        <v>1.9</v>
      </c>
      <c r="X5122" s="16">
        <f t="shared" si="86"/>
        <v>45.400000000000006</v>
      </c>
    </row>
    <row r="5123" spans="1:24" x14ac:dyDescent="0.25">
      <c r="A5123" s="1">
        <v>42111.708333333336</v>
      </c>
      <c r="B5123">
        <v>29.3</v>
      </c>
      <c r="C5123">
        <v>44.1</v>
      </c>
      <c r="D5123">
        <v>47.5</v>
      </c>
      <c r="E5123">
        <v>13.7</v>
      </c>
      <c r="F5123">
        <v>205</v>
      </c>
      <c r="G5123">
        <v>0</v>
      </c>
      <c r="H5123">
        <v>281</v>
      </c>
      <c r="I5123">
        <v>1.8</v>
      </c>
      <c r="X5123" s="16">
        <f t="shared" si="86"/>
        <v>46.618750000000006</v>
      </c>
    </row>
    <row r="5124" spans="1:24" x14ac:dyDescent="0.25">
      <c r="A5124" s="1">
        <v>42111.729166666664</v>
      </c>
      <c r="B5124">
        <v>23.3</v>
      </c>
      <c r="C5124">
        <v>40.1</v>
      </c>
      <c r="D5124">
        <v>54.6</v>
      </c>
      <c r="E5124">
        <v>14.7</v>
      </c>
      <c r="F5124">
        <v>376</v>
      </c>
      <c r="G5124">
        <v>0</v>
      </c>
      <c r="H5124">
        <v>278</v>
      </c>
      <c r="I5124">
        <v>1</v>
      </c>
      <c r="X5124" s="16">
        <f t="shared" si="86"/>
        <v>47.862500000000004</v>
      </c>
    </row>
    <row r="5125" spans="1:24" x14ac:dyDescent="0.25">
      <c r="A5125" s="1">
        <v>42111.75</v>
      </c>
      <c r="B5125">
        <v>9.6999999999999993</v>
      </c>
      <c r="C5125">
        <v>19.100000000000001</v>
      </c>
      <c r="D5125">
        <v>77.2</v>
      </c>
      <c r="E5125">
        <v>15.6</v>
      </c>
      <c r="F5125">
        <v>302</v>
      </c>
      <c r="G5125">
        <v>0</v>
      </c>
      <c r="H5125">
        <v>4</v>
      </c>
      <c r="I5125">
        <v>1.8</v>
      </c>
      <c r="X5125" s="16">
        <f t="shared" si="86"/>
        <v>50.456250000000004</v>
      </c>
    </row>
    <row r="5126" spans="1:24" x14ac:dyDescent="0.25">
      <c r="A5126" s="1">
        <v>42111.770833333336</v>
      </c>
      <c r="B5126">
        <v>5.8</v>
      </c>
      <c r="C5126">
        <v>15.5</v>
      </c>
      <c r="D5126">
        <v>82.3</v>
      </c>
      <c r="E5126">
        <v>14.5</v>
      </c>
      <c r="F5126">
        <v>117</v>
      </c>
      <c r="G5126">
        <v>0</v>
      </c>
      <c r="H5126">
        <v>9</v>
      </c>
      <c r="I5126">
        <v>2.4</v>
      </c>
      <c r="X5126" s="16">
        <f t="shared" si="86"/>
        <v>52.887499999999996</v>
      </c>
    </row>
    <row r="5127" spans="1:24" x14ac:dyDescent="0.25">
      <c r="A5127" s="1">
        <v>42111.791666666664</v>
      </c>
      <c r="B5127">
        <v>4.5999999999999996</v>
      </c>
      <c r="C5127">
        <v>11.3</v>
      </c>
      <c r="D5127">
        <v>82.5</v>
      </c>
      <c r="E5127">
        <v>13.3</v>
      </c>
      <c r="F5127">
        <v>38</v>
      </c>
      <c r="G5127">
        <v>0</v>
      </c>
      <c r="H5127">
        <v>21</v>
      </c>
      <c r="I5127">
        <v>2.2999999999999998</v>
      </c>
      <c r="X5127" s="16">
        <f t="shared" si="86"/>
        <v>54.768749999999997</v>
      </c>
    </row>
    <row r="5128" spans="1:24" x14ac:dyDescent="0.25">
      <c r="A5128" s="1">
        <v>42111.8125</v>
      </c>
      <c r="B5128">
        <v>7.6</v>
      </c>
      <c r="C5128">
        <v>19.3</v>
      </c>
      <c r="D5128">
        <v>73.8</v>
      </c>
      <c r="E5128">
        <v>12.7</v>
      </c>
      <c r="F5128">
        <v>10</v>
      </c>
      <c r="G5128">
        <v>0</v>
      </c>
      <c r="H5128">
        <v>2</v>
      </c>
      <c r="I5128">
        <v>1.7</v>
      </c>
      <c r="X5128" s="16">
        <f t="shared" si="86"/>
        <v>56.556249999999999</v>
      </c>
    </row>
    <row r="5129" spans="1:24" x14ac:dyDescent="0.25">
      <c r="A5129" s="1">
        <v>42111.833333333336</v>
      </c>
      <c r="B5129">
        <v>4.7</v>
      </c>
      <c r="C5129">
        <v>15.3</v>
      </c>
      <c r="D5129">
        <v>74</v>
      </c>
      <c r="E5129">
        <v>12.1</v>
      </c>
      <c r="F5129">
        <v>5</v>
      </c>
      <c r="G5129">
        <v>0</v>
      </c>
      <c r="H5129">
        <v>11</v>
      </c>
      <c r="I5129">
        <v>1.3</v>
      </c>
      <c r="X5129" s="16">
        <f t="shared" si="86"/>
        <v>58.349999999999994</v>
      </c>
    </row>
    <row r="5130" spans="1:24" x14ac:dyDescent="0.25">
      <c r="A5130" s="1">
        <v>42111.854166666664</v>
      </c>
      <c r="B5130">
        <v>3.7</v>
      </c>
      <c r="C5130">
        <v>11.4</v>
      </c>
      <c r="D5130">
        <v>76.099999999999994</v>
      </c>
      <c r="E5130">
        <v>11.7</v>
      </c>
      <c r="F5130">
        <v>5</v>
      </c>
      <c r="G5130">
        <v>0</v>
      </c>
      <c r="H5130">
        <v>13</v>
      </c>
      <c r="I5130">
        <v>1.5</v>
      </c>
      <c r="X5130" s="16">
        <f t="shared" si="86"/>
        <v>60.1875</v>
      </c>
    </row>
    <row r="5131" spans="1:24" x14ac:dyDescent="0.25">
      <c r="A5131" s="1">
        <v>42111.875</v>
      </c>
      <c r="B5131">
        <v>2.8</v>
      </c>
      <c r="C5131">
        <v>9.4</v>
      </c>
      <c r="D5131">
        <v>78.2</v>
      </c>
      <c r="E5131">
        <v>11.2</v>
      </c>
      <c r="F5131">
        <v>5</v>
      </c>
      <c r="G5131">
        <v>0</v>
      </c>
      <c r="H5131">
        <v>15</v>
      </c>
      <c r="I5131">
        <v>2</v>
      </c>
      <c r="X5131" s="16">
        <f t="shared" si="86"/>
        <v>62.1875</v>
      </c>
    </row>
    <row r="5132" spans="1:24" x14ac:dyDescent="0.25">
      <c r="A5132" s="1">
        <v>42111.895833333336</v>
      </c>
      <c r="B5132">
        <v>3.1</v>
      </c>
      <c r="C5132">
        <v>9.6999999999999993</v>
      </c>
      <c r="D5132">
        <v>77.7</v>
      </c>
      <c r="E5132">
        <v>10.9</v>
      </c>
      <c r="F5132">
        <v>5</v>
      </c>
      <c r="G5132">
        <v>0</v>
      </c>
      <c r="H5132">
        <v>14</v>
      </c>
      <c r="I5132">
        <v>1.8</v>
      </c>
      <c r="X5132" s="16">
        <f t="shared" si="86"/>
        <v>64.53125</v>
      </c>
    </row>
    <row r="5133" spans="1:24" x14ac:dyDescent="0.25">
      <c r="A5133" s="1">
        <v>42111.916666666664</v>
      </c>
      <c r="B5133">
        <v>1.3</v>
      </c>
      <c r="C5133">
        <v>5.8</v>
      </c>
      <c r="D5133">
        <v>80.599999999999994</v>
      </c>
      <c r="E5133">
        <v>10.6</v>
      </c>
      <c r="F5133">
        <v>5</v>
      </c>
      <c r="G5133">
        <v>0</v>
      </c>
      <c r="H5133">
        <v>23</v>
      </c>
      <c r="I5133">
        <v>1.9</v>
      </c>
      <c r="X5133" s="16">
        <f t="shared" si="86"/>
        <v>67.162500000000009</v>
      </c>
    </row>
    <row r="5134" spans="1:24" x14ac:dyDescent="0.25">
      <c r="A5134" s="1">
        <v>42111.9375</v>
      </c>
      <c r="B5134">
        <v>1.8</v>
      </c>
      <c r="C5134">
        <v>8.1999999999999993</v>
      </c>
      <c r="D5134">
        <v>77.099999999999994</v>
      </c>
      <c r="E5134">
        <v>10.199999999999999</v>
      </c>
      <c r="F5134">
        <v>5</v>
      </c>
      <c r="G5134">
        <v>0</v>
      </c>
      <c r="H5134">
        <v>21</v>
      </c>
      <c r="I5134">
        <v>1.4</v>
      </c>
      <c r="X5134" s="16">
        <f t="shared" si="86"/>
        <v>68.893749999999997</v>
      </c>
    </row>
    <row r="5135" spans="1:24" x14ac:dyDescent="0.25">
      <c r="A5135" s="1">
        <v>42111.958333333336</v>
      </c>
      <c r="B5135">
        <v>0.8</v>
      </c>
      <c r="C5135">
        <v>5.4</v>
      </c>
      <c r="D5135">
        <v>78.3</v>
      </c>
      <c r="E5135">
        <v>10</v>
      </c>
      <c r="F5135">
        <v>5</v>
      </c>
      <c r="G5135">
        <v>0</v>
      </c>
      <c r="H5135">
        <v>44</v>
      </c>
      <c r="I5135">
        <v>1.6</v>
      </c>
      <c r="X5135" s="16">
        <f t="shared" si="86"/>
        <v>69.943750000000009</v>
      </c>
    </row>
    <row r="5136" spans="1:24" x14ac:dyDescent="0.25">
      <c r="A5136" s="1">
        <v>42111.979166666664</v>
      </c>
      <c r="B5136">
        <v>0.9</v>
      </c>
      <c r="C5136">
        <v>4.5999999999999996</v>
      </c>
      <c r="D5136">
        <v>79.400000000000006</v>
      </c>
      <c r="E5136">
        <v>9.9</v>
      </c>
      <c r="F5136">
        <v>5</v>
      </c>
      <c r="G5136">
        <v>0</v>
      </c>
      <c r="H5136">
        <v>45</v>
      </c>
      <c r="I5136">
        <v>1.3</v>
      </c>
      <c r="X5136" s="16">
        <f t="shared" si="86"/>
        <v>71.187500000000014</v>
      </c>
    </row>
    <row r="5137" spans="1:24" x14ac:dyDescent="0.25">
      <c r="A5137" s="1">
        <v>42112</v>
      </c>
      <c r="B5137">
        <v>1.7</v>
      </c>
      <c r="C5137">
        <v>6.1</v>
      </c>
      <c r="D5137">
        <v>77.8</v>
      </c>
      <c r="E5137">
        <v>9.6999999999999993</v>
      </c>
      <c r="F5137">
        <v>5</v>
      </c>
      <c r="G5137">
        <v>0</v>
      </c>
      <c r="H5137">
        <v>14</v>
      </c>
      <c r="I5137">
        <v>0.8</v>
      </c>
      <c r="X5137" s="16">
        <f t="shared" si="86"/>
        <v>72.675000000000011</v>
      </c>
    </row>
    <row r="5138" spans="1:24" x14ac:dyDescent="0.25">
      <c r="A5138" s="1">
        <v>42112.020833333336</v>
      </c>
      <c r="B5138">
        <v>1.6</v>
      </c>
      <c r="C5138">
        <v>7.4</v>
      </c>
      <c r="D5138">
        <v>73.900000000000006</v>
      </c>
      <c r="E5138">
        <v>9.3000000000000007</v>
      </c>
      <c r="F5138">
        <v>5</v>
      </c>
      <c r="G5138">
        <v>0</v>
      </c>
      <c r="H5138">
        <v>359</v>
      </c>
      <c r="I5138">
        <v>0.7</v>
      </c>
      <c r="X5138" s="16">
        <f t="shared" si="86"/>
        <v>74.437500000000014</v>
      </c>
    </row>
    <row r="5139" spans="1:24" x14ac:dyDescent="0.25">
      <c r="A5139" s="1">
        <v>42112.041666666664</v>
      </c>
      <c r="B5139">
        <v>2</v>
      </c>
      <c r="C5139">
        <v>13.5</v>
      </c>
      <c r="D5139">
        <v>60.3</v>
      </c>
      <c r="E5139">
        <v>8.4</v>
      </c>
      <c r="F5139">
        <v>5</v>
      </c>
      <c r="G5139">
        <v>0</v>
      </c>
      <c r="H5139">
        <v>350</v>
      </c>
      <c r="I5139">
        <v>0.6</v>
      </c>
      <c r="X5139" s="16">
        <f t="shared" ref="X5139:X5202" si="87">AVERAGE(D5124:D5139)</f>
        <v>75.237500000000011</v>
      </c>
    </row>
    <row r="5140" spans="1:24" x14ac:dyDescent="0.25">
      <c r="A5140" s="1">
        <v>42112.0625</v>
      </c>
      <c r="B5140">
        <v>1.3</v>
      </c>
      <c r="C5140">
        <v>8.1999999999999993</v>
      </c>
      <c r="D5140">
        <v>66.599999999999994</v>
      </c>
      <c r="E5140">
        <v>8</v>
      </c>
      <c r="F5140">
        <v>5</v>
      </c>
      <c r="G5140">
        <v>0</v>
      </c>
      <c r="H5140">
        <v>36</v>
      </c>
      <c r="I5140">
        <v>0.9</v>
      </c>
      <c r="X5140" s="16">
        <f t="shared" si="87"/>
        <v>75.987499999999997</v>
      </c>
    </row>
    <row r="5141" spans="1:24" x14ac:dyDescent="0.25">
      <c r="A5141" s="1">
        <v>42112.083333333336</v>
      </c>
      <c r="B5141">
        <v>0.7</v>
      </c>
      <c r="C5141">
        <v>4.3</v>
      </c>
      <c r="D5141">
        <v>71.599999999999994</v>
      </c>
      <c r="E5141">
        <v>7.9</v>
      </c>
      <c r="F5141">
        <v>5</v>
      </c>
      <c r="G5141">
        <v>0</v>
      </c>
      <c r="H5141">
        <v>66</v>
      </c>
      <c r="I5141">
        <v>0.9</v>
      </c>
      <c r="X5141" s="16">
        <f t="shared" si="87"/>
        <v>75.637499999999989</v>
      </c>
    </row>
    <row r="5142" spans="1:24" x14ac:dyDescent="0.25">
      <c r="A5142" s="1">
        <v>42112.104166666664</v>
      </c>
      <c r="B5142">
        <v>0.8</v>
      </c>
      <c r="C5142">
        <v>5.2</v>
      </c>
      <c r="E5142">
        <v>7.2</v>
      </c>
      <c r="F5142">
        <v>5</v>
      </c>
      <c r="G5142">
        <v>0</v>
      </c>
      <c r="H5142">
        <v>100</v>
      </c>
      <c r="I5142">
        <v>0.5</v>
      </c>
      <c r="X5142" s="16">
        <f t="shared" si="87"/>
        <v>75.193333333333314</v>
      </c>
    </row>
    <row r="5143" spans="1:24" x14ac:dyDescent="0.25">
      <c r="A5143" s="1">
        <v>42112.125</v>
      </c>
      <c r="B5143">
        <v>1.1000000000000001</v>
      </c>
      <c r="C5143">
        <v>5.6</v>
      </c>
      <c r="D5143">
        <v>65.2</v>
      </c>
      <c r="E5143">
        <v>7.1</v>
      </c>
      <c r="F5143">
        <v>5</v>
      </c>
      <c r="G5143">
        <v>0</v>
      </c>
      <c r="H5143">
        <v>72</v>
      </c>
      <c r="I5143">
        <v>0.9</v>
      </c>
      <c r="X5143" s="16">
        <f t="shared" si="87"/>
        <v>74.039999999999992</v>
      </c>
    </row>
    <row r="5144" spans="1:24" x14ac:dyDescent="0.25">
      <c r="A5144" s="1">
        <v>42112.145833333336</v>
      </c>
      <c r="B5144">
        <v>1.8</v>
      </c>
      <c r="C5144">
        <v>10.3</v>
      </c>
      <c r="D5144">
        <v>56.5</v>
      </c>
      <c r="E5144">
        <v>6.8</v>
      </c>
      <c r="F5144">
        <v>5</v>
      </c>
      <c r="G5144">
        <v>0</v>
      </c>
      <c r="H5144">
        <v>333</v>
      </c>
      <c r="I5144">
        <v>0.4</v>
      </c>
      <c r="X5144" s="16">
        <f t="shared" si="87"/>
        <v>72.88666666666667</v>
      </c>
    </row>
    <row r="5145" spans="1:24" x14ac:dyDescent="0.25">
      <c r="A5145" s="1">
        <v>42112.166666666664</v>
      </c>
      <c r="B5145">
        <v>0.9</v>
      </c>
      <c r="C5145">
        <v>5.3</v>
      </c>
      <c r="D5145">
        <v>72.400000000000006</v>
      </c>
      <c r="E5145">
        <v>7.5</v>
      </c>
      <c r="F5145">
        <v>6</v>
      </c>
      <c r="G5145">
        <v>0</v>
      </c>
      <c r="H5145">
        <v>54</v>
      </c>
      <c r="I5145">
        <v>1.2</v>
      </c>
      <c r="X5145" s="16">
        <f t="shared" si="87"/>
        <v>72.78</v>
      </c>
    </row>
    <row r="5146" spans="1:24" x14ac:dyDescent="0.25">
      <c r="A5146" s="1">
        <v>42112.1875</v>
      </c>
      <c r="B5146">
        <v>0.6</v>
      </c>
      <c r="C5146">
        <v>3.8</v>
      </c>
      <c r="D5146">
        <v>75.3</v>
      </c>
      <c r="E5146">
        <v>7.9</v>
      </c>
      <c r="F5146">
        <v>5</v>
      </c>
      <c r="G5146">
        <v>0</v>
      </c>
      <c r="H5146">
        <v>71</v>
      </c>
      <c r="I5146">
        <v>1.6</v>
      </c>
      <c r="X5146" s="16">
        <f t="shared" si="87"/>
        <v>72.726666666666674</v>
      </c>
    </row>
    <row r="5147" spans="1:24" x14ac:dyDescent="0.25">
      <c r="A5147" s="1">
        <v>42112.208333333336</v>
      </c>
      <c r="B5147">
        <v>4.7</v>
      </c>
      <c r="C5147">
        <v>14.9</v>
      </c>
      <c r="D5147">
        <v>61.1</v>
      </c>
      <c r="E5147">
        <v>7.5</v>
      </c>
      <c r="F5147">
        <v>5</v>
      </c>
      <c r="G5147">
        <v>0</v>
      </c>
      <c r="H5147">
        <v>95</v>
      </c>
      <c r="I5147">
        <v>0.8</v>
      </c>
      <c r="X5147" s="16">
        <f t="shared" si="87"/>
        <v>71.586666666666659</v>
      </c>
    </row>
    <row r="5148" spans="1:24" x14ac:dyDescent="0.25">
      <c r="A5148" s="1">
        <v>42112.229166666664</v>
      </c>
      <c r="B5148">
        <v>9.1</v>
      </c>
      <c r="C5148">
        <v>28.3</v>
      </c>
      <c r="D5148">
        <v>36.9</v>
      </c>
      <c r="E5148">
        <v>6.1</v>
      </c>
      <c r="F5148">
        <v>7</v>
      </c>
      <c r="G5148">
        <v>0</v>
      </c>
      <c r="H5148">
        <v>23</v>
      </c>
      <c r="I5148">
        <v>0.4</v>
      </c>
      <c r="X5148" s="16">
        <f t="shared" si="87"/>
        <v>68.86666666666666</v>
      </c>
    </row>
    <row r="5149" spans="1:24" x14ac:dyDescent="0.25">
      <c r="A5149" s="1">
        <v>42112.25</v>
      </c>
      <c r="B5149">
        <v>6.9</v>
      </c>
      <c r="C5149">
        <v>36.9</v>
      </c>
      <c r="D5149">
        <v>29.2</v>
      </c>
      <c r="E5149">
        <v>5.4</v>
      </c>
      <c r="F5149">
        <v>20</v>
      </c>
      <c r="G5149">
        <v>0</v>
      </c>
      <c r="H5149">
        <v>301</v>
      </c>
      <c r="I5149">
        <v>0.6</v>
      </c>
      <c r="X5149" s="16">
        <f t="shared" si="87"/>
        <v>65.44</v>
      </c>
    </row>
    <row r="5150" spans="1:24" x14ac:dyDescent="0.25">
      <c r="A5150" s="1">
        <v>42112.270833333336</v>
      </c>
      <c r="B5150">
        <v>9</v>
      </c>
      <c r="C5150">
        <v>37.6</v>
      </c>
      <c r="D5150">
        <v>28.5</v>
      </c>
      <c r="E5150">
        <v>5.7</v>
      </c>
      <c r="F5150">
        <v>53</v>
      </c>
      <c r="G5150">
        <v>0</v>
      </c>
      <c r="H5150">
        <v>357</v>
      </c>
      <c r="I5150">
        <v>0.2</v>
      </c>
      <c r="X5150" s="16">
        <f t="shared" si="87"/>
        <v>62.2</v>
      </c>
    </row>
    <row r="5151" spans="1:24" x14ac:dyDescent="0.25">
      <c r="A5151" s="1">
        <v>42112.291666666664</v>
      </c>
      <c r="B5151">
        <v>12.4</v>
      </c>
      <c r="C5151">
        <v>28.7</v>
      </c>
      <c r="D5151">
        <v>43.4</v>
      </c>
      <c r="E5151">
        <v>7.3</v>
      </c>
      <c r="F5151">
        <v>140</v>
      </c>
      <c r="G5151">
        <v>0</v>
      </c>
      <c r="H5151">
        <v>351</v>
      </c>
      <c r="I5151">
        <v>0.5</v>
      </c>
      <c r="X5151" s="16">
        <f t="shared" si="87"/>
        <v>59.873333333333328</v>
      </c>
    </row>
    <row r="5152" spans="1:24" x14ac:dyDescent="0.25">
      <c r="A5152" s="1">
        <v>42112.3125</v>
      </c>
      <c r="B5152">
        <v>6.3</v>
      </c>
      <c r="C5152">
        <v>16.399999999999999</v>
      </c>
      <c r="D5152">
        <v>62</v>
      </c>
      <c r="E5152">
        <v>8.3000000000000007</v>
      </c>
      <c r="F5152">
        <v>222</v>
      </c>
      <c r="G5152">
        <v>0</v>
      </c>
      <c r="H5152">
        <v>65</v>
      </c>
      <c r="I5152">
        <v>1.7</v>
      </c>
      <c r="X5152" s="16">
        <f t="shared" si="87"/>
        <v>58.713333333333338</v>
      </c>
    </row>
    <row r="5153" spans="1:24" x14ac:dyDescent="0.25">
      <c r="A5153" s="1">
        <v>42112.333333333336</v>
      </c>
      <c r="B5153">
        <v>1</v>
      </c>
      <c r="C5153">
        <v>3.3</v>
      </c>
      <c r="D5153">
        <v>79.2</v>
      </c>
      <c r="E5153">
        <v>9.6999999999999993</v>
      </c>
      <c r="F5153">
        <v>304</v>
      </c>
      <c r="G5153">
        <v>0</v>
      </c>
      <c r="H5153">
        <v>69</v>
      </c>
      <c r="I5153">
        <v>2.8</v>
      </c>
      <c r="X5153" s="16">
        <f t="shared" si="87"/>
        <v>58.806666666666665</v>
      </c>
    </row>
    <row r="5154" spans="1:24" x14ac:dyDescent="0.25">
      <c r="A5154" s="1">
        <v>42112.354166666664</v>
      </c>
      <c r="B5154">
        <v>1.4</v>
      </c>
      <c r="C5154">
        <v>3.4</v>
      </c>
      <c r="D5154">
        <v>79.099999999999994</v>
      </c>
      <c r="E5154">
        <v>10.4</v>
      </c>
      <c r="F5154">
        <v>389</v>
      </c>
      <c r="G5154">
        <v>0</v>
      </c>
      <c r="H5154">
        <v>67</v>
      </c>
      <c r="I5154">
        <v>2.8</v>
      </c>
      <c r="X5154" s="16">
        <f t="shared" si="87"/>
        <v>59.153333333333336</v>
      </c>
    </row>
    <row r="5155" spans="1:24" x14ac:dyDescent="0.25">
      <c r="A5155" s="1">
        <v>42112.375</v>
      </c>
      <c r="B5155">
        <v>1.2</v>
      </c>
      <c r="C5155">
        <v>2.8</v>
      </c>
      <c r="D5155">
        <v>79.599999999999994</v>
      </c>
      <c r="E5155">
        <v>10.7</v>
      </c>
      <c r="F5155">
        <v>471</v>
      </c>
      <c r="G5155">
        <v>0</v>
      </c>
      <c r="H5155">
        <v>58</v>
      </c>
      <c r="I5155">
        <v>2.5</v>
      </c>
      <c r="X5155" s="16">
        <f t="shared" si="87"/>
        <v>60.440000000000005</v>
      </c>
    </row>
    <row r="5156" spans="1:24" x14ac:dyDescent="0.25">
      <c r="A5156" s="1">
        <v>42112.395833333336</v>
      </c>
      <c r="B5156">
        <v>3.9</v>
      </c>
      <c r="C5156">
        <v>5.2</v>
      </c>
      <c r="D5156">
        <v>80.2</v>
      </c>
      <c r="E5156">
        <v>11.4</v>
      </c>
      <c r="F5156">
        <v>560</v>
      </c>
      <c r="G5156">
        <v>0</v>
      </c>
      <c r="H5156">
        <v>35</v>
      </c>
      <c r="I5156">
        <v>1.8</v>
      </c>
      <c r="X5156" s="16">
        <f t="shared" si="87"/>
        <v>61.346666666666678</v>
      </c>
    </row>
    <row r="5157" spans="1:24" x14ac:dyDescent="0.25">
      <c r="A5157" s="1">
        <v>42112.416666666664</v>
      </c>
      <c r="B5157">
        <v>2.7</v>
      </c>
      <c r="C5157">
        <v>4</v>
      </c>
      <c r="D5157">
        <v>85.6</v>
      </c>
      <c r="E5157">
        <v>11.6</v>
      </c>
      <c r="F5157">
        <v>699</v>
      </c>
      <c r="G5157">
        <v>0</v>
      </c>
      <c r="H5157">
        <v>55</v>
      </c>
      <c r="I5157">
        <v>2.6</v>
      </c>
      <c r="X5157" s="16">
        <f t="shared" si="87"/>
        <v>62.280000000000008</v>
      </c>
    </row>
    <row r="5158" spans="1:24" x14ac:dyDescent="0.25">
      <c r="A5158" s="1">
        <v>42112.4375</v>
      </c>
      <c r="B5158">
        <v>3.6</v>
      </c>
      <c r="C5158">
        <v>6.3</v>
      </c>
      <c r="D5158">
        <v>84.1</v>
      </c>
      <c r="E5158">
        <v>12</v>
      </c>
      <c r="F5158">
        <v>529</v>
      </c>
      <c r="G5158">
        <v>0</v>
      </c>
      <c r="H5158">
        <v>21</v>
      </c>
      <c r="I5158">
        <v>1.8</v>
      </c>
      <c r="X5158" s="16">
        <f t="shared" si="87"/>
        <v>63.643750000000011</v>
      </c>
    </row>
    <row r="5159" spans="1:24" x14ac:dyDescent="0.25">
      <c r="A5159" s="1">
        <v>42112.458333333336</v>
      </c>
      <c r="B5159">
        <v>7.3</v>
      </c>
      <c r="C5159">
        <v>11.1</v>
      </c>
      <c r="D5159">
        <v>83.2</v>
      </c>
      <c r="E5159">
        <v>11.8</v>
      </c>
      <c r="F5159">
        <v>620</v>
      </c>
      <c r="G5159">
        <v>0</v>
      </c>
      <c r="H5159">
        <v>341</v>
      </c>
      <c r="I5159">
        <v>1.7</v>
      </c>
      <c r="X5159" s="16">
        <f t="shared" si="87"/>
        <v>64.768750000000011</v>
      </c>
    </row>
    <row r="5160" spans="1:24" x14ac:dyDescent="0.25">
      <c r="A5160" s="1">
        <v>42112.479166666664</v>
      </c>
      <c r="B5160">
        <v>7.9</v>
      </c>
      <c r="C5160">
        <v>10.6</v>
      </c>
      <c r="D5160">
        <v>85.4</v>
      </c>
      <c r="E5160">
        <v>12.8</v>
      </c>
      <c r="F5160">
        <v>921</v>
      </c>
      <c r="G5160">
        <v>0</v>
      </c>
      <c r="H5160">
        <v>350</v>
      </c>
      <c r="I5160">
        <v>1.1000000000000001</v>
      </c>
      <c r="X5160" s="16">
        <f t="shared" si="87"/>
        <v>66.575000000000003</v>
      </c>
    </row>
    <row r="5161" spans="1:24" x14ac:dyDescent="0.25">
      <c r="A5161" s="1">
        <v>42112.5</v>
      </c>
      <c r="B5161">
        <v>5.7</v>
      </c>
      <c r="C5161">
        <v>8.5</v>
      </c>
      <c r="D5161">
        <v>85.9</v>
      </c>
      <c r="E5161">
        <v>12.7</v>
      </c>
      <c r="F5161">
        <v>493</v>
      </c>
      <c r="G5161">
        <v>0</v>
      </c>
      <c r="H5161">
        <v>39</v>
      </c>
      <c r="I5161">
        <v>1.6</v>
      </c>
      <c r="X5161" s="16">
        <f t="shared" si="87"/>
        <v>67.418750000000003</v>
      </c>
    </row>
    <row r="5162" spans="1:24" x14ac:dyDescent="0.25">
      <c r="A5162" s="1">
        <v>42112.520833333336</v>
      </c>
      <c r="B5162">
        <v>2.2000000000000002</v>
      </c>
      <c r="C5162">
        <v>4</v>
      </c>
      <c r="D5162">
        <v>89.4</v>
      </c>
      <c r="E5162">
        <v>13.3</v>
      </c>
      <c r="F5162">
        <v>846</v>
      </c>
      <c r="G5162">
        <v>0</v>
      </c>
      <c r="H5162">
        <v>66</v>
      </c>
      <c r="I5162">
        <v>1.9</v>
      </c>
      <c r="X5162" s="16">
        <f t="shared" si="87"/>
        <v>68.300000000000011</v>
      </c>
    </row>
    <row r="5163" spans="1:24" x14ac:dyDescent="0.25">
      <c r="A5163" s="1">
        <v>42112.541666666664</v>
      </c>
      <c r="B5163">
        <v>1.7</v>
      </c>
      <c r="C5163">
        <v>3.2</v>
      </c>
      <c r="D5163">
        <v>90.3</v>
      </c>
      <c r="E5163">
        <v>12.9</v>
      </c>
      <c r="F5163">
        <v>519</v>
      </c>
      <c r="G5163">
        <v>0</v>
      </c>
      <c r="H5163">
        <v>54</v>
      </c>
      <c r="I5163">
        <v>1.9</v>
      </c>
      <c r="X5163" s="16">
        <f t="shared" si="87"/>
        <v>70.125</v>
      </c>
    </row>
    <row r="5164" spans="1:24" x14ac:dyDescent="0.25">
      <c r="A5164" s="1">
        <v>42112.5625</v>
      </c>
      <c r="B5164">
        <v>5.0999999999999996</v>
      </c>
      <c r="C5164">
        <v>5.8</v>
      </c>
      <c r="D5164">
        <v>90.4</v>
      </c>
      <c r="E5164">
        <v>13.5</v>
      </c>
      <c r="F5164">
        <v>885</v>
      </c>
      <c r="G5164">
        <v>0</v>
      </c>
      <c r="H5164">
        <v>48</v>
      </c>
      <c r="I5164">
        <v>1.6</v>
      </c>
      <c r="X5164" s="16">
        <f t="shared" si="87"/>
        <v>73.46875</v>
      </c>
    </row>
    <row r="5165" spans="1:24" x14ac:dyDescent="0.25">
      <c r="A5165" s="1">
        <v>42112.583333333336</v>
      </c>
      <c r="B5165">
        <v>1.8</v>
      </c>
      <c r="C5165">
        <v>2.7</v>
      </c>
      <c r="D5165">
        <v>93.6</v>
      </c>
      <c r="E5165">
        <v>14.2</v>
      </c>
      <c r="F5165">
        <v>891</v>
      </c>
      <c r="G5165">
        <v>0</v>
      </c>
      <c r="H5165">
        <v>84</v>
      </c>
      <c r="I5165">
        <v>1.6</v>
      </c>
      <c r="X5165" s="16">
        <f t="shared" si="87"/>
        <v>77.493750000000006</v>
      </c>
    </row>
    <row r="5166" spans="1:24" x14ac:dyDescent="0.25">
      <c r="A5166" s="1">
        <v>42112.604166666664</v>
      </c>
      <c r="B5166">
        <v>4.5999999999999996</v>
      </c>
      <c r="C5166">
        <v>6.7</v>
      </c>
      <c r="D5166">
        <v>91.2</v>
      </c>
      <c r="E5166">
        <v>14.3</v>
      </c>
      <c r="F5166">
        <v>682</v>
      </c>
      <c r="G5166">
        <v>0</v>
      </c>
      <c r="H5166">
        <v>58</v>
      </c>
      <c r="I5166">
        <v>1.1000000000000001</v>
      </c>
      <c r="X5166" s="16">
        <f t="shared" si="87"/>
        <v>81.412500000000009</v>
      </c>
    </row>
    <row r="5167" spans="1:24" x14ac:dyDescent="0.25">
      <c r="A5167" s="1">
        <v>42112.625</v>
      </c>
      <c r="B5167">
        <v>1.7</v>
      </c>
      <c r="C5167">
        <v>2.7</v>
      </c>
      <c r="D5167">
        <v>95.2</v>
      </c>
      <c r="E5167">
        <v>14.7</v>
      </c>
      <c r="F5167">
        <v>795</v>
      </c>
      <c r="G5167">
        <v>0</v>
      </c>
      <c r="H5167">
        <v>118</v>
      </c>
      <c r="I5167">
        <v>2</v>
      </c>
      <c r="X5167" s="16">
        <f t="shared" si="87"/>
        <v>84.649999999999991</v>
      </c>
    </row>
    <row r="5168" spans="1:24" x14ac:dyDescent="0.25">
      <c r="A5168" s="1">
        <v>42112.645833333336</v>
      </c>
      <c r="B5168">
        <v>5.3</v>
      </c>
      <c r="C5168">
        <v>8.1</v>
      </c>
      <c r="D5168">
        <v>92</v>
      </c>
      <c r="E5168">
        <v>14.8</v>
      </c>
      <c r="F5168">
        <v>633</v>
      </c>
      <c r="G5168">
        <v>0</v>
      </c>
      <c r="H5168">
        <v>37</v>
      </c>
      <c r="I5168">
        <v>0.5</v>
      </c>
      <c r="X5168" s="16">
        <f t="shared" si="87"/>
        <v>86.525000000000006</v>
      </c>
    </row>
    <row r="5169" spans="1:24" x14ac:dyDescent="0.25">
      <c r="A5169" s="1">
        <v>42112.666666666664</v>
      </c>
      <c r="B5169">
        <v>2.7</v>
      </c>
      <c r="C5169">
        <v>4.9000000000000004</v>
      </c>
      <c r="D5169">
        <v>93.7</v>
      </c>
      <c r="E5169">
        <v>14.8</v>
      </c>
      <c r="F5169">
        <v>506</v>
      </c>
      <c r="G5169">
        <v>0</v>
      </c>
      <c r="H5169">
        <v>47</v>
      </c>
      <c r="I5169">
        <v>1.2</v>
      </c>
      <c r="X5169" s="16">
        <f t="shared" si="87"/>
        <v>87.431250000000006</v>
      </c>
    </row>
    <row r="5170" spans="1:24" x14ac:dyDescent="0.25">
      <c r="A5170" s="1">
        <v>42112.6875</v>
      </c>
      <c r="B5170">
        <v>2.2999999999999998</v>
      </c>
      <c r="C5170">
        <v>3.9</v>
      </c>
      <c r="D5170">
        <v>94.6</v>
      </c>
      <c r="E5170">
        <v>14.7</v>
      </c>
      <c r="F5170">
        <v>536</v>
      </c>
      <c r="G5170">
        <v>0</v>
      </c>
      <c r="H5170">
        <v>63</v>
      </c>
      <c r="I5170">
        <v>1.4</v>
      </c>
      <c r="X5170" s="16">
        <f t="shared" si="87"/>
        <v>88.399999999999991</v>
      </c>
    </row>
    <row r="5171" spans="1:24" x14ac:dyDescent="0.25">
      <c r="A5171" s="1">
        <v>42112.708333333336</v>
      </c>
      <c r="B5171">
        <v>1.1000000000000001</v>
      </c>
      <c r="C5171">
        <v>2.2999999999999998</v>
      </c>
      <c r="D5171">
        <v>96.4</v>
      </c>
      <c r="E5171">
        <v>14.3</v>
      </c>
      <c r="F5171">
        <v>301</v>
      </c>
      <c r="G5171">
        <v>0</v>
      </c>
      <c r="H5171">
        <v>76</v>
      </c>
      <c r="I5171">
        <v>1.4</v>
      </c>
      <c r="X5171" s="16">
        <f t="shared" si="87"/>
        <v>89.45</v>
      </c>
    </row>
    <row r="5172" spans="1:24" x14ac:dyDescent="0.25">
      <c r="A5172" s="1">
        <v>42112.729166666664</v>
      </c>
      <c r="B5172">
        <v>0.9</v>
      </c>
      <c r="C5172">
        <v>2.2999999999999998</v>
      </c>
      <c r="D5172">
        <v>96.2</v>
      </c>
      <c r="E5172">
        <v>14.4</v>
      </c>
      <c r="F5172">
        <v>328</v>
      </c>
      <c r="G5172">
        <v>0</v>
      </c>
      <c r="H5172">
        <v>90</v>
      </c>
      <c r="I5172">
        <v>1.7</v>
      </c>
      <c r="X5172" s="16">
        <f t="shared" si="87"/>
        <v>90.45</v>
      </c>
    </row>
    <row r="5173" spans="1:24" x14ac:dyDescent="0.25">
      <c r="A5173" s="1">
        <v>42112.75</v>
      </c>
      <c r="B5173">
        <v>1.9</v>
      </c>
      <c r="C5173">
        <v>4.5999999999999996</v>
      </c>
      <c r="D5173">
        <v>95.1</v>
      </c>
      <c r="E5173">
        <v>14.1</v>
      </c>
      <c r="F5173">
        <v>262</v>
      </c>
      <c r="G5173">
        <v>0</v>
      </c>
      <c r="H5173">
        <v>63</v>
      </c>
      <c r="I5173">
        <v>1.5</v>
      </c>
      <c r="X5173" s="16">
        <f t="shared" si="87"/>
        <v>91.043750000000003</v>
      </c>
    </row>
    <row r="5174" spans="1:24" x14ac:dyDescent="0.25">
      <c r="A5174" s="1">
        <v>42112.770833333336</v>
      </c>
      <c r="B5174">
        <v>0.8</v>
      </c>
      <c r="C5174">
        <v>2.6</v>
      </c>
      <c r="D5174">
        <v>96.4</v>
      </c>
      <c r="E5174">
        <v>13.9</v>
      </c>
      <c r="F5174">
        <v>182</v>
      </c>
      <c r="G5174">
        <v>0</v>
      </c>
      <c r="H5174">
        <v>58</v>
      </c>
      <c r="I5174">
        <v>1.2</v>
      </c>
      <c r="X5174" s="16">
        <f t="shared" si="87"/>
        <v>91.812500000000014</v>
      </c>
    </row>
    <row r="5175" spans="1:24" x14ac:dyDescent="0.25">
      <c r="A5175" s="1">
        <v>42112.791666666664</v>
      </c>
      <c r="B5175">
        <v>0.8</v>
      </c>
      <c r="C5175">
        <v>3.4</v>
      </c>
      <c r="D5175">
        <v>93.5</v>
      </c>
      <c r="E5175">
        <v>13.3</v>
      </c>
      <c r="F5175">
        <v>90</v>
      </c>
      <c r="G5175">
        <v>0</v>
      </c>
      <c r="H5175">
        <v>94</v>
      </c>
      <c r="I5175">
        <v>1.4</v>
      </c>
      <c r="X5175" s="16">
        <f t="shared" si="87"/>
        <v>92.456250000000026</v>
      </c>
    </row>
    <row r="5176" spans="1:24" x14ac:dyDescent="0.25">
      <c r="A5176" s="1">
        <v>42112.8125</v>
      </c>
      <c r="B5176">
        <v>0.7</v>
      </c>
      <c r="C5176">
        <v>4</v>
      </c>
      <c r="D5176">
        <v>90.9</v>
      </c>
      <c r="E5176">
        <v>12.5</v>
      </c>
      <c r="F5176">
        <v>17</v>
      </c>
      <c r="G5176">
        <v>0</v>
      </c>
      <c r="H5176">
        <v>74</v>
      </c>
      <c r="I5176">
        <v>2</v>
      </c>
      <c r="X5176" s="16">
        <f t="shared" si="87"/>
        <v>92.800000000000011</v>
      </c>
    </row>
    <row r="5177" spans="1:24" x14ac:dyDescent="0.25">
      <c r="A5177" s="1">
        <v>42112.833333333336</v>
      </c>
      <c r="B5177">
        <v>0.6</v>
      </c>
      <c r="C5177">
        <v>5.4</v>
      </c>
      <c r="D5177">
        <v>86.6</v>
      </c>
      <c r="E5177">
        <v>11.7</v>
      </c>
      <c r="F5177">
        <v>6</v>
      </c>
      <c r="G5177">
        <v>0</v>
      </c>
      <c r="H5177">
        <v>87</v>
      </c>
      <c r="I5177">
        <v>1.7</v>
      </c>
      <c r="X5177" s="16">
        <f t="shared" si="87"/>
        <v>92.843750000000014</v>
      </c>
    </row>
    <row r="5178" spans="1:24" x14ac:dyDescent="0.25">
      <c r="A5178" s="1">
        <v>42112.854166666664</v>
      </c>
      <c r="B5178">
        <v>0.7</v>
      </c>
      <c r="C5178">
        <v>6.6</v>
      </c>
      <c r="D5178">
        <v>83.3</v>
      </c>
      <c r="E5178">
        <v>11</v>
      </c>
      <c r="F5178">
        <v>5</v>
      </c>
      <c r="G5178">
        <v>0</v>
      </c>
      <c r="H5178">
        <v>95</v>
      </c>
      <c r="I5178">
        <v>1.6</v>
      </c>
      <c r="X5178" s="16">
        <f t="shared" si="87"/>
        <v>92.462500000000006</v>
      </c>
    </row>
    <row r="5179" spans="1:24" x14ac:dyDescent="0.25">
      <c r="A5179" s="1">
        <v>42112.875</v>
      </c>
      <c r="B5179">
        <v>0.7</v>
      </c>
      <c r="C5179">
        <v>4.5999999999999996</v>
      </c>
      <c r="D5179">
        <v>86</v>
      </c>
      <c r="E5179">
        <v>10.7</v>
      </c>
      <c r="F5179">
        <v>5</v>
      </c>
      <c r="G5179">
        <v>0</v>
      </c>
      <c r="H5179">
        <v>94</v>
      </c>
      <c r="I5179">
        <v>1.9</v>
      </c>
      <c r="X5179" s="16">
        <f t="shared" si="87"/>
        <v>92.193750000000009</v>
      </c>
    </row>
    <row r="5180" spans="1:24" x14ac:dyDescent="0.25">
      <c r="A5180" s="1">
        <v>42112.895833333336</v>
      </c>
      <c r="B5180">
        <v>0.7</v>
      </c>
      <c r="C5180">
        <v>4.4000000000000004</v>
      </c>
      <c r="D5180">
        <v>85.3</v>
      </c>
      <c r="E5180">
        <v>10.5</v>
      </c>
      <c r="F5180">
        <v>5</v>
      </c>
      <c r="G5180">
        <v>0</v>
      </c>
      <c r="H5180">
        <v>94</v>
      </c>
      <c r="I5180">
        <v>2</v>
      </c>
      <c r="X5180" s="16">
        <f t="shared" si="87"/>
        <v>91.875</v>
      </c>
    </row>
    <row r="5181" spans="1:24" x14ac:dyDescent="0.25">
      <c r="A5181" s="1">
        <v>42112.916666666664</v>
      </c>
      <c r="B5181">
        <v>0.7</v>
      </c>
      <c r="C5181">
        <v>4.0999999999999996</v>
      </c>
      <c r="D5181">
        <v>85</v>
      </c>
      <c r="E5181">
        <v>10.199999999999999</v>
      </c>
      <c r="F5181">
        <v>5</v>
      </c>
      <c r="G5181">
        <v>0</v>
      </c>
      <c r="H5181">
        <v>96</v>
      </c>
      <c r="I5181">
        <v>1.8</v>
      </c>
      <c r="X5181" s="16">
        <f t="shared" si="87"/>
        <v>91.337499999999991</v>
      </c>
    </row>
    <row r="5182" spans="1:24" x14ac:dyDescent="0.25">
      <c r="A5182" s="1">
        <v>42112.9375</v>
      </c>
      <c r="B5182">
        <v>0.8</v>
      </c>
      <c r="C5182">
        <v>8.1</v>
      </c>
      <c r="D5182">
        <v>78.099999999999994</v>
      </c>
      <c r="E5182">
        <v>9.8000000000000007</v>
      </c>
      <c r="F5182">
        <v>5</v>
      </c>
      <c r="G5182">
        <v>0</v>
      </c>
      <c r="H5182">
        <v>115</v>
      </c>
      <c r="I5182">
        <v>1.2</v>
      </c>
      <c r="X5182" s="16">
        <f t="shared" si="87"/>
        <v>90.518749999999983</v>
      </c>
    </row>
    <row r="5183" spans="1:24" x14ac:dyDescent="0.25">
      <c r="A5183" s="1">
        <v>42112.958333333336</v>
      </c>
      <c r="B5183">
        <v>1</v>
      </c>
      <c r="C5183">
        <v>11.2</v>
      </c>
      <c r="D5183">
        <v>70.5</v>
      </c>
      <c r="E5183">
        <v>8.6999999999999993</v>
      </c>
      <c r="F5183">
        <v>5</v>
      </c>
      <c r="G5183">
        <v>0</v>
      </c>
      <c r="H5183">
        <v>148</v>
      </c>
      <c r="I5183">
        <v>1.1000000000000001</v>
      </c>
      <c r="X5183" s="16">
        <f t="shared" si="87"/>
        <v>88.97499999999998</v>
      </c>
    </row>
    <row r="5184" spans="1:24" x14ac:dyDescent="0.25">
      <c r="A5184" s="1">
        <v>42112.979166666664</v>
      </c>
      <c r="B5184">
        <v>0.7</v>
      </c>
      <c r="C5184">
        <v>9.6</v>
      </c>
      <c r="D5184">
        <v>69.2</v>
      </c>
      <c r="E5184">
        <v>8.1</v>
      </c>
      <c r="F5184">
        <v>5</v>
      </c>
      <c r="G5184">
        <v>0</v>
      </c>
      <c r="H5184">
        <v>142</v>
      </c>
      <c r="I5184">
        <v>1</v>
      </c>
      <c r="X5184" s="16">
        <f t="shared" si="87"/>
        <v>87.55</v>
      </c>
    </row>
    <row r="5185" spans="1:24" x14ac:dyDescent="0.25">
      <c r="A5185" s="1">
        <v>42113</v>
      </c>
      <c r="B5185">
        <v>0.6</v>
      </c>
      <c r="C5185">
        <v>11</v>
      </c>
      <c r="D5185">
        <v>66.3</v>
      </c>
      <c r="E5185">
        <v>7.6</v>
      </c>
      <c r="F5185">
        <v>5</v>
      </c>
      <c r="G5185">
        <v>0</v>
      </c>
      <c r="H5185">
        <v>129</v>
      </c>
      <c r="I5185">
        <v>1</v>
      </c>
      <c r="X5185" s="16">
        <f t="shared" si="87"/>
        <v>85.837499999999977</v>
      </c>
    </row>
    <row r="5186" spans="1:24" x14ac:dyDescent="0.25">
      <c r="A5186" s="1">
        <v>42113.020833333336</v>
      </c>
      <c r="B5186">
        <v>1</v>
      </c>
      <c r="C5186">
        <v>11.2</v>
      </c>
      <c r="D5186">
        <v>62.9</v>
      </c>
      <c r="E5186">
        <v>7.3</v>
      </c>
      <c r="F5186">
        <v>5</v>
      </c>
      <c r="G5186">
        <v>0</v>
      </c>
      <c r="H5186">
        <v>124</v>
      </c>
      <c r="I5186">
        <v>1.3</v>
      </c>
      <c r="X5186" s="16">
        <f t="shared" si="87"/>
        <v>83.856250000000003</v>
      </c>
    </row>
    <row r="5187" spans="1:24" x14ac:dyDescent="0.25">
      <c r="A5187" s="1">
        <v>42113.041666666664</v>
      </c>
      <c r="B5187">
        <v>0.7</v>
      </c>
      <c r="C5187">
        <v>6.9</v>
      </c>
      <c r="D5187">
        <v>69.8</v>
      </c>
      <c r="E5187">
        <v>7.2</v>
      </c>
      <c r="F5187">
        <v>5</v>
      </c>
      <c r="G5187">
        <v>0</v>
      </c>
      <c r="H5187">
        <v>116</v>
      </c>
      <c r="I5187">
        <v>1.5</v>
      </c>
      <c r="X5187" s="16">
        <f t="shared" si="87"/>
        <v>82.193750000000009</v>
      </c>
    </row>
    <row r="5188" spans="1:24" x14ac:dyDescent="0.25">
      <c r="A5188" s="1">
        <v>42113.0625</v>
      </c>
      <c r="B5188">
        <v>0.7</v>
      </c>
      <c r="C5188">
        <v>10.5</v>
      </c>
      <c r="D5188">
        <v>63.3</v>
      </c>
      <c r="E5188">
        <v>7</v>
      </c>
      <c r="F5188">
        <v>5</v>
      </c>
      <c r="G5188">
        <v>0</v>
      </c>
      <c r="H5188">
        <v>131</v>
      </c>
      <c r="I5188">
        <v>1.1000000000000001</v>
      </c>
      <c r="X5188" s="16">
        <f t="shared" si="87"/>
        <v>80.137500000000003</v>
      </c>
    </row>
    <row r="5189" spans="1:24" x14ac:dyDescent="0.25">
      <c r="A5189" s="1">
        <v>42113.083333333336</v>
      </c>
      <c r="B5189">
        <v>0.7</v>
      </c>
      <c r="C5189">
        <v>9.1</v>
      </c>
      <c r="D5189">
        <v>61.3</v>
      </c>
      <c r="E5189">
        <v>6.3</v>
      </c>
      <c r="F5189">
        <v>5</v>
      </c>
      <c r="G5189">
        <v>0</v>
      </c>
      <c r="H5189">
        <v>125</v>
      </c>
      <c r="I5189">
        <v>1.2</v>
      </c>
      <c r="X5189" s="16">
        <f t="shared" si="87"/>
        <v>78.024999999999991</v>
      </c>
    </row>
    <row r="5190" spans="1:24" x14ac:dyDescent="0.25">
      <c r="A5190" s="1">
        <v>42113.104166666664</v>
      </c>
      <c r="B5190">
        <v>0.7</v>
      </c>
      <c r="C5190">
        <v>7.9</v>
      </c>
      <c r="D5190">
        <v>61.5</v>
      </c>
      <c r="E5190">
        <v>6.1</v>
      </c>
      <c r="F5190">
        <v>5</v>
      </c>
      <c r="G5190">
        <v>0</v>
      </c>
      <c r="H5190">
        <v>142</v>
      </c>
      <c r="I5190">
        <v>1.2</v>
      </c>
      <c r="X5190" s="16">
        <f t="shared" si="87"/>
        <v>75.84375</v>
      </c>
    </row>
    <row r="5191" spans="1:24" x14ac:dyDescent="0.25">
      <c r="A5191" s="1">
        <v>42113.125</v>
      </c>
      <c r="B5191">
        <v>1.1000000000000001</v>
      </c>
      <c r="C5191">
        <v>10.6</v>
      </c>
      <c r="D5191">
        <v>55.4</v>
      </c>
      <c r="E5191">
        <v>5.6</v>
      </c>
      <c r="F5191">
        <v>5</v>
      </c>
      <c r="G5191">
        <v>0</v>
      </c>
      <c r="H5191">
        <v>158</v>
      </c>
      <c r="I5191">
        <v>0.9</v>
      </c>
      <c r="X5191" s="16">
        <f t="shared" si="87"/>
        <v>73.462500000000006</v>
      </c>
    </row>
    <row r="5192" spans="1:24" x14ac:dyDescent="0.25">
      <c r="A5192" s="1">
        <v>42113.145833333336</v>
      </c>
      <c r="E5192">
        <v>5.8</v>
      </c>
      <c r="F5192">
        <v>5</v>
      </c>
      <c r="G5192">
        <v>0</v>
      </c>
      <c r="H5192">
        <v>148</v>
      </c>
      <c r="I5192">
        <v>1.2</v>
      </c>
      <c r="X5192" s="16">
        <f t="shared" si="87"/>
        <v>72.3</v>
      </c>
    </row>
    <row r="5193" spans="1:24" x14ac:dyDescent="0.25">
      <c r="A5193" s="1">
        <v>42113.166666666664</v>
      </c>
      <c r="B5193">
        <v>1.8</v>
      </c>
      <c r="C5193">
        <v>8.6999999999999993</v>
      </c>
      <c r="D5193">
        <v>64.3</v>
      </c>
      <c r="E5193">
        <v>6.4</v>
      </c>
      <c r="F5193">
        <v>5</v>
      </c>
      <c r="G5193">
        <v>0</v>
      </c>
      <c r="H5193">
        <v>116</v>
      </c>
      <c r="I5193">
        <v>0.3</v>
      </c>
      <c r="X5193" s="16">
        <f t="shared" si="87"/>
        <v>70.813333333333318</v>
      </c>
    </row>
    <row r="5194" spans="1:24" x14ac:dyDescent="0.25">
      <c r="A5194" s="1">
        <v>42113.1875</v>
      </c>
      <c r="B5194">
        <v>2</v>
      </c>
      <c r="C5194">
        <v>7.8</v>
      </c>
      <c r="D5194">
        <v>68.900000000000006</v>
      </c>
      <c r="E5194">
        <v>7</v>
      </c>
      <c r="F5194">
        <v>5</v>
      </c>
      <c r="G5194">
        <v>0</v>
      </c>
      <c r="H5194">
        <v>111</v>
      </c>
      <c r="I5194">
        <v>0.5</v>
      </c>
      <c r="X5194" s="16">
        <f t="shared" si="87"/>
        <v>69.85333333333331</v>
      </c>
    </row>
    <row r="5195" spans="1:24" x14ac:dyDescent="0.25">
      <c r="A5195" s="1">
        <v>42113.208333333336</v>
      </c>
      <c r="B5195">
        <v>1.9</v>
      </c>
      <c r="C5195">
        <v>8.4</v>
      </c>
      <c r="D5195">
        <v>67.2</v>
      </c>
      <c r="E5195">
        <v>6.7</v>
      </c>
      <c r="F5195">
        <v>5</v>
      </c>
      <c r="G5195">
        <v>0</v>
      </c>
      <c r="H5195">
        <v>132</v>
      </c>
      <c r="I5195">
        <v>0.2</v>
      </c>
      <c r="X5195" s="16">
        <f t="shared" si="87"/>
        <v>68.59999999999998</v>
      </c>
    </row>
    <row r="5196" spans="1:24" x14ac:dyDescent="0.25">
      <c r="A5196" s="1">
        <v>42113.229166666664</v>
      </c>
      <c r="B5196">
        <v>2</v>
      </c>
      <c r="C5196">
        <v>7.7</v>
      </c>
      <c r="D5196">
        <v>69.3</v>
      </c>
      <c r="E5196">
        <v>7.1</v>
      </c>
      <c r="F5196">
        <v>7</v>
      </c>
      <c r="G5196">
        <v>0</v>
      </c>
      <c r="H5196">
        <v>134</v>
      </c>
      <c r="I5196">
        <v>0.5</v>
      </c>
      <c r="X5196" s="16">
        <f t="shared" si="87"/>
        <v>67.533333333333331</v>
      </c>
    </row>
    <row r="5197" spans="1:24" x14ac:dyDescent="0.25">
      <c r="A5197" s="1">
        <v>42113.25</v>
      </c>
      <c r="B5197">
        <v>1.4</v>
      </c>
      <c r="C5197">
        <v>10.5</v>
      </c>
      <c r="D5197">
        <v>63.1</v>
      </c>
      <c r="E5197">
        <v>6.5</v>
      </c>
      <c r="F5197">
        <v>21</v>
      </c>
      <c r="G5197">
        <v>0</v>
      </c>
      <c r="H5197">
        <v>171</v>
      </c>
      <c r="I5197">
        <v>0.6</v>
      </c>
      <c r="X5197" s="16">
        <f t="shared" si="87"/>
        <v>66.073333333333323</v>
      </c>
    </row>
    <row r="5198" spans="1:24" x14ac:dyDescent="0.25">
      <c r="A5198" s="1">
        <v>42113.270833333336</v>
      </c>
      <c r="B5198">
        <v>1.6</v>
      </c>
      <c r="C5198">
        <v>12.7</v>
      </c>
      <c r="D5198">
        <v>56.4</v>
      </c>
      <c r="E5198">
        <v>6.1</v>
      </c>
      <c r="F5198">
        <v>59</v>
      </c>
      <c r="G5198">
        <v>0</v>
      </c>
      <c r="H5198">
        <v>173</v>
      </c>
      <c r="I5198">
        <v>0.7</v>
      </c>
      <c r="X5198" s="16">
        <f t="shared" si="87"/>
        <v>64.626666666666651</v>
      </c>
    </row>
    <row r="5199" spans="1:24" x14ac:dyDescent="0.25">
      <c r="A5199" s="1">
        <v>42113.291666666664</v>
      </c>
      <c r="B5199">
        <v>5.8</v>
      </c>
      <c r="C5199">
        <v>13.8</v>
      </c>
      <c r="D5199">
        <v>55.2</v>
      </c>
      <c r="E5199">
        <v>6.8</v>
      </c>
      <c r="F5199">
        <v>156</v>
      </c>
      <c r="G5199">
        <v>0</v>
      </c>
      <c r="H5199">
        <v>172</v>
      </c>
      <c r="I5199">
        <v>0.7</v>
      </c>
      <c r="X5199" s="16">
        <f t="shared" si="87"/>
        <v>63.606666666666669</v>
      </c>
    </row>
    <row r="5200" spans="1:24" x14ac:dyDescent="0.25">
      <c r="A5200" s="1">
        <v>42113.3125</v>
      </c>
      <c r="B5200">
        <v>4</v>
      </c>
      <c r="C5200">
        <v>13.4</v>
      </c>
      <c r="D5200">
        <v>64.3</v>
      </c>
      <c r="E5200">
        <v>8.4</v>
      </c>
      <c r="F5200">
        <v>232</v>
      </c>
      <c r="G5200">
        <v>0</v>
      </c>
      <c r="H5200">
        <v>144</v>
      </c>
      <c r="I5200">
        <v>0.6</v>
      </c>
      <c r="X5200" s="16">
        <f t="shared" si="87"/>
        <v>63.28</v>
      </c>
    </row>
    <row r="5201" spans="1:24" x14ac:dyDescent="0.25">
      <c r="A5201" s="1">
        <v>42113.333333333336</v>
      </c>
      <c r="B5201">
        <v>2.2000000000000002</v>
      </c>
      <c r="C5201">
        <v>5.9</v>
      </c>
      <c r="D5201">
        <v>76.7</v>
      </c>
      <c r="E5201">
        <v>9.6999999999999993</v>
      </c>
      <c r="F5201">
        <v>307</v>
      </c>
      <c r="G5201">
        <v>0</v>
      </c>
      <c r="H5201">
        <v>106</v>
      </c>
      <c r="I5201">
        <v>1.4</v>
      </c>
      <c r="X5201" s="16">
        <f t="shared" si="87"/>
        <v>63.973333333333336</v>
      </c>
    </row>
    <row r="5202" spans="1:24" x14ac:dyDescent="0.25">
      <c r="A5202" s="1">
        <v>42113.354166666664</v>
      </c>
      <c r="B5202">
        <v>1.3</v>
      </c>
      <c r="C5202">
        <v>4.3</v>
      </c>
      <c r="D5202">
        <v>79.7</v>
      </c>
      <c r="E5202">
        <v>10.3</v>
      </c>
      <c r="F5202">
        <v>398</v>
      </c>
      <c r="G5202">
        <v>0</v>
      </c>
      <c r="H5202">
        <v>122</v>
      </c>
      <c r="I5202">
        <v>2.6</v>
      </c>
      <c r="X5202" s="16">
        <f t="shared" si="87"/>
        <v>65.093333333333334</v>
      </c>
    </row>
    <row r="5203" spans="1:24" x14ac:dyDescent="0.25">
      <c r="A5203" s="1">
        <v>42113.375</v>
      </c>
      <c r="B5203">
        <v>1.1000000000000001</v>
      </c>
      <c r="C5203">
        <v>3.2</v>
      </c>
      <c r="D5203">
        <v>82.8</v>
      </c>
      <c r="E5203">
        <v>10.9</v>
      </c>
      <c r="F5203">
        <v>479</v>
      </c>
      <c r="G5203">
        <v>0</v>
      </c>
      <c r="H5203">
        <v>99</v>
      </c>
      <c r="I5203">
        <v>2.8</v>
      </c>
      <c r="X5203" s="16">
        <f t="shared" ref="X5203:X5266" si="88">AVERAGE(D5188:D5203)</f>
        <v>65.960000000000008</v>
      </c>
    </row>
    <row r="5204" spans="1:24" x14ac:dyDescent="0.25">
      <c r="A5204" s="1">
        <v>42113.395833333336</v>
      </c>
      <c r="B5204">
        <v>1.1000000000000001</v>
      </c>
      <c r="C5204">
        <v>2.7</v>
      </c>
      <c r="D5204">
        <v>84.8</v>
      </c>
      <c r="E5204">
        <v>11.5</v>
      </c>
      <c r="F5204">
        <v>566</v>
      </c>
      <c r="G5204">
        <v>0</v>
      </c>
      <c r="H5204">
        <v>109</v>
      </c>
      <c r="I5204">
        <v>3</v>
      </c>
      <c r="X5204" s="16">
        <f t="shared" si="88"/>
        <v>67.393333333333331</v>
      </c>
    </row>
    <row r="5205" spans="1:24" x14ac:dyDescent="0.25">
      <c r="A5205" s="1">
        <v>42113.416666666664</v>
      </c>
      <c r="B5205">
        <v>1.1000000000000001</v>
      </c>
      <c r="C5205">
        <v>3.3</v>
      </c>
      <c r="D5205">
        <v>84.7</v>
      </c>
      <c r="E5205">
        <v>12.1</v>
      </c>
      <c r="F5205">
        <v>611</v>
      </c>
      <c r="G5205">
        <v>0</v>
      </c>
      <c r="H5205">
        <v>102</v>
      </c>
      <c r="I5205">
        <v>2.7</v>
      </c>
      <c r="X5205" s="16">
        <f t="shared" si="88"/>
        <v>68.953333333333333</v>
      </c>
    </row>
    <row r="5206" spans="1:24" x14ac:dyDescent="0.25">
      <c r="A5206" s="1">
        <v>42113.4375</v>
      </c>
      <c r="B5206">
        <v>1.2</v>
      </c>
      <c r="C5206">
        <v>3.1</v>
      </c>
      <c r="D5206">
        <v>85</v>
      </c>
      <c r="E5206">
        <v>12.8</v>
      </c>
      <c r="F5206">
        <v>688</v>
      </c>
      <c r="G5206">
        <v>0</v>
      </c>
      <c r="H5206">
        <v>103</v>
      </c>
      <c r="I5206">
        <v>2.2999999999999998</v>
      </c>
      <c r="X5206" s="16">
        <f t="shared" si="88"/>
        <v>70.52000000000001</v>
      </c>
    </row>
    <row r="5207" spans="1:24" x14ac:dyDescent="0.25">
      <c r="A5207" s="1">
        <v>42113.458333333336</v>
      </c>
      <c r="B5207">
        <v>1.2</v>
      </c>
      <c r="C5207">
        <v>3.6</v>
      </c>
      <c r="D5207">
        <v>86.7</v>
      </c>
      <c r="E5207">
        <v>13.5</v>
      </c>
      <c r="F5207">
        <v>744</v>
      </c>
      <c r="G5207">
        <v>0</v>
      </c>
      <c r="H5207">
        <v>107</v>
      </c>
      <c r="I5207">
        <v>3</v>
      </c>
      <c r="X5207" s="16">
        <f t="shared" si="88"/>
        <v>72.606666666666655</v>
      </c>
    </row>
    <row r="5208" spans="1:24" x14ac:dyDescent="0.25">
      <c r="A5208" s="1">
        <v>42113.479166666664</v>
      </c>
      <c r="B5208">
        <v>1.5</v>
      </c>
      <c r="C5208">
        <v>3.8</v>
      </c>
      <c r="D5208">
        <v>86.2</v>
      </c>
      <c r="E5208">
        <v>14.1</v>
      </c>
      <c r="F5208">
        <v>787</v>
      </c>
      <c r="G5208">
        <v>0</v>
      </c>
      <c r="H5208">
        <v>115</v>
      </c>
      <c r="I5208">
        <v>2.5</v>
      </c>
      <c r="X5208" s="16">
        <f t="shared" si="88"/>
        <v>73.456249999999997</v>
      </c>
    </row>
    <row r="5209" spans="1:24" x14ac:dyDescent="0.25">
      <c r="A5209" s="1">
        <v>42113.5</v>
      </c>
      <c r="B5209">
        <v>1.3</v>
      </c>
      <c r="C5209">
        <v>3.6</v>
      </c>
      <c r="D5209">
        <v>89.3</v>
      </c>
      <c r="E5209">
        <v>14.9</v>
      </c>
      <c r="F5209">
        <v>816</v>
      </c>
      <c r="G5209">
        <v>0</v>
      </c>
      <c r="H5209">
        <v>109</v>
      </c>
      <c r="I5209">
        <v>2.7</v>
      </c>
      <c r="X5209" s="16">
        <f t="shared" si="88"/>
        <v>75.018749999999997</v>
      </c>
    </row>
    <row r="5210" spans="1:24" x14ac:dyDescent="0.25">
      <c r="A5210" s="1">
        <v>42113.520833333336</v>
      </c>
      <c r="B5210">
        <v>1.4</v>
      </c>
      <c r="C5210">
        <v>3.8</v>
      </c>
      <c r="D5210">
        <v>94</v>
      </c>
      <c r="E5210">
        <v>15.7</v>
      </c>
      <c r="F5210">
        <v>830</v>
      </c>
      <c r="G5210">
        <v>0</v>
      </c>
      <c r="H5210">
        <v>116</v>
      </c>
      <c r="I5210">
        <v>2.2999999999999998</v>
      </c>
      <c r="X5210" s="16">
        <f t="shared" si="88"/>
        <v>76.587499999999991</v>
      </c>
    </row>
    <row r="5211" spans="1:24" x14ac:dyDescent="0.25">
      <c r="A5211" s="1">
        <v>42113.541666666664</v>
      </c>
      <c r="B5211">
        <v>1.5</v>
      </c>
      <c r="C5211">
        <v>3.8</v>
      </c>
      <c r="D5211">
        <v>96.6</v>
      </c>
      <c r="E5211">
        <v>16.399999999999999</v>
      </c>
      <c r="F5211">
        <v>832</v>
      </c>
      <c r="G5211">
        <v>0</v>
      </c>
      <c r="H5211">
        <v>113</v>
      </c>
      <c r="I5211">
        <v>2.6</v>
      </c>
      <c r="X5211" s="16">
        <f t="shared" si="88"/>
        <v>78.424999999999997</v>
      </c>
    </row>
    <row r="5212" spans="1:24" x14ac:dyDescent="0.25">
      <c r="A5212" s="1">
        <v>42113.5625</v>
      </c>
      <c r="B5212">
        <v>1.1000000000000001</v>
      </c>
      <c r="C5212">
        <v>2.5</v>
      </c>
      <c r="D5212">
        <v>99.5</v>
      </c>
      <c r="E5212">
        <v>16.8</v>
      </c>
      <c r="F5212">
        <v>825</v>
      </c>
      <c r="G5212">
        <v>0</v>
      </c>
      <c r="H5212">
        <v>103</v>
      </c>
      <c r="I5212">
        <v>2.6</v>
      </c>
      <c r="X5212" s="16">
        <f t="shared" si="88"/>
        <v>80.3125</v>
      </c>
    </row>
    <row r="5213" spans="1:24" x14ac:dyDescent="0.25">
      <c r="A5213" s="1">
        <v>42113.583333333336</v>
      </c>
      <c r="B5213">
        <v>1.1000000000000001</v>
      </c>
      <c r="C5213">
        <v>2.9</v>
      </c>
      <c r="D5213">
        <v>100.8</v>
      </c>
      <c r="E5213">
        <v>17.2</v>
      </c>
      <c r="F5213">
        <v>806</v>
      </c>
      <c r="G5213">
        <v>0</v>
      </c>
      <c r="H5213">
        <v>108</v>
      </c>
      <c r="I5213">
        <v>2.4</v>
      </c>
      <c r="X5213" s="16">
        <f t="shared" si="88"/>
        <v>82.668750000000003</v>
      </c>
    </row>
    <row r="5214" spans="1:24" x14ac:dyDescent="0.25">
      <c r="A5214" s="1">
        <v>42113.604166666664</v>
      </c>
      <c r="B5214">
        <v>1.2</v>
      </c>
      <c r="C5214">
        <v>2.7</v>
      </c>
      <c r="D5214">
        <v>102</v>
      </c>
      <c r="E5214">
        <v>17.600000000000001</v>
      </c>
      <c r="F5214">
        <v>778</v>
      </c>
      <c r="G5214">
        <v>0</v>
      </c>
      <c r="H5214">
        <v>110</v>
      </c>
      <c r="I5214">
        <v>2.2999999999999998</v>
      </c>
      <c r="X5214" s="16">
        <f t="shared" si="88"/>
        <v>85.518749999999997</v>
      </c>
    </row>
    <row r="5215" spans="1:24" x14ac:dyDescent="0.25">
      <c r="A5215" s="1">
        <v>42113.625</v>
      </c>
      <c r="B5215">
        <v>0.9</v>
      </c>
      <c r="C5215">
        <v>2.7</v>
      </c>
      <c r="D5215">
        <v>104.1</v>
      </c>
      <c r="E5215">
        <v>17.7</v>
      </c>
      <c r="F5215">
        <v>722</v>
      </c>
      <c r="G5215">
        <v>0</v>
      </c>
      <c r="H5215">
        <v>112</v>
      </c>
      <c r="I5215">
        <v>2.6</v>
      </c>
      <c r="X5215" s="16">
        <f t="shared" si="88"/>
        <v>88.575000000000003</v>
      </c>
    </row>
    <row r="5216" spans="1:24" x14ac:dyDescent="0.25">
      <c r="A5216" s="1">
        <v>42113.645833333336</v>
      </c>
      <c r="B5216">
        <v>1.1000000000000001</v>
      </c>
      <c r="C5216">
        <v>2.7</v>
      </c>
      <c r="D5216">
        <v>105</v>
      </c>
      <c r="E5216">
        <v>18</v>
      </c>
      <c r="F5216">
        <v>670</v>
      </c>
      <c r="G5216">
        <v>0</v>
      </c>
      <c r="H5216">
        <v>106</v>
      </c>
      <c r="I5216">
        <v>2.5</v>
      </c>
      <c r="X5216" s="16">
        <f t="shared" si="88"/>
        <v>91.118749999999991</v>
      </c>
    </row>
    <row r="5217" spans="1:24" x14ac:dyDescent="0.25">
      <c r="A5217" s="1">
        <v>42113.666666666664</v>
      </c>
      <c r="B5217">
        <v>2.2999999999999998</v>
      </c>
      <c r="C5217">
        <v>4.5999999999999996</v>
      </c>
      <c r="D5217">
        <v>105.4</v>
      </c>
      <c r="E5217">
        <v>18</v>
      </c>
      <c r="F5217">
        <v>616</v>
      </c>
      <c r="G5217">
        <v>0</v>
      </c>
      <c r="H5217">
        <v>106</v>
      </c>
      <c r="I5217">
        <v>1.9</v>
      </c>
      <c r="X5217" s="16">
        <f t="shared" si="88"/>
        <v>92.912499999999994</v>
      </c>
    </row>
    <row r="5218" spans="1:24" x14ac:dyDescent="0.25">
      <c r="A5218" s="1">
        <v>42113.6875</v>
      </c>
      <c r="B5218">
        <v>1.9</v>
      </c>
      <c r="C5218">
        <v>4.3</v>
      </c>
      <c r="D5218">
        <v>106</v>
      </c>
      <c r="E5218">
        <v>18.2</v>
      </c>
      <c r="F5218">
        <v>533</v>
      </c>
      <c r="G5218">
        <v>0</v>
      </c>
      <c r="H5218">
        <v>77</v>
      </c>
      <c r="I5218">
        <v>0.9</v>
      </c>
      <c r="X5218" s="16">
        <f t="shared" si="88"/>
        <v>94.556250000000006</v>
      </c>
    </row>
    <row r="5219" spans="1:24" x14ac:dyDescent="0.25">
      <c r="A5219" s="1">
        <v>42113.708333333336</v>
      </c>
      <c r="B5219">
        <v>1.6</v>
      </c>
      <c r="C5219">
        <v>4.0999999999999996</v>
      </c>
      <c r="D5219">
        <v>107.3</v>
      </c>
      <c r="E5219">
        <v>18.100000000000001</v>
      </c>
      <c r="F5219">
        <v>453</v>
      </c>
      <c r="G5219">
        <v>0</v>
      </c>
      <c r="H5219">
        <v>73</v>
      </c>
      <c r="I5219">
        <v>1.9</v>
      </c>
      <c r="X5219" s="16">
        <f t="shared" si="88"/>
        <v>96.087499999999991</v>
      </c>
    </row>
    <row r="5220" spans="1:24" x14ac:dyDescent="0.25">
      <c r="A5220" s="1">
        <v>42113.729166666664</v>
      </c>
      <c r="B5220">
        <v>1.4</v>
      </c>
      <c r="C5220">
        <v>5.0999999999999996</v>
      </c>
      <c r="D5220">
        <v>107.1</v>
      </c>
      <c r="E5220">
        <v>17.8</v>
      </c>
      <c r="F5220">
        <v>370</v>
      </c>
      <c r="G5220">
        <v>0</v>
      </c>
      <c r="H5220">
        <v>98</v>
      </c>
      <c r="I5220">
        <v>2</v>
      </c>
      <c r="X5220" s="16">
        <f t="shared" si="88"/>
        <v>97.481249999999989</v>
      </c>
    </row>
    <row r="5221" spans="1:24" x14ac:dyDescent="0.25">
      <c r="A5221" s="1">
        <v>42113.75</v>
      </c>
      <c r="B5221">
        <v>2.2999999999999998</v>
      </c>
      <c r="C5221">
        <v>6</v>
      </c>
      <c r="D5221">
        <v>105.8</v>
      </c>
      <c r="E5221">
        <v>17.7</v>
      </c>
      <c r="F5221">
        <v>280</v>
      </c>
      <c r="G5221">
        <v>0</v>
      </c>
      <c r="H5221">
        <v>111</v>
      </c>
      <c r="I5221">
        <v>1.4</v>
      </c>
      <c r="X5221" s="16">
        <f t="shared" si="88"/>
        <v>98.799999999999983</v>
      </c>
    </row>
    <row r="5222" spans="1:24" x14ac:dyDescent="0.25">
      <c r="A5222" s="1">
        <v>42113.770833333336</v>
      </c>
      <c r="B5222">
        <v>1.7</v>
      </c>
      <c r="C5222">
        <v>6.9</v>
      </c>
      <c r="D5222">
        <v>104.6</v>
      </c>
      <c r="E5222">
        <v>17.5</v>
      </c>
      <c r="F5222">
        <v>187</v>
      </c>
      <c r="G5222">
        <v>0</v>
      </c>
      <c r="H5222">
        <v>41</v>
      </c>
      <c r="I5222">
        <v>1.3</v>
      </c>
      <c r="X5222" s="16">
        <f t="shared" si="88"/>
        <v>100.02499999999998</v>
      </c>
    </row>
    <row r="5223" spans="1:24" x14ac:dyDescent="0.25">
      <c r="A5223" s="1">
        <v>42113.791666666664</v>
      </c>
      <c r="B5223">
        <v>1.1000000000000001</v>
      </c>
      <c r="C5223">
        <v>4.8</v>
      </c>
      <c r="D5223">
        <v>105.7</v>
      </c>
      <c r="E5223">
        <v>17</v>
      </c>
      <c r="F5223">
        <v>97</v>
      </c>
      <c r="G5223">
        <v>0</v>
      </c>
      <c r="H5223">
        <v>46</v>
      </c>
      <c r="I5223">
        <v>1.3</v>
      </c>
      <c r="X5223" s="16">
        <f t="shared" si="88"/>
        <v>101.21249999999999</v>
      </c>
    </row>
    <row r="5224" spans="1:24" x14ac:dyDescent="0.25">
      <c r="A5224" s="1">
        <v>42113.8125</v>
      </c>
      <c r="B5224">
        <v>1.4</v>
      </c>
      <c r="C5224">
        <v>8.6</v>
      </c>
      <c r="D5224">
        <v>100.3</v>
      </c>
      <c r="E5224">
        <v>16</v>
      </c>
      <c r="F5224">
        <v>19</v>
      </c>
      <c r="G5224">
        <v>0</v>
      </c>
      <c r="H5224">
        <v>28</v>
      </c>
      <c r="I5224">
        <v>1</v>
      </c>
      <c r="X5224" s="16">
        <f t="shared" si="88"/>
        <v>102.09374999999999</v>
      </c>
    </row>
    <row r="5225" spans="1:24" x14ac:dyDescent="0.25">
      <c r="A5225" s="1">
        <v>42113.833333333336</v>
      </c>
      <c r="B5225">
        <v>8</v>
      </c>
      <c r="C5225">
        <v>29.6</v>
      </c>
      <c r="D5225">
        <v>79.099999999999994</v>
      </c>
      <c r="E5225">
        <v>15.2</v>
      </c>
      <c r="F5225">
        <v>5</v>
      </c>
      <c r="G5225">
        <v>0</v>
      </c>
      <c r="H5225">
        <v>341</v>
      </c>
      <c r="I5225">
        <v>0.9</v>
      </c>
      <c r="X5225" s="16">
        <f t="shared" si="88"/>
        <v>101.45624999999998</v>
      </c>
    </row>
    <row r="5226" spans="1:24" x14ac:dyDescent="0.25">
      <c r="A5226" s="1">
        <v>42113.854166666664</v>
      </c>
      <c r="B5226">
        <v>4.0999999999999996</v>
      </c>
      <c r="C5226">
        <v>25.6</v>
      </c>
      <c r="D5226">
        <v>79.8</v>
      </c>
      <c r="E5226">
        <v>14.4</v>
      </c>
      <c r="F5226">
        <v>5</v>
      </c>
      <c r="G5226">
        <v>0</v>
      </c>
      <c r="H5226">
        <v>318</v>
      </c>
      <c r="I5226">
        <v>0.7</v>
      </c>
      <c r="X5226" s="16">
        <f t="shared" si="88"/>
        <v>100.56874999999998</v>
      </c>
    </row>
    <row r="5227" spans="1:24" x14ac:dyDescent="0.25">
      <c r="A5227" s="1">
        <v>42113.875</v>
      </c>
      <c r="B5227">
        <v>5.2</v>
      </c>
      <c r="C5227">
        <v>26.1</v>
      </c>
      <c r="D5227">
        <v>72.900000000000006</v>
      </c>
      <c r="E5227">
        <v>13.4</v>
      </c>
      <c r="F5227">
        <v>5</v>
      </c>
      <c r="G5227">
        <v>0</v>
      </c>
      <c r="H5227">
        <v>296</v>
      </c>
      <c r="I5227">
        <v>0.6</v>
      </c>
      <c r="X5227" s="16">
        <f t="shared" si="88"/>
        <v>99.087499999999991</v>
      </c>
    </row>
    <row r="5228" spans="1:24" x14ac:dyDescent="0.25">
      <c r="A5228" s="1">
        <v>42113.895833333336</v>
      </c>
      <c r="B5228">
        <v>4.5999999999999996</v>
      </c>
      <c r="C5228">
        <v>37.4</v>
      </c>
      <c r="D5228">
        <v>51</v>
      </c>
      <c r="E5228">
        <v>12.1</v>
      </c>
      <c r="F5228">
        <v>5</v>
      </c>
      <c r="G5228">
        <v>0</v>
      </c>
      <c r="H5228">
        <v>208</v>
      </c>
      <c r="I5228">
        <v>0.3</v>
      </c>
      <c r="X5228" s="16">
        <f t="shared" si="88"/>
        <v>96.056249999999991</v>
      </c>
    </row>
    <row r="5229" spans="1:24" x14ac:dyDescent="0.25">
      <c r="A5229" s="1">
        <v>42113.916666666664</v>
      </c>
      <c r="B5229">
        <v>1.7</v>
      </c>
      <c r="C5229">
        <v>26.3</v>
      </c>
      <c r="D5229">
        <v>55.4</v>
      </c>
      <c r="E5229">
        <v>11.2</v>
      </c>
      <c r="F5229">
        <v>5</v>
      </c>
      <c r="G5229">
        <v>0</v>
      </c>
      <c r="H5229">
        <v>71</v>
      </c>
      <c r="I5229">
        <v>0.3</v>
      </c>
      <c r="X5229" s="16">
        <f t="shared" si="88"/>
        <v>93.21875</v>
      </c>
    </row>
    <row r="5230" spans="1:24" x14ac:dyDescent="0.25">
      <c r="A5230" s="1">
        <v>42113.9375</v>
      </c>
      <c r="B5230">
        <v>1.1000000000000001</v>
      </c>
      <c r="C5230">
        <v>24.1</v>
      </c>
      <c r="D5230">
        <v>49</v>
      </c>
      <c r="E5230">
        <v>10.199999999999999</v>
      </c>
      <c r="F5230">
        <v>5</v>
      </c>
      <c r="G5230">
        <v>0</v>
      </c>
      <c r="H5230">
        <v>131</v>
      </c>
      <c r="I5230">
        <v>0.3</v>
      </c>
      <c r="X5230" s="16">
        <f t="shared" si="88"/>
        <v>89.90625</v>
      </c>
    </row>
    <row r="5231" spans="1:24" x14ac:dyDescent="0.25">
      <c r="A5231" s="1">
        <v>42113.958333333336</v>
      </c>
      <c r="B5231">
        <v>1.7</v>
      </c>
      <c r="C5231">
        <v>28.2</v>
      </c>
      <c r="D5231">
        <v>45.3</v>
      </c>
      <c r="E5231">
        <v>9.8000000000000007</v>
      </c>
      <c r="F5231">
        <v>5</v>
      </c>
      <c r="G5231">
        <v>0</v>
      </c>
      <c r="H5231">
        <v>174</v>
      </c>
      <c r="I5231">
        <v>0.5</v>
      </c>
      <c r="X5231" s="16">
        <f t="shared" si="88"/>
        <v>86.231250000000003</v>
      </c>
    </row>
    <row r="5232" spans="1:24" x14ac:dyDescent="0.25">
      <c r="A5232" s="1">
        <v>42113.979166666664</v>
      </c>
      <c r="B5232">
        <v>0.7</v>
      </c>
      <c r="C5232">
        <v>21.9</v>
      </c>
      <c r="D5232">
        <v>49</v>
      </c>
      <c r="E5232">
        <v>9.4</v>
      </c>
      <c r="F5232">
        <v>5</v>
      </c>
      <c r="G5232">
        <v>0</v>
      </c>
      <c r="H5232">
        <v>111</v>
      </c>
      <c r="I5232">
        <v>0.4</v>
      </c>
      <c r="X5232" s="16">
        <f t="shared" si="88"/>
        <v>82.731250000000003</v>
      </c>
    </row>
    <row r="5233" spans="1:24" x14ac:dyDescent="0.25">
      <c r="A5233" s="1">
        <v>42114</v>
      </c>
      <c r="B5233">
        <v>1</v>
      </c>
      <c r="C5233">
        <v>23.1</v>
      </c>
      <c r="D5233">
        <v>46.8</v>
      </c>
      <c r="E5233">
        <v>9.1999999999999993</v>
      </c>
      <c r="F5233">
        <v>5</v>
      </c>
      <c r="G5233">
        <v>0</v>
      </c>
      <c r="H5233">
        <v>142</v>
      </c>
      <c r="I5233">
        <v>0.3</v>
      </c>
      <c r="X5233" s="16">
        <f t="shared" si="88"/>
        <v>79.068749999999994</v>
      </c>
    </row>
    <row r="5234" spans="1:24" x14ac:dyDescent="0.25">
      <c r="A5234" s="1">
        <v>42114.020833333336</v>
      </c>
      <c r="B5234">
        <v>0.8</v>
      </c>
      <c r="C5234">
        <v>12.5</v>
      </c>
      <c r="D5234">
        <v>66.7</v>
      </c>
      <c r="E5234">
        <v>9.9</v>
      </c>
      <c r="F5234">
        <v>6</v>
      </c>
      <c r="G5234">
        <v>0</v>
      </c>
      <c r="H5234">
        <v>83</v>
      </c>
      <c r="I5234">
        <v>1.3</v>
      </c>
      <c r="X5234" s="16">
        <f t="shared" si="88"/>
        <v>76.612499999999997</v>
      </c>
    </row>
    <row r="5235" spans="1:24" x14ac:dyDescent="0.25">
      <c r="A5235" s="1">
        <v>42114.041666666664</v>
      </c>
      <c r="B5235">
        <v>0.5</v>
      </c>
      <c r="C5235">
        <v>3.7</v>
      </c>
      <c r="D5235">
        <v>95.2</v>
      </c>
      <c r="E5235">
        <v>12.4</v>
      </c>
      <c r="F5235">
        <v>6</v>
      </c>
      <c r="G5235">
        <v>0</v>
      </c>
      <c r="H5235">
        <v>87</v>
      </c>
      <c r="I5235">
        <v>3.2</v>
      </c>
      <c r="X5235" s="16">
        <f t="shared" si="88"/>
        <v>75.856250000000003</v>
      </c>
    </row>
    <row r="5236" spans="1:24" x14ac:dyDescent="0.25">
      <c r="A5236" s="1">
        <v>42114.0625</v>
      </c>
      <c r="B5236">
        <v>0.7</v>
      </c>
      <c r="C5236">
        <v>3.6</v>
      </c>
      <c r="D5236">
        <v>94.8</v>
      </c>
      <c r="E5236">
        <v>12.4</v>
      </c>
      <c r="F5236">
        <v>5</v>
      </c>
      <c r="G5236">
        <v>0</v>
      </c>
      <c r="H5236">
        <v>86</v>
      </c>
      <c r="I5236">
        <v>3.6</v>
      </c>
      <c r="X5236" s="16">
        <f t="shared" si="88"/>
        <v>75.087499999999991</v>
      </c>
    </row>
    <row r="5237" spans="1:24" x14ac:dyDescent="0.25">
      <c r="A5237" s="1">
        <v>42114.083333333336</v>
      </c>
      <c r="B5237">
        <v>0.7</v>
      </c>
      <c r="C5237">
        <v>3.6</v>
      </c>
      <c r="D5237">
        <v>95.4</v>
      </c>
      <c r="E5237">
        <v>12.3</v>
      </c>
      <c r="F5237">
        <v>5</v>
      </c>
      <c r="G5237">
        <v>0</v>
      </c>
      <c r="H5237">
        <v>87</v>
      </c>
      <c r="I5237">
        <v>3.6</v>
      </c>
      <c r="X5237" s="16">
        <f t="shared" si="88"/>
        <v>74.437500000000014</v>
      </c>
    </row>
    <row r="5238" spans="1:24" x14ac:dyDescent="0.25">
      <c r="A5238" s="1">
        <v>42114.104166666664</v>
      </c>
      <c r="B5238">
        <v>0.7</v>
      </c>
      <c r="C5238">
        <v>3</v>
      </c>
      <c r="D5238">
        <v>96.3</v>
      </c>
      <c r="E5238">
        <v>12.4</v>
      </c>
      <c r="F5238">
        <v>5</v>
      </c>
      <c r="G5238">
        <v>0</v>
      </c>
      <c r="H5238">
        <v>87</v>
      </c>
      <c r="I5238">
        <v>3.4</v>
      </c>
      <c r="X5238" s="16">
        <f t="shared" si="88"/>
        <v>73.918750000000003</v>
      </c>
    </row>
    <row r="5239" spans="1:24" x14ac:dyDescent="0.25">
      <c r="A5239" s="1">
        <v>42114.125</v>
      </c>
      <c r="B5239">
        <v>0.5</v>
      </c>
      <c r="C5239">
        <v>3.4</v>
      </c>
      <c r="D5239">
        <v>94.5</v>
      </c>
      <c r="E5239">
        <v>12.1</v>
      </c>
      <c r="F5239">
        <v>5</v>
      </c>
      <c r="G5239">
        <v>0</v>
      </c>
      <c r="H5239">
        <v>98</v>
      </c>
      <c r="I5239">
        <v>1.7</v>
      </c>
      <c r="X5239" s="16">
        <f t="shared" si="88"/>
        <v>73.21875</v>
      </c>
    </row>
    <row r="5240" spans="1:24" x14ac:dyDescent="0.25">
      <c r="A5240" s="1">
        <v>42114.145833333336</v>
      </c>
      <c r="B5240">
        <v>0.7</v>
      </c>
      <c r="C5240">
        <v>3.7</v>
      </c>
      <c r="D5240">
        <v>94.4</v>
      </c>
      <c r="E5240">
        <v>11.7</v>
      </c>
      <c r="F5240">
        <v>5</v>
      </c>
      <c r="G5240">
        <v>0</v>
      </c>
      <c r="H5240">
        <v>84</v>
      </c>
      <c r="I5240">
        <v>0.9</v>
      </c>
      <c r="X5240" s="16">
        <f t="shared" si="88"/>
        <v>72.849999999999994</v>
      </c>
    </row>
    <row r="5241" spans="1:24" x14ac:dyDescent="0.25">
      <c r="A5241" s="1">
        <v>42114.166666666664</v>
      </c>
      <c r="B5241">
        <v>0.8</v>
      </c>
      <c r="C5241">
        <v>4.4000000000000004</v>
      </c>
      <c r="D5241">
        <v>94</v>
      </c>
      <c r="E5241">
        <v>11.9</v>
      </c>
      <c r="F5241">
        <v>5</v>
      </c>
      <c r="G5241">
        <v>0</v>
      </c>
      <c r="H5241">
        <v>65</v>
      </c>
      <c r="I5241">
        <v>0.5</v>
      </c>
      <c r="X5241" s="16">
        <f t="shared" si="88"/>
        <v>73.78125</v>
      </c>
    </row>
    <row r="5242" spans="1:24" x14ac:dyDescent="0.25">
      <c r="A5242" s="1">
        <v>42114.1875</v>
      </c>
      <c r="B5242">
        <v>4.5</v>
      </c>
      <c r="C5242">
        <v>16.600000000000001</v>
      </c>
      <c r="E5242">
        <v>11.3</v>
      </c>
      <c r="F5242">
        <v>5</v>
      </c>
      <c r="G5242">
        <v>0</v>
      </c>
      <c r="H5242">
        <v>274</v>
      </c>
      <c r="I5242">
        <v>0.9</v>
      </c>
      <c r="X5242" s="16">
        <f t="shared" si="88"/>
        <v>73.379999999999981</v>
      </c>
    </row>
    <row r="5243" spans="1:24" x14ac:dyDescent="0.25">
      <c r="A5243" s="1">
        <v>42114.208333333336</v>
      </c>
      <c r="B5243">
        <v>7.5</v>
      </c>
      <c r="C5243">
        <v>37.299999999999997</v>
      </c>
      <c r="D5243">
        <v>49</v>
      </c>
      <c r="E5243">
        <v>9.5</v>
      </c>
      <c r="F5243">
        <v>5</v>
      </c>
      <c r="G5243">
        <v>0</v>
      </c>
      <c r="H5243">
        <v>314</v>
      </c>
      <c r="I5243">
        <v>0.5</v>
      </c>
      <c r="X5243" s="16">
        <f t="shared" si="88"/>
        <v>71.786666666666648</v>
      </c>
    </row>
    <row r="5244" spans="1:24" x14ac:dyDescent="0.25">
      <c r="A5244" s="1">
        <v>42114.229166666664</v>
      </c>
      <c r="B5244">
        <v>11.2</v>
      </c>
      <c r="C5244">
        <v>55.3</v>
      </c>
      <c r="D5244">
        <v>26.3</v>
      </c>
      <c r="E5244">
        <v>8.1</v>
      </c>
      <c r="F5244">
        <v>8</v>
      </c>
      <c r="G5244">
        <v>0</v>
      </c>
      <c r="H5244">
        <v>298</v>
      </c>
      <c r="I5244">
        <v>0.2</v>
      </c>
      <c r="X5244" s="16">
        <f t="shared" si="88"/>
        <v>70.14</v>
      </c>
    </row>
    <row r="5245" spans="1:24" x14ac:dyDescent="0.25">
      <c r="A5245" s="1">
        <v>42114.25</v>
      </c>
      <c r="B5245">
        <v>47.5</v>
      </c>
      <c r="C5245">
        <v>79.7</v>
      </c>
      <c r="D5245">
        <v>7.1</v>
      </c>
      <c r="E5245">
        <v>7.8</v>
      </c>
      <c r="F5245">
        <v>31</v>
      </c>
      <c r="G5245">
        <v>0</v>
      </c>
      <c r="H5245">
        <v>280</v>
      </c>
      <c r="I5245">
        <v>0.7</v>
      </c>
      <c r="X5245" s="16">
        <f t="shared" si="88"/>
        <v>66.92</v>
      </c>
    </row>
    <row r="5246" spans="1:24" x14ac:dyDescent="0.25">
      <c r="A5246" s="1">
        <v>42114.270833333336</v>
      </c>
      <c r="B5246">
        <v>57.3</v>
      </c>
      <c r="C5246">
        <v>81.5</v>
      </c>
      <c r="D5246">
        <v>6.8</v>
      </c>
      <c r="E5246">
        <v>7.7</v>
      </c>
      <c r="F5246">
        <v>75</v>
      </c>
      <c r="G5246">
        <v>0</v>
      </c>
      <c r="H5246">
        <v>197</v>
      </c>
      <c r="I5246">
        <v>0.3</v>
      </c>
      <c r="X5246" s="16">
        <f t="shared" si="88"/>
        <v>64.106666666666655</v>
      </c>
    </row>
    <row r="5247" spans="1:24" x14ac:dyDescent="0.25">
      <c r="A5247" s="1">
        <v>42114.291666666664</v>
      </c>
      <c r="B5247">
        <v>71.599999999999994</v>
      </c>
      <c r="C5247">
        <v>80.099999999999994</v>
      </c>
      <c r="D5247">
        <v>7.8</v>
      </c>
      <c r="E5247">
        <v>8.6</v>
      </c>
      <c r="F5247">
        <v>162</v>
      </c>
      <c r="G5247">
        <v>0</v>
      </c>
      <c r="H5247">
        <v>235</v>
      </c>
      <c r="I5247">
        <v>0.4</v>
      </c>
      <c r="X5247" s="16">
        <f t="shared" si="88"/>
        <v>61.606666666666655</v>
      </c>
    </row>
    <row r="5248" spans="1:24" x14ac:dyDescent="0.25">
      <c r="A5248" s="1">
        <v>42114.3125</v>
      </c>
      <c r="B5248">
        <v>86.1</v>
      </c>
      <c r="C5248">
        <v>78.599999999999994</v>
      </c>
      <c r="D5248">
        <v>7.7</v>
      </c>
      <c r="E5248">
        <v>9.3000000000000007</v>
      </c>
      <c r="F5248">
        <v>176</v>
      </c>
      <c r="G5248">
        <v>0</v>
      </c>
      <c r="H5248">
        <v>347</v>
      </c>
      <c r="I5248">
        <v>0.2</v>
      </c>
      <c r="X5248" s="16">
        <f t="shared" si="88"/>
        <v>58.853333333333332</v>
      </c>
    </row>
    <row r="5249" spans="1:24" x14ac:dyDescent="0.25">
      <c r="A5249" s="1">
        <v>42114.333333333336</v>
      </c>
      <c r="B5249">
        <v>121</v>
      </c>
      <c r="C5249">
        <v>89.2</v>
      </c>
      <c r="D5249">
        <v>9.6999999999999993</v>
      </c>
      <c r="E5249">
        <v>10.3</v>
      </c>
      <c r="F5249">
        <v>308</v>
      </c>
      <c r="G5249">
        <v>0</v>
      </c>
      <c r="H5249">
        <v>310</v>
      </c>
      <c r="I5249">
        <v>0.6</v>
      </c>
      <c r="X5249" s="16">
        <f t="shared" si="88"/>
        <v>56.38</v>
      </c>
    </row>
    <row r="5250" spans="1:24" x14ac:dyDescent="0.25">
      <c r="A5250" s="1">
        <v>42114.354166666664</v>
      </c>
      <c r="B5250">
        <v>96.5</v>
      </c>
      <c r="C5250">
        <v>84.2</v>
      </c>
      <c r="D5250">
        <v>15.2</v>
      </c>
      <c r="E5250">
        <v>11.2</v>
      </c>
      <c r="F5250">
        <v>398</v>
      </c>
      <c r="G5250">
        <v>0</v>
      </c>
      <c r="H5250">
        <v>287</v>
      </c>
      <c r="I5250">
        <v>0.8</v>
      </c>
      <c r="X5250" s="16">
        <f t="shared" si="88"/>
        <v>52.946666666666673</v>
      </c>
    </row>
    <row r="5251" spans="1:24" x14ac:dyDescent="0.25">
      <c r="A5251" s="1">
        <v>42114.375</v>
      </c>
      <c r="B5251">
        <v>64.099999999999994</v>
      </c>
      <c r="C5251">
        <v>74.099999999999994</v>
      </c>
      <c r="D5251">
        <v>22.3</v>
      </c>
      <c r="E5251">
        <v>12.2</v>
      </c>
      <c r="F5251">
        <v>420</v>
      </c>
      <c r="G5251">
        <v>0</v>
      </c>
      <c r="H5251">
        <v>308</v>
      </c>
      <c r="I5251">
        <v>1.1000000000000001</v>
      </c>
      <c r="X5251" s="16">
        <f t="shared" si="88"/>
        <v>48.086666666666666</v>
      </c>
    </row>
    <row r="5252" spans="1:24" x14ac:dyDescent="0.25">
      <c r="A5252" s="1">
        <v>42114.395833333336</v>
      </c>
      <c r="B5252">
        <v>53.5</v>
      </c>
      <c r="C5252">
        <v>67.3</v>
      </c>
      <c r="D5252">
        <v>25.9</v>
      </c>
      <c r="E5252">
        <v>12.7</v>
      </c>
      <c r="F5252">
        <v>458</v>
      </c>
      <c r="G5252">
        <v>0</v>
      </c>
      <c r="H5252">
        <v>333</v>
      </c>
      <c r="I5252">
        <v>1.1000000000000001</v>
      </c>
      <c r="X5252" s="16">
        <f t="shared" si="88"/>
        <v>43.493333333333332</v>
      </c>
    </row>
    <row r="5253" spans="1:24" x14ac:dyDescent="0.25">
      <c r="A5253" s="1">
        <v>42114.416666666664</v>
      </c>
      <c r="B5253">
        <v>27.6</v>
      </c>
      <c r="C5253">
        <v>54.5</v>
      </c>
      <c r="D5253">
        <v>35.6</v>
      </c>
      <c r="E5253">
        <v>13.4</v>
      </c>
      <c r="F5253">
        <v>354</v>
      </c>
      <c r="G5253">
        <v>0</v>
      </c>
      <c r="H5253">
        <v>355</v>
      </c>
      <c r="I5253">
        <v>1.2</v>
      </c>
      <c r="X5253" s="16">
        <f t="shared" si="88"/>
        <v>39.506666666666668</v>
      </c>
    </row>
    <row r="5254" spans="1:24" x14ac:dyDescent="0.25">
      <c r="A5254" s="1">
        <v>42114.4375</v>
      </c>
      <c r="B5254">
        <v>24</v>
      </c>
      <c r="C5254">
        <v>37.5</v>
      </c>
      <c r="D5254">
        <v>57.4</v>
      </c>
      <c r="E5254">
        <v>14.3</v>
      </c>
      <c r="F5254">
        <v>683</v>
      </c>
      <c r="G5254">
        <v>0</v>
      </c>
      <c r="H5254">
        <v>324</v>
      </c>
      <c r="I5254">
        <v>1.4</v>
      </c>
      <c r="X5254" s="16">
        <f t="shared" si="88"/>
        <v>36.913333333333334</v>
      </c>
    </row>
    <row r="5255" spans="1:24" x14ac:dyDescent="0.25">
      <c r="A5255" s="1">
        <v>42114.458333333336</v>
      </c>
      <c r="B5255">
        <v>22.4</v>
      </c>
      <c r="C5255">
        <v>33</v>
      </c>
      <c r="D5255">
        <v>68.3</v>
      </c>
      <c r="E5255">
        <v>15</v>
      </c>
      <c r="F5255">
        <v>729</v>
      </c>
      <c r="G5255">
        <v>0</v>
      </c>
      <c r="H5255">
        <v>284</v>
      </c>
      <c r="I5255">
        <v>1.5</v>
      </c>
      <c r="X5255" s="16">
        <f t="shared" si="88"/>
        <v>35.166666666666664</v>
      </c>
    </row>
    <row r="5256" spans="1:24" x14ac:dyDescent="0.25">
      <c r="A5256" s="1">
        <v>42114.479166666664</v>
      </c>
      <c r="B5256">
        <v>25</v>
      </c>
      <c r="C5256">
        <v>32</v>
      </c>
      <c r="D5256">
        <v>76.5</v>
      </c>
      <c r="E5256">
        <v>16.3</v>
      </c>
      <c r="F5256">
        <v>769</v>
      </c>
      <c r="G5256">
        <v>0</v>
      </c>
      <c r="H5256">
        <v>281</v>
      </c>
      <c r="I5256">
        <v>1.3</v>
      </c>
      <c r="X5256" s="16">
        <f t="shared" si="88"/>
        <v>33.973333333333336</v>
      </c>
    </row>
    <row r="5257" spans="1:24" x14ac:dyDescent="0.25">
      <c r="A5257" s="1">
        <v>42114.5</v>
      </c>
      <c r="B5257">
        <v>18.399999999999999</v>
      </c>
      <c r="C5257">
        <v>28.5</v>
      </c>
      <c r="D5257">
        <v>87.6</v>
      </c>
      <c r="E5257">
        <v>17.399999999999999</v>
      </c>
      <c r="F5257">
        <v>799</v>
      </c>
      <c r="G5257">
        <v>0</v>
      </c>
      <c r="H5257">
        <v>280</v>
      </c>
      <c r="I5257">
        <v>1.4</v>
      </c>
      <c r="X5257" s="16">
        <f t="shared" si="88"/>
        <v>33.546666666666667</v>
      </c>
    </row>
    <row r="5258" spans="1:24" x14ac:dyDescent="0.25">
      <c r="A5258" s="1">
        <v>42114.520833333336</v>
      </c>
      <c r="B5258">
        <v>18.100000000000001</v>
      </c>
      <c r="C5258">
        <v>25.9</v>
      </c>
      <c r="D5258">
        <v>92.6</v>
      </c>
      <c r="E5258">
        <v>18.100000000000001</v>
      </c>
      <c r="F5258">
        <v>810</v>
      </c>
      <c r="G5258">
        <v>0</v>
      </c>
      <c r="H5258">
        <v>286</v>
      </c>
      <c r="I5258">
        <v>2.6</v>
      </c>
      <c r="X5258" s="16">
        <f t="shared" si="88"/>
        <v>37.237500000000004</v>
      </c>
    </row>
    <row r="5259" spans="1:24" x14ac:dyDescent="0.25">
      <c r="A5259" s="1">
        <v>42114.541666666664</v>
      </c>
      <c r="B5259">
        <v>12.8</v>
      </c>
      <c r="C5259">
        <v>19.899999999999999</v>
      </c>
      <c r="D5259">
        <v>96.5</v>
      </c>
      <c r="E5259">
        <v>19.100000000000001</v>
      </c>
      <c r="F5259">
        <v>817</v>
      </c>
      <c r="G5259">
        <v>0</v>
      </c>
      <c r="H5259">
        <v>302</v>
      </c>
      <c r="I5259">
        <v>1.5</v>
      </c>
      <c r="X5259" s="16">
        <f t="shared" si="88"/>
        <v>40.206249999999997</v>
      </c>
    </row>
    <row r="5260" spans="1:24" x14ac:dyDescent="0.25">
      <c r="A5260" s="1">
        <v>42114.5625</v>
      </c>
      <c r="B5260">
        <v>9.5</v>
      </c>
      <c r="C5260">
        <v>16.2</v>
      </c>
      <c r="D5260">
        <v>101.8</v>
      </c>
      <c r="E5260">
        <v>19.3</v>
      </c>
      <c r="F5260">
        <v>814</v>
      </c>
      <c r="G5260">
        <v>0</v>
      </c>
      <c r="H5260">
        <v>330</v>
      </c>
      <c r="I5260">
        <v>2.1</v>
      </c>
      <c r="X5260" s="16">
        <f t="shared" si="88"/>
        <v>44.924999999999997</v>
      </c>
    </row>
    <row r="5261" spans="1:24" x14ac:dyDescent="0.25">
      <c r="A5261" s="1">
        <v>42114.583333333336</v>
      </c>
      <c r="B5261">
        <v>11.4</v>
      </c>
      <c r="C5261">
        <v>16.600000000000001</v>
      </c>
      <c r="D5261">
        <v>103.1</v>
      </c>
      <c r="E5261">
        <v>19.3</v>
      </c>
      <c r="F5261">
        <v>797</v>
      </c>
      <c r="G5261">
        <v>0</v>
      </c>
      <c r="H5261">
        <v>313</v>
      </c>
      <c r="I5261">
        <v>3.2</v>
      </c>
      <c r="X5261" s="16">
        <f t="shared" si="88"/>
        <v>50.924999999999997</v>
      </c>
    </row>
    <row r="5262" spans="1:24" x14ac:dyDescent="0.25">
      <c r="A5262" s="1">
        <v>42114.604166666664</v>
      </c>
      <c r="B5262">
        <v>10.3</v>
      </c>
      <c r="C5262">
        <v>16</v>
      </c>
      <c r="D5262">
        <v>101.3</v>
      </c>
      <c r="E5262">
        <v>19.7</v>
      </c>
      <c r="F5262">
        <v>764</v>
      </c>
      <c r="G5262">
        <v>0</v>
      </c>
      <c r="H5262">
        <v>330</v>
      </c>
      <c r="I5262">
        <v>2.9</v>
      </c>
      <c r="X5262" s="16">
        <f t="shared" si="88"/>
        <v>56.831249999999997</v>
      </c>
    </row>
    <row r="5263" spans="1:24" x14ac:dyDescent="0.25">
      <c r="A5263" s="1">
        <v>42114.625</v>
      </c>
      <c r="B5263">
        <v>12.3</v>
      </c>
      <c r="C5263">
        <v>18.899999999999999</v>
      </c>
      <c r="D5263">
        <v>101.3</v>
      </c>
      <c r="E5263">
        <v>19.8</v>
      </c>
      <c r="F5263">
        <v>716</v>
      </c>
      <c r="G5263">
        <v>0</v>
      </c>
      <c r="H5263">
        <v>311</v>
      </c>
      <c r="I5263">
        <v>3</v>
      </c>
      <c r="X5263" s="16">
        <f t="shared" si="88"/>
        <v>62.67499999999999</v>
      </c>
    </row>
    <row r="5264" spans="1:24" x14ac:dyDescent="0.25">
      <c r="A5264" s="1">
        <v>42114.645833333336</v>
      </c>
      <c r="B5264">
        <v>13.2</v>
      </c>
      <c r="C5264">
        <v>19.2</v>
      </c>
      <c r="D5264">
        <v>103.6</v>
      </c>
      <c r="E5264">
        <v>19.8</v>
      </c>
      <c r="F5264">
        <v>666</v>
      </c>
      <c r="G5264">
        <v>0</v>
      </c>
      <c r="H5264">
        <v>305</v>
      </c>
      <c r="I5264">
        <v>3.5</v>
      </c>
      <c r="X5264" s="16">
        <f t="shared" si="88"/>
        <v>68.668749999999989</v>
      </c>
    </row>
    <row r="5265" spans="1:24" x14ac:dyDescent="0.25">
      <c r="A5265" s="1">
        <v>42114.666666666664</v>
      </c>
      <c r="B5265">
        <v>10.7</v>
      </c>
      <c r="C5265">
        <v>16.100000000000001</v>
      </c>
      <c r="D5265">
        <v>104.2</v>
      </c>
      <c r="E5265">
        <v>20.2</v>
      </c>
      <c r="F5265">
        <v>603</v>
      </c>
      <c r="G5265">
        <v>0</v>
      </c>
      <c r="H5265">
        <v>331</v>
      </c>
      <c r="I5265">
        <v>2.6</v>
      </c>
      <c r="X5265" s="16">
        <f t="shared" si="88"/>
        <v>74.574999999999989</v>
      </c>
    </row>
    <row r="5266" spans="1:24" x14ac:dyDescent="0.25">
      <c r="A5266" s="1">
        <v>42114.6875</v>
      </c>
      <c r="B5266">
        <v>12.8</v>
      </c>
      <c r="C5266">
        <v>21.2</v>
      </c>
      <c r="D5266">
        <v>102.6</v>
      </c>
      <c r="E5266">
        <v>20.399999999999999</v>
      </c>
      <c r="F5266">
        <v>531</v>
      </c>
      <c r="G5266">
        <v>0</v>
      </c>
      <c r="H5266">
        <v>318</v>
      </c>
      <c r="I5266">
        <v>2.4</v>
      </c>
      <c r="X5266" s="16">
        <f t="shared" si="88"/>
        <v>80.037499999999994</v>
      </c>
    </row>
    <row r="5267" spans="1:24" x14ac:dyDescent="0.25">
      <c r="A5267" s="1">
        <v>42114.708333333336</v>
      </c>
      <c r="B5267">
        <v>10.199999999999999</v>
      </c>
      <c r="C5267">
        <v>19.399999999999999</v>
      </c>
      <c r="D5267">
        <v>104.6</v>
      </c>
      <c r="E5267">
        <v>20.3</v>
      </c>
      <c r="F5267">
        <v>452</v>
      </c>
      <c r="G5267">
        <v>0</v>
      </c>
      <c r="H5267">
        <v>319</v>
      </c>
      <c r="I5267">
        <v>2.7</v>
      </c>
      <c r="X5267" s="16">
        <f t="shared" ref="X5267:X5330" si="89">AVERAGE(D5252:D5267)</f>
        <v>85.181249999999977</v>
      </c>
    </row>
    <row r="5268" spans="1:24" x14ac:dyDescent="0.25">
      <c r="A5268" s="1">
        <v>42114.729166666664</v>
      </c>
      <c r="B5268">
        <v>8.3000000000000007</v>
      </c>
      <c r="C5268">
        <v>21.1</v>
      </c>
      <c r="D5268">
        <v>101.7</v>
      </c>
      <c r="E5268">
        <v>20.5</v>
      </c>
      <c r="F5268">
        <v>369</v>
      </c>
      <c r="G5268">
        <v>0</v>
      </c>
      <c r="H5268">
        <v>338</v>
      </c>
      <c r="I5268">
        <v>1.5</v>
      </c>
      <c r="X5268" s="16">
        <f t="shared" si="89"/>
        <v>89.918749999999989</v>
      </c>
    </row>
    <row r="5269" spans="1:24" x14ac:dyDescent="0.25">
      <c r="A5269" s="1">
        <v>42114.75</v>
      </c>
      <c r="B5269">
        <v>7.7</v>
      </c>
      <c r="C5269">
        <v>18.7</v>
      </c>
      <c r="D5269">
        <v>104.9</v>
      </c>
      <c r="E5269">
        <v>20.100000000000001</v>
      </c>
      <c r="F5269">
        <v>278</v>
      </c>
      <c r="G5269">
        <v>0</v>
      </c>
      <c r="H5269">
        <v>346</v>
      </c>
      <c r="I5269">
        <v>2</v>
      </c>
      <c r="X5269" s="16">
        <f t="shared" si="89"/>
        <v>94.249999999999986</v>
      </c>
    </row>
    <row r="5270" spans="1:24" x14ac:dyDescent="0.25">
      <c r="A5270" s="1">
        <v>42114.770833333336</v>
      </c>
      <c r="B5270">
        <v>5.7</v>
      </c>
      <c r="C5270">
        <v>17.8</v>
      </c>
      <c r="D5270">
        <v>103.1</v>
      </c>
      <c r="E5270">
        <v>19.8</v>
      </c>
      <c r="F5270">
        <v>186</v>
      </c>
      <c r="G5270">
        <v>0</v>
      </c>
      <c r="H5270">
        <v>347</v>
      </c>
      <c r="I5270">
        <v>1.6</v>
      </c>
      <c r="X5270" s="16">
        <f t="shared" si="89"/>
        <v>97.106249999999989</v>
      </c>
    </row>
    <row r="5271" spans="1:24" x14ac:dyDescent="0.25">
      <c r="A5271" s="1">
        <v>42114.791666666664</v>
      </c>
      <c r="B5271">
        <v>6.2</v>
      </c>
      <c r="C5271">
        <v>23.4</v>
      </c>
      <c r="D5271">
        <v>94.7</v>
      </c>
      <c r="E5271">
        <v>19.5</v>
      </c>
      <c r="F5271">
        <v>96</v>
      </c>
      <c r="G5271">
        <v>0</v>
      </c>
      <c r="H5271">
        <v>355</v>
      </c>
      <c r="I5271">
        <v>1.7</v>
      </c>
      <c r="X5271" s="16">
        <f t="shared" si="89"/>
        <v>98.756249999999994</v>
      </c>
    </row>
    <row r="5272" spans="1:24" x14ac:dyDescent="0.25">
      <c r="A5272" s="1">
        <v>42114.8125</v>
      </c>
      <c r="B5272">
        <v>14.8</v>
      </c>
      <c r="C5272">
        <v>48</v>
      </c>
      <c r="D5272">
        <v>70.599999999999994</v>
      </c>
      <c r="E5272">
        <v>18.600000000000001</v>
      </c>
      <c r="F5272">
        <v>21</v>
      </c>
      <c r="G5272">
        <v>0</v>
      </c>
      <c r="H5272">
        <v>352</v>
      </c>
      <c r="I5272">
        <v>1</v>
      </c>
      <c r="X5272" s="16">
        <f t="shared" si="89"/>
        <v>98.387500000000003</v>
      </c>
    </row>
    <row r="5273" spans="1:24" x14ac:dyDescent="0.25">
      <c r="A5273" s="1">
        <v>42114.833333333336</v>
      </c>
      <c r="B5273">
        <v>1.9</v>
      </c>
      <c r="C5273">
        <v>20.7</v>
      </c>
      <c r="D5273">
        <v>85.9</v>
      </c>
      <c r="E5273">
        <v>17.2</v>
      </c>
      <c r="F5273">
        <v>6</v>
      </c>
      <c r="G5273">
        <v>0</v>
      </c>
      <c r="H5273">
        <v>17</v>
      </c>
      <c r="I5273">
        <v>0.8</v>
      </c>
      <c r="X5273" s="16">
        <f t="shared" si="89"/>
        <v>98.281250000000014</v>
      </c>
    </row>
    <row r="5274" spans="1:24" x14ac:dyDescent="0.25">
      <c r="A5274" s="1">
        <v>42114.854166666664</v>
      </c>
      <c r="B5274">
        <v>3.7</v>
      </c>
      <c r="C5274">
        <v>26.6</v>
      </c>
      <c r="D5274">
        <v>76.099999999999994</v>
      </c>
      <c r="E5274">
        <v>16.2</v>
      </c>
      <c r="F5274">
        <v>5</v>
      </c>
      <c r="G5274">
        <v>0</v>
      </c>
      <c r="H5274">
        <v>15</v>
      </c>
      <c r="I5274">
        <v>0.8</v>
      </c>
      <c r="X5274" s="16">
        <f t="shared" si="89"/>
        <v>97.25</v>
      </c>
    </row>
    <row r="5275" spans="1:24" x14ac:dyDescent="0.25">
      <c r="A5275" s="1">
        <v>42114.875</v>
      </c>
      <c r="B5275">
        <v>9</v>
      </c>
      <c r="C5275">
        <v>40</v>
      </c>
      <c r="D5275">
        <v>59.9</v>
      </c>
      <c r="E5275">
        <v>15.3</v>
      </c>
      <c r="F5275">
        <v>5</v>
      </c>
      <c r="G5275">
        <v>0</v>
      </c>
      <c r="H5275">
        <v>349</v>
      </c>
      <c r="I5275">
        <v>0.5</v>
      </c>
      <c r="X5275" s="16">
        <f t="shared" si="89"/>
        <v>94.962500000000006</v>
      </c>
    </row>
    <row r="5276" spans="1:24" x14ac:dyDescent="0.25">
      <c r="A5276" s="1">
        <v>42114.895833333336</v>
      </c>
      <c r="B5276">
        <v>2.2999999999999998</v>
      </c>
      <c r="C5276">
        <v>26.6</v>
      </c>
      <c r="D5276">
        <v>66.8</v>
      </c>
      <c r="E5276">
        <v>14.4</v>
      </c>
      <c r="F5276">
        <v>5</v>
      </c>
      <c r="G5276">
        <v>0</v>
      </c>
      <c r="H5276">
        <v>34</v>
      </c>
      <c r="I5276">
        <v>0.6</v>
      </c>
      <c r="X5276" s="16">
        <f t="shared" si="89"/>
        <v>92.775000000000006</v>
      </c>
    </row>
    <row r="5277" spans="1:24" x14ac:dyDescent="0.25">
      <c r="A5277" s="1">
        <v>42114.916666666664</v>
      </c>
      <c r="B5277">
        <v>0.6</v>
      </c>
      <c r="C5277">
        <v>9.1</v>
      </c>
      <c r="D5277">
        <v>84.7</v>
      </c>
      <c r="E5277">
        <v>14.3</v>
      </c>
      <c r="F5277">
        <v>5</v>
      </c>
      <c r="G5277">
        <v>0</v>
      </c>
      <c r="H5277">
        <v>44</v>
      </c>
      <c r="I5277">
        <v>0.8</v>
      </c>
      <c r="X5277" s="16">
        <f t="shared" si="89"/>
        <v>91.625000000000014</v>
      </c>
    </row>
    <row r="5278" spans="1:24" x14ac:dyDescent="0.25">
      <c r="A5278" s="1">
        <v>42114.9375</v>
      </c>
      <c r="B5278">
        <v>4</v>
      </c>
      <c r="C5278">
        <v>20.2</v>
      </c>
      <c r="D5278">
        <v>72.400000000000006</v>
      </c>
      <c r="E5278">
        <v>14.2</v>
      </c>
      <c r="F5278">
        <v>5</v>
      </c>
      <c r="G5278">
        <v>0</v>
      </c>
      <c r="H5278">
        <v>50</v>
      </c>
      <c r="I5278">
        <v>0.7</v>
      </c>
      <c r="X5278" s="16">
        <f t="shared" si="89"/>
        <v>89.818750000000009</v>
      </c>
    </row>
    <row r="5279" spans="1:24" x14ac:dyDescent="0.25">
      <c r="A5279" s="1">
        <v>42114.958333333336</v>
      </c>
      <c r="B5279">
        <v>3.6</v>
      </c>
      <c r="C5279">
        <v>30.6</v>
      </c>
      <c r="D5279">
        <v>49</v>
      </c>
      <c r="E5279">
        <v>12.8</v>
      </c>
      <c r="F5279">
        <v>5</v>
      </c>
      <c r="G5279">
        <v>0</v>
      </c>
      <c r="H5279">
        <v>260</v>
      </c>
      <c r="I5279">
        <v>0.6</v>
      </c>
      <c r="X5279" s="16">
        <f t="shared" si="89"/>
        <v>86.550000000000011</v>
      </c>
    </row>
    <row r="5280" spans="1:24" x14ac:dyDescent="0.25">
      <c r="A5280" s="1">
        <v>42114.979166666664</v>
      </c>
      <c r="B5280">
        <v>1.4</v>
      </c>
      <c r="C5280">
        <v>32.200000000000003</v>
      </c>
      <c r="D5280">
        <v>43.1</v>
      </c>
      <c r="E5280">
        <v>11.9</v>
      </c>
      <c r="F5280">
        <v>5</v>
      </c>
      <c r="G5280">
        <v>0</v>
      </c>
      <c r="H5280">
        <v>282</v>
      </c>
      <c r="I5280">
        <v>0.2</v>
      </c>
      <c r="X5280" s="16">
        <f t="shared" si="89"/>
        <v>82.768750000000011</v>
      </c>
    </row>
    <row r="5281" spans="1:24" x14ac:dyDescent="0.25">
      <c r="A5281" s="1">
        <v>42115</v>
      </c>
      <c r="B5281">
        <v>2</v>
      </c>
      <c r="C5281">
        <v>21</v>
      </c>
      <c r="D5281">
        <v>55.8</v>
      </c>
      <c r="E5281">
        <v>11.9</v>
      </c>
      <c r="F5281">
        <v>5</v>
      </c>
      <c r="G5281">
        <v>0</v>
      </c>
      <c r="H5281">
        <v>312</v>
      </c>
      <c r="I5281">
        <v>0.5</v>
      </c>
      <c r="X5281" s="16">
        <f t="shared" si="89"/>
        <v>79.743749999999991</v>
      </c>
    </row>
    <row r="5282" spans="1:24" x14ac:dyDescent="0.25">
      <c r="A5282" s="1">
        <v>42115.020833333336</v>
      </c>
      <c r="B5282">
        <v>1.1000000000000001</v>
      </c>
      <c r="C5282">
        <v>16.600000000000001</v>
      </c>
      <c r="D5282">
        <v>63.2</v>
      </c>
      <c r="E5282">
        <v>12.1</v>
      </c>
      <c r="F5282">
        <v>5</v>
      </c>
      <c r="G5282">
        <v>0</v>
      </c>
      <c r="H5282">
        <v>319</v>
      </c>
      <c r="I5282">
        <v>0.3</v>
      </c>
      <c r="X5282" s="16">
        <f t="shared" si="89"/>
        <v>77.28125</v>
      </c>
    </row>
    <row r="5283" spans="1:24" x14ac:dyDescent="0.25">
      <c r="A5283" s="1">
        <v>42115.041666666664</v>
      </c>
      <c r="B5283">
        <v>0.9</v>
      </c>
      <c r="C5283">
        <v>17.899999999999999</v>
      </c>
      <c r="D5283">
        <v>56.5</v>
      </c>
      <c r="E5283">
        <v>11.4</v>
      </c>
      <c r="F5283">
        <v>5</v>
      </c>
      <c r="G5283">
        <v>0</v>
      </c>
      <c r="H5283">
        <v>293</v>
      </c>
      <c r="I5283">
        <v>0.5</v>
      </c>
      <c r="X5283" s="16">
        <f t="shared" si="89"/>
        <v>74.275000000000006</v>
      </c>
    </row>
    <row r="5284" spans="1:24" x14ac:dyDescent="0.25">
      <c r="A5284" s="1">
        <v>42115.0625</v>
      </c>
      <c r="B5284">
        <v>1.5</v>
      </c>
      <c r="C5284">
        <v>17.8</v>
      </c>
      <c r="E5284">
        <v>11.2</v>
      </c>
      <c r="F5284">
        <v>5</v>
      </c>
      <c r="G5284">
        <v>0</v>
      </c>
      <c r="H5284">
        <v>322</v>
      </c>
      <c r="I5284">
        <v>0.3</v>
      </c>
      <c r="X5284" s="16">
        <f t="shared" si="89"/>
        <v>72.446666666666658</v>
      </c>
    </row>
    <row r="5285" spans="1:24" x14ac:dyDescent="0.25">
      <c r="A5285" s="1">
        <v>42115.083333333336</v>
      </c>
      <c r="B5285">
        <v>0.7</v>
      </c>
      <c r="C5285">
        <v>16.8</v>
      </c>
      <c r="D5285">
        <v>55.8</v>
      </c>
      <c r="E5285">
        <v>10.6</v>
      </c>
      <c r="F5285">
        <v>5</v>
      </c>
      <c r="G5285">
        <v>0</v>
      </c>
      <c r="H5285">
        <v>277</v>
      </c>
      <c r="I5285">
        <v>0.4</v>
      </c>
      <c r="X5285" s="16">
        <f t="shared" si="89"/>
        <v>69.173333333333332</v>
      </c>
    </row>
    <row r="5286" spans="1:24" x14ac:dyDescent="0.25">
      <c r="A5286" s="1">
        <v>42115.104166666664</v>
      </c>
      <c r="B5286">
        <v>1.8</v>
      </c>
      <c r="C5286">
        <v>20.6</v>
      </c>
      <c r="D5286">
        <v>49.3</v>
      </c>
      <c r="E5286">
        <v>10</v>
      </c>
      <c r="F5286">
        <v>5</v>
      </c>
      <c r="G5286">
        <v>0</v>
      </c>
      <c r="H5286">
        <v>300</v>
      </c>
      <c r="I5286">
        <v>0.2</v>
      </c>
      <c r="X5286" s="16">
        <f t="shared" si="89"/>
        <v>65.586666666666659</v>
      </c>
    </row>
    <row r="5287" spans="1:24" x14ac:dyDescent="0.25">
      <c r="A5287" s="1">
        <v>42115.125</v>
      </c>
      <c r="B5287">
        <v>1.5</v>
      </c>
      <c r="C5287">
        <v>19.899999999999999</v>
      </c>
      <c r="D5287">
        <v>45.2</v>
      </c>
      <c r="E5287">
        <v>9.5</v>
      </c>
      <c r="F5287">
        <v>5</v>
      </c>
      <c r="G5287">
        <v>0</v>
      </c>
      <c r="H5287">
        <v>157</v>
      </c>
      <c r="I5287">
        <v>0.6</v>
      </c>
      <c r="X5287" s="16">
        <f t="shared" si="89"/>
        <v>62.286666666666662</v>
      </c>
    </row>
    <row r="5288" spans="1:24" x14ac:dyDescent="0.25">
      <c r="A5288" s="1">
        <v>42115.145833333336</v>
      </c>
      <c r="B5288">
        <v>0.7</v>
      </c>
      <c r="C5288">
        <v>11.5</v>
      </c>
      <c r="D5288">
        <v>53.8</v>
      </c>
      <c r="E5288">
        <v>9.1999999999999993</v>
      </c>
      <c r="F5288">
        <v>5</v>
      </c>
      <c r="G5288">
        <v>0</v>
      </c>
      <c r="H5288">
        <v>152</v>
      </c>
      <c r="I5288">
        <v>0.9</v>
      </c>
      <c r="X5288" s="16">
        <f t="shared" si="89"/>
        <v>61.166666666666657</v>
      </c>
    </row>
    <row r="5289" spans="1:24" x14ac:dyDescent="0.25">
      <c r="A5289" s="1">
        <v>42115.166666666664</v>
      </c>
      <c r="B5289">
        <v>0.7</v>
      </c>
      <c r="C5289">
        <v>13.5</v>
      </c>
      <c r="D5289">
        <v>48.2</v>
      </c>
      <c r="E5289">
        <v>8.8000000000000007</v>
      </c>
      <c r="F5289">
        <v>5</v>
      </c>
      <c r="G5289">
        <v>0</v>
      </c>
      <c r="H5289">
        <v>121</v>
      </c>
      <c r="I5289">
        <v>0.6</v>
      </c>
      <c r="X5289" s="16">
        <f t="shared" si="89"/>
        <v>58.653333333333329</v>
      </c>
    </row>
    <row r="5290" spans="1:24" x14ac:dyDescent="0.25">
      <c r="A5290" s="1">
        <v>42115.1875</v>
      </c>
      <c r="B5290">
        <v>0.8</v>
      </c>
      <c r="C5290">
        <v>16.5</v>
      </c>
      <c r="D5290">
        <v>40.9</v>
      </c>
      <c r="E5290">
        <v>8.3000000000000007</v>
      </c>
      <c r="F5290">
        <v>5</v>
      </c>
      <c r="G5290">
        <v>0</v>
      </c>
      <c r="H5290">
        <v>160</v>
      </c>
      <c r="I5290">
        <v>0.8</v>
      </c>
      <c r="X5290" s="16">
        <f t="shared" si="89"/>
        <v>56.306666666666658</v>
      </c>
    </row>
    <row r="5291" spans="1:24" x14ac:dyDescent="0.25">
      <c r="A5291" s="1">
        <v>42115.208333333336</v>
      </c>
      <c r="B5291">
        <v>0.9</v>
      </c>
      <c r="C5291">
        <v>20.3</v>
      </c>
      <c r="D5291">
        <v>37.299999999999997</v>
      </c>
      <c r="E5291">
        <v>7.8</v>
      </c>
      <c r="F5291">
        <v>5</v>
      </c>
      <c r="G5291">
        <v>0</v>
      </c>
      <c r="H5291">
        <v>160</v>
      </c>
      <c r="I5291">
        <v>0.7</v>
      </c>
      <c r="X5291" s="16">
        <f t="shared" si="89"/>
        <v>54.79999999999999</v>
      </c>
    </row>
    <row r="5292" spans="1:24" x14ac:dyDescent="0.25">
      <c r="A5292" s="1">
        <v>42115.229166666664</v>
      </c>
      <c r="B5292">
        <v>6.6</v>
      </c>
      <c r="C5292">
        <v>41.4</v>
      </c>
      <c r="D5292">
        <v>15.2</v>
      </c>
      <c r="E5292">
        <v>7.5</v>
      </c>
      <c r="F5292">
        <v>10</v>
      </c>
      <c r="G5292">
        <v>0</v>
      </c>
      <c r="H5292">
        <v>165</v>
      </c>
      <c r="I5292">
        <v>0.3</v>
      </c>
      <c r="X5292" s="16">
        <f t="shared" si="89"/>
        <v>51.36</v>
      </c>
    </row>
    <row r="5293" spans="1:24" x14ac:dyDescent="0.25">
      <c r="A5293" s="1">
        <v>42115.25</v>
      </c>
      <c r="B5293">
        <v>12.4</v>
      </c>
      <c r="C5293">
        <v>42.3</v>
      </c>
      <c r="D5293">
        <v>12.5</v>
      </c>
      <c r="E5293">
        <v>7.3</v>
      </c>
      <c r="F5293">
        <v>25</v>
      </c>
      <c r="G5293">
        <v>0</v>
      </c>
      <c r="H5293">
        <v>168</v>
      </c>
      <c r="I5293">
        <v>0.4</v>
      </c>
      <c r="X5293" s="16">
        <f t="shared" si="89"/>
        <v>46.546666666666667</v>
      </c>
    </row>
    <row r="5294" spans="1:24" x14ac:dyDescent="0.25">
      <c r="A5294" s="1">
        <v>42115.270833333336</v>
      </c>
      <c r="B5294">
        <v>11.2</v>
      </c>
      <c r="C5294">
        <v>47.3</v>
      </c>
      <c r="D5294">
        <v>13.6</v>
      </c>
      <c r="E5294">
        <v>8</v>
      </c>
      <c r="F5294">
        <v>68</v>
      </c>
      <c r="G5294">
        <v>0</v>
      </c>
      <c r="H5294">
        <v>150</v>
      </c>
      <c r="I5294">
        <v>0.6</v>
      </c>
      <c r="X5294" s="16">
        <f t="shared" si="89"/>
        <v>42.626666666666665</v>
      </c>
    </row>
    <row r="5295" spans="1:24" x14ac:dyDescent="0.25">
      <c r="A5295" s="1">
        <v>42115.291666666664</v>
      </c>
      <c r="B5295">
        <v>26.2</v>
      </c>
      <c r="C5295">
        <v>51.2</v>
      </c>
      <c r="D5295">
        <v>12.4</v>
      </c>
      <c r="E5295">
        <v>9.1999999999999993</v>
      </c>
      <c r="F5295">
        <v>137</v>
      </c>
      <c r="G5295">
        <v>0</v>
      </c>
      <c r="H5295">
        <v>106</v>
      </c>
      <c r="I5295">
        <v>0.3</v>
      </c>
      <c r="X5295" s="16">
        <f t="shared" si="89"/>
        <v>40.186666666666675</v>
      </c>
    </row>
    <row r="5296" spans="1:24" x14ac:dyDescent="0.25">
      <c r="A5296" s="1">
        <v>42115.3125</v>
      </c>
      <c r="B5296">
        <v>74.599999999999994</v>
      </c>
      <c r="C5296">
        <v>67.099999999999994</v>
      </c>
      <c r="D5296">
        <v>9.9</v>
      </c>
      <c r="E5296">
        <v>10.3</v>
      </c>
      <c r="F5296">
        <v>220</v>
      </c>
      <c r="G5296">
        <v>0</v>
      </c>
      <c r="H5296">
        <v>150</v>
      </c>
      <c r="I5296">
        <v>0.6</v>
      </c>
      <c r="X5296" s="16">
        <f t="shared" si="89"/>
        <v>37.973333333333336</v>
      </c>
    </row>
    <row r="5297" spans="1:24" x14ac:dyDescent="0.25">
      <c r="A5297" s="1">
        <v>42115.333333333336</v>
      </c>
      <c r="B5297">
        <v>69.099999999999994</v>
      </c>
      <c r="C5297">
        <v>73.2</v>
      </c>
      <c r="D5297">
        <v>14.1</v>
      </c>
      <c r="E5297">
        <v>11</v>
      </c>
      <c r="F5297">
        <v>314</v>
      </c>
      <c r="G5297">
        <v>0</v>
      </c>
      <c r="H5297">
        <v>156</v>
      </c>
      <c r="I5297">
        <v>0.7</v>
      </c>
      <c r="X5297" s="16">
        <f t="shared" si="89"/>
        <v>35.193333333333335</v>
      </c>
    </row>
    <row r="5298" spans="1:24" x14ac:dyDescent="0.25">
      <c r="A5298" s="1">
        <v>42115.354166666664</v>
      </c>
      <c r="B5298">
        <v>38.1</v>
      </c>
      <c r="C5298">
        <v>58</v>
      </c>
      <c r="D5298">
        <v>24</v>
      </c>
      <c r="E5298">
        <v>11.6</v>
      </c>
      <c r="F5298">
        <v>393</v>
      </c>
      <c r="G5298">
        <v>0</v>
      </c>
      <c r="H5298">
        <v>152</v>
      </c>
      <c r="I5298">
        <v>0.9</v>
      </c>
      <c r="X5298" s="16">
        <f t="shared" si="89"/>
        <v>32.58</v>
      </c>
    </row>
    <row r="5299" spans="1:24" x14ac:dyDescent="0.25">
      <c r="A5299" s="1">
        <v>42115.375</v>
      </c>
      <c r="B5299">
        <v>52.5</v>
      </c>
      <c r="C5299">
        <v>63.7</v>
      </c>
      <c r="D5299">
        <v>24.6</v>
      </c>
      <c r="E5299">
        <v>13</v>
      </c>
      <c r="F5299">
        <v>475</v>
      </c>
      <c r="G5299">
        <v>0</v>
      </c>
      <c r="H5299">
        <v>240</v>
      </c>
      <c r="I5299">
        <v>0.5</v>
      </c>
      <c r="X5299" s="16">
        <f t="shared" si="89"/>
        <v>30.453333333333333</v>
      </c>
    </row>
    <row r="5300" spans="1:24" x14ac:dyDescent="0.25">
      <c r="A5300" s="1">
        <v>42115.395833333336</v>
      </c>
      <c r="B5300">
        <v>44.1</v>
      </c>
      <c r="C5300">
        <v>60.8</v>
      </c>
      <c r="D5300">
        <v>33.299999999999997</v>
      </c>
      <c r="E5300">
        <v>13.6</v>
      </c>
      <c r="F5300">
        <v>548</v>
      </c>
      <c r="G5300">
        <v>0</v>
      </c>
      <c r="H5300">
        <v>284</v>
      </c>
      <c r="I5300">
        <v>0.7</v>
      </c>
      <c r="X5300" s="16">
        <f t="shared" si="89"/>
        <v>30.631250000000001</v>
      </c>
    </row>
    <row r="5301" spans="1:24" x14ac:dyDescent="0.25">
      <c r="A5301" s="1">
        <v>42115.416666666664</v>
      </c>
      <c r="B5301">
        <v>29.9</v>
      </c>
      <c r="C5301">
        <v>53.9</v>
      </c>
      <c r="D5301">
        <v>44.3</v>
      </c>
      <c r="E5301">
        <v>15.3</v>
      </c>
      <c r="F5301">
        <v>612</v>
      </c>
      <c r="G5301">
        <v>0</v>
      </c>
      <c r="H5301">
        <v>289</v>
      </c>
      <c r="I5301">
        <v>0.4</v>
      </c>
      <c r="X5301" s="16">
        <f t="shared" si="89"/>
        <v>29.912500000000001</v>
      </c>
    </row>
    <row r="5302" spans="1:24" x14ac:dyDescent="0.25">
      <c r="A5302" s="1">
        <v>42115.4375</v>
      </c>
      <c r="B5302">
        <v>32.9</v>
      </c>
      <c r="C5302">
        <v>46.3</v>
      </c>
      <c r="D5302">
        <v>55.7</v>
      </c>
      <c r="E5302">
        <v>15.8</v>
      </c>
      <c r="F5302">
        <v>681</v>
      </c>
      <c r="G5302">
        <v>0</v>
      </c>
      <c r="H5302">
        <v>274</v>
      </c>
      <c r="I5302">
        <v>1.5</v>
      </c>
      <c r="X5302" s="16">
        <f t="shared" si="89"/>
        <v>30.3125</v>
      </c>
    </row>
    <row r="5303" spans="1:24" x14ac:dyDescent="0.25">
      <c r="A5303" s="1">
        <v>42115.458333333336</v>
      </c>
      <c r="B5303">
        <v>25.8</v>
      </c>
      <c r="C5303">
        <v>40.799999999999997</v>
      </c>
      <c r="D5303">
        <v>59.2</v>
      </c>
      <c r="E5303">
        <v>16.8</v>
      </c>
      <c r="F5303">
        <v>730</v>
      </c>
      <c r="G5303">
        <v>0</v>
      </c>
      <c r="H5303">
        <v>306</v>
      </c>
      <c r="I5303">
        <v>1</v>
      </c>
      <c r="X5303" s="16">
        <f t="shared" si="89"/>
        <v>31.1875</v>
      </c>
    </row>
    <row r="5304" spans="1:24" x14ac:dyDescent="0.25">
      <c r="A5304" s="1">
        <v>42115.479166666664</v>
      </c>
      <c r="B5304">
        <v>29.5</v>
      </c>
      <c r="C5304">
        <v>44.9</v>
      </c>
      <c r="D5304">
        <v>62.9</v>
      </c>
      <c r="E5304">
        <v>17.8</v>
      </c>
      <c r="F5304">
        <v>769</v>
      </c>
      <c r="G5304">
        <v>0</v>
      </c>
      <c r="H5304">
        <v>290</v>
      </c>
      <c r="I5304">
        <v>1.5</v>
      </c>
      <c r="X5304" s="16">
        <f t="shared" si="89"/>
        <v>31.756249999999998</v>
      </c>
    </row>
    <row r="5305" spans="1:24" x14ac:dyDescent="0.25">
      <c r="A5305" s="1">
        <v>42115.5</v>
      </c>
      <c r="B5305">
        <v>30.4</v>
      </c>
      <c r="C5305">
        <v>41.7</v>
      </c>
      <c r="D5305">
        <v>69.2</v>
      </c>
      <c r="E5305">
        <v>18.5</v>
      </c>
      <c r="F5305">
        <v>801</v>
      </c>
      <c r="G5305">
        <v>0</v>
      </c>
      <c r="H5305">
        <v>287</v>
      </c>
      <c r="I5305">
        <v>1.8</v>
      </c>
      <c r="X5305" s="16">
        <f t="shared" si="89"/>
        <v>33.068749999999994</v>
      </c>
    </row>
    <row r="5306" spans="1:24" x14ac:dyDescent="0.25">
      <c r="A5306" s="1">
        <v>42115.520833333336</v>
      </c>
      <c r="B5306">
        <v>21.8</v>
      </c>
      <c r="C5306">
        <v>32.700000000000003</v>
      </c>
      <c r="D5306">
        <v>77.099999999999994</v>
      </c>
      <c r="E5306">
        <v>19.3</v>
      </c>
      <c r="F5306">
        <v>814</v>
      </c>
      <c r="G5306">
        <v>0</v>
      </c>
      <c r="H5306">
        <v>296</v>
      </c>
      <c r="I5306">
        <v>2.1</v>
      </c>
      <c r="X5306" s="16">
        <f t="shared" si="89"/>
        <v>35.331249999999997</v>
      </c>
    </row>
    <row r="5307" spans="1:24" x14ac:dyDescent="0.25">
      <c r="A5307" s="1">
        <v>42115.541666666664</v>
      </c>
      <c r="B5307">
        <v>21.8</v>
      </c>
      <c r="C5307">
        <v>34.299999999999997</v>
      </c>
      <c r="D5307">
        <v>80.2</v>
      </c>
      <c r="E5307">
        <v>20</v>
      </c>
      <c r="F5307">
        <v>822</v>
      </c>
      <c r="G5307">
        <v>0</v>
      </c>
      <c r="H5307">
        <v>287</v>
      </c>
      <c r="I5307">
        <v>2.2999999999999998</v>
      </c>
      <c r="X5307" s="16">
        <f t="shared" si="89"/>
        <v>38.012499999999996</v>
      </c>
    </row>
    <row r="5308" spans="1:24" x14ac:dyDescent="0.25">
      <c r="A5308" s="1">
        <v>42115.5625</v>
      </c>
      <c r="B5308">
        <v>17.899999999999999</v>
      </c>
      <c r="C5308">
        <v>24.3</v>
      </c>
      <c r="D5308">
        <v>87</v>
      </c>
      <c r="E5308">
        <v>20.5</v>
      </c>
      <c r="F5308">
        <v>818</v>
      </c>
      <c r="G5308">
        <v>0</v>
      </c>
      <c r="H5308">
        <v>297</v>
      </c>
      <c r="I5308">
        <v>2.7</v>
      </c>
      <c r="X5308" s="16">
        <f t="shared" si="89"/>
        <v>42.5</v>
      </c>
    </row>
    <row r="5309" spans="1:24" x14ac:dyDescent="0.25">
      <c r="A5309" s="1">
        <v>42115.583333333336</v>
      </c>
      <c r="B5309">
        <v>22.7</v>
      </c>
      <c r="C5309">
        <v>32.1</v>
      </c>
      <c r="D5309">
        <v>84.5</v>
      </c>
      <c r="E5309">
        <v>21</v>
      </c>
      <c r="F5309">
        <v>802</v>
      </c>
      <c r="G5309">
        <v>0</v>
      </c>
      <c r="H5309">
        <v>284</v>
      </c>
      <c r="I5309">
        <v>2.6</v>
      </c>
      <c r="X5309" s="16">
        <f t="shared" si="89"/>
        <v>47</v>
      </c>
    </row>
    <row r="5310" spans="1:24" x14ac:dyDescent="0.25">
      <c r="A5310" s="1">
        <v>42115.604166666664</v>
      </c>
      <c r="B5310">
        <v>23.8</v>
      </c>
      <c r="C5310">
        <v>34.5</v>
      </c>
      <c r="D5310">
        <v>85.7</v>
      </c>
      <c r="E5310">
        <v>21.7</v>
      </c>
      <c r="F5310">
        <v>771</v>
      </c>
      <c r="G5310">
        <v>0</v>
      </c>
      <c r="H5310">
        <v>293</v>
      </c>
      <c r="I5310">
        <v>2.4</v>
      </c>
      <c r="X5310" s="16">
        <f t="shared" si="89"/>
        <v>51.506250000000001</v>
      </c>
    </row>
    <row r="5311" spans="1:24" x14ac:dyDescent="0.25">
      <c r="A5311" s="1">
        <v>42115.625</v>
      </c>
      <c r="B5311">
        <v>18.899999999999999</v>
      </c>
      <c r="C5311">
        <v>29.5</v>
      </c>
      <c r="D5311">
        <v>91.5</v>
      </c>
      <c r="E5311">
        <v>22</v>
      </c>
      <c r="F5311">
        <v>729</v>
      </c>
      <c r="G5311">
        <v>0</v>
      </c>
      <c r="H5311">
        <v>289</v>
      </c>
      <c r="I5311">
        <v>3</v>
      </c>
      <c r="X5311" s="16">
        <f t="shared" si="89"/>
        <v>56.45</v>
      </c>
    </row>
    <row r="5312" spans="1:24" x14ac:dyDescent="0.25">
      <c r="A5312" s="1">
        <v>42115.645833333336</v>
      </c>
      <c r="B5312">
        <v>20.7</v>
      </c>
      <c r="C5312">
        <v>29.7</v>
      </c>
      <c r="D5312">
        <v>92</v>
      </c>
      <c r="E5312">
        <v>22.5</v>
      </c>
      <c r="F5312">
        <v>669</v>
      </c>
      <c r="G5312">
        <v>0</v>
      </c>
      <c r="H5312">
        <v>301</v>
      </c>
      <c r="I5312">
        <v>2.5</v>
      </c>
      <c r="X5312" s="16">
        <f t="shared" si="89"/>
        <v>61.581250000000004</v>
      </c>
    </row>
    <row r="5313" spans="1:24" x14ac:dyDescent="0.25">
      <c r="A5313" s="1">
        <v>42115.666666666664</v>
      </c>
      <c r="B5313">
        <v>25.9</v>
      </c>
      <c r="C5313">
        <v>36.5</v>
      </c>
      <c r="D5313">
        <v>86</v>
      </c>
      <c r="E5313">
        <v>22.8</v>
      </c>
      <c r="F5313">
        <v>616</v>
      </c>
      <c r="G5313">
        <v>0</v>
      </c>
      <c r="H5313">
        <v>288</v>
      </c>
      <c r="I5313">
        <v>2.6</v>
      </c>
      <c r="X5313" s="16">
        <f t="shared" si="89"/>
        <v>66.075000000000003</v>
      </c>
    </row>
    <row r="5314" spans="1:24" x14ac:dyDescent="0.25">
      <c r="A5314" s="1">
        <v>42115.6875</v>
      </c>
      <c r="B5314">
        <v>23</v>
      </c>
      <c r="C5314">
        <v>35.6</v>
      </c>
      <c r="D5314">
        <v>85.5</v>
      </c>
      <c r="E5314">
        <v>23</v>
      </c>
      <c r="F5314">
        <v>541</v>
      </c>
      <c r="G5314">
        <v>0</v>
      </c>
      <c r="H5314">
        <v>296</v>
      </c>
      <c r="I5314">
        <v>2.7</v>
      </c>
      <c r="X5314" s="16">
        <f t="shared" si="89"/>
        <v>69.918750000000003</v>
      </c>
    </row>
    <row r="5315" spans="1:24" x14ac:dyDescent="0.25">
      <c r="A5315" s="1">
        <v>42115.708333333336</v>
      </c>
      <c r="B5315">
        <v>18.399999999999999</v>
      </c>
      <c r="C5315">
        <v>35.6</v>
      </c>
      <c r="D5315">
        <v>81.599999999999994</v>
      </c>
      <c r="E5315">
        <v>23.1</v>
      </c>
      <c r="F5315">
        <v>457</v>
      </c>
      <c r="G5315">
        <v>0</v>
      </c>
      <c r="H5315">
        <v>298</v>
      </c>
      <c r="I5315">
        <v>2.5</v>
      </c>
      <c r="X5315" s="16">
        <f t="shared" si="89"/>
        <v>73.481250000000003</v>
      </c>
    </row>
    <row r="5316" spans="1:24" x14ac:dyDescent="0.25">
      <c r="A5316" s="1">
        <v>42115.729166666664</v>
      </c>
      <c r="B5316">
        <v>16.7</v>
      </c>
      <c r="C5316">
        <v>34.700000000000003</v>
      </c>
      <c r="D5316">
        <v>81.900000000000006</v>
      </c>
      <c r="E5316">
        <v>23</v>
      </c>
      <c r="F5316">
        <v>383</v>
      </c>
      <c r="G5316">
        <v>0</v>
      </c>
      <c r="H5316">
        <v>311</v>
      </c>
      <c r="I5316">
        <v>2.5</v>
      </c>
      <c r="X5316" s="16">
        <f t="shared" si="89"/>
        <v>76.518749999999997</v>
      </c>
    </row>
    <row r="5317" spans="1:24" x14ac:dyDescent="0.25">
      <c r="A5317" s="1">
        <v>42115.75</v>
      </c>
      <c r="B5317">
        <v>11.7</v>
      </c>
      <c r="C5317">
        <v>32.6</v>
      </c>
      <c r="D5317">
        <v>82.4</v>
      </c>
      <c r="E5317">
        <v>22.9</v>
      </c>
      <c r="F5317">
        <v>289</v>
      </c>
      <c r="G5317">
        <v>0</v>
      </c>
      <c r="H5317">
        <v>313</v>
      </c>
      <c r="I5317">
        <v>2.2000000000000002</v>
      </c>
      <c r="X5317" s="16">
        <f t="shared" si="89"/>
        <v>78.900000000000006</v>
      </c>
    </row>
    <row r="5318" spans="1:24" x14ac:dyDescent="0.25">
      <c r="A5318" s="1">
        <v>42115.770833333336</v>
      </c>
      <c r="B5318">
        <v>29.7</v>
      </c>
      <c r="C5318">
        <v>55.3</v>
      </c>
      <c r="D5318">
        <v>62</v>
      </c>
      <c r="E5318">
        <v>22.7</v>
      </c>
      <c r="F5318">
        <v>207</v>
      </c>
      <c r="G5318">
        <v>0</v>
      </c>
      <c r="H5318">
        <v>297</v>
      </c>
      <c r="I5318">
        <v>1.5</v>
      </c>
      <c r="X5318" s="16">
        <f t="shared" si="89"/>
        <v>79.293750000000003</v>
      </c>
    </row>
    <row r="5319" spans="1:24" x14ac:dyDescent="0.25">
      <c r="A5319" s="1">
        <v>42115.791666666664</v>
      </c>
      <c r="B5319">
        <v>17.600000000000001</v>
      </c>
      <c r="C5319">
        <v>50.9</v>
      </c>
      <c r="D5319">
        <v>63.2</v>
      </c>
      <c r="E5319">
        <v>22.1</v>
      </c>
      <c r="F5319">
        <v>103</v>
      </c>
      <c r="G5319">
        <v>0</v>
      </c>
      <c r="H5319">
        <v>302</v>
      </c>
      <c r="I5319">
        <v>1.3</v>
      </c>
      <c r="X5319" s="16">
        <f t="shared" si="89"/>
        <v>79.543750000000017</v>
      </c>
    </row>
    <row r="5320" spans="1:24" x14ac:dyDescent="0.25">
      <c r="A5320" s="1">
        <v>42115.8125</v>
      </c>
      <c r="B5320">
        <v>10.7</v>
      </c>
      <c r="C5320">
        <v>62.1</v>
      </c>
      <c r="D5320">
        <v>44</v>
      </c>
      <c r="E5320">
        <v>20.8</v>
      </c>
      <c r="F5320">
        <v>25</v>
      </c>
      <c r="G5320">
        <v>0</v>
      </c>
      <c r="H5320">
        <v>314</v>
      </c>
      <c r="I5320">
        <v>0.4</v>
      </c>
      <c r="X5320" s="16">
        <f t="shared" si="89"/>
        <v>78.362500000000011</v>
      </c>
    </row>
    <row r="5321" spans="1:24" x14ac:dyDescent="0.25">
      <c r="A5321" s="1">
        <v>42115.833333333336</v>
      </c>
      <c r="B5321">
        <v>0.9</v>
      </c>
      <c r="C5321">
        <v>44</v>
      </c>
      <c r="D5321">
        <v>39.700000000000003</v>
      </c>
      <c r="E5321">
        <v>18.3</v>
      </c>
      <c r="F5321">
        <v>7</v>
      </c>
      <c r="G5321">
        <v>0</v>
      </c>
      <c r="H5321">
        <v>67</v>
      </c>
      <c r="I5321">
        <v>0.4</v>
      </c>
      <c r="X5321" s="16">
        <f t="shared" si="89"/>
        <v>76.518750000000011</v>
      </c>
    </row>
    <row r="5322" spans="1:24" x14ac:dyDescent="0.25">
      <c r="A5322" s="1">
        <v>42115.854166666664</v>
      </c>
      <c r="B5322">
        <v>12</v>
      </c>
      <c r="C5322">
        <v>55</v>
      </c>
      <c r="D5322">
        <v>26.7</v>
      </c>
      <c r="E5322">
        <v>16.8</v>
      </c>
      <c r="F5322">
        <v>5</v>
      </c>
      <c r="G5322">
        <v>0</v>
      </c>
      <c r="H5322">
        <v>193</v>
      </c>
      <c r="I5322">
        <v>0.2</v>
      </c>
      <c r="X5322" s="16">
        <f t="shared" si="89"/>
        <v>73.368750000000006</v>
      </c>
    </row>
    <row r="5323" spans="1:24" x14ac:dyDescent="0.25">
      <c r="A5323" s="1">
        <v>42115.875</v>
      </c>
      <c r="B5323">
        <v>13.8</v>
      </c>
      <c r="C5323">
        <v>74.400000000000006</v>
      </c>
      <c r="D5323">
        <v>7.5</v>
      </c>
      <c r="E5323">
        <v>15.8</v>
      </c>
      <c r="F5323">
        <v>5</v>
      </c>
      <c r="G5323">
        <v>0</v>
      </c>
      <c r="H5323">
        <v>225</v>
      </c>
      <c r="I5323">
        <v>0.1</v>
      </c>
      <c r="X5323" s="16">
        <f t="shared" si="89"/>
        <v>68.825000000000017</v>
      </c>
    </row>
    <row r="5324" spans="1:24" x14ac:dyDescent="0.25">
      <c r="A5324" s="1">
        <v>42115.895833333336</v>
      </c>
      <c r="B5324">
        <v>6.6</v>
      </c>
      <c r="C5324">
        <v>62.7</v>
      </c>
      <c r="D5324">
        <v>17.899999999999999</v>
      </c>
      <c r="E5324">
        <v>15.2</v>
      </c>
      <c r="F5324">
        <v>5</v>
      </c>
      <c r="G5324">
        <v>0</v>
      </c>
      <c r="H5324">
        <v>311</v>
      </c>
      <c r="I5324">
        <v>0.6</v>
      </c>
      <c r="X5324" s="16">
        <f t="shared" si="89"/>
        <v>64.506250000000009</v>
      </c>
    </row>
    <row r="5325" spans="1:24" x14ac:dyDescent="0.25">
      <c r="A5325" s="1">
        <v>42115.916666666664</v>
      </c>
      <c r="B5325">
        <v>3.5</v>
      </c>
      <c r="C5325">
        <v>54.6</v>
      </c>
      <c r="D5325">
        <v>31.6</v>
      </c>
      <c r="E5325">
        <v>15.7</v>
      </c>
      <c r="F5325">
        <v>5</v>
      </c>
      <c r="G5325">
        <v>0</v>
      </c>
      <c r="H5325">
        <v>310</v>
      </c>
      <c r="I5325">
        <v>0.8</v>
      </c>
      <c r="X5325" s="16">
        <f t="shared" si="89"/>
        <v>61.2</v>
      </c>
    </row>
    <row r="5326" spans="1:24" x14ac:dyDescent="0.25">
      <c r="A5326" s="1">
        <v>42115.9375</v>
      </c>
      <c r="B5326">
        <v>3.8</v>
      </c>
      <c r="C5326">
        <v>65.5</v>
      </c>
      <c r="D5326">
        <v>18.5</v>
      </c>
      <c r="E5326">
        <v>14.7</v>
      </c>
      <c r="F5326">
        <v>5</v>
      </c>
      <c r="G5326">
        <v>0</v>
      </c>
      <c r="H5326">
        <v>315</v>
      </c>
      <c r="I5326">
        <v>0.7</v>
      </c>
      <c r="X5326" s="16">
        <f t="shared" si="89"/>
        <v>57.000000000000007</v>
      </c>
    </row>
    <row r="5327" spans="1:24" x14ac:dyDescent="0.25">
      <c r="A5327" s="1">
        <v>42115.958333333336</v>
      </c>
      <c r="B5327">
        <v>3.9</v>
      </c>
      <c r="C5327">
        <v>58.4</v>
      </c>
      <c r="D5327">
        <v>19.399999999999999</v>
      </c>
      <c r="E5327">
        <v>13.6</v>
      </c>
      <c r="F5327">
        <v>5</v>
      </c>
      <c r="G5327">
        <v>0</v>
      </c>
      <c r="H5327">
        <v>304</v>
      </c>
      <c r="I5327">
        <v>0.7</v>
      </c>
      <c r="X5327" s="16">
        <f t="shared" si="89"/>
        <v>52.493750000000006</v>
      </c>
    </row>
    <row r="5328" spans="1:24" x14ac:dyDescent="0.25">
      <c r="A5328" s="1">
        <v>42115.979166666664</v>
      </c>
      <c r="B5328">
        <v>2.2000000000000002</v>
      </c>
      <c r="C5328">
        <v>51.6</v>
      </c>
      <c r="D5328">
        <v>19.5</v>
      </c>
      <c r="E5328">
        <v>13.1</v>
      </c>
      <c r="F5328">
        <v>5</v>
      </c>
      <c r="G5328">
        <v>0</v>
      </c>
      <c r="H5328">
        <v>318</v>
      </c>
      <c r="I5328">
        <v>0.6</v>
      </c>
      <c r="X5328" s="16">
        <f t="shared" si="89"/>
        <v>47.962500000000006</v>
      </c>
    </row>
    <row r="5329" spans="1:24" x14ac:dyDescent="0.25">
      <c r="A5329" s="1">
        <v>42116</v>
      </c>
      <c r="B5329">
        <v>1.7</v>
      </c>
      <c r="C5329">
        <v>50.6</v>
      </c>
      <c r="D5329">
        <v>14.2</v>
      </c>
      <c r="E5329">
        <v>11.7</v>
      </c>
      <c r="F5329">
        <v>5</v>
      </c>
      <c r="G5329">
        <v>0</v>
      </c>
      <c r="H5329">
        <v>114</v>
      </c>
      <c r="I5329">
        <v>0</v>
      </c>
      <c r="X5329" s="16">
        <f t="shared" si="89"/>
        <v>43.475000000000001</v>
      </c>
    </row>
    <row r="5330" spans="1:24" x14ac:dyDescent="0.25">
      <c r="A5330" s="1">
        <v>42116.020833333336</v>
      </c>
      <c r="B5330">
        <v>1.7</v>
      </c>
      <c r="C5330">
        <v>50.1</v>
      </c>
      <c r="D5330">
        <v>10.5</v>
      </c>
      <c r="E5330">
        <v>11.1</v>
      </c>
      <c r="F5330">
        <v>5</v>
      </c>
      <c r="G5330">
        <v>0</v>
      </c>
      <c r="H5330">
        <v>287</v>
      </c>
      <c r="I5330">
        <v>0.3</v>
      </c>
      <c r="X5330" s="16">
        <f t="shared" si="89"/>
        <v>38.787499999999994</v>
      </c>
    </row>
    <row r="5331" spans="1:24" x14ac:dyDescent="0.25">
      <c r="A5331" s="1">
        <v>42116.041666666664</v>
      </c>
      <c r="B5331">
        <v>3</v>
      </c>
      <c r="C5331">
        <v>50.6</v>
      </c>
      <c r="D5331">
        <v>13.6</v>
      </c>
      <c r="E5331">
        <v>10.9</v>
      </c>
      <c r="F5331">
        <v>5</v>
      </c>
      <c r="G5331">
        <v>0</v>
      </c>
      <c r="H5331">
        <v>285</v>
      </c>
      <c r="I5331">
        <v>0.6</v>
      </c>
      <c r="X5331" s="16">
        <f t="shared" ref="X5331:X5394" si="90">AVERAGE(D5316:D5331)</f>
        <v>34.537500000000001</v>
      </c>
    </row>
    <row r="5332" spans="1:24" x14ac:dyDescent="0.25">
      <c r="A5332" s="1">
        <v>42116.0625</v>
      </c>
      <c r="B5332">
        <v>1.2</v>
      </c>
      <c r="C5332">
        <v>47.3</v>
      </c>
      <c r="D5332">
        <v>18.2</v>
      </c>
      <c r="E5332">
        <v>11.1</v>
      </c>
      <c r="F5332">
        <v>5</v>
      </c>
      <c r="G5332">
        <v>0</v>
      </c>
      <c r="H5332">
        <v>291</v>
      </c>
      <c r="I5332">
        <v>0.6</v>
      </c>
      <c r="X5332" s="16">
        <f t="shared" si="90"/>
        <v>30.556249999999999</v>
      </c>
    </row>
    <row r="5333" spans="1:24" x14ac:dyDescent="0.25">
      <c r="A5333" s="1">
        <v>42116.083333333336</v>
      </c>
      <c r="B5333">
        <v>1.6</v>
      </c>
      <c r="C5333">
        <v>48.7</v>
      </c>
      <c r="D5333">
        <v>14.6</v>
      </c>
      <c r="E5333">
        <v>10.3</v>
      </c>
      <c r="F5333">
        <v>5</v>
      </c>
      <c r="G5333">
        <v>0</v>
      </c>
      <c r="H5333">
        <v>321</v>
      </c>
      <c r="I5333">
        <v>0.5</v>
      </c>
      <c r="X5333" s="16">
        <f t="shared" si="90"/>
        <v>26.318749999999998</v>
      </c>
    </row>
    <row r="5334" spans="1:24" x14ac:dyDescent="0.25">
      <c r="A5334" s="1">
        <v>42116.104166666664</v>
      </c>
      <c r="B5334">
        <v>1.4</v>
      </c>
      <c r="C5334">
        <v>44.6</v>
      </c>
      <c r="E5334">
        <v>9.6</v>
      </c>
      <c r="F5334">
        <v>5</v>
      </c>
      <c r="G5334">
        <v>0</v>
      </c>
      <c r="H5334">
        <v>167</v>
      </c>
      <c r="I5334">
        <v>0.4</v>
      </c>
      <c r="X5334" s="16">
        <f t="shared" si="90"/>
        <v>23.94</v>
      </c>
    </row>
    <row r="5335" spans="1:24" x14ac:dyDescent="0.25">
      <c r="A5335" s="1">
        <v>42116.125</v>
      </c>
      <c r="B5335">
        <v>1.1000000000000001</v>
      </c>
      <c r="C5335">
        <v>31.1</v>
      </c>
      <c r="D5335">
        <v>23.6</v>
      </c>
      <c r="E5335">
        <v>9.5</v>
      </c>
      <c r="F5335">
        <v>5</v>
      </c>
      <c r="G5335">
        <v>0</v>
      </c>
      <c r="H5335">
        <v>169</v>
      </c>
      <c r="I5335">
        <v>0.6</v>
      </c>
      <c r="X5335" s="16">
        <f t="shared" si="90"/>
        <v>21.300000000000004</v>
      </c>
    </row>
    <row r="5336" spans="1:24" x14ac:dyDescent="0.25">
      <c r="A5336" s="1">
        <v>42116.145833333336</v>
      </c>
      <c r="B5336">
        <v>1.1000000000000001</v>
      </c>
      <c r="C5336">
        <v>23.7</v>
      </c>
      <c r="D5336">
        <v>28.8</v>
      </c>
      <c r="E5336">
        <v>9.1999999999999993</v>
      </c>
      <c r="F5336">
        <v>5</v>
      </c>
      <c r="G5336">
        <v>0</v>
      </c>
      <c r="H5336">
        <v>185</v>
      </c>
      <c r="I5336">
        <v>0.2</v>
      </c>
      <c r="X5336" s="16">
        <f t="shared" si="90"/>
        <v>20.286666666666669</v>
      </c>
    </row>
    <row r="5337" spans="1:24" x14ac:dyDescent="0.25">
      <c r="A5337" s="1">
        <v>42116.166666666664</v>
      </c>
      <c r="B5337">
        <v>1.5</v>
      </c>
      <c r="C5337">
        <v>25.1</v>
      </c>
      <c r="D5337">
        <v>19.399999999999999</v>
      </c>
      <c r="E5337">
        <v>8.3000000000000007</v>
      </c>
      <c r="F5337">
        <v>5</v>
      </c>
      <c r="G5337">
        <v>0</v>
      </c>
      <c r="H5337">
        <v>192</v>
      </c>
      <c r="I5337">
        <v>0.2</v>
      </c>
      <c r="X5337" s="16">
        <f t="shared" si="90"/>
        <v>18.93333333333333</v>
      </c>
    </row>
    <row r="5338" spans="1:24" x14ac:dyDescent="0.25">
      <c r="A5338" s="1">
        <v>42116.1875</v>
      </c>
      <c r="D5338">
        <v>18</v>
      </c>
      <c r="E5338">
        <v>8.1999999999999993</v>
      </c>
      <c r="F5338">
        <v>5</v>
      </c>
      <c r="G5338">
        <v>0</v>
      </c>
      <c r="H5338">
        <v>201</v>
      </c>
      <c r="I5338">
        <v>0.2</v>
      </c>
      <c r="X5338" s="16">
        <f t="shared" si="90"/>
        <v>18.353333333333332</v>
      </c>
    </row>
    <row r="5339" spans="1:24" x14ac:dyDescent="0.25">
      <c r="A5339" s="1">
        <v>42116.208333333336</v>
      </c>
      <c r="B5339">
        <v>2.6</v>
      </c>
      <c r="C5339">
        <v>29.8</v>
      </c>
      <c r="D5339">
        <v>14.5</v>
      </c>
      <c r="E5339">
        <v>7.7</v>
      </c>
      <c r="F5339">
        <v>5</v>
      </c>
      <c r="G5339">
        <v>0</v>
      </c>
      <c r="H5339">
        <v>154</v>
      </c>
      <c r="I5339">
        <v>0.2</v>
      </c>
      <c r="X5339" s="16">
        <f t="shared" si="90"/>
        <v>18.82</v>
      </c>
    </row>
    <row r="5340" spans="1:24" x14ac:dyDescent="0.25">
      <c r="A5340" s="1">
        <v>42116.229166666664</v>
      </c>
      <c r="B5340">
        <v>20.100000000000001</v>
      </c>
      <c r="C5340">
        <v>51.3</v>
      </c>
      <c r="D5340">
        <v>6.6</v>
      </c>
      <c r="E5340">
        <v>7.5</v>
      </c>
      <c r="F5340">
        <v>9</v>
      </c>
      <c r="G5340">
        <v>0</v>
      </c>
      <c r="H5340">
        <v>296</v>
      </c>
      <c r="I5340">
        <v>0.7</v>
      </c>
      <c r="X5340" s="16">
        <f t="shared" si="90"/>
        <v>18.066666666666666</v>
      </c>
    </row>
    <row r="5341" spans="1:24" x14ac:dyDescent="0.25">
      <c r="A5341" s="1">
        <v>42116.25</v>
      </c>
      <c r="B5341">
        <v>35.9</v>
      </c>
      <c r="C5341">
        <v>59.6</v>
      </c>
      <c r="D5341">
        <v>5.0999999999999996</v>
      </c>
      <c r="E5341">
        <v>7.3</v>
      </c>
      <c r="F5341">
        <v>28</v>
      </c>
      <c r="G5341">
        <v>0</v>
      </c>
      <c r="H5341">
        <v>303</v>
      </c>
      <c r="I5341">
        <v>0.3</v>
      </c>
      <c r="X5341" s="16">
        <f t="shared" si="90"/>
        <v>16.3</v>
      </c>
    </row>
    <row r="5342" spans="1:24" x14ac:dyDescent="0.25">
      <c r="A5342" s="1">
        <v>42116.270833333336</v>
      </c>
      <c r="B5342">
        <v>62.1</v>
      </c>
      <c r="C5342">
        <v>69.8</v>
      </c>
      <c r="D5342">
        <v>5.7</v>
      </c>
      <c r="E5342">
        <v>7.6</v>
      </c>
      <c r="F5342">
        <v>78</v>
      </c>
      <c r="G5342">
        <v>0</v>
      </c>
      <c r="H5342">
        <v>313</v>
      </c>
      <c r="I5342">
        <v>0.9</v>
      </c>
      <c r="X5342" s="16">
        <f t="shared" si="90"/>
        <v>15.446666666666665</v>
      </c>
    </row>
    <row r="5343" spans="1:24" x14ac:dyDescent="0.25">
      <c r="A5343" s="1">
        <v>42116.291666666664</v>
      </c>
      <c r="B5343">
        <v>72.900000000000006</v>
      </c>
      <c r="C5343">
        <v>70.099999999999994</v>
      </c>
      <c r="D5343">
        <v>10</v>
      </c>
      <c r="E5343">
        <v>8.5</v>
      </c>
      <c r="F5343">
        <v>158</v>
      </c>
      <c r="G5343">
        <v>0</v>
      </c>
      <c r="H5343">
        <v>310</v>
      </c>
      <c r="I5343">
        <v>0.9</v>
      </c>
      <c r="X5343" s="16">
        <f t="shared" si="90"/>
        <v>14.819999999999999</v>
      </c>
    </row>
    <row r="5344" spans="1:24" x14ac:dyDescent="0.25">
      <c r="A5344" s="1">
        <v>42116.3125</v>
      </c>
      <c r="B5344">
        <v>72.5</v>
      </c>
      <c r="C5344">
        <v>74</v>
      </c>
      <c r="D5344">
        <v>12.3</v>
      </c>
      <c r="E5344">
        <v>9.6999999999999993</v>
      </c>
      <c r="F5344">
        <v>233</v>
      </c>
      <c r="G5344">
        <v>0</v>
      </c>
      <c r="H5344">
        <v>305</v>
      </c>
      <c r="I5344">
        <v>1.7</v>
      </c>
      <c r="X5344" s="16">
        <f t="shared" si="90"/>
        <v>14.339999999999998</v>
      </c>
    </row>
    <row r="5345" spans="1:24" x14ac:dyDescent="0.25">
      <c r="A5345" s="1">
        <v>42116.333333333336</v>
      </c>
      <c r="B5345">
        <v>32.799999999999997</v>
      </c>
      <c r="C5345">
        <v>41.6</v>
      </c>
      <c r="D5345">
        <v>51.3</v>
      </c>
      <c r="E5345">
        <v>11.5</v>
      </c>
      <c r="F5345">
        <v>332</v>
      </c>
      <c r="G5345">
        <v>0</v>
      </c>
      <c r="H5345">
        <v>323</v>
      </c>
      <c r="I5345">
        <v>1.6</v>
      </c>
      <c r="X5345" s="16">
        <f t="shared" si="90"/>
        <v>16.813333333333333</v>
      </c>
    </row>
    <row r="5346" spans="1:24" x14ac:dyDescent="0.25">
      <c r="A5346" s="1">
        <v>42116.354166666664</v>
      </c>
      <c r="B5346">
        <v>29.5</v>
      </c>
      <c r="C5346">
        <v>26.9</v>
      </c>
      <c r="D5346">
        <v>65.900000000000006</v>
      </c>
      <c r="E5346">
        <v>12.1</v>
      </c>
      <c r="F5346">
        <v>417</v>
      </c>
      <c r="G5346">
        <v>0</v>
      </c>
      <c r="H5346">
        <v>310</v>
      </c>
      <c r="I5346">
        <v>2.5</v>
      </c>
      <c r="X5346" s="16">
        <f t="shared" si="90"/>
        <v>20.506666666666668</v>
      </c>
    </row>
    <row r="5347" spans="1:24" x14ac:dyDescent="0.25">
      <c r="A5347" s="1">
        <v>42116.375</v>
      </c>
      <c r="B5347">
        <v>28.5</v>
      </c>
      <c r="C5347">
        <v>31.5</v>
      </c>
      <c r="D5347">
        <v>60.9</v>
      </c>
      <c r="E5347">
        <v>12.3</v>
      </c>
      <c r="F5347">
        <v>497</v>
      </c>
      <c r="G5347">
        <v>0</v>
      </c>
      <c r="H5347">
        <v>307</v>
      </c>
      <c r="I5347">
        <v>2.6</v>
      </c>
      <c r="X5347" s="16">
        <f t="shared" si="90"/>
        <v>23.66</v>
      </c>
    </row>
    <row r="5348" spans="1:24" x14ac:dyDescent="0.25">
      <c r="A5348" s="1">
        <v>42116.395833333336</v>
      </c>
      <c r="B5348">
        <v>34.6</v>
      </c>
      <c r="C5348">
        <v>39.299999999999997</v>
      </c>
      <c r="D5348">
        <v>57.8</v>
      </c>
      <c r="E5348">
        <v>13</v>
      </c>
      <c r="F5348">
        <v>572</v>
      </c>
      <c r="G5348">
        <v>0</v>
      </c>
      <c r="H5348">
        <v>298</v>
      </c>
      <c r="I5348">
        <v>2.2999999999999998</v>
      </c>
      <c r="X5348" s="16">
        <f t="shared" si="90"/>
        <v>26.299999999999997</v>
      </c>
    </row>
    <row r="5349" spans="1:24" x14ac:dyDescent="0.25">
      <c r="A5349" s="1">
        <v>42116.416666666664</v>
      </c>
      <c r="E5349">
        <v>13.7</v>
      </c>
      <c r="F5349">
        <v>639</v>
      </c>
      <c r="H5349">
        <v>302</v>
      </c>
      <c r="I5349">
        <v>2.6</v>
      </c>
      <c r="X5349" s="16">
        <f t="shared" si="90"/>
        <v>27.13571428571429</v>
      </c>
    </row>
    <row r="5350" spans="1:24" x14ac:dyDescent="0.25">
      <c r="A5350" s="1">
        <v>42116.4375</v>
      </c>
      <c r="B5350">
        <v>18.7</v>
      </c>
      <c r="C5350">
        <v>24.5</v>
      </c>
      <c r="D5350">
        <v>68.400000000000006</v>
      </c>
      <c r="E5350">
        <v>14.1</v>
      </c>
      <c r="F5350">
        <v>716</v>
      </c>
      <c r="G5350">
        <v>0</v>
      </c>
      <c r="H5350">
        <v>306</v>
      </c>
      <c r="I5350">
        <v>3</v>
      </c>
      <c r="X5350" s="16">
        <f t="shared" si="90"/>
        <v>29.88666666666667</v>
      </c>
    </row>
    <row r="5351" spans="1:24" x14ac:dyDescent="0.25">
      <c r="A5351" s="1">
        <v>42116.458333333336</v>
      </c>
      <c r="B5351">
        <v>18.100000000000001</v>
      </c>
      <c r="C5351">
        <v>25.4</v>
      </c>
      <c r="D5351">
        <v>69.8</v>
      </c>
      <c r="E5351">
        <v>14.7</v>
      </c>
      <c r="F5351">
        <v>776</v>
      </c>
      <c r="G5351">
        <v>0</v>
      </c>
      <c r="H5351">
        <v>302</v>
      </c>
      <c r="I5351">
        <v>2.8</v>
      </c>
      <c r="X5351" s="16">
        <f t="shared" si="90"/>
        <v>32.966666666666669</v>
      </c>
    </row>
    <row r="5352" spans="1:24" x14ac:dyDescent="0.25">
      <c r="A5352" s="1">
        <v>42116.479166666664</v>
      </c>
      <c r="B5352">
        <v>15.2</v>
      </c>
      <c r="C5352">
        <v>22.4</v>
      </c>
      <c r="D5352">
        <v>73.599999999999994</v>
      </c>
      <c r="E5352">
        <v>15</v>
      </c>
      <c r="F5352">
        <v>711</v>
      </c>
      <c r="G5352">
        <v>0</v>
      </c>
      <c r="H5352">
        <v>306</v>
      </c>
      <c r="I5352">
        <v>3.6</v>
      </c>
      <c r="X5352" s="16">
        <f t="shared" si="90"/>
        <v>35.953333333333333</v>
      </c>
    </row>
    <row r="5353" spans="1:24" x14ac:dyDescent="0.25">
      <c r="A5353" s="1">
        <v>42116.5</v>
      </c>
      <c r="B5353">
        <v>17.399999999999999</v>
      </c>
      <c r="C5353">
        <v>21.4</v>
      </c>
      <c r="D5353">
        <v>79.3</v>
      </c>
      <c r="E5353">
        <v>15.7</v>
      </c>
      <c r="F5353">
        <v>858</v>
      </c>
      <c r="G5353">
        <v>0</v>
      </c>
      <c r="H5353">
        <v>312</v>
      </c>
      <c r="I5353">
        <v>3.9</v>
      </c>
      <c r="X5353" s="16">
        <f t="shared" si="90"/>
        <v>39.946666666666665</v>
      </c>
    </row>
    <row r="5354" spans="1:24" x14ac:dyDescent="0.25">
      <c r="A5354" s="1">
        <v>42116.520833333336</v>
      </c>
      <c r="B5354">
        <v>21.1</v>
      </c>
      <c r="C5354">
        <v>26.5</v>
      </c>
      <c r="D5354">
        <v>81.599999999999994</v>
      </c>
      <c r="E5354">
        <v>16.3</v>
      </c>
      <c r="F5354">
        <v>860</v>
      </c>
      <c r="G5354">
        <v>0</v>
      </c>
      <c r="H5354">
        <v>308</v>
      </c>
      <c r="I5354">
        <v>3.3</v>
      </c>
      <c r="X5354" s="16">
        <f t="shared" si="90"/>
        <v>44.18666666666666</v>
      </c>
    </row>
    <row r="5355" spans="1:24" x14ac:dyDescent="0.25">
      <c r="A5355" s="1">
        <v>42116.541666666664</v>
      </c>
      <c r="B5355">
        <v>20.5</v>
      </c>
      <c r="C5355">
        <v>28.6</v>
      </c>
      <c r="D5355">
        <v>74.900000000000006</v>
      </c>
      <c r="E5355">
        <v>16.8</v>
      </c>
      <c r="F5355">
        <v>859</v>
      </c>
      <c r="G5355">
        <v>0</v>
      </c>
      <c r="H5355">
        <v>323</v>
      </c>
      <c r="I5355">
        <v>2.2999999999999998</v>
      </c>
      <c r="X5355" s="16">
        <f t="shared" si="90"/>
        <v>48.213333333333331</v>
      </c>
    </row>
    <row r="5356" spans="1:24" x14ac:dyDescent="0.25">
      <c r="A5356" s="1">
        <v>42116.5625</v>
      </c>
      <c r="B5356">
        <v>15.7</v>
      </c>
      <c r="C5356">
        <v>24.6</v>
      </c>
      <c r="D5356">
        <v>79.900000000000006</v>
      </c>
      <c r="E5356">
        <v>17</v>
      </c>
      <c r="F5356">
        <v>845</v>
      </c>
      <c r="G5356">
        <v>0</v>
      </c>
      <c r="H5356">
        <v>333</v>
      </c>
      <c r="I5356">
        <v>2.4</v>
      </c>
      <c r="X5356" s="16">
        <f t="shared" si="90"/>
        <v>53.099999999999994</v>
      </c>
    </row>
    <row r="5357" spans="1:24" x14ac:dyDescent="0.25">
      <c r="A5357" s="1">
        <v>42116.583333333336</v>
      </c>
      <c r="B5357">
        <v>12.9</v>
      </c>
      <c r="C5357">
        <v>23.1</v>
      </c>
      <c r="D5357">
        <v>83</v>
      </c>
      <c r="E5357">
        <v>17.8</v>
      </c>
      <c r="F5357">
        <v>824</v>
      </c>
      <c r="G5357">
        <v>0</v>
      </c>
      <c r="H5357">
        <v>341</v>
      </c>
      <c r="I5357">
        <v>2.1</v>
      </c>
      <c r="X5357" s="16">
        <f t="shared" si="90"/>
        <v>58.293333333333322</v>
      </c>
    </row>
    <row r="5358" spans="1:24" x14ac:dyDescent="0.25">
      <c r="A5358" s="1">
        <v>42116.604166666664</v>
      </c>
      <c r="B5358">
        <v>12.6</v>
      </c>
      <c r="C5358">
        <v>20.100000000000001</v>
      </c>
      <c r="D5358">
        <v>86.7</v>
      </c>
      <c r="E5358">
        <v>17.7</v>
      </c>
      <c r="F5358">
        <v>793</v>
      </c>
      <c r="G5358">
        <v>0</v>
      </c>
      <c r="H5358">
        <v>322</v>
      </c>
      <c r="I5358">
        <v>2.5</v>
      </c>
      <c r="X5358" s="16">
        <f t="shared" si="90"/>
        <v>63.693333333333335</v>
      </c>
    </row>
    <row r="5359" spans="1:24" x14ac:dyDescent="0.25">
      <c r="A5359" s="1">
        <v>42116.625</v>
      </c>
      <c r="B5359">
        <v>14.3</v>
      </c>
      <c r="C5359">
        <v>20.9</v>
      </c>
      <c r="D5359">
        <v>85.5</v>
      </c>
      <c r="E5359">
        <v>18</v>
      </c>
      <c r="F5359">
        <v>751</v>
      </c>
      <c r="G5359">
        <v>0</v>
      </c>
      <c r="H5359">
        <v>318</v>
      </c>
      <c r="I5359">
        <v>2.9</v>
      </c>
      <c r="X5359" s="16">
        <f t="shared" si="90"/>
        <v>68.726666666666674</v>
      </c>
    </row>
    <row r="5360" spans="1:24" x14ac:dyDescent="0.25">
      <c r="A5360" s="1">
        <v>42116.645833333336</v>
      </c>
      <c r="B5360">
        <v>16.600000000000001</v>
      </c>
      <c r="C5360">
        <v>24.9</v>
      </c>
      <c r="D5360">
        <v>84.7</v>
      </c>
      <c r="E5360">
        <v>18.100000000000001</v>
      </c>
      <c r="F5360">
        <v>690</v>
      </c>
      <c r="G5360">
        <v>0</v>
      </c>
      <c r="H5360">
        <v>313</v>
      </c>
      <c r="I5360">
        <v>2.5</v>
      </c>
      <c r="X5360" s="16">
        <f t="shared" si="90"/>
        <v>73.553333333333327</v>
      </c>
    </row>
    <row r="5361" spans="1:24" x14ac:dyDescent="0.25">
      <c r="A5361" s="1">
        <v>42116.666666666664</v>
      </c>
      <c r="B5361">
        <v>19.100000000000001</v>
      </c>
      <c r="C5361">
        <v>28.1</v>
      </c>
      <c r="D5361">
        <v>79.8</v>
      </c>
      <c r="E5361">
        <v>18.3</v>
      </c>
      <c r="F5361">
        <v>609</v>
      </c>
      <c r="G5361">
        <v>0</v>
      </c>
      <c r="H5361">
        <v>318</v>
      </c>
      <c r="I5361">
        <v>2.2999999999999998</v>
      </c>
      <c r="X5361" s="16">
        <f t="shared" si="90"/>
        <v>75.453333333333333</v>
      </c>
    </row>
    <row r="5362" spans="1:24" x14ac:dyDescent="0.25">
      <c r="A5362" s="1">
        <v>42116.6875</v>
      </c>
      <c r="B5362">
        <v>11.8</v>
      </c>
      <c r="C5362">
        <v>25.2</v>
      </c>
      <c r="D5362">
        <v>78.099999999999994</v>
      </c>
      <c r="E5362">
        <v>18.2</v>
      </c>
      <c r="F5362">
        <v>446</v>
      </c>
      <c r="G5362">
        <v>0</v>
      </c>
      <c r="H5362">
        <v>355</v>
      </c>
      <c r="I5362">
        <v>1.5</v>
      </c>
      <c r="X5362" s="16">
        <f t="shared" si="90"/>
        <v>76.266666666666666</v>
      </c>
    </row>
    <row r="5363" spans="1:24" x14ac:dyDescent="0.25">
      <c r="A5363" s="1">
        <v>42116.708333333336</v>
      </c>
      <c r="B5363">
        <v>17.100000000000001</v>
      </c>
      <c r="C5363">
        <v>28.9</v>
      </c>
      <c r="D5363">
        <v>77.5</v>
      </c>
      <c r="E5363">
        <v>18</v>
      </c>
      <c r="F5363">
        <v>459</v>
      </c>
      <c r="G5363">
        <v>0</v>
      </c>
      <c r="H5363">
        <v>324</v>
      </c>
      <c r="I5363">
        <v>2</v>
      </c>
      <c r="X5363" s="16">
        <f t="shared" si="90"/>
        <v>77.373333333333321</v>
      </c>
    </row>
    <row r="5364" spans="1:24" x14ac:dyDescent="0.25">
      <c r="A5364" s="1">
        <v>42116.729166666664</v>
      </c>
      <c r="B5364">
        <v>9</v>
      </c>
      <c r="C5364">
        <v>18.5</v>
      </c>
      <c r="D5364">
        <v>87.6</v>
      </c>
      <c r="E5364">
        <v>17.399999999999999</v>
      </c>
      <c r="F5364">
        <v>375</v>
      </c>
      <c r="G5364">
        <v>0</v>
      </c>
      <c r="H5364">
        <v>349</v>
      </c>
      <c r="I5364">
        <v>2.6</v>
      </c>
      <c r="X5364" s="16">
        <f t="shared" si="90"/>
        <v>79.359999999999985</v>
      </c>
    </row>
    <row r="5365" spans="1:24" x14ac:dyDescent="0.25">
      <c r="A5365" s="1">
        <v>42116.75</v>
      </c>
      <c r="B5365">
        <v>8.5</v>
      </c>
      <c r="C5365">
        <v>17.600000000000001</v>
      </c>
      <c r="D5365">
        <v>87.2</v>
      </c>
      <c r="E5365">
        <v>16.2</v>
      </c>
      <c r="F5365">
        <v>286</v>
      </c>
      <c r="G5365">
        <v>0</v>
      </c>
      <c r="H5365">
        <v>351</v>
      </c>
      <c r="I5365">
        <v>2.7</v>
      </c>
      <c r="X5365" s="16">
        <f t="shared" si="90"/>
        <v>79.849999999999994</v>
      </c>
    </row>
    <row r="5366" spans="1:24" x14ac:dyDescent="0.25">
      <c r="A5366" s="1">
        <v>42116.770833333336</v>
      </c>
      <c r="B5366">
        <v>9.3000000000000007</v>
      </c>
      <c r="C5366">
        <v>21.5</v>
      </c>
      <c r="D5366">
        <v>80.599999999999994</v>
      </c>
      <c r="E5366">
        <v>15.5</v>
      </c>
      <c r="F5366">
        <v>168</v>
      </c>
      <c r="G5366">
        <v>0</v>
      </c>
      <c r="H5366">
        <v>351</v>
      </c>
      <c r="I5366">
        <v>1.8</v>
      </c>
      <c r="X5366" s="16">
        <f t="shared" si="90"/>
        <v>80.612499999999997</v>
      </c>
    </row>
    <row r="5367" spans="1:24" x14ac:dyDescent="0.25">
      <c r="A5367" s="1">
        <v>42116.791666666664</v>
      </c>
      <c r="B5367">
        <v>5.7</v>
      </c>
      <c r="C5367">
        <v>16.899999999999999</v>
      </c>
      <c r="D5367">
        <v>82.2</v>
      </c>
      <c r="E5367">
        <v>14.5</v>
      </c>
      <c r="F5367">
        <v>74</v>
      </c>
      <c r="G5367">
        <v>0</v>
      </c>
      <c r="H5367">
        <v>350</v>
      </c>
      <c r="I5367">
        <v>2</v>
      </c>
      <c r="X5367" s="16">
        <f t="shared" si="90"/>
        <v>81.387500000000003</v>
      </c>
    </row>
    <row r="5368" spans="1:24" x14ac:dyDescent="0.25">
      <c r="A5368" s="1">
        <v>42116.8125</v>
      </c>
      <c r="B5368">
        <v>5.8</v>
      </c>
      <c r="C5368">
        <v>19</v>
      </c>
      <c r="D5368">
        <v>79.8</v>
      </c>
      <c r="E5368">
        <v>13.6</v>
      </c>
      <c r="F5368">
        <v>21</v>
      </c>
      <c r="G5368">
        <v>0</v>
      </c>
      <c r="H5368">
        <v>2</v>
      </c>
      <c r="I5368">
        <v>1.7</v>
      </c>
      <c r="X5368" s="16">
        <f t="shared" si="90"/>
        <v>81.774999999999991</v>
      </c>
    </row>
    <row r="5369" spans="1:24" x14ac:dyDescent="0.25">
      <c r="A5369" s="1">
        <v>42116.833333333336</v>
      </c>
      <c r="B5369">
        <v>2.2999999999999998</v>
      </c>
      <c r="C5369">
        <v>10.7</v>
      </c>
      <c r="D5369">
        <v>85</v>
      </c>
      <c r="E5369">
        <v>12.5</v>
      </c>
      <c r="F5369">
        <v>6</v>
      </c>
      <c r="G5369">
        <v>0</v>
      </c>
      <c r="H5369">
        <v>27</v>
      </c>
      <c r="I5369">
        <v>1.3</v>
      </c>
      <c r="X5369" s="16">
        <f t="shared" si="90"/>
        <v>82.131249999999994</v>
      </c>
    </row>
    <row r="5370" spans="1:24" x14ac:dyDescent="0.25">
      <c r="A5370" s="1">
        <v>42116.854166666664</v>
      </c>
      <c r="B5370">
        <v>3.8</v>
      </c>
      <c r="C5370">
        <v>11.6</v>
      </c>
      <c r="D5370">
        <v>85.2</v>
      </c>
      <c r="E5370">
        <v>11.8</v>
      </c>
      <c r="F5370">
        <v>5</v>
      </c>
      <c r="G5370">
        <v>0</v>
      </c>
      <c r="H5370">
        <v>20</v>
      </c>
      <c r="I5370">
        <v>1.3</v>
      </c>
      <c r="X5370" s="16">
        <f t="shared" si="90"/>
        <v>82.356250000000003</v>
      </c>
    </row>
    <row r="5371" spans="1:24" x14ac:dyDescent="0.25">
      <c r="A5371" s="1">
        <v>42116.875</v>
      </c>
      <c r="B5371">
        <v>1.7</v>
      </c>
      <c r="C5371">
        <v>10.7</v>
      </c>
      <c r="D5371">
        <v>84.5</v>
      </c>
      <c r="E5371">
        <v>11.3</v>
      </c>
      <c r="F5371">
        <v>5</v>
      </c>
      <c r="G5371">
        <v>0</v>
      </c>
      <c r="H5371">
        <v>10</v>
      </c>
      <c r="I5371">
        <v>0.7</v>
      </c>
      <c r="X5371" s="16">
        <f t="shared" si="90"/>
        <v>82.956250000000011</v>
      </c>
    </row>
    <row r="5372" spans="1:24" x14ac:dyDescent="0.25">
      <c r="A5372" s="1">
        <v>42116.895833333336</v>
      </c>
      <c r="B5372">
        <v>2.5</v>
      </c>
      <c r="C5372">
        <v>16</v>
      </c>
      <c r="D5372">
        <v>77.5</v>
      </c>
      <c r="E5372">
        <v>10.9</v>
      </c>
      <c r="F5372">
        <v>5</v>
      </c>
      <c r="G5372">
        <v>0</v>
      </c>
      <c r="H5372">
        <v>14</v>
      </c>
      <c r="I5372">
        <v>0.8</v>
      </c>
      <c r="X5372" s="16">
        <f t="shared" si="90"/>
        <v>82.806250000000006</v>
      </c>
    </row>
    <row r="5373" spans="1:24" x14ac:dyDescent="0.25">
      <c r="A5373" s="1">
        <v>42116.916666666664</v>
      </c>
      <c r="B5373">
        <v>1</v>
      </c>
      <c r="C5373">
        <v>9.4</v>
      </c>
      <c r="D5373">
        <v>80.3</v>
      </c>
      <c r="E5373">
        <v>10.3</v>
      </c>
      <c r="F5373">
        <v>5</v>
      </c>
      <c r="G5373">
        <v>0</v>
      </c>
      <c r="H5373">
        <v>21</v>
      </c>
      <c r="I5373">
        <v>0.9</v>
      </c>
      <c r="X5373" s="16">
        <f t="shared" si="90"/>
        <v>82.637500000000003</v>
      </c>
    </row>
    <row r="5374" spans="1:24" x14ac:dyDescent="0.25">
      <c r="A5374" s="1">
        <v>42116.9375</v>
      </c>
      <c r="B5374">
        <v>0.7</v>
      </c>
      <c r="C5374">
        <v>7.4</v>
      </c>
      <c r="D5374">
        <v>77.599999999999994</v>
      </c>
      <c r="E5374">
        <v>9.4</v>
      </c>
      <c r="F5374">
        <v>5</v>
      </c>
      <c r="G5374">
        <v>0</v>
      </c>
      <c r="H5374">
        <v>31</v>
      </c>
      <c r="I5374">
        <v>0.7</v>
      </c>
      <c r="X5374" s="16">
        <f t="shared" si="90"/>
        <v>82.068750000000009</v>
      </c>
    </row>
    <row r="5375" spans="1:24" x14ac:dyDescent="0.25">
      <c r="A5375" s="1">
        <v>42116.958333333336</v>
      </c>
      <c r="B5375">
        <v>1.1000000000000001</v>
      </c>
      <c r="C5375">
        <v>13.4</v>
      </c>
      <c r="D5375">
        <v>69.3</v>
      </c>
      <c r="E5375">
        <v>9</v>
      </c>
      <c r="F5375">
        <v>5</v>
      </c>
      <c r="G5375">
        <v>0</v>
      </c>
      <c r="H5375">
        <v>149</v>
      </c>
      <c r="I5375">
        <v>0.1</v>
      </c>
      <c r="X5375" s="16">
        <f t="shared" si="90"/>
        <v>81.056249999999991</v>
      </c>
    </row>
    <row r="5376" spans="1:24" x14ac:dyDescent="0.25">
      <c r="A5376" s="1">
        <v>42116.979166666664</v>
      </c>
      <c r="B5376">
        <v>0.8</v>
      </c>
      <c r="C5376">
        <v>17.2</v>
      </c>
      <c r="D5376">
        <v>60.2</v>
      </c>
      <c r="E5376">
        <v>8.5</v>
      </c>
      <c r="F5376">
        <v>5</v>
      </c>
      <c r="G5376">
        <v>0</v>
      </c>
      <c r="H5376">
        <v>177</v>
      </c>
      <c r="I5376">
        <v>0.3</v>
      </c>
      <c r="X5376" s="16">
        <f t="shared" si="90"/>
        <v>79.524999999999991</v>
      </c>
    </row>
    <row r="5377" spans="1:24" x14ac:dyDescent="0.25">
      <c r="A5377" s="1">
        <v>42117</v>
      </c>
      <c r="B5377">
        <v>1.9</v>
      </c>
      <c r="C5377">
        <v>16.600000000000001</v>
      </c>
      <c r="D5377">
        <v>57.3</v>
      </c>
      <c r="E5377">
        <v>8.1</v>
      </c>
      <c r="F5377">
        <v>5</v>
      </c>
      <c r="G5377">
        <v>0</v>
      </c>
      <c r="H5377">
        <v>257</v>
      </c>
      <c r="I5377">
        <v>0.4</v>
      </c>
      <c r="X5377" s="16">
        <f t="shared" si="90"/>
        <v>78.118749999999991</v>
      </c>
    </row>
    <row r="5378" spans="1:24" x14ac:dyDescent="0.25">
      <c r="A5378" s="1">
        <v>42117.020833333336</v>
      </c>
      <c r="B5378">
        <v>1.9</v>
      </c>
      <c r="C5378">
        <v>14.9</v>
      </c>
      <c r="D5378">
        <v>55.8</v>
      </c>
      <c r="E5378">
        <v>7.7</v>
      </c>
      <c r="F5378">
        <v>5</v>
      </c>
      <c r="G5378">
        <v>0</v>
      </c>
      <c r="H5378">
        <v>269</v>
      </c>
      <c r="I5378">
        <v>0.4</v>
      </c>
      <c r="X5378" s="16">
        <f t="shared" si="90"/>
        <v>76.724999999999994</v>
      </c>
    </row>
    <row r="5379" spans="1:24" x14ac:dyDescent="0.25">
      <c r="A5379" s="1">
        <v>42117.041666666664</v>
      </c>
      <c r="B5379">
        <v>0.5</v>
      </c>
      <c r="C5379">
        <v>11.1</v>
      </c>
      <c r="D5379">
        <v>57.3</v>
      </c>
      <c r="E5379">
        <v>7.5</v>
      </c>
      <c r="F5379">
        <v>5</v>
      </c>
      <c r="G5379">
        <v>0</v>
      </c>
      <c r="H5379">
        <v>223</v>
      </c>
      <c r="I5379">
        <v>0.3</v>
      </c>
      <c r="X5379" s="16">
        <f t="shared" si="90"/>
        <v>75.462499999999991</v>
      </c>
    </row>
    <row r="5380" spans="1:24" x14ac:dyDescent="0.25">
      <c r="A5380" s="1">
        <v>42117.0625</v>
      </c>
      <c r="B5380">
        <v>0.5</v>
      </c>
      <c r="C5380">
        <v>7.6</v>
      </c>
      <c r="D5380">
        <v>62.6</v>
      </c>
      <c r="E5380">
        <v>7.5</v>
      </c>
      <c r="F5380">
        <v>5</v>
      </c>
      <c r="G5380">
        <v>0</v>
      </c>
      <c r="H5380">
        <v>172</v>
      </c>
      <c r="I5380">
        <v>0.4</v>
      </c>
      <c r="X5380" s="16">
        <f t="shared" si="90"/>
        <v>73.899999999999991</v>
      </c>
    </row>
    <row r="5381" spans="1:24" x14ac:dyDescent="0.25">
      <c r="A5381" s="1">
        <v>42117.083333333336</v>
      </c>
      <c r="B5381">
        <v>0.8</v>
      </c>
      <c r="C5381">
        <v>7.6</v>
      </c>
      <c r="D5381">
        <v>70.5</v>
      </c>
      <c r="E5381">
        <v>7.8</v>
      </c>
      <c r="F5381">
        <v>6</v>
      </c>
      <c r="G5381">
        <v>0</v>
      </c>
      <c r="H5381">
        <v>183</v>
      </c>
      <c r="I5381">
        <v>0.5</v>
      </c>
      <c r="X5381" s="16">
        <f t="shared" si="90"/>
        <v>72.856249999999989</v>
      </c>
    </row>
    <row r="5382" spans="1:24" x14ac:dyDescent="0.25">
      <c r="A5382" s="1">
        <v>42117.104166666664</v>
      </c>
      <c r="B5382">
        <v>0.7</v>
      </c>
      <c r="C5382">
        <v>7.4</v>
      </c>
      <c r="D5382">
        <v>65.900000000000006</v>
      </c>
      <c r="E5382">
        <v>7.2</v>
      </c>
      <c r="F5382">
        <v>5</v>
      </c>
      <c r="G5382">
        <v>0</v>
      </c>
      <c r="H5382">
        <v>163</v>
      </c>
      <c r="I5382">
        <v>0.6</v>
      </c>
      <c r="X5382" s="16">
        <f t="shared" si="90"/>
        <v>71.9375</v>
      </c>
    </row>
    <row r="5383" spans="1:24" x14ac:dyDescent="0.25">
      <c r="A5383" s="1">
        <v>42117.125</v>
      </c>
      <c r="B5383">
        <v>0.7</v>
      </c>
      <c r="C5383">
        <v>10.7</v>
      </c>
      <c r="D5383">
        <v>62.9</v>
      </c>
      <c r="E5383">
        <v>7.2</v>
      </c>
      <c r="F5383">
        <v>6</v>
      </c>
      <c r="G5383">
        <v>0</v>
      </c>
      <c r="H5383">
        <v>156</v>
      </c>
      <c r="I5383">
        <v>0.7</v>
      </c>
      <c r="X5383" s="16">
        <f t="shared" si="90"/>
        <v>70.731250000000003</v>
      </c>
    </row>
    <row r="5384" spans="1:24" x14ac:dyDescent="0.25">
      <c r="A5384" s="1">
        <v>42117.145833333336</v>
      </c>
      <c r="B5384">
        <v>1.5</v>
      </c>
      <c r="C5384">
        <v>10.4</v>
      </c>
      <c r="E5384">
        <v>6.8</v>
      </c>
      <c r="F5384">
        <v>6</v>
      </c>
      <c r="G5384">
        <v>0</v>
      </c>
      <c r="H5384">
        <v>172</v>
      </c>
      <c r="I5384">
        <v>0.7</v>
      </c>
      <c r="X5384" s="16">
        <f t="shared" si="90"/>
        <v>70.126666666666651</v>
      </c>
    </row>
    <row r="5385" spans="1:24" x14ac:dyDescent="0.25">
      <c r="A5385" s="1">
        <v>42117.166666666664</v>
      </c>
      <c r="B5385">
        <v>1.2</v>
      </c>
      <c r="C5385">
        <v>9.6</v>
      </c>
      <c r="D5385">
        <v>57.8</v>
      </c>
      <c r="E5385">
        <v>6.1</v>
      </c>
      <c r="F5385">
        <v>5</v>
      </c>
      <c r="G5385">
        <v>0</v>
      </c>
      <c r="H5385">
        <v>160</v>
      </c>
      <c r="I5385">
        <v>0.5</v>
      </c>
      <c r="X5385" s="16">
        <f t="shared" si="90"/>
        <v>68.313333333333318</v>
      </c>
    </row>
    <row r="5386" spans="1:24" x14ac:dyDescent="0.25">
      <c r="A5386" s="1">
        <v>42117.1875</v>
      </c>
      <c r="B5386">
        <v>6.2</v>
      </c>
      <c r="C5386">
        <v>34.1</v>
      </c>
      <c r="D5386">
        <v>27.7</v>
      </c>
      <c r="E5386">
        <v>5.4</v>
      </c>
      <c r="F5386">
        <v>5</v>
      </c>
      <c r="G5386">
        <v>0</v>
      </c>
      <c r="H5386">
        <v>285</v>
      </c>
      <c r="I5386">
        <v>0.7</v>
      </c>
      <c r="X5386" s="16">
        <f t="shared" si="90"/>
        <v>64.47999999999999</v>
      </c>
    </row>
    <row r="5387" spans="1:24" x14ac:dyDescent="0.25">
      <c r="A5387" s="1">
        <v>42117.208333333336</v>
      </c>
      <c r="B5387">
        <v>1.7</v>
      </c>
      <c r="C5387">
        <v>50.5</v>
      </c>
      <c r="D5387">
        <v>6.8</v>
      </c>
      <c r="E5387">
        <v>4.7</v>
      </c>
      <c r="F5387">
        <v>5</v>
      </c>
      <c r="G5387">
        <v>0</v>
      </c>
      <c r="H5387">
        <v>43</v>
      </c>
      <c r="I5387">
        <v>0.3</v>
      </c>
      <c r="X5387" s="16">
        <f t="shared" si="90"/>
        <v>59.29999999999999</v>
      </c>
    </row>
    <row r="5388" spans="1:24" x14ac:dyDescent="0.25">
      <c r="A5388" s="1">
        <v>42117.229166666664</v>
      </c>
      <c r="B5388">
        <v>2.2000000000000002</v>
      </c>
      <c r="C5388">
        <v>46</v>
      </c>
      <c r="D5388">
        <v>10.7</v>
      </c>
      <c r="E5388">
        <v>4.5999999999999996</v>
      </c>
      <c r="F5388">
        <v>9</v>
      </c>
      <c r="G5388">
        <v>0</v>
      </c>
      <c r="H5388">
        <v>123</v>
      </c>
      <c r="I5388">
        <v>0.7</v>
      </c>
      <c r="X5388" s="16">
        <f t="shared" si="90"/>
        <v>54.846666666666664</v>
      </c>
    </row>
    <row r="5389" spans="1:24" x14ac:dyDescent="0.25">
      <c r="A5389" s="1">
        <v>42117.25</v>
      </c>
      <c r="B5389">
        <v>5.8</v>
      </c>
      <c r="C5389">
        <v>38.799999999999997</v>
      </c>
      <c r="D5389">
        <v>19.5</v>
      </c>
      <c r="E5389">
        <v>4.8</v>
      </c>
      <c r="F5389">
        <v>27</v>
      </c>
      <c r="G5389">
        <v>0</v>
      </c>
      <c r="H5389">
        <v>155</v>
      </c>
      <c r="I5389">
        <v>0.7</v>
      </c>
      <c r="X5389" s="16">
        <f t="shared" si="90"/>
        <v>50.793333333333329</v>
      </c>
    </row>
    <row r="5390" spans="1:24" x14ac:dyDescent="0.25">
      <c r="A5390" s="1">
        <v>42117.270833333336</v>
      </c>
      <c r="B5390">
        <v>5</v>
      </c>
      <c r="C5390">
        <v>31.9</v>
      </c>
      <c r="D5390">
        <v>30.3</v>
      </c>
      <c r="E5390">
        <v>5.4</v>
      </c>
      <c r="F5390">
        <v>74</v>
      </c>
      <c r="G5390">
        <v>0</v>
      </c>
      <c r="H5390">
        <v>152</v>
      </c>
      <c r="I5390">
        <v>0.7</v>
      </c>
      <c r="X5390" s="16">
        <f t="shared" si="90"/>
        <v>47.64</v>
      </c>
    </row>
    <row r="5391" spans="1:24" x14ac:dyDescent="0.25">
      <c r="A5391" s="1">
        <v>42117.291666666664</v>
      </c>
      <c r="B5391">
        <v>5.6</v>
      </c>
      <c r="C5391">
        <v>27.5</v>
      </c>
      <c r="D5391">
        <v>37.6</v>
      </c>
      <c r="E5391">
        <v>6.5</v>
      </c>
      <c r="F5391">
        <v>161</v>
      </c>
      <c r="G5391">
        <v>0</v>
      </c>
      <c r="H5391">
        <v>139</v>
      </c>
      <c r="I5391">
        <v>0.7</v>
      </c>
      <c r="X5391" s="16">
        <f t="shared" si="90"/>
        <v>45.526666666666664</v>
      </c>
    </row>
    <row r="5392" spans="1:24" x14ac:dyDescent="0.25">
      <c r="A5392" s="1">
        <v>42117.3125</v>
      </c>
      <c r="B5392">
        <v>12.2</v>
      </c>
      <c r="C5392">
        <v>34.200000000000003</v>
      </c>
      <c r="D5392">
        <v>38.700000000000003</v>
      </c>
      <c r="E5392">
        <v>8.3000000000000007</v>
      </c>
      <c r="F5392">
        <v>238</v>
      </c>
      <c r="G5392">
        <v>0</v>
      </c>
      <c r="H5392">
        <v>44</v>
      </c>
      <c r="I5392">
        <v>0.4</v>
      </c>
      <c r="X5392" s="16">
        <f t="shared" si="90"/>
        <v>44.093333333333334</v>
      </c>
    </row>
    <row r="5393" spans="1:24" x14ac:dyDescent="0.25">
      <c r="A5393" s="1">
        <v>42117.333333333336</v>
      </c>
      <c r="B5393">
        <v>33.9</v>
      </c>
      <c r="C5393">
        <v>39.299999999999997</v>
      </c>
      <c r="D5393">
        <v>46.1</v>
      </c>
      <c r="E5393">
        <v>8.6</v>
      </c>
      <c r="F5393">
        <v>323</v>
      </c>
      <c r="G5393">
        <v>0</v>
      </c>
      <c r="H5393">
        <v>315</v>
      </c>
      <c r="I5393">
        <v>0.9</v>
      </c>
      <c r="X5393" s="16">
        <f t="shared" si="90"/>
        <v>43.346666666666671</v>
      </c>
    </row>
    <row r="5394" spans="1:24" x14ac:dyDescent="0.25">
      <c r="A5394" s="1">
        <v>42117.354166666664</v>
      </c>
      <c r="B5394">
        <v>19.7</v>
      </c>
      <c r="C5394">
        <v>32</v>
      </c>
      <c r="D5394">
        <v>57.9</v>
      </c>
      <c r="E5394">
        <v>9.3000000000000007</v>
      </c>
      <c r="F5394">
        <v>401</v>
      </c>
      <c r="G5394">
        <v>0</v>
      </c>
      <c r="H5394">
        <v>313</v>
      </c>
      <c r="I5394">
        <v>0.8</v>
      </c>
      <c r="X5394" s="16">
        <f t="shared" si="90"/>
        <v>43.486666666666672</v>
      </c>
    </row>
    <row r="5395" spans="1:24" x14ac:dyDescent="0.25">
      <c r="A5395" s="1">
        <v>42117.375</v>
      </c>
      <c r="B5395">
        <v>23.7</v>
      </c>
      <c r="C5395">
        <v>34.299999999999997</v>
      </c>
      <c r="D5395">
        <v>59</v>
      </c>
      <c r="E5395">
        <v>10.1</v>
      </c>
      <c r="F5395">
        <v>485</v>
      </c>
      <c r="G5395">
        <v>0</v>
      </c>
      <c r="H5395">
        <v>303</v>
      </c>
      <c r="I5395">
        <v>0.5</v>
      </c>
      <c r="X5395" s="16">
        <f t="shared" ref="X5395:X5458" si="91">AVERAGE(D5380:D5395)</f>
        <v>43.6</v>
      </c>
    </row>
    <row r="5396" spans="1:24" x14ac:dyDescent="0.25">
      <c r="A5396" s="1">
        <v>42117.395833333336</v>
      </c>
      <c r="B5396">
        <v>25.1</v>
      </c>
      <c r="C5396">
        <v>40.700000000000003</v>
      </c>
      <c r="D5396">
        <v>55.5</v>
      </c>
      <c r="E5396">
        <v>11</v>
      </c>
      <c r="F5396">
        <v>568</v>
      </c>
      <c r="G5396">
        <v>0</v>
      </c>
      <c r="H5396">
        <v>297</v>
      </c>
      <c r="I5396">
        <v>0.9</v>
      </c>
      <c r="X5396" s="16">
        <f t="shared" si="91"/>
        <v>43.126666666666672</v>
      </c>
    </row>
    <row r="5397" spans="1:24" x14ac:dyDescent="0.25">
      <c r="A5397" s="1">
        <v>42117.416666666664</v>
      </c>
      <c r="B5397">
        <v>27.4</v>
      </c>
      <c r="C5397">
        <v>42</v>
      </c>
      <c r="D5397">
        <v>51.2</v>
      </c>
      <c r="E5397">
        <v>11.4</v>
      </c>
      <c r="F5397">
        <v>582</v>
      </c>
      <c r="G5397">
        <v>0</v>
      </c>
      <c r="H5397">
        <v>292</v>
      </c>
      <c r="I5397">
        <v>1.3</v>
      </c>
      <c r="X5397" s="16">
        <f t="shared" si="91"/>
        <v>41.840000000000011</v>
      </c>
    </row>
    <row r="5398" spans="1:24" x14ac:dyDescent="0.25">
      <c r="A5398" s="1">
        <v>42117.4375</v>
      </c>
      <c r="B5398">
        <v>26.1</v>
      </c>
      <c r="C5398">
        <v>38.4</v>
      </c>
      <c r="D5398">
        <v>55.1</v>
      </c>
      <c r="E5398">
        <v>11.4</v>
      </c>
      <c r="F5398">
        <v>706</v>
      </c>
      <c r="G5398">
        <v>0</v>
      </c>
      <c r="H5398">
        <v>275</v>
      </c>
      <c r="I5398">
        <v>1.6</v>
      </c>
      <c r="X5398" s="16">
        <f t="shared" si="91"/>
        <v>41.120000000000005</v>
      </c>
    </row>
    <row r="5399" spans="1:24" x14ac:dyDescent="0.25">
      <c r="A5399" s="1">
        <v>42117.458333333336</v>
      </c>
      <c r="B5399">
        <v>19.8</v>
      </c>
      <c r="C5399">
        <v>33.1</v>
      </c>
      <c r="D5399">
        <v>61.3</v>
      </c>
      <c r="E5399">
        <v>12.2</v>
      </c>
      <c r="F5399">
        <v>742</v>
      </c>
      <c r="G5399">
        <v>0</v>
      </c>
      <c r="H5399">
        <v>257</v>
      </c>
      <c r="I5399">
        <v>1.4</v>
      </c>
      <c r="X5399" s="16">
        <f t="shared" si="91"/>
        <v>41.013333333333328</v>
      </c>
    </row>
    <row r="5400" spans="1:24" x14ac:dyDescent="0.25">
      <c r="A5400" s="1">
        <v>42117.479166666664</v>
      </c>
      <c r="B5400">
        <v>20.3</v>
      </c>
      <c r="C5400">
        <v>30.2</v>
      </c>
      <c r="D5400">
        <v>64.400000000000006</v>
      </c>
      <c r="E5400">
        <v>13</v>
      </c>
      <c r="F5400">
        <v>794</v>
      </c>
      <c r="G5400">
        <v>0</v>
      </c>
      <c r="H5400">
        <v>302</v>
      </c>
      <c r="I5400">
        <v>1.5</v>
      </c>
      <c r="X5400" s="16">
        <f t="shared" si="91"/>
        <v>42.474999999999994</v>
      </c>
    </row>
    <row r="5401" spans="1:24" x14ac:dyDescent="0.25">
      <c r="A5401" s="1">
        <v>42117.5</v>
      </c>
      <c r="B5401">
        <v>20.3</v>
      </c>
      <c r="C5401">
        <v>31.5</v>
      </c>
      <c r="D5401">
        <v>66.400000000000006</v>
      </c>
      <c r="E5401">
        <v>13.6</v>
      </c>
      <c r="F5401">
        <v>817</v>
      </c>
      <c r="G5401">
        <v>0</v>
      </c>
      <c r="H5401">
        <v>296</v>
      </c>
      <c r="I5401">
        <v>1.6</v>
      </c>
      <c r="X5401" s="16">
        <f t="shared" si="91"/>
        <v>43.012499999999996</v>
      </c>
    </row>
    <row r="5402" spans="1:24" x14ac:dyDescent="0.25">
      <c r="A5402" s="1">
        <v>42117.520833333336</v>
      </c>
      <c r="B5402">
        <v>19.600000000000001</v>
      </c>
      <c r="C5402">
        <v>28.5</v>
      </c>
      <c r="D5402">
        <v>70.5</v>
      </c>
      <c r="E5402">
        <v>13.7</v>
      </c>
      <c r="F5402">
        <v>811</v>
      </c>
      <c r="G5402">
        <v>0</v>
      </c>
      <c r="H5402">
        <v>289</v>
      </c>
      <c r="I5402">
        <v>1.7</v>
      </c>
      <c r="X5402" s="16">
        <f t="shared" si="91"/>
        <v>45.6875</v>
      </c>
    </row>
    <row r="5403" spans="1:24" x14ac:dyDescent="0.25">
      <c r="A5403" s="1">
        <v>42117.541666666664</v>
      </c>
      <c r="B5403">
        <v>10.199999999999999</v>
      </c>
      <c r="C5403">
        <v>22</v>
      </c>
      <c r="D5403">
        <v>75.3</v>
      </c>
      <c r="E5403">
        <v>14.6</v>
      </c>
      <c r="F5403">
        <v>844</v>
      </c>
      <c r="G5403">
        <v>0</v>
      </c>
      <c r="H5403">
        <v>304</v>
      </c>
      <c r="I5403">
        <v>0.6</v>
      </c>
      <c r="X5403" s="16">
        <f t="shared" si="91"/>
        <v>49.968749999999993</v>
      </c>
    </row>
    <row r="5404" spans="1:24" x14ac:dyDescent="0.25">
      <c r="A5404" s="1">
        <v>42117.5625</v>
      </c>
      <c r="B5404">
        <v>15.8</v>
      </c>
      <c r="C5404">
        <v>26.2</v>
      </c>
      <c r="D5404">
        <v>75.099999999999994</v>
      </c>
      <c r="E5404">
        <v>15.4</v>
      </c>
      <c r="F5404">
        <v>836</v>
      </c>
      <c r="G5404">
        <v>0</v>
      </c>
      <c r="H5404">
        <v>311</v>
      </c>
      <c r="I5404">
        <v>1.4</v>
      </c>
      <c r="X5404" s="16">
        <f t="shared" si="91"/>
        <v>53.993749999999999</v>
      </c>
    </row>
    <row r="5405" spans="1:24" x14ac:dyDescent="0.25">
      <c r="A5405" s="1">
        <v>42117.583333333336</v>
      </c>
      <c r="B5405">
        <v>14.6</v>
      </c>
      <c r="C5405">
        <v>23</v>
      </c>
      <c r="D5405">
        <v>81</v>
      </c>
      <c r="E5405">
        <v>15.6</v>
      </c>
      <c r="F5405">
        <v>816</v>
      </c>
      <c r="G5405">
        <v>0</v>
      </c>
      <c r="H5405">
        <v>284</v>
      </c>
      <c r="I5405">
        <v>1.5</v>
      </c>
      <c r="X5405" s="16">
        <f t="shared" si="91"/>
        <v>57.837499999999999</v>
      </c>
    </row>
    <row r="5406" spans="1:24" x14ac:dyDescent="0.25">
      <c r="A5406" s="1">
        <v>42117.604166666664</v>
      </c>
      <c r="B5406">
        <v>15.9</v>
      </c>
      <c r="C5406">
        <v>25.3</v>
      </c>
      <c r="D5406">
        <v>81.400000000000006</v>
      </c>
      <c r="E5406">
        <v>16.3</v>
      </c>
      <c r="F5406">
        <v>829</v>
      </c>
      <c r="G5406">
        <v>0</v>
      </c>
      <c r="H5406">
        <v>274</v>
      </c>
      <c r="I5406">
        <v>1.7</v>
      </c>
      <c r="X5406" s="16">
        <f t="shared" si="91"/>
        <v>61.03125</v>
      </c>
    </row>
    <row r="5407" spans="1:24" x14ac:dyDescent="0.25">
      <c r="A5407" s="1">
        <v>42117.625</v>
      </c>
      <c r="B5407">
        <v>12.8</v>
      </c>
      <c r="C5407">
        <v>24.3</v>
      </c>
      <c r="D5407">
        <v>84.8</v>
      </c>
      <c r="E5407">
        <v>16.8</v>
      </c>
      <c r="F5407">
        <v>799</v>
      </c>
      <c r="G5407">
        <v>0</v>
      </c>
      <c r="H5407">
        <v>272</v>
      </c>
      <c r="I5407">
        <v>1.4</v>
      </c>
      <c r="X5407" s="16">
        <f t="shared" si="91"/>
        <v>63.981249999999996</v>
      </c>
    </row>
    <row r="5408" spans="1:24" x14ac:dyDescent="0.25">
      <c r="A5408" s="1">
        <v>42117.645833333336</v>
      </c>
      <c r="B5408">
        <v>16.8</v>
      </c>
      <c r="C5408">
        <v>28.7</v>
      </c>
      <c r="D5408">
        <v>83.9</v>
      </c>
      <c r="E5408">
        <v>16.899999999999999</v>
      </c>
      <c r="F5408">
        <v>530</v>
      </c>
      <c r="G5408">
        <v>0</v>
      </c>
      <c r="H5408">
        <v>277</v>
      </c>
      <c r="I5408">
        <v>1.2</v>
      </c>
      <c r="X5408" s="16">
        <f t="shared" si="91"/>
        <v>66.806249999999991</v>
      </c>
    </row>
    <row r="5409" spans="1:24" x14ac:dyDescent="0.25">
      <c r="A5409" s="1">
        <v>42117.666666666664</v>
      </c>
      <c r="B5409">
        <v>15.3</v>
      </c>
      <c r="C5409">
        <v>31.8</v>
      </c>
      <c r="D5409">
        <v>86.1</v>
      </c>
      <c r="E5409">
        <v>17.7</v>
      </c>
      <c r="F5409">
        <v>652</v>
      </c>
      <c r="G5409">
        <v>0</v>
      </c>
      <c r="H5409">
        <v>280</v>
      </c>
      <c r="I5409">
        <v>1.3</v>
      </c>
      <c r="X5409" s="16">
        <f t="shared" si="91"/>
        <v>69.306249999999991</v>
      </c>
    </row>
    <row r="5410" spans="1:24" x14ac:dyDescent="0.25">
      <c r="A5410" s="1">
        <v>42117.6875</v>
      </c>
      <c r="B5410">
        <v>11.8</v>
      </c>
      <c r="C5410">
        <v>24.1</v>
      </c>
      <c r="D5410">
        <v>95.2</v>
      </c>
      <c r="E5410">
        <v>17.600000000000001</v>
      </c>
      <c r="F5410">
        <v>545</v>
      </c>
      <c r="G5410">
        <v>0</v>
      </c>
      <c r="H5410">
        <v>307</v>
      </c>
      <c r="I5410">
        <v>1.3</v>
      </c>
      <c r="X5410" s="16">
        <f t="shared" si="91"/>
        <v>71.637499999999989</v>
      </c>
    </row>
    <row r="5411" spans="1:24" x14ac:dyDescent="0.25">
      <c r="A5411" s="1">
        <v>42117.708333333336</v>
      </c>
      <c r="B5411">
        <v>5.8</v>
      </c>
      <c r="C5411">
        <v>17.7</v>
      </c>
      <c r="D5411">
        <v>100.8</v>
      </c>
      <c r="E5411">
        <v>17.899999999999999</v>
      </c>
      <c r="F5411">
        <v>482</v>
      </c>
      <c r="G5411">
        <v>0</v>
      </c>
      <c r="H5411">
        <v>52</v>
      </c>
      <c r="I5411">
        <v>0.1</v>
      </c>
      <c r="X5411" s="16">
        <f t="shared" si="91"/>
        <v>74.249999999999986</v>
      </c>
    </row>
    <row r="5412" spans="1:24" x14ac:dyDescent="0.25">
      <c r="A5412" s="1">
        <v>42117.729166666664</v>
      </c>
      <c r="B5412">
        <v>8.8000000000000007</v>
      </c>
      <c r="C5412">
        <v>26.3</v>
      </c>
      <c r="D5412">
        <v>97.7</v>
      </c>
      <c r="E5412">
        <v>18.3</v>
      </c>
      <c r="F5412">
        <v>399</v>
      </c>
      <c r="G5412">
        <v>0</v>
      </c>
      <c r="H5412">
        <v>356</v>
      </c>
      <c r="I5412">
        <v>0.8</v>
      </c>
      <c r="X5412" s="16">
        <f t="shared" si="91"/>
        <v>76.887500000000003</v>
      </c>
    </row>
    <row r="5413" spans="1:24" x14ac:dyDescent="0.25">
      <c r="A5413" s="1">
        <v>42117.75</v>
      </c>
      <c r="B5413">
        <v>17.899999999999999</v>
      </c>
      <c r="C5413">
        <v>36.1</v>
      </c>
      <c r="D5413">
        <v>90.9</v>
      </c>
      <c r="E5413">
        <v>18</v>
      </c>
      <c r="F5413">
        <v>303</v>
      </c>
      <c r="G5413">
        <v>0</v>
      </c>
      <c r="H5413">
        <v>282</v>
      </c>
      <c r="I5413">
        <v>1.4</v>
      </c>
      <c r="X5413" s="16">
        <f t="shared" si="91"/>
        <v>79.368750000000006</v>
      </c>
    </row>
    <row r="5414" spans="1:24" x14ac:dyDescent="0.25">
      <c r="A5414" s="1">
        <v>42117.770833333336</v>
      </c>
      <c r="B5414">
        <v>8.1</v>
      </c>
      <c r="C5414">
        <v>28.3</v>
      </c>
      <c r="D5414">
        <v>91.7</v>
      </c>
      <c r="E5414">
        <v>18</v>
      </c>
      <c r="F5414">
        <v>216</v>
      </c>
      <c r="G5414">
        <v>0</v>
      </c>
      <c r="H5414">
        <v>222</v>
      </c>
      <c r="I5414">
        <v>0.4</v>
      </c>
      <c r="X5414" s="16">
        <f t="shared" si="91"/>
        <v>81.656250000000014</v>
      </c>
    </row>
    <row r="5415" spans="1:24" x14ac:dyDescent="0.25">
      <c r="A5415" s="1">
        <v>42117.791666666664</v>
      </c>
      <c r="B5415">
        <v>1.2</v>
      </c>
      <c r="C5415">
        <v>19.399999999999999</v>
      </c>
      <c r="D5415">
        <v>95.4</v>
      </c>
      <c r="E5415">
        <v>17.2</v>
      </c>
      <c r="F5415">
        <v>115</v>
      </c>
      <c r="G5415">
        <v>0</v>
      </c>
      <c r="H5415">
        <v>154</v>
      </c>
      <c r="I5415">
        <v>1.4</v>
      </c>
      <c r="X5415" s="16">
        <f t="shared" si="91"/>
        <v>83.787500000000009</v>
      </c>
    </row>
    <row r="5416" spans="1:24" x14ac:dyDescent="0.25">
      <c r="A5416" s="1">
        <v>42117.8125</v>
      </c>
      <c r="B5416">
        <v>0.5</v>
      </c>
      <c r="C5416">
        <v>7</v>
      </c>
      <c r="D5416">
        <v>102.2</v>
      </c>
      <c r="E5416">
        <v>16</v>
      </c>
      <c r="F5416">
        <v>28</v>
      </c>
      <c r="G5416">
        <v>0</v>
      </c>
      <c r="H5416">
        <v>93</v>
      </c>
      <c r="I5416">
        <v>2.4</v>
      </c>
      <c r="X5416" s="16">
        <f t="shared" si="91"/>
        <v>86.15</v>
      </c>
    </row>
    <row r="5417" spans="1:24" x14ac:dyDescent="0.25">
      <c r="A5417" s="1">
        <v>42117.833333333336</v>
      </c>
      <c r="B5417">
        <v>0.6</v>
      </c>
      <c r="C5417">
        <v>6.5</v>
      </c>
      <c r="D5417">
        <v>98.2</v>
      </c>
      <c r="E5417">
        <v>15</v>
      </c>
      <c r="F5417">
        <v>7</v>
      </c>
      <c r="G5417">
        <v>0</v>
      </c>
      <c r="H5417">
        <v>92</v>
      </c>
      <c r="I5417">
        <v>2.6</v>
      </c>
      <c r="X5417" s="16">
        <f t="shared" si="91"/>
        <v>88.137500000000017</v>
      </c>
    </row>
    <row r="5418" spans="1:24" x14ac:dyDescent="0.25">
      <c r="A5418" s="1">
        <v>42117.854166666664</v>
      </c>
      <c r="B5418">
        <v>0.5</v>
      </c>
      <c r="C5418">
        <v>6.1</v>
      </c>
      <c r="D5418">
        <v>95.1</v>
      </c>
      <c r="E5418">
        <v>14.4</v>
      </c>
      <c r="F5418">
        <v>5</v>
      </c>
      <c r="G5418">
        <v>0</v>
      </c>
      <c r="H5418">
        <v>87</v>
      </c>
      <c r="I5418">
        <v>2.7</v>
      </c>
      <c r="X5418" s="16">
        <f t="shared" si="91"/>
        <v>89.675000000000011</v>
      </c>
    </row>
    <row r="5419" spans="1:24" x14ac:dyDescent="0.25">
      <c r="A5419" s="1">
        <v>42117.875</v>
      </c>
      <c r="B5419">
        <v>0.5</v>
      </c>
      <c r="C5419">
        <v>5.9</v>
      </c>
      <c r="D5419">
        <v>93.9</v>
      </c>
      <c r="E5419">
        <v>14.1</v>
      </c>
      <c r="F5419">
        <v>6</v>
      </c>
      <c r="G5419">
        <v>0</v>
      </c>
      <c r="H5419">
        <v>87</v>
      </c>
      <c r="I5419">
        <v>3.2</v>
      </c>
      <c r="X5419" s="16">
        <f t="shared" si="91"/>
        <v>90.83750000000002</v>
      </c>
    </row>
    <row r="5420" spans="1:24" x14ac:dyDescent="0.25">
      <c r="A5420" s="1">
        <v>42117.895833333336</v>
      </c>
      <c r="B5420">
        <v>0.6</v>
      </c>
      <c r="C5420">
        <v>4.9000000000000004</v>
      </c>
      <c r="D5420">
        <v>94.5</v>
      </c>
      <c r="E5420">
        <v>13.8</v>
      </c>
      <c r="F5420">
        <v>5</v>
      </c>
      <c r="G5420">
        <v>0</v>
      </c>
      <c r="H5420">
        <v>90</v>
      </c>
      <c r="I5420">
        <v>3.5</v>
      </c>
      <c r="X5420" s="16">
        <f t="shared" si="91"/>
        <v>92.050000000000011</v>
      </c>
    </row>
    <row r="5421" spans="1:24" x14ac:dyDescent="0.25">
      <c r="A5421" s="1">
        <v>42117.916666666664</v>
      </c>
      <c r="B5421">
        <v>0.7</v>
      </c>
      <c r="C5421">
        <v>6.7</v>
      </c>
      <c r="D5421">
        <v>89.8</v>
      </c>
      <c r="E5421">
        <v>13.5</v>
      </c>
      <c r="F5421">
        <v>5</v>
      </c>
      <c r="G5421">
        <v>0</v>
      </c>
      <c r="H5421">
        <v>105</v>
      </c>
      <c r="I5421">
        <v>2.7</v>
      </c>
      <c r="X5421" s="16">
        <f t="shared" si="91"/>
        <v>92.6</v>
      </c>
    </row>
    <row r="5422" spans="1:24" x14ac:dyDescent="0.25">
      <c r="A5422" s="1">
        <v>42117.9375</v>
      </c>
      <c r="B5422">
        <v>0.5</v>
      </c>
      <c r="C5422">
        <v>8.5</v>
      </c>
      <c r="D5422">
        <v>84.4</v>
      </c>
      <c r="E5422">
        <v>13.5</v>
      </c>
      <c r="F5422">
        <v>5</v>
      </c>
      <c r="G5422">
        <v>0</v>
      </c>
      <c r="H5422">
        <v>113</v>
      </c>
      <c r="I5422">
        <v>2.5</v>
      </c>
      <c r="X5422" s="16">
        <f t="shared" si="91"/>
        <v>92.787500000000009</v>
      </c>
    </row>
    <row r="5423" spans="1:24" x14ac:dyDescent="0.25">
      <c r="A5423" s="1">
        <v>42117.958333333336</v>
      </c>
      <c r="B5423">
        <v>0.7</v>
      </c>
      <c r="C5423">
        <v>9.6999999999999993</v>
      </c>
      <c r="D5423">
        <v>81.099999999999994</v>
      </c>
      <c r="E5423">
        <v>13</v>
      </c>
      <c r="F5423">
        <v>5</v>
      </c>
      <c r="G5423">
        <v>0</v>
      </c>
      <c r="H5423">
        <v>113</v>
      </c>
      <c r="I5423">
        <v>1.5</v>
      </c>
      <c r="X5423" s="16">
        <f t="shared" si="91"/>
        <v>92.556250000000006</v>
      </c>
    </row>
    <row r="5424" spans="1:24" x14ac:dyDescent="0.25">
      <c r="A5424" s="1">
        <v>42117.979166666664</v>
      </c>
      <c r="B5424">
        <v>0.8</v>
      </c>
      <c r="C5424">
        <v>10.3</v>
      </c>
      <c r="D5424">
        <v>79.900000000000006</v>
      </c>
      <c r="E5424">
        <v>12.5</v>
      </c>
      <c r="F5424">
        <v>5</v>
      </c>
      <c r="G5424">
        <v>0</v>
      </c>
      <c r="H5424">
        <v>128</v>
      </c>
      <c r="I5424">
        <v>1.4</v>
      </c>
      <c r="X5424" s="16">
        <f t="shared" si="91"/>
        <v>92.30625000000002</v>
      </c>
    </row>
    <row r="5425" spans="1:24" x14ac:dyDescent="0.25">
      <c r="A5425" s="1">
        <v>42118</v>
      </c>
      <c r="B5425">
        <v>1.6</v>
      </c>
      <c r="C5425">
        <v>16.5</v>
      </c>
      <c r="D5425">
        <v>69.5</v>
      </c>
      <c r="E5425">
        <v>11.7</v>
      </c>
      <c r="F5425">
        <v>5</v>
      </c>
      <c r="G5425">
        <v>0</v>
      </c>
      <c r="H5425">
        <v>169</v>
      </c>
      <c r="I5425">
        <v>1.2</v>
      </c>
      <c r="X5425" s="16">
        <f t="shared" si="91"/>
        <v>91.268750000000011</v>
      </c>
    </row>
    <row r="5426" spans="1:24" x14ac:dyDescent="0.25">
      <c r="A5426" s="1">
        <v>42118.020833333336</v>
      </c>
      <c r="B5426">
        <v>2.2000000000000002</v>
      </c>
      <c r="C5426">
        <v>17.399999999999999</v>
      </c>
      <c r="D5426">
        <v>62.6</v>
      </c>
      <c r="E5426">
        <v>10.5</v>
      </c>
      <c r="F5426">
        <v>5</v>
      </c>
      <c r="G5426">
        <v>0</v>
      </c>
      <c r="H5426">
        <v>178</v>
      </c>
      <c r="I5426">
        <v>1.1000000000000001</v>
      </c>
      <c r="X5426" s="16">
        <f t="shared" si="91"/>
        <v>89.231250000000003</v>
      </c>
    </row>
    <row r="5427" spans="1:24" x14ac:dyDescent="0.25">
      <c r="A5427" s="1">
        <v>42118.041666666664</v>
      </c>
      <c r="B5427">
        <v>0.5</v>
      </c>
      <c r="C5427">
        <v>10.4</v>
      </c>
      <c r="D5427">
        <v>74</v>
      </c>
      <c r="E5427">
        <v>10.5</v>
      </c>
      <c r="F5427">
        <v>5</v>
      </c>
      <c r="G5427">
        <v>0</v>
      </c>
      <c r="H5427">
        <v>135</v>
      </c>
      <c r="I5427">
        <v>1.7</v>
      </c>
      <c r="X5427" s="16">
        <f t="shared" si="91"/>
        <v>87.556249999999991</v>
      </c>
    </row>
    <row r="5428" spans="1:24" x14ac:dyDescent="0.25">
      <c r="A5428" s="1">
        <v>42118.0625</v>
      </c>
      <c r="B5428">
        <v>0.4</v>
      </c>
      <c r="C5428">
        <v>10.4</v>
      </c>
      <c r="D5428">
        <v>71.400000000000006</v>
      </c>
      <c r="E5428">
        <v>9.9</v>
      </c>
      <c r="F5428">
        <v>5</v>
      </c>
      <c r="G5428">
        <v>0</v>
      </c>
      <c r="H5428">
        <v>124</v>
      </c>
      <c r="I5428">
        <v>1.5</v>
      </c>
      <c r="X5428" s="16">
        <f t="shared" si="91"/>
        <v>85.912499999999994</v>
      </c>
    </row>
    <row r="5429" spans="1:24" x14ac:dyDescent="0.25">
      <c r="A5429" s="1">
        <v>42118.083333333336</v>
      </c>
      <c r="B5429">
        <v>0.4</v>
      </c>
      <c r="C5429">
        <v>9.1</v>
      </c>
      <c r="D5429">
        <v>73.2</v>
      </c>
      <c r="E5429">
        <v>9.6</v>
      </c>
      <c r="F5429">
        <v>5</v>
      </c>
      <c r="G5429">
        <v>0</v>
      </c>
      <c r="H5429">
        <v>115</v>
      </c>
      <c r="I5429">
        <v>1.9</v>
      </c>
      <c r="X5429" s="16">
        <f t="shared" si="91"/>
        <v>84.806249999999991</v>
      </c>
    </row>
    <row r="5430" spans="1:24" x14ac:dyDescent="0.25">
      <c r="A5430" s="1">
        <v>42118.104166666664</v>
      </c>
      <c r="B5430">
        <v>0.6</v>
      </c>
      <c r="C5430">
        <v>10.199999999999999</v>
      </c>
      <c r="D5430">
        <v>66.599999999999994</v>
      </c>
      <c r="E5430">
        <v>9</v>
      </c>
      <c r="F5430">
        <v>5</v>
      </c>
      <c r="G5430">
        <v>0</v>
      </c>
      <c r="H5430">
        <v>132</v>
      </c>
      <c r="I5430">
        <v>1.6</v>
      </c>
      <c r="X5430" s="16">
        <f t="shared" si="91"/>
        <v>83.237499999999997</v>
      </c>
    </row>
    <row r="5431" spans="1:24" x14ac:dyDescent="0.25">
      <c r="A5431" s="1">
        <v>42118.125</v>
      </c>
      <c r="B5431">
        <v>0.8</v>
      </c>
      <c r="C5431">
        <v>10.5</v>
      </c>
      <c r="D5431">
        <v>65.099999999999994</v>
      </c>
      <c r="E5431">
        <v>8.6</v>
      </c>
      <c r="F5431">
        <v>5</v>
      </c>
      <c r="G5431">
        <v>0</v>
      </c>
      <c r="H5431">
        <v>143</v>
      </c>
      <c r="I5431">
        <v>1.4</v>
      </c>
      <c r="X5431" s="16">
        <f t="shared" si="91"/>
        <v>81.343749999999986</v>
      </c>
    </row>
    <row r="5432" spans="1:24" x14ac:dyDescent="0.25">
      <c r="A5432" s="1">
        <v>42118.145833333336</v>
      </c>
      <c r="B5432">
        <v>0.9</v>
      </c>
      <c r="C5432">
        <v>10.8</v>
      </c>
      <c r="D5432">
        <v>63.3</v>
      </c>
      <c r="E5432">
        <v>8.3000000000000007</v>
      </c>
      <c r="F5432">
        <v>6</v>
      </c>
      <c r="G5432">
        <v>0</v>
      </c>
      <c r="H5432">
        <v>155</v>
      </c>
      <c r="I5432">
        <v>1.5</v>
      </c>
      <c r="X5432" s="16">
        <f t="shared" si="91"/>
        <v>78.912499999999994</v>
      </c>
    </row>
    <row r="5433" spans="1:24" x14ac:dyDescent="0.25">
      <c r="A5433" s="1">
        <v>42118.166666666664</v>
      </c>
      <c r="B5433">
        <v>0.8</v>
      </c>
      <c r="C5433">
        <v>10.6</v>
      </c>
      <c r="D5433">
        <v>64.7</v>
      </c>
      <c r="E5433">
        <v>8.1999999999999993</v>
      </c>
      <c r="F5433">
        <v>6</v>
      </c>
      <c r="G5433">
        <v>0</v>
      </c>
      <c r="H5433">
        <v>143</v>
      </c>
      <c r="I5433">
        <v>1.5</v>
      </c>
      <c r="X5433" s="16">
        <f t="shared" si="91"/>
        <v>76.818749999999994</v>
      </c>
    </row>
    <row r="5434" spans="1:24" x14ac:dyDescent="0.25">
      <c r="A5434" s="1">
        <v>42118.1875</v>
      </c>
      <c r="B5434">
        <v>0.7</v>
      </c>
      <c r="C5434">
        <v>13.2</v>
      </c>
      <c r="E5434">
        <v>8.4</v>
      </c>
      <c r="F5434">
        <v>5</v>
      </c>
      <c r="G5434">
        <v>0</v>
      </c>
      <c r="H5434">
        <v>121</v>
      </c>
      <c r="I5434">
        <v>1.1000000000000001</v>
      </c>
      <c r="X5434" s="16">
        <f t="shared" si="91"/>
        <v>75.600000000000009</v>
      </c>
    </row>
    <row r="5435" spans="1:24" x14ac:dyDescent="0.25">
      <c r="A5435" s="1">
        <v>42118.208333333336</v>
      </c>
      <c r="B5435">
        <v>0.6</v>
      </c>
      <c r="C5435">
        <v>12.6</v>
      </c>
      <c r="D5435">
        <v>71.400000000000006</v>
      </c>
      <c r="E5435">
        <v>9</v>
      </c>
      <c r="F5435">
        <v>6</v>
      </c>
      <c r="G5435">
        <v>0</v>
      </c>
      <c r="H5435">
        <v>120</v>
      </c>
      <c r="I5435">
        <v>1</v>
      </c>
      <c r="X5435" s="16">
        <f t="shared" si="91"/>
        <v>74.100000000000009</v>
      </c>
    </row>
    <row r="5436" spans="1:24" x14ac:dyDescent="0.25">
      <c r="A5436" s="1">
        <v>42118.229166666664</v>
      </c>
      <c r="B5436">
        <v>1.4</v>
      </c>
      <c r="C5436">
        <v>13.4</v>
      </c>
      <c r="D5436">
        <v>74.3</v>
      </c>
      <c r="E5436">
        <v>9.6</v>
      </c>
      <c r="F5436">
        <v>11</v>
      </c>
      <c r="G5436">
        <v>0</v>
      </c>
      <c r="H5436">
        <v>90</v>
      </c>
      <c r="I5436">
        <v>1.2</v>
      </c>
      <c r="X5436" s="16">
        <f t="shared" si="91"/>
        <v>72.75333333333333</v>
      </c>
    </row>
    <row r="5437" spans="1:24" x14ac:dyDescent="0.25">
      <c r="A5437" s="1">
        <v>42118.25</v>
      </c>
      <c r="B5437">
        <v>0.8</v>
      </c>
      <c r="C5437">
        <v>12.7</v>
      </c>
      <c r="D5437">
        <v>77.8</v>
      </c>
      <c r="E5437">
        <v>9.6</v>
      </c>
      <c r="F5437">
        <v>25</v>
      </c>
      <c r="G5437">
        <v>0</v>
      </c>
      <c r="H5437">
        <v>92</v>
      </c>
      <c r="I5437">
        <v>1.6</v>
      </c>
      <c r="X5437" s="16">
        <f t="shared" si="91"/>
        <v>71.953333333333333</v>
      </c>
    </row>
    <row r="5438" spans="1:24" x14ac:dyDescent="0.25">
      <c r="A5438" s="1">
        <v>42118.270833333336</v>
      </c>
      <c r="B5438">
        <v>11.1</v>
      </c>
      <c r="C5438">
        <v>27.2</v>
      </c>
      <c r="D5438">
        <v>62.1</v>
      </c>
      <c r="E5438">
        <v>9.6</v>
      </c>
      <c r="F5438">
        <v>81</v>
      </c>
      <c r="G5438">
        <v>0</v>
      </c>
      <c r="H5438">
        <v>131</v>
      </c>
      <c r="I5438">
        <v>1.7</v>
      </c>
      <c r="X5438" s="16">
        <f t="shared" si="91"/>
        <v>70.466666666666654</v>
      </c>
    </row>
    <row r="5439" spans="1:24" x14ac:dyDescent="0.25">
      <c r="A5439" s="1">
        <v>42118.291666666664</v>
      </c>
      <c r="B5439">
        <v>12.1</v>
      </c>
      <c r="C5439">
        <v>34.5</v>
      </c>
      <c r="D5439">
        <v>48.8</v>
      </c>
      <c r="E5439">
        <v>9.4</v>
      </c>
      <c r="F5439">
        <v>169</v>
      </c>
      <c r="G5439">
        <v>0</v>
      </c>
      <c r="H5439">
        <v>138</v>
      </c>
      <c r="I5439">
        <v>1</v>
      </c>
      <c r="X5439" s="16">
        <f t="shared" si="91"/>
        <v>68.313333333333318</v>
      </c>
    </row>
    <row r="5440" spans="1:24" x14ac:dyDescent="0.25">
      <c r="A5440" s="1">
        <v>42118.3125</v>
      </c>
      <c r="B5440">
        <v>7.3</v>
      </c>
      <c r="C5440">
        <v>29.6</v>
      </c>
      <c r="D5440">
        <v>49.6</v>
      </c>
      <c r="E5440">
        <v>9.8000000000000007</v>
      </c>
      <c r="F5440">
        <v>252</v>
      </c>
      <c r="G5440">
        <v>0</v>
      </c>
      <c r="H5440">
        <v>137</v>
      </c>
      <c r="I5440">
        <v>1.2</v>
      </c>
      <c r="X5440" s="16">
        <f t="shared" si="91"/>
        <v>66.293333333333322</v>
      </c>
    </row>
    <row r="5441" spans="1:24" x14ac:dyDescent="0.25">
      <c r="A5441" s="1">
        <v>42118.333333333336</v>
      </c>
      <c r="B5441">
        <v>27.6</v>
      </c>
      <c r="C5441">
        <v>42.2</v>
      </c>
      <c r="D5441">
        <v>53.5</v>
      </c>
      <c r="E5441">
        <v>11.4</v>
      </c>
      <c r="F5441">
        <v>337</v>
      </c>
      <c r="G5441">
        <v>0</v>
      </c>
      <c r="H5441">
        <v>145</v>
      </c>
      <c r="I5441">
        <v>0.9</v>
      </c>
      <c r="X5441" s="16">
        <f t="shared" si="91"/>
        <v>65.226666666666659</v>
      </c>
    </row>
    <row r="5442" spans="1:24" x14ac:dyDescent="0.25">
      <c r="A5442" s="1">
        <v>42118.354166666664</v>
      </c>
      <c r="B5442">
        <v>10.1</v>
      </c>
      <c r="C5442">
        <v>24.5</v>
      </c>
      <c r="D5442">
        <v>71.2</v>
      </c>
      <c r="E5442">
        <v>12.6</v>
      </c>
      <c r="F5442">
        <v>419</v>
      </c>
      <c r="G5442">
        <v>0</v>
      </c>
      <c r="H5442">
        <v>150</v>
      </c>
      <c r="I5442">
        <v>1</v>
      </c>
      <c r="X5442" s="16">
        <f t="shared" si="91"/>
        <v>65.8</v>
      </c>
    </row>
    <row r="5443" spans="1:24" x14ac:dyDescent="0.25">
      <c r="A5443" s="1">
        <v>42118.375</v>
      </c>
      <c r="B5443">
        <v>10.6</v>
      </c>
      <c r="C5443">
        <v>24.5</v>
      </c>
      <c r="D5443">
        <v>71.5</v>
      </c>
      <c r="E5443">
        <v>13.1</v>
      </c>
      <c r="F5443">
        <v>500</v>
      </c>
      <c r="G5443">
        <v>0</v>
      </c>
      <c r="H5443">
        <v>123</v>
      </c>
      <c r="I5443">
        <v>0.8</v>
      </c>
      <c r="X5443" s="16">
        <f t="shared" si="91"/>
        <v>65.63333333333334</v>
      </c>
    </row>
    <row r="5444" spans="1:24" x14ac:dyDescent="0.25">
      <c r="A5444" s="1">
        <v>42118.395833333336</v>
      </c>
      <c r="B5444">
        <v>11</v>
      </c>
      <c r="C5444">
        <v>23.5</v>
      </c>
      <c r="D5444">
        <v>71.3</v>
      </c>
      <c r="E5444">
        <v>13.8</v>
      </c>
      <c r="F5444">
        <v>580</v>
      </c>
      <c r="G5444">
        <v>0</v>
      </c>
      <c r="H5444">
        <v>145</v>
      </c>
      <c r="I5444">
        <v>1.2</v>
      </c>
      <c r="X5444" s="16">
        <f t="shared" si="91"/>
        <v>65.626666666666665</v>
      </c>
    </row>
    <row r="5445" spans="1:24" x14ac:dyDescent="0.25">
      <c r="A5445" s="1">
        <v>42118.416666666664</v>
      </c>
      <c r="B5445">
        <v>14.4</v>
      </c>
      <c r="C5445">
        <v>26.9</v>
      </c>
      <c r="D5445">
        <v>69.3</v>
      </c>
      <c r="E5445">
        <v>14.5</v>
      </c>
      <c r="F5445">
        <v>650</v>
      </c>
      <c r="G5445">
        <v>0</v>
      </c>
      <c r="H5445">
        <v>167</v>
      </c>
      <c r="I5445">
        <v>1.1000000000000001</v>
      </c>
      <c r="X5445" s="16">
        <f t="shared" si="91"/>
        <v>65.36666666666666</v>
      </c>
    </row>
    <row r="5446" spans="1:24" x14ac:dyDescent="0.25">
      <c r="A5446" s="1">
        <v>42118.4375</v>
      </c>
      <c r="B5446">
        <v>9.3000000000000007</v>
      </c>
      <c r="C5446">
        <v>23.3</v>
      </c>
      <c r="D5446">
        <v>72.2</v>
      </c>
      <c r="E5446">
        <v>14.9</v>
      </c>
      <c r="F5446">
        <v>710</v>
      </c>
      <c r="G5446">
        <v>0</v>
      </c>
      <c r="H5446">
        <v>186</v>
      </c>
      <c r="I5446">
        <v>0.5</v>
      </c>
      <c r="X5446" s="16">
        <f t="shared" si="91"/>
        <v>65.739999999999995</v>
      </c>
    </row>
    <row r="5447" spans="1:24" x14ac:dyDescent="0.25">
      <c r="A5447" s="1">
        <v>42118.458333333336</v>
      </c>
      <c r="B5447">
        <v>14.7</v>
      </c>
      <c r="C5447">
        <v>29.8</v>
      </c>
      <c r="D5447">
        <v>69.3</v>
      </c>
      <c r="E5447">
        <v>15.9</v>
      </c>
      <c r="F5447">
        <v>764</v>
      </c>
      <c r="G5447">
        <v>0</v>
      </c>
      <c r="H5447">
        <v>188</v>
      </c>
      <c r="I5447">
        <v>1</v>
      </c>
      <c r="X5447" s="16">
        <f t="shared" si="91"/>
        <v>66.02</v>
      </c>
    </row>
    <row r="5448" spans="1:24" x14ac:dyDescent="0.25">
      <c r="A5448" s="1">
        <v>42118.479166666664</v>
      </c>
      <c r="B5448">
        <v>16.100000000000001</v>
      </c>
      <c r="C5448">
        <v>33.299999999999997</v>
      </c>
      <c r="D5448">
        <v>80.5</v>
      </c>
      <c r="E5448">
        <v>16.899999999999999</v>
      </c>
      <c r="F5448">
        <v>807</v>
      </c>
      <c r="G5448">
        <v>0</v>
      </c>
      <c r="H5448">
        <v>189</v>
      </c>
      <c r="I5448">
        <v>1</v>
      </c>
      <c r="X5448" s="16">
        <f t="shared" si="91"/>
        <v>67.166666666666671</v>
      </c>
    </row>
    <row r="5449" spans="1:24" x14ac:dyDescent="0.25">
      <c r="A5449" s="1">
        <v>42118.5</v>
      </c>
      <c r="B5449">
        <v>10.9</v>
      </c>
      <c r="C5449">
        <v>26.5</v>
      </c>
      <c r="D5449">
        <v>84.4</v>
      </c>
      <c r="E5449">
        <v>17.100000000000001</v>
      </c>
      <c r="F5449">
        <v>837</v>
      </c>
      <c r="G5449">
        <v>0</v>
      </c>
      <c r="H5449">
        <v>174</v>
      </c>
      <c r="I5449">
        <v>1.1000000000000001</v>
      </c>
      <c r="X5449" s="16">
        <f t="shared" si="91"/>
        <v>68.48</v>
      </c>
    </row>
    <row r="5450" spans="1:24" x14ac:dyDescent="0.25">
      <c r="A5450" s="1">
        <v>42118.520833333336</v>
      </c>
      <c r="B5450">
        <v>14.3</v>
      </c>
      <c r="C5450">
        <v>31</v>
      </c>
      <c r="D5450">
        <v>88.6</v>
      </c>
      <c r="E5450">
        <v>17.7</v>
      </c>
      <c r="F5450">
        <v>848</v>
      </c>
      <c r="G5450">
        <v>0</v>
      </c>
      <c r="H5450">
        <v>202</v>
      </c>
      <c r="I5450">
        <v>0.9</v>
      </c>
      <c r="X5450" s="16">
        <f t="shared" si="91"/>
        <v>69.737499999999997</v>
      </c>
    </row>
    <row r="5451" spans="1:24" x14ac:dyDescent="0.25">
      <c r="A5451" s="1">
        <v>42118.541666666664</v>
      </c>
      <c r="B5451">
        <v>14.9</v>
      </c>
      <c r="C5451">
        <v>32.200000000000003</v>
      </c>
      <c r="D5451">
        <v>92.9</v>
      </c>
      <c r="E5451">
        <v>18.8</v>
      </c>
      <c r="F5451">
        <v>858</v>
      </c>
      <c r="G5451">
        <v>0</v>
      </c>
      <c r="H5451">
        <v>218</v>
      </c>
      <c r="I5451">
        <v>0.6</v>
      </c>
      <c r="X5451" s="16">
        <f t="shared" si="91"/>
        <v>71.081249999999997</v>
      </c>
    </row>
    <row r="5452" spans="1:24" x14ac:dyDescent="0.25">
      <c r="A5452" s="1">
        <v>42118.5625</v>
      </c>
      <c r="B5452">
        <v>14.8</v>
      </c>
      <c r="C5452">
        <v>34</v>
      </c>
      <c r="D5452">
        <v>99</v>
      </c>
      <c r="E5452">
        <v>18.8</v>
      </c>
      <c r="F5452">
        <v>843</v>
      </c>
      <c r="G5452">
        <v>0</v>
      </c>
      <c r="H5452">
        <v>275</v>
      </c>
      <c r="I5452">
        <v>0.9</v>
      </c>
      <c r="X5452" s="16">
        <f t="shared" si="91"/>
        <v>72.625</v>
      </c>
    </row>
    <row r="5453" spans="1:24" x14ac:dyDescent="0.25">
      <c r="A5453" s="1">
        <v>42118.583333333336</v>
      </c>
      <c r="B5453">
        <v>8.6</v>
      </c>
      <c r="C5453">
        <v>24.5</v>
      </c>
      <c r="D5453">
        <v>110.5</v>
      </c>
      <c r="E5453">
        <v>19.7</v>
      </c>
      <c r="F5453">
        <v>826</v>
      </c>
      <c r="G5453">
        <v>0</v>
      </c>
      <c r="H5453">
        <v>147</v>
      </c>
      <c r="I5453">
        <v>0.7</v>
      </c>
      <c r="X5453" s="16">
        <f t="shared" si="91"/>
        <v>74.668749999999989</v>
      </c>
    </row>
    <row r="5454" spans="1:24" x14ac:dyDescent="0.25">
      <c r="A5454" s="1">
        <v>42118.604166666664</v>
      </c>
      <c r="B5454">
        <v>11.5</v>
      </c>
      <c r="C5454">
        <v>28.5</v>
      </c>
      <c r="D5454">
        <v>112.7</v>
      </c>
      <c r="E5454">
        <v>20.100000000000001</v>
      </c>
      <c r="F5454">
        <v>793</v>
      </c>
      <c r="G5454">
        <v>0</v>
      </c>
      <c r="H5454">
        <v>246</v>
      </c>
      <c r="I5454">
        <v>0.8</v>
      </c>
      <c r="X5454" s="16">
        <f t="shared" si="91"/>
        <v>77.831249999999997</v>
      </c>
    </row>
    <row r="5455" spans="1:24" x14ac:dyDescent="0.25">
      <c r="A5455" s="1">
        <v>42118.625</v>
      </c>
      <c r="B5455">
        <v>7.5</v>
      </c>
      <c r="C5455">
        <v>24.4</v>
      </c>
      <c r="D5455">
        <v>116.4</v>
      </c>
      <c r="E5455">
        <v>20.6</v>
      </c>
      <c r="F5455">
        <v>738</v>
      </c>
      <c r="G5455">
        <v>0</v>
      </c>
      <c r="H5455">
        <v>200</v>
      </c>
      <c r="I5455">
        <v>0.5</v>
      </c>
      <c r="X5455" s="16">
        <f t="shared" si="91"/>
        <v>82.056250000000006</v>
      </c>
    </row>
    <row r="5456" spans="1:24" x14ac:dyDescent="0.25">
      <c r="A5456" s="1">
        <v>42118.645833333336</v>
      </c>
      <c r="B5456">
        <v>13.7</v>
      </c>
      <c r="C5456">
        <v>36.4</v>
      </c>
      <c r="D5456">
        <v>113.6</v>
      </c>
      <c r="E5456">
        <v>21.1</v>
      </c>
      <c r="F5456">
        <v>688</v>
      </c>
      <c r="G5456">
        <v>0</v>
      </c>
      <c r="H5456">
        <v>273</v>
      </c>
      <c r="I5456">
        <v>0.5</v>
      </c>
      <c r="X5456" s="16">
        <f t="shared" si="91"/>
        <v>86.056249999999991</v>
      </c>
    </row>
    <row r="5457" spans="1:24" x14ac:dyDescent="0.25">
      <c r="A5457" s="1">
        <v>42118.666666666664</v>
      </c>
      <c r="B5457">
        <v>6.6</v>
      </c>
      <c r="C5457">
        <v>24.6</v>
      </c>
      <c r="D5457">
        <v>121.1</v>
      </c>
      <c r="E5457">
        <v>21.5</v>
      </c>
      <c r="F5457">
        <v>615</v>
      </c>
      <c r="G5457">
        <v>0</v>
      </c>
      <c r="H5457">
        <v>197</v>
      </c>
      <c r="I5457">
        <v>0.8</v>
      </c>
      <c r="X5457" s="16">
        <f t="shared" si="91"/>
        <v>90.28125</v>
      </c>
    </row>
    <row r="5458" spans="1:24" x14ac:dyDescent="0.25">
      <c r="A5458" s="1">
        <v>42118.6875</v>
      </c>
      <c r="B5458">
        <v>6.2</v>
      </c>
      <c r="C5458">
        <v>24.1</v>
      </c>
      <c r="D5458">
        <v>123.1</v>
      </c>
      <c r="E5458">
        <v>21.8</v>
      </c>
      <c r="F5458">
        <v>537</v>
      </c>
      <c r="G5458">
        <v>0</v>
      </c>
      <c r="H5458">
        <v>207</v>
      </c>
      <c r="I5458">
        <v>0.3</v>
      </c>
      <c r="X5458" s="16">
        <f t="shared" si="91"/>
        <v>93.524999999999991</v>
      </c>
    </row>
    <row r="5459" spans="1:24" x14ac:dyDescent="0.25">
      <c r="A5459" s="1">
        <v>42118.708333333336</v>
      </c>
      <c r="B5459">
        <v>5.5</v>
      </c>
      <c r="C5459">
        <v>22.7</v>
      </c>
      <c r="D5459">
        <v>127.6</v>
      </c>
      <c r="E5459">
        <v>21.8</v>
      </c>
      <c r="F5459">
        <v>442</v>
      </c>
      <c r="G5459">
        <v>0</v>
      </c>
      <c r="H5459">
        <v>263</v>
      </c>
      <c r="I5459">
        <v>0.5</v>
      </c>
      <c r="X5459" s="16">
        <f t="shared" ref="X5459:X5522" si="92">AVERAGE(D5444:D5459)</f>
        <v>97.031249999999986</v>
      </c>
    </row>
    <row r="5460" spans="1:24" x14ac:dyDescent="0.25">
      <c r="A5460" s="1">
        <v>42118.729166666664</v>
      </c>
      <c r="B5460">
        <v>1.5</v>
      </c>
      <c r="C5460">
        <v>14.8</v>
      </c>
      <c r="D5460">
        <v>131.80000000000001</v>
      </c>
      <c r="E5460">
        <v>21.7</v>
      </c>
      <c r="F5460">
        <v>353</v>
      </c>
      <c r="G5460">
        <v>0</v>
      </c>
      <c r="H5460">
        <v>162</v>
      </c>
      <c r="I5460">
        <v>1.2</v>
      </c>
      <c r="X5460" s="16">
        <f t="shared" si="92"/>
        <v>100.81249999999999</v>
      </c>
    </row>
    <row r="5461" spans="1:24" x14ac:dyDescent="0.25">
      <c r="A5461" s="1">
        <v>42118.75</v>
      </c>
      <c r="B5461">
        <v>2.7</v>
      </c>
      <c r="C5461">
        <v>24.8</v>
      </c>
      <c r="D5461">
        <v>122.3</v>
      </c>
      <c r="E5461">
        <v>21.7</v>
      </c>
      <c r="F5461">
        <v>250</v>
      </c>
      <c r="G5461">
        <v>0</v>
      </c>
      <c r="H5461">
        <v>159</v>
      </c>
      <c r="I5461">
        <v>1</v>
      </c>
      <c r="X5461" s="16">
        <f t="shared" si="92"/>
        <v>104.12499999999997</v>
      </c>
    </row>
    <row r="5462" spans="1:24" x14ac:dyDescent="0.25">
      <c r="A5462" s="1">
        <v>42118.770833333336</v>
      </c>
      <c r="B5462">
        <v>2.4</v>
      </c>
      <c r="C5462">
        <v>31.8</v>
      </c>
      <c r="D5462">
        <v>112.3</v>
      </c>
      <c r="E5462">
        <v>21.2</v>
      </c>
      <c r="F5462">
        <v>106</v>
      </c>
      <c r="G5462">
        <v>0</v>
      </c>
      <c r="H5462">
        <v>165</v>
      </c>
      <c r="I5462">
        <v>1.1000000000000001</v>
      </c>
      <c r="X5462" s="16">
        <f t="shared" si="92"/>
        <v>106.63124999999998</v>
      </c>
    </row>
    <row r="5463" spans="1:24" x14ac:dyDescent="0.25">
      <c r="A5463" s="1">
        <v>42118.791666666664</v>
      </c>
      <c r="B5463">
        <v>1.1000000000000001</v>
      </c>
      <c r="C5463">
        <v>28</v>
      </c>
      <c r="D5463">
        <v>112.3</v>
      </c>
      <c r="E5463">
        <v>20.7</v>
      </c>
      <c r="F5463">
        <v>75</v>
      </c>
      <c r="G5463">
        <v>0</v>
      </c>
      <c r="H5463">
        <v>147</v>
      </c>
      <c r="I5463">
        <v>0.9</v>
      </c>
      <c r="X5463" s="16">
        <f t="shared" si="92"/>
        <v>109.31874999999998</v>
      </c>
    </row>
    <row r="5464" spans="1:24" x14ac:dyDescent="0.25">
      <c r="A5464" s="1">
        <v>42118.8125</v>
      </c>
      <c r="B5464">
        <v>0.7</v>
      </c>
      <c r="C5464">
        <v>29.9</v>
      </c>
      <c r="D5464">
        <v>99.7</v>
      </c>
      <c r="E5464">
        <v>19.399999999999999</v>
      </c>
      <c r="F5464">
        <v>32</v>
      </c>
      <c r="G5464">
        <v>0</v>
      </c>
      <c r="H5464">
        <v>135</v>
      </c>
      <c r="I5464">
        <v>0.8</v>
      </c>
      <c r="X5464" s="16">
        <f t="shared" si="92"/>
        <v>110.51874999999998</v>
      </c>
    </row>
    <row r="5465" spans="1:24" x14ac:dyDescent="0.25">
      <c r="A5465" s="1">
        <v>42118.833333333336</v>
      </c>
      <c r="B5465">
        <v>0.6</v>
      </c>
      <c r="C5465">
        <v>36.1</v>
      </c>
      <c r="D5465">
        <v>88.6</v>
      </c>
      <c r="E5465">
        <v>18</v>
      </c>
      <c r="F5465">
        <v>6</v>
      </c>
      <c r="G5465">
        <v>0</v>
      </c>
      <c r="H5465">
        <v>139</v>
      </c>
      <c r="I5465">
        <v>0.8</v>
      </c>
      <c r="X5465" s="16">
        <f t="shared" si="92"/>
        <v>110.78124999999999</v>
      </c>
    </row>
    <row r="5466" spans="1:24" x14ac:dyDescent="0.25">
      <c r="A5466" s="1">
        <v>42118.854166666664</v>
      </c>
      <c r="B5466">
        <v>0.7</v>
      </c>
      <c r="C5466">
        <v>27.9</v>
      </c>
      <c r="D5466">
        <v>94.1</v>
      </c>
      <c r="E5466">
        <v>17.100000000000001</v>
      </c>
      <c r="F5466">
        <v>6</v>
      </c>
      <c r="G5466">
        <v>0</v>
      </c>
      <c r="H5466">
        <v>152</v>
      </c>
      <c r="I5466">
        <v>0.9</v>
      </c>
      <c r="X5466" s="16">
        <f t="shared" si="92"/>
        <v>111.12499999999999</v>
      </c>
    </row>
    <row r="5467" spans="1:24" x14ac:dyDescent="0.25">
      <c r="A5467" s="1">
        <v>42118.875</v>
      </c>
      <c r="B5467">
        <v>0.7</v>
      </c>
      <c r="C5467">
        <v>28.1</v>
      </c>
      <c r="D5467">
        <v>91.8</v>
      </c>
      <c r="E5467">
        <v>16.399999999999999</v>
      </c>
      <c r="F5467">
        <v>6</v>
      </c>
      <c r="G5467">
        <v>0</v>
      </c>
      <c r="H5467">
        <v>157</v>
      </c>
      <c r="I5467">
        <v>1.2</v>
      </c>
      <c r="X5467" s="16">
        <f t="shared" si="92"/>
        <v>111.05624999999999</v>
      </c>
    </row>
    <row r="5468" spans="1:24" x14ac:dyDescent="0.25">
      <c r="A5468" s="1">
        <v>42118.895833333336</v>
      </c>
      <c r="B5468">
        <v>0.9</v>
      </c>
      <c r="C5468">
        <v>25.7</v>
      </c>
      <c r="D5468">
        <v>90.4</v>
      </c>
      <c r="E5468">
        <v>15.6</v>
      </c>
      <c r="F5468">
        <v>6</v>
      </c>
      <c r="G5468">
        <v>0</v>
      </c>
      <c r="H5468">
        <v>153</v>
      </c>
      <c r="I5468">
        <v>1.1000000000000001</v>
      </c>
      <c r="X5468" s="16">
        <f t="shared" si="92"/>
        <v>110.51875</v>
      </c>
    </row>
    <row r="5469" spans="1:24" x14ac:dyDescent="0.25">
      <c r="A5469" s="1">
        <v>42118.916666666664</v>
      </c>
      <c r="B5469">
        <v>1.1000000000000001</v>
      </c>
      <c r="C5469">
        <v>27.2</v>
      </c>
      <c r="D5469">
        <v>88.4</v>
      </c>
      <c r="E5469">
        <v>15.2</v>
      </c>
      <c r="F5469">
        <v>6</v>
      </c>
      <c r="G5469">
        <v>0</v>
      </c>
      <c r="H5469">
        <v>155</v>
      </c>
      <c r="I5469">
        <v>1.3</v>
      </c>
      <c r="X5469" s="16">
        <f t="shared" si="92"/>
        <v>109.1375</v>
      </c>
    </row>
    <row r="5470" spans="1:24" x14ac:dyDescent="0.25">
      <c r="A5470" s="1">
        <v>42118.9375</v>
      </c>
      <c r="B5470">
        <v>0.7</v>
      </c>
      <c r="C5470">
        <v>23.4</v>
      </c>
      <c r="D5470">
        <v>89.2</v>
      </c>
      <c r="E5470">
        <v>14.8</v>
      </c>
      <c r="F5470">
        <v>6</v>
      </c>
      <c r="G5470">
        <v>0</v>
      </c>
      <c r="H5470">
        <v>152</v>
      </c>
      <c r="I5470">
        <v>1.3</v>
      </c>
      <c r="X5470" s="16">
        <f t="shared" si="92"/>
        <v>107.66875</v>
      </c>
    </row>
    <row r="5471" spans="1:24" x14ac:dyDescent="0.25">
      <c r="A5471" s="1">
        <v>42118.958333333336</v>
      </c>
      <c r="B5471">
        <v>1.6</v>
      </c>
      <c r="C5471">
        <v>28.1</v>
      </c>
      <c r="D5471">
        <v>81.5</v>
      </c>
      <c r="E5471">
        <v>14.2</v>
      </c>
      <c r="F5471">
        <v>5</v>
      </c>
      <c r="G5471">
        <v>0</v>
      </c>
      <c r="H5471">
        <v>151</v>
      </c>
      <c r="I5471">
        <v>1.2</v>
      </c>
      <c r="X5471" s="16">
        <f t="shared" si="92"/>
        <v>105.4875</v>
      </c>
    </row>
    <row r="5472" spans="1:24" x14ac:dyDescent="0.25">
      <c r="A5472" s="1">
        <v>42118.979166666664</v>
      </c>
      <c r="B5472">
        <v>1.1000000000000001</v>
      </c>
      <c r="C5472">
        <v>25.9</v>
      </c>
      <c r="D5472">
        <v>82.2</v>
      </c>
      <c r="E5472">
        <v>13.8</v>
      </c>
      <c r="F5472">
        <v>6</v>
      </c>
      <c r="G5472">
        <v>0</v>
      </c>
      <c r="H5472">
        <v>153</v>
      </c>
      <c r="I5472">
        <v>1.2</v>
      </c>
      <c r="X5472" s="16">
        <f t="shared" si="92"/>
        <v>103.52500000000001</v>
      </c>
    </row>
    <row r="5473" spans="1:24" x14ac:dyDescent="0.25">
      <c r="A5473" s="1">
        <v>42119</v>
      </c>
      <c r="B5473">
        <v>0.6</v>
      </c>
      <c r="C5473">
        <v>19.600000000000001</v>
      </c>
      <c r="D5473">
        <v>83.7</v>
      </c>
      <c r="E5473">
        <v>13.1</v>
      </c>
      <c r="F5473">
        <v>5</v>
      </c>
      <c r="G5473">
        <v>0</v>
      </c>
      <c r="H5473">
        <v>139</v>
      </c>
      <c r="I5473">
        <v>1.1000000000000001</v>
      </c>
      <c r="X5473" s="16">
        <f t="shared" si="92"/>
        <v>101.18750000000003</v>
      </c>
    </row>
    <row r="5474" spans="1:24" x14ac:dyDescent="0.25">
      <c r="A5474" s="1">
        <v>42119.020833333336</v>
      </c>
      <c r="B5474">
        <v>0.7</v>
      </c>
      <c r="C5474">
        <v>17.5</v>
      </c>
      <c r="D5474">
        <v>85.9</v>
      </c>
      <c r="E5474">
        <v>12.8</v>
      </c>
      <c r="F5474">
        <v>5</v>
      </c>
      <c r="G5474">
        <v>0</v>
      </c>
      <c r="H5474">
        <v>135</v>
      </c>
      <c r="I5474">
        <v>1.1000000000000001</v>
      </c>
      <c r="X5474" s="16">
        <f t="shared" si="92"/>
        <v>98.862500000000026</v>
      </c>
    </row>
    <row r="5475" spans="1:24" x14ac:dyDescent="0.25">
      <c r="A5475" s="1">
        <v>42119.041666666664</v>
      </c>
      <c r="B5475">
        <v>0.8</v>
      </c>
      <c r="C5475">
        <v>17</v>
      </c>
      <c r="D5475">
        <v>85.6</v>
      </c>
      <c r="E5475">
        <v>12.6</v>
      </c>
      <c r="F5475">
        <v>6</v>
      </c>
      <c r="G5475">
        <v>0</v>
      </c>
      <c r="H5475">
        <v>143</v>
      </c>
      <c r="I5475">
        <v>1.3</v>
      </c>
      <c r="X5475" s="16">
        <f t="shared" si="92"/>
        <v>96.237500000000011</v>
      </c>
    </row>
    <row r="5476" spans="1:24" x14ac:dyDescent="0.25">
      <c r="A5476" s="1">
        <v>42119.0625</v>
      </c>
      <c r="E5476">
        <v>12.2</v>
      </c>
      <c r="F5476">
        <v>5</v>
      </c>
      <c r="G5476">
        <v>0</v>
      </c>
      <c r="H5476">
        <v>133</v>
      </c>
      <c r="I5476">
        <v>1.1000000000000001</v>
      </c>
      <c r="X5476" s="16">
        <f t="shared" si="92"/>
        <v>93.86666666666666</v>
      </c>
    </row>
    <row r="5477" spans="1:24" x14ac:dyDescent="0.25">
      <c r="A5477" s="1">
        <v>42119.083333333336</v>
      </c>
      <c r="B5477">
        <v>0.9</v>
      </c>
      <c r="C5477">
        <v>13.7</v>
      </c>
      <c r="D5477">
        <v>85.1</v>
      </c>
      <c r="E5477">
        <v>11.9</v>
      </c>
      <c r="F5477">
        <v>5</v>
      </c>
      <c r="G5477">
        <v>0</v>
      </c>
      <c r="H5477">
        <v>137</v>
      </c>
      <c r="I5477">
        <v>1.2</v>
      </c>
      <c r="X5477" s="16">
        <f t="shared" si="92"/>
        <v>91.38666666666667</v>
      </c>
    </row>
    <row r="5478" spans="1:24" x14ac:dyDescent="0.25">
      <c r="A5478" s="1">
        <v>42119.104166666664</v>
      </c>
      <c r="B5478">
        <v>0.6</v>
      </c>
      <c r="C5478">
        <v>11.2</v>
      </c>
      <c r="D5478">
        <v>85.6</v>
      </c>
      <c r="E5478">
        <v>11.5</v>
      </c>
      <c r="F5478">
        <v>5</v>
      </c>
      <c r="G5478">
        <v>0</v>
      </c>
      <c r="H5478">
        <v>127</v>
      </c>
      <c r="I5478">
        <v>1.2</v>
      </c>
      <c r="X5478" s="16">
        <f t="shared" si="92"/>
        <v>89.606666666666655</v>
      </c>
    </row>
    <row r="5479" spans="1:24" x14ac:dyDescent="0.25">
      <c r="A5479" s="1">
        <v>42119.125</v>
      </c>
      <c r="B5479">
        <v>0.6</v>
      </c>
      <c r="C5479">
        <v>12</v>
      </c>
      <c r="D5479">
        <v>83.2</v>
      </c>
      <c r="E5479">
        <v>11.3</v>
      </c>
      <c r="F5479">
        <v>5</v>
      </c>
      <c r="G5479">
        <v>0</v>
      </c>
      <c r="H5479">
        <v>131</v>
      </c>
      <c r="I5479">
        <v>1.2</v>
      </c>
      <c r="X5479" s="16">
        <f t="shared" si="92"/>
        <v>87.666666666666671</v>
      </c>
    </row>
    <row r="5480" spans="1:24" x14ac:dyDescent="0.25">
      <c r="A5480" s="1">
        <v>42119.145833333336</v>
      </c>
      <c r="B5480">
        <v>0.7</v>
      </c>
      <c r="C5480">
        <v>11.7</v>
      </c>
      <c r="D5480">
        <v>83.5</v>
      </c>
      <c r="E5480">
        <v>11.2</v>
      </c>
      <c r="F5480">
        <v>5</v>
      </c>
      <c r="G5480">
        <v>0</v>
      </c>
      <c r="H5480">
        <v>131</v>
      </c>
      <c r="I5480">
        <v>1.2</v>
      </c>
      <c r="X5480" s="16">
        <f t="shared" si="92"/>
        <v>86.586666666666659</v>
      </c>
    </row>
    <row r="5481" spans="1:24" x14ac:dyDescent="0.25">
      <c r="A5481" s="1">
        <v>42119.166666666664</v>
      </c>
      <c r="B5481">
        <v>0.9</v>
      </c>
      <c r="C5481">
        <v>14.1</v>
      </c>
      <c r="D5481">
        <v>79.7</v>
      </c>
      <c r="E5481">
        <v>11.1</v>
      </c>
      <c r="F5481">
        <v>5</v>
      </c>
      <c r="G5481">
        <v>0</v>
      </c>
      <c r="H5481">
        <v>133</v>
      </c>
      <c r="I5481">
        <v>1.2</v>
      </c>
      <c r="X5481" s="16">
        <f t="shared" si="92"/>
        <v>85.993333333333339</v>
      </c>
    </row>
    <row r="5482" spans="1:24" x14ac:dyDescent="0.25">
      <c r="A5482" s="1">
        <v>42119.1875</v>
      </c>
      <c r="B5482">
        <v>0.7</v>
      </c>
      <c r="C5482">
        <v>12.9</v>
      </c>
      <c r="D5482">
        <v>79.400000000000006</v>
      </c>
      <c r="E5482">
        <v>11.1</v>
      </c>
      <c r="F5482">
        <v>6</v>
      </c>
      <c r="G5482">
        <v>0</v>
      </c>
      <c r="H5482">
        <v>142</v>
      </c>
      <c r="I5482">
        <v>1.3</v>
      </c>
      <c r="X5482" s="16">
        <f t="shared" si="92"/>
        <v>85.01333333333335</v>
      </c>
    </row>
    <row r="5483" spans="1:24" x14ac:dyDescent="0.25">
      <c r="A5483" s="1">
        <v>42119.208333333336</v>
      </c>
      <c r="B5483">
        <v>1.4</v>
      </c>
      <c r="C5483">
        <v>18.7</v>
      </c>
      <c r="D5483">
        <v>72.900000000000006</v>
      </c>
      <c r="E5483">
        <v>11.1</v>
      </c>
      <c r="F5483">
        <v>6</v>
      </c>
      <c r="G5483">
        <v>0</v>
      </c>
      <c r="H5483">
        <v>143</v>
      </c>
      <c r="I5483">
        <v>1.4</v>
      </c>
      <c r="X5483" s="16">
        <f t="shared" si="92"/>
        <v>83.753333333333359</v>
      </c>
    </row>
    <row r="5484" spans="1:24" x14ac:dyDescent="0.25">
      <c r="A5484" s="1">
        <v>42119.229166666664</v>
      </c>
      <c r="B5484">
        <v>1.3</v>
      </c>
      <c r="C5484">
        <v>19</v>
      </c>
      <c r="D5484">
        <v>68.099999999999994</v>
      </c>
      <c r="E5484">
        <v>11.1</v>
      </c>
      <c r="F5484">
        <v>9</v>
      </c>
      <c r="G5484">
        <v>0</v>
      </c>
      <c r="H5484">
        <v>138</v>
      </c>
      <c r="I5484">
        <v>0.9</v>
      </c>
      <c r="X5484" s="16">
        <f t="shared" si="92"/>
        <v>82.26666666666668</v>
      </c>
    </row>
    <row r="5485" spans="1:24" x14ac:dyDescent="0.25">
      <c r="A5485" s="1">
        <v>42119.25</v>
      </c>
      <c r="B5485">
        <v>2.2000000000000002</v>
      </c>
      <c r="C5485">
        <v>22.2</v>
      </c>
      <c r="D5485">
        <v>59.9</v>
      </c>
      <c r="E5485">
        <v>10.6</v>
      </c>
      <c r="F5485">
        <v>20</v>
      </c>
      <c r="G5485">
        <v>0</v>
      </c>
      <c r="H5485">
        <v>130</v>
      </c>
      <c r="I5485">
        <v>1</v>
      </c>
      <c r="X5485" s="16">
        <f t="shared" si="92"/>
        <v>80.366666666666688</v>
      </c>
    </row>
    <row r="5486" spans="1:24" x14ac:dyDescent="0.25">
      <c r="A5486" s="1">
        <v>42119.270833333336</v>
      </c>
      <c r="B5486">
        <v>2.5</v>
      </c>
      <c r="C5486">
        <v>30.9</v>
      </c>
      <c r="D5486">
        <v>55.5</v>
      </c>
      <c r="E5486">
        <v>11.3</v>
      </c>
      <c r="F5486">
        <v>47</v>
      </c>
      <c r="G5486">
        <v>0</v>
      </c>
      <c r="H5486">
        <v>153</v>
      </c>
      <c r="I5486">
        <v>1.5</v>
      </c>
      <c r="X5486" s="16">
        <f t="shared" si="92"/>
        <v>78.120000000000019</v>
      </c>
    </row>
    <row r="5487" spans="1:24" x14ac:dyDescent="0.25">
      <c r="A5487" s="1">
        <v>42119.291666666664</v>
      </c>
      <c r="B5487">
        <v>3</v>
      </c>
      <c r="C5487">
        <v>31</v>
      </c>
      <c r="D5487">
        <v>54.5</v>
      </c>
      <c r="E5487">
        <v>11.7</v>
      </c>
      <c r="F5487">
        <v>71</v>
      </c>
      <c r="G5487">
        <v>0</v>
      </c>
      <c r="H5487">
        <v>146</v>
      </c>
      <c r="I5487">
        <v>1.4</v>
      </c>
      <c r="X5487" s="16">
        <f t="shared" si="92"/>
        <v>76.320000000000007</v>
      </c>
    </row>
    <row r="5488" spans="1:24" x14ac:dyDescent="0.25">
      <c r="A5488" s="1">
        <v>42119.3125</v>
      </c>
      <c r="B5488">
        <v>6.6</v>
      </c>
      <c r="C5488">
        <v>41.5</v>
      </c>
      <c r="D5488">
        <v>43.6</v>
      </c>
      <c r="E5488">
        <v>11.8</v>
      </c>
      <c r="F5488">
        <v>73</v>
      </c>
      <c r="G5488">
        <v>0</v>
      </c>
      <c r="H5488">
        <v>151</v>
      </c>
      <c r="I5488">
        <v>1.8</v>
      </c>
      <c r="X5488" s="16">
        <f t="shared" si="92"/>
        <v>73.746666666666655</v>
      </c>
    </row>
    <row r="5489" spans="1:24" x14ac:dyDescent="0.25">
      <c r="A5489" s="1">
        <v>42119.333333333336</v>
      </c>
      <c r="B5489">
        <v>3.5</v>
      </c>
      <c r="C5489">
        <v>35</v>
      </c>
      <c r="D5489">
        <v>54.5</v>
      </c>
      <c r="E5489">
        <v>13.1</v>
      </c>
      <c r="F5489">
        <v>139</v>
      </c>
      <c r="G5489">
        <v>0</v>
      </c>
      <c r="H5489">
        <v>138</v>
      </c>
      <c r="I5489">
        <v>1.4</v>
      </c>
      <c r="X5489" s="16">
        <f t="shared" si="92"/>
        <v>71.8</v>
      </c>
    </row>
    <row r="5490" spans="1:24" x14ac:dyDescent="0.25">
      <c r="A5490" s="1">
        <v>42119.354166666664</v>
      </c>
      <c r="B5490">
        <v>4.8</v>
      </c>
      <c r="C5490">
        <v>39.700000000000003</v>
      </c>
      <c r="D5490">
        <v>52.7</v>
      </c>
      <c r="E5490">
        <v>13.8</v>
      </c>
      <c r="F5490">
        <v>109</v>
      </c>
      <c r="G5490">
        <v>0</v>
      </c>
      <c r="H5490">
        <v>139</v>
      </c>
      <c r="I5490">
        <v>1.2</v>
      </c>
      <c r="X5490" s="16">
        <f t="shared" si="92"/>
        <v>69.586666666666659</v>
      </c>
    </row>
    <row r="5491" spans="1:24" x14ac:dyDescent="0.25">
      <c r="A5491" s="1">
        <v>42119.375</v>
      </c>
      <c r="B5491">
        <v>4.4000000000000004</v>
      </c>
      <c r="C5491">
        <v>38</v>
      </c>
      <c r="D5491">
        <v>46</v>
      </c>
      <c r="E5491">
        <v>13</v>
      </c>
      <c r="F5491">
        <v>115</v>
      </c>
      <c r="G5491">
        <v>0.01</v>
      </c>
      <c r="H5491">
        <v>136</v>
      </c>
      <c r="I5491">
        <v>1.3</v>
      </c>
      <c r="X5491" s="16">
        <f t="shared" si="92"/>
        <v>66.946666666666673</v>
      </c>
    </row>
    <row r="5492" spans="1:24" x14ac:dyDescent="0.25">
      <c r="A5492" s="1">
        <v>42119.395833333336</v>
      </c>
      <c r="B5492">
        <v>5.5</v>
      </c>
      <c r="C5492">
        <v>38.1</v>
      </c>
      <c r="D5492">
        <v>44.9</v>
      </c>
      <c r="E5492">
        <v>12.6</v>
      </c>
      <c r="F5492">
        <v>114</v>
      </c>
      <c r="G5492">
        <v>0.13</v>
      </c>
      <c r="H5492">
        <v>130</v>
      </c>
      <c r="I5492">
        <v>1.3</v>
      </c>
      <c r="X5492" s="16">
        <f t="shared" si="92"/>
        <v>65.568750000000009</v>
      </c>
    </row>
    <row r="5493" spans="1:24" x14ac:dyDescent="0.25">
      <c r="A5493" s="1">
        <v>42119.416666666664</v>
      </c>
      <c r="B5493">
        <v>7.5</v>
      </c>
      <c r="C5493">
        <v>35.4</v>
      </c>
      <c r="D5493">
        <v>50.4</v>
      </c>
      <c r="E5493">
        <v>12.9</v>
      </c>
      <c r="F5493">
        <v>191</v>
      </c>
      <c r="G5493">
        <v>0</v>
      </c>
      <c r="H5493">
        <v>142</v>
      </c>
      <c r="I5493">
        <v>1.6</v>
      </c>
      <c r="X5493" s="16">
        <f t="shared" si="92"/>
        <v>63.4</v>
      </c>
    </row>
    <row r="5494" spans="1:24" x14ac:dyDescent="0.25">
      <c r="A5494" s="1">
        <v>42119.4375</v>
      </c>
      <c r="B5494">
        <v>8.6</v>
      </c>
      <c r="C5494">
        <v>39.299999999999997</v>
      </c>
      <c r="D5494">
        <v>43</v>
      </c>
      <c r="E5494">
        <v>13.2</v>
      </c>
      <c r="F5494">
        <v>149</v>
      </c>
      <c r="G5494">
        <v>0</v>
      </c>
      <c r="H5494">
        <v>146</v>
      </c>
      <c r="I5494">
        <v>1.4</v>
      </c>
      <c r="X5494" s="16">
        <f t="shared" si="92"/>
        <v>60.737499999999997</v>
      </c>
    </row>
    <row r="5495" spans="1:24" x14ac:dyDescent="0.25">
      <c r="A5495" s="1">
        <v>42119.458333333336</v>
      </c>
      <c r="B5495">
        <v>6.4</v>
      </c>
      <c r="C5495">
        <v>36.1</v>
      </c>
      <c r="D5495">
        <v>48.7</v>
      </c>
      <c r="E5495">
        <v>13.5</v>
      </c>
      <c r="F5495">
        <v>150</v>
      </c>
      <c r="G5495">
        <v>0.125</v>
      </c>
      <c r="H5495">
        <v>129</v>
      </c>
      <c r="I5495">
        <v>0.8</v>
      </c>
      <c r="X5495" s="16">
        <f t="shared" si="92"/>
        <v>58.581250000000004</v>
      </c>
    </row>
    <row r="5496" spans="1:24" x14ac:dyDescent="0.25">
      <c r="A5496" s="1">
        <v>42119.479166666664</v>
      </c>
      <c r="B5496">
        <v>7.6</v>
      </c>
      <c r="C5496">
        <v>31.9</v>
      </c>
      <c r="D5496">
        <v>56.3</v>
      </c>
      <c r="E5496">
        <v>14.2</v>
      </c>
      <c r="F5496">
        <v>321</v>
      </c>
      <c r="G5496">
        <v>0.02</v>
      </c>
      <c r="H5496">
        <v>126</v>
      </c>
      <c r="I5496">
        <v>1</v>
      </c>
      <c r="X5496" s="16">
        <f t="shared" si="92"/>
        <v>56.881250000000001</v>
      </c>
    </row>
    <row r="5497" spans="1:24" x14ac:dyDescent="0.25">
      <c r="A5497" s="1">
        <v>42119.5</v>
      </c>
      <c r="B5497">
        <v>4.7</v>
      </c>
      <c r="C5497">
        <v>23.6</v>
      </c>
      <c r="D5497">
        <v>70.2</v>
      </c>
      <c r="E5497">
        <v>15.6</v>
      </c>
      <c r="F5497">
        <v>410</v>
      </c>
      <c r="G5497">
        <v>0</v>
      </c>
      <c r="H5497">
        <v>133</v>
      </c>
      <c r="I5497">
        <v>1.4</v>
      </c>
      <c r="X5497" s="16">
        <f t="shared" si="92"/>
        <v>56.287500000000001</v>
      </c>
    </row>
    <row r="5498" spans="1:24" x14ac:dyDescent="0.25">
      <c r="A5498" s="1">
        <v>42119.520833333336</v>
      </c>
      <c r="B5498">
        <v>5.3</v>
      </c>
      <c r="C5498">
        <v>24.6</v>
      </c>
      <c r="D5498">
        <v>76.900000000000006</v>
      </c>
      <c r="E5498">
        <v>16.899999999999999</v>
      </c>
      <c r="F5498">
        <v>444</v>
      </c>
      <c r="G5498">
        <v>0</v>
      </c>
      <c r="H5498">
        <v>161</v>
      </c>
      <c r="I5498">
        <v>1.2</v>
      </c>
      <c r="X5498" s="16">
        <f t="shared" si="92"/>
        <v>56.131250000000001</v>
      </c>
    </row>
    <row r="5499" spans="1:24" x14ac:dyDescent="0.25">
      <c r="A5499" s="1">
        <v>42119.541666666664</v>
      </c>
      <c r="B5499">
        <v>6.8</v>
      </c>
      <c r="C5499">
        <v>30.6</v>
      </c>
      <c r="D5499">
        <v>79.7</v>
      </c>
      <c r="E5499">
        <v>18</v>
      </c>
      <c r="F5499">
        <v>378</v>
      </c>
      <c r="G5499">
        <v>0</v>
      </c>
      <c r="H5499">
        <v>168</v>
      </c>
      <c r="I5499">
        <v>1.2</v>
      </c>
      <c r="X5499" s="16">
        <f t="shared" si="92"/>
        <v>56.556250000000006</v>
      </c>
    </row>
    <row r="5500" spans="1:24" x14ac:dyDescent="0.25">
      <c r="A5500" s="1">
        <v>42119.5625</v>
      </c>
      <c r="B5500">
        <v>4.5</v>
      </c>
      <c r="C5500">
        <v>20.100000000000001</v>
      </c>
      <c r="D5500">
        <v>95.2</v>
      </c>
      <c r="E5500">
        <v>18.7</v>
      </c>
      <c r="F5500">
        <v>306</v>
      </c>
      <c r="G5500">
        <v>0</v>
      </c>
      <c r="H5500">
        <v>182</v>
      </c>
      <c r="I5500">
        <v>1.7</v>
      </c>
      <c r="X5500" s="16">
        <f t="shared" si="92"/>
        <v>58.25</v>
      </c>
    </row>
    <row r="5501" spans="1:24" x14ac:dyDescent="0.25">
      <c r="A5501" s="1">
        <v>42119.583333333336</v>
      </c>
      <c r="B5501">
        <v>2</v>
      </c>
      <c r="C5501">
        <v>13.3</v>
      </c>
      <c r="D5501">
        <v>102</v>
      </c>
      <c r="E5501">
        <v>18.600000000000001</v>
      </c>
      <c r="F5501">
        <v>190</v>
      </c>
      <c r="G5501">
        <v>0</v>
      </c>
      <c r="H5501">
        <v>187</v>
      </c>
      <c r="I5501">
        <v>1.8</v>
      </c>
      <c r="X5501" s="16">
        <f t="shared" si="92"/>
        <v>60.881250000000001</v>
      </c>
    </row>
    <row r="5502" spans="1:24" x14ac:dyDescent="0.25">
      <c r="A5502" s="1">
        <v>42119.604166666664</v>
      </c>
      <c r="B5502">
        <v>3.6</v>
      </c>
      <c r="C5502">
        <v>17.5</v>
      </c>
      <c r="D5502">
        <v>96</v>
      </c>
      <c r="E5502">
        <v>18.3</v>
      </c>
      <c r="F5502">
        <v>166</v>
      </c>
      <c r="G5502">
        <v>0</v>
      </c>
      <c r="H5502">
        <v>192</v>
      </c>
      <c r="I5502">
        <v>1.5</v>
      </c>
      <c r="X5502" s="16">
        <f t="shared" si="92"/>
        <v>63.412500000000001</v>
      </c>
    </row>
    <row r="5503" spans="1:24" x14ac:dyDescent="0.25">
      <c r="A5503" s="1">
        <v>42119.625</v>
      </c>
      <c r="B5503">
        <v>1.8</v>
      </c>
      <c r="C5503">
        <v>16.5</v>
      </c>
      <c r="D5503">
        <v>90.8</v>
      </c>
      <c r="E5503">
        <v>17.5</v>
      </c>
      <c r="F5503">
        <v>134</v>
      </c>
      <c r="G5503">
        <v>0</v>
      </c>
      <c r="H5503">
        <v>184</v>
      </c>
      <c r="I5503">
        <v>1.4</v>
      </c>
      <c r="X5503" s="16">
        <f t="shared" si="92"/>
        <v>65.681250000000006</v>
      </c>
    </row>
    <row r="5504" spans="1:24" x14ac:dyDescent="0.25">
      <c r="A5504" s="1">
        <v>42119.645833333336</v>
      </c>
      <c r="B5504">
        <v>2.2000000000000002</v>
      </c>
      <c r="C5504">
        <v>15.5</v>
      </c>
      <c r="D5504">
        <v>96.2</v>
      </c>
      <c r="E5504">
        <v>17.100000000000001</v>
      </c>
      <c r="F5504">
        <v>155</v>
      </c>
      <c r="G5504">
        <v>0</v>
      </c>
      <c r="H5504">
        <v>192</v>
      </c>
      <c r="I5504">
        <v>1.3</v>
      </c>
      <c r="X5504" s="16">
        <f t="shared" si="92"/>
        <v>68.96875</v>
      </c>
    </row>
    <row r="5505" spans="1:24" x14ac:dyDescent="0.25">
      <c r="A5505" s="1">
        <v>42119.666666666664</v>
      </c>
      <c r="B5505">
        <v>2.6</v>
      </c>
      <c r="C5505">
        <v>17.8</v>
      </c>
      <c r="D5505">
        <v>92.9</v>
      </c>
      <c r="E5505">
        <v>16.5</v>
      </c>
      <c r="F5505">
        <v>131</v>
      </c>
      <c r="G5505">
        <v>0.1</v>
      </c>
      <c r="H5505">
        <v>192</v>
      </c>
      <c r="I5505">
        <v>1.2</v>
      </c>
      <c r="X5505" s="16">
        <f t="shared" si="92"/>
        <v>71.368750000000006</v>
      </c>
    </row>
    <row r="5506" spans="1:24" x14ac:dyDescent="0.25">
      <c r="A5506" s="1">
        <v>42119.6875</v>
      </c>
      <c r="B5506">
        <v>2.4</v>
      </c>
      <c r="C5506">
        <v>20.8</v>
      </c>
      <c r="D5506">
        <v>84.1</v>
      </c>
      <c r="E5506">
        <v>15.9</v>
      </c>
      <c r="F5506">
        <v>122</v>
      </c>
      <c r="G5506">
        <v>0.13</v>
      </c>
      <c r="H5506">
        <v>168</v>
      </c>
      <c r="I5506">
        <v>1.1000000000000001</v>
      </c>
      <c r="X5506" s="16">
        <f t="shared" si="92"/>
        <v>73.331249999999997</v>
      </c>
    </row>
    <row r="5507" spans="1:24" x14ac:dyDescent="0.25">
      <c r="A5507" s="1">
        <v>42119.708333333336</v>
      </c>
      <c r="B5507">
        <v>1.8</v>
      </c>
      <c r="C5507">
        <v>24.1</v>
      </c>
      <c r="D5507">
        <v>80.099999999999994</v>
      </c>
      <c r="E5507">
        <v>15.3</v>
      </c>
      <c r="F5507">
        <v>77</v>
      </c>
      <c r="G5507">
        <v>0.115</v>
      </c>
      <c r="H5507">
        <v>158</v>
      </c>
      <c r="I5507">
        <v>1.4</v>
      </c>
      <c r="X5507" s="16">
        <f t="shared" si="92"/>
        <v>75.462499999999991</v>
      </c>
    </row>
    <row r="5508" spans="1:24" x14ac:dyDescent="0.25">
      <c r="A5508" s="1">
        <v>42119.729166666664</v>
      </c>
      <c r="B5508">
        <v>3.4</v>
      </c>
      <c r="C5508">
        <v>30.5</v>
      </c>
      <c r="D5508">
        <v>69.3</v>
      </c>
      <c r="E5508">
        <v>14.9</v>
      </c>
      <c r="F5508">
        <v>77</v>
      </c>
      <c r="G5508">
        <v>0.26500000000000001</v>
      </c>
      <c r="H5508">
        <v>158</v>
      </c>
      <c r="I5508">
        <v>1.2</v>
      </c>
      <c r="X5508" s="16">
        <f t="shared" si="92"/>
        <v>76.987499999999983</v>
      </c>
    </row>
    <row r="5509" spans="1:24" x14ac:dyDescent="0.25">
      <c r="A5509" s="1">
        <v>42119.75</v>
      </c>
      <c r="B5509">
        <v>1.9</v>
      </c>
      <c r="C5509">
        <v>25.6</v>
      </c>
      <c r="D5509">
        <v>64.2</v>
      </c>
      <c r="E5509">
        <v>14.8</v>
      </c>
      <c r="F5509">
        <v>100</v>
      </c>
      <c r="G5509">
        <v>7.4999999999999997E-2</v>
      </c>
      <c r="H5509">
        <v>144</v>
      </c>
      <c r="I5509">
        <v>1.2</v>
      </c>
      <c r="X5509" s="16">
        <f t="shared" si="92"/>
        <v>77.849999999999994</v>
      </c>
    </row>
    <row r="5510" spans="1:24" x14ac:dyDescent="0.25">
      <c r="A5510" s="1">
        <v>42119.770833333336</v>
      </c>
      <c r="B5510">
        <v>2.1</v>
      </c>
      <c r="C5510">
        <v>22.1</v>
      </c>
      <c r="D5510">
        <v>64.599999999999994</v>
      </c>
      <c r="E5510">
        <v>14.9</v>
      </c>
      <c r="F5510">
        <v>110</v>
      </c>
      <c r="G5510">
        <v>0</v>
      </c>
      <c r="H5510">
        <v>147</v>
      </c>
      <c r="I5510">
        <v>1.4</v>
      </c>
      <c r="X5510" s="16">
        <f t="shared" si="92"/>
        <v>79.199999999999989</v>
      </c>
    </row>
    <row r="5511" spans="1:24" x14ac:dyDescent="0.25">
      <c r="A5511" s="1">
        <v>42119.791666666664</v>
      </c>
      <c r="B5511">
        <v>0.9</v>
      </c>
      <c r="C5511">
        <v>17</v>
      </c>
      <c r="D5511">
        <v>67.8</v>
      </c>
      <c r="E5511">
        <v>14.8</v>
      </c>
      <c r="F5511">
        <v>23</v>
      </c>
      <c r="G5511">
        <v>0</v>
      </c>
      <c r="H5511">
        <v>142</v>
      </c>
      <c r="I5511">
        <v>1.3</v>
      </c>
      <c r="X5511" s="16">
        <f t="shared" si="92"/>
        <v>80.393749999999997</v>
      </c>
    </row>
    <row r="5512" spans="1:24" x14ac:dyDescent="0.25">
      <c r="A5512" s="1">
        <v>42119.8125</v>
      </c>
      <c r="B5512">
        <v>0.7</v>
      </c>
      <c r="C5512">
        <v>18.7</v>
      </c>
      <c r="D5512">
        <v>62.7</v>
      </c>
      <c r="E5512">
        <v>14.7</v>
      </c>
      <c r="F5512">
        <v>9</v>
      </c>
      <c r="G5512">
        <v>0</v>
      </c>
      <c r="H5512">
        <v>140</v>
      </c>
      <c r="I5512">
        <v>1.2</v>
      </c>
      <c r="X5512" s="16">
        <f t="shared" si="92"/>
        <v>80.793750000000003</v>
      </c>
    </row>
    <row r="5513" spans="1:24" x14ac:dyDescent="0.25">
      <c r="A5513" s="1">
        <v>42119.833333333336</v>
      </c>
      <c r="B5513">
        <v>0.8</v>
      </c>
      <c r="C5513">
        <v>17.3</v>
      </c>
      <c r="D5513">
        <v>63</v>
      </c>
      <c r="E5513">
        <v>14.7</v>
      </c>
      <c r="F5513">
        <v>6</v>
      </c>
      <c r="G5513">
        <v>0</v>
      </c>
      <c r="H5513">
        <v>139</v>
      </c>
      <c r="I5513">
        <v>1.2</v>
      </c>
      <c r="X5513" s="16">
        <f t="shared" si="92"/>
        <v>80.34375</v>
      </c>
    </row>
    <row r="5514" spans="1:24" x14ac:dyDescent="0.25">
      <c r="A5514" s="1">
        <v>42119.854166666664</v>
      </c>
      <c r="B5514">
        <v>0.7</v>
      </c>
      <c r="C5514">
        <v>17.8</v>
      </c>
      <c r="D5514">
        <v>62.2</v>
      </c>
      <c r="E5514">
        <v>14.6</v>
      </c>
      <c r="F5514">
        <v>6</v>
      </c>
      <c r="G5514">
        <v>0.05</v>
      </c>
      <c r="H5514">
        <v>148</v>
      </c>
      <c r="I5514">
        <v>1.4</v>
      </c>
      <c r="X5514" s="16">
        <f t="shared" si="92"/>
        <v>79.425000000000011</v>
      </c>
    </row>
    <row r="5515" spans="1:24" x14ac:dyDescent="0.25">
      <c r="A5515" s="1">
        <v>42119.875</v>
      </c>
      <c r="B5515">
        <v>0.6</v>
      </c>
      <c r="C5515">
        <v>19.600000000000001</v>
      </c>
      <c r="D5515">
        <v>58.2</v>
      </c>
      <c r="E5515">
        <v>14.5</v>
      </c>
      <c r="F5515">
        <v>6</v>
      </c>
      <c r="G5515">
        <v>0.08</v>
      </c>
      <c r="H5515">
        <v>149</v>
      </c>
      <c r="I5515">
        <v>1.5</v>
      </c>
      <c r="X5515" s="16">
        <f t="shared" si="92"/>
        <v>78.081250000000011</v>
      </c>
    </row>
    <row r="5516" spans="1:24" x14ac:dyDescent="0.25">
      <c r="A5516" s="1">
        <v>42119.895833333336</v>
      </c>
      <c r="B5516">
        <v>0.6</v>
      </c>
      <c r="C5516">
        <v>20.3</v>
      </c>
      <c r="D5516">
        <v>53.9</v>
      </c>
      <c r="E5516">
        <v>14.2</v>
      </c>
      <c r="F5516">
        <v>6</v>
      </c>
      <c r="G5516">
        <v>0.02</v>
      </c>
      <c r="H5516">
        <v>151</v>
      </c>
      <c r="I5516">
        <v>1.6</v>
      </c>
      <c r="X5516" s="16">
        <f t="shared" si="92"/>
        <v>75.500000000000014</v>
      </c>
    </row>
    <row r="5517" spans="1:24" x14ac:dyDescent="0.25">
      <c r="A5517" s="1">
        <v>42119.916666666664</v>
      </c>
      <c r="B5517">
        <v>0.7</v>
      </c>
      <c r="C5517">
        <v>19.600000000000001</v>
      </c>
      <c r="D5517">
        <v>52.2</v>
      </c>
      <c r="E5517">
        <v>14</v>
      </c>
      <c r="F5517">
        <v>6</v>
      </c>
      <c r="G5517">
        <v>5.5E-2</v>
      </c>
      <c r="H5517">
        <v>155</v>
      </c>
      <c r="I5517">
        <v>1.7</v>
      </c>
      <c r="X5517" s="16">
        <f t="shared" si="92"/>
        <v>72.387500000000017</v>
      </c>
    </row>
    <row r="5518" spans="1:24" x14ac:dyDescent="0.25">
      <c r="A5518" s="1">
        <v>42119.9375</v>
      </c>
      <c r="B5518">
        <v>0.7</v>
      </c>
      <c r="C5518">
        <v>17.5</v>
      </c>
      <c r="D5518">
        <v>53.2</v>
      </c>
      <c r="E5518">
        <v>13.9</v>
      </c>
      <c r="F5518">
        <v>6</v>
      </c>
      <c r="G5518">
        <v>5.0000000000000001E-3</v>
      </c>
      <c r="H5518">
        <v>152</v>
      </c>
      <c r="I5518">
        <v>1.7</v>
      </c>
      <c r="X5518" s="16">
        <f t="shared" si="92"/>
        <v>69.712500000000006</v>
      </c>
    </row>
    <row r="5519" spans="1:24" x14ac:dyDescent="0.25">
      <c r="A5519" s="1">
        <v>42119.958333333336</v>
      </c>
      <c r="B5519">
        <v>0.8</v>
      </c>
      <c r="C5519">
        <v>18</v>
      </c>
      <c r="D5519">
        <v>50.3</v>
      </c>
      <c r="E5519">
        <v>13.8</v>
      </c>
      <c r="F5519">
        <v>6</v>
      </c>
      <c r="G5519">
        <v>0</v>
      </c>
      <c r="H5519">
        <v>148</v>
      </c>
      <c r="I5519">
        <v>1.2</v>
      </c>
      <c r="X5519" s="16">
        <f t="shared" si="92"/>
        <v>67.181250000000006</v>
      </c>
    </row>
    <row r="5520" spans="1:24" x14ac:dyDescent="0.25">
      <c r="A5520" s="1">
        <v>42119.979166666664</v>
      </c>
      <c r="B5520">
        <v>0.6</v>
      </c>
      <c r="C5520">
        <v>14.6</v>
      </c>
      <c r="D5520">
        <v>52.6</v>
      </c>
      <c r="E5520">
        <v>13.7</v>
      </c>
      <c r="F5520">
        <v>6</v>
      </c>
      <c r="G5520">
        <v>0</v>
      </c>
      <c r="H5520">
        <v>152</v>
      </c>
      <c r="I5520">
        <v>1.6</v>
      </c>
      <c r="X5520" s="16">
        <f t="shared" si="92"/>
        <v>64.456250000000011</v>
      </c>
    </row>
    <row r="5521" spans="1:24" x14ac:dyDescent="0.25">
      <c r="A5521" s="1">
        <v>42120</v>
      </c>
      <c r="B5521">
        <v>0.7</v>
      </c>
      <c r="C5521">
        <v>15.4</v>
      </c>
      <c r="D5521">
        <v>48.8</v>
      </c>
      <c r="E5521">
        <v>13.7</v>
      </c>
      <c r="F5521">
        <v>5</v>
      </c>
      <c r="G5521">
        <v>0</v>
      </c>
      <c r="H5521">
        <v>154</v>
      </c>
      <c r="I5521">
        <v>1.1000000000000001</v>
      </c>
      <c r="X5521" s="16">
        <f t="shared" si="92"/>
        <v>61.7</v>
      </c>
    </row>
    <row r="5522" spans="1:24" x14ac:dyDescent="0.25">
      <c r="A5522" s="1">
        <v>42120.020833333336</v>
      </c>
      <c r="B5522">
        <v>0.9</v>
      </c>
      <c r="C5522">
        <v>13.6</v>
      </c>
      <c r="D5522">
        <v>47.4</v>
      </c>
      <c r="E5522">
        <v>13.4</v>
      </c>
      <c r="F5522">
        <v>6</v>
      </c>
      <c r="G5522">
        <v>0</v>
      </c>
      <c r="H5522">
        <v>148</v>
      </c>
      <c r="I5522">
        <v>1.1000000000000001</v>
      </c>
      <c r="X5522" s="16">
        <f t="shared" si="92"/>
        <v>59.40625</v>
      </c>
    </row>
    <row r="5523" spans="1:24" x14ac:dyDescent="0.25">
      <c r="A5523" s="1">
        <v>42120.041666666664</v>
      </c>
      <c r="B5523">
        <v>0.6</v>
      </c>
      <c r="C5523">
        <v>14.2</v>
      </c>
      <c r="D5523">
        <v>44.5</v>
      </c>
      <c r="E5523">
        <v>13.3</v>
      </c>
      <c r="F5523">
        <v>6</v>
      </c>
      <c r="G5523">
        <v>0</v>
      </c>
      <c r="H5523">
        <v>149</v>
      </c>
      <c r="I5523">
        <v>1.1000000000000001</v>
      </c>
      <c r="X5523" s="16">
        <f t="shared" ref="X5523:X5586" si="93">AVERAGE(D5508:D5523)</f>
        <v>57.181249999999999</v>
      </c>
    </row>
    <row r="5524" spans="1:24" x14ac:dyDescent="0.25">
      <c r="A5524" s="1">
        <v>42120.0625</v>
      </c>
      <c r="B5524">
        <v>0.6</v>
      </c>
      <c r="C5524">
        <v>14.6</v>
      </c>
      <c r="D5524">
        <v>44.6</v>
      </c>
      <c r="E5524">
        <v>13.4</v>
      </c>
      <c r="F5524">
        <v>6</v>
      </c>
      <c r="G5524">
        <v>0</v>
      </c>
      <c r="H5524">
        <v>147</v>
      </c>
      <c r="I5524">
        <v>1.6</v>
      </c>
      <c r="X5524" s="16">
        <f t="shared" si="93"/>
        <v>55.637499999999996</v>
      </c>
    </row>
    <row r="5525" spans="1:24" x14ac:dyDescent="0.25">
      <c r="A5525" s="1">
        <v>42120.083333333336</v>
      </c>
      <c r="B5525">
        <v>0.6</v>
      </c>
      <c r="C5525">
        <v>13.3</v>
      </c>
      <c r="D5525">
        <v>44.5</v>
      </c>
      <c r="E5525">
        <v>13.4</v>
      </c>
      <c r="F5525">
        <v>6</v>
      </c>
      <c r="G5525">
        <v>0</v>
      </c>
      <c r="H5525">
        <v>147</v>
      </c>
      <c r="I5525">
        <v>1.2</v>
      </c>
      <c r="X5525" s="16">
        <f t="shared" si="93"/>
        <v>54.406249999999993</v>
      </c>
    </row>
    <row r="5526" spans="1:24" x14ac:dyDescent="0.25">
      <c r="A5526" s="1">
        <v>42120.104166666664</v>
      </c>
      <c r="B5526">
        <v>0.5</v>
      </c>
      <c r="C5526">
        <v>11.7</v>
      </c>
      <c r="E5526">
        <v>13.5</v>
      </c>
      <c r="F5526">
        <v>6</v>
      </c>
      <c r="G5526">
        <v>0</v>
      </c>
      <c r="H5526">
        <v>156</v>
      </c>
      <c r="I5526">
        <v>1.4</v>
      </c>
      <c r="X5526" s="16">
        <f t="shared" si="93"/>
        <v>53.726666666666659</v>
      </c>
    </row>
    <row r="5527" spans="1:24" x14ac:dyDescent="0.25">
      <c r="A5527" s="1">
        <v>42120.125</v>
      </c>
      <c r="B5527">
        <v>0.8</v>
      </c>
      <c r="C5527">
        <v>10.3</v>
      </c>
      <c r="D5527">
        <v>48.4</v>
      </c>
      <c r="E5527">
        <v>13.4</v>
      </c>
      <c r="F5527">
        <v>5</v>
      </c>
      <c r="G5527">
        <v>0</v>
      </c>
      <c r="H5527">
        <v>149</v>
      </c>
      <c r="I5527">
        <v>1.6</v>
      </c>
      <c r="X5527" s="16">
        <f t="shared" si="93"/>
        <v>52.43333333333333</v>
      </c>
    </row>
    <row r="5528" spans="1:24" x14ac:dyDescent="0.25">
      <c r="A5528" s="1">
        <v>42120.145833333336</v>
      </c>
      <c r="B5528">
        <v>0.5</v>
      </c>
      <c r="C5528">
        <v>9.3000000000000007</v>
      </c>
      <c r="D5528">
        <v>52.4</v>
      </c>
      <c r="E5528">
        <v>13.3</v>
      </c>
      <c r="F5528">
        <v>6</v>
      </c>
      <c r="G5528">
        <v>0</v>
      </c>
      <c r="H5528">
        <v>154</v>
      </c>
      <c r="I5528">
        <v>1.5</v>
      </c>
      <c r="X5528" s="16">
        <f t="shared" si="93"/>
        <v>51.74666666666667</v>
      </c>
    </row>
    <row r="5529" spans="1:24" x14ac:dyDescent="0.25">
      <c r="A5529" s="1">
        <v>42120.166666666664</v>
      </c>
      <c r="B5529">
        <v>0.7</v>
      </c>
      <c r="C5529">
        <v>9.4</v>
      </c>
      <c r="D5529">
        <v>53.5</v>
      </c>
      <c r="E5529">
        <v>13.3</v>
      </c>
      <c r="F5529">
        <v>6</v>
      </c>
      <c r="G5529">
        <v>0</v>
      </c>
      <c r="H5529">
        <v>152</v>
      </c>
      <c r="I5529">
        <v>1.5</v>
      </c>
      <c r="X5529" s="16">
        <f t="shared" si="93"/>
        <v>51.11333333333333</v>
      </c>
    </row>
    <row r="5530" spans="1:24" x14ac:dyDescent="0.25">
      <c r="A5530" s="1">
        <v>42120.1875</v>
      </c>
      <c r="B5530">
        <v>0.6</v>
      </c>
      <c r="C5530">
        <v>9.6</v>
      </c>
      <c r="D5530">
        <v>53.4</v>
      </c>
      <c r="E5530">
        <v>13.3</v>
      </c>
      <c r="F5530">
        <v>6</v>
      </c>
      <c r="G5530">
        <v>0</v>
      </c>
      <c r="H5530">
        <v>157</v>
      </c>
      <c r="I5530">
        <v>1.5</v>
      </c>
      <c r="X5530" s="16">
        <f t="shared" si="93"/>
        <v>50.526666666666664</v>
      </c>
    </row>
    <row r="5531" spans="1:24" x14ac:dyDescent="0.25">
      <c r="A5531" s="1">
        <v>42120.208333333336</v>
      </c>
      <c r="B5531">
        <v>0.8</v>
      </c>
      <c r="C5531">
        <v>11.2</v>
      </c>
      <c r="D5531">
        <v>51.4</v>
      </c>
      <c r="E5531">
        <v>13.2</v>
      </c>
      <c r="F5531">
        <v>6</v>
      </c>
      <c r="G5531">
        <v>0</v>
      </c>
      <c r="H5531">
        <v>155</v>
      </c>
      <c r="I5531">
        <v>1.4</v>
      </c>
      <c r="X5531" s="16">
        <f t="shared" si="93"/>
        <v>50.073333333333338</v>
      </c>
    </row>
    <row r="5532" spans="1:24" x14ac:dyDescent="0.25">
      <c r="A5532" s="1">
        <v>42120.229166666664</v>
      </c>
      <c r="B5532">
        <v>0.7</v>
      </c>
      <c r="C5532">
        <v>11</v>
      </c>
      <c r="D5532">
        <v>50.5</v>
      </c>
      <c r="E5532">
        <v>13.2</v>
      </c>
      <c r="F5532">
        <v>8</v>
      </c>
      <c r="G5532">
        <v>0</v>
      </c>
      <c r="H5532">
        <v>153</v>
      </c>
      <c r="I5532">
        <v>1.5</v>
      </c>
      <c r="X5532" s="16">
        <f t="shared" si="93"/>
        <v>49.846666666666664</v>
      </c>
    </row>
    <row r="5533" spans="1:24" x14ac:dyDescent="0.25">
      <c r="A5533" s="1">
        <v>42120.25</v>
      </c>
      <c r="B5533">
        <v>0.6</v>
      </c>
      <c r="C5533">
        <v>10.199999999999999</v>
      </c>
      <c r="D5533">
        <v>50.1</v>
      </c>
      <c r="E5533">
        <v>13.1</v>
      </c>
      <c r="F5533">
        <v>22</v>
      </c>
      <c r="G5533">
        <v>0</v>
      </c>
      <c r="H5533">
        <v>137</v>
      </c>
      <c r="I5533">
        <v>1.3</v>
      </c>
      <c r="X5533" s="16">
        <f t="shared" si="93"/>
        <v>49.706666666666663</v>
      </c>
    </row>
    <row r="5534" spans="1:24" x14ac:dyDescent="0.25">
      <c r="A5534" s="1">
        <v>42120.270833333336</v>
      </c>
      <c r="B5534">
        <v>0.8</v>
      </c>
      <c r="C5534">
        <v>12.5</v>
      </c>
      <c r="D5534">
        <v>48.6</v>
      </c>
      <c r="E5534">
        <v>13.3</v>
      </c>
      <c r="F5534">
        <v>48</v>
      </c>
      <c r="G5534">
        <v>0</v>
      </c>
      <c r="H5534">
        <v>151</v>
      </c>
      <c r="I5534">
        <v>1.4</v>
      </c>
      <c r="X5534" s="16">
        <f t="shared" si="93"/>
        <v>49.4</v>
      </c>
    </row>
    <row r="5535" spans="1:24" x14ac:dyDescent="0.25">
      <c r="A5535" s="1">
        <v>42120.291666666664</v>
      </c>
      <c r="B5535">
        <v>1.5</v>
      </c>
      <c r="C5535">
        <v>13</v>
      </c>
      <c r="D5535">
        <v>47.5</v>
      </c>
      <c r="E5535">
        <v>13.5</v>
      </c>
      <c r="F5535">
        <v>69</v>
      </c>
      <c r="G5535">
        <v>0</v>
      </c>
      <c r="H5535">
        <v>143</v>
      </c>
      <c r="I5535">
        <v>1.1000000000000001</v>
      </c>
      <c r="X5535" s="16">
        <f t="shared" si="93"/>
        <v>49.213333333333331</v>
      </c>
    </row>
    <row r="5536" spans="1:24" x14ac:dyDescent="0.25">
      <c r="A5536" s="1">
        <v>42120.3125</v>
      </c>
      <c r="B5536">
        <v>1.6</v>
      </c>
      <c r="C5536">
        <v>13.8</v>
      </c>
      <c r="D5536">
        <v>49.6</v>
      </c>
      <c r="E5536">
        <v>13.8</v>
      </c>
      <c r="F5536">
        <v>100</v>
      </c>
      <c r="G5536">
        <v>0</v>
      </c>
      <c r="H5536">
        <v>162</v>
      </c>
      <c r="I5536">
        <v>1</v>
      </c>
      <c r="X5536" s="16">
        <f t="shared" si="93"/>
        <v>49.013333333333328</v>
      </c>
    </row>
    <row r="5537" spans="1:24" x14ac:dyDescent="0.25">
      <c r="A5537" s="1">
        <v>42120.333333333336</v>
      </c>
      <c r="B5537">
        <v>2.2999999999999998</v>
      </c>
      <c r="C5537">
        <v>17.399999999999999</v>
      </c>
      <c r="D5537">
        <v>48.9</v>
      </c>
      <c r="E5537">
        <v>14</v>
      </c>
      <c r="F5537">
        <v>87</v>
      </c>
      <c r="G5537">
        <v>0</v>
      </c>
      <c r="H5537">
        <v>168</v>
      </c>
      <c r="I5537">
        <v>0.7</v>
      </c>
      <c r="X5537" s="16">
        <f t="shared" si="93"/>
        <v>49.019999999999996</v>
      </c>
    </row>
    <row r="5538" spans="1:24" x14ac:dyDescent="0.25">
      <c r="A5538" s="1">
        <v>42120.354166666664</v>
      </c>
      <c r="B5538">
        <v>2</v>
      </c>
      <c r="C5538">
        <v>12.7</v>
      </c>
      <c r="D5538">
        <v>51.8</v>
      </c>
      <c r="E5538">
        <v>14.2</v>
      </c>
      <c r="F5538">
        <v>174</v>
      </c>
      <c r="G5538">
        <v>0</v>
      </c>
      <c r="H5538">
        <v>144</v>
      </c>
      <c r="I5538">
        <v>1.1000000000000001</v>
      </c>
      <c r="X5538" s="16">
        <f t="shared" si="93"/>
        <v>49.313333333333325</v>
      </c>
    </row>
    <row r="5539" spans="1:24" x14ac:dyDescent="0.25">
      <c r="A5539" s="1">
        <v>42120.375</v>
      </c>
      <c r="B5539">
        <v>3.3</v>
      </c>
      <c r="C5539">
        <v>11.6</v>
      </c>
      <c r="D5539">
        <v>54.2</v>
      </c>
      <c r="E5539">
        <v>15</v>
      </c>
      <c r="F5539">
        <v>382</v>
      </c>
      <c r="G5539">
        <v>0</v>
      </c>
      <c r="H5539">
        <v>140</v>
      </c>
      <c r="I5539">
        <v>1.5</v>
      </c>
      <c r="X5539" s="16">
        <f t="shared" si="93"/>
        <v>49.960000000000008</v>
      </c>
    </row>
    <row r="5540" spans="1:24" x14ac:dyDescent="0.25">
      <c r="A5540" s="1">
        <v>42120.395833333336</v>
      </c>
      <c r="B5540">
        <v>2.8</v>
      </c>
      <c r="C5540">
        <v>8.6999999999999993</v>
      </c>
      <c r="D5540">
        <v>60.2</v>
      </c>
      <c r="E5540">
        <v>16.100000000000001</v>
      </c>
      <c r="F5540">
        <v>515</v>
      </c>
      <c r="G5540">
        <v>0</v>
      </c>
      <c r="H5540">
        <v>139</v>
      </c>
      <c r="I5540">
        <v>1.6</v>
      </c>
      <c r="X5540" s="16">
        <f t="shared" si="93"/>
        <v>51.000000000000007</v>
      </c>
    </row>
    <row r="5541" spans="1:24" x14ac:dyDescent="0.25">
      <c r="A5541" s="1">
        <v>42120.416666666664</v>
      </c>
      <c r="B5541">
        <v>2</v>
      </c>
      <c r="C5541">
        <v>9.8000000000000007</v>
      </c>
      <c r="D5541">
        <v>66.3</v>
      </c>
      <c r="E5541">
        <v>16.600000000000001</v>
      </c>
      <c r="F5541">
        <v>275</v>
      </c>
      <c r="G5541">
        <v>0</v>
      </c>
      <c r="H5541">
        <v>174</v>
      </c>
      <c r="I5541">
        <v>1.2</v>
      </c>
      <c r="X5541" s="16">
        <f t="shared" si="93"/>
        <v>52.45333333333334</v>
      </c>
    </row>
    <row r="5542" spans="1:24" x14ac:dyDescent="0.25">
      <c r="A5542" s="1">
        <v>42120.4375</v>
      </c>
      <c r="B5542">
        <v>4.3</v>
      </c>
      <c r="C5542">
        <v>12.3</v>
      </c>
      <c r="D5542">
        <v>64.5</v>
      </c>
      <c r="E5542">
        <v>16.899999999999999</v>
      </c>
      <c r="F5542">
        <v>483</v>
      </c>
      <c r="G5542">
        <v>0</v>
      </c>
      <c r="H5542">
        <v>168</v>
      </c>
      <c r="I5542">
        <v>1.3</v>
      </c>
      <c r="X5542" s="16">
        <f t="shared" si="93"/>
        <v>53.206250000000004</v>
      </c>
    </row>
    <row r="5543" spans="1:24" x14ac:dyDescent="0.25">
      <c r="A5543" s="1">
        <v>42120.458333333336</v>
      </c>
      <c r="B5543">
        <v>2.6</v>
      </c>
      <c r="C5543">
        <v>7.7</v>
      </c>
      <c r="D5543">
        <v>73.599999999999994</v>
      </c>
      <c r="E5543">
        <v>16.899999999999999</v>
      </c>
      <c r="F5543">
        <v>513</v>
      </c>
      <c r="G5543">
        <v>0</v>
      </c>
      <c r="H5543">
        <v>164</v>
      </c>
      <c r="I5543">
        <v>1.2</v>
      </c>
      <c r="X5543" s="16">
        <f t="shared" si="93"/>
        <v>54.781250000000007</v>
      </c>
    </row>
    <row r="5544" spans="1:24" x14ac:dyDescent="0.25">
      <c r="A5544" s="1">
        <v>42120.479166666664</v>
      </c>
      <c r="B5544">
        <v>4.2</v>
      </c>
      <c r="C5544">
        <v>7.6</v>
      </c>
      <c r="D5544">
        <v>78.5</v>
      </c>
      <c r="E5544">
        <v>18.3</v>
      </c>
      <c r="F5544">
        <v>824</v>
      </c>
      <c r="G5544">
        <v>0</v>
      </c>
      <c r="H5544">
        <v>150</v>
      </c>
      <c r="I5544">
        <v>0.9</v>
      </c>
      <c r="X5544" s="16">
        <f t="shared" si="93"/>
        <v>56.412500000000009</v>
      </c>
    </row>
    <row r="5545" spans="1:24" x14ac:dyDescent="0.25">
      <c r="A5545" s="1">
        <v>42120.5</v>
      </c>
      <c r="B5545">
        <v>6.3</v>
      </c>
      <c r="C5545">
        <v>11.6</v>
      </c>
      <c r="D5545">
        <v>81.7</v>
      </c>
      <c r="E5545">
        <v>19.3</v>
      </c>
      <c r="F5545">
        <v>803</v>
      </c>
      <c r="G5545">
        <v>0</v>
      </c>
      <c r="H5545">
        <v>210</v>
      </c>
      <c r="I5545">
        <v>0.9</v>
      </c>
      <c r="X5545" s="16">
        <f t="shared" si="93"/>
        <v>58.175000000000004</v>
      </c>
    </row>
    <row r="5546" spans="1:24" x14ac:dyDescent="0.25">
      <c r="A5546" s="1">
        <v>42120.520833333336</v>
      </c>
      <c r="B5546">
        <v>2.7</v>
      </c>
      <c r="C5546">
        <v>7.5</v>
      </c>
      <c r="D5546">
        <v>88.9</v>
      </c>
      <c r="E5546">
        <v>19.8</v>
      </c>
      <c r="F5546">
        <v>619</v>
      </c>
      <c r="G5546">
        <v>0</v>
      </c>
      <c r="H5546">
        <v>173</v>
      </c>
      <c r="I5546">
        <v>1.1000000000000001</v>
      </c>
      <c r="X5546" s="16">
        <f t="shared" si="93"/>
        <v>60.393749999999997</v>
      </c>
    </row>
    <row r="5547" spans="1:24" x14ac:dyDescent="0.25">
      <c r="A5547" s="1">
        <v>42120.541666666664</v>
      </c>
      <c r="B5547">
        <v>1.3</v>
      </c>
      <c r="C5547">
        <v>5.6</v>
      </c>
      <c r="D5547">
        <v>92.3</v>
      </c>
      <c r="E5547">
        <v>19.899999999999999</v>
      </c>
      <c r="F5547">
        <v>397</v>
      </c>
      <c r="G5547">
        <v>0</v>
      </c>
      <c r="H5547">
        <v>137</v>
      </c>
      <c r="I5547">
        <v>1.5</v>
      </c>
      <c r="X5547" s="16">
        <f t="shared" si="93"/>
        <v>62.949999999999996</v>
      </c>
    </row>
    <row r="5548" spans="1:24" x14ac:dyDescent="0.25">
      <c r="A5548" s="1">
        <v>42120.5625</v>
      </c>
      <c r="B5548">
        <v>4.7</v>
      </c>
      <c r="C5548">
        <v>14.8</v>
      </c>
      <c r="D5548">
        <v>88.8</v>
      </c>
      <c r="E5548">
        <v>20.100000000000001</v>
      </c>
      <c r="F5548">
        <v>318</v>
      </c>
      <c r="G5548">
        <v>0</v>
      </c>
      <c r="H5548">
        <v>243</v>
      </c>
      <c r="I5548">
        <v>0.8</v>
      </c>
      <c r="X5548" s="16">
        <f t="shared" si="93"/>
        <v>65.34375</v>
      </c>
    </row>
    <row r="5549" spans="1:24" x14ac:dyDescent="0.25">
      <c r="A5549" s="1">
        <v>42120.583333333336</v>
      </c>
      <c r="B5549">
        <v>10.8</v>
      </c>
      <c r="C5549">
        <v>17.7</v>
      </c>
      <c r="D5549">
        <v>87.1</v>
      </c>
      <c r="E5549">
        <v>19.8</v>
      </c>
      <c r="F5549">
        <v>398</v>
      </c>
      <c r="G5549">
        <v>0</v>
      </c>
      <c r="H5549">
        <v>280</v>
      </c>
      <c r="I5549">
        <v>2.1</v>
      </c>
      <c r="X5549" s="16">
        <f t="shared" si="93"/>
        <v>67.656249999999986</v>
      </c>
    </row>
    <row r="5550" spans="1:24" x14ac:dyDescent="0.25">
      <c r="A5550" s="1">
        <v>42120.604166666664</v>
      </c>
      <c r="B5550">
        <v>8</v>
      </c>
      <c r="C5550">
        <v>17.3</v>
      </c>
      <c r="D5550">
        <v>89.4</v>
      </c>
      <c r="E5550">
        <v>20.3</v>
      </c>
      <c r="F5550">
        <v>525</v>
      </c>
      <c r="G5550">
        <v>0</v>
      </c>
      <c r="H5550">
        <v>281</v>
      </c>
      <c r="I5550">
        <v>0.9</v>
      </c>
      <c r="X5550" s="16">
        <f t="shared" si="93"/>
        <v>70.206249999999997</v>
      </c>
    </row>
    <row r="5551" spans="1:24" x14ac:dyDescent="0.25">
      <c r="A5551" s="1">
        <v>42120.625</v>
      </c>
      <c r="B5551">
        <v>9.5</v>
      </c>
      <c r="C5551">
        <v>17.2</v>
      </c>
      <c r="D5551">
        <v>91.7</v>
      </c>
      <c r="E5551">
        <v>20.9</v>
      </c>
      <c r="F5551">
        <v>521</v>
      </c>
      <c r="G5551">
        <v>0</v>
      </c>
      <c r="H5551">
        <v>279</v>
      </c>
      <c r="I5551">
        <v>1.5</v>
      </c>
      <c r="X5551" s="16">
        <f t="shared" si="93"/>
        <v>72.96875</v>
      </c>
    </row>
    <row r="5552" spans="1:24" x14ac:dyDescent="0.25">
      <c r="A5552" s="1">
        <v>42120.645833333336</v>
      </c>
      <c r="B5552">
        <v>6.8</v>
      </c>
      <c r="C5552">
        <v>16.399999999999999</v>
      </c>
      <c r="D5552">
        <v>92.8</v>
      </c>
      <c r="E5552">
        <v>21.2</v>
      </c>
      <c r="F5552">
        <v>457</v>
      </c>
      <c r="G5552">
        <v>0</v>
      </c>
      <c r="H5552">
        <v>271</v>
      </c>
      <c r="I5552">
        <v>1</v>
      </c>
      <c r="X5552" s="16">
        <f t="shared" si="93"/>
        <v>75.668750000000003</v>
      </c>
    </row>
    <row r="5553" spans="1:24" x14ac:dyDescent="0.25">
      <c r="A5553" s="1">
        <v>42120.666666666664</v>
      </c>
      <c r="B5553">
        <v>9.1999999999999993</v>
      </c>
      <c r="C5553">
        <v>18.8</v>
      </c>
      <c r="D5553">
        <v>92.5</v>
      </c>
      <c r="E5553">
        <v>21.8</v>
      </c>
      <c r="F5553">
        <v>479</v>
      </c>
      <c r="G5553">
        <v>0</v>
      </c>
      <c r="H5553">
        <v>279</v>
      </c>
      <c r="I5553">
        <v>1</v>
      </c>
      <c r="X5553" s="16">
        <f t="shared" si="93"/>
        <v>78.393749999999997</v>
      </c>
    </row>
    <row r="5554" spans="1:24" x14ac:dyDescent="0.25">
      <c r="A5554" s="1">
        <v>42120.6875</v>
      </c>
      <c r="B5554">
        <v>8.3000000000000007</v>
      </c>
      <c r="C5554">
        <v>21.8</v>
      </c>
      <c r="D5554">
        <v>89.2</v>
      </c>
      <c r="E5554">
        <v>21.6</v>
      </c>
      <c r="F5554">
        <v>262</v>
      </c>
      <c r="G5554">
        <v>0</v>
      </c>
      <c r="H5554">
        <v>280</v>
      </c>
      <c r="I5554">
        <v>1</v>
      </c>
      <c r="X5554" s="16">
        <f t="shared" si="93"/>
        <v>80.731250000000003</v>
      </c>
    </row>
    <row r="5555" spans="1:24" x14ac:dyDescent="0.25">
      <c r="A5555" s="1">
        <v>42120.708333333336</v>
      </c>
      <c r="B5555">
        <v>9.1</v>
      </c>
      <c r="C5555">
        <v>22</v>
      </c>
      <c r="D5555">
        <v>87.8</v>
      </c>
      <c r="E5555">
        <v>21.5</v>
      </c>
      <c r="F5555">
        <v>237</v>
      </c>
      <c r="G5555">
        <v>0</v>
      </c>
      <c r="H5555">
        <v>300</v>
      </c>
      <c r="I5555">
        <v>0.7</v>
      </c>
      <c r="X5555" s="16">
        <f t="shared" si="93"/>
        <v>82.831249999999997</v>
      </c>
    </row>
    <row r="5556" spans="1:24" x14ac:dyDescent="0.25">
      <c r="A5556" s="1">
        <v>42120.729166666664</v>
      </c>
      <c r="B5556">
        <v>4.3</v>
      </c>
      <c r="C5556">
        <v>15.5</v>
      </c>
      <c r="D5556">
        <v>92.2</v>
      </c>
      <c r="E5556">
        <v>21.5</v>
      </c>
      <c r="F5556">
        <v>205</v>
      </c>
      <c r="G5556">
        <v>0</v>
      </c>
      <c r="H5556">
        <v>315</v>
      </c>
      <c r="I5556">
        <v>0.2</v>
      </c>
      <c r="X5556" s="16">
        <f t="shared" si="93"/>
        <v>84.831249999999997</v>
      </c>
    </row>
    <row r="5557" spans="1:24" x14ac:dyDescent="0.25">
      <c r="A5557" s="1">
        <v>42120.75</v>
      </c>
      <c r="B5557">
        <v>5.2</v>
      </c>
      <c r="C5557">
        <v>21.1</v>
      </c>
      <c r="D5557">
        <v>87.1</v>
      </c>
      <c r="E5557">
        <v>21.3</v>
      </c>
      <c r="F5557">
        <v>134</v>
      </c>
      <c r="G5557">
        <v>0</v>
      </c>
      <c r="H5557">
        <v>308</v>
      </c>
      <c r="I5557">
        <v>0.1</v>
      </c>
      <c r="X5557" s="16">
        <f t="shared" si="93"/>
        <v>86.131249999999994</v>
      </c>
    </row>
    <row r="5558" spans="1:24" x14ac:dyDescent="0.25">
      <c r="A5558" s="1">
        <v>42120.770833333336</v>
      </c>
      <c r="B5558">
        <v>0.8</v>
      </c>
      <c r="C5558">
        <v>7.8</v>
      </c>
      <c r="D5558">
        <v>98.8</v>
      </c>
      <c r="E5558">
        <v>21.1</v>
      </c>
      <c r="F5558">
        <v>86</v>
      </c>
      <c r="G5558">
        <v>0</v>
      </c>
      <c r="H5558">
        <v>129</v>
      </c>
      <c r="I5558">
        <v>0.4</v>
      </c>
      <c r="X5558" s="16">
        <f t="shared" si="93"/>
        <v>88.274999999999991</v>
      </c>
    </row>
    <row r="5559" spans="1:24" x14ac:dyDescent="0.25">
      <c r="A5559" s="1">
        <v>42120.791666666664</v>
      </c>
      <c r="B5559">
        <v>0.5</v>
      </c>
      <c r="C5559">
        <v>11.3</v>
      </c>
      <c r="D5559">
        <v>88.5</v>
      </c>
      <c r="E5559">
        <v>20.5</v>
      </c>
      <c r="F5559">
        <v>41</v>
      </c>
      <c r="G5559">
        <v>0</v>
      </c>
      <c r="H5559">
        <v>94</v>
      </c>
      <c r="I5559">
        <v>0.8</v>
      </c>
      <c r="X5559" s="16">
        <f t="shared" si="93"/>
        <v>89.206249999999997</v>
      </c>
    </row>
    <row r="5560" spans="1:24" x14ac:dyDescent="0.25">
      <c r="A5560" s="1">
        <v>42120.8125</v>
      </c>
      <c r="B5560">
        <v>0.6</v>
      </c>
      <c r="C5560">
        <v>17.2</v>
      </c>
      <c r="D5560">
        <v>73.900000000000006</v>
      </c>
      <c r="E5560">
        <v>19.5</v>
      </c>
      <c r="F5560">
        <v>24</v>
      </c>
      <c r="G5560">
        <v>0</v>
      </c>
      <c r="H5560">
        <v>100</v>
      </c>
      <c r="I5560">
        <v>0.5</v>
      </c>
      <c r="X5560" s="16">
        <f t="shared" si="93"/>
        <v>88.918750000000003</v>
      </c>
    </row>
    <row r="5561" spans="1:24" x14ac:dyDescent="0.25">
      <c r="A5561" s="1">
        <v>42120.833333333336</v>
      </c>
      <c r="B5561">
        <v>0.9</v>
      </c>
      <c r="C5561">
        <v>18.100000000000001</v>
      </c>
      <c r="D5561">
        <v>67.5</v>
      </c>
      <c r="E5561">
        <v>18.600000000000001</v>
      </c>
      <c r="F5561">
        <v>7</v>
      </c>
      <c r="G5561">
        <v>0</v>
      </c>
      <c r="H5561">
        <v>139</v>
      </c>
      <c r="I5561">
        <v>0.5</v>
      </c>
      <c r="X5561" s="16">
        <f t="shared" si="93"/>
        <v>88.03125</v>
      </c>
    </row>
    <row r="5562" spans="1:24" x14ac:dyDescent="0.25">
      <c r="A5562" s="1">
        <v>42120.854166666664</v>
      </c>
      <c r="B5562">
        <v>0.6</v>
      </c>
      <c r="C5562">
        <v>17.100000000000001</v>
      </c>
      <c r="D5562">
        <v>65.400000000000006</v>
      </c>
      <c r="E5562">
        <v>18</v>
      </c>
      <c r="F5562">
        <v>6</v>
      </c>
      <c r="G5562">
        <v>0</v>
      </c>
      <c r="H5562">
        <v>124</v>
      </c>
      <c r="I5562">
        <v>0.7</v>
      </c>
      <c r="X5562" s="16">
        <f t="shared" si="93"/>
        <v>86.562500000000014</v>
      </c>
    </row>
    <row r="5563" spans="1:24" x14ac:dyDescent="0.25">
      <c r="A5563" s="1">
        <v>42120.875</v>
      </c>
      <c r="B5563">
        <v>0.8</v>
      </c>
      <c r="C5563">
        <v>13.6</v>
      </c>
      <c r="D5563">
        <v>70.099999999999994</v>
      </c>
      <c r="E5563">
        <v>17.8</v>
      </c>
      <c r="F5563">
        <v>6</v>
      </c>
      <c r="G5563">
        <v>0</v>
      </c>
      <c r="H5563">
        <v>119</v>
      </c>
      <c r="I5563">
        <v>1.1000000000000001</v>
      </c>
      <c r="X5563" s="16">
        <f t="shared" si="93"/>
        <v>85.175000000000011</v>
      </c>
    </row>
    <row r="5564" spans="1:24" x14ac:dyDescent="0.25">
      <c r="A5564" s="1">
        <v>42120.895833333336</v>
      </c>
      <c r="B5564">
        <v>0.7</v>
      </c>
      <c r="C5564">
        <v>8.9</v>
      </c>
      <c r="D5564">
        <v>80.7</v>
      </c>
      <c r="E5564">
        <v>17.899999999999999</v>
      </c>
      <c r="F5564">
        <v>5</v>
      </c>
      <c r="G5564">
        <v>0.17499999999999999</v>
      </c>
      <c r="H5564">
        <v>141</v>
      </c>
      <c r="I5564">
        <v>1.3</v>
      </c>
      <c r="X5564" s="16">
        <f t="shared" si="93"/>
        <v>84.668750000000003</v>
      </c>
    </row>
    <row r="5565" spans="1:24" x14ac:dyDescent="0.25">
      <c r="A5565" s="1">
        <v>42120.916666666664</v>
      </c>
      <c r="B5565">
        <v>1.5</v>
      </c>
      <c r="C5565">
        <v>25.1</v>
      </c>
      <c r="D5565">
        <v>59.7</v>
      </c>
      <c r="E5565">
        <v>16.100000000000001</v>
      </c>
      <c r="F5565">
        <v>5</v>
      </c>
      <c r="G5565">
        <v>0.83499999999999996</v>
      </c>
      <c r="H5565">
        <v>160</v>
      </c>
      <c r="I5565">
        <v>0.7</v>
      </c>
      <c r="X5565" s="16">
        <f t="shared" si="93"/>
        <v>82.956250000000011</v>
      </c>
    </row>
    <row r="5566" spans="1:24" x14ac:dyDescent="0.25">
      <c r="A5566" s="1">
        <v>42120.9375</v>
      </c>
      <c r="B5566">
        <v>1.2</v>
      </c>
      <c r="C5566">
        <v>12.9</v>
      </c>
      <c r="D5566">
        <v>65.599999999999994</v>
      </c>
      <c r="E5566">
        <v>15.1</v>
      </c>
      <c r="F5566">
        <v>6</v>
      </c>
      <c r="G5566">
        <v>5.0000000000000001E-3</v>
      </c>
      <c r="H5566">
        <v>51</v>
      </c>
      <c r="I5566">
        <v>0.6</v>
      </c>
      <c r="X5566" s="16">
        <f t="shared" si="93"/>
        <v>81.46875</v>
      </c>
    </row>
    <row r="5567" spans="1:24" x14ac:dyDescent="0.25">
      <c r="A5567" s="1">
        <v>42120.958333333336</v>
      </c>
      <c r="B5567">
        <v>0.8</v>
      </c>
      <c r="C5567">
        <v>6.9</v>
      </c>
      <c r="D5567">
        <v>76.900000000000006</v>
      </c>
      <c r="E5567">
        <v>15.4</v>
      </c>
      <c r="F5567">
        <v>6</v>
      </c>
      <c r="G5567">
        <v>5.0000000000000001E-3</v>
      </c>
      <c r="H5567">
        <v>126</v>
      </c>
      <c r="I5567">
        <v>1.4</v>
      </c>
      <c r="X5567" s="16">
        <f t="shared" si="93"/>
        <v>80.543750000000003</v>
      </c>
    </row>
    <row r="5568" spans="1:24" x14ac:dyDescent="0.25">
      <c r="A5568" s="1">
        <v>42120.979166666664</v>
      </c>
      <c r="B5568">
        <v>0.4</v>
      </c>
      <c r="C5568">
        <v>7.1</v>
      </c>
      <c r="D5568">
        <v>77</v>
      </c>
      <c r="E5568">
        <v>15.9</v>
      </c>
      <c r="F5568">
        <v>5</v>
      </c>
      <c r="G5568">
        <v>0</v>
      </c>
      <c r="H5568">
        <v>147</v>
      </c>
      <c r="I5568">
        <v>2</v>
      </c>
      <c r="X5568" s="16">
        <f t="shared" si="93"/>
        <v>79.556249999999991</v>
      </c>
    </row>
    <row r="5569" spans="1:24" x14ac:dyDescent="0.25">
      <c r="A5569" s="1">
        <v>42121</v>
      </c>
      <c r="B5569">
        <v>0.6</v>
      </c>
      <c r="C5569">
        <v>6.9</v>
      </c>
      <c r="D5569">
        <v>71.099999999999994</v>
      </c>
      <c r="E5569">
        <v>15.7</v>
      </c>
      <c r="F5569">
        <v>5</v>
      </c>
      <c r="G5569">
        <v>0</v>
      </c>
      <c r="H5569">
        <v>140</v>
      </c>
      <c r="I5569">
        <v>1.5</v>
      </c>
      <c r="X5569" s="16">
        <f t="shared" si="93"/>
        <v>78.21875</v>
      </c>
    </row>
    <row r="5570" spans="1:24" x14ac:dyDescent="0.25">
      <c r="A5570" s="1">
        <v>42121.020833333336</v>
      </c>
      <c r="B5570">
        <v>0.5</v>
      </c>
      <c r="C5570">
        <v>6.7</v>
      </c>
      <c r="D5570">
        <v>58.2</v>
      </c>
      <c r="E5570">
        <v>15</v>
      </c>
      <c r="F5570">
        <v>6</v>
      </c>
      <c r="G5570">
        <v>0</v>
      </c>
      <c r="H5570">
        <v>149</v>
      </c>
      <c r="I5570">
        <v>1.3</v>
      </c>
      <c r="X5570" s="16">
        <f t="shared" si="93"/>
        <v>76.281250000000014</v>
      </c>
    </row>
    <row r="5571" spans="1:24" x14ac:dyDescent="0.25">
      <c r="A5571" s="1">
        <v>42121.041666666664</v>
      </c>
      <c r="B5571">
        <v>0.6</v>
      </c>
      <c r="C5571">
        <v>5.4</v>
      </c>
      <c r="D5571">
        <v>56.1</v>
      </c>
      <c r="E5571">
        <v>14.9</v>
      </c>
      <c r="F5571">
        <v>6</v>
      </c>
      <c r="G5571">
        <v>0</v>
      </c>
      <c r="H5571">
        <v>142</v>
      </c>
      <c r="I5571">
        <v>1.3</v>
      </c>
      <c r="X5571" s="16">
        <f t="shared" si="93"/>
        <v>74.3</v>
      </c>
    </row>
    <row r="5572" spans="1:24" x14ac:dyDescent="0.25">
      <c r="A5572" s="1">
        <v>42121.0625</v>
      </c>
      <c r="B5572">
        <v>0.6</v>
      </c>
      <c r="C5572">
        <v>6.1</v>
      </c>
      <c r="D5572">
        <v>53.7</v>
      </c>
      <c r="E5572">
        <v>14.7</v>
      </c>
      <c r="F5572">
        <v>5</v>
      </c>
      <c r="G5572">
        <v>2.5000000000000001E-2</v>
      </c>
      <c r="H5572">
        <v>144</v>
      </c>
      <c r="I5572">
        <v>1.7</v>
      </c>
      <c r="X5572" s="16">
        <f t="shared" si="93"/>
        <v>71.893749999999997</v>
      </c>
    </row>
    <row r="5573" spans="1:24" x14ac:dyDescent="0.25">
      <c r="A5573" s="1">
        <v>42121.083333333336</v>
      </c>
      <c r="B5573">
        <v>0.6</v>
      </c>
      <c r="C5573">
        <v>10.7</v>
      </c>
      <c r="D5573">
        <v>59.2</v>
      </c>
      <c r="E5573">
        <v>14.9</v>
      </c>
      <c r="F5573">
        <v>6</v>
      </c>
      <c r="G5573">
        <v>0.55000000000000004</v>
      </c>
      <c r="H5573">
        <v>140</v>
      </c>
      <c r="I5573">
        <v>1.8</v>
      </c>
      <c r="X5573" s="16">
        <f t="shared" si="93"/>
        <v>70.15000000000002</v>
      </c>
    </row>
    <row r="5574" spans="1:24" x14ac:dyDescent="0.25">
      <c r="A5574" s="1">
        <v>42121.104166666664</v>
      </c>
      <c r="B5574">
        <v>0.5</v>
      </c>
      <c r="C5574">
        <v>12.6</v>
      </c>
      <c r="D5574">
        <v>52.9</v>
      </c>
      <c r="E5574">
        <v>14.4</v>
      </c>
      <c r="F5574">
        <v>6</v>
      </c>
      <c r="G5574">
        <v>9.5000000000000001E-2</v>
      </c>
      <c r="H5574">
        <v>128</v>
      </c>
      <c r="I5574">
        <v>1.1000000000000001</v>
      </c>
      <c r="X5574" s="16">
        <f t="shared" si="93"/>
        <v>67.281250000000014</v>
      </c>
    </row>
    <row r="5575" spans="1:24" x14ac:dyDescent="0.25">
      <c r="A5575" s="1">
        <v>42121.125</v>
      </c>
      <c r="B5575">
        <v>0.4</v>
      </c>
      <c r="C5575">
        <v>12.6</v>
      </c>
      <c r="D5575">
        <v>54.2</v>
      </c>
      <c r="E5575">
        <v>14.3</v>
      </c>
      <c r="F5575">
        <v>6</v>
      </c>
      <c r="G5575">
        <v>0.01</v>
      </c>
      <c r="H5575">
        <v>145</v>
      </c>
      <c r="I5575">
        <v>0.8</v>
      </c>
      <c r="X5575" s="16">
        <f t="shared" si="93"/>
        <v>65.137500000000003</v>
      </c>
    </row>
    <row r="5576" spans="1:24" x14ac:dyDescent="0.25">
      <c r="A5576" s="1">
        <v>42121.145833333336</v>
      </c>
      <c r="B5576">
        <v>0.5</v>
      </c>
      <c r="C5576">
        <v>23.6</v>
      </c>
      <c r="E5576">
        <v>14.5</v>
      </c>
      <c r="F5576">
        <v>6</v>
      </c>
      <c r="G5576">
        <v>5.0000000000000001E-3</v>
      </c>
      <c r="H5576">
        <v>155</v>
      </c>
      <c r="I5576">
        <v>1.2</v>
      </c>
      <c r="X5576" s="16">
        <f t="shared" si="93"/>
        <v>64.553333333333342</v>
      </c>
    </row>
    <row r="5577" spans="1:24" x14ac:dyDescent="0.25">
      <c r="A5577" s="1">
        <v>42121.166666666664</v>
      </c>
      <c r="B5577">
        <v>0.5</v>
      </c>
      <c r="C5577">
        <v>15.9</v>
      </c>
      <c r="D5577">
        <v>45.8</v>
      </c>
      <c r="E5577">
        <v>14.5</v>
      </c>
      <c r="F5577">
        <v>6</v>
      </c>
      <c r="G5577">
        <v>0.93</v>
      </c>
      <c r="H5577">
        <v>140</v>
      </c>
      <c r="I5577">
        <v>0.8</v>
      </c>
      <c r="X5577" s="16">
        <f t="shared" si="93"/>
        <v>63.106666666666676</v>
      </c>
    </row>
    <row r="5578" spans="1:24" x14ac:dyDescent="0.25">
      <c r="A5578" s="1">
        <v>42121.1875</v>
      </c>
      <c r="B5578">
        <v>0.5</v>
      </c>
      <c r="C5578">
        <v>14.6</v>
      </c>
      <c r="D5578">
        <v>41.3</v>
      </c>
      <c r="E5578">
        <v>14.1</v>
      </c>
      <c r="F5578">
        <v>6</v>
      </c>
      <c r="G5578">
        <v>0.57499999999999996</v>
      </c>
      <c r="H5578">
        <v>125</v>
      </c>
      <c r="I5578">
        <v>0.8</v>
      </c>
      <c r="X5578" s="16">
        <f t="shared" si="93"/>
        <v>61.500000000000007</v>
      </c>
    </row>
    <row r="5579" spans="1:24" x14ac:dyDescent="0.25">
      <c r="A5579" s="1">
        <v>42121.208333333336</v>
      </c>
      <c r="B5579">
        <v>1.1000000000000001</v>
      </c>
      <c r="C5579">
        <v>13.4</v>
      </c>
      <c r="D5579">
        <v>46.6</v>
      </c>
      <c r="E5579">
        <v>13.7</v>
      </c>
      <c r="F5579">
        <v>6</v>
      </c>
      <c r="G5579">
        <v>1.4999999999999999E-2</v>
      </c>
      <c r="H5579">
        <v>124</v>
      </c>
      <c r="I5579">
        <v>0.9</v>
      </c>
      <c r="X5579" s="16">
        <f t="shared" si="93"/>
        <v>59.93333333333333</v>
      </c>
    </row>
    <row r="5580" spans="1:24" x14ac:dyDescent="0.25">
      <c r="A5580" s="1">
        <v>42121.229166666664</v>
      </c>
      <c r="B5580">
        <v>1.4</v>
      </c>
      <c r="C5580">
        <v>19.3</v>
      </c>
      <c r="D5580">
        <v>39.1</v>
      </c>
      <c r="E5580">
        <v>13.6</v>
      </c>
      <c r="F5580">
        <v>8</v>
      </c>
      <c r="G5580">
        <v>5.0000000000000001E-3</v>
      </c>
      <c r="H5580">
        <v>149</v>
      </c>
      <c r="I5580">
        <v>0.8</v>
      </c>
      <c r="X5580" s="16">
        <f t="shared" si="93"/>
        <v>57.16</v>
      </c>
    </row>
    <row r="5581" spans="1:24" x14ac:dyDescent="0.25">
      <c r="A5581" s="1">
        <v>42121.25</v>
      </c>
      <c r="B5581">
        <v>5.6</v>
      </c>
      <c r="C5581">
        <v>30.6</v>
      </c>
      <c r="D5581">
        <v>23.8</v>
      </c>
      <c r="E5581">
        <v>13.5</v>
      </c>
      <c r="F5581">
        <v>15</v>
      </c>
      <c r="G5581">
        <v>0</v>
      </c>
      <c r="H5581">
        <v>113</v>
      </c>
      <c r="I5581">
        <v>0.5</v>
      </c>
      <c r="X5581" s="16">
        <f t="shared" si="93"/>
        <v>54.766666666666666</v>
      </c>
    </row>
    <row r="5582" spans="1:24" x14ac:dyDescent="0.25">
      <c r="A5582" s="1">
        <v>42121.270833333336</v>
      </c>
      <c r="B5582">
        <v>2.2999999999999998</v>
      </c>
      <c r="C5582">
        <v>32.799999999999997</v>
      </c>
      <c r="D5582">
        <v>21.2</v>
      </c>
      <c r="E5582">
        <v>13.6</v>
      </c>
      <c r="F5582">
        <v>29</v>
      </c>
      <c r="G5582">
        <v>0.05</v>
      </c>
      <c r="H5582">
        <v>131</v>
      </c>
      <c r="I5582">
        <v>0.5</v>
      </c>
      <c r="X5582" s="16">
        <f t="shared" si="93"/>
        <v>51.806666666666658</v>
      </c>
    </row>
    <row r="5583" spans="1:24" x14ac:dyDescent="0.25">
      <c r="A5583" s="1">
        <v>42121.291666666664</v>
      </c>
      <c r="B5583">
        <v>9.6999999999999993</v>
      </c>
      <c r="C5583">
        <v>45.7</v>
      </c>
      <c r="D5583">
        <v>17.7</v>
      </c>
      <c r="E5583">
        <v>13.7</v>
      </c>
      <c r="F5583">
        <v>55</v>
      </c>
      <c r="G5583">
        <v>0.16</v>
      </c>
      <c r="H5583">
        <v>150</v>
      </c>
      <c r="I5583">
        <v>0.9</v>
      </c>
      <c r="X5583" s="16">
        <f t="shared" si="93"/>
        <v>47.86</v>
      </c>
    </row>
    <row r="5584" spans="1:24" x14ac:dyDescent="0.25">
      <c r="A5584" s="1">
        <v>42121.3125</v>
      </c>
      <c r="B5584">
        <v>38.799999999999997</v>
      </c>
      <c r="C5584">
        <v>56.4</v>
      </c>
      <c r="D5584">
        <v>13.7</v>
      </c>
      <c r="E5584">
        <v>14.1</v>
      </c>
      <c r="F5584">
        <v>87</v>
      </c>
      <c r="G5584">
        <v>0.17499999999999999</v>
      </c>
      <c r="H5584">
        <v>164</v>
      </c>
      <c r="I5584">
        <v>0.6</v>
      </c>
      <c r="X5584" s="16">
        <f t="shared" si="93"/>
        <v>43.640000000000008</v>
      </c>
    </row>
    <row r="5585" spans="1:24" x14ac:dyDescent="0.25">
      <c r="A5585" s="1">
        <v>42121.333333333336</v>
      </c>
      <c r="B5585">
        <v>31.8</v>
      </c>
      <c r="C5585">
        <v>52.7</v>
      </c>
      <c r="D5585">
        <v>16.899999999999999</v>
      </c>
      <c r="E5585">
        <v>14.4</v>
      </c>
      <c r="F5585">
        <v>192</v>
      </c>
      <c r="G5585">
        <v>4.4999999999999998E-2</v>
      </c>
      <c r="H5585">
        <v>177</v>
      </c>
      <c r="I5585">
        <v>0.5</v>
      </c>
      <c r="X5585" s="16">
        <f t="shared" si="93"/>
        <v>40.026666666666671</v>
      </c>
    </row>
    <row r="5586" spans="1:24" x14ac:dyDescent="0.25">
      <c r="A5586" s="1">
        <v>42121.354166666664</v>
      </c>
      <c r="B5586">
        <v>34.200000000000003</v>
      </c>
      <c r="C5586">
        <v>52.9</v>
      </c>
      <c r="D5586">
        <v>22.9</v>
      </c>
      <c r="E5586">
        <v>14.8</v>
      </c>
      <c r="F5586">
        <v>227</v>
      </c>
      <c r="G5586">
        <v>0</v>
      </c>
      <c r="H5586">
        <v>197</v>
      </c>
      <c r="I5586">
        <v>0.5</v>
      </c>
      <c r="X5586" s="16">
        <f t="shared" si="93"/>
        <v>37.673333333333332</v>
      </c>
    </row>
    <row r="5587" spans="1:24" x14ac:dyDescent="0.25">
      <c r="A5587" s="1">
        <v>42121.375</v>
      </c>
      <c r="B5587">
        <v>41.4</v>
      </c>
      <c r="C5587">
        <v>50.2</v>
      </c>
      <c r="D5587">
        <v>24.6</v>
      </c>
      <c r="E5587">
        <v>15.3</v>
      </c>
      <c r="F5587">
        <v>301</v>
      </c>
      <c r="G5587">
        <v>0</v>
      </c>
      <c r="H5587">
        <v>191</v>
      </c>
      <c r="I5587">
        <v>0.6</v>
      </c>
      <c r="X5587" s="16">
        <f t="shared" ref="X5587:X5650" si="94">AVERAGE(D5572:D5587)</f>
        <v>35.573333333333338</v>
      </c>
    </row>
    <row r="5588" spans="1:24" x14ac:dyDescent="0.25">
      <c r="A5588" s="1">
        <v>42121.395833333336</v>
      </c>
      <c r="B5588">
        <v>41.3</v>
      </c>
      <c r="C5588">
        <v>47.8</v>
      </c>
      <c r="D5588">
        <v>31.5</v>
      </c>
      <c r="E5588">
        <v>15.6</v>
      </c>
      <c r="F5588">
        <v>315</v>
      </c>
      <c r="G5588">
        <v>0</v>
      </c>
      <c r="H5588">
        <v>280</v>
      </c>
      <c r="I5588">
        <v>0.6</v>
      </c>
      <c r="X5588" s="16">
        <f t="shared" si="94"/>
        <v>34.093333333333334</v>
      </c>
    </row>
    <row r="5589" spans="1:24" x14ac:dyDescent="0.25">
      <c r="A5589" s="1">
        <v>42121.416666666664</v>
      </c>
      <c r="B5589">
        <v>31.5</v>
      </c>
      <c r="C5589">
        <v>39.200000000000003</v>
      </c>
      <c r="D5589">
        <v>46.8</v>
      </c>
      <c r="E5589">
        <v>15.9</v>
      </c>
      <c r="F5589">
        <v>400</v>
      </c>
      <c r="G5589">
        <v>0</v>
      </c>
      <c r="H5589">
        <v>276</v>
      </c>
      <c r="I5589">
        <v>1.1000000000000001</v>
      </c>
      <c r="X5589" s="16">
        <f t="shared" si="94"/>
        <v>33.266666666666666</v>
      </c>
    </row>
    <row r="5590" spans="1:24" x14ac:dyDescent="0.25">
      <c r="A5590" s="1">
        <v>42121.4375</v>
      </c>
      <c r="B5590">
        <v>37</v>
      </c>
      <c r="C5590">
        <v>42.4</v>
      </c>
      <c r="D5590">
        <v>44.2</v>
      </c>
      <c r="E5590">
        <v>16.3</v>
      </c>
      <c r="F5590">
        <v>334</v>
      </c>
      <c r="G5590">
        <v>0</v>
      </c>
      <c r="H5590">
        <v>285</v>
      </c>
      <c r="I5590">
        <v>1.4</v>
      </c>
      <c r="X5590" s="16">
        <f t="shared" si="94"/>
        <v>32.68666666666666</v>
      </c>
    </row>
    <row r="5591" spans="1:24" x14ac:dyDescent="0.25">
      <c r="A5591" s="1">
        <v>42121.458333333336</v>
      </c>
      <c r="B5591">
        <v>25.9</v>
      </c>
      <c r="C5591">
        <v>29</v>
      </c>
      <c r="D5591">
        <v>46.4</v>
      </c>
      <c r="E5591">
        <v>15.9</v>
      </c>
      <c r="F5591">
        <v>363</v>
      </c>
      <c r="G5591">
        <v>0</v>
      </c>
      <c r="H5591">
        <v>305</v>
      </c>
      <c r="I5591">
        <v>2.5</v>
      </c>
      <c r="X5591" s="16">
        <f t="shared" si="94"/>
        <v>32.166666666666664</v>
      </c>
    </row>
    <row r="5592" spans="1:24" x14ac:dyDescent="0.25">
      <c r="A5592" s="1">
        <v>42121.479166666664</v>
      </c>
      <c r="B5592">
        <v>22.3</v>
      </c>
      <c r="C5592">
        <v>25.9</v>
      </c>
      <c r="D5592">
        <v>47</v>
      </c>
      <c r="E5592">
        <v>15.7</v>
      </c>
      <c r="F5592">
        <v>238</v>
      </c>
      <c r="G5592">
        <v>0</v>
      </c>
      <c r="H5592">
        <v>314</v>
      </c>
      <c r="I5592">
        <v>2.1</v>
      </c>
      <c r="X5592" s="16">
        <f t="shared" si="94"/>
        <v>33.09375</v>
      </c>
    </row>
    <row r="5593" spans="1:24" x14ac:dyDescent="0.25">
      <c r="A5593" s="1">
        <v>42121.5</v>
      </c>
      <c r="B5593">
        <v>26.8</v>
      </c>
      <c r="C5593">
        <v>33.200000000000003</v>
      </c>
      <c r="D5593">
        <v>42.8</v>
      </c>
      <c r="E5593">
        <v>15.8</v>
      </c>
      <c r="F5593">
        <v>181</v>
      </c>
      <c r="G5593">
        <v>0</v>
      </c>
      <c r="H5593">
        <v>319</v>
      </c>
      <c r="I5593">
        <v>1.5</v>
      </c>
      <c r="X5593" s="16">
        <f t="shared" si="94"/>
        <v>32.90625</v>
      </c>
    </row>
    <row r="5594" spans="1:24" x14ac:dyDescent="0.25">
      <c r="A5594" s="1">
        <v>42121.520833333336</v>
      </c>
      <c r="B5594">
        <v>21.3</v>
      </c>
      <c r="C5594">
        <v>27.7</v>
      </c>
      <c r="D5594">
        <v>51.5</v>
      </c>
      <c r="E5594">
        <v>16.3</v>
      </c>
      <c r="F5594">
        <v>481</v>
      </c>
      <c r="G5594">
        <v>0</v>
      </c>
      <c r="H5594">
        <v>318</v>
      </c>
      <c r="I5594">
        <v>1.1000000000000001</v>
      </c>
      <c r="X5594" s="16">
        <f t="shared" si="94"/>
        <v>33.543750000000003</v>
      </c>
    </row>
    <row r="5595" spans="1:24" x14ac:dyDescent="0.25">
      <c r="A5595" s="1">
        <v>42121.541666666664</v>
      </c>
      <c r="B5595">
        <v>15.5</v>
      </c>
      <c r="C5595">
        <v>22.5</v>
      </c>
      <c r="D5595">
        <v>60.4</v>
      </c>
      <c r="E5595">
        <v>16.600000000000001</v>
      </c>
      <c r="F5595">
        <v>467</v>
      </c>
      <c r="G5595">
        <v>0</v>
      </c>
      <c r="H5595">
        <v>311</v>
      </c>
      <c r="I5595">
        <v>1.7</v>
      </c>
      <c r="X5595" s="16">
        <f t="shared" si="94"/>
        <v>34.40625</v>
      </c>
    </row>
    <row r="5596" spans="1:24" x14ac:dyDescent="0.25">
      <c r="A5596" s="1">
        <v>42121.5625</v>
      </c>
      <c r="B5596">
        <v>26.3</v>
      </c>
      <c r="C5596">
        <v>29.4</v>
      </c>
      <c r="D5596">
        <v>55.7</v>
      </c>
      <c r="E5596">
        <v>16.899999999999999</v>
      </c>
      <c r="F5596">
        <v>384</v>
      </c>
      <c r="G5596">
        <v>0</v>
      </c>
      <c r="H5596">
        <v>301</v>
      </c>
      <c r="I5596">
        <v>1.8</v>
      </c>
      <c r="X5596" s="16">
        <f t="shared" si="94"/>
        <v>35.443750000000001</v>
      </c>
    </row>
    <row r="5597" spans="1:24" x14ac:dyDescent="0.25">
      <c r="A5597" s="1">
        <v>42121.583333333336</v>
      </c>
      <c r="B5597">
        <v>16.600000000000001</v>
      </c>
      <c r="C5597">
        <v>25.9</v>
      </c>
      <c r="D5597">
        <v>51.3</v>
      </c>
      <c r="E5597">
        <v>16.7</v>
      </c>
      <c r="F5597">
        <v>311</v>
      </c>
      <c r="G5597">
        <v>0</v>
      </c>
      <c r="H5597">
        <v>310</v>
      </c>
      <c r="I5597">
        <v>2.2999999999999998</v>
      </c>
      <c r="X5597" s="16">
        <f t="shared" si="94"/>
        <v>37.162499999999994</v>
      </c>
    </row>
    <row r="5598" spans="1:24" x14ac:dyDescent="0.25">
      <c r="A5598" s="1">
        <v>42121.604166666664</v>
      </c>
      <c r="B5598">
        <v>22.3</v>
      </c>
      <c r="C5598">
        <v>26.4</v>
      </c>
      <c r="D5598">
        <v>44.9</v>
      </c>
      <c r="E5598">
        <v>16.7</v>
      </c>
      <c r="F5598">
        <v>361</v>
      </c>
      <c r="G5598">
        <v>0</v>
      </c>
      <c r="H5598">
        <v>305</v>
      </c>
      <c r="I5598">
        <v>2.2000000000000002</v>
      </c>
      <c r="X5598" s="16">
        <f t="shared" si="94"/>
        <v>38.64374999999999</v>
      </c>
    </row>
    <row r="5599" spans="1:24" x14ac:dyDescent="0.25">
      <c r="A5599" s="1">
        <v>42121.625</v>
      </c>
      <c r="B5599">
        <v>20.399999999999999</v>
      </c>
      <c r="C5599">
        <v>23.9</v>
      </c>
      <c r="D5599">
        <v>45.7</v>
      </c>
      <c r="E5599">
        <v>16.2</v>
      </c>
      <c r="F5599">
        <v>311</v>
      </c>
      <c r="G5599">
        <v>0</v>
      </c>
      <c r="H5599">
        <v>311</v>
      </c>
      <c r="I5599">
        <v>3</v>
      </c>
      <c r="X5599" s="16">
        <f t="shared" si="94"/>
        <v>40.393749999999997</v>
      </c>
    </row>
    <row r="5600" spans="1:24" x14ac:dyDescent="0.25">
      <c r="A5600" s="1">
        <v>42121.645833333336</v>
      </c>
      <c r="B5600">
        <v>22.7</v>
      </c>
      <c r="C5600">
        <v>25.8</v>
      </c>
      <c r="D5600">
        <v>37.5</v>
      </c>
      <c r="E5600">
        <v>15.7</v>
      </c>
      <c r="F5600">
        <v>429</v>
      </c>
      <c r="G5600">
        <v>0</v>
      </c>
      <c r="H5600">
        <v>306</v>
      </c>
      <c r="I5600">
        <v>3.4</v>
      </c>
      <c r="X5600" s="16">
        <f t="shared" si="94"/>
        <v>41.881249999999994</v>
      </c>
    </row>
    <row r="5601" spans="1:24" x14ac:dyDescent="0.25">
      <c r="A5601" s="1">
        <v>42121.666666666664</v>
      </c>
      <c r="B5601">
        <v>21.1</v>
      </c>
      <c r="C5601">
        <v>21.7</v>
      </c>
      <c r="D5601">
        <v>34.5</v>
      </c>
      <c r="E5601">
        <v>15.5</v>
      </c>
      <c r="F5601">
        <v>578</v>
      </c>
      <c r="G5601">
        <v>0</v>
      </c>
      <c r="H5601">
        <v>303</v>
      </c>
      <c r="I5601">
        <v>3.8</v>
      </c>
      <c r="X5601" s="16">
        <f t="shared" si="94"/>
        <v>42.981249999999996</v>
      </c>
    </row>
    <row r="5602" spans="1:24" x14ac:dyDescent="0.25">
      <c r="A5602" s="1">
        <v>42121.6875</v>
      </c>
      <c r="B5602">
        <v>20.7</v>
      </c>
      <c r="C5602">
        <v>23.2</v>
      </c>
      <c r="D5602">
        <v>27.5</v>
      </c>
      <c r="E5602">
        <v>14.7</v>
      </c>
      <c r="F5602">
        <v>270</v>
      </c>
      <c r="G5602">
        <v>0</v>
      </c>
      <c r="H5602">
        <v>304</v>
      </c>
      <c r="I5602">
        <v>3.7</v>
      </c>
      <c r="X5602" s="16">
        <f t="shared" si="94"/>
        <v>43.268750000000004</v>
      </c>
    </row>
    <row r="5603" spans="1:24" x14ac:dyDescent="0.25">
      <c r="A5603" s="1">
        <v>42121.708333333336</v>
      </c>
      <c r="B5603">
        <v>22.1</v>
      </c>
      <c r="C5603">
        <v>27.5</v>
      </c>
      <c r="D5603">
        <v>19.5</v>
      </c>
      <c r="E5603">
        <v>14</v>
      </c>
      <c r="F5603">
        <v>171</v>
      </c>
      <c r="G5603">
        <v>0</v>
      </c>
      <c r="H5603">
        <v>308</v>
      </c>
      <c r="I5603">
        <v>3.2</v>
      </c>
      <c r="X5603" s="16">
        <f t="shared" si="94"/>
        <v>42.95</v>
      </c>
    </row>
    <row r="5604" spans="1:24" x14ac:dyDescent="0.25">
      <c r="A5604" s="1">
        <v>42121.729166666664</v>
      </c>
      <c r="B5604">
        <v>23.6</v>
      </c>
      <c r="C5604">
        <v>28.5</v>
      </c>
      <c r="D5604">
        <v>18.2</v>
      </c>
      <c r="E5604">
        <v>13.7</v>
      </c>
      <c r="F5604">
        <v>107</v>
      </c>
      <c r="G5604">
        <v>0</v>
      </c>
      <c r="H5604">
        <v>309</v>
      </c>
      <c r="I5604">
        <v>3</v>
      </c>
      <c r="X5604" s="16">
        <f t="shared" si="94"/>
        <v>42.118749999999999</v>
      </c>
    </row>
    <row r="5605" spans="1:24" x14ac:dyDescent="0.25">
      <c r="A5605" s="1">
        <v>42121.75</v>
      </c>
      <c r="B5605">
        <v>15.8</v>
      </c>
      <c r="C5605">
        <v>23.7</v>
      </c>
      <c r="D5605">
        <v>23.9</v>
      </c>
      <c r="E5605">
        <v>13.2</v>
      </c>
      <c r="F5605">
        <v>40</v>
      </c>
      <c r="G5605">
        <v>0</v>
      </c>
      <c r="H5605">
        <v>311</v>
      </c>
      <c r="I5605">
        <v>3.2</v>
      </c>
      <c r="X5605" s="16">
        <f t="shared" si="94"/>
        <v>40.687499999999993</v>
      </c>
    </row>
    <row r="5606" spans="1:24" x14ac:dyDescent="0.25">
      <c r="A5606" s="1">
        <v>42121.770833333336</v>
      </c>
      <c r="B5606">
        <v>9.6999999999999993</v>
      </c>
      <c r="C5606">
        <v>18.600000000000001</v>
      </c>
      <c r="D5606">
        <v>30.8</v>
      </c>
      <c r="E5606">
        <v>12.8</v>
      </c>
      <c r="F5606">
        <v>29</v>
      </c>
      <c r="G5606">
        <v>0</v>
      </c>
      <c r="H5606">
        <v>330</v>
      </c>
      <c r="I5606">
        <v>2.5</v>
      </c>
      <c r="X5606" s="16">
        <f t="shared" si="94"/>
        <v>39.85</v>
      </c>
    </row>
    <row r="5607" spans="1:24" x14ac:dyDescent="0.25">
      <c r="A5607" s="1">
        <v>42121.791666666664</v>
      </c>
      <c r="B5607">
        <v>6.7</v>
      </c>
      <c r="C5607">
        <v>17.2</v>
      </c>
      <c r="D5607">
        <v>28.4</v>
      </c>
      <c r="E5607">
        <v>12.4</v>
      </c>
      <c r="F5607">
        <v>21</v>
      </c>
      <c r="G5607">
        <v>0</v>
      </c>
      <c r="H5607">
        <v>352</v>
      </c>
      <c r="I5607">
        <v>1.7</v>
      </c>
      <c r="X5607" s="16">
        <f t="shared" si="94"/>
        <v>38.724999999999994</v>
      </c>
    </row>
    <row r="5608" spans="1:24" x14ac:dyDescent="0.25">
      <c r="A5608" s="1">
        <v>42121.8125</v>
      </c>
      <c r="B5608">
        <v>12</v>
      </c>
      <c r="C5608">
        <v>19</v>
      </c>
      <c r="D5608">
        <v>25.1</v>
      </c>
      <c r="E5608">
        <v>11.7</v>
      </c>
      <c r="F5608">
        <v>11</v>
      </c>
      <c r="G5608">
        <v>0</v>
      </c>
      <c r="H5608">
        <v>328</v>
      </c>
      <c r="I5608">
        <v>2.4</v>
      </c>
      <c r="X5608" s="16">
        <f t="shared" si="94"/>
        <v>37.356249999999996</v>
      </c>
    </row>
    <row r="5609" spans="1:24" x14ac:dyDescent="0.25">
      <c r="A5609" s="1">
        <v>42121.833333333336</v>
      </c>
      <c r="B5609">
        <v>7.2</v>
      </c>
      <c r="C5609">
        <v>16</v>
      </c>
      <c r="D5609">
        <v>26</v>
      </c>
      <c r="E5609">
        <v>11.2</v>
      </c>
      <c r="F5609">
        <v>6</v>
      </c>
      <c r="G5609">
        <v>0</v>
      </c>
      <c r="H5609">
        <v>311</v>
      </c>
      <c r="I5609">
        <v>2.4</v>
      </c>
      <c r="X5609" s="16">
        <f t="shared" si="94"/>
        <v>36.306249999999999</v>
      </c>
    </row>
    <row r="5610" spans="1:24" x14ac:dyDescent="0.25">
      <c r="A5610" s="1">
        <v>42121.854166666664</v>
      </c>
      <c r="B5610">
        <v>7.5</v>
      </c>
      <c r="C5610">
        <v>17</v>
      </c>
      <c r="D5610">
        <v>24.7</v>
      </c>
      <c r="E5610">
        <v>10.6</v>
      </c>
      <c r="F5610">
        <v>5</v>
      </c>
      <c r="G5610">
        <v>0</v>
      </c>
      <c r="H5610">
        <v>325</v>
      </c>
      <c r="I5610">
        <v>2</v>
      </c>
      <c r="X5610" s="16">
        <f t="shared" si="94"/>
        <v>34.631250000000001</v>
      </c>
    </row>
    <row r="5611" spans="1:24" x14ac:dyDescent="0.25">
      <c r="A5611" s="1">
        <v>42121.875</v>
      </c>
      <c r="B5611">
        <v>8.5</v>
      </c>
      <c r="C5611">
        <v>16.399999999999999</v>
      </c>
      <c r="D5611">
        <v>27.6</v>
      </c>
      <c r="E5611">
        <v>10.1</v>
      </c>
      <c r="F5611">
        <v>5</v>
      </c>
      <c r="G5611">
        <v>0.06</v>
      </c>
      <c r="H5611">
        <v>316</v>
      </c>
      <c r="I5611">
        <v>2.2000000000000002</v>
      </c>
      <c r="X5611" s="16">
        <f t="shared" si="94"/>
        <v>32.581249999999997</v>
      </c>
    </row>
    <row r="5612" spans="1:24" x14ac:dyDescent="0.25">
      <c r="A5612" s="1">
        <v>42121.895833333336</v>
      </c>
      <c r="B5612">
        <v>4.8</v>
      </c>
      <c r="C5612">
        <v>15.1</v>
      </c>
      <c r="D5612">
        <v>28.9</v>
      </c>
      <c r="E5612">
        <v>9.8000000000000007</v>
      </c>
      <c r="F5612">
        <v>5</v>
      </c>
      <c r="G5612">
        <v>0</v>
      </c>
      <c r="H5612">
        <v>303</v>
      </c>
      <c r="I5612">
        <v>2.4</v>
      </c>
      <c r="X5612" s="16">
        <f t="shared" si="94"/>
        <v>30.906249999999996</v>
      </c>
    </row>
    <row r="5613" spans="1:24" x14ac:dyDescent="0.25">
      <c r="A5613" s="1">
        <v>42121.916666666664</v>
      </c>
      <c r="B5613">
        <v>3.5</v>
      </c>
      <c r="C5613">
        <v>17.8</v>
      </c>
      <c r="D5613">
        <v>26.9</v>
      </c>
      <c r="E5613">
        <v>9.4</v>
      </c>
      <c r="F5613">
        <v>5</v>
      </c>
      <c r="G5613">
        <v>0</v>
      </c>
      <c r="H5613">
        <v>310</v>
      </c>
      <c r="I5613">
        <v>2.2000000000000002</v>
      </c>
      <c r="X5613" s="16">
        <f t="shared" si="94"/>
        <v>29.381249999999998</v>
      </c>
    </row>
    <row r="5614" spans="1:24" x14ac:dyDescent="0.25">
      <c r="A5614" s="1">
        <v>42121.9375</v>
      </c>
      <c r="B5614">
        <v>3.8</v>
      </c>
      <c r="C5614">
        <v>16.8</v>
      </c>
      <c r="D5614">
        <v>28.2</v>
      </c>
      <c r="E5614">
        <v>9</v>
      </c>
      <c r="F5614">
        <v>5</v>
      </c>
      <c r="G5614">
        <v>0</v>
      </c>
      <c r="H5614">
        <v>310</v>
      </c>
      <c r="I5614">
        <v>2.2999999999999998</v>
      </c>
      <c r="X5614" s="16">
        <f t="shared" si="94"/>
        <v>28.337499999999999</v>
      </c>
    </row>
    <row r="5615" spans="1:24" x14ac:dyDescent="0.25">
      <c r="A5615" s="1">
        <v>42121.958333333336</v>
      </c>
      <c r="B5615">
        <v>2.2999999999999998</v>
      </c>
      <c r="C5615">
        <v>16.2</v>
      </c>
      <c r="D5615">
        <v>27.8</v>
      </c>
      <c r="E5615">
        <v>8.8000000000000007</v>
      </c>
      <c r="F5615">
        <v>5</v>
      </c>
      <c r="G5615">
        <v>0</v>
      </c>
      <c r="H5615">
        <v>309</v>
      </c>
      <c r="I5615">
        <v>2.7</v>
      </c>
      <c r="X5615" s="16">
        <f t="shared" si="94"/>
        <v>27.218749999999996</v>
      </c>
    </row>
    <row r="5616" spans="1:24" x14ac:dyDescent="0.25">
      <c r="A5616" s="1">
        <v>42121.979166666664</v>
      </c>
      <c r="B5616">
        <v>1.8</v>
      </c>
      <c r="C5616">
        <v>14.5</v>
      </c>
      <c r="D5616">
        <v>28.1</v>
      </c>
      <c r="E5616">
        <v>8.6999999999999993</v>
      </c>
      <c r="F5616">
        <v>5</v>
      </c>
      <c r="G5616">
        <v>5.0000000000000001E-3</v>
      </c>
      <c r="H5616">
        <v>313</v>
      </c>
      <c r="I5616">
        <v>2.6</v>
      </c>
      <c r="X5616" s="16">
        <f t="shared" si="94"/>
        <v>26.631250000000001</v>
      </c>
    </row>
    <row r="5617" spans="1:24" x14ac:dyDescent="0.25">
      <c r="A5617" s="1">
        <v>42122</v>
      </c>
      <c r="B5617">
        <v>1.5</v>
      </c>
      <c r="C5617">
        <v>13.8</v>
      </c>
      <c r="D5617">
        <v>29</v>
      </c>
      <c r="E5617">
        <v>8.3000000000000007</v>
      </c>
      <c r="F5617">
        <v>5</v>
      </c>
      <c r="G5617">
        <v>0.05</v>
      </c>
      <c r="H5617">
        <v>308</v>
      </c>
      <c r="I5617">
        <v>2.7</v>
      </c>
      <c r="X5617" s="16">
        <f t="shared" si="94"/>
        <v>26.287499999999998</v>
      </c>
    </row>
    <row r="5618" spans="1:24" x14ac:dyDescent="0.25">
      <c r="A5618" s="1">
        <v>42122.020833333336</v>
      </c>
      <c r="B5618">
        <v>1</v>
      </c>
      <c r="C5618">
        <v>13.8</v>
      </c>
      <c r="D5618">
        <v>28.4</v>
      </c>
      <c r="E5618">
        <v>8</v>
      </c>
      <c r="F5618">
        <v>5</v>
      </c>
      <c r="G5618">
        <v>0</v>
      </c>
      <c r="H5618">
        <v>309</v>
      </c>
      <c r="I5618">
        <v>3.1</v>
      </c>
      <c r="X5618" s="16">
        <f t="shared" si="94"/>
        <v>26.34375</v>
      </c>
    </row>
    <row r="5619" spans="1:24" x14ac:dyDescent="0.25">
      <c r="A5619" s="1">
        <v>42122.041666666664</v>
      </c>
      <c r="B5619">
        <v>1.1000000000000001</v>
      </c>
      <c r="C5619">
        <v>11.9</v>
      </c>
      <c r="D5619">
        <v>31.5</v>
      </c>
      <c r="E5619">
        <v>7.7</v>
      </c>
      <c r="F5619">
        <v>6</v>
      </c>
      <c r="G5619">
        <v>0</v>
      </c>
      <c r="H5619">
        <v>309</v>
      </c>
      <c r="I5619">
        <v>3.1</v>
      </c>
      <c r="X5619" s="16">
        <f t="shared" si="94"/>
        <v>27.093749999999996</v>
      </c>
    </row>
    <row r="5620" spans="1:24" x14ac:dyDescent="0.25">
      <c r="A5620" s="1">
        <v>42122.0625</v>
      </c>
      <c r="B5620">
        <v>1.1000000000000001</v>
      </c>
      <c r="C5620">
        <v>11.4</v>
      </c>
      <c r="D5620">
        <v>31.9</v>
      </c>
      <c r="E5620">
        <v>7.6</v>
      </c>
      <c r="F5620">
        <v>6</v>
      </c>
      <c r="G5620">
        <v>2.5000000000000001E-2</v>
      </c>
      <c r="H5620">
        <v>304</v>
      </c>
      <c r="I5620">
        <v>2.8</v>
      </c>
      <c r="X5620" s="16">
        <f t="shared" si="94"/>
        <v>27.95</v>
      </c>
    </row>
    <row r="5621" spans="1:24" x14ac:dyDescent="0.25">
      <c r="A5621" s="1">
        <v>42122.083333333336</v>
      </c>
      <c r="B5621">
        <v>0.8</v>
      </c>
      <c r="C5621">
        <v>10.5</v>
      </c>
      <c r="D5621">
        <v>33.700000000000003</v>
      </c>
      <c r="E5621">
        <v>7.5</v>
      </c>
      <c r="F5621">
        <v>6</v>
      </c>
      <c r="G5621">
        <v>5.0000000000000001E-3</v>
      </c>
      <c r="H5621">
        <v>303</v>
      </c>
      <c r="I5621">
        <v>2.4</v>
      </c>
      <c r="X5621" s="16">
        <f t="shared" si="94"/>
        <v>28.562499999999996</v>
      </c>
    </row>
    <row r="5622" spans="1:24" x14ac:dyDescent="0.25">
      <c r="A5622" s="1">
        <v>42122.104166666664</v>
      </c>
      <c r="D5622">
        <v>33.299999999999997</v>
      </c>
      <c r="E5622">
        <v>7.4</v>
      </c>
      <c r="F5622">
        <v>6</v>
      </c>
      <c r="G5622">
        <v>0.24</v>
      </c>
      <c r="H5622">
        <v>306</v>
      </c>
      <c r="I5622">
        <v>2.7</v>
      </c>
      <c r="X5622" s="16">
        <f t="shared" si="94"/>
        <v>28.71875</v>
      </c>
    </row>
    <row r="5623" spans="1:24" x14ac:dyDescent="0.25">
      <c r="A5623" s="1">
        <v>42122.125</v>
      </c>
      <c r="B5623">
        <v>1</v>
      </c>
      <c r="C5623">
        <v>11.5</v>
      </c>
      <c r="D5623">
        <v>33</v>
      </c>
      <c r="E5623">
        <v>7.5</v>
      </c>
      <c r="F5623">
        <v>6</v>
      </c>
      <c r="G5623">
        <v>0.08</v>
      </c>
      <c r="H5623">
        <v>306</v>
      </c>
      <c r="I5623">
        <v>2.5</v>
      </c>
      <c r="X5623" s="16">
        <f t="shared" si="94"/>
        <v>29.006249999999998</v>
      </c>
    </row>
    <row r="5624" spans="1:24" x14ac:dyDescent="0.25">
      <c r="A5624" s="1">
        <v>42122.145833333336</v>
      </c>
      <c r="B5624">
        <v>1.7</v>
      </c>
      <c r="C5624">
        <v>13.2</v>
      </c>
      <c r="D5624">
        <v>29.8</v>
      </c>
      <c r="E5624">
        <v>7.5</v>
      </c>
      <c r="F5624">
        <v>6</v>
      </c>
      <c r="G5624">
        <v>0.03</v>
      </c>
      <c r="H5624">
        <v>307</v>
      </c>
      <c r="I5624">
        <v>2.1</v>
      </c>
      <c r="X5624" s="16">
        <f t="shared" si="94"/>
        <v>29.3</v>
      </c>
    </row>
    <row r="5625" spans="1:24" x14ac:dyDescent="0.25">
      <c r="A5625" s="1">
        <v>42122.166666666664</v>
      </c>
      <c r="B5625">
        <v>1.2</v>
      </c>
      <c r="C5625">
        <v>13.6</v>
      </c>
      <c r="D5625">
        <v>30.4</v>
      </c>
      <c r="E5625">
        <v>7.5</v>
      </c>
      <c r="F5625">
        <v>6</v>
      </c>
      <c r="G5625">
        <v>0.01</v>
      </c>
      <c r="H5625">
        <v>299</v>
      </c>
      <c r="I5625">
        <v>1.9</v>
      </c>
      <c r="X5625" s="16">
        <f t="shared" si="94"/>
        <v>29.574999999999999</v>
      </c>
    </row>
    <row r="5626" spans="1:24" x14ac:dyDescent="0.25">
      <c r="A5626" s="1">
        <v>42122.1875</v>
      </c>
      <c r="B5626">
        <v>4.9000000000000004</v>
      </c>
      <c r="C5626">
        <v>14.9</v>
      </c>
      <c r="E5626">
        <v>7.5</v>
      </c>
      <c r="F5626">
        <v>6</v>
      </c>
      <c r="G5626">
        <v>5.0000000000000001E-3</v>
      </c>
      <c r="H5626">
        <v>304</v>
      </c>
      <c r="I5626">
        <v>2</v>
      </c>
      <c r="X5626" s="16">
        <f t="shared" si="94"/>
        <v>29.899999999999995</v>
      </c>
    </row>
    <row r="5627" spans="1:24" x14ac:dyDescent="0.25">
      <c r="A5627" s="1">
        <v>42122.208333333336</v>
      </c>
      <c r="B5627">
        <v>10.5</v>
      </c>
      <c r="C5627">
        <v>20.6</v>
      </c>
      <c r="D5627">
        <v>25.4</v>
      </c>
      <c r="E5627">
        <v>7.6</v>
      </c>
      <c r="F5627">
        <v>6</v>
      </c>
      <c r="G5627">
        <v>0</v>
      </c>
      <c r="H5627">
        <v>299</v>
      </c>
      <c r="I5627">
        <v>2.1</v>
      </c>
      <c r="X5627" s="16">
        <f t="shared" si="94"/>
        <v>29.75333333333333</v>
      </c>
    </row>
    <row r="5628" spans="1:24" x14ac:dyDescent="0.25">
      <c r="A5628" s="1">
        <v>42122.229166666664</v>
      </c>
      <c r="B5628">
        <v>10.1</v>
      </c>
      <c r="C5628">
        <v>18.5</v>
      </c>
      <c r="D5628">
        <v>28.5</v>
      </c>
      <c r="E5628">
        <v>7.7</v>
      </c>
      <c r="F5628">
        <v>7</v>
      </c>
      <c r="G5628">
        <v>0</v>
      </c>
      <c r="H5628">
        <v>300</v>
      </c>
      <c r="I5628">
        <v>2.6</v>
      </c>
      <c r="X5628" s="16">
        <f t="shared" si="94"/>
        <v>29.726666666666667</v>
      </c>
    </row>
    <row r="5629" spans="1:24" x14ac:dyDescent="0.25">
      <c r="A5629" s="1">
        <v>42122.25</v>
      </c>
      <c r="B5629">
        <v>20.100000000000001</v>
      </c>
      <c r="C5629">
        <v>25.3</v>
      </c>
      <c r="D5629">
        <v>25.8</v>
      </c>
      <c r="E5629">
        <v>7.7</v>
      </c>
      <c r="F5629">
        <v>20</v>
      </c>
      <c r="G5629">
        <v>0</v>
      </c>
      <c r="H5629">
        <v>308</v>
      </c>
      <c r="I5629">
        <v>2.4</v>
      </c>
      <c r="X5629" s="16">
        <f t="shared" si="94"/>
        <v>29.653333333333332</v>
      </c>
    </row>
    <row r="5630" spans="1:24" x14ac:dyDescent="0.25">
      <c r="A5630" s="1">
        <v>42122.270833333336</v>
      </c>
      <c r="B5630">
        <v>27.9</v>
      </c>
      <c r="C5630">
        <v>30.9</v>
      </c>
      <c r="D5630">
        <v>22.5</v>
      </c>
      <c r="E5630">
        <v>7.9</v>
      </c>
      <c r="F5630">
        <v>56</v>
      </c>
      <c r="G5630">
        <v>0</v>
      </c>
      <c r="H5630">
        <v>307</v>
      </c>
      <c r="I5630">
        <v>2.4</v>
      </c>
      <c r="X5630" s="16">
        <f t="shared" si="94"/>
        <v>29.273333333333333</v>
      </c>
    </row>
    <row r="5631" spans="1:24" x14ac:dyDescent="0.25">
      <c r="A5631" s="1">
        <v>42122.291666666664</v>
      </c>
      <c r="B5631">
        <v>27.1</v>
      </c>
      <c r="C5631">
        <v>30.3</v>
      </c>
      <c r="D5631">
        <v>22.9</v>
      </c>
      <c r="E5631">
        <v>8.1</v>
      </c>
      <c r="F5631">
        <v>85</v>
      </c>
      <c r="G5631">
        <v>0</v>
      </c>
      <c r="H5631">
        <v>308</v>
      </c>
      <c r="I5631">
        <v>2.8</v>
      </c>
      <c r="X5631" s="16">
        <f t="shared" si="94"/>
        <v>28.946666666666665</v>
      </c>
    </row>
    <row r="5632" spans="1:24" x14ac:dyDescent="0.25">
      <c r="A5632" s="1">
        <v>42122.3125</v>
      </c>
      <c r="B5632">
        <v>32.9</v>
      </c>
      <c r="C5632">
        <v>30.4</v>
      </c>
      <c r="D5632">
        <v>23.9</v>
      </c>
      <c r="E5632">
        <v>8.3000000000000007</v>
      </c>
      <c r="F5632">
        <v>120</v>
      </c>
      <c r="G5632">
        <v>0</v>
      </c>
      <c r="H5632">
        <v>312</v>
      </c>
      <c r="I5632">
        <v>2.8</v>
      </c>
      <c r="X5632" s="16">
        <f t="shared" si="94"/>
        <v>28.666666666666664</v>
      </c>
    </row>
    <row r="5633" spans="1:24" x14ac:dyDescent="0.25">
      <c r="A5633" s="1">
        <v>42122.333333333336</v>
      </c>
      <c r="B5633">
        <v>31.7</v>
      </c>
      <c r="C5633">
        <v>28.3</v>
      </c>
      <c r="D5633">
        <v>24.9</v>
      </c>
      <c r="E5633">
        <v>8.5</v>
      </c>
      <c r="F5633">
        <v>160</v>
      </c>
      <c r="G5633">
        <v>0</v>
      </c>
      <c r="H5633">
        <v>308</v>
      </c>
      <c r="I5633">
        <v>2.8</v>
      </c>
      <c r="X5633" s="16">
        <f t="shared" si="94"/>
        <v>28.393333333333331</v>
      </c>
    </row>
    <row r="5634" spans="1:24" x14ac:dyDescent="0.25">
      <c r="A5634" s="1">
        <v>42122.354166666664</v>
      </c>
      <c r="B5634">
        <v>42</v>
      </c>
      <c r="C5634">
        <v>26.7</v>
      </c>
      <c r="D5634">
        <v>26.7</v>
      </c>
      <c r="E5634">
        <v>8.9</v>
      </c>
      <c r="F5634">
        <v>316</v>
      </c>
      <c r="G5634">
        <v>0</v>
      </c>
      <c r="H5634">
        <v>309</v>
      </c>
      <c r="I5634">
        <v>2.9</v>
      </c>
      <c r="X5634" s="16">
        <f t="shared" si="94"/>
        <v>28.279999999999994</v>
      </c>
    </row>
    <row r="5635" spans="1:24" x14ac:dyDescent="0.25">
      <c r="A5635" s="1">
        <v>42122.375</v>
      </c>
      <c r="B5635">
        <v>40.6</v>
      </c>
      <c r="C5635">
        <v>27.2</v>
      </c>
      <c r="D5635">
        <v>31.6</v>
      </c>
      <c r="E5635">
        <v>9.5</v>
      </c>
      <c r="F5635">
        <v>412</v>
      </c>
      <c r="G5635">
        <v>0</v>
      </c>
      <c r="H5635">
        <v>311</v>
      </c>
      <c r="I5635">
        <v>2.2999999999999998</v>
      </c>
      <c r="X5635" s="16">
        <f t="shared" si="94"/>
        <v>28.286666666666665</v>
      </c>
    </row>
    <row r="5636" spans="1:24" x14ac:dyDescent="0.25">
      <c r="A5636" s="1">
        <v>42122.395833333336</v>
      </c>
      <c r="B5636">
        <v>23.6</v>
      </c>
      <c r="C5636">
        <v>20.5</v>
      </c>
      <c r="D5636">
        <v>39.799999999999997</v>
      </c>
      <c r="E5636">
        <v>10</v>
      </c>
      <c r="F5636">
        <v>358</v>
      </c>
      <c r="G5636">
        <v>0</v>
      </c>
      <c r="H5636">
        <v>307</v>
      </c>
      <c r="I5636">
        <v>2.7</v>
      </c>
      <c r="X5636" s="16">
        <f t="shared" si="94"/>
        <v>28.813333333333333</v>
      </c>
    </row>
    <row r="5637" spans="1:24" x14ac:dyDescent="0.25">
      <c r="A5637" s="1">
        <v>42122.416666666664</v>
      </c>
      <c r="B5637">
        <v>19.3</v>
      </c>
      <c r="C5637">
        <v>18.399999999999999</v>
      </c>
      <c r="D5637">
        <v>52.6</v>
      </c>
      <c r="E5637">
        <v>10.6</v>
      </c>
      <c r="F5637">
        <v>380</v>
      </c>
      <c r="G5637">
        <v>0</v>
      </c>
      <c r="H5637">
        <v>301</v>
      </c>
      <c r="I5637">
        <v>3.4</v>
      </c>
      <c r="X5637" s="16">
        <f t="shared" si="94"/>
        <v>30.073333333333334</v>
      </c>
    </row>
    <row r="5638" spans="1:24" x14ac:dyDescent="0.25">
      <c r="A5638" s="1">
        <v>42122.4375</v>
      </c>
      <c r="B5638">
        <v>21.6</v>
      </c>
      <c r="C5638">
        <v>18.3</v>
      </c>
      <c r="D5638">
        <v>56.7</v>
      </c>
      <c r="E5638">
        <v>11.2</v>
      </c>
      <c r="F5638">
        <v>607</v>
      </c>
      <c r="G5638">
        <v>0</v>
      </c>
      <c r="H5638">
        <v>304</v>
      </c>
      <c r="I5638">
        <v>3.1</v>
      </c>
      <c r="X5638" s="16">
        <f t="shared" si="94"/>
        <v>31.633333333333336</v>
      </c>
    </row>
    <row r="5639" spans="1:24" x14ac:dyDescent="0.25">
      <c r="A5639" s="1">
        <v>42122.458333333336</v>
      </c>
      <c r="B5639">
        <v>26.4</v>
      </c>
      <c r="C5639">
        <v>22.5</v>
      </c>
      <c r="D5639">
        <v>55</v>
      </c>
      <c r="E5639">
        <v>11.6</v>
      </c>
      <c r="F5639">
        <v>311</v>
      </c>
      <c r="G5639">
        <v>0</v>
      </c>
      <c r="H5639">
        <v>308</v>
      </c>
      <c r="I5639">
        <v>2.9</v>
      </c>
      <c r="X5639" s="16">
        <f t="shared" si="94"/>
        <v>33.1</v>
      </c>
    </row>
    <row r="5640" spans="1:24" x14ac:dyDescent="0.25">
      <c r="A5640" s="1">
        <v>42122.479166666664</v>
      </c>
      <c r="B5640">
        <v>25.6</v>
      </c>
      <c r="C5640">
        <v>21.8</v>
      </c>
      <c r="D5640">
        <v>52.9</v>
      </c>
      <c r="E5640">
        <v>11.3</v>
      </c>
      <c r="F5640">
        <v>249</v>
      </c>
      <c r="G5640">
        <v>0</v>
      </c>
      <c r="H5640">
        <v>296</v>
      </c>
      <c r="I5640">
        <v>2.7</v>
      </c>
      <c r="X5640" s="16">
        <f t="shared" si="94"/>
        <v>34.64</v>
      </c>
    </row>
    <row r="5641" spans="1:24" x14ac:dyDescent="0.25">
      <c r="A5641" s="1">
        <v>42122.5</v>
      </c>
      <c r="B5641">
        <v>15.8</v>
      </c>
      <c r="C5641">
        <v>16.399999999999999</v>
      </c>
      <c r="D5641">
        <v>54.7</v>
      </c>
      <c r="E5641">
        <v>11.3</v>
      </c>
      <c r="F5641">
        <v>433</v>
      </c>
      <c r="G5641">
        <v>0</v>
      </c>
      <c r="H5641">
        <v>313</v>
      </c>
      <c r="I5641">
        <v>2.8</v>
      </c>
      <c r="X5641" s="16">
        <f t="shared" si="94"/>
        <v>36.26</v>
      </c>
    </row>
    <row r="5642" spans="1:24" x14ac:dyDescent="0.25">
      <c r="A5642" s="1">
        <v>42122.520833333336</v>
      </c>
      <c r="B5642">
        <v>20.9</v>
      </c>
      <c r="C5642">
        <v>19.3</v>
      </c>
      <c r="D5642">
        <v>59.4</v>
      </c>
      <c r="E5642">
        <v>12.3</v>
      </c>
      <c r="F5642">
        <v>691</v>
      </c>
      <c r="G5642">
        <v>0</v>
      </c>
      <c r="H5642">
        <v>304</v>
      </c>
      <c r="I5642">
        <v>2.9</v>
      </c>
      <c r="X5642" s="16">
        <f t="shared" si="94"/>
        <v>37.706249999999997</v>
      </c>
    </row>
    <row r="5643" spans="1:24" x14ac:dyDescent="0.25">
      <c r="A5643" s="1">
        <v>42122.541666666664</v>
      </c>
      <c r="B5643">
        <v>25.6</v>
      </c>
      <c r="C5643">
        <v>25.8</v>
      </c>
      <c r="D5643">
        <v>56.6</v>
      </c>
      <c r="E5643">
        <v>12.9</v>
      </c>
      <c r="F5643">
        <v>743</v>
      </c>
      <c r="G5643">
        <v>0</v>
      </c>
      <c r="H5643">
        <v>287</v>
      </c>
      <c r="I5643">
        <v>3.2</v>
      </c>
      <c r="X5643" s="16">
        <f t="shared" si="94"/>
        <v>39.65625</v>
      </c>
    </row>
    <row r="5644" spans="1:24" x14ac:dyDescent="0.25">
      <c r="A5644" s="1">
        <v>42122.5625</v>
      </c>
      <c r="B5644">
        <v>26.7</v>
      </c>
      <c r="C5644">
        <v>25.9</v>
      </c>
      <c r="D5644">
        <v>58.4</v>
      </c>
      <c r="E5644">
        <v>13.1</v>
      </c>
      <c r="F5644">
        <v>519</v>
      </c>
      <c r="G5644">
        <v>0</v>
      </c>
      <c r="H5644">
        <v>292</v>
      </c>
      <c r="I5644">
        <v>3</v>
      </c>
      <c r="X5644" s="16">
        <f t="shared" si="94"/>
        <v>41.524999999999999</v>
      </c>
    </row>
    <row r="5645" spans="1:24" x14ac:dyDescent="0.25">
      <c r="A5645" s="1">
        <v>42122.583333333336</v>
      </c>
      <c r="B5645">
        <v>24.1</v>
      </c>
      <c r="C5645">
        <v>24.1</v>
      </c>
      <c r="D5645">
        <v>64.599999999999994</v>
      </c>
      <c r="E5645">
        <v>13.8</v>
      </c>
      <c r="F5645">
        <v>628</v>
      </c>
      <c r="G5645">
        <v>0</v>
      </c>
      <c r="H5645">
        <v>280</v>
      </c>
      <c r="I5645">
        <v>3.4</v>
      </c>
      <c r="X5645" s="16">
        <f t="shared" si="94"/>
        <v>43.95</v>
      </c>
    </row>
    <row r="5646" spans="1:24" x14ac:dyDescent="0.25">
      <c r="A5646" s="1">
        <v>42122.604166666664</v>
      </c>
      <c r="B5646">
        <v>18</v>
      </c>
      <c r="C5646">
        <v>20.7</v>
      </c>
      <c r="D5646">
        <v>67.900000000000006</v>
      </c>
      <c r="E5646">
        <v>14.3</v>
      </c>
      <c r="F5646">
        <v>780</v>
      </c>
      <c r="G5646">
        <v>0</v>
      </c>
      <c r="H5646">
        <v>280</v>
      </c>
      <c r="I5646">
        <v>3.6</v>
      </c>
      <c r="X5646" s="16">
        <f t="shared" si="94"/>
        <v>46.787499999999994</v>
      </c>
    </row>
    <row r="5647" spans="1:24" x14ac:dyDescent="0.25">
      <c r="A5647" s="1">
        <v>42122.625</v>
      </c>
      <c r="B5647">
        <v>23.1</v>
      </c>
      <c r="C5647">
        <v>25.6</v>
      </c>
      <c r="D5647">
        <v>60.7</v>
      </c>
      <c r="E5647">
        <v>14.1</v>
      </c>
      <c r="F5647">
        <v>374</v>
      </c>
      <c r="G5647">
        <v>0</v>
      </c>
      <c r="H5647">
        <v>304</v>
      </c>
      <c r="I5647">
        <v>2.7</v>
      </c>
      <c r="X5647" s="16">
        <f t="shared" si="94"/>
        <v>49.15</v>
      </c>
    </row>
    <row r="5648" spans="1:24" x14ac:dyDescent="0.25">
      <c r="A5648" s="1">
        <v>42122.645833333336</v>
      </c>
      <c r="B5648">
        <v>33.200000000000003</v>
      </c>
      <c r="C5648">
        <v>33.299999999999997</v>
      </c>
      <c r="D5648">
        <v>61.8</v>
      </c>
      <c r="E5648">
        <v>14.1</v>
      </c>
      <c r="F5648">
        <v>292</v>
      </c>
      <c r="G5648">
        <v>0</v>
      </c>
      <c r="H5648">
        <v>290</v>
      </c>
      <c r="I5648">
        <v>2.7</v>
      </c>
      <c r="X5648" s="16">
        <f t="shared" si="94"/>
        <v>51.518749999999997</v>
      </c>
    </row>
    <row r="5649" spans="1:24" x14ac:dyDescent="0.25">
      <c r="A5649" s="1">
        <v>42122.666666666664</v>
      </c>
      <c r="B5649">
        <v>26.4</v>
      </c>
      <c r="C5649">
        <v>27.4</v>
      </c>
      <c r="D5649">
        <v>67.5</v>
      </c>
      <c r="E5649">
        <v>15</v>
      </c>
      <c r="F5649">
        <v>619</v>
      </c>
      <c r="G5649">
        <v>0</v>
      </c>
      <c r="H5649">
        <v>285</v>
      </c>
      <c r="I5649">
        <v>2.9</v>
      </c>
      <c r="X5649" s="16">
        <f t="shared" si="94"/>
        <v>54.181249999999999</v>
      </c>
    </row>
    <row r="5650" spans="1:24" x14ac:dyDescent="0.25">
      <c r="A5650" s="1">
        <v>42122.6875</v>
      </c>
      <c r="B5650">
        <v>24.6</v>
      </c>
      <c r="C5650">
        <v>32.1</v>
      </c>
      <c r="D5650">
        <v>65</v>
      </c>
      <c r="E5650">
        <v>14.7</v>
      </c>
      <c r="F5650">
        <v>352</v>
      </c>
      <c r="G5650">
        <v>0</v>
      </c>
      <c r="H5650">
        <v>274</v>
      </c>
      <c r="I5650">
        <v>2.7</v>
      </c>
      <c r="X5650" s="16">
        <f t="shared" si="94"/>
        <v>56.574999999999996</v>
      </c>
    </row>
    <row r="5651" spans="1:24" x14ac:dyDescent="0.25">
      <c r="A5651" s="1">
        <v>42122.708333333336</v>
      </c>
      <c r="B5651">
        <v>21.4</v>
      </c>
      <c r="C5651">
        <v>36.700000000000003</v>
      </c>
      <c r="D5651">
        <v>59.7</v>
      </c>
      <c r="E5651">
        <v>14.5</v>
      </c>
      <c r="F5651">
        <v>182</v>
      </c>
      <c r="G5651">
        <v>0</v>
      </c>
      <c r="H5651">
        <v>270</v>
      </c>
      <c r="I5651">
        <v>2.9</v>
      </c>
      <c r="X5651" s="16">
        <f t="shared" ref="X5651:X5714" si="95">AVERAGE(D5636:D5651)</f>
        <v>58.331249999999997</v>
      </c>
    </row>
    <row r="5652" spans="1:24" x14ac:dyDescent="0.25">
      <c r="A5652" s="1">
        <v>42122.729166666664</v>
      </c>
      <c r="B5652">
        <v>30</v>
      </c>
      <c r="C5652">
        <v>42.4</v>
      </c>
      <c r="D5652">
        <v>54.8</v>
      </c>
      <c r="E5652">
        <v>14.7</v>
      </c>
      <c r="F5652">
        <v>198</v>
      </c>
      <c r="G5652">
        <v>0</v>
      </c>
      <c r="H5652">
        <v>277</v>
      </c>
      <c r="I5652">
        <v>2.6</v>
      </c>
      <c r="X5652" s="16">
        <f t="shared" si="95"/>
        <v>59.268749999999997</v>
      </c>
    </row>
    <row r="5653" spans="1:24" x14ac:dyDescent="0.25">
      <c r="A5653" s="1">
        <v>42122.75</v>
      </c>
      <c r="B5653">
        <v>25.4</v>
      </c>
      <c r="C5653">
        <v>32.6</v>
      </c>
      <c r="D5653">
        <v>60.3</v>
      </c>
      <c r="E5653">
        <v>14.3</v>
      </c>
      <c r="F5653">
        <v>183</v>
      </c>
      <c r="G5653">
        <v>0</v>
      </c>
      <c r="H5653">
        <v>282</v>
      </c>
      <c r="I5653">
        <v>3.2</v>
      </c>
      <c r="X5653" s="16">
        <f t="shared" si="95"/>
        <v>59.749999999999993</v>
      </c>
    </row>
    <row r="5654" spans="1:24" x14ac:dyDescent="0.25">
      <c r="A5654" s="1">
        <v>42122.770833333336</v>
      </c>
      <c r="B5654">
        <v>16.5</v>
      </c>
      <c r="C5654">
        <v>26.6</v>
      </c>
      <c r="D5654">
        <v>66.3</v>
      </c>
      <c r="E5654">
        <v>14.3</v>
      </c>
      <c r="F5654">
        <v>150</v>
      </c>
      <c r="G5654">
        <v>0</v>
      </c>
      <c r="H5654">
        <v>280</v>
      </c>
      <c r="I5654">
        <v>2.9</v>
      </c>
      <c r="X5654" s="16">
        <f t="shared" si="95"/>
        <v>60.349999999999994</v>
      </c>
    </row>
    <row r="5655" spans="1:24" x14ac:dyDescent="0.25">
      <c r="A5655" s="1">
        <v>42122.791666666664</v>
      </c>
      <c r="B5655">
        <v>23.3</v>
      </c>
      <c r="C5655">
        <v>34.9</v>
      </c>
      <c r="D5655">
        <v>59</v>
      </c>
      <c r="E5655">
        <v>14</v>
      </c>
      <c r="F5655">
        <v>77</v>
      </c>
      <c r="G5655">
        <v>0</v>
      </c>
      <c r="H5655">
        <v>280</v>
      </c>
      <c r="I5655">
        <v>2.7</v>
      </c>
      <c r="X5655" s="16">
        <f t="shared" si="95"/>
        <v>60.599999999999994</v>
      </c>
    </row>
    <row r="5656" spans="1:24" x14ac:dyDescent="0.25">
      <c r="A5656" s="1">
        <v>42122.8125</v>
      </c>
      <c r="B5656">
        <v>17.100000000000001</v>
      </c>
      <c r="C5656">
        <v>36.1</v>
      </c>
      <c r="D5656">
        <v>52.8</v>
      </c>
      <c r="E5656">
        <v>13.5</v>
      </c>
      <c r="F5656">
        <v>18</v>
      </c>
      <c r="G5656">
        <v>0</v>
      </c>
      <c r="H5656">
        <v>280</v>
      </c>
      <c r="I5656">
        <v>1.8</v>
      </c>
      <c r="X5656" s="16">
        <f t="shared" si="95"/>
        <v>60.593749999999993</v>
      </c>
    </row>
    <row r="5657" spans="1:24" x14ac:dyDescent="0.25">
      <c r="A5657" s="1">
        <v>42122.833333333336</v>
      </c>
      <c r="B5657">
        <v>9.5</v>
      </c>
      <c r="C5657">
        <v>28.4</v>
      </c>
      <c r="D5657">
        <v>57.7</v>
      </c>
      <c r="E5657">
        <v>13.1</v>
      </c>
      <c r="F5657">
        <v>7</v>
      </c>
      <c r="G5657">
        <v>0</v>
      </c>
      <c r="H5657">
        <v>278</v>
      </c>
      <c r="I5657">
        <v>1.8</v>
      </c>
      <c r="X5657" s="16">
        <f t="shared" si="95"/>
        <v>60.781249999999993</v>
      </c>
    </row>
    <row r="5658" spans="1:24" x14ac:dyDescent="0.25">
      <c r="A5658" s="1">
        <v>42122.854166666664</v>
      </c>
      <c r="B5658">
        <v>9.1</v>
      </c>
      <c r="C5658">
        <v>27.5</v>
      </c>
      <c r="D5658">
        <v>56.7</v>
      </c>
      <c r="E5658">
        <v>12.8</v>
      </c>
      <c r="F5658">
        <v>5</v>
      </c>
      <c r="G5658">
        <v>0</v>
      </c>
      <c r="H5658">
        <v>274</v>
      </c>
      <c r="I5658">
        <v>1.5</v>
      </c>
      <c r="X5658" s="16">
        <f t="shared" si="95"/>
        <v>60.612499999999997</v>
      </c>
    </row>
    <row r="5659" spans="1:24" x14ac:dyDescent="0.25">
      <c r="A5659" s="1">
        <v>42122.875</v>
      </c>
      <c r="B5659">
        <v>5.8</v>
      </c>
      <c r="C5659">
        <v>28.3</v>
      </c>
      <c r="D5659">
        <v>51.8</v>
      </c>
      <c r="E5659">
        <v>12.4</v>
      </c>
      <c r="F5659">
        <v>5</v>
      </c>
      <c r="G5659">
        <v>0</v>
      </c>
      <c r="H5659">
        <v>272</v>
      </c>
      <c r="I5659">
        <v>1.5</v>
      </c>
      <c r="X5659" s="16">
        <f t="shared" si="95"/>
        <v>60.312499999999993</v>
      </c>
    </row>
    <row r="5660" spans="1:24" x14ac:dyDescent="0.25">
      <c r="A5660" s="1">
        <v>42122.895833333336</v>
      </c>
      <c r="B5660">
        <v>9.5</v>
      </c>
      <c r="C5660">
        <v>32.9</v>
      </c>
      <c r="D5660">
        <v>44</v>
      </c>
      <c r="E5660">
        <v>12.1</v>
      </c>
      <c r="F5660">
        <v>5</v>
      </c>
      <c r="G5660">
        <v>0</v>
      </c>
      <c r="H5660">
        <v>277</v>
      </c>
      <c r="I5660">
        <v>1.2</v>
      </c>
      <c r="X5660" s="16">
        <f t="shared" si="95"/>
        <v>59.412499999999994</v>
      </c>
    </row>
    <row r="5661" spans="1:24" x14ac:dyDescent="0.25">
      <c r="A5661" s="1">
        <v>42122.916666666664</v>
      </c>
      <c r="B5661">
        <v>5.6</v>
      </c>
      <c r="C5661">
        <v>29.4</v>
      </c>
      <c r="D5661">
        <v>44.1</v>
      </c>
      <c r="E5661">
        <v>11.7</v>
      </c>
      <c r="F5661">
        <v>5</v>
      </c>
      <c r="G5661">
        <v>0</v>
      </c>
      <c r="H5661">
        <v>269</v>
      </c>
      <c r="I5661">
        <v>1.2</v>
      </c>
      <c r="X5661" s="16">
        <f t="shared" si="95"/>
        <v>58.131250000000001</v>
      </c>
    </row>
    <row r="5662" spans="1:24" x14ac:dyDescent="0.25">
      <c r="A5662" s="1">
        <v>42122.9375</v>
      </c>
      <c r="B5662">
        <v>2.8</v>
      </c>
      <c r="C5662">
        <v>24.2</v>
      </c>
      <c r="D5662">
        <v>49.6</v>
      </c>
      <c r="E5662">
        <v>11.5</v>
      </c>
      <c r="F5662">
        <v>5</v>
      </c>
      <c r="G5662">
        <v>0</v>
      </c>
      <c r="H5662">
        <v>281</v>
      </c>
      <c r="I5662">
        <v>0.9</v>
      </c>
      <c r="X5662" s="16">
        <f t="shared" si="95"/>
        <v>56.987500000000004</v>
      </c>
    </row>
    <row r="5663" spans="1:24" x14ac:dyDescent="0.25">
      <c r="A5663" s="1">
        <v>42122.958333333336</v>
      </c>
      <c r="B5663">
        <v>1.3</v>
      </c>
      <c r="C5663">
        <v>21.5</v>
      </c>
      <c r="D5663">
        <v>49.2</v>
      </c>
      <c r="E5663">
        <v>10.9</v>
      </c>
      <c r="F5663">
        <v>5</v>
      </c>
      <c r="G5663">
        <v>0</v>
      </c>
      <c r="H5663">
        <v>339</v>
      </c>
      <c r="I5663">
        <v>0.6</v>
      </c>
      <c r="X5663" s="16">
        <f t="shared" si="95"/>
        <v>56.268750000000011</v>
      </c>
    </row>
    <row r="5664" spans="1:24" x14ac:dyDescent="0.25">
      <c r="A5664" s="1">
        <v>42122.979166666664</v>
      </c>
      <c r="B5664">
        <v>1</v>
      </c>
      <c r="C5664">
        <v>21.5</v>
      </c>
      <c r="D5664">
        <v>43.1</v>
      </c>
      <c r="E5664">
        <v>10.1</v>
      </c>
      <c r="F5664">
        <v>5</v>
      </c>
      <c r="G5664">
        <v>0</v>
      </c>
      <c r="H5664">
        <v>213</v>
      </c>
      <c r="I5664">
        <v>0</v>
      </c>
      <c r="X5664" s="16">
        <f t="shared" si="95"/>
        <v>55.100000000000009</v>
      </c>
    </row>
    <row r="5665" spans="1:24" x14ac:dyDescent="0.25">
      <c r="A5665" s="1">
        <v>42123</v>
      </c>
      <c r="B5665">
        <v>0.6</v>
      </c>
      <c r="C5665">
        <v>18.3</v>
      </c>
      <c r="D5665">
        <v>37.200000000000003</v>
      </c>
      <c r="E5665">
        <v>9.1999999999999993</v>
      </c>
      <c r="F5665">
        <v>5</v>
      </c>
      <c r="G5665">
        <v>0</v>
      </c>
      <c r="H5665">
        <v>71</v>
      </c>
      <c r="I5665">
        <v>0.3</v>
      </c>
      <c r="X5665" s="16">
        <f t="shared" si="95"/>
        <v>53.206250000000011</v>
      </c>
    </row>
    <row r="5666" spans="1:24" x14ac:dyDescent="0.25">
      <c r="A5666" s="1">
        <v>42123.020833333336</v>
      </c>
      <c r="B5666">
        <v>0.6</v>
      </c>
      <c r="C5666">
        <v>16.899999999999999</v>
      </c>
      <c r="D5666">
        <v>32.6</v>
      </c>
      <c r="E5666">
        <v>8.1999999999999993</v>
      </c>
      <c r="F5666">
        <v>5</v>
      </c>
      <c r="G5666">
        <v>0</v>
      </c>
      <c r="H5666">
        <v>112</v>
      </c>
      <c r="I5666">
        <v>0.3</v>
      </c>
      <c r="X5666" s="16">
        <f t="shared" si="95"/>
        <v>51.181250000000013</v>
      </c>
    </row>
    <row r="5667" spans="1:24" x14ac:dyDescent="0.25">
      <c r="A5667" s="1">
        <v>42123.041666666664</v>
      </c>
      <c r="B5667">
        <v>1.4</v>
      </c>
      <c r="C5667">
        <v>17.8</v>
      </c>
      <c r="D5667">
        <v>32.799999999999997</v>
      </c>
      <c r="E5667">
        <v>7.8</v>
      </c>
      <c r="F5667">
        <v>5</v>
      </c>
      <c r="G5667">
        <v>0</v>
      </c>
      <c r="H5667">
        <v>145</v>
      </c>
      <c r="I5667">
        <v>0.6</v>
      </c>
      <c r="X5667" s="16">
        <f t="shared" si="95"/>
        <v>49.500000000000007</v>
      </c>
    </row>
    <row r="5668" spans="1:24" x14ac:dyDescent="0.25">
      <c r="A5668" s="1">
        <v>42123.0625</v>
      </c>
      <c r="B5668">
        <v>0.8</v>
      </c>
      <c r="C5668">
        <v>15.7</v>
      </c>
      <c r="E5668">
        <v>7.2</v>
      </c>
      <c r="F5668">
        <v>5</v>
      </c>
      <c r="G5668">
        <v>0</v>
      </c>
      <c r="H5668">
        <v>127</v>
      </c>
      <c r="I5668">
        <v>0.6</v>
      </c>
      <c r="X5668" s="16">
        <f t="shared" si="95"/>
        <v>49.146666666666668</v>
      </c>
    </row>
    <row r="5669" spans="1:24" x14ac:dyDescent="0.25">
      <c r="A5669" s="1">
        <v>42123.083333333336</v>
      </c>
      <c r="B5669">
        <v>0.6</v>
      </c>
      <c r="C5669">
        <v>15.3</v>
      </c>
      <c r="D5669">
        <v>34</v>
      </c>
      <c r="E5669">
        <v>7.1</v>
      </c>
      <c r="F5669">
        <v>6</v>
      </c>
      <c r="G5669">
        <v>0</v>
      </c>
      <c r="H5669">
        <v>132</v>
      </c>
      <c r="I5669">
        <v>0.6</v>
      </c>
      <c r="X5669" s="16">
        <f t="shared" si="95"/>
        <v>47.393333333333338</v>
      </c>
    </row>
    <row r="5670" spans="1:24" x14ac:dyDescent="0.25">
      <c r="A5670" s="1">
        <v>42123.104166666664</v>
      </c>
      <c r="B5670">
        <v>0.9</v>
      </c>
      <c r="C5670">
        <v>15.8</v>
      </c>
      <c r="D5670">
        <v>31.3</v>
      </c>
      <c r="E5670">
        <v>6.7</v>
      </c>
      <c r="F5670">
        <v>5</v>
      </c>
      <c r="G5670">
        <v>0</v>
      </c>
      <c r="H5670">
        <v>157</v>
      </c>
      <c r="I5670">
        <v>0.2</v>
      </c>
      <c r="X5670" s="16">
        <f t="shared" si="95"/>
        <v>45.059999999999995</v>
      </c>
    </row>
    <row r="5671" spans="1:24" x14ac:dyDescent="0.25">
      <c r="A5671" s="1">
        <v>42123.125</v>
      </c>
      <c r="B5671">
        <v>0.8</v>
      </c>
      <c r="C5671">
        <v>13.4</v>
      </c>
      <c r="D5671">
        <v>28.7</v>
      </c>
      <c r="E5671">
        <v>6.1</v>
      </c>
      <c r="F5671">
        <v>6</v>
      </c>
      <c r="G5671">
        <v>0</v>
      </c>
      <c r="H5671">
        <v>148</v>
      </c>
      <c r="I5671">
        <v>0.9</v>
      </c>
      <c r="X5671" s="16">
        <f t="shared" si="95"/>
        <v>43.04</v>
      </c>
    </row>
    <row r="5672" spans="1:24" x14ac:dyDescent="0.25">
      <c r="A5672" s="1">
        <v>42123.145833333336</v>
      </c>
      <c r="B5672">
        <v>1.7</v>
      </c>
      <c r="C5672">
        <v>14.3</v>
      </c>
      <c r="D5672">
        <v>34.4</v>
      </c>
      <c r="E5672">
        <v>6.4</v>
      </c>
      <c r="F5672">
        <v>6</v>
      </c>
      <c r="G5672">
        <v>0</v>
      </c>
      <c r="H5672">
        <v>161</v>
      </c>
      <c r="I5672">
        <v>2.2999999999999998</v>
      </c>
      <c r="X5672" s="16">
        <f t="shared" si="95"/>
        <v>41.813333333333325</v>
      </c>
    </row>
    <row r="5673" spans="1:24" x14ac:dyDescent="0.25">
      <c r="A5673" s="1">
        <v>42123.166666666664</v>
      </c>
      <c r="B5673">
        <v>1.3</v>
      </c>
      <c r="C5673">
        <v>15.1</v>
      </c>
      <c r="D5673">
        <v>31.4</v>
      </c>
      <c r="E5673">
        <v>6.2</v>
      </c>
      <c r="F5673">
        <v>5</v>
      </c>
      <c r="G5673">
        <v>0</v>
      </c>
      <c r="H5673">
        <v>172</v>
      </c>
      <c r="I5673">
        <v>0.9</v>
      </c>
      <c r="X5673" s="16">
        <f t="shared" si="95"/>
        <v>40.059999999999995</v>
      </c>
    </row>
    <row r="5674" spans="1:24" x14ac:dyDescent="0.25">
      <c r="A5674" s="1">
        <v>42123.1875</v>
      </c>
      <c r="B5674">
        <v>2.4</v>
      </c>
      <c r="C5674">
        <v>18.8</v>
      </c>
      <c r="D5674">
        <v>23.3</v>
      </c>
      <c r="E5674">
        <v>5.6</v>
      </c>
      <c r="F5674">
        <v>5</v>
      </c>
      <c r="G5674">
        <v>0</v>
      </c>
      <c r="H5674">
        <v>307</v>
      </c>
      <c r="I5674">
        <v>0.4</v>
      </c>
      <c r="X5674" s="16">
        <f t="shared" si="95"/>
        <v>37.833333333333336</v>
      </c>
    </row>
    <row r="5675" spans="1:24" x14ac:dyDescent="0.25">
      <c r="A5675" s="1">
        <v>42123.208333333336</v>
      </c>
      <c r="B5675">
        <v>12.5</v>
      </c>
      <c r="C5675">
        <v>36.1</v>
      </c>
      <c r="D5675">
        <v>9.9</v>
      </c>
      <c r="E5675">
        <v>5.2</v>
      </c>
      <c r="F5675">
        <v>6</v>
      </c>
      <c r="G5675">
        <v>0</v>
      </c>
      <c r="H5675">
        <v>287</v>
      </c>
      <c r="I5675">
        <v>0.7</v>
      </c>
      <c r="X5675" s="16">
        <f t="shared" si="95"/>
        <v>35.039999999999992</v>
      </c>
    </row>
    <row r="5676" spans="1:24" x14ac:dyDescent="0.25">
      <c r="A5676" s="1">
        <v>42123.229166666664</v>
      </c>
      <c r="B5676">
        <v>24.2</v>
      </c>
      <c r="C5676">
        <v>45.2</v>
      </c>
      <c r="D5676">
        <v>1.4</v>
      </c>
      <c r="E5676">
        <v>4.5999999999999996</v>
      </c>
      <c r="F5676">
        <v>16</v>
      </c>
      <c r="G5676">
        <v>0</v>
      </c>
      <c r="H5676">
        <v>344</v>
      </c>
      <c r="I5676">
        <v>0.4</v>
      </c>
      <c r="X5676" s="16">
        <f t="shared" si="95"/>
        <v>32.199999999999996</v>
      </c>
    </row>
    <row r="5677" spans="1:24" x14ac:dyDescent="0.25">
      <c r="A5677" s="1">
        <v>42123.25</v>
      </c>
      <c r="B5677">
        <v>44.9</v>
      </c>
      <c r="C5677">
        <v>49.4</v>
      </c>
      <c r="D5677">
        <v>3</v>
      </c>
      <c r="E5677">
        <v>4.8</v>
      </c>
      <c r="F5677">
        <v>34</v>
      </c>
      <c r="G5677">
        <v>0</v>
      </c>
      <c r="H5677">
        <v>326</v>
      </c>
      <c r="I5677">
        <v>0.3</v>
      </c>
      <c r="X5677" s="16">
        <f t="shared" si="95"/>
        <v>29.459999999999994</v>
      </c>
    </row>
    <row r="5678" spans="1:24" x14ac:dyDescent="0.25">
      <c r="A5678" s="1">
        <v>42123.270833333336</v>
      </c>
      <c r="B5678">
        <v>66.599999999999994</v>
      </c>
      <c r="C5678">
        <v>55.4</v>
      </c>
      <c r="D5678">
        <v>5.4</v>
      </c>
      <c r="E5678">
        <v>5.5</v>
      </c>
      <c r="F5678">
        <v>114</v>
      </c>
      <c r="G5678">
        <v>0</v>
      </c>
      <c r="H5678">
        <v>292</v>
      </c>
      <c r="I5678">
        <v>0.5</v>
      </c>
      <c r="X5678" s="16">
        <f t="shared" si="95"/>
        <v>26.513333333333325</v>
      </c>
    </row>
    <row r="5679" spans="1:24" x14ac:dyDescent="0.25">
      <c r="A5679" s="1">
        <v>42123.291666666664</v>
      </c>
      <c r="B5679">
        <v>83.4</v>
      </c>
      <c r="C5679">
        <v>57.5</v>
      </c>
      <c r="D5679">
        <v>9.1</v>
      </c>
      <c r="E5679">
        <v>6.1</v>
      </c>
      <c r="F5679">
        <v>167</v>
      </c>
      <c r="G5679">
        <v>0</v>
      </c>
      <c r="H5679">
        <v>282</v>
      </c>
      <c r="I5679">
        <v>0.9</v>
      </c>
      <c r="X5679" s="16">
        <f t="shared" si="95"/>
        <v>23.839999999999993</v>
      </c>
    </row>
    <row r="5680" spans="1:24" x14ac:dyDescent="0.25">
      <c r="A5680" s="1">
        <v>42123.3125</v>
      </c>
      <c r="B5680">
        <v>66</v>
      </c>
      <c r="C5680">
        <v>53.3</v>
      </c>
      <c r="D5680">
        <v>12.1</v>
      </c>
      <c r="E5680">
        <v>6.8</v>
      </c>
      <c r="F5680">
        <v>240</v>
      </c>
      <c r="G5680">
        <v>0</v>
      </c>
      <c r="H5680">
        <v>314</v>
      </c>
      <c r="I5680">
        <v>1.2</v>
      </c>
      <c r="X5680" s="16">
        <f t="shared" si="95"/>
        <v>21.773333333333333</v>
      </c>
    </row>
    <row r="5681" spans="1:24" x14ac:dyDescent="0.25">
      <c r="A5681" s="1">
        <v>42123.333333333336</v>
      </c>
      <c r="B5681">
        <v>50.4</v>
      </c>
      <c r="C5681">
        <v>49.1</v>
      </c>
      <c r="D5681">
        <v>17.7</v>
      </c>
      <c r="E5681">
        <v>7.5</v>
      </c>
      <c r="F5681">
        <v>308</v>
      </c>
      <c r="G5681">
        <v>0</v>
      </c>
      <c r="H5681">
        <v>307</v>
      </c>
      <c r="I5681">
        <v>1</v>
      </c>
      <c r="X5681" s="16">
        <f t="shared" si="95"/>
        <v>20.473333333333336</v>
      </c>
    </row>
    <row r="5682" spans="1:24" x14ac:dyDescent="0.25">
      <c r="A5682" s="1">
        <v>42123.354166666664</v>
      </c>
      <c r="B5682">
        <v>66.7</v>
      </c>
      <c r="C5682">
        <v>53.5</v>
      </c>
      <c r="D5682">
        <v>17.100000000000001</v>
      </c>
      <c r="E5682">
        <v>8.6999999999999993</v>
      </c>
      <c r="F5682">
        <v>370</v>
      </c>
      <c r="G5682">
        <v>0</v>
      </c>
      <c r="H5682">
        <v>289</v>
      </c>
      <c r="I5682">
        <v>0.7</v>
      </c>
      <c r="X5682" s="16">
        <f t="shared" si="95"/>
        <v>19.440000000000001</v>
      </c>
    </row>
    <row r="5683" spans="1:24" x14ac:dyDescent="0.25">
      <c r="A5683" s="1">
        <v>42123.375</v>
      </c>
      <c r="B5683">
        <v>76.099999999999994</v>
      </c>
      <c r="C5683">
        <v>55.1</v>
      </c>
      <c r="D5683">
        <v>16</v>
      </c>
      <c r="E5683">
        <v>9.6</v>
      </c>
      <c r="F5683">
        <v>450</v>
      </c>
      <c r="G5683">
        <v>0</v>
      </c>
      <c r="H5683">
        <v>277</v>
      </c>
      <c r="I5683">
        <v>1.5</v>
      </c>
      <c r="X5683" s="16">
        <f t="shared" si="95"/>
        <v>18.32</v>
      </c>
    </row>
    <row r="5684" spans="1:24" x14ac:dyDescent="0.25">
      <c r="A5684" s="1">
        <v>42123.395833333336</v>
      </c>
      <c r="B5684">
        <v>68.400000000000006</v>
      </c>
      <c r="C5684">
        <v>52.4</v>
      </c>
      <c r="D5684">
        <v>18.7</v>
      </c>
      <c r="E5684">
        <v>10.6</v>
      </c>
      <c r="F5684">
        <v>584</v>
      </c>
      <c r="G5684">
        <v>0</v>
      </c>
      <c r="H5684">
        <v>277</v>
      </c>
      <c r="I5684">
        <v>1.4</v>
      </c>
      <c r="X5684" s="16">
        <f t="shared" si="95"/>
        <v>18.34375</v>
      </c>
    </row>
    <row r="5685" spans="1:24" x14ac:dyDescent="0.25">
      <c r="A5685" s="1">
        <v>42123.416666666664</v>
      </c>
      <c r="B5685">
        <v>46.5</v>
      </c>
      <c r="C5685">
        <v>46.3</v>
      </c>
      <c r="D5685">
        <v>26</v>
      </c>
      <c r="E5685">
        <v>11.5</v>
      </c>
      <c r="F5685">
        <v>667</v>
      </c>
      <c r="G5685">
        <v>0</v>
      </c>
      <c r="H5685">
        <v>286</v>
      </c>
      <c r="I5685">
        <v>1.3</v>
      </c>
      <c r="X5685" s="16">
        <f t="shared" si="95"/>
        <v>17.84375</v>
      </c>
    </row>
    <row r="5686" spans="1:24" x14ac:dyDescent="0.25">
      <c r="A5686" s="1">
        <v>42123.4375</v>
      </c>
      <c r="B5686">
        <v>40</v>
      </c>
      <c r="C5686">
        <v>46</v>
      </c>
      <c r="D5686">
        <v>31.3</v>
      </c>
      <c r="E5686">
        <v>12.6</v>
      </c>
      <c r="F5686">
        <v>581</v>
      </c>
      <c r="G5686">
        <v>0</v>
      </c>
      <c r="H5686">
        <v>296</v>
      </c>
      <c r="I5686">
        <v>1</v>
      </c>
      <c r="X5686" s="16">
        <f t="shared" si="95"/>
        <v>17.843749999999996</v>
      </c>
    </row>
    <row r="5687" spans="1:24" x14ac:dyDescent="0.25">
      <c r="A5687" s="1">
        <v>42123.458333333336</v>
      </c>
      <c r="B5687">
        <v>20.5</v>
      </c>
      <c r="C5687">
        <v>34.9</v>
      </c>
      <c r="D5687">
        <v>46.4</v>
      </c>
      <c r="E5687">
        <v>12.9</v>
      </c>
      <c r="F5687">
        <v>296</v>
      </c>
      <c r="G5687">
        <v>0</v>
      </c>
      <c r="H5687">
        <v>232</v>
      </c>
      <c r="I5687">
        <v>0.2</v>
      </c>
      <c r="X5687" s="16">
        <f t="shared" si="95"/>
        <v>18.949999999999996</v>
      </c>
    </row>
    <row r="5688" spans="1:24" x14ac:dyDescent="0.25">
      <c r="A5688" s="1">
        <v>42123.479166666664</v>
      </c>
      <c r="B5688">
        <v>27.3</v>
      </c>
      <c r="C5688">
        <v>32.9</v>
      </c>
      <c r="D5688">
        <v>60.3</v>
      </c>
      <c r="E5688">
        <v>13.5</v>
      </c>
      <c r="F5688">
        <v>543</v>
      </c>
      <c r="G5688">
        <v>0</v>
      </c>
      <c r="H5688">
        <v>269</v>
      </c>
      <c r="I5688">
        <v>1.3</v>
      </c>
      <c r="X5688" s="16">
        <f t="shared" si="95"/>
        <v>20.568750000000001</v>
      </c>
    </row>
    <row r="5689" spans="1:24" x14ac:dyDescent="0.25">
      <c r="A5689" s="1">
        <v>42123.5</v>
      </c>
      <c r="B5689">
        <v>6.6</v>
      </c>
      <c r="C5689">
        <v>13.6</v>
      </c>
      <c r="D5689">
        <v>76.599999999999994</v>
      </c>
      <c r="E5689">
        <v>14.9</v>
      </c>
      <c r="F5689">
        <v>719</v>
      </c>
      <c r="G5689">
        <v>0</v>
      </c>
      <c r="H5689">
        <v>134</v>
      </c>
      <c r="I5689">
        <v>1</v>
      </c>
      <c r="X5689" s="16">
        <f t="shared" si="95"/>
        <v>23.393749999999997</v>
      </c>
    </row>
    <row r="5690" spans="1:24" x14ac:dyDescent="0.25">
      <c r="A5690" s="1">
        <v>42123.520833333336</v>
      </c>
      <c r="B5690">
        <v>7.9</v>
      </c>
      <c r="C5690">
        <v>15.5</v>
      </c>
      <c r="D5690">
        <v>77.599999999999994</v>
      </c>
      <c r="E5690">
        <v>15.4</v>
      </c>
      <c r="F5690">
        <v>821</v>
      </c>
      <c r="G5690">
        <v>0</v>
      </c>
      <c r="H5690">
        <v>155</v>
      </c>
      <c r="I5690">
        <v>1.7</v>
      </c>
      <c r="X5690" s="16">
        <f t="shared" si="95"/>
        <v>26.787500000000001</v>
      </c>
    </row>
    <row r="5691" spans="1:24" x14ac:dyDescent="0.25">
      <c r="A5691" s="1">
        <v>42123.541666666664</v>
      </c>
      <c r="B5691">
        <v>6.8</v>
      </c>
      <c r="C5691">
        <v>14.4</v>
      </c>
      <c r="D5691">
        <v>80.400000000000006</v>
      </c>
      <c r="E5691">
        <v>15.4</v>
      </c>
      <c r="F5691">
        <v>842</v>
      </c>
      <c r="G5691">
        <v>0</v>
      </c>
      <c r="H5691">
        <v>155</v>
      </c>
      <c r="I5691">
        <v>1.7</v>
      </c>
      <c r="X5691" s="16">
        <f t="shared" si="95"/>
        <v>31.193750000000001</v>
      </c>
    </row>
    <row r="5692" spans="1:24" x14ac:dyDescent="0.25">
      <c r="A5692" s="1">
        <v>42123.5625</v>
      </c>
      <c r="B5692">
        <v>4</v>
      </c>
      <c r="C5692">
        <v>9.4</v>
      </c>
      <c r="D5692">
        <v>84.3</v>
      </c>
      <c r="E5692">
        <v>15.7</v>
      </c>
      <c r="F5692">
        <v>809</v>
      </c>
      <c r="G5692">
        <v>0</v>
      </c>
      <c r="H5692">
        <v>106</v>
      </c>
      <c r="I5692">
        <v>1.5</v>
      </c>
      <c r="X5692" s="16">
        <f t="shared" si="95"/>
        <v>36.375</v>
      </c>
    </row>
    <row r="5693" spans="1:24" x14ac:dyDescent="0.25">
      <c r="A5693" s="1">
        <v>42123.583333333336</v>
      </c>
      <c r="B5693">
        <v>3.3</v>
      </c>
      <c r="C5693">
        <v>9.4</v>
      </c>
      <c r="D5693">
        <v>85.4</v>
      </c>
      <c r="E5693">
        <v>16</v>
      </c>
      <c r="F5693">
        <v>693</v>
      </c>
      <c r="G5693">
        <v>0</v>
      </c>
      <c r="H5693">
        <v>132</v>
      </c>
      <c r="I5693">
        <v>1.9</v>
      </c>
      <c r="X5693" s="16">
        <f t="shared" si="95"/>
        <v>41.524999999999999</v>
      </c>
    </row>
    <row r="5694" spans="1:24" x14ac:dyDescent="0.25">
      <c r="A5694" s="1">
        <v>42123.604166666664</v>
      </c>
      <c r="B5694">
        <v>4.8</v>
      </c>
      <c r="C5694">
        <v>13.5</v>
      </c>
      <c r="D5694">
        <v>82.3</v>
      </c>
      <c r="E5694">
        <v>16</v>
      </c>
      <c r="F5694">
        <v>671</v>
      </c>
      <c r="G5694">
        <v>0</v>
      </c>
      <c r="H5694">
        <v>143</v>
      </c>
      <c r="I5694">
        <v>2.2000000000000002</v>
      </c>
      <c r="X5694" s="16">
        <f t="shared" si="95"/>
        <v>46.33124999999999</v>
      </c>
    </row>
    <row r="5695" spans="1:24" x14ac:dyDescent="0.25">
      <c r="A5695" s="1">
        <v>42123.625</v>
      </c>
      <c r="B5695">
        <v>3.5</v>
      </c>
      <c r="C5695">
        <v>12</v>
      </c>
      <c r="D5695">
        <v>81.599999999999994</v>
      </c>
      <c r="E5695">
        <v>16.399999999999999</v>
      </c>
      <c r="F5695">
        <v>662</v>
      </c>
      <c r="G5695">
        <v>0</v>
      </c>
      <c r="H5695">
        <v>131</v>
      </c>
      <c r="I5695">
        <v>1.9</v>
      </c>
      <c r="X5695" s="16">
        <f t="shared" si="95"/>
        <v>50.862499999999997</v>
      </c>
    </row>
    <row r="5696" spans="1:24" x14ac:dyDescent="0.25">
      <c r="A5696" s="1">
        <v>42123.645833333336</v>
      </c>
      <c r="B5696">
        <v>4.5</v>
      </c>
      <c r="C5696">
        <v>14.2</v>
      </c>
      <c r="D5696">
        <v>84.1</v>
      </c>
      <c r="E5696">
        <v>16.5</v>
      </c>
      <c r="F5696">
        <v>553</v>
      </c>
      <c r="G5696">
        <v>0</v>
      </c>
      <c r="H5696">
        <v>142</v>
      </c>
      <c r="I5696">
        <v>1.7</v>
      </c>
      <c r="X5696" s="16">
        <f t="shared" si="95"/>
        <v>55.362499999999997</v>
      </c>
    </row>
    <row r="5697" spans="1:24" x14ac:dyDescent="0.25">
      <c r="A5697" s="1">
        <v>42123.666666666664</v>
      </c>
      <c r="B5697">
        <v>7.8</v>
      </c>
      <c r="C5697">
        <v>15.8</v>
      </c>
      <c r="D5697">
        <v>87.3</v>
      </c>
      <c r="E5697">
        <v>16.8</v>
      </c>
      <c r="F5697">
        <v>530</v>
      </c>
      <c r="G5697">
        <v>0</v>
      </c>
      <c r="H5697">
        <v>136</v>
      </c>
      <c r="I5697">
        <v>1.5</v>
      </c>
      <c r="X5697" s="16">
        <f t="shared" si="95"/>
        <v>59.712499999999991</v>
      </c>
    </row>
    <row r="5698" spans="1:24" x14ac:dyDescent="0.25">
      <c r="A5698" s="1">
        <v>42123.6875</v>
      </c>
      <c r="B5698">
        <v>2.7</v>
      </c>
      <c r="C5698">
        <v>9.9</v>
      </c>
      <c r="D5698">
        <v>92.8</v>
      </c>
      <c r="E5698">
        <v>16.899999999999999</v>
      </c>
      <c r="F5698">
        <v>482</v>
      </c>
      <c r="G5698">
        <v>0</v>
      </c>
      <c r="H5698">
        <v>135</v>
      </c>
      <c r="I5698">
        <v>1.8</v>
      </c>
      <c r="X5698" s="16">
        <f t="shared" si="95"/>
        <v>64.443749999999994</v>
      </c>
    </row>
    <row r="5699" spans="1:24" x14ac:dyDescent="0.25">
      <c r="A5699" s="1">
        <v>42123.708333333336</v>
      </c>
      <c r="B5699">
        <v>3.7</v>
      </c>
      <c r="C5699">
        <v>14.5</v>
      </c>
      <c r="D5699">
        <v>89.5</v>
      </c>
      <c r="E5699">
        <v>16.899999999999999</v>
      </c>
      <c r="F5699">
        <v>273</v>
      </c>
      <c r="G5699">
        <v>0</v>
      </c>
      <c r="H5699">
        <v>140</v>
      </c>
      <c r="I5699">
        <v>1</v>
      </c>
      <c r="X5699" s="16">
        <f t="shared" si="95"/>
        <v>69.037499999999994</v>
      </c>
    </row>
    <row r="5700" spans="1:24" x14ac:dyDescent="0.25">
      <c r="A5700" s="1">
        <v>42123.729166666664</v>
      </c>
      <c r="B5700">
        <v>1.2</v>
      </c>
      <c r="C5700">
        <v>8.6999999999999993</v>
      </c>
      <c r="D5700">
        <v>94.5</v>
      </c>
      <c r="E5700">
        <v>16.8</v>
      </c>
      <c r="F5700">
        <v>240</v>
      </c>
      <c r="G5700">
        <v>0</v>
      </c>
      <c r="H5700">
        <v>114</v>
      </c>
      <c r="I5700">
        <v>1.2</v>
      </c>
      <c r="X5700" s="16">
        <f t="shared" si="95"/>
        <v>73.775000000000006</v>
      </c>
    </row>
    <row r="5701" spans="1:24" x14ac:dyDescent="0.25">
      <c r="A5701" s="1">
        <v>42123.75</v>
      </c>
      <c r="B5701">
        <v>1.3</v>
      </c>
      <c r="C5701">
        <v>10.1</v>
      </c>
      <c r="D5701">
        <v>94.9</v>
      </c>
      <c r="E5701">
        <v>16.8</v>
      </c>
      <c r="F5701">
        <v>254</v>
      </c>
      <c r="G5701">
        <v>0</v>
      </c>
      <c r="H5701">
        <v>118</v>
      </c>
      <c r="I5701">
        <v>1</v>
      </c>
      <c r="X5701" s="16">
        <f t="shared" si="95"/>
        <v>78.081250000000011</v>
      </c>
    </row>
    <row r="5702" spans="1:24" x14ac:dyDescent="0.25">
      <c r="A5702" s="1">
        <v>42123.770833333336</v>
      </c>
      <c r="B5702">
        <v>4.5</v>
      </c>
      <c r="C5702">
        <v>18</v>
      </c>
      <c r="D5702">
        <v>88.8</v>
      </c>
      <c r="E5702">
        <v>17.100000000000001</v>
      </c>
      <c r="F5702">
        <v>217</v>
      </c>
      <c r="G5702">
        <v>0</v>
      </c>
      <c r="H5702">
        <v>108</v>
      </c>
      <c r="I5702">
        <v>0.7</v>
      </c>
      <c r="X5702" s="16">
        <f t="shared" si="95"/>
        <v>81.674999999999997</v>
      </c>
    </row>
    <row r="5703" spans="1:24" x14ac:dyDescent="0.25">
      <c r="A5703" s="1">
        <v>42123.791666666664</v>
      </c>
      <c r="B5703">
        <v>1.4</v>
      </c>
      <c r="C5703">
        <v>9.9</v>
      </c>
      <c r="D5703">
        <v>96.4</v>
      </c>
      <c r="E5703">
        <v>16.5</v>
      </c>
      <c r="F5703">
        <v>75</v>
      </c>
      <c r="G5703">
        <v>0</v>
      </c>
      <c r="H5703">
        <v>85</v>
      </c>
      <c r="I5703">
        <v>0.6</v>
      </c>
      <c r="X5703" s="16">
        <f t="shared" si="95"/>
        <v>84.8</v>
      </c>
    </row>
    <row r="5704" spans="1:24" x14ac:dyDescent="0.25">
      <c r="A5704" s="1">
        <v>42123.8125</v>
      </c>
      <c r="B5704">
        <v>0.7</v>
      </c>
      <c r="C5704">
        <v>12</v>
      </c>
      <c r="D5704">
        <v>87</v>
      </c>
      <c r="E5704">
        <v>15.5</v>
      </c>
      <c r="F5704">
        <v>25</v>
      </c>
      <c r="G5704">
        <v>0</v>
      </c>
      <c r="H5704">
        <v>68</v>
      </c>
      <c r="I5704">
        <v>0.8</v>
      </c>
      <c r="X5704" s="16">
        <f t="shared" si="95"/>
        <v>86.46875</v>
      </c>
    </row>
    <row r="5705" spans="1:24" x14ac:dyDescent="0.25">
      <c r="A5705" s="1">
        <v>42123.833333333336</v>
      </c>
      <c r="B5705">
        <v>1.5</v>
      </c>
      <c r="C5705">
        <v>21</v>
      </c>
      <c r="D5705">
        <v>67.400000000000006</v>
      </c>
      <c r="E5705">
        <v>14</v>
      </c>
      <c r="F5705">
        <v>8</v>
      </c>
      <c r="G5705">
        <v>0</v>
      </c>
      <c r="H5705">
        <v>55</v>
      </c>
      <c r="I5705">
        <v>0.4</v>
      </c>
      <c r="X5705" s="16">
        <f t="shared" si="95"/>
        <v>85.893750000000011</v>
      </c>
    </row>
    <row r="5706" spans="1:24" x14ac:dyDescent="0.25">
      <c r="A5706" s="1">
        <v>42123.854166666664</v>
      </c>
      <c r="B5706">
        <v>10.7</v>
      </c>
      <c r="C5706">
        <v>38</v>
      </c>
      <c r="D5706">
        <v>46.7</v>
      </c>
      <c r="E5706">
        <v>12.9</v>
      </c>
      <c r="F5706">
        <v>5</v>
      </c>
      <c r="G5706">
        <v>0</v>
      </c>
      <c r="H5706">
        <v>283</v>
      </c>
      <c r="I5706">
        <v>0.7</v>
      </c>
      <c r="X5706" s="16">
        <f t="shared" si="95"/>
        <v>83.962500000000006</v>
      </c>
    </row>
    <row r="5707" spans="1:24" x14ac:dyDescent="0.25">
      <c r="A5707" s="1">
        <v>42123.875</v>
      </c>
      <c r="B5707">
        <v>2.2000000000000002</v>
      </c>
      <c r="C5707">
        <v>28.9</v>
      </c>
      <c r="D5707">
        <v>48.6</v>
      </c>
      <c r="E5707">
        <v>11.9</v>
      </c>
      <c r="F5707">
        <v>5</v>
      </c>
      <c r="G5707">
        <v>0</v>
      </c>
      <c r="H5707">
        <v>118</v>
      </c>
      <c r="I5707">
        <v>0.2</v>
      </c>
      <c r="X5707" s="16">
        <f t="shared" si="95"/>
        <v>81.975000000000009</v>
      </c>
    </row>
    <row r="5708" spans="1:24" x14ac:dyDescent="0.25">
      <c r="A5708" s="1">
        <v>42123.895833333336</v>
      </c>
      <c r="B5708">
        <v>1</v>
      </c>
      <c r="C5708">
        <v>31.9</v>
      </c>
      <c r="D5708">
        <v>36.799999999999997</v>
      </c>
      <c r="E5708">
        <v>11.4</v>
      </c>
      <c r="F5708">
        <v>6</v>
      </c>
      <c r="G5708">
        <v>0</v>
      </c>
      <c r="H5708">
        <v>118</v>
      </c>
      <c r="I5708">
        <v>0.5</v>
      </c>
      <c r="X5708" s="16">
        <f t="shared" si="95"/>
        <v>79.006249999999994</v>
      </c>
    </row>
    <row r="5709" spans="1:24" x14ac:dyDescent="0.25">
      <c r="A5709" s="1">
        <v>42123.916666666664</v>
      </c>
      <c r="B5709">
        <v>2.5</v>
      </c>
      <c r="C5709">
        <v>38.5</v>
      </c>
      <c r="D5709">
        <v>31.1</v>
      </c>
      <c r="E5709">
        <v>11.7</v>
      </c>
      <c r="F5709">
        <v>6</v>
      </c>
      <c r="G5709">
        <v>0</v>
      </c>
      <c r="H5709">
        <v>183</v>
      </c>
      <c r="I5709">
        <v>0.3</v>
      </c>
      <c r="X5709" s="16">
        <f t="shared" si="95"/>
        <v>75.612499999999983</v>
      </c>
    </row>
    <row r="5710" spans="1:24" x14ac:dyDescent="0.25">
      <c r="A5710" s="1">
        <v>42123.9375</v>
      </c>
      <c r="B5710">
        <v>2</v>
      </c>
      <c r="C5710">
        <v>43.8</v>
      </c>
      <c r="D5710">
        <v>21.9</v>
      </c>
      <c r="E5710">
        <v>11.4</v>
      </c>
      <c r="F5710">
        <v>5</v>
      </c>
      <c r="G5710">
        <v>0</v>
      </c>
      <c r="H5710">
        <v>76</v>
      </c>
      <c r="I5710">
        <v>0.1</v>
      </c>
      <c r="X5710" s="16">
        <f t="shared" si="95"/>
        <v>71.837499999999991</v>
      </c>
    </row>
    <row r="5711" spans="1:24" x14ac:dyDescent="0.25">
      <c r="A5711" s="1">
        <v>42123.958333333336</v>
      </c>
      <c r="B5711">
        <v>6.2</v>
      </c>
      <c r="C5711">
        <v>42.8</v>
      </c>
      <c r="D5711">
        <v>21.2</v>
      </c>
      <c r="E5711">
        <v>11.1</v>
      </c>
      <c r="F5711">
        <v>5</v>
      </c>
      <c r="G5711">
        <v>0</v>
      </c>
      <c r="H5711">
        <v>269</v>
      </c>
      <c r="I5711">
        <v>0.4</v>
      </c>
      <c r="X5711" s="16">
        <f t="shared" si="95"/>
        <v>68.0625</v>
      </c>
    </row>
    <row r="5712" spans="1:24" x14ac:dyDescent="0.25">
      <c r="A5712" s="1">
        <v>42123.979166666664</v>
      </c>
      <c r="B5712">
        <v>1.6</v>
      </c>
      <c r="C5712">
        <v>30.4</v>
      </c>
      <c r="D5712">
        <v>32.700000000000003</v>
      </c>
      <c r="E5712">
        <v>10.8</v>
      </c>
      <c r="F5712">
        <v>5</v>
      </c>
      <c r="G5712">
        <v>0</v>
      </c>
      <c r="H5712">
        <v>8</v>
      </c>
      <c r="I5712">
        <v>0.2</v>
      </c>
      <c r="X5712" s="16">
        <f t="shared" si="95"/>
        <v>64.849999999999994</v>
      </c>
    </row>
    <row r="5713" spans="1:24" x14ac:dyDescent="0.25">
      <c r="A5713" s="1">
        <v>42124</v>
      </c>
      <c r="B5713">
        <v>3.4</v>
      </c>
      <c r="C5713">
        <v>35.9</v>
      </c>
      <c r="D5713">
        <v>23.3</v>
      </c>
      <c r="E5713">
        <v>10.5</v>
      </c>
      <c r="F5713">
        <v>5</v>
      </c>
      <c r="G5713">
        <v>0</v>
      </c>
      <c r="H5713">
        <v>187</v>
      </c>
      <c r="I5713">
        <v>0.2</v>
      </c>
      <c r="X5713" s="16">
        <f t="shared" si="95"/>
        <v>60.850000000000009</v>
      </c>
    </row>
    <row r="5714" spans="1:24" x14ac:dyDescent="0.25">
      <c r="A5714" s="1">
        <v>42124.020833333336</v>
      </c>
      <c r="B5714">
        <v>1.1000000000000001</v>
      </c>
      <c r="C5714">
        <v>30.9</v>
      </c>
      <c r="D5714">
        <v>20.9</v>
      </c>
      <c r="E5714">
        <v>10.6</v>
      </c>
      <c r="F5714">
        <v>5</v>
      </c>
      <c r="G5714">
        <v>0</v>
      </c>
      <c r="H5714">
        <v>141</v>
      </c>
      <c r="I5714">
        <v>0.4</v>
      </c>
      <c r="X5714" s="16">
        <f t="shared" si="95"/>
        <v>56.356250000000003</v>
      </c>
    </row>
    <row r="5715" spans="1:24" x14ac:dyDescent="0.25">
      <c r="A5715" s="1">
        <v>42124.041666666664</v>
      </c>
      <c r="B5715">
        <v>0.9</v>
      </c>
      <c r="C5715">
        <v>37.4</v>
      </c>
      <c r="D5715">
        <v>16.3</v>
      </c>
      <c r="E5715">
        <v>10.6</v>
      </c>
      <c r="F5715">
        <v>5</v>
      </c>
      <c r="G5715">
        <v>0</v>
      </c>
      <c r="H5715">
        <v>137</v>
      </c>
      <c r="I5715">
        <v>0.5</v>
      </c>
      <c r="X5715" s="16">
        <f t="shared" ref="X5715:X5778" si="96">AVERAGE(D5700:D5715)</f>
        <v>51.78125</v>
      </c>
    </row>
    <row r="5716" spans="1:24" x14ac:dyDescent="0.25">
      <c r="A5716" s="1">
        <v>42124.0625</v>
      </c>
      <c r="B5716">
        <v>0.6</v>
      </c>
      <c r="C5716">
        <v>29.7</v>
      </c>
      <c r="D5716">
        <v>30.6</v>
      </c>
      <c r="E5716">
        <v>10.4</v>
      </c>
      <c r="F5716">
        <v>6</v>
      </c>
      <c r="G5716">
        <v>0</v>
      </c>
      <c r="H5716">
        <v>152</v>
      </c>
      <c r="I5716">
        <v>0.8</v>
      </c>
      <c r="X5716" s="16">
        <f t="shared" si="96"/>
        <v>47.787499999999994</v>
      </c>
    </row>
    <row r="5717" spans="1:24" x14ac:dyDescent="0.25">
      <c r="A5717" s="1">
        <v>42124.083333333336</v>
      </c>
      <c r="B5717">
        <v>0.7</v>
      </c>
      <c r="C5717">
        <v>17.899999999999999</v>
      </c>
      <c r="D5717">
        <v>44.7</v>
      </c>
      <c r="E5717">
        <v>10.6</v>
      </c>
      <c r="F5717">
        <v>6</v>
      </c>
      <c r="G5717">
        <v>0</v>
      </c>
      <c r="H5717">
        <v>158</v>
      </c>
      <c r="I5717">
        <v>1.1000000000000001</v>
      </c>
      <c r="X5717" s="16">
        <f t="shared" si="96"/>
        <v>44.650000000000006</v>
      </c>
    </row>
    <row r="5718" spans="1:24" x14ac:dyDescent="0.25">
      <c r="A5718" s="1">
        <v>42124.104166666664</v>
      </c>
      <c r="B5718">
        <v>0.8</v>
      </c>
      <c r="C5718">
        <v>27.9</v>
      </c>
      <c r="E5718">
        <v>10.6</v>
      </c>
      <c r="F5718">
        <v>6</v>
      </c>
      <c r="G5718">
        <v>0</v>
      </c>
      <c r="H5718">
        <v>147</v>
      </c>
      <c r="I5718">
        <v>1</v>
      </c>
      <c r="X5718" s="16">
        <f t="shared" si="96"/>
        <v>41.706666666666671</v>
      </c>
    </row>
    <row r="5719" spans="1:24" x14ac:dyDescent="0.25">
      <c r="A5719" s="1">
        <v>42124.125</v>
      </c>
      <c r="B5719">
        <v>0.9</v>
      </c>
      <c r="C5719">
        <v>46.8</v>
      </c>
      <c r="D5719">
        <v>21</v>
      </c>
      <c r="E5719">
        <v>10.8</v>
      </c>
      <c r="F5719">
        <v>5</v>
      </c>
      <c r="G5719">
        <v>0</v>
      </c>
      <c r="H5719">
        <v>150</v>
      </c>
      <c r="I5719">
        <v>1.1000000000000001</v>
      </c>
      <c r="X5719" s="16">
        <f t="shared" si="96"/>
        <v>36.68</v>
      </c>
    </row>
    <row r="5720" spans="1:24" x14ac:dyDescent="0.25">
      <c r="A5720" s="1">
        <v>42124.145833333336</v>
      </c>
      <c r="B5720">
        <v>0.9</v>
      </c>
      <c r="C5720">
        <v>34.1</v>
      </c>
      <c r="D5720">
        <v>26.3</v>
      </c>
      <c r="E5720">
        <v>10.5</v>
      </c>
      <c r="F5720">
        <v>5</v>
      </c>
      <c r="G5720">
        <v>0</v>
      </c>
      <c r="H5720">
        <v>140</v>
      </c>
      <c r="I5720">
        <v>0.9</v>
      </c>
      <c r="X5720" s="16">
        <f t="shared" si="96"/>
        <v>32.633333333333333</v>
      </c>
    </row>
    <row r="5721" spans="1:24" x14ac:dyDescent="0.25">
      <c r="A5721" s="1">
        <v>42124.166666666664</v>
      </c>
      <c r="B5721">
        <v>0.7</v>
      </c>
      <c r="C5721">
        <v>21.4</v>
      </c>
      <c r="D5721">
        <v>33.299999999999997</v>
      </c>
      <c r="E5721">
        <v>10</v>
      </c>
      <c r="F5721">
        <v>5</v>
      </c>
      <c r="G5721">
        <v>0</v>
      </c>
      <c r="H5721">
        <v>146</v>
      </c>
      <c r="I5721">
        <v>1</v>
      </c>
      <c r="X5721" s="16">
        <f t="shared" si="96"/>
        <v>30.360000000000003</v>
      </c>
    </row>
    <row r="5722" spans="1:24" x14ac:dyDescent="0.25">
      <c r="A5722" s="1">
        <v>42124.1875</v>
      </c>
      <c r="B5722">
        <v>0.8</v>
      </c>
      <c r="C5722">
        <v>22.8</v>
      </c>
      <c r="D5722">
        <v>30.8</v>
      </c>
      <c r="E5722">
        <v>9.6</v>
      </c>
      <c r="F5722">
        <v>5</v>
      </c>
      <c r="G5722">
        <v>0</v>
      </c>
      <c r="H5722">
        <v>139</v>
      </c>
      <c r="I5722">
        <v>0.9</v>
      </c>
      <c r="X5722" s="16">
        <f t="shared" si="96"/>
        <v>29.300000000000004</v>
      </c>
    </row>
    <row r="5723" spans="1:24" x14ac:dyDescent="0.25">
      <c r="A5723" s="1">
        <v>42124.208333333336</v>
      </c>
      <c r="B5723">
        <v>1.4</v>
      </c>
      <c r="C5723">
        <v>26.9</v>
      </c>
      <c r="D5723">
        <v>29.5</v>
      </c>
      <c r="E5723">
        <v>9.5</v>
      </c>
      <c r="F5723">
        <v>6</v>
      </c>
      <c r="G5723">
        <v>0</v>
      </c>
      <c r="H5723">
        <v>136</v>
      </c>
      <c r="I5723">
        <v>1</v>
      </c>
      <c r="X5723" s="16">
        <f t="shared" si="96"/>
        <v>28.026666666666674</v>
      </c>
    </row>
    <row r="5724" spans="1:24" x14ac:dyDescent="0.25">
      <c r="A5724" s="1">
        <v>42124.229166666664</v>
      </c>
      <c r="B5724">
        <v>7</v>
      </c>
      <c r="C5724">
        <v>34.299999999999997</v>
      </c>
      <c r="D5724">
        <v>20.5</v>
      </c>
      <c r="E5724">
        <v>9.1999999999999993</v>
      </c>
      <c r="F5724">
        <v>12</v>
      </c>
      <c r="G5724">
        <v>0</v>
      </c>
      <c r="H5724">
        <v>144</v>
      </c>
      <c r="I5724">
        <v>1</v>
      </c>
      <c r="X5724" s="16">
        <f t="shared" si="96"/>
        <v>26.940000000000005</v>
      </c>
    </row>
    <row r="5725" spans="1:24" x14ac:dyDescent="0.25">
      <c r="A5725" s="1">
        <v>42124.25</v>
      </c>
      <c r="B5725">
        <v>7.5</v>
      </c>
      <c r="C5725">
        <v>45.5</v>
      </c>
      <c r="D5725">
        <v>16.399999999999999</v>
      </c>
      <c r="E5725">
        <v>9.6999999999999993</v>
      </c>
      <c r="F5725">
        <v>25</v>
      </c>
      <c r="G5725">
        <v>0</v>
      </c>
      <c r="H5725">
        <v>145</v>
      </c>
      <c r="I5725">
        <v>1</v>
      </c>
      <c r="X5725" s="16">
        <f t="shared" si="96"/>
        <v>25.96</v>
      </c>
    </row>
    <row r="5726" spans="1:24" x14ac:dyDescent="0.25">
      <c r="A5726" s="1">
        <v>42124.270833333336</v>
      </c>
      <c r="B5726">
        <v>10.4</v>
      </c>
      <c r="C5726">
        <v>49.2</v>
      </c>
      <c r="D5726">
        <v>19.5</v>
      </c>
      <c r="E5726">
        <v>10.5</v>
      </c>
      <c r="F5726">
        <v>83</v>
      </c>
      <c r="G5726">
        <v>0</v>
      </c>
      <c r="H5726">
        <v>152</v>
      </c>
      <c r="I5726">
        <v>1.4</v>
      </c>
      <c r="X5726" s="16">
        <f t="shared" si="96"/>
        <v>25.8</v>
      </c>
    </row>
    <row r="5727" spans="1:24" x14ac:dyDescent="0.25">
      <c r="A5727" s="1">
        <v>42124.291666666664</v>
      </c>
      <c r="B5727">
        <v>24.3</v>
      </c>
      <c r="C5727">
        <v>58.9</v>
      </c>
      <c r="D5727">
        <v>14.5</v>
      </c>
      <c r="E5727">
        <v>10.8</v>
      </c>
      <c r="F5727">
        <v>110</v>
      </c>
      <c r="G5727">
        <v>0</v>
      </c>
      <c r="H5727">
        <v>164</v>
      </c>
      <c r="I5727">
        <v>1.3</v>
      </c>
      <c r="X5727" s="16">
        <f t="shared" si="96"/>
        <v>25.353333333333335</v>
      </c>
    </row>
    <row r="5728" spans="1:24" x14ac:dyDescent="0.25">
      <c r="A5728" s="1">
        <v>42124.3125</v>
      </c>
      <c r="B5728">
        <v>33</v>
      </c>
      <c r="C5728">
        <v>63.3</v>
      </c>
      <c r="D5728">
        <v>15</v>
      </c>
      <c r="E5728">
        <v>11</v>
      </c>
      <c r="F5728">
        <v>102</v>
      </c>
      <c r="G5728">
        <v>0</v>
      </c>
      <c r="H5728">
        <v>160</v>
      </c>
      <c r="I5728">
        <v>1.4</v>
      </c>
      <c r="X5728" s="16">
        <f t="shared" si="96"/>
        <v>24.173333333333336</v>
      </c>
    </row>
    <row r="5729" spans="1:24" x14ac:dyDescent="0.25">
      <c r="A5729" s="1">
        <v>42124.333333333336</v>
      </c>
      <c r="B5729">
        <v>18.399999999999999</v>
      </c>
      <c r="C5729">
        <v>52.4</v>
      </c>
      <c r="D5729">
        <v>22.1</v>
      </c>
      <c r="E5729">
        <v>11.1</v>
      </c>
      <c r="F5729">
        <v>110</v>
      </c>
      <c r="G5729">
        <v>0</v>
      </c>
      <c r="H5729">
        <v>158</v>
      </c>
      <c r="I5729">
        <v>1.3</v>
      </c>
      <c r="X5729" s="16">
        <f t="shared" si="96"/>
        <v>24.093333333333337</v>
      </c>
    </row>
    <row r="5730" spans="1:24" x14ac:dyDescent="0.25">
      <c r="A5730" s="1">
        <v>42124.354166666664</v>
      </c>
      <c r="B5730">
        <v>14.1</v>
      </c>
      <c r="C5730">
        <v>46.8</v>
      </c>
      <c r="D5730">
        <v>25.2</v>
      </c>
      <c r="E5730">
        <v>11</v>
      </c>
      <c r="F5730">
        <v>84</v>
      </c>
      <c r="G5730">
        <v>0</v>
      </c>
      <c r="H5730">
        <v>157</v>
      </c>
      <c r="I5730">
        <v>1.3</v>
      </c>
      <c r="X5730" s="16">
        <f t="shared" si="96"/>
        <v>24.38</v>
      </c>
    </row>
    <row r="5731" spans="1:24" x14ac:dyDescent="0.25">
      <c r="A5731" s="1">
        <v>42124.375</v>
      </c>
      <c r="B5731">
        <v>8.6</v>
      </c>
      <c r="C5731">
        <v>36.700000000000003</v>
      </c>
      <c r="D5731">
        <v>33.1</v>
      </c>
      <c r="E5731">
        <v>11.3</v>
      </c>
      <c r="F5731">
        <v>135</v>
      </c>
      <c r="G5731">
        <v>0</v>
      </c>
      <c r="H5731">
        <v>138</v>
      </c>
      <c r="I5731">
        <v>1.2</v>
      </c>
      <c r="X5731" s="16">
        <f t="shared" si="96"/>
        <v>25.500000000000004</v>
      </c>
    </row>
    <row r="5732" spans="1:24" x14ac:dyDescent="0.25">
      <c r="A5732" s="1">
        <v>42124.395833333336</v>
      </c>
      <c r="E5732">
        <v>12.3</v>
      </c>
      <c r="F5732">
        <v>495</v>
      </c>
      <c r="H5732">
        <v>152</v>
      </c>
      <c r="I5732">
        <v>1.2</v>
      </c>
      <c r="X5732" s="16">
        <f t="shared" si="96"/>
        <v>25.13571428571429</v>
      </c>
    </row>
    <row r="5733" spans="1:24" x14ac:dyDescent="0.25">
      <c r="A5733" s="1">
        <v>42124.416666666664</v>
      </c>
      <c r="E5733">
        <v>13.4</v>
      </c>
      <c r="F5733">
        <v>500</v>
      </c>
      <c r="H5733">
        <v>164</v>
      </c>
      <c r="I5733">
        <v>1.3</v>
      </c>
      <c r="X5733" s="16">
        <f t="shared" si="96"/>
        <v>23.630769230769229</v>
      </c>
    </row>
    <row r="5734" spans="1:24" x14ac:dyDescent="0.25">
      <c r="A5734" s="1">
        <v>42124.4375</v>
      </c>
      <c r="E5734">
        <v>14.4</v>
      </c>
      <c r="F5734">
        <v>687</v>
      </c>
      <c r="H5734">
        <v>153</v>
      </c>
      <c r="I5734">
        <v>1.3</v>
      </c>
      <c r="X5734" s="16">
        <f t="shared" si="96"/>
        <v>23.630769230769229</v>
      </c>
    </row>
    <row r="5735" spans="1:24" x14ac:dyDescent="0.25">
      <c r="A5735" s="1">
        <v>42124.458333333336</v>
      </c>
      <c r="E5735">
        <v>14.7</v>
      </c>
      <c r="F5735">
        <v>398</v>
      </c>
      <c r="H5735">
        <v>204</v>
      </c>
      <c r="I5735">
        <v>1.1000000000000001</v>
      </c>
      <c r="X5735" s="16">
        <f t="shared" si="96"/>
        <v>23.849999999999998</v>
      </c>
    </row>
    <row r="5736" spans="1:24" x14ac:dyDescent="0.25">
      <c r="A5736" s="1">
        <v>42124.479166666664</v>
      </c>
      <c r="E5736">
        <v>15.6</v>
      </c>
      <c r="F5736">
        <v>540</v>
      </c>
      <c r="G5736">
        <v>0</v>
      </c>
      <c r="H5736">
        <v>233</v>
      </c>
      <c r="I5736">
        <v>1</v>
      </c>
      <c r="X5736" s="16">
        <f t="shared" si="96"/>
        <v>23.627272727272725</v>
      </c>
    </row>
    <row r="5737" spans="1:24" x14ac:dyDescent="0.25">
      <c r="A5737" s="1">
        <v>42124.5</v>
      </c>
      <c r="E5737">
        <v>15.9</v>
      </c>
      <c r="F5737">
        <v>710</v>
      </c>
      <c r="G5737">
        <v>0</v>
      </c>
      <c r="H5737">
        <v>185</v>
      </c>
      <c r="I5737">
        <v>1.3</v>
      </c>
      <c r="X5737" s="16">
        <f t="shared" si="96"/>
        <v>22.659999999999997</v>
      </c>
    </row>
    <row r="5738" spans="1:24" x14ac:dyDescent="0.25">
      <c r="A5738" s="1">
        <v>42124.520833333336</v>
      </c>
      <c r="B5738">
        <v>13.3</v>
      </c>
      <c r="C5738">
        <v>25.8</v>
      </c>
      <c r="D5738">
        <v>68.8</v>
      </c>
      <c r="E5738">
        <v>16.2</v>
      </c>
      <c r="F5738">
        <v>428</v>
      </c>
      <c r="G5738">
        <v>0</v>
      </c>
      <c r="H5738">
        <v>199</v>
      </c>
      <c r="I5738">
        <v>0.8</v>
      </c>
      <c r="X5738" s="16">
        <f t="shared" si="96"/>
        <v>26.459999999999997</v>
      </c>
    </row>
    <row r="5739" spans="1:24" x14ac:dyDescent="0.25">
      <c r="A5739" s="1">
        <v>42124.541666666664</v>
      </c>
      <c r="B5739">
        <v>15.8</v>
      </c>
      <c r="C5739">
        <v>27.9</v>
      </c>
      <c r="D5739">
        <v>69.5</v>
      </c>
      <c r="E5739">
        <v>16.100000000000001</v>
      </c>
      <c r="F5739">
        <v>346</v>
      </c>
      <c r="G5739">
        <v>0</v>
      </c>
      <c r="H5739">
        <v>254</v>
      </c>
      <c r="I5739">
        <v>1.5</v>
      </c>
      <c r="X5739" s="16">
        <f t="shared" si="96"/>
        <v>30.459999999999997</v>
      </c>
    </row>
    <row r="5740" spans="1:24" x14ac:dyDescent="0.25">
      <c r="A5740" s="1">
        <v>42124.5625</v>
      </c>
      <c r="B5740">
        <v>20</v>
      </c>
      <c r="C5740">
        <v>30.7</v>
      </c>
      <c r="D5740">
        <v>68.8</v>
      </c>
      <c r="E5740">
        <v>16.2</v>
      </c>
      <c r="F5740">
        <v>379</v>
      </c>
      <c r="G5740">
        <v>0</v>
      </c>
      <c r="H5740">
        <v>257</v>
      </c>
      <c r="I5740">
        <v>1.4</v>
      </c>
      <c r="X5740" s="16">
        <f t="shared" si="96"/>
        <v>35.290000000000006</v>
      </c>
    </row>
    <row r="5741" spans="1:24" x14ac:dyDescent="0.25">
      <c r="A5741" s="1">
        <v>42124.583333333336</v>
      </c>
      <c r="B5741">
        <v>14.4</v>
      </c>
      <c r="C5741">
        <v>29.1</v>
      </c>
      <c r="D5741">
        <v>70.5</v>
      </c>
      <c r="E5741">
        <v>16.100000000000001</v>
      </c>
      <c r="F5741">
        <v>319</v>
      </c>
      <c r="G5741">
        <v>0</v>
      </c>
      <c r="H5741">
        <v>229</v>
      </c>
      <c r="I5741">
        <v>1.2</v>
      </c>
      <c r="X5741" s="16">
        <f t="shared" si="96"/>
        <v>40.700000000000003</v>
      </c>
    </row>
    <row r="5742" spans="1:24" x14ac:dyDescent="0.25">
      <c r="A5742" s="1">
        <v>42124.604166666664</v>
      </c>
      <c r="B5742">
        <v>9.1</v>
      </c>
      <c r="C5742">
        <v>25.3</v>
      </c>
      <c r="D5742">
        <v>71.599999999999994</v>
      </c>
      <c r="E5742">
        <v>16.2</v>
      </c>
      <c r="F5742">
        <v>325</v>
      </c>
      <c r="G5742">
        <v>0</v>
      </c>
      <c r="H5742">
        <v>183</v>
      </c>
      <c r="I5742">
        <v>1.4</v>
      </c>
      <c r="X5742" s="16">
        <f t="shared" si="96"/>
        <v>45.910000000000004</v>
      </c>
    </row>
    <row r="5743" spans="1:24" x14ac:dyDescent="0.25">
      <c r="A5743" s="1">
        <v>42124.625</v>
      </c>
      <c r="B5743">
        <v>6.5</v>
      </c>
      <c r="C5743">
        <v>24.7</v>
      </c>
      <c r="D5743">
        <v>71.7</v>
      </c>
      <c r="E5743">
        <v>16.2</v>
      </c>
      <c r="F5743">
        <v>232</v>
      </c>
      <c r="G5743">
        <v>0</v>
      </c>
      <c r="H5743">
        <v>179</v>
      </c>
      <c r="I5743">
        <v>1.5</v>
      </c>
      <c r="X5743" s="16">
        <f t="shared" si="96"/>
        <v>51.63000000000001</v>
      </c>
    </row>
    <row r="5744" spans="1:24" x14ac:dyDescent="0.25">
      <c r="A5744" s="1">
        <v>42124.645833333336</v>
      </c>
      <c r="B5744">
        <v>9.8000000000000007</v>
      </c>
      <c r="C5744">
        <v>33</v>
      </c>
      <c r="D5744">
        <v>67.599999999999994</v>
      </c>
      <c r="E5744">
        <v>16.2</v>
      </c>
      <c r="F5744">
        <v>187</v>
      </c>
      <c r="G5744">
        <v>0</v>
      </c>
      <c r="H5744">
        <v>181</v>
      </c>
      <c r="I5744">
        <v>1.1000000000000001</v>
      </c>
      <c r="X5744" s="16">
        <f t="shared" si="96"/>
        <v>56.89</v>
      </c>
    </row>
    <row r="5745" spans="1:24" x14ac:dyDescent="0.25">
      <c r="A5745" s="1">
        <v>42124.666666666664</v>
      </c>
      <c r="B5745">
        <v>10</v>
      </c>
      <c r="C5745">
        <v>33.5</v>
      </c>
      <c r="D5745">
        <v>68.5</v>
      </c>
      <c r="E5745">
        <v>16.3</v>
      </c>
      <c r="F5745">
        <v>253</v>
      </c>
      <c r="G5745">
        <v>0</v>
      </c>
      <c r="H5745">
        <v>186</v>
      </c>
      <c r="I5745">
        <v>1.2</v>
      </c>
      <c r="X5745" s="16">
        <f t="shared" si="96"/>
        <v>61.529999999999994</v>
      </c>
    </row>
    <row r="5746" spans="1:24" x14ac:dyDescent="0.25">
      <c r="A5746" s="1">
        <v>42124.6875</v>
      </c>
      <c r="B5746">
        <v>12.7</v>
      </c>
      <c r="C5746">
        <v>34.5</v>
      </c>
      <c r="D5746">
        <v>70.099999999999994</v>
      </c>
      <c r="E5746">
        <v>16.3</v>
      </c>
      <c r="F5746">
        <v>132</v>
      </c>
      <c r="G5746">
        <v>0</v>
      </c>
      <c r="H5746">
        <v>193</v>
      </c>
      <c r="I5746">
        <v>1.3</v>
      </c>
      <c r="X5746" s="16">
        <f t="shared" si="96"/>
        <v>66.02</v>
      </c>
    </row>
    <row r="5747" spans="1:24" x14ac:dyDescent="0.25">
      <c r="A5747" s="1">
        <v>42124.708333333336</v>
      </c>
      <c r="B5747">
        <v>5.4</v>
      </c>
      <c r="C5747">
        <v>25.6</v>
      </c>
      <c r="D5747">
        <v>69.400000000000006</v>
      </c>
      <c r="E5747">
        <v>14.1</v>
      </c>
      <c r="F5747">
        <v>77</v>
      </c>
      <c r="G5747">
        <v>0</v>
      </c>
      <c r="H5747">
        <v>169</v>
      </c>
      <c r="I5747">
        <v>1.9</v>
      </c>
      <c r="X5747" s="16">
        <f t="shared" si="96"/>
        <v>69.650000000000006</v>
      </c>
    </row>
    <row r="5748" spans="1:24" x14ac:dyDescent="0.25">
      <c r="A5748" s="1">
        <v>42124.729166666664</v>
      </c>
      <c r="B5748">
        <v>3.3</v>
      </c>
      <c r="C5748">
        <v>26.9</v>
      </c>
      <c r="D5748">
        <v>65.099999999999994</v>
      </c>
      <c r="E5748">
        <v>13.6</v>
      </c>
      <c r="F5748">
        <v>60</v>
      </c>
      <c r="G5748">
        <v>0</v>
      </c>
      <c r="H5748">
        <v>147</v>
      </c>
      <c r="I5748">
        <v>1.5</v>
      </c>
      <c r="X5748" s="16">
        <f t="shared" si="96"/>
        <v>69.236363636363635</v>
      </c>
    </row>
    <row r="5749" spans="1:24" x14ac:dyDescent="0.25">
      <c r="A5749" s="1">
        <v>42124.75</v>
      </c>
      <c r="B5749">
        <v>10.4</v>
      </c>
      <c r="C5749">
        <v>46</v>
      </c>
      <c r="D5749">
        <v>48.1</v>
      </c>
      <c r="E5749">
        <v>13.6</v>
      </c>
      <c r="F5749">
        <v>22</v>
      </c>
      <c r="G5749">
        <v>0.1</v>
      </c>
      <c r="H5749">
        <v>274</v>
      </c>
      <c r="I5749">
        <v>0.4</v>
      </c>
      <c r="X5749" s="16">
        <f t="shared" si="96"/>
        <v>67.475000000000009</v>
      </c>
    </row>
    <row r="5750" spans="1:24" x14ac:dyDescent="0.25">
      <c r="A5750" s="1">
        <v>42124.770833333336</v>
      </c>
      <c r="B5750">
        <v>13.7</v>
      </c>
      <c r="C5750">
        <v>35.9</v>
      </c>
      <c r="D5750">
        <v>58</v>
      </c>
      <c r="E5750">
        <v>13.1</v>
      </c>
      <c r="F5750">
        <v>19</v>
      </c>
      <c r="G5750">
        <v>2.5000000000000001E-2</v>
      </c>
      <c r="H5750">
        <v>274</v>
      </c>
      <c r="I5750">
        <v>1.8</v>
      </c>
      <c r="X5750" s="16">
        <f t="shared" si="96"/>
        <v>66.746153846153845</v>
      </c>
    </row>
    <row r="5751" spans="1:24" x14ac:dyDescent="0.25">
      <c r="A5751" s="1">
        <v>42124.791666666664</v>
      </c>
      <c r="B5751">
        <v>9.3000000000000007</v>
      </c>
      <c r="C5751">
        <v>23.2</v>
      </c>
      <c r="D5751">
        <v>71</v>
      </c>
      <c r="E5751">
        <v>12.7</v>
      </c>
      <c r="F5751">
        <v>14</v>
      </c>
      <c r="G5751">
        <v>0</v>
      </c>
      <c r="H5751">
        <v>269</v>
      </c>
      <c r="I5751">
        <v>2</v>
      </c>
      <c r="X5751" s="16">
        <f t="shared" si="96"/>
        <v>67.05</v>
      </c>
    </row>
    <row r="5752" spans="1:24" x14ac:dyDescent="0.25">
      <c r="A5752" s="1">
        <v>42124.8125</v>
      </c>
      <c r="B5752">
        <v>9.1</v>
      </c>
      <c r="C5752">
        <v>30.3</v>
      </c>
      <c r="D5752">
        <v>62.2</v>
      </c>
      <c r="E5752">
        <v>12.1</v>
      </c>
      <c r="F5752">
        <v>8</v>
      </c>
      <c r="G5752">
        <v>2.5000000000000001E-2</v>
      </c>
      <c r="H5752">
        <v>239</v>
      </c>
      <c r="I5752">
        <v>0.7</v>
      </c>
      <c r="X5752" s="16">
        <f t="shared" si="96"/>
        <v>66.726666666666674</v>
      </c>
    </row>
    <row r="5753" spans="1:24" x14ac:dyDescent="0.25">
      <c r="A5753" s="1">
        <v>42124.833333333336</v>
      </c>
      <c r="B5753">
        <v>2.6</v>
      </c>
      <c r="C5753">
        <v>17.3</v>
      </c>
      <c r="D5753">
        <v>72.900000000000006</v>
      </c>
      <c r="E5753">
        <v>11.2</v>
      </c>
      <c r="F5753">
        <v>6</v>
      </c>
      <c r="G5753">
        <v>0.19500000000000001</v>
      </c>
      <c r="H5753">
        <v>175</v>
      </c>
      <c r="I5753">
        <v>1</v>
      </c>
      <c r="X5753" s="16">
        <f t="shared" si="96"/>
        <v>67.112500000000011</v>
      </c>
    </row>
    <row r="5754" spans="1:24" x14ac:dyDescent="0.25">
      <c r="A5754" s="1">
        <v>42124.854166666664</v>
      </c>
      <c r="B5754">
        <v>0.9</v>
      </c>
      <c r="C5754">
        <v>21.5</v>
      </c>
      <c r="D5754">
        <v>66.099999999999994</v>
      </c>
      <c r="E5754">
        <v>10.6</v>
      </c>
      <c r="F5754">
        <v>5</v>
      </c>
      <c r="G5754">
        <v>0.13500000000000001</v>
      </c>
      <c r="H5754">
        <v>158</v>
      </c>
      <c r="I5754">
        <v>1.1000000000000001</v>
      </c>
      <c r="X5754" s="16">
        <f t="shared" si="96"/>
        <v>66.943749999999994</v>
      </c>
    </row>
    <row r="5755" spans="1:24" x14ac:dyDescent="0.25">
      <c r="A5755" s="1">
        <v>42124.875</v>
      </c>
      <c r="B5755">
        <v>1.3</v>
      </c>
      <c r="C5755">
        <v>24.5</v>
      </c>
      <c r="D5755">
        <v>59.4</v>
      </c>
      <c r="E5755">
        <v>10.5</v>
      </c>
      <c r="F5755">
        <v>5</v>
      </c>
      <c r="G5755">
        <v>0</v>
      </c>
      <c r="H5755">
        <v>154</v>
      </c>
      <c r="I5755">
        <v>1</v>
      </c>
      <c r="X5755" s="16">
        <f t="shared" si="96"/>
        <v>66.312500000000014</v>
      </c>
    </row>
    <row r="5756" spans="1:24" x14ac:dyDescent="0.25">
      <c r="A5756" s="1">
        <v>42124.895833333336</v>
      </c>
      <c r="B5756">
        <v>1.9</v>
      </c>
      <c r="C5756">
        <v>23.8</v>
      </c>
      <c r="D5756">
        <v>58.1</v>
      </c>
      <c r="E5756">
        <v>10.4</v>
      </c>
      <c r="F5756">
        <v>5</v>
      </c>
      <c r="G5756">
        <v>0</v>
      </c>
      <c r="H5756">
        <v>156</v>
      </c>
      <c r="I5756">
        <v>1.2</v>
      </c>
      <c r="X5756" s="16">
        <f t="shared" si="96"/>
        <v>65.643749999999997</v>
      </c>
    </row>
    <row r="5757" spans="1:24" x14ac:dyDescent="0.25">
      <c r="A5757" s="1">
        <v>42124.916666666664</v>
      </c>
      <c r="B5757">
        <v>1.4</v>
      </c>
      <c r="C5757">
        <v>21.5</v>
      </c>
      <c r="D5757">
        <v>57.8</v>
      </c>
      <c r="E5757">
        <v>10.3</v>
      </c>
      <c r="F5757">
        <v>5</v>
      </c>
      <c r="G5757">
        <v>0</v>
      </c>
      <c r="H5757">
        <v>154</v>
      </c>
      <c r="I5757">
        <v>1.5</v>
      </c>
      <c r="X5757" s="16">
        <f t="shared" si="96"/>
        <v>64.850000000000009</v>
      </c>
    </row>
    <row r="5758" spans="1:24" x14ac:dyDescent="0.25">
      <c r="A5758" s="1">
        <v>42124.9375</v>
      </c>
      <c r="B5758">
        <v>0.8</v>
      </c>
      <c r="C5758">
        <v>20.9</v>
      </c>
      <c r="D5758">
        <v>53.3</v>
      </c>
      <c r="E5758">
        <v>10.1</v>
      </c>
      <c r="F5758">
        <v>5</v>
      </c>
      <c r="G5758">
        <v>0</v>
      </c>
      <c r="H5758">
        <v>151</v>
      </c>
      <c r="I5758">
        <v>1.9</v>
      </c>
      <c r="X5758" s="16">
        <f t="shared" si="96"/>
        <v>63.706249999999997</v>
      </c>
    </row>
    <row r="5759" spans="1:24" x14ac:dyDescent="0.25">
      <c r="A5759" s="1">
        <v>42124.958333333336</v>
      </c>
      <c r="B5759">
        <v>0.8</v>
      </c>
      <c r="C5759">
        <v>19.2</v>
      </c>
      <c r="D5759">
        <v>52.2</v>
      </c>
      <c r="E5759">
        <v>10.1</v>
      </c>
      <c r="F5759">
        <v>5</v>
      </c>
      <c r="G5759">
        <v>0</v>
      </c>
      <c r="H5759">
        <v>147</v>
      </c>
      <c r="I5759">
        <v>1.4</v>
      </c>
      <c r="X5759" s="16">
        <f t="shared" si="96"/>
        <v>62.487500000000004</v>
      </c>
    </row>
    <row r="5760" spans="1:24" x14ac:dyDescent="0.25">
      <c r="A5760" s="1">
        <v>42124.979166666664</v>
      </c>
      <c r="B5760">
        <v>0.7</v>
      </c>
      <c r="C5760">
        <v>21.2</v>
      </c>
      <c r="D5760">
        <v>47.6</v>
      </c>
      <c r="E5760">
        <v>10.1</v>
      </c>
      <c r="F5760">
        <v>5</v>
      </c>
      <c r="G5760">
        <v>0</v>
      </c>
      <c r="H5760">
        <v>149</v>
      </c>
      <c r="I5760">
        <v>1.4</v>
      </c>
      <c r="X5760" s="16">
        <f t="shared" si="96"/>
        <v>61.237500000000004</v>
      </c>
    </row>
    <row r="5761" spans="1:24" x14ac:dyDescent="0.25">
      <c r="A5761" s="1">
        <v>42125</v>
      </c>
      <c r="B5761">
        <v>0.9</v>
      </c>
      <c r="C5761">
        <v>21.8</v>
      </c>
      <c r="D5761">
        <v>47.5</v>
      </c>
      <c r="E5761">
        <v>10</v>
      </c>
      <c r="F5761">
        <v>5</v>
      </c>
      <c r="G5761">
        <v>2.5000000000000001E-2</v>
      </c>
      <c r="H5761">
        <v>153</v>
      </c>
      <c r="I5761">
        <v>1.7</v>
      </c>
      <c r="X5761" s="16">
        <f t="shared" si="96"/>
        <v>59.924999999999997</v>
      </c>
    </row>
    <row r="5762" spans="1:24" x14ac:dyDescent="0.25">
      <c r="A5762" s="1">
        <v>42125.020833333336</v>
      </c>
      <c r="B5762">
        <v>0.6</v>
      </c>
      <c r="C5762">
        <v>19.3</v>
      </c>
      <c r="D5762">
        <v>49.1</v>
      </c>
      <c r="E5762">
        <v>9.8000000000000007</v>
      </c>
      <c r="F5762">
        <v>5</v>
      </c>
      <c r="G5762">
        <v>0.73</v>
      </c>
      <c r="H5762">
        <v>155</v>
      </c>
      <c r="I5762">
        <v>1.2</v>
      </c>
      <c r="X5762" s="16">
        <f t="shared" si="96"/>
        <v>58.612500000000004</v>
      </c>
    </row>
    <row r="5763" spans="1:24" x14ac:dyDescent="0.25">
      <c r="A5763" s="1">
        <v>42125.041666666664</v>
      </c>
      <c r="B5763">
        <v>0.8</v>
      </c>
      <c r="C5763">
        <v>19.100000000000001</v>
      </c>
      <c r="D5763">
        <v>49.7</v>
      </c>
      <c r="E5763">
        <v>9.6</v>
      </c>
      <c r="F5763">
        <v>6</v>
      </c>
      <c r="G5763">
        <v>0.60499999999999998</v>
      </c>
      <c r="H5763">
        <v>152</v>
      </c>
      <c r="I5763">
        <v>0.9</v>
      </c>
      <c r="X5763" s="16">
        <f t="shared" si="96"/>
        <v>57.381250000000001</v>
      </c>
    </row>
    <row r="5764" spans="1:24" x14ac:dyDescent="0.25">
      <c r="A5764" s="1">
        <v>42125.0625</v>
      </c>
      <c r="B5764">
        <v>0.8</v>
      </c>
      <c r="C5764">
        <v>18.600000000000001</v>
      </c>
      <c r="D5764">
        <v>49.4</v>
      </c>
      <c r="E5764">
        <v>9.5</v>
      </c>
      <c r="F5764">
        <v>6</v>
      </c>
      <c r="G5764">
        <v>0.55500000000000005</v>
      </c>
      <c r="H5764">
        <v>158</v>
      </c>
      <c r="I5764">
        <v>0.9</v>
      </c>
      <c r="X5764" s="16">
        <f t="shared" si="96"/>
        <v>56.400000000000006</v>
      </c>
    </row>
    <row r="5765" spans="1:24" x14ac:dyDescent="0.25">
      <c r="A5765" s="1">
        <v>42125.083333333336</v>
      </c>
      <c r="B5765">
        <v>0.8</v>
      </c>
      <c r="C5765">
        <v>15.7</v>
      </c>
      <c r="D5765">
        <v>49.9</v>
      </c>
      <c r="E5765">
        <v>9.5</v>
      </c>
      <c r="F5765">
        <v>6</v>
      </c>
      <c r="G5765">
        <v>0.38500000000000001</v>
      </c>
      <c r="H5765">
        <v>177</v>
      </c>
      <c r="I5765">
        <v>0.8</v>
      </c>
      <c r="X5765" s="16">
        <f t="shared" si="96"/>
        <v>56.51250000000001</v>
      </c>
    </row>
    <row r="5766" spans="1:24" x14ac:dyDescent="0.25">
      <c r="A5766" s="1">
        <v>42125.104166666664</v>
      </c>
      <c r="B5766">
        <v>1.2</v>
      </c>
      <c r="C5766">
        <v>14.3</v>
      </c>
      <c r="D5766">
        <v>49.2</v>
      </c>
      <c r="E5766">
        <v>9.5</v>
      </c>
      <c r="F5766">
        <v>6</v>
      </c>
      <c r="G5766">
        <v>0.32500000000000001</v>
      </c>
      <c r="H5766">
        <v>197</v>
      </c>
      <c r="I5766">
        <v>0.7</v>
      </c>
      <c r="X5766" s="16">
        <f t="shared" si="96"/>
        <v>55.962500000000006</v>
      </c>
    </row>
    <row r="5767" spans="1:24" x14ac:dyDescent="0.25">
      <c r="A5767" s="1">
        <v>42125.125</v>
      </c>
      <c r="B5767">
        <v>0.9</v>
      </c>
      <c r="C5767">
        <v>12.2</v>
      </c>
      <c r="D5767">
        <v>48.5</v>
      </c>
      <c r="E5767">
        <v>9.5</v>
      </c>
      <c r="F5767">
        <v>6</v>
      </c>
      <c r="G5767">
        <v>0.215</v>
      </c>
      <c r="H5767">
        <v>179</v>
      </c>
      <c r="I5767">
        <v>0.8</v>
      </c>
      <c r="X5767" s="16">
        <f t="shared" si="96"/>
        <v>54.556250000000006</v>
      </c>
    </row>
    <row r="5768" spans="1:24" x14ac:dyDescent="0.25">
      <c r="A5768" s="1">
        <v>42125.145833333336</v>
      </c>
      <c r="E5768">
        <v>9.4</v>
      </c>
      <c r="F5768">
        <v>6</v>
      </c>
      <c r="G5768">
        <v>0.16</v>
      </c>
      <c r="H5768">
        <v>233</v>
      </c>
      <c r="I5768">
        <v>0.6</v>
      </c>
      <c r="X5768" s="16">
        <f t="shared" si="96"/>
        <v>54.046666666666674</v>
      </c>
    </row>
    <row r="5769" spans="1:24" x14ac:dyDescent="0.25">
      <c r="A5769" s="1">
        <v>42125.166666666664</v>
      </c>
      <c r="B5769">
        <v>4.3</v>
      </c>
      <c r="C5769">
        <v>7.2</v>
      </c>
      <c r="D5769">
        <v>65.2</v>
      </c>
      <c r="E5769">
        <v>8.6</v>
      </c>
      <c r="F5769">
        <v>5</v>
      </c>
      <c r="G5769">
        <v>0.56999999999999995</v>
      </c>
      <c r="H5769">
        <v>346</v>
      </c>
      <c r="I5769">
        <v>1.1000000000000001</v>
      </c>
      <c r="X5769" s="16">
        <f t="shared" si="96"/>
        <v>53.533333333333339</v>
      </c>
    </row>
    <row r="5770" spans="1:24" x14ac:dyDescent="0.25">
      <c r="A5770" s="1">
        <v>42125.1875</v>
      </c>
      <c r="B5770">
        <v>0.6</v>
      </c>
      <c r="C5770">
        <v>3.3</v>
      </c>
      <c r="D5770">
        <v>62.9</v>
      </c>
      <c r="E5770">
        <v>8.4</v>
      </c>
      <c r="F5770">
        <v>6</v>
      </c>
      <c r="G5770">
        <v>0.05</v>
      </c>
      <c r="H5770">
        <v>83</v>
      </c>
      <c r="I5770">
        <v>0.8</v>
      </c>
      <c r="X5770" s="16">
        <f t="shared" si="96"/>
        <v>53.320000000000007</v>
      </c>
    </row>
    <row r="5771" spans="1:24" x14ac:dyDescent="0.25">
      <c r="A5771" s="1">
        <v>42125.208333333336</v>
      </c>
      <c r="B5771">
        <v>0.7</v>
      </c>
      <c r="C5771">
        <v>5.9</v>
      </c>
      <c r="D5771">
        <v>57.1</v>
      </c>
      <c r="E5771">
        <v>8.4</v>
      </c>
      <c r="F5771">
        <v>6</v>
      </c>
      <c r="G5771">
        <v>0.02</v>
      </c>
      <c r="H5771">
        <v>146</v>
      </c>
      <c r="I5771">
        <v>0.4</v>
      </c>
      <c r="X5771" s="16">
        <f t="shared" si="96"/>
        <v>53.166666666666671</v>
      </c>
    </row>
    <row r="5772" spans="1:24" x14ac:dyDescent="0.25">
      <c r="A5772" s="1">
        <v>42125.229166666664</v>
      </c>
      <c r="B5772">
        <v>0.5</v>
      </c>
      <c r="C5772">
        <v>4.4000000000000004</v>
      </c>
      <c r="D5772">
        <v>58.4</v>
      </c>
      <c r="E5772">
        <v>8.3000000000000007</v>
      </c>
      <c r="F5772">
        <v>9</v>
      </c>
      <c r="G5772">
        <v>0.1</v>
      </c>
      <c r="H5772">
        <v>69</v>
      </c>
      <c r="I5772">
        <v>0.4</v>
      </c>
      <c r="X5772" s="16">
        <f t="shared" si="96"/>
        <v>53.18666666666666</v>
      </c>
    </row>
    <row r="5773" spans="1:24" x14ac:dyDescent="0.25">
      <c r="A5773" s="1">
        <v>42125.25</v>
      </c>
      <c r="B5773">
        <v>0.7</v>
      </c>
      <c r="C5773">
        <v>4.2</v>
      </c>
      <c r="D5773">
        <v>60.2</v>
      </c>
      <c r="E5773">
        <v>8.3000000000000007</v>
      </c>
      <c r="F5773">
        <v>18</v>
      </c>
      <c r="G5773">
        <v>0.03</v>
      </c>
      <c r="H5773">
        <v>58</v>
      </c>
      <c r="I5773">
        <v>0.5</v>
      </c>
      <c r="X5773" s="16">
        <f t="shared" si="96"/>
        <v>53.346666666666664</v>
      </c>
    </row>
    <row r="5774" spans="1:24" x14ac:dyDescent="0.25">
      <c r="A5774" s="1">
        <v>42125.270833333336</v>
      </c>
      <c r="B5774">
        <v>0.4</v>
      </c>
      <c r="C5774">
        <v>3.2</v>
      </c>
      <c r="D5774">
        <v>62.4</v>
      </c>
      <c r="E5774">
        <v>8.4</v>
      </c>
      <c r="F5774">
        <v>45</v>
      </c>
      <c r="G5774">
        <v>3.5000000000000003E-2</v>
      </c>
      <c r="H5774">
        <v>58</v>
      </c>
      <c r="I5774">
        <v>0.6</v>
      </c>
      <c r="X5774" s="16">
        <f t="shared" si="96"/>
        <v>53.953333333333333</v>
      </c>
    </row>
    <row r="5775" spans="1:24" x14ac:dyDescent="0.25">
      <c r="A5775" s="1">
        <v>42125.291666666664</v>
      </c>
      <c r="B5775">
        <v>1.1000000000000001</v>
      </c>
      <c r="C5775">
        <v>3.6</v>
      </c>
      <c r="D5775">
        <v>65.599999999999994</v>
      </c>
      <c r="E5775">
        <v>8.6999999999999993</v>
      </c>
      <c r="F5775">
        <v>63</v>
      </c>
      <c r="G5775">
        <v>2.5000000000000001E-2</v>
      </c>
      <c r="H5775">
        <v>90</v>
      </c>
      <c r="I5775">
        <v>0.4</v>
      </c>
      <c r="X5775" s="16">
        <f t="shared" si="96"/>
        <v>54.846666666666671</v>
      </c>
    </row>
    <row r="5776" spans="1:24" x14ac:dyDescent="0.25">
      <c r="A5776" s="1">
        <v>42125.3125</v>
      </c>
      <c r="B5776">
        <v>1.9</v>
      </c>
      <c r="C5776">
        <v>5.8</v>
      </c>
      <c r="D5776">
        <v>64.2</v>
      </c>
      <c r="E5776">
        <v>8.9</v>
      </c>
      <c r="F5776">
        <v>86</v>
      </c>
      <c r="G5776">
        <v>0.11</v>
      </c>
      <c r="H5776">
        <v>40</v>
      </c>
      <c r="I5776">
        <v>0.2</v>
      </c>
      <c r="X5776" s="16">
        <f t="shared" si="96"/>
        <v>55.95333333333334</v>
      </c>
    </row>
    <row r="5777" spans="1:24" x14ac:dyDescent="0.25">
      <c r="A5777" s="1">
        <v>42125.333333333336</v>
      </c>
      <c r="B5777">
        <v>2.1</v>
      </c>
      <c r="C5777">
        <v>5.0999999999999996</v>
      </c>
      <c r="D5777">
        <v>69.3</v>
      </c>
      <c r="E5777">
        <v>8.9</v>
      </c>
      <c r="F5777">
        <v>103</v>
      </c>
      <c r="G5777">
        <v>0.11</v>
      </c>
      <c r="H5777">
        <v>45</v>
      </c>
      <c r="I5777">
        <v>0.3</v>
      </c>
      <c r="X5777" s="16">
        <f t="shared" si="96"/>
        <v>57.406666666666666</v>
      </c>
    </row>
    <row r="5778" spans="1:24" x14ac:dyDescent="0.25">
      <c r="A5778" s="1">
        <v>42125.354166666664</v>
      </c>
      <c r="B5778">
        <v>0.7</v>
      </c>
      <c r="C5778">
        <v>3.4</v>
      </c>
      <c r="D5778">
        <v>68.400000000000006</v>
      </c>
      <c r="E5778">
        <v>8.9</v>
      </c>
      <c r="F5778">
        <v>105</v>
      </c>
      <c r="G5778">
        <v>0.09</v>
      </c>
      <c r="H5778">
        <v>81</v>
      </c>
      <c r="I5778">
        <v>0.4</v>
      </c>
      <c r="X5778" s="16">
        <f t="shared" si="96"/>
        <v>58.693333333333335</v>
      </c>
    </row>
    <row r="5779" spans="1:24" x14ac:dyDescent="0.25">
      <c r="A5779" s="1">
        <v>42125.375</v>
      </c>
      <c r="B5779">
        <v>1.5</v>
      </c>
      <c r="C5779">
        <v>6.1</v>
      </c>
      <c r="D5779">
        <v>60.7</v>
      </c>
      <c r="E5779">
        <v>9.1</v>
      </c>
      <c r="F5779">
        <v>105</v>
      </c>
      <c r="G5779">
        <v>0.125</v>
      </c>
      <c r="H5779">
        <v>134</v>
      </c>
      <c r="I5779">
        <v>0.4</v>
      </c>
      <c r="X5779" s="16">
        <f t="shared" ref="X5779:X5842" si="97">AVERAGE(D5764:D5779)</f>
        <v>59.426666666666662</v>
      </c>
    </row>
    <row r="5780" spans="1:24" x14ac:dyDescent="0.25">
      <c r="A5780" s="1">
        <v>42125.395833333336</v>
      </c>
      <c r="B5780">
        <v>4</v>
      </c>
      <c r="C5780">
        <v>8.8000000000000007</v>
      </c>
      <c r="D5780">
        <v>58.3</v>
      </c>
      <c r="E5780">
        <v>9</v>
      </c>
      <c r="F5780">
        <v>124</v>
      </c>
      <c r="G5780">
        <v>0.28999999999999998</v>
      </c>
      <c r="H5780">
        <v>96</v>
      </c>
      <c r="I5780">
        <v>0.9</v>
      </c>
      <c r="X5780" s="16">
        <f t="shared" si="97"/>
        <v>60.019999999999996</v>
      </c>
    </row>
    <row r="5781" spans="1:24" x14ac:dyDescent="0.25">
      <c r="A5781" s="1">
        <v>42125.416666666664</v>
      </c>
      <c r="B5781">
        <v>1.2</v>
      </c>
      <c r="C5781">
        <v>4.4000000000000004</v>
      </c>
      <c r="D5781">
        <v>64.2</v>
      </c>
      <c r="E5781">
        <v>9</v>
      </c>
      <c r="F5781">
        <v>160</v>
      </c>
      <c r="G5781">
        <v>0.13500000000000001</v>
      </c>
      <c r="H5781">
        <v>88</v>
      </c>
      <c r="I5781">
        <v>1</v>
      </c>
      <c r="X5781" s="16">
        <f t="shared" si="97"/>
        <v>60.973333333333336</v>
      </c>
    </row>
    <row r="5782" spans="1:24" x14ac:dyDescent="0.25">
      <c r="A5782" s="1">
        <v>42125.4375</v>
      </c>
      <c r="B5782">
        <v>1.6</v>
      </c>
      <c r="C5782">
        <v>5.9</v>
      </c>
      <c r="D5782">
        <v>66</v>
      </c>
      <c r="E5782">
        <v>9.3000000000000007</v>
      </c>
      <c r="F5782">
        <v>237</v>
      </c>
      <c r="G5782">
        <v>6.5000000000000002E-2</v>
      </c>
      <c r="H5782">
        <v>85</v>
      </c>
      <c r="I5782">
        <v>1.1000000000000001</v>
      </c>
      <c r="X5782" s="16">
        <f t="shared" si="97"/>
        <v>62.093333333333334</v>
      </c>
    </row>
    <row r="5783" spans="1:24" x14ac:dyDescent="0.25">
      <c r="A5783" s="1">
        <v>42125.458333333336</v>
      </c>
      <c r="B5783">
        <v>1.6</v>
      </c>
      <c r="C5783">
        <v>5.4</v>
      </c>
      <c r="D5783">
        <v>66.400000000000006</v>
      </c>
      <c r="E5783">
        <v>9.6999999999999993</v>
      </c>
      <c r="F5783">
        <v>244</v>
      </c>
      <c r="G5783">
        <v>0.01</v>
      </c>
      <c r="H5783">
        <v>100</v>
      </c>
      <c r="I5783">
        <v>0.9</v>
      </c>
      <c r="X5783" s="16">
        <f t="shared" si="97"/>
        <v>63.286666666666662</v>
      </c>
    </row>
    <row r="5784" spans="1:24" x14ac:dyDescent="0.25">
      <c r="A5784" s="1">
        <v>42125.479166666664</v>
      </c>
      <c r="B5784">
        <v>1</v>
      </c>
      <c r="C5784">
        <v>4</v>
      </c>
      <c r="D5784">
        <v>67.099999999999994</v>
      </c>
      <c r="E5784">
        <v>10.1</v>
      </c>
      <c r="F5784">
        <v>228</v>
      </c>
      <c r="G5784">
        <v>0.11</v>
      </c>
      <c r="H5784">
        <v>94</v>
      </c>
      <c r="I5784">
        <v>0.7</v>
      </c>
      <c r="X5784" s="16">
        <f t="shared" si="97"/>
        <v>63.524999999999999</v>
      </c>
    </row>
    <row r="5785" spans="1:24" x14ac:dyDescent="0.25">
      <c r="A5785" s="1">
        <v>42125.5</v>
      </c>
      <c r="B5785">
        <v>3.8</v>
      </c>
      <c r="C5785">
        <v>9</v>
      </c>
      <c r="D5785">
        <v>63</v>
      </c>
      <c r="E5785">
        <v>10.199999999999999</v>
      </c>
      <c r="F5785">
        <v>182</v>
      </c>
      <c r="G5785">
        <v>0.14499999999999999</v>
      </c>
      <c r="H5785">
        <v>107</v>
      </c>
      <c r="I5785">
        <v>0.4</v>
      </c>
      <c r="X5785" s="16">
        <f t="shared" si="97"/>
        <v>63.387500000000003</v>
      </c>
    </row>
    <row r="5786" spans="1:24" x14ac:dyDescent="0.25">
      <c r="A5786" s="1">
        <v>42125.520833333336</v>
      </c>
      <c r="B5786">
        <v>3</v>
      </c>
      <c r="C5786">
        <v>6.9</v>
      </c>
      <c r="D5786">
        <v>65</v>
      </c>
      <c r="E5786">
        <v>10.4</v>
      </c>
      <c r="F5786">
        <v>283</v>
      </c>
      <c r="G5786">
        <v>0.26500000000000001</v>
      </c>
      <c r="H5786">
        <v>77</v>
      </c>
      <c r="I5786">
        <v>0.7</v>
      </c>
      <c r="X5786" s="16">
        <f t="shared" si="97"/>
        <v>63.518750000000004</v>
      </c>
    </row>
    <row r="5787" spans="1:24" x14ac:dyDescent="0.25">
      <c r="A5787" s="1">
        <v>42125.541666666664</v>
      </c>
      <c r="B5787">
        <v>2</v>
      </c>
      <c r="C5787">
        <v>5.4</v>
      </c>
      <c r="D5787">
        <v>66.2</v>
      </c>
      <c r="E5787">
        <v>10.6</v>
      </c>
      <c r="F5787">
        <v>221</v>
      </c>
      <c r="G5787">
        <v>0.12</v>
      </c>
      <c r="H5787">
        <v>57</v>
      </c>
      <c r="I5787">
        <v>0.5</v>
      </c>
      <c r="X5787" s="16">
        <f t="shared" si="97"/>
        <v>64.087500000000006</v>
      </c>
    </row>
    <row r="5788" spans="1:24" x14ac:dyDescent="0.25">
      <c r="A5788" s="1">
        <v>42125.5625</v>
      </c>
      <c r="B5788">
        <v>2.1</v>
      </c>
      <c r="C5788">
        <v>5.4</v>
      </c>
      <c r="D5788">
        <v>64.900000000000006</v>
      </c>
      <c r="E5788">
        <v>10.8</v>
      </c>
      <c r="F5788">
        <v>188</v>
      </c>
      <c r="G5788">
        <v>0.375</v>
      </c>
      <c r="H5788">
        <v>77</v>
      </c>
      <c r="I5788">
        <v>0.5</v>
      </c>
      <c r="X5788" s="16">
        <f t="shared" si="97"/>
        <v>64.493750000000006</v>
      </c>
    </row>
    <row r="5789" spans="1:24" x14ac:dyDescent="0.25">
      <c r="A5789" s="1">
        <v>42125.583333333336</v>
      </c>
      <c r="B5789">
        <v>5.7</v>
      </c>
      <c r="C5789">
        <v>12.2</v>
      </c>
      <c r="D5789">
        <v>61.2</v>
      </c>
      <c r="E5789">
        <v>10.8</v>
      </c>
      <c r="F5789">
        <v>238</v>
      </c>
      <c r="G5789">
        <v>0.37</v>
      </c>
      <c r="H5789">
        <v>3</v>
      </c>
      <c r="I5789">
        <v>0.8</v>
      </c>
      <c r="X5789" s="16">
        <f t="shared" si="97"/>
        <v>64.556250000000006</v>
      </c>
    </row>
    <row r="5790" spans="1:24" x14ac:dyDescent="0.25">
      <c r="A5790" s="1">
        <v>42125.604166666664</v>
      </c>
      <c r="B5790">
        <v>1.4</v>
      </c>
      <c r="C5790">
        <v>5</v>
      </c>
      <c r="D5790">
        <v>64.5</v>
      </c>
      <c r="E5790">
        <v>11.1</v>
      </c>
      <c r="F5790">
        <v>226</v>
      </c>
      <c r="G5790">
        <v>0.115</v>
      </c>
      <c r="H5790">
        <v>65</v>
      </c>
      <c r="I5790">
        <v>0.4</v>
      </c>
      <c r="X5790" s="16">
        <f t="shared" si="97"/>
        <v>64.6875</v>
      </c>
    </row>
    <row r="5791" spans="1:24" x14ac:dyDescent="0.25">
      <c r="A5791" s="1">
        <v>42125.625</v>
      </c>
      <c r="B5791">
        <v>3.4</v>
      </c>
      <c r="C5791">
        <v>7.6</v>
      </c>
      <c r="D5791">
        <v>60.5</v>
      </c>
      <c r="E5791">
        <v>11.2</v>
      </c>
      <c r="F5791">
        <v>200</v>
      </c>
      <c r="G5791">
        <v>0.14499999999999999</v>
      </c>
      <c r="H5791">
        <v>16</v>
      </c>
      <c r="I5791">
        <v>0.6</v>
      </c>
      <c r="X5791" s="16">
        <f t="shared" si="97"/>
        <v>64.368750000000006</v>
      </c>
    </row>
    <row r="5792" spans="1:24" x14ac:dyDescent="0.25">
      <c r="A5792" s="1">
        <v>42125.645833333336</v>
      </c>
      <c r="B5792">
        <v>2.9</v>
      </c>
      <c r="C5792">
        <v>4.5999999999999996</v>
      </c>
      <c r="D5792">
        <v>63.5</v>
      </c>
      <c r="E5792">
        <v>11.3</v>
      </c>
      <c r="F5792">
        <v>259</v>
      </c>
      <c r="G5792">
        <v>0.11</v>
      </c>
      <c r="H5792">
        <v>52</v>
      </c>
      <c r="I5792">
        <v>1.1000000000000001</v>
      </c>
      <c r="X5792" s="16">
        <f t="shared" si="97"/>
        <v>64.325000000000003</v>
      </c>
    </row>
    <row r="5793" spans="1:24" x14ac:dyDescent="0.25">
      <c r="A5793" s="1">
        <v>42125.666666666664</v>
      </c>
      <c r="B5793">
        <v>1.1000000000000001</v>
      </c>
      <c r="C5793">
        <v>2.2000000000000002</v>
      </c>
      <c r="D5793">
        <v>74.400000000000006</v>
      </c>
      <c r="E5793">
        <v>11.2</v>
      </c>
      <c r="F5793">
        <v>214</v>
      </c>
      <c r="G5793">
        <v>0</v>
      </c>
      <c r="H5793">
        <v>46</v>
      </c>
      <c r="I5793">
        <v>1.6</v>
      </c>
      <c r="X5793" s="16">
        <f t="shared" si="97"/>
        <v>64.643750000000011</v>
      </c>
    </row>
    <row r="5794" spans="1:24" x14ac:dyDescent="0.25">
      <c r="A5794" s="1">
        <v>42125.6875</v>
      </c>
      <c r="B5794">
        <v>2</v>
      </c>
      <c r="C5794">
        <v>3.3</v>
      </c>
      <c r="D5794">
        <v>77.2</v>
      </c>
      <c r="E5794">
        <v>11.2</v>
      </c>
      <c r="F5794">
        <v>154</v>
      </c>
      <c r="G5794">
        <v>0</v>
      </c>
      <c r="H5794">
        <v>68</v>
      </c>
      <c r="I5794">
        <v>1.3</v>
      </c>
      <c r="X5794" s="16">
        <f t="shared" si="97"/>
        <v>65.193750000000009</v>
      </c>
    </row>
    <row r="5795" spans="1:24" x14ac:dyDescent="0.25">
      <c r="A5795" s="1">
        <v>42125.708333333336</v>
      </c>
      <c r="B5795">
        <v>0.7</v>
      </c>
      <c r="C5795">
        <v>2.1</v>
      </c>
      <c r="D5795">
        <v>79.900000000000006</v>
      </c>
      <c r="E5795">
        <v>11</v>
      </c>
      <c r="F5795">
        <v>73</v>
      </c>
      <c r="G5795">
        <v>0</v>
      </c>
      <c r="H5795">
        <v>86</v>
      </c>
      <c r="I5795">
        <v>1.2</v>
      </c>
      <c r="X5795" s="16">
        <f t="shared" si="97"/>
        <v>66.393750000000011</v>
      </c>
    </row>
    <row r="5796" spans="1:24" x14ac:dyDescent="0.25">
      <c r="A5796" s="1">
        <v>42125.729166666664</v>
      </c>
      <c r="B5796">
        <v>1.2</v>
      </c>
      <c r="C5796">
        <v>3.7</v>
      </c>
      <c r="D5796">
        <v>79.900000000000006</v>
      </c>
      <c r="E5796">
        <v>10.7</v>
      </c>
      <c r="F5796">
        <v>52</v>
      </c>
      <c r="G5796">
        <v>0</v>
      </c>
      <c r="H5796">
        <v>66</v>
      </c>
      <c r="I5796">
        <v>1.4</v>
      </c>
      <c r="X5796" s="16">
        <f t="shared" si="97"/>
        <v>67.743750000000006</v>
      </c>
    </row>
    <row r="5797" spans="1:24" x14ac:dyDescent="0.25">
      <c r="A5797" s="1">
        <v>42125.75</v>
      </c>
      <c r="B5797">
        <v>4.7</v>
      </c>
      <c r="C5797">
        <v>11.4</v>
      </c>
      <c r="D5797">
        <v>68.8</v>
      </c>
      <c r="E5797">
        <v>10.7</v>
      </c>
      <c r="F5797">
        <v>46</v>
      </c>
      <c r="G5797">
        <v>0</v>
      </c>
      <c r="H5797">
        <v>12</v>
      </c>
      <c r="I5797">
        <v>0.9</v>
      </c>
      <c r="X5797" s="16">
        <f t="shared" si="97"/>
        <v>68.03125</v>
      </c>
    </row>
    <row r="5798" spans="1:24" x14ac:dyDescent="0.25">
      <c r="A5798" s="1">
        <v>42125.770833333336</v>
      </c>
      <c r="B5798">
        <v>7.4</v>
      </c>
      <c r="C5798">
        <v>19.5</v>
      </c>
      <c r="D5798">
        <v>60.7</v>
      </c>
      <c r="E5798">
        <v>10.8</v>
      </c>
      <c r="F5798">
        <v>34</v>
      </c>
      <c r="G5798">
        <v>0</v>
      </c>
      <c r="H5798">
        <v>313</v>
      </c>
      <c r="I5798">
        <v>0.3</v>
      </c>
      <c r="X5798" s="16">
        <f t="shared" si="97"/>
        <v>67.699999999999989</v>
      </c>
    </row>
    <row r="5799" spans="1:24" x14ac:dyDescent="0.25">
      <c r="A5799" s="1">
        <v>42125.791666666664</v>
      </c>
      <c r="B5799">
        <v>9.3000000000000007</v>
      </c>
      <c r="C5799">
        <v>18.100000000000001</v>
      </c>
      <c r="D5799">
        <v>63.8</v>
      </c>
      <c r="E5799">
        <v>10.7</v>
      </c>
      <c r="F5799">
        <v>18</v>
      </c>
      <c r="G5799">
        <v>0</v>
      </c>
      <c r="H5799">
        <v>325</v>
      </c>
      <c r="I5799">
        <v>0.4</v>
      </c>
      <c r="X5799" s="16">
        <f t="shared" si="97"/>
        <v>67.537500000000009</v>
      </c>
    </row>
    <row r="5800" spans="1:24" x14ac:dyDescent="0.25">
      <c r="A5800" s="1">
        <v>42125.8125</v>
      </c>
      <c r="B5800">
        <v>6.5</v>
      </c>
      <c r="C5800">
        <v>16.3</v>
      </c>
      <c r="D5800">
        <v>69.099999999999994</v>
      </c>
      <c r="E5800">
        <v>10.5</v>
      </c>
      <c r="F5800">
        <v>9</v>
      </c>
      <c r="G5800">
        <v>0.215</v>
      </c>
      <c r="H5800">
        <v>292</v>
      </c>
      <c r="I5800">
        <v>0.1</v>
      </c>
      <c r="X5800" s="16">
        <f t="shared" si="97"/>
        <v>67.662499999999994</v>
      </c>
    </row>
    <row r="5801" spans="1:24" x14ac:dyDescent="0.25">
      <c r="A5801" s="1">
        <v>42125.833333333336</v>
      </c>
      <c r="B5801">
        <v>7.4</v>
      </c>
      <c r="C5801">
        <v>19.2</v>
      </c>
      <c r="D5801">
        <v>64.599999999999994</v>
      </c>
      <c r="E5801">
        <v>9.8000000000000007</v>
      </c>
      <c r="F5801">
        <v>6</v>
      </c>
      <c r="G5801">
        <v>0.9</v>
      </c>
      <c r="H5801">
        <v>314</v>
      </c>
      <c r="I5801">
        <v>0.4</v>
      </c>
      <c r="X5801" s="16">
        <f t="shared" si="97"/>
        <v>67.762500000000003</v>
      </c>
    </row>
    <row r="5802" spans="1:24" x14ac:dyDescent="0.25">
      <c r="A5802" s="1">
        <v>42125.854166666664</v>
      </c>
      <c r="B5802">
        <v>2.2999999999999998</v>
      </c>
      <c r="C5802">
        <v>11.6</v>
      </c>
      <c r="D5802">
        <v>67.2</v>
      </c>
      <c r="E5802">
        <v>9.3000000000000007</v>
      </c>
      <c r="F5802">
        <v>6</v>
      </c>
      <c r="G5802">
        <v>0.48499999999999999</v>
      </c>
      <c r="H5802">
        <v>356</v>
      </c>
      <c r="I5802">
        <v>0.6</v>
      </c>
      <c r="X5802" s="16">
        <f t="shared" si="97"/>
        <v>67.900000000000006</v>
      </c>
    </row>
    <row r="5803" spans="1:24" x14ac:dyDescent="0.25">
      <c r="A5803" s="1">
        <v>42125.875</v>
      </c>
      <c r="B5803">
        <v>4.3</v>
      </c>
      <c r="C5803">
        <v>24</v>
      </c>
      <c r="D5803">
        <v>54.4</v>
      </c>
      <c r="E5803">
        <v>9.3000000000000007</v>
      </c>
      <c r="F5803">
        <v>6</v>
      </c>
      <c r="G5803">
        <v>7.0000000000000007E-2</v>
      </c>
      <c r="H5803">
        <v>254</v>
      </c>
      <c r="I5803">
        <v>0.2</v>
      </c>
      <c r="X5803" s="16">
        <f t="shared" si="97"/>
        <v>67.162500000000009</v>
      </c>
    </row>
    <row r="5804" spans="1:24" x14ac:dyDescent="0.25">
      <c r="A5804" s="1">
        <v>42125.895833333336</v>
      </c>
      <c r="B5804">
        <v>3.5</v>
      </c>
      <c r="C5804">
        <v>11.4</v>
      </c>
      <c r="D5804">
        <v>68.5</v>
      </c>
      <c r="E5804">
        <v>9.1</v>
      </c>
      <c r="F5804">
        <v>5</v>
      </c>
      <c r="G5804">
        <v>0.03</v>
      </c>
      <c r="H5804">
        <v>343</v>
      </c>
      <c r="I5804">
        <v>0.6</v>
      </c>
      <c r="X5804" s="16">
        <f t="shared" si="97"/>
        <v>67.387500000000003</v>
      </c>
    </row>
    <row r="5805" spans="1:24" x14ac:dyDescent="0.25">
      <c r="A5805" s="1">
        <v>42125.916666666664</v>
      </c>
      <c r="B5805">
        <v>2.5</v>
      </c>
      <c r="C5805">
        <v>17.5</v>
      </c>
      <c r="D5805">
        <v>55.1</v>
      </c>
      <c r="E5805">
        <v>9.1</v>
      </c>
      <c r="F5805">
        <v>6</v>
      </c>
      <c r="G5805">
        <v>0.01</v>
      </c>
      <c r="H5805">
        <v>346</v>
      </c>
      <c r="I5805">
        <v>0.4</v>
      </c>
      <c r="X5805" s="16">
        <f t="shared" si="97"/>
        <v>67.006249999999994</v>
      </c>
    </row>
    <row r="5806" spans="1:24" x14ac:dyDescent="0.25">
      <c r="A5806" s="1">
        <v>42125.9375</v>
      </c>
      <c r="B5806">
        <v>1.2</v>
      </c>
      <c r="C5806">
        <v>11.4</v>
      </c>
      <c r="D5806">
        <v>55.3</v>
      </c>
      <c r="E5806">
        <v>8.9</v>
      </c>
      <c r="F5806">
        <v>6</v>
      </c>
      <c r="G5806">
        <v>0.05</v>
      </c>
      <c r="H5806">
        <v>23</v>
      </c>
      <c r="I5806">
        <v>0.4</v>
      </c>
      <c r="X5806" s="16">
        <f t="shared" si="97"/>
        <v>66.431250000000006</v>
      </c>
    </row>
    <row r="5807" spans="1:24" x14ac:dyDescent="0.25">
      <c r="A5807" s="1">
        <v>42125.958333333336</v>
      </c>
      <c r="B5807">
        <v>0.5</v>
      </c>
      <c r="C5807">
        <v>8</v>
      </c>
      <c r="D5807">
        <v>56.4</v>
      </c>
      <c r="E5807">
        <v>8.6999999999999993</v>
      </c>
      <c r="F5807">
        <v>6</v>
      </c>
      <c r="G5807">
        <v>0.19</v>
      </c>
      <c r="H5807">
        <v>63</v>
      </c>
      <c r="I5807">
        <v>0.4</v>
      </c>
      <c r="X5807" s="16">
        <f t="shared" si="97"/>
        <v>66.174999999999997</v>
      </c>
    </row>
    <row r="5808" spans="1:24" x14ac:dyDescent="0.25">
      <c r="A5808" s="1">
        <v>42125.979166666664</v>
      </c>
      <c r="B5808">
        <v>1</v>
      </c>
      <c r="C5808">
        <v>9.1999999999999993</v>
      </c>
      <c r="D5808">
        <v>57.7</v>
      </c>
      <c r="E5808">
        <v>8.6999999999999993</v>
      </c>
      <c r="F5808">
        <v>6</v>
      </c>
      <c r="G5808">
        <v>2.5000000000000001E-2</v>
      </c>
      <c r="H5808">
        <v>150</v>
      </c>
      <c r="I5808">
        <v>0.5</v>
      </c>
      <c r="X5808" s="16">
        <f t="shared" si="97"/>
        <v>65.8125</v>
      </c>
    </row>
    <row r="5809" spans="1:24" x14ac:dyDescent="0.25">
      <c r="A5809" s="1">
        <v>42126</v>
      </c>
      <c r="B5809">
        <v>0.4</v>
      </c>
      <c r="C5809">
        <v>5.7</v>
      </c>
      <c r="D5809">
        <v>58.6</v>
      </c>
      <c r="E5809">
        <v>8.6</v>
      </c>
      <c r="F5809">
        <v>6</v>
      </c>
      <c r="G5809">
        <v>5.0000000000000001E-3</v>
      </c>
      <c r="H5809">
        <v>91</v>
      </c>
      <c r="I5809">
        <v>0.6</v>
      </c>
      <c r="X5809" s="16">
        <f t="shared" si="97"/>
        <v>64.825000000000003</v>
      </c>
    </row>
    <row r="5810" spans="1:24" x14ac:dyDescent="0.25">
      <c r="A5810" s="1">
        <v>42126.020833333336</v>
      </c>
      <c r="B5810">
        <v>0.9</v>
      </c>
      <c r="C5810">
        <v>6.2</v>
      </c>
      <c r="D5810">
        <v>51.4</v>
      </c>
      <c r="E5810">
        <v>8.6</v>
      </c>
      <c r="F5810">
        <v>6</v>
      </c>
      <c r="G5810">
        <v>0</v>
      </c>
      <c r="H5810">
        <v>72</v>
      </c>
      <c r="I5810">
        <v>0.2</v>
      </c>
      <c r="X5810" s="16">
        <f t="shared" si="97"/>
        <v>63.212500000000006</v>
      </c>
    </row>
    <row r="5811" spans="1:24" x14ac:dyDescent="0.25">
      <c r="A5811" s="1">
        <v>42126.041666666664</v>
      </c>
      <c r="B5811">
        <v>0.6</v>
      </c>
      <c r="C5811">
        <v>6.5</v>
      </c>
      <c r="D5811">
        <v>48.5</v>
      </c>
      <c r="E5811">
        <v>8.6999999999999993</v>
      </c>
      <c r="F5811">
        <v>6</v>
      </c>
      <c r="G5811">
        <v>0</v>
      </c>
      <c r="H5811">
        <v>4</v>
      </c>
      <c r="I5811">
        <v>0.3</v>
      </c>
      <c r="X5811" s="16">
        <f t="shared" si="97"/>
        <v>61.25</v>
      </c>
    </row>
    <row r="5812" spans="1:24" x14ac:dyDescent="0.25">
      <c r="A5812" s="1">
        <v>42126.0625</v>
      </c>
      <c r="B5812">
        <v>1.2</v>
      </c>
      <c r="C5812">
        <v>7</v>
      </c>
      <c r="D5812">
        <v>44.7</v>
      </c>
      <c r="E5812">
        <v>8.6999999999999993</v>
      </c>
      <c r="F5812">
        <v>6</v>
      </c>
      <c r="G5812">
        <v>0</v>
      </c>
      <c r="H5812">
        <v>42</v>
      </c>
      <c r="I5812">
        <v>0.2</v>
      </c>
      <c r="X5812" s="16">
        <f t="shared" si="97"/>
        <v>59.05</v>
      </c>
    </row>
    <row r="5813" spans="1:24" x14ac:dyDescent="0.25">
      <c r="A5813" s="1">
        <v>42126.083333333336</v>
      </c>
      <c r="B5813">
        <v>0.6</v>
      </c>
      <c r="C5813">
        <v>9.6999999999999993</v>
      </c>
      <c r="D5813">
        <v>39.5</v>
      </c>
      <c r="E5813">
        <v>8.6999999999999993</v>
      </c>
      <c r="F5813">
        <v>6</v>
      </c>
      <c r="G5813">
        <v>0</v>
      </c>
      <c r="H5813">
        <v>163</v>
      </c>
      <c r="I5813">
        <v>0.1</v>
      </c>
      <c r="X5813" s="16">
        <f t="shared" si="97"/>
        <v>57.21875</v>
      </c>
    </row>
    <row r="5814" spans="1:24" x14ac:dyDescent="0.25">
      <c r="A5814" s="1">
        <v>42126.104166666664</v>
      </c>
      <c r="B5814">
        <v>0.6</v>
      </c>
      <c r="C5814">
        <v>7</v>
      </c>
      <c r="D5814">
        <v>36.799999999999997</v>
      </c>
      <c r="E5814">
        <v>8.8000000000000007</v>
      </c>
      <c r="F5814">
        <v>6</v>
      </c>
      <c r="G5814">
        <v>0</v>
      </c>
      <c r="H5814">
        <v>87</v>
      </c>
      <c r="I5814">
        <v>0.2</v>
      </c>
      <c r="X5814" s="16">
        <f t="shared" si="97"/>
        <v>55.725000000000001</v>
      </c>
    </row>
    <row r="5815" spans="1:24" x14ac:dyDescent="0.25">
      <c r="A5815" s="1">
        <v>42126.125</v>
      </c>
      <c r="B5815">
        <v>0.8</v>
      </c>
      <c r="C5815">
        <v>7.7</v>
      </c>
      <c r="D5815">
        <v>37</v>
      </c>
      <c r="E5815">
        <v>8.8000000000000007</v>
      </c>
      <c r="F5815">
        <v>6</v>
      </c>
      <c r="G5815">
        <v>0</v>
      </c>
      <c r="H5815">
        <v>345</v>
      </c>
      <c r="I5815">
        <v>0.1</v>
      </c>
      <c r="X5815" s="16">
        <f t="shared" si="97"/>
        <v>54.05</v>
      </c>
    </row>
    <row r="5816" spans="1:24" x14ac:dyDescent="0.25">
      <c r="A5816" s="1">
        <v>42126.145833333336</v>
      </c>
      <c r="B5816">
        <v>0.4</v>
      </c>
      <c r="C5816">
        <v>7.1</v>
      </c>
      <c r="D5816">
        <v>36.700000000000003</v>
      </c>
      <c r="E5816">
        <v>8.8000000000000007</v>
      </c>
      <c r="F5816">
        <v>6</v>
      </c>
      <c r="G5816">
        <v>0</v>
      </c>
      <c r="H5816">
        <v>148</v>
      </c>
      <c r="I5816">
        <v>0.2</v>
      </c>
      <c r="X5816" s="16">
        <f t="shared" si="97"/>
        <v>52.024999999999999</v>
      </c>
    </row>
    <row r="5817" spans="1:24" x14ac:dyDescent="0.25">
      <c r="A5817" s="1">
        <v>42126.166666666664</v>
      </c>
      <c r="B5817">
        <v>0.6</v>
      </c>
      <c r="C5817">
        <v>8.4</v>
      </c>
      <c r="D5817">
        <v>38.799999999999997</v>
      </c>
      <c r="E5817">
        <v>8.6999999999999993</v>
      </c>
      <c r="F5817">
        <v>5</v>
      </c>
      <c r="G5817">
        <v>0</v>
      </c>
      <c r="H5817">
        <v>324</v>
      </c>
      <c r="I5817">
        <v>0.1</v>
      </c>
      <c r="X5817" s="16">
        <f t="shared" si="97"/>
        <v>50.412500000000001</v>
      </c>
    </row>
    <row r="5818" spans="1:24" x14ac:dyDescent="0.25">
      <c r="A5818" s="1">
        <v>42126.1875</v>
      </c>
      <c r="B5818">
        <v>4.5</v>
      </c>
      <c r="C5818">
        <v>18.3</v>
      </c>
      <c r="E5818">
        <v>8.4</v>
      </c>
      <c r="F5818">
        <v>5</v>
      </c>
      <c r="G5818">
        <v>0</v>
      </c>
      <c r="H5818">
        <v>199</v>
      </c>
      <c r="I5818">
        <v>0.2</v>
      </c>
      <c r="X5818" s="16">
        <f t="shared" si="97"/>
        <v>49.293333333333329</v>
      </c>
    </row>
    <row r="5819" spans="1:24" x14ac:dyDescent="0.25">
      <c r="A5819" s="1">
        <v>42126.208333333336</v>
      </c>
      <c r="B5819">
        <v>0.7</v>
      </c>
      <c r="C5819">
        <v>12.2</v>
      </c>
      <c r="D5819">
        <v>25</v>
      </c>
      <c r="E5819">
        <v>7.8</v>
      </c>
      <c r="F5819">
        <v>6</v>
      </c>
      <c r="G5819">
        <v>0</v>
      </c>
      <c r="H5819">
        <v>138</v>
      </c>
      <c r="I5819">
        <v>0.1</v>
      </c>
      <c r="X5819" s="16">
        <f t="shared" si="97"/>
        <v>47.333333333333336</v>
      </c>
    </row>
    <row r="5820" spans="1:24" x14ac:dyDescent="0.25">
      <c r="A5820" s="1">
        <v>42126.229166666664</v>
      </c>
      <c r="B5820">
        <v>2.6</v>
      </c>
      <c r="C5820">
        <v>13.8</v>
      </c>
      <c r="D5820">
        <v>15.6</v>
      </c>
      <c r="E5820">
        <v>7.3</v>
      </c>
      <c r="F5820">
        <v>15</v>
      </c>
      <c r="G5820">
        <v>0</v>
      </c>
      <c r="H5820">
        <v>125</v>
      </c>
      <c r="I5820">
        <v>0.4</v>
      </c>
      <c r="X5820" s="16">
        <f t="shared" si="97"/>
        <v>43.806666666666665</v>
      </c>
    </row>
    <row r="5821" spans="1:24" x14ac:dyDescent="0.25">
      <c r="A5821" s="1">
        <v>42126.25</v>
      </c>
      <c r="B5821">
        <v>13.2</v>
      </c>
      <c r="C5821">
        <v>24.9</v>
      </c>
      <c r="D5821">
        <v>11.4</v>
      </c>
      <c r="E5821">
        <v>7.2</v>
      </c>
      <c r="F5821">
        <v>44</v>
      </c>
      <c r="G5821">
        <v>0</v>
      </c>
      <c r="H5821">
        <v>158</v>
      </c>
      <c r="I5821">
        <v>0.3</v>
      </c>
      <c r="X5821" s="16">
        <f t="shared" si="97"/>
        <v>40.893333333333331</v>
      </c>
    </row>
    <row r="5822" spans="1:24" x14ac:dyDescent="0.25">
      <c r="A5822" s="1">
        <v>42126.270833333336</v>
      </c>
      <c r="B5822">
        <v>2.5</v>
      </c>
      <c r="C5822">
        <v>14.5</v>
      </c>
      <c r="D5822">
        <v>27.6</v>
      </c>
      <c r="E5822">
        <v>7.7</v>
      </c>
      <c r="F5822">
        <v>92</v>
      </c>
      <c r="G5822">
        <v>0</v>
      </c>
      <c r="H5822">
        <v>116</v>
      </c>
      <c r="I5822">
        <v>0.5</v>
      </c>
      <c r="X5822" s="16">
        <f t="shared" si="97"/>
        <v>39.046666666666667</v>
      </c>
    </row>
    <row r="5823" spans="1:24" x14ac:dyDescent="0.25">
      <c r="A5823" s="1">
        <v>42126.291666666664</v>
      </c>
      <c r="B5823">
        <v>3.4</v>
      </c>
      <c r="C5823">
        <v>13.7</v>
      </c>
      <c r="D5823">
        <v>30.3</v>
      </c>
      <c r="E5823">
        <v>8.8000000000000007</v>
      </c>
      <c r="F5823">
        <v>168</v>
      </c>
      <c r="G5823">
        <v>5.0000000000000001E-3</v>
      </c>
      <c r="H5823">
        <v>82</v>
      </c>
      <c r="I5823">
        <v>0.3</v>
      </c>
      <c r="X5823" s="16">
        <f t="shared" si="97"/>
        <v>37.306666666666665</v>
      </c>
    </row>
    <row r="5824" spans="1:24" x14ac:dyDescent="0.25">
      <c r="A5824" s="1">
        <v>42126.3125</v>
      </c>
      <c r="B5824">
        <v>6.4</v>
      </c>
      <c r="C5824">
        <v>19.100000000000001</v>
      </c>
      <c r="D5824">
        <v>27.7</v>
      </c>
      <c r="E5824">
        <v>9.6999999999999993</v>
      </c>
      <c r="F5824">
        <v>216</v>
      </c>
      <c r="G5824">
        <v>0</v>
      </c>
      <c r="H5824">
        <v>111</v>
      </c>
      <c r="I5824">
        <v>0.3</v>
      </c>
      <c r="X5824" s="16">
        <f t="shared" si="97"/>
        <v>35.306666666666665</v>
      </c>
    </row>
    <row r="5825" spans="1:24" x14ac:dyDescent="0.25">
      <c r="A5825" s="1">
        <v>42126.333333333336</v>
      </c>
      <c r="B5825">
        <v>12.4</v>
      </c>
      <c r="C5825">
        <v>25.9</v>
      </c>
      <c r="D5825">
        <v>25.4</v>
      </c>
      <c r="E5825">
        <v>10</v>
      </c>
      <c r="F5825">
        <v>153</v>
      </c>
      <c r="G5825">
        <v>0</v>
      </c>
      <c r="H5825">
        <v>309</v>
      </c>
      <c r="I5825">
        <v>0.1</v>
      </c>
      <c r="X5825" s="16">
        <f t="shared" si="97"/>
        <v>33.093333333333334</v>
      </c>
    </row>
    <row r="5826" spans="1:24" x14ac:dyDescent="0.25">
      <c r="A5826" s="1">
        <v>42126.354166666664</v>
      </c>
      <c r="B5826">
        <v>20.399999999999999</v>
      </c>
      <c r="C5826">
        <v>31.7</v>
      </c>
      <c r="D5826">
        <v>23.5</v>
      </c>
      <c r="E5826">
        <v>10.3</v>
      </c>
      <c r="F5826">
        <v>247</v>
      </c>
      <c r="G5826">
        <v>0</v>
      </c>
      <c r="H5826">
        <v>151</v>
      </c>
      <c r="I5826">
        <v>0.3</v>
      </c>
      <c r="X5826" s="16">
        <f t="shared" si="97"/>
        <v>31.233333333333334</v>
      </c>
    </row>
    <row r="5827" spans="1:24" x14ac:dyDescent="0.25">
      <c r="A5827" s="1">
        <v>42126.375</v>
      </c>
      <c r="B5827">
        <v>9.3000000000000007</v>
      </c>
      <c r="C5827">
        <v>19.7</v>
      </c>
      <c r="D5827">
        <v>37.5</v>
      </c>
      <c r="E5827">
        <v>10.9</v>
      </c>
      <c r="F5827">
        <v>367</v>
      </c>
      <c r="G5827">
        <v>0</v>
      </c>
      <c r="H5827">
        <v>122</v>
      </c>
      <c r="I5827">
        <v>0.6</v>
      </c>
      <c r="X5827" s="16">
        <f t="shared" si="97"/>
        <v>30.5</v>
      </c>
    </row>
    <row r="5828" spans="1:24" x14ac:dyDescent="0.25">
      <c r="A5828" s="1">
        <v>42126.395833333336</v>
      </c>
      <c r="B5828">
        <v>13</v>
      </c>
      <c r="C5828">
        <v>23.6</v>
      </c>
      <c r="D5828">
        <v>39.299999999999997</v>
      </c>
      <c r="E5828">
        <v>11.7</v>
      </c>
      <c r="F5828">
        <v>527</v>
      </c>
      <c r="G5828">
        <v>0</v>
      </c>
      <c r="H5828">
        <v>174</v>
      </c>
      <c r="I5828">
        <v>0.5</v>
      </c>
      <c r="X5828" s="16">
        <f t="shared" si="97"/>
        <v>30.14</v>
      </c>
    </row>
    <row r="5829" spans="1:24" x14ac:dyDescent="0.25">
      <c r="A5829" s="1">
        <v>42126.416666666664</v>
      </c>
      <c r="B5829">
        <v>17.7</v>
      </c>
      <c r="C5829">
        <v>28.8</v>
      </c>
      <c r="D5829">
        <v>39.200000000000003</v>
      </c>
      <c r="E5829">
        <v>12.4</v>
      </c>
      <c r="F5829">
        <v>479</v>
      </c>
      <c r="G5829">
        <v>0</v>
      </c>
      <c r="H5829">
        <v>204</v>
      </c>
      <c r="I5829">
        <v>0.4</v>
      </c>
      <c r="X5829" s="16">
        <f t="shared" si="97"/>
        <v>30.119999999999997</v>
      </c>
    </row>
    <row r="5830" spans="1:24" x14ac:dyDescent="0.25">
      <c r="A5830" s="1">
        <v>42126.4375</v>
      </c>
      <c r="B5830">
        <v>11.7</v>
      </c>
      <c r="C5830">
        <v>23.8</v>
      </c>
      <c r="D5830">
        <v>49.4</v>
      </c>
      <c r="E5830">
        <v>13</v>
      </c>
      <c r="F5830">
        <v>630</v>
      </c>
      <c r="G5830">
        <v>0</v>
      </c>
      <c r="H5830">
        <v>199</v>
      </c>
      <c r="I5830">
        <v>0.6</v>
      </c>
      <c r="X5830" s="16">
        <f t="shared" si="97"/>
        <v>30.959999999999997</v>
      </c>
    </row>
    <row r="5831" spans="1:24" x14ac:dyDescent="0.25">
      <c r="A5831" s="1">
        <v>42126.458333333336</v>
      </c>
      <c r="B5831">
        <v>17.399999999999999</v>
      </c>
      <c r="C5831">
        <v>30.4</v>
      </c>
      <c r="D5831">
        <v>52</v>
      </c>
      <c r="E5831">
        <v>13.8</v>
      </c>
      <c r="F5831">
        <v>624</v>
      </c>
      <c r="G5831">
        <v>0</v>
      </c>
      <c r="H5831">
        <v>227</v>
      </c>
      <c r="I5831">
        <v>0.6</v>
      </c>
      <c r="X5831" s="16">
        <f t="shared" si="97"/>
        <v>31.959999999999997</v>
      </c>
    </row>
    <row r="5832" spans="1:24" x14ac:dyDescent="0.25">
      <c r="A5832" s="1">
        <v>42126.479166666664</v>
      </c>
      <c r="B5832">
        <v>10.7</v>
      </c>
      <c r="C5832">
        <v>19.3</v>
      </c>
      <c r="D5832">
        <v>77.400000000000006</v>
      </c>
      <c r="E5832">
        <v>14.3</v>
      </c>
      <c r="F5832">
        <v>687</v>
      </c>
      <c r="G5832">
        <v>0</v>
      </c>
      <c r="H5832">
        <v>238</v>
      </c>
      <c r="I5832">
        <v>0.5</v>
      </c>
      <c r="X5832" s="16">
        <f t="shared" si="97"/>
        <v>34.673333333333332</v>
      </c>
    </row>
    <row r="5833" spans="1:24" x14ac:dyDescent="0.25">
      <c r="A5833" s="1">
        <v>42126.5</v>
      </c>
      <c r="B5833">
        <v>9.4</v>
      </c>
      <c r="C5833">
        <v>17.399999999999999</v>
      </c>
      <c r="D5833">
        <v>83.1</v>
      </c>
      <c r="E5833">
        <v>14.5</v>
      </c>
      <c r="F5833">
        <v>678</v>
      </c>
      <c r="G5833">
        <v>0</v>
      </c>
      <c r="H5833">
        <v>236</v>
      </c>
      <c r="I5833">
        <v>0.4</v>
      </c>
      <c r="X5833" s="16">
        <f t="shared" si="97"/>
        <v>37.626666666666665</v>
      </c>
    </row>
    <row r="5834" spans="1:24" x14ac:dyDescent="0.25">
      <c r="A5834" s="1">
        <v>42126.520833333336</v>
      </c>
      <c r="B5834">
        <v>7.7</v>
      </c>
      <c r="C5834">
        <v>17.5</v>
      </c>
      <c r="D5834">
        <v>79.5</v>
      </c>
      <c r="E5834">
        <v>15</v>
      </c>
      <c r="F5834">
        <v>653</v>
      </c>
      <c r="G5834">
        <v>0</v>
      </c>
      <c r="H5834">
        <v>249</v>
      </c>
      <c r="I5834">
        <v>0.5</v>
      </c>
      <c r="X5834" s="16">
        <f t="shared" si="97"/>
        <v>40.243749999999999</v>
      </c>
    </row>
    <row r="5835" spans="1:24" x14ac:dyDescent="0.25">
      <c r="A5835" s="1">
        <v>42126.541666666664</v>
      </c>
      <c r="B5835">
        <v>6.4</v>
      </c>
      <c r="C5835">
        <v>20.9</v>
      </c>
      <c r="D5835">
        <v>71.900000000000006</v>
      </c>
      <c r="E5835">
        <v>15.2</v>
      </c>
      <c r="F5835">
        <v>456</v>
      </c>
      <c r="G5835">
        <v>0</v>
      </c>
      <c r="H5835">
        <v>188</v>
      </c>
      <c r="I5835">
        <v>1.1000000000000001</v>
      </c>
      <c r="X5835" s="16">
        <f t="shared" si="97"/>
        <v>43.174999999999997</v>
      </c>
    </row>
    <row r="5836" spans="1:24" x14ac:dyDescent="0.25">
      <c r="A5836" s="1">
        <v>42126.5625</v>
      </c>
      <c r="B5836">
        <v>5.6</v>
      </c>
      <c r="C5836">
        <v>19.600000000000001</v>
      </c>
      <c r="D5836">
        <v>72.3</v>
      </c>
      <c r="E5836">
        <v>14.9</v>
      </c>
      <c r="F5836">
        <v>412</v>
      </c>
      <c r="G5836">
        <v>0</v>
      </c>
      <c r="H5836">
        <v>170</v>
      </c>
      <c r="I5836">
        <v>0.9</v>
      </c>
      <c r="X5836" s="16">
        <f t="shared" si="97"/>
        <v>46.718749999999993</v>
      </c>
    </row>
    <row r="5837" spans="1:24" x14ac:dyDescent="0.25">
      <c r="A5837" s="1">
        <v>42126.583333333336</v>
      </c>
      <c r="B5837">
        <v>9.1999999999999993</v>
      </c>
      <c r="C5837">
        <v>22.9</v>
      </c>
      <c r="D5837">
        <v>68.3</v>
      </c>
      <c r="E5837">
        <v>15.5</v>
      </c>
      <c r="F5837">
        <v>530</v>
      </c>
      <c r="G5837">
        <v>0</v>
      </c>
      <c r="H5837">
        <v>200</v>
      </c>
      <c r="I5837">
        <v>0.7</v>
      </c>
      <c r="X5837" s="16">
        <f t="shared" si="97"/>
        <v>50.274999999999991</v>
      </c>
    </row>
    <row r="5838" spans="1:24" x14ac:dyDescent="0.25">
      <c r="A5838" s="1">
        <v>42126.604166666664</v>
      </c>
      <c r="B5838">
        <v>5.4</v>
      </c>
      <c r="C5838">
        <v>17.5</v>
      </c>
      <c r="D5838">
        <v>74.099999999999994</v>
      </c>
      <c r="E5838">
        <v>15.6</v>
      </c>
      <c r="F5838">
        <v>542</v>
      </c>
      <c r="G5838">
        <v>0</v>
      </c>
      <c r="H5838">
        <v>165</v>
      </c>
      <c r="I5838">
        <v>1</v>
      </c>
      <c r="X5838" s="16">
        <f t="shared" si="97"/>
        <v>53.181249999999991</v>
      </c>
    </row>
    <row r="5839" spans="1:24" x14ac:dyDescent="0.25">
      <c r="A5839" s="1">
        <v>42126.625</v>
      </c>
      <c r="B5839">
        <v>5.9</v>
      </c>
      <c r="C5839">
        <v>18</v>
      </c>
      <c r="D5839">
        <v>75.5</v>
      </c>
      <c r="E5839">
        <v>16</v>
      </c>
      <c r="F5839">
        <v>531</v>
      </c>
      <c r="G5839">
        <v>0</v>
      </c>
      <c r="H5839">
        <v>181</v>
      </c>
      <c r="I5839">
        <v>0.6</v>
      </c>
      <c r="X5839" s="16">
        <f t="shared" si="97"/>
        <v>56.006249999999994</v>
      </c>
    </row>
    <row r="5840" spans="1:24" x14ac:dyDescent="0.25">
      <c r="A5840" s="1">
        <v>42126.645833333336</v>
      </c>
      <c r="B5840">
        <v>5.6</v>
      </c>
      <c r="C5840">
        <v>18.100000000000001</v>
      </c>
      <c r="D5840">
        <v>76.2</v>
      </c>
      <c r="E5840">
        <v>16.100000000000001</v>
      </c>
      <c r="F5840">
        <v>359</v>
      </c>
      <c r="G5840">
        <v>0</v>
      </c>
      <c r="H5840">
        <v>216</v>
      </c>
      <c r="I5840">
        <v>0.8</v>
      </c>
      <c r="X5840" s="16">
        <f t="shared" si="97"/>
        <v>59.037500000000001</v>
      </c>
    </row>
    <row r="5841" spans="1:24" x14ac:dyDescent="0.25">
      <c r="A5841" s="1">
        <v>42126.666666666664</v>
      </c>
      <c r="B5841">
        <v>5.2</v>
      </c>
      <c r="C5841">
        <v>19.3</v>
      </c>
      <c r="D5841">
        <v>74.3</v>
      </c>
      <c r="E5841">
        <v>15.9</v>
      </c>
      <c r="F5841">
        <v>246</v>
      </c>
      <c r="G5841">
        <v>0</v>
      </c>
      <c r="H5841">
        <v>192</v>
      </c>
      <c r="I5841">
        <v>1</v>
      </c>
      <c r="X5841" s="16">
        <f t="shared" si="97"/>
        <v>62.093749999999993</v>
      </c>
    </row>
    <row r="5842" spans="1:24" x14ac:dyDescent="0.25">
      <c r="A5842" s="1">
        <v>42126.6875</v>
      </c>
      <c r="B5842">
        <v>4.5</v>
      </c>
      <c r="C5842">
        <v>16.3</v>
      </c>
      <c r="D5842">
        <v>75.099999999999994</v>
      </c>
      <c r="E5842">
        <v>15.7</v>
      </c>
      <c r="F5842">
        <v>266</v>
      </c>
      <c r="G5842">
        <v>0</v>
      </c>
      <c r="H5842">
        <v>181</v>
      </c>
      <c r="I5842">
        <v>1</v>
      </c>
      <c r="X5842" s="16">
        <f t="shared" si="97"/>
        <v>65.318749999999994</v>
      </c>
    </row>
    <row r="5843" spans="1:24" x14ac:dyDescent="0.25">
      <c r="A5843" s="1">
        <v>42126.708333333336</v>
      </c>
      <c r="B5843">
        <v>3.4</v>
      </c>
      <c r="C5843">
        <v>15.3</v>
      </c>
      <c r="D5843">
        <v>74.3</v>
      </c>
      <c r="E5843">
        <v>15.7</v>
      </c>
      <c r="F5843">
        <v>210</v>
      </c>
      <c r="G5843">
        <v>0</v>
      </c>
      <c r="H5843">
        <v>178</v>
      </c>
      <c r="I5843">
        <v>0.9</v>
      </c>
      <c r="X5843" s="16">
        <f t="shared" ref="X5843:X5906" si="98">AVERAGE(D5828:D5843)</f>
        <v>67.618749999999991</v>
      </c>
    </row>
    <row r="5844" spans="1:24" x14ac:dyDescent="0.25">
      <c r="A5844" s="1">
        <v>42126.729166666664</v>
      </c>
      <c r="B5844">
        <v>3.3</v>
      </c>
      <c r="C5844">
        <v>16.600000000000001</v>
      </c>
      <c r="D5844">
        <v>71.599999999999994</v>
      </c>
      <c r="E5844">
        <v>15.4</v>
      </c>
      <c r="F5844">
        <v>204</v>
      </c>
      <c r="G5844">
        <v>0</v>
      </c>
      <c r="H5844">
        <v>156</v>
      </c>
      <c r="I5844">
        <v>1.4</v>
      </c>
      <c r="X5844" s="16">
        <f t="shared" si="98"/>
        <v>69.637499999999989</v>
      </c>
    </row>
    <row r="5845" spans="1:24" x14ac:dyDescent="0.25">
      <c r="A5845" s="1">
        <v>42126.75</v>
      </c>
      <c r="B5845">
        <v>2.9</v>
      </c>
      <c r="C5845">
        <v>21</v>
      </c>
      <c r="D5845">
        <v>64.599999999999994</v>
      </c>
      <c r="E5845">
        <v>15.3</v>
      </c>
      <c r="F5845">
        <v>135</v>
      </c>
      <c r="G5845">
        <v>0</v>
      </c>
      <c r="H5845">
        <v>159</v>
      </c>
      <c r="I5845">
        <v>1.5</v>
      </c>
      <c r="X5845" s="16">
        <f t="shared" si="98"/>
        <v>71.224999999999994</v>
      </c>
    </row>
    <row r="5846" spans="1:24" x14ac:dyDescent="0.25">
      <c r="A5846" s="1">
        <v>42126.770833333336</v>
      </c>
      <c r="B5846">
        <v>3.6</v>
      </c>
      <c r="C5846">
        <v>23.5</v>
      </c>
      <c r="D5846">
        <v>59.4</v>
      </c>
      <c r="E5846">
        <v>15.3</v>
      </c>
      <c r="F5846">
        <v>95</v>
      </c>
      <c r="G5846">
        <v>0</v>
      </c>
      <c r="H5846">
        <v>152</v>
      </c>
      <c r="I5846">
        <v>1</v>
      </c>
      <c r="X5846" s="16">
        <f t="shared" si="98"/>
        <v>71.849999999999994</v>
      </c>
    </row>
    <row r="5847" spans="1:24" x14ac:dyDescent="0.25">
      <c r="A5847" s="1">
        <v>42126.791666666664</v>
      </c>
      <c r="B5847">
        <v>1</v>
      </c>
      <c r="C5847">
        <v>13</v>
      </c>
      <c r="D5847">
        <v>66.099999999999994</v>
      </c>
      <c r="E5847">
        <v>14.9</v>
      </c>
      <c r="F5847">
        <v>62</v>
      </c>
      <c r="G5847">
        <v>0</v>
      </c>
      <c r="H5847">
        <v>141</v>
      </c>
      <c r="I5847">
        <v>1.3</v>
      </c>
      <c r="X5847" s="16">
        <f t="shared" si="98"/>
        <v>72.731250000000003</v>
      </c>
    </row>
    <row r="5848" spans="1:24" x14ac:dyDescent="0.25">
      <c r="A5848" s="1">
        <v>42126.8125</v>
      </c>
      <c r="B5848">
        <v>0.8</v>
      </c>
      <c r="C5848">
        <v>15.4</v>
      </c>
      <c r="D5848">
        <v>59.9</v>
      </c>
      <c r="E5848">
        <v>14.6</v>
      </c>
      <c r="F5848">
        <v>24</v>
      </c>
      <c r="G5848">
        <v>0</v>
      </c>
      <c r="H5848">
        <v>114</v>
      </c>
      <c r="I5848">
        <v>1.2</v>
      </c>
      <c r="X5848" s="16">
        <f t="shared" si="98"/>
        <v>71.637500000000003</v>
      </c>
    </row>
    <row r="5849" spans="1:24" x14ac:dyDescent="0.25">
      <c r="A5849" s="1">
        <v>42126.833333333336</v>
      </c>
      <c r="B5849">
        <v>0.5</v>
      </c>
      <c r="C5849">
        <v>15.9</v>
      </c>
      <c r="D5849">
        <v>55.3</v>
      </c>
      <c r="E5849">
        <v>14.3</v>
      </c>
      <c r="F5849">
        <v>8</v>
      </c>
      <c r="G5849">
        <v>0</v>
      </c>
      <c r="H5849">
        <v>108</v>
      </c>
      <c r="I5849">
        <v>0.9</v>
      </c>
      <c r="X5849" s="16">
        <f t="shared" si="98"/>
        <v>69.900000000000006</v>
      </c>
    </row>
    <row r="5850" spans="1:24" x14ac:dyDescent="0.25">
      <c r="A5850" s="1">
        <v>42126.854166666664</v>
      </c>
      <c r="B5850">
        <v>0.7</v>
      </c>
      <c r="C5850">
        <v>14.2</v>
      </c>
      <c r="D5850">
        <v>53</v>
      </c>
      <c r="E5850">
        <v>14</v>
      </c>
      <c r="F5850">
        <v>6</v>
      </c>
      <c r="G5850">
        <v>0</v>
      </c>
      <c r="H5850">
        <v>104</v>
      </c>
      <c r="I5850">
        <v>1</v>
      </c>
      <c r="X5850" s="16">
        <f t="shared" si="98"/>
        <v>68.243750000000006</v>
      </c>
    </row>
    <row r="5851" spans="1:24" x14ac:dyDescent="0.25">
      <c r="A5851" s="1">
        <v>42126.875</v>
      </c>
      <c r="B5851">
        <v>0.9</v>
      </c>
      <c r="C5851">
        <v>17.899999999999999</v>
      </c>
      <c r="D5851">
        <v>43.6</v>
      </c>
      <c r="E5851">
        <v>13.7</v>
      </c>
      <c r="F5851">
        <v>6</v>
      </c>
      <c r="G5851">
        <v>0</v>
      </c>
      <c r="H5851">
        <v>142</v>
      </c>
      <c r="I5851">
        <v>1.2</v>
      </c>
      <c r="X5851" s="16">
        <f t="shared" si="98"/>
        <v>66.474999999999994</v>
      </c>
    </row>
    <row r="5852" spans="1:24" x14ac:dyDescent="0.25">
      <c r="A5852" s="1">
        <v>42126.895833333336</v>
      </c>
      <c r="B5852">
        <v>0.8</v>
      </c>
      <c r="C5852">
        <v>16.8</v>
      </c>
      <c r="D5852">
        <v>42.9</v>
      </c>
      <c r="E5852">
        <v>13.6</v>
      </c>
      <c r="F5852">
        <v>6</v>
      </c>
      <c r="G5852">
        <v>0</v>
      </c>
      <c r="H5852">
        <v>124</v>
      </c>
      <c r="I5852">
        <v>0.9</v>
      </c>
      <c r="X5852" s="16">
        <f t="shared" si="98"/>
        <v>64.637500000000003</v>
      </c>
    </row>
    <row r="5853" spans="1:24" x14ac:dyDescent="0.25">
      <c r="A5853" s="1">
        <v>42126.916666666664</v>
      </c>
      <c r="B5853">
        <v>3.5</v>
      </c>
      <c r="C5853">
        <v>25.7</v>
      </c>
      <c r="D5853">
        <v>30.5</v>
      </c>
      <c r="E5853">
        <v>13.4</v>
      </c>
      <c r="F5853">
        <v>6</v>
      </c>
      <c r="G5853">
        <v>0</v>
      </c>
      <c r="H5853">
        <v>152</v>
      </c>
      <c r="I5853">
        <v>0.7</v>
      </c>
      <c r="X5853" s="16">
        <f t="shared" si="98"/>
        <v>62.274999999999999</v>
      </c>
    </row>
    <row r="5854" spans="1:24" x14ac:dyDescent="0.25">
      <c r="A5854" s="1">
        <v>42126.9375</v>
      </c>
      <c r="B5854">
        <v>3.3</v>
      </c>
      <c r="C5854">
        <v>24.4</v>
      </c>
      <c r="D5854">
        <v>33.700000000000003</v>
      </c>
      <c r="E5854">
        <v>13.5</v>
      </c>
      <c r="F5854">
        <v>6</v>
      </c>
      <c r="G5854">
        <v>0</v>
      </c>
      <c r="H5854">
        <v>162</v>
      </c>
      <c r="I5854">
        <v>0.6</v>
      </c>
      <c r="X5854" s="16">
        <f t="shared" si="98"/>
        <v>59.75</v>
      </c>
    </row>
    <row r="5855" spans="1:24" x14ac:dyDescent="0.25">
      <c r="A5855" s="1">
        <v>42126.958333333336</v>
      </c>
      <c r="B5855">
        <v>6.8</v>
      </c>
      <c r="C5855">
        <v>22.5</v>
      </c>
      <c r="D5855">
        <v>42.8</v>
      </c>
      <c r="E5855">
        <v>13.9</v>
      </c>
      <c r="F5855">
        <v>6</v>
      </c>
      <c r="G5855">
        <v>0</v>
      </c>
      <c r="H5855">
        <v>197</v>
      </c>
      <c r="I5855">
        <v>0.6</v>
      </c>
      <c r="X5855" s="16">
        <f t="shared" si="98"/>
        <v>57.706249999999997</v>
      </c>
    </row>
    <row r="5856" spans="1:24" x14ac:dyDescent="0.25">
      <c r="A5856" s="1">
        <v>42126.979166666664</v>
      </c>
      <c r="B5856">
        <v>2</v>
      </c>
      <c r="C5856">
        <v>15.7</v>
      </c>
      <c r="D5856">
        <v>42.9</v>
      </c>
      <c r="E5856">
        <v>13.6</v>
      </c>
      <c r="F5856">
        <v>5</v>
      </c>
      <c r="G5856">
        <v>0</v>
      </c>
      <c r="H5856">
        <v>168</v>
      </c>
      <c r="I5856">
        <v>0.9</v>
      </c>
      <c r="X5856" s="16">
        <f t="shared" si="98"/>
        <v>55.624999999999993</v>
      </c>
    </row>
    <row r="5857" spans="1:24" x14ac:dyDescent="0.25">
      <c r="A5857" s="1">
        <v>42127</v>
      </c>
      <c r="B5857">
        <v>0.9</v>
      </c>
      <c r="C5857">
        <v>10</v>
      </c>
      <c r="D5857">
        <v>50.7</v>
      </c>
      <c r="E5857">
        <v>13.1</v>
      </c>
      <c r="F5857">
        <v>5</v>
      </c>
      <c r="G5857">
        <v>0.19500000000000001</v>
      </c>
      <c r="H5857">
        <v>142</v>
      </c>
      <c r="I5857">
        <v>0.8</v>
      </c>
      <c r="X5857" s="16">
        <f t="shared" si="98"/>
        <v>54.149999999999991</v>
      </c>
    </row>
    <row r="5858" spans="1:24" x14ac:dyDescent="0.25">
      <c r="A5858" s="1">
        <v>42127.020833333336</v>
      </c>
      <c r="B5858">
        <v>1.3</v>
      </c>
      <c r="C5858">
        <v>12</v>
      </c>
      <c r="D5858">
        <v>47.7</v>
      </c>
      <c r="E5858">
        <v>12.7</v>
      </c>
      <c r="F5858">
        <v>6</v>
      </c>
      <c r="G5858">
        <v>7.0000000000000007E-2</v>
      </c>
      <c r="H5858">
        <v>147</v>
      </c>
      <c r="I5858">
        <v>0.6</v>
      </c>
      <c r="X5858" s="16">
        <f t="shared" si="98"/>
        <v>52.4375</v>
      </c>
    </row>
    <row r="5859" spans="1:24" x14ac:dyDescent="0.25">
      <c r="A5859" s="1">
        <v>42127.041666666664</v>
      </c>
      <c r="B5859">
        <v>0.6</v>
      </c>
      <c r="C5859">
        <v>7.8</v>
      </c>
      <c r="D5859">
        <v>51.6</v>
      </c>
      <c r="E5859">
        <v>12.6</v>
      </c>
      <c r="F5859">
        <v>6</v>
      </c>
      <c r="G5859">
        <v>0.155</v>
      </c>
      <c r="H5859">
        <v>82</v>
      </c>
      <c r="I5859">
        <v>2.9</v>
      </c>
      <c r="X5859" s="16">
        <f t="shared" si="98"/>
        <v>51.018750000000004</v>
      </c>
    </row>
    <row r="5860" spans="1:24" x14ac:dyDescent="0.25">
      <c r="A5860" s="1">
        <v>42127.0625</v>
      </c>
      <c r="B5860">
        <v>0.4</v>
      </c>
      <c r="C5860">
        <v>5.5</v>
      </c>
      <c r="E5860">
        <v>12.6</v>
      </c>
      <c r="F5860">
        <v>6</v>
      </c>
      <c r="G5860">
        <v>0.06</v>
      </c>
      <c r="H5860">
        <v>90</v>
      </c>
      <c r="I5860">
        <v>2.7</v>
      </c>
      <c r="X5860" s="16">
        <f t="shared" si="98"/>
        <v>49.646666666666668</v>
      </c>
    </row>
    <row r="5861" spans="1:24" x14ac:dyDescent="0.25">
      <c r="A5861" s="1">
        <v>42127.083333333336</v>
      </c>
      <c r="B5861">
        <v>1.2</v>
      </c>
      <c r="C5861">
        <v>8.1</v>
      </c>
      <c r="D5861">
        <v>42.7</v>
      </c>
      <c r="E5861">
        <v>12.7</v>
      </c>
      <c r="F5861">
        <v>6</v>
      </c>
      <c r="G5861">
        <v>0.185</v>
      </c>
      <c r="H5861">
        <v>108</v>
      </c>
      <c r="I5861">
        <v>1.3</v>
      </c>
      <c r="X5861" s="16">
        <f t="shared" si="98"/>
        <v>48.186666666666682</v>
      </c>
    </row>
    <row r="5862" spans="1:24" x14ac:dyDescent="0.25">
      <c r="A5862" s="1">
        <v>42127.104166666664</v>
      </c>
      <c r="B5862">
        <v>0.5</v>
      </c>
      <c r="C5862">
        <v>8.1</v>
      </c>
      <c r="D5862">
        <v>37.4</v>
      </c>
      <c r="E5862">
        <v>12.5</v>
      </c>
      <c r="F5862">
        <v>6</v>
      </c>
      <c r="G5862">
        <v>0.315</v>
      </c>
      <c r="H5862">
        <v>113</v>
      </c>
      <c r="I5862">
        <v>1.2</v>
      </c>
      <c r="X5862" s="16">
        <f t="shared" si="98"/>
        <v>46.720000000000006</v>
      </c>
    </row>
    <row r="5863" spans="1:24" x14ac:dyDescent="0.25">
      <c r="A5863" s="1">
        <v>42127.125</v>
      </c>
      <c r="B5863">
        <v>0.8</v>
      </c>
      <c r="C5863">
        <v>10.1</v>
      </c>
      <c r="D5863">
        <v>35.700000000000003</v>
      </c>
      <c r="E5863">
        <v>12.4</v>
      </c>
      <c r="F5863">
        <v>6</v>
      </c>
      <c r="G5863">
        <v>0.48</v>
      </c>
      <c r="H5863">
        <v>147</v>
      </c>
      <c r="I5863">
        <v>1.1000000000000001</v>
      </c>
      <c r="X5863" s="16">
        <f t="shared" si="98"/>
        <v>44.693333333333335</v>
      </c>
    </row>
    <row r="5864" spans="1:24" x14ac:dyDescent="0.25">
      <c r="A5864" s="1">
        <v>42127.145833333336</v>
      </c>
      <c r="B5864">
        <v>0.6</v>
      </c>
      <c r="C5864">
        <v>9.6</v>
      </c>
      <c r="D5864">
        <v>33.1</v>
      </c>
      <c r="E5864">
        <v>12.3</v>
      </c>
      <c r="F5864">
        <v>6</v>
      </c>
      <c r="G5864">
        <v>0.26500000000000001</v>
      </c>
      <c r="H5864">
        <v>133</v>
      </c>
      <c r="I5864">
        <v>1</v>
      </c>
      <c r="X5864" s="16">
        <f t="shared" si="98"/>
        <v>42.906666666666666</v>
      </c>
    </row>
    <row r="5865" spans="1:24" x14ac:dyDescent="0.25">
      <c r="A5865" s="1">
        <v>42127.166666666664</v>
      </c>
      <c r="B5865">
        <v>0.6</v>
      </c>
      <c r="C5865">
        <v>9</v>
      </c>
      <c r="D5865">
        <v>37.200000000000003</v>
      </c>
      <c r="E5865">
        <v>12.2</v>
      </c>
      <c r="F5865">
        <v>6</v>
      </c>
      <c r="G5865">
        <v>0.09</v>
      </c>
      <c r="H5865">
        <v>133</v>
      </c>
      <c r="I5865">
        <v>1.2</v>
      </c>
      <c r="X5865" s="16">
        <f t="shared" si="98"/>
        <v>41.70000000000001</v>
      </c>
    </row>
    <row r="5866" spans="1:24" x14ac:dyDescent="0.25">
      <c r="A5866" s="1">
        <v>42127.1875</v>
      </c>
      <c r="B5866">
        <v>0.5</v>
      </c>
      <c r="C5866">
        <v>7.9</v>
      </c>
      <c r="D5866">
        <v>46.7</v>
      </c>
      <c r="E5866">
        <v>12.2</v>
      </c>
      <c r="F5866">
        <v>6</v>
      </c>
      <c r="G5866">
        <v>3.5000000000000003E-2</v>
      </c>
      <c r="H5866">
        <v>125</v>
      </c>
      <c r="I5866">
        <v>1.4</v>
      </c>
      <c r="X5866" s="16">
        <f t="shared" si="98"/>
        <v>41.28</v>
      </c>
    </row>
    <row r="5867" spans="1:24" x14ac:dyDescent="0.25">
      <c r="A5867" s="1">
        <v>42127.208333333336</v>
      </c>
      <c r="B5867">
        <v>1</v>
      </c>
      <c r="C5867">
        <v>9</v>
      </c>
      <c r="D5867">
        <v>49.7</v>
      </c>
      <c r="E5867">
        <v>12.4</v>
      </c>
      <c r="F5867">
        <v>6</v>
      </c>
      <c r="G5867">
        <v>1.4999999999999999E-2</v>
      </c>
      <c r="H5867">
        <v>143</v>
      </c>
      <c r="I5867">
        <v>0.8</v>
      </c>
      <c r="X5867" s="16">
        <f t="shared" si="98"/>
        <v>41.686666666666675</v>
      </c>
    </row>
    <row r="5868" spans="1:24" x14ac:dyDescent="0.25">
      <c r="A5868" s="1">
        <v>42127.229166666664</v>
      </c>
      <c r="B5868">
        <v>0.5</v>
      </c>
      <c r="C5868">
        <v>5.9</v>
      </c>
      <c r="D5868">
        <v>59.4</v>
      </c>
      <c r="E5868">
        <v>12.6</v>
      </c>
      <c r="F5868">
        <v>15</v>
      </c>
      <c r="G5868">
        <v>0.01</v>
      </c>
      <c r="H5868">
        <v>133</v>
      </c>
      <c r="I5868">
        <v>1.3</v>
      </c>
      <c r="X5868" s="16">
        <f t="shared" si="98"/>
        <v>42.786666666666669</v>
      </c>
    </row>
    <row r="5869" spans="1:24" x14ac:dyDescent="0.25">
      <c r="A5869" s="1">
        <v>42127.25</v>
      </c>
      <c r="B5869">
        <v>0.6</v>
      </c>
      <c r="C5869">
        <v>6.4</v>
      </c>
      <c r="D5869">
        <v>56.7</v>
      </c>
      <c r="E5869">
        <v>12.8</v>
      </c>
      <c r="F5869">
        <v>23</v>
      </c>
      <c r="G5869">
        <v>0</v>
      </c>
      <c r="H5869">
        <v>152</v>
      </c>
      <c r="I5869">
        <v>1.3</v>
      </c>
      <c r="X5869" s="16">
        <f t="shared" si="98"/>
        <v>44.533333333333331</v>
      </c>
    </row>
    <row r="5870" spans="1:24" x14ac:dyDescent="0.25">
      <c r="A5870" s="1">
        <v>42127.270833333336</v>
      </c>
      <c r="B5870">
        <v>1.1000000000000001</v>
      </c>
      <c r="C5870">
        <v>9</v>
      </c>
      <c r="D5870">
        <v>51.9</v>
      </c>
      <c r="E5870">
        <v>13</v>
      </c>
      <c r="F5870">
        <v>33</v>
      </c>
      <c r="G5870">
        <v>1.4999999999999999E-2</v>
      </c>
      <c r="H5870">
        <v>151</v>
      </c>
      <c r="I5870">
        <v>1.1000000000000001</v>
      </c>
      <c r="X5870" s="16">
        <f t="shared" si="98"/>
        <v>45.746666666666663</v>
      </c>
    </row>
    <row r="5871" spans="1:24" x14ac:dyDescent="0.25">
      <c r="A5871" s="1">
        <v>42127.291666666664</v>
      </c>
      <c r="B5871">
        <v>0.6</v>
      </c>
      <c r="C5871">
        <v>6</v>
      </c>
      <c r="D5871">
        <v>50.9</v>
      </c>
      <c r="E5871">
        <v>12.9</v>
      </c>
      <c r="F5871">
        <v>47</v>
      </c>
      <c r="G5871">
        <v>0.36</v>
      </c>
      <c r="H5871">
        <v>133</v>
      </c>
      <c r="I5871">
        <v>1</v>
      </c>
      <c r="X5871" s="16">
        <f t="shared" si="98"/>
        <v>46.286666666666662</v>
      </c>
    </row>
    <row r="5872" spans="1:24" x14ac:dyDescent="0.25">
      <c r="A5872" s="1">
        <v>42127.3125</v>
      </c>
      <c r="B5872">
        <v>0.9</v>
      </c>
      <c r="C5872">
        <v>7</v>
      </c>
      <c r="D5872">
        <v>47.5</v>
      </c>
      <c r="E5872">
        <v>13</v>
      </c>
      <c r="F5872">
        <v>79</v>
      </c>
      <c r="G5872">
        <v>0.1</v>
      </c>
      <c r="H5872">
        <v>143</v>
      </c>
      <c r="I5872">
        <v>1.2</v>
      </c>
      <c r="X5872" s="16">
        <f t="shared" si="98"/>
        <v>46.593333333333334</v>
      </c>
    </row>
    <row r="5873" spans="1:24" x14ac:dyDescent="0.25">
      <c r="A5873" s="1">
        <v>42127.333333333336</v>
      </c>
      <c r="B5873">
        <v>1.2</v>
      </c>
      <c r="C5873">
        <v>7.8</v>
      </c>
      <c r="D5873">
        <v>45.5</v>
      </c>
      <c r="E5873">
        <v>13.1</v>
      </c>
      <c r="F5873">
        <v>92</v>
      </c>
      <c r="G5873">
        <v>0.04</v>
      </c>
      <c r="H5873">
        <v>126</v>
      </c>
      <c r="I5873">
        <v>1.2</v>
      </c>
      <c r="X5873" s="16">
        <f t="shared" si="98"/>
        <v>46.246666666666663</v>
      </c>
    </row>
    <row r="5874" spans="1:24" x14ac:dyDescent="0.25">
      <c r="A5874" s="1">
        <v>42127.354166666664</v>
      </c>
      <c r="B5874">
        <v>1.9</v>
      </c>
      <c r="C5874">
        <v>10.8</v>
      </c>
      <c r="D5874">
        <v>40.9</v>
      </c>
      <c r="E5874">
        <v>13.3</v>
      </c>
      <c r="F5874">
        <v>100</v>
      </c>
      <c r="G5874">
        <v>0</v>
      </c>
      <c r="H5874">
        <v>125</v>
      </c>
      <c r="I5874">
        <v>1.1000000000000001</v>
      </c>
      <c r="X5874" s="16">
        <f t="shared" si="98"/>
        <v>45.793333333333329</v>
      </c>
    </row>
    <row r="5875" spans="1:24" x14ac:dyDescent="0.25">
      <c r="A5875" s="1">
        <v>42127.375</v>
      </c>
      <c r="B5875">
        <v>2.4</v>
      </c>
      <c r="C5875">
        <v>14.7</v>
      </c>
      <c r="D5875">
        <v>39.200000000000003</v>
      </c>
      <c r="E5875">
        <v>13.5</v>
      </c>
      <c r="F5875">
        <v>79</v>
      </c>
      <c r="G5875">
        <v>0</v>
      </c>
      <c r="H5875">
        <v>142</v>
      </c>
      <c r="I5875">
        <v>0.9</v>
      </c>
      <c r="X5875" s="16">
        <f t="shared" si="98"/>
        <v>44.966666666666661</v>
      </c>
    </row>
    <row r="5876" spans="1:24" x14ac:dyDescent="0.25">
      <c r="A5876" s="1">
        <v>42127.395833333336</v>
      </c>
      <c r="B5876">
        <v>2.9</v>
      </c>
      <c r="C5876">
        <v>12.7</v>
      </c>
      <c r="D5876">
        <v>41.4</v>
      </c>
      <c r="E5876">
        <v>13.9</v>
      </c>
      <c r="F5876">
        <v>104</v>
      </c>
      <c r="G5876">
        <v>0</v>
      </c>
      <c r="H5876">
        <v>156</v>
      </c>
      <c r="I5876">
        <v>1.3</v>
      </c>
      <c r="X5876" s="16">
        <f t="shared" si="98"/>
        <v>44.743749999999991</v>
      </c>
    </row>
    <row r="5877" spans="1:24" x14ac:dyDescent="0.25">
      <c r="A5877" s="1">
        <v>42127.416666666664</v>
      </c>
      <c r="B5877">
        <v>3.4</v>
      </c>
      <c r="C5877">
        <v>12.3</v>
      </c>
      <c r="D5877">
        <v>35.799999999999997</v>
      </c>
      <c r="E5877">
        <v>14.4</v>
      </c>
      <c r="F5877">
        <v>164</v>
      </c>
      <c r="G5877">
        <v>0</v>
      </c>
      <c r="H5877">
        <v>150</v>
      </c>
      <c r="I5877">
        <v>1.5</v>
      </c>
      <c r="X5877" s="16">
        <f t="shared" si="98"/>
        <v>44.312499999999986</v>
      </c>
    </row>
    <row r="5878" spans="1:24" x14ac:dyDescent="0.25">
      <c r="A5878" s="1">
        <v>42127.4375</v>
      </c>
      <c r="B5878">
        <v>4.2</v>
      </c>
      <c r="C5878">
        <v>14.5</v>
      </c>
      <c r="D5878">
        <v>30.7</v>
      </c>
      <c r="E5878">
        <v>14.7</v>
      </c>
      <c r="F5878">
        <v>138</v>
      </c>
      <c r="G5878">
        <v>0</v>
      </c>
      <c r="H5878">
        <v>155</v>
      </c>
      <c r="I5878">
        <v>1.8</v>
      </c>
      <c r="X5878" s="16">
        <f t="shared" si="98"/>
        <v>43.893749999999997</v>
      </c>
    </row>
    <row r="5879" spans="1:24" x14ac:dyDescent="0.25">
      <c r="A5879" s="1">
        <v>42127.458333333336</v>
      </c>
      <c r="B5879">
        <v>6.7</v>
      </c>
      <c r="C5879">
        <v>13.6</v>
      </c>
      <c r="D5879">
        <v>29.3</v>
      </c>
      <c r="E5879">
        <v>15.2</v>
      </c>
      <c r="F5879">
        <v>197</v>
      </c>
      <c r="G5879">
        <v>0</v>
      </c>
      <c r="H5879">
        <v>155</v>
      </c>
      <c r="I5879">
        <v>1.5</v>
      </c>
      <c r="X5879" s="16">
        <f t="shared" si="98"/>
        <v>43.493749999999999</v>
      </c>
    </row>
    <row r="5880" spans="1:24" x14ac:dyDescent="0.25">
      <c r="A5880" s="1">
        <v>42127.479166666664</v>
      </c>
      <c r="B5880">
        <v>5.6</v>
      </c>
      <c r="C5880">
        <v>15.3</v>
      </c>
      <c r="D5880">
        <v>27.6</v>
      </c>
      <c r="E5880">
        <v>15.8</v>
      </c>
      <c r="F5880">
        <v>155</v>
      </c>
      <c r="G5880">
        <v>0</v>
      </c>
      <c r="H5880">
        <v>146</v>
      </c>
      <c r="I5880">
        <v>0.9</v>
      </c>
      <c r="X5880" s="16">
        <f t="shared" si="98"/>
        <v>43.15</v>
      </c>
    </row>
    <row r="5881" spans="1:24" x14ac:dyDescent="0.25">
      <c r="A5881" s="1">
        <v>42127.5</v>
      </c>
      <c r="B5881">
        <v>4.4000000000000004</v>
      </c>
      <c r="C5881">
        <v>14.9</v>
      </c>
      <c r="D5881">
        <v>28.1</v>
      </c>
      <c r="E5881">
        <v>16</v>
      </c>
      <c r="F5881">
        <v>112</v>
      </c>
      <c r="G5881">
        <v>0</v>
      </c>
      <c r="H5881">
        <v>165</v>
      </c>
      <c r="I5881">
        <v>0.9</v>
      </c>
      <c r="X5881" s="16">
        <f t="shared" si="98"/>
        <v>42.581249999999997</v>
      </c>
    </row>
    <row r="5882" spans="1:24" x14ac:dyDescent="0.25">
      <c r="A5882" s="1">
        <v>42127.520833333336</v>
      </c>
      <c r="B5882">
        <v>4</v>
      </c>
      <c r="C5882">
        <v>7.8</v>
      </c>
      <c r="D5882">
        <v>35.6</v>
      </c>
      <c r="E5882">
        <v>16.600000000000001</v>
      </c>
      <c r="F5882">
        <v>216</v>
      </c>
      <c r="G5882">
        <v>0</v>
      </c>
      <c r="H5882">
        <v>197</v>
      </c>
      <c r="I5882">
        <v>0.8</v>
      </c>
      <c r="X5882" s="16">
        <f t="shared" si="98"/>
        <v>41.887500000000003</v>
      </c>
    </row>
    <row r="5883" spans="1:24" x14ac:dyDescent="0.25">
      <c r="A5883" s="1">
        <v>42127.541666666664</v>
      </c>
      <c r="B5883">
        <v>6.1</v>
      </c>
      <c r="C5883">
        <v>10</v>
      </c>
      <c r="D5883">
        <v>36.9</v>
      </c>
      <c r="E5883">
        <v>17.399999999999999</v>
      </c>
      <c r="F5883">
        <v>277</v>
      </c>
      <c r="G5883">
        <v>0</v>
      </c>
      <c r="H5883">
        <v>205</v>
      </c>
      <c r="I5883">
        <v>0.8</v>
      </c>
      <c r="X5883" s="16">
        <f t="shared" si="98"/>
        <v>41.087499999999999</v>
      </c>
    </row>
    <row r="5884" spans="1:24" x14ac:dyDescent="0.25">
      <c r="A5884" s="1">
        <v>42127.5625</v>
      </c>
      <c r="B5884">
        <v>2.5</v>
      </c>
      <c r="C5884">
        <v>8.4</v>
      </c>
      <c r="D5884">
        <v>38.5</v>
      </c>
      <c r="E5884">
        <v>17.600000000000001</v>
      </c>
      <c r="F5884">
        <v>104</v>
      </c>
      <c r="G5884">
        <v>0.245</v>
      </c>
      <c r="H5884">
        <v>183</v>
      </c>
      <c r="I5884">
        <v>0.8</v>
      </c>
      <c r="X5884" s="16">
        <f t="shared" si="98"/>
        <v>39.78125</v>
      </c>
    </row>
    <row r="5885" spans="1:24" x14ac:dyDescent="0.25">
      <c r="A5885" s="1">
        <v>42127.583333333336</v>
      </c>
      <c r="B5885">
        <v>4.0999999999999996</v>
      </c>
      <c r="C5885">
        <v>12.3</v>
      </c>
      <c r="D5885">
        <v>32.9</v>
      </c>
      <c r="E5885">
        <v>16.8</v>
      </c>
      <c r="F5885">
        <v>182</v>
      </c>
      <c r="G5885">
        <v>0.79500000000000004</v>
      </c>
      <c r="H5885">
        <v>162</v>
      </c>
      <c r="I5885">
        <v>1.2</v>
      </c>
      <c r="X5885" s="16">
        <f t="shared" si="98"/>
        <v>38.293750000000003</v>
      </c>
    </row>
    <row r="5886" spans="1:24" x14ac:dyDescent="0.25">
      <c r="A5886" s="1">
        <v>42127.604166666664</v>
      </c>
      <c r="B5886">
        <v>3.9</v>
      </c>
      <c r="C5886">
        <v>14</v>
      </c>
      <c r="D5886">
        <v>29.4</v>
      </c>
      <c r="E5886">
        <v>16.399999999999999</v>
      </c>
      <c r="F5886">
        <v>116</v>
      </c>
      <c r="G5886">
        <v>0.84</v>
      </c>
      <c r="H5886">
        <v>161</v>
      </c>
      <c r="I5886">
        <v>1.2</v>
      </c>
      <c r="X5886" s="16">
        <f t="shared" si="98"/>
        <v>36.887500000000003</v>
      </c>
    </row>
    <row r="5887" spans="1:24" x14ac:dyDescent="0.25">
      <c r="A5887" s="1">
        <v>42127.625</v>
      </c>
      <c r="B5887">
        <v>4.9000000000000004</v>
      </c>
      <c r="C5887">
        <v>15.7</v>
      </c>
      <c r="D5887">
        <v>26.2</v>
      </c>
      <c r="E5887">
        <v>16.5</v>
      </c>
      <c r="F5887">
        <v>149</v>
      </c>
      <c r="G5887">
        <v>0.45500000000000002</v>
      </c>
      <c r="H5887">
        <v>146</v>
      </c>
      <c r="I5887">
        <v>1.5</v>
      </c>
      <c r="X5887" s="16">
        <f t="shared" si="98"/>
        <v>35.343750000000007</v>
      </c>
    </row>
    <row r="5888" spans="1:24" x14ac:dyDescent="0.25">
      <c r="A5888" s="1">
        <v>42127.645833333336</v>
      </c>
      <c r="B5888">
        <v>3.2</v>
      </c>
      <c r="C5888">
        <v>13.6</v>
      </c>
      <c r="D5888">
        <v>27.9</v>
      </c>
      <c r="E5888">
        <v>16.5</v>
      </c>
      <c r="F5888">
        <v>121</v>
      </c>
      <c r="G5888">
        <v>0.24</v>
      </c>
      <c r="H5888">
        <v>150</v>
      </c>
      <c r="I5888">
        <v>1.3</v>
      </c>
      <c r="X5888" s="16">
        <f t="shared" si="98"/>
        <v>34.118749999999999</v>
      </c>
    </row>
    <row r="5889" spans="1:24" x14ac:dyDescent="0.25">
      <c r="A5889" s="1">
        <v>42127.666666666664</v>
      </c>
      <c r="B5889">
        <v>4.7</v>
      </c>
      <c r="C5889">
        <v>16.399999999999999</v>
      </c>
      <c r="D5889">
        <v>23.5</v>
      </c>
      <c r="E5889">
        <v>16.5</v>
      </c>
      <c r="F5889">
        <v>80</v>
      </c>
      <c r="G5889">
        <v>0.64500000000000002</v>
      </c>
      <c r="H5889">
        <v>155</v>
      </c>
      <c r="I5889">
        <v>1</v>
      </c>
      <c r="X5889" s="16">
        <f t="shared" si="98"/>
        <v>32.743749999999991</v>
      </c>
    </row>
    <row r="5890" spans="1:24" x14ac:dyDescent="0.25">
      <c r="A5890" s="1">
        <v>42127.6875</v>
      </c>
      <c r="B5890">
        <v>5.6</v>
      </c>
      <c r="C5890">
        <v>18.2</v>
      </c>
      <c r="D5890">
        <v>22.6</v>
      </c>
      <c r="E5890">
        <v>16.7</v>
      </c>
      <c r="F5890">
        <v>128</v>
      </c>
      <c r="G5890">
        <v>0.14499999999999999</v>
      </c>
      <c r="H5890">
        <v>159</v>
      </c>
      <c r="I5890">
        <v>1.3</v>
      </c>
      <c r="X5890" s="16">
        <f t="shared" si="98"/>
        <v>31.599999999999994</v>
      </c>
    </row>
    <row r="5891" spans="1:24" x14ac:dyDescent="0.25">
      <c r="A5891" s="1">
        <v>42127.708333333336</v>
      </c>
      <c r="B5891">
        <v>5.6</v>
      </c>
      <c r="C5891">
        <v>18.3</v>
      </c>
      <c r="D5891">
        <v>24.1</v>
      </c>
      <c r="E5891">
        <v>16.7</v>
      </c>
      <c r="F5891">
        <v>68</v>
      </c>
      <c r="G5891">
        <v>0.155</v>
      </c>
      <c r="H5891">
        <v>163</v>
      </c>
      <c r="I5891">
        <v>1.3</v>
      </c>
      <c r="X5891" s="16">
        <f t="shared" si="98"/>
        <v>30.656249999999996</v>
      </c>
    </row>
    <row r="5892" spans="1:24" x14ac:dyDescent="0.25">
      <c r="A5892" s="1">
        <v>42127.729166666664</v>
      </c>
      <c r="B5892">
        <v>5</v>
      </c>
      <c r="C5892">
        <v>19.5</v>
      </c>
      <c r="D5892">
        <v>21.9</v>
      </c>
      <c r="E5892">
        <v>16.7</v>
      </c>
      <c r="F5892">
        <v>65</v>
      </c>
      <c r="G5892">
        <v>0.36</v>
      </c>
      <c r="H5892">
        <v>149</v>
      </c>
      <c r="I5892">
        <v>1.1000000000000001</v>
      </c>
      <c r="X5892" s="16">
        <f t="shared" si="98"/>
        <v>29.437499999999996</v>
      </c>
    </row>
    <row r="5893" spans="1:24" x14ac:dyDescent="0.25">
      <c r="A5893" s="1">
        <v>42127.75</v>
      </c>
      <c r="B5893">
        <v>1.8</v>
      </c>
      <c r="C5893">
        <v>15</v>
      </c>
      <c r="D5893">
        <v>25.4</v>
      </c>
      <c r="E5893">
        <v>16.5</v>
      </c>
      <c r="F5893">
        <v>41</v>
      </c>
      <c r="G5893">
        <v>0.77500000000000002</v>
      </c>
      <c r="H5893">
        <v>144</v>
      </c>
      <c r="I5893">
        <v>1.1000000000000001</v>
      </c>
      <c r="X5893" s="16">
        <f t="shared" si="98"/>
        <v>28.787499999999994</v>
      </c>
    </row>
    <row r="5894" spans="1:24" x14ac:dyDescent="0.25">
      <c r="A5894" s="1">
        <v>42127.770833333336</v>
      </c>
      <c r="B5894">
        <v>2.2000000000000002</v>
      </c>
      <c r="C5894">
        <v>16</v>
      </c>
      <c r="D5894">
        <v>21.7</v>
      </c>
      <c r="E5894">
        <v>16.399999999999999</v>
      </c>
      <c r="F5894">
        <v>50</v>
      </c>
      <c r="G5894">
        <v>0.155</v>
      </c>
      <c r="H5894">
        <v>122</v>
      </c>
      <c r="I5894">
        <v>1</v>
      </c>
      <c r="X5894" s="16">
        <f t="shared" si="98"/>
        <v>28.224999999999998</v>
      </c>
    </row>
    <row r="5895" spans="1:24" x14ac:dyDescent="0.25">
      <c r="A5895" s="1">
        <v>42127.791666666664</v>
      </c>
      <c r="B5895">
        <v>1.3</v>
      </c>
      <c r="C5895">
        <v>12</v>
      </c>
      <c r="D5895">
        <v>27.3</v>
      </c>
      <c r="E5895">
        <v>16.100000000000001</v>
      </c>
      <c r="F5895">
        <v>35</v>
      </c>
      <c r="G5895">
        <v>5.0000000000000001E-3</v>
      </c>
      <c r="H5895">
        <v>138</v>
      </c>
      <c r="I5895">
        <v>0.9</v>
      </c>
      <c r="X5895" s="16">
        <f t="shared" si="98"/>
        <v>28.1</v>
      </c>
    </row>
    <row r="5896" spans="1:24" x14ac:dyDescent="0.25">
      <c r="A5896" s="1">
        <v>42127.8125</v>
      </c>
      <c r="B5896">
        <v>1.6</v>
      </c>
      <c r="C5896">
        <v>14.4</v>
      </c>
      <c r="D5896">
        <v>26.7</v>
      </c>
      <c r="E5896">
        <v>16</v>
      </c>
      <c r="F5896">
        <v>17</v>
      </c>
      <c r="G5896">
        <v>0</v>
      </c>
      <c r="H5896">
        <v>138</v>
      </c>
      <c r="I5896">
        <v>1.1000000000000001</v>
      </c>
      <c r="X5896" s="16">
        <f t="shared" si="98"/>
        <v>28.043749999999999</v>
      </c>
    </row>
    <row r="5897" spans="1:24" x14ac:dyDescent="0.25">
      <c r="A5897" s="1">
        <v>42127.833333333336</v>
      </c>
      <c r="B5897">
        <v>1.3</v>
      </c>
      <c r="C5897">
        <v>18.7</v>
      </c>
      <c r="D5897">
        <v>23</v>
      </c>
      <c r="E5897">
        <v>16</v>
      </c>
      <c r="F5897">
        <v>8</v>
      </c>
      <c r="G5897">
        <v>0</v>
      </c>
      <c r="H5897">
        <v>136</v>
      </c>
      <c r="I5897">
        <v>1.1000000000000001</v>
      </c>
      <c r="X5897" s="16">
        <f t="shared" si="98"/>
        <v>27.724999999999998</v>
      </c>
    </row>
    <row r="5898" spans="1:24" x14ac:dyDescent="0.25">
      <c r="A5898" s="1">
        <v>42127.854166666664</v>
      </c>
      <c r="B5898">
        <v>0.9</v>
      </c>
      <c r="C5898">
        <v>12</v>
      </c>
      <c r="D5898">
        <v>28.2</v>
      </c>
      <c r="E5898">
        <v>15.9</v>
      </c>
      <c r="F5898">
        <v>6</v>
      </c>
      <c r="G5898">
        <v>0.30499999999999999</v>
      </c>
      <c r="H5898">
        <v>134</v>
      </c>
      <c r="I5898">
        <v>1</v>
      </c>
      <c r="X5898" s="16">
        <f t="shared" si="98"/>
        <v>27.262499999999996</v>
      </c>
    </row>
    <row r="5899" spans="1:24" x14ac:dyDescent="0.25">
      <c r="A5899" s="1">
        <v>42127.875</v>
      </c>
      <c r="B5899">
        <v>0.5</v>
      </c>
      <c r="C5899">
        <v>10.7</v>
      </c>
      <c r="D5899">
        <v>30</v>
      </c>
      <c r="E5899">
        <v>16</v>
      </c>
      <c r="F5899">
        <v>6</v>
      </c>
      <c r="G5899">
        <v>0.04</v>
      </c>
      <c r="H5899">
        <v>138</v>
      </c>
      <c r="I5899">
        <v>0.9</v>
      </c>
      <c r="X5899" s="16">
        <f t="shared" si="98"/>
        <v>26.831249999999997</v>
      </c>
    </row>
    <row r="5900" spans="1:24" x14ac:dyDescent="0.25">
      <c r="A5900" s="1">
        <v>42127.895833333336</v>
      </c>
      <c r="B5900">
        <v>1.1000000000000001</v>
      </c>
      <c r="C5900">
        <v>11.5</v>
      </c>
      <c r="D5900">
        <v>24.7</v>
      </c>
      <c r="E5900">
        <v>16.100000000000001</v>
      </c>
      <c r="F5900">
        <v>6</v>
      </c>
      <c r="G5900">
        <v>0.1</v>
      </c>
      <c r="H5900">
        <v>128</v>
      </c>
      <c r="I5900">
        <v>0.8</v>
      </c>
      <c r="X5900" s="16">
        <f t="shared" si="98"/>
        <v>25.968749999999996</v>
      </c>
    </row>
    <row r="5901" spans="1:24" x14ac:dyDescent="0.25">
      <c r="A5901" s="1">
        <v>42127.916666666664</v>
      </c>
      <c r="B5901">
        <v>0.8</v>
      </c>
      <c r="C5901">
        <v>9.6999999999999993</v>
      </c>
      <c r="D5901">
        <v>20.5</v>
      </c>
      <c r="E5901">
        <v>16.100000000000001</v>
      </c>
      <c r="F5901">
        <v>6</v>
      </c>
      <c r="G5901">
        <v>0.01</v>
      </c>
      <c r="H5901">
        <v>110</v>
      </c>
      <c r="I5901">
        <v>0.7</v>
      </c>
      <c r="X5901" s="16">
        <f t="shared" si="98"/>
        <v>25.193749999999998</v>
      </c>
    </row>
    <row r="5902" spans="1:24" x14ac:dyDescent="0.25">
      <c r="A5902" s="1">
        <v>42127.9375</v>
      </c>
      <c r="B5902">
        <v>0.8</v>
      </c>
      <c r="C5902">
        <v>17.7</v>
      </c>
      <c r="D5902">
        <v>16.8</v>
      </c>
      <c r="E5902">
        <v>16.7</v>
      </c>
      <c r="F5902">
        <v>6</v>
      </c>
      <c r="G5902">
        <v>0.33500000000000002</v>
      </c>
      <c r="H5902">
        <v>151</v>
      </c>
      <c r="I5902">
        <v>1.2</v>
      </c>
      <c r="X5902" s="16">
        <f t="shared" si="98"/>
        <v>24.406249999999996</v>
      </c>
    </row>
    <row r="5903" spans="1:24" x14ac:dyDescent="0.25">
      <c r="A5903" s="1">
        <v>42127.958333333336</v>
      </c>
      <c r="B5903">
        <v>0.9</v>
      </c>
      <c r="C5903">
        <v>19.899999999999999</v>
      </c>
      <c r="D5903">
        <v>14.7</v>
      </c>
      <c r="E5903">
        <v>16.8</v>
      </c>
      <c r="F5903">
        <v>6</v>
      </c>
      <c r="G5903">
        <v>0.755</v>
      </c>
      <c r="H5903">
        <v>137</v>
      </c>
      <c r="I5903">
        <v>1.1000000000000001</v>
      </c>
      <c r="X5903" s="16">
        <f t="shared" si="98"/>
        <v>23.6875</v>
      </c>
    </row>
    <row r="5904" spans="1:24" x14ac:dyDescent="0.25">
      <c r="A5904" s="1">
        <v>42127.979166666664</v>
      </c>
      <c r="B5904">
        <v>0.9</v>
      </c>
      <c r="C5904">
        <v>21.4</v>
      </c>
      <c r="D5904">
        <v>16.3</v>
      </c>
      <c r="E5904">
        <v>16.7</v>
      </c>
      <c r="F5904">
        <v>6</v>
      </c>
      <c r="G5904">
        <v>1.93</v>
      </c>
      <c r="H5904">
        <v>151</v>
      </c>
      <c r="I5904">
        <v>1.6</v>
      </c>
      <c r="X5904" s="16">
        <f t="shared" si="98"/>
        <v>22.962499999999999</v>
      </c>
    </row>
    <row r="5905" spans="1:24" x14ac:dyDescent="0.25">
      <c r="A5905" s="1">
        <v>42128</v>
      </c>
      <c r="B5905">
        <v>1.1000000000000001</v>
      </c>
      <c r="C5905">
        <v>17.5</v>
      </c>
      <c r="D5905">
        <v>22.4</v>
      </c>
      <c r="E5905">
        <v>16.600000000000001</v>
      </c>
      <c r="F5905">
        <v>6</v>
      </c>
      <c r="G5905">
        <v>0.38500000000000001</v>
      </c>
      <c r="H5905">
        <v>166</v>
      </c>
      <c r="I5905">
        <v>1.1000000000000001</v>
      </c>
      <c r="X5905" s="16">
        <f t="shared" si="98"/>
        <v>22.893749999999997</v>
      </c>
    </row>
    <row r="5906" spans="1:24" x14ac:dyDescent="0.25">
      <c r="A5906" s="1">
        <v>42128.020833333336</v>
      </c>
      <c r="B5906">
        <v>1.3</v>
      </c>
      <c r="C5906">
        <v>16.8</v>
      </c>
      <c r="D5906">
        <v>20.7</v>
      </c>
      <c r="E5906">
        <v>16.5</v>
      </c>
      <c r="F5906">
        <v>6</v>
      </c>
      <c r="G5906">
        <v>2.5000000000000001E-2</v>
      </c>
      <c r="H5906">
        <v>257</v>
      </c>
      <c r="I5906">
        <v>0.3</v>
      </c>
      <c r="X5906" s="16">
        <f t="shared" si="98"/>
        <v>22.774999999999999</v>
      </c>
    </row>
    <row r="5907" spans="1:24" x14ac:dyDescent="0.25">
      <c r="A5907" s="1">
        <v>42128.041666666664</v>
      </c>
      <c r="B5907">
        <v>0.6</v>
      </c>
      <c r="C5907">
        <v>15.1</v>
      </c>
      <c r="D5907">
        <v>16.8</v>
      </c>
      <c r="E5907">
        <v>16.100000000000001</v>
      </c>
      <c r="F5907">
        <v>5</v>
      </c>
      <c r="G5907">
        <v>5.0000000000000001E-3</v>
      </c>
      <c r="H5907">
        <v>137</v>
      </c>
      <c r="I5907">
        <v>0.5</v>
      </c>
      <c r="X5907" s="16">
        <f t="shared" ref="X5907:X5970" si="99">AVERAGE(D5892:D5907)</f>
        <v>22.318749999999998</v>
      </c>
    </row>
    <row r="5908" spans="1:24" x14ac:dyDescent="0.25">
      <c r="A5908" s="1">
        <v>42128.0625</v>
      </c>
      <c r="B5908">
        <v>0.9</v>
      </c>
      <c r="C5908">
        <v>11.8</v>
      </c>
      <c r="D5908">
        <v>10</v>
      </c>
      <c r="E5908">
        <v>15.3</v>
      </c>
      <c r="F5908">
        <v>5</v>
      </c>
      <c r="G5908">
        <v>5.0000000000000001E-3</v>
      </c>
      <c r="H5908">
        <v>95</v>
      </c>
      <c r="I5908">
        <v>0.4</v>
      </c>
      <c r="X5908" s="16">
        <f t="shared" si="99"/>
        <v>21.574999999999999</v>
      </c>
    </row>
    <row r="5909" spans="1:24" x14ac:dyDescent="0.25">
      <c r="A5909" s="1">
        <v>42128.083333333336</v>
      </c>
      <c r="B5909">
        <v>1.2</v>
      </c>
      <c r="C5909">
        <v>11.6</v>
      </c>
      <c r="D5909">
        <v>9.4</v>
      </c>
      <c r="E5909">
        <v>14.8</v>
      </c>
      <c r="F5909">
        <v>6</v>
      </c>
      <c r="G5909">
        <v>5.0000000000000001E-3</v>
      </c>
      <c r="H5909">
        <v>157</v>
      </c>
      <c r="I5909">
        <v>0.3</v>
      </c>
      <c r="X5909" s="16">
        <f t="shared" si="99"/>
        <v>20.574999999999999</v>
      </c>
    </row>
    <row r="5910" spans="1:24" x14ac:dyDescent="0.25">
      <c r="A5910" s="1">
        <v>42128.104166666664</v>
      </c>
      <c r="B5910">
        <v>0.7</v>
      </c>
      <c r="C5910">
        <v>11.6</v>
      </c>
      <c r="E5910">
        <v>15</v>
      </c>
      <c r="F5910">
        <v>6</v>
      </c>
      <c r="G5910">
        <v>5.0000000000000001E-3</v>
      </c>
      <c r="H5910">
        <v>159</v>
      </c>
      <c r="I5910">
        <v>0.8</v>
      </c>
      <c r="X5910" s="16">
        <f t="shared" si="99"/>
        <v>20.5</v>
      </c>
    </row>
    <row r="5911" spans="1:24" x14ac:dyDescent="0.25">
      <c r="A5911" s="1">
        <v>42128.125</v>
      </c>
      <c r="B5911">
        <v>0.7</v>
      </c>
      <c r="C5911">
        <v>10.5</v>
      </c>
      <c r="D5911">
        <v>22.3</v>
      </c>
      <c r="E5911">
        <v>14.9</v>
      </c>
      <c r="F5911">
        <v>6</v>
      </c>
      <c r="G5911">
        <v>0.01</v>
      </c>
      <c r="H5911">
        <v>155</v>
      </c>
      <c r="I5911">
        <v>1.3</v>
      </c>
      <c r="X5911" s="16">
        <f t="shared" si="99"/>
        <v>20.166666666666668</v>
      </c>
    </row>
    <row r="5912" spans="1:24" x14ac:dyDescent="0.25">
      <c r="A5912" s="1">
        <v>42128.145833333336</v>
      </c>
      <c r="B5912">
        <v>0.6</v>
      </c>
      <c r="C5912">
        <v>8.8000000000000007</v>
      </c>
      <c r="D5912">
        <v>28.1</v>
      </c>
      <c r="E5912">
        <v>14.7</v>
      </c>
      <c r="F5912">
        <v>6</v>
      </c>
      <c r="G5912">
        <v>0.01</v>
      </c>
      <c r="H5912">
        <v>159</v>
      </c>
      <c r="I5912">
        <v>1.4</v>
      </c>
      <c r="X5912" s="16">
        <f t="shared" si="99"/>
        <v>20.260000000000002</v>
      </c>
    </row>
    <row r="5913" spans="1:24" x14ac:dyDescent="0.25">
      <c r="A5913" s="1">
        <v>42128.166666666664</v>
      </c>
      <c r="B5913">
        <v>0.9</v>
      </c>
      <c r="C5913">
        <v>11.7</v>
      </c>
      <c r="D5913">
        <v>24.6</v>
      </c>
      <c r="E5913">
        <v>14.7</v>
      </c>
      <c r="F5913">
        <v>6</v>
      </c>
      <c r="G5913">
        <v>0.01</v>
      </c>
      <c r="H5913">
        <v>156</v>
      </c>
      <c r="I5913">
        <v>1.5</v>
      </c>
      <c r="X5913" s="16">
        <f t="shared" si="99"/>
        <v>20.366666666666671</v>
      </c>
    </row>
    <row r="5914" spans="1:24" x14ac:dyDescent="0.25">
      <c r="A5914" s="1">
        <v>42128.1875</v>
      </c>
      <c r="D5914">
        <v>20.100000000000001</v>
      </c>
      <c r="E5914">
        <v>14.6</v>
      </c>
      <c r="F5914">
        <v>6</v>
      </c>
      <c r="G5914">
        <v>0.01</v>
      </c>
      <c r="H5914">
        <v>153</v>
      </c>
      <c r="I5914">
        <v>1.2</v>
      </c>
      <c r="X5914" s="16">
        <f t="shared" si="99"/>
        <v>19.826666666666668</v>
      </c>
    </row>
    <row r="5915" spans="1:24" x14ac:dyDescent="0.25">
      <c r="A5915" s="1">
        <v>42128.208333333336</v>
      </c>
      <c r="B5915">
        <v>1.1000000000000001</v>
      </c>
      <c r="C5915">
        <v>17.100000000000001</v>
      </c>
      <c r="D5915">
        <v>18.8</v>
      </c>
      <c r="E5915">
        <v>14.5</v>
      </c>
      <c r="F5915">
        <v>6</v>
      </c>
      <c r="G5915">
        <v>0.01</v>
      </c>
      <c r="H5915">
        <v>149</v>
      </c>
      <c r="I5915">
        <v>1.1000000000000001</v>
      </c>
      <c r="X5915" s="16">
        <f t="shared" si="99"/>
        <v>19.080000000000002</v>
      </c>
    </row>
    <row r="5916" spans="1:24" x14ac:dyDescent="0.25">
      <c r="A5916" s="1">
        <v>42128.229166666664</v>
      </c>
      <c r="B5916">
        <v>2.2999999999999998</v>
      </c>
      <c r="C5916">
        <v>23.3</v>
      </c>
      <c r="D5916">
        <v>14.8</v>
      </c>
      <c r="E5916">
        <v>14.5</v>
      </c>
      <c r="F5916">
        <v>16</v>
      </c>
      <c r="G5916">
        <v>0.01</v>
      </c>
      <c r="H5916">
        <v>153</v>
      </c>
      <c r="I5916">
        <v>1.4</v>
      </c>
      <c r="X5916" s="16">
        <f t="shared" si="99"/>
        <v>18.420000000000002</v>
      </c>
    </row>
    <row r="5917" spans="1:24" x14ac:dyDescent="0.25">
      <c r="A5917" s="1">
        <v>42128.25</v>
      </c>
      <c r="B5917">
        <v>3.4</v>
      </c>
      <c r="C5917">
        <v>25.2</v>
      </c>
      <c r="D5917">
        <v>13.6</v>
      </c>
      <c r="E5917">
        <v>14.5</v>
      </c>
      <c r="F5917">
        <v>37</v>
      </c>
      <c r="G5917">
        <v>0.01</v>
      </c>
      <c r="H5917">
        <v>150</v>
      </c>
      <c r="I5917">
        <v>1.3</v>
      </c>
      <c r="X5917" s="16">
        <f t="shared" si="99"/>
        <v>17.96</v>
      </c>
    </row>
    <row r="5918" spans="1:24" x14ac:dyDescent="0.25">
      <c r="A5918" s="1">
        <v>42128.270833333336</v>
      </c>
      <c r="B5918">
        <v>9.6999999999999993</v>
      </c>
      <c r="C5918">
        <v>27.5</v>
      </c>
      <c r="D5918">
        <v>9</v>
      </c>
      <c r="E5918">
        <v>14.5</v>
      </c>
      <c r="F5918">
        <v>69</v>
      </c>
      <c r="G5918">
        <v>5.0000000000000001E-3</v>
      </c>
      <c r="H5918">
        <v>129</v>
      </c>
      <c r="I5918">
        <v>0.9</v>
      </c>
      <c r="X5918" s="16">
        <f t="shared" si="99"/>
        <v>17.440000000000001</v>
      </c>
    </row>
    <row r="5919" spans="1:24" x14ac:dyDescent="0.25">
      <c r="A5919" s="1">
        <v>42128.291666666664</v>
      </c>
      <c r="B5919">
        <v>23.5</v>
      </c>
      <c r="C5919">
        <v>32.4</v>
      </c>
      <c r="D5919">
        <v>7.7</v>
      </c>
      <c r="E5919">
        <v>14.7</v>
      </c>
      <c r="F5919">
        <v>102</v>
      </c>
      <c r="G5919">
        <v>0</v>
      </c>
      <c r="H5919">
        <v>150</v>
      </c>
      <c r="I5919">
        <v>1.1000000000000001</v>
      </c>
      <c r="X5919" s="16">
        <f t="shared" si="99"/>
        <v>16.973333333333333</v>
      </c>
    </row>
    <row r="5920" spans="1:24" x14ac:dyDescent="0.25">
      <c r="A5920" s="1">
        <v>42128.3125</v>
      </c>
      <c r="B5920">
        <v>17.100000000000001</v>
      </c>
      <c r="C5920">
        <v>33</v>
      </c>
      <c r="D5920">
        <v>14</v>
      </c>
      <c r="E5920">
        <v>15.4</v>
      </c>
      <c r="F5920">
        <v>153</v>
      </c>
      <c r="G5920">
        <v>0</v>
      </c>
      <c r="H5920">
        <v>155</v>
      </c>
      <c r="I5920">
        <v>1.4</v>
      </c>
      <c r="X5920" s="16">
        <f t="shared" si="99"/>
        <v>16.82</v>
      </c>
    </row>
    <row r="5921" spans="1:24" x14ac:dyDescent="0.25">
      <c r="A5921" s="1">
        <v>42128.333333333336</v>
      </c>
      <c r="B5921">
        <v>28.1</v>
      </c>
      <c r="C5921">
        <v>37.5</v>
      </c>
      <c r="D5921">
        <v>13.7</v>
      </c>
      <c r="E5921">
        <v>16</v>
      </c>
      <c r="F5921">
        <v>208</v>
      </c>
      <c r="G5921">
        <v>0</v>
      </c>
      <c r="H5921">
        <v>159</v>
      </c>
      <c r="I5921">
        <v>1.4</v>
      </c>
      <c r="X5921" s="16">
        <f t="shared" si="99"/>
        <v>16.239999999999998</v>
      </c>
    </row>
    <row r="5922" spans="1:24" x14ac:dyDescent="0.25">
      <c r="A5922" s="1">
        <v>42128.354166666664</v>
      </c>
      <c r="B5922">
        <v>30.4</v>
      </c>
      <c r="C5922">
        <v>34.700000000000003</v>
      </c>
      <c r="D5922">
        <v>19.7</v>
      </c>
      <c r="E5922">
        <v>16.7</v>
      </c>
      <c r="F5922">
        <v>355</v>
      </c>
      <c r="G5922">
        <v>0</v>
      </c>
      <c r="H5922">
        <v>161</v>
      </c>
      <c r="I5922">
        <v>1.4</v>
      </c>
      <c r="X5922" s="16">
        <f t="shared" si="99"/>
        <v>16.173333333333332</v>
      </c>
    </row>
    <row r="5923" spans="1:24" x14ac:dyDescent="0.25">
      <c r="A5923" s="1">
        <v>42128.375</v>
      </c>
      <c r="B5923">
        <v>18.600000000000001</v>
      </c>
      <c r="C5923">
        <v>24.8</v>
      </c>
      <c r="D5923">
        <v>33.4</v>
      </c>
      <c r="E5923">
        <v>17.399999999999999</v>
      </c>
      <c r="F5923">
        <v>378</v>
      </c>
      <c r="G5923">
        <v>0</v>
      </c>
      <c r="H5923">
        <v>165</v>
      </c>
      <c r="I5923">
        <v>1.4</v>
      </c>
      <c r="X5923" s="16">
        <f t="shared" si="99"/>
        <v>17.279999999999998</v>
      </c>
    </row>
    <row r="5924" spans="1:24" x14ac:dyDescent="0.25">
      <c r="A5924" s="1">
        <v>42128.395833333336</v>
      </c>
      <c r="B5924">
        <v>25.1</v>
      </c>
      <c r="C5924">
        <v>29.8</v>
      </c>
      <c r="D5924">
        <v>33.4</v>
      </c>
      <c r="E5924">
        <v>18</v>
      </c>
      <c r="F5924">
        <v>465</v>
      </c>
      <c r="G5924">
        <v>0</v>
      </c>
      <c r="H5924">
        <v>194</v>
      </c>
      <c r="I5924">
        <v>0.7</v>
      </c>
      <c r="X5924" s="16">
        <f t="shared" si="99"/>
        <v>18.839999999999996</v>
      </c>
    </row>
    <row r="5925" spans="1:24" x14ac:dyDescent="0.25">
      <c r="A5925" s="1">
        <v>42128.416666666664</v>
      </c>
      <c r="B5925">
        <v>11.3</v>
      </c>
      <c r="C5925">
        <v>17.3</v>
      </c>
      <c r="D5925">
        <v>46</v>
      </c>
      <c r="E5925">
        <v>19.100000000000001</v>
      </c>
      <c r="F5925">
        <v>770</v>
      </c>
      <c r="G5925">
        <v>0</v>
      </c>
      <c r="H5925">
        <v>187</v>
      </c>
      <c r="I5925">
        <v>1.2</v>
      </c>
      <c r="X5925" s="16">
        <f t="shared" si="99"/>
        <v>21.279999999999994</v>
      </c>
    </row>
    <row r="5926" spans="1:24" x14ac:dyDescent="0.25">
      <c r="A5926" s="1">
        <v>42128.4375</v>
      </c>
      <c r="B5926">
        <v>15.7</v>
      </c>
      <c r="C5926">
        <v>22.9</v>
      </c>
      <c r="D5926">
        <v>44.7</v>
      </c>
      <c r="E5926">
        <v>19.600000000000001</v>
      </c>
      <c r="F5926">
        <v>500</v>
      </c>
      <c r="G5926">
        <v>0</v>
      </c>
      <c r="H5926">
        <v>239</v>
      </c>
      <c r="I5926">
        <v>0.7</v>
      </c>
      <c r="X5926" s="16">
        <f t="shared" si="99"/>
        <v>22.743749999999995</v>
      </c>
    </row>
    <row r="5927" spans="1:24" x14ac:dyDescent="0.25">
      <c r="A5927" s="1">
        <v>42128.458333333336</v>
      </c>
      <c r="B5927">
        <v>24.1</v>
      </c>
      <c r="C5927">
        <v>29.9</v>
      </c>
      <c r="D5927">
        <v>45.6</v>
      </c>
      <c r="E5927">
        <v>19.7</v>
      </c>
      <c r="F5927">
        <v>473</v>
      </c>
      <c r="G5927">
        <v>0</v>
      </c>
      <c r="H5927">
        <v>247</v>
      </c>
      <c r="I5927">
        <v>0.7</v>
      </c>
      <c r="X5927" s="16">
        <f t="shared" si="99"/>
        <v>24.2</v>
      </c>
    </row>
    <row r="5928" spans="1:24" x14ac:dyDescent="0.25">
      <c r="A5928" s="1">
        <v>42128.479166666664</v>
      </c>
      <c r="B5928">
        <v>22.4</v>
      </c>
      <c r="C5928">
        <v>29.9</v>
      </c>
      <c r="D5928">
        <v>54.1</v>
      </c>
      <c r="E5928">
        <v>20.3</v>
      </c>
      <c r="F5928">
        <v>506</v>
      </c>
      <c r="G5928">
        <v>0</v>
      </c>
      <c r="H5928">
        <v>253</v>
      </c>
      <c r="I5928">
        <v>1</v>
      </c>
      <c r="X5928" s="16">
        <f t="shared" si="99"/>
        <v>25.824999999999999</v>
      </c>
    </row>
    <row r="5929" spans="1:24" x14ac:dyDescent="0.25">
      <c r="A5929" s="1">
        <v>42128.5</v>
      </c>
      <c r="B5929">
        <v>17.100000000000001</v>
      </c>
      <c r="C5929">
        <v>26</v>
      </c>
      <c r="D5929">
        <v>58.4</v>
      </c>
      <c r="E5929">
        <v>20.9</v>
      </c>
      <c r="F5929">
        <v>600</v>
      </c>
      <c r="G5929">
        <v>0</v>
      </c>
      <c r="H5929">
        <v>256</v>
      </c>
      <c r="I5929">
        <v>1</v>
      </c>
      <c r="X5929" s="16">
        <f t="shared" si="99"/>
        <v>27.937500000000004</v>
      </c>
    </row>
    <row r="5930" spans="1:24" x14ac:dyDescent="0.25">
      <c r="A5930" s="1">
        <v>42128.520833333336</v>
      </c>
      <c r="B5930">
        <v>9</v>
      </c>
      <c r="C5930">
        <v>18.3</v>
      </c>
      <c r="D5930">
        <v>71.3</v>
      </c>
      <c r="E5930">
        <v>22</v>
      </c>
      <c r="F5930">
        <v>824</v>
      </c>
      <c r="G5930">
        <v>0</v>
      </c>
      <c r="H5930">
        <v>185</v>
      </c>
      <c r="I5930">
        <v>1.3</v>
      </c>
      <c r="X5930" s="16">
        <f t="shared" si="99"/>
        <v>31.137500000000003</v>
      </c>
    </row>
    <row r="5931" spans="1:24" x14ac:dyDescent="0.25">
      <c r="A5931" s="1">
        <v>42128.541666666664</v>
      </c>
      <c r="B5931">
        <v>8.1</v>
      </c>
      <c r="C5931">
        <v>17.8</v>
      </c>
      <c r="D5931">
        <v>76.7</v>
      </c>
      <c r="E5931">
        <v>22.5</v>
      </c>
      <c r="F5931">
        <v>873</v>
      </c>
      <c r="G5931">
        <v>0</v>
      </c>
      <c r="H5931">
        <v>187</v>
      </c>
      <c r="I5931">
        <v>1.4</v>
      </c>
      <c r="X5931" s="16">
        <f t="shared" si="99"/>
        <v>34.756250000000001</v>
      </c>
    </row>
    <row r="5932" spans="1:24" x14ac:dyDescent="0.25">
      <c r="A5932" s="1">
        <v>42128.5625</v>
      </c>
      <c r="B5932">
        <v>6.3</v>
      </c>
      <c r="C5932">
        <v>13.5</v>
      </c>
      <c r="D5932">
        <v>82.3</v>
      </c>
      <c r="E5932">
        <v>22.7</v>
      </c>
      <c r="F5932">
        <v>798</v>
      </c>
      <c r="G5932">
        <v>0</v>
      </c>
      <c r="H5932">
        <v>188</v>
      </c>
      <c r="I5932">
        <v>1.3</v>
      </c>
      <c r="X5932" s="16">
        <f t="shared" si="99"/>
        <v>38.975000000000001</v>
      </c>
    </row>
    <row r="5933" spans="1:24" x14ac:dyDescent="0.25">
      <c r="A5933" s="1">
        <v>42128.583333333336</v>
      </c>
      <c r="B5933">
        <v>7.3</v>
      </c>
      <c r="C5933">
        <v>14.1</v>
      </c>
      <c r="D5933">
        <v>85</v>
      </c>
      <c r="E5933">
        <v>22.8</v>
      </c>
      <c r="F5933">
        <v>704</v>
      </c>
      <c r="G5933">
        <v>0</v>
      </c>
      <c r="H5933">
        <v>241</v>
      </c>
      <c r="I5933">
        <v>0.7</v>
      </c>
      <c r="X5933" s="16">
        <f t="shared" si="99"/>
        <v>43.4375</v>
      </c>
    </row>
    <row r="5934" spans="1:24" x14ac:dyDescent="0.25">
      <c r="A5934" s="1">
        <v>42128.604166666664</v>
      </c>
      <c r="B5934">
        <v>5</v>
      </c>
      <c r="C5934">
        <v>13.3</v>
      </c>
      <c r="D5934">
        <v>89</v>
      </c>
      <c r="E5934">
        <v>23.5</v>
      </c>
      <c r="F5934">
        <v>821</v>
      </c>
      <c r="G5934">
        <v>0</v>
      </c>
      <c r="H5934">
        <v>161</v>
      </c>
      <c r="I5934">
        <v>1.4</v>
      </c>
      <c r="X5934" s="16">
        <f t="shared" si="99"/>
        <v>48.4375</v>
      </c>
    </row>
    <row r="5935" spans="1:24" x14ac:dyDescent="0.25">
      <c r="A5935" s="1">
        <v>42128.625</v>
      </c>
      <c r="B5935">
        <v>6.3</v>
      </c>
      <c r="C5935">
        <v>19.5</v>
      </c>
      <c r="D5935">
        <v>90</v>
      </c>
      <c r="E5935">
        <v>24</v>
      </c>
      <c r="F5935">
        <v>728</v>
      </c>
      <c r="G5935">
        <v>0</v>
      </c>
      <c r="H5935">
        <v>185</v>
      </c>
      <c r="I5935">
        <v>1.1000000000000001</v>
      </c>
      <c r="X5935" s="16">
        <f t="shared" si="99"/>
        <v>53.581249999999997</v>
      </c>
    </row>
    <row r="5936" spans="1:24" x14ac:dyDescent="0.25">
      <c r="A5936" s="1">
        <v>42128.645833333336</v>
      </c>
      <c r="B5936">
        <v>9.1</v>
      </c>
      <c r="C5936">
        <v>26.8</v>
      </c>
      <c r="D5936">
        <v>86.8</v>
      </c>
      <c r="E5936">
        <v>24.2</v>
      </c>
      <c r="F5936">
        <v>686</v>
      </c>
      <c r="G5936">
        <v>0</v>
      </c>
      <c r="H5936">
        <v>184</v>
      </c>
      <c r="I5936">
        <v>1.1000000000000001</v>
      </c>
      <c r="X5936" s="16">
        <f t="shared" si="99"/>
        <v>58.131249999999994</v>
      </c>
    </row>
    <row r="5937" spans="1:24" x14ac:dyDescent="0.25">
      <c r="A5937" s="1">
        <v>42128.666666666664</v>
      </c>
      <c r="B5937">
        <v>8.1999999999999993</v>
      </c>
      <c r="C5937">
        <v>23.6</v>
      </c>
      <c r="D5937">
        <v>91.6</v>
      </c>
      <c r="E5937">
        <v>24.8</v>
      </c>
      <c r="F5937">
        <v>650</v>
      </c>
      <c r="G5937">
        <v>0</v>
      </c>
      <c r="H5937">
        <v>178</v>
      </c>
      <c r="I5937">
        <v>1.1000000000000001</v>
      </c>
      <c r="X5937" s="16">
        <f t="shared" si="99"/>
        <v>62.999999999999993</v>
      </c>
    </row>
    <row r="5938" spans="1:24" x14ac:dyDescent="0.25">
      <c r="A5938" s="1">
        <v>42128.6875</v>
      </c>
      <c r="B5938">
        <v>6.2</v>
      </c>
      <c r="C5938">
        <v>21.5</v>
      </c>
      <c r="D5938">
        <v>92.9</v>
      </c>
      <c r="E5938">
        <v>24.5</v>
      </c>
      <c r="F5938">
        <v>495</v>
      </c>
      <c r="G5938">
        <v>0</v>
      </c>
      <c r="H5938">
        <v>172</v>
      </c>
      <c r="I5938">
        <v>1.4</v>
      </c>
      <c r="X5938" s="16">
        <f t="shared" si="99"/>
        <v>67.575000000000003</v>
      </c>
    </row>
    <row r="5939" spans="1:24" x14ac:dyDescent="0.25">
      <c r="A5939" s="1">
        <v>42128.708333333336</v>
      </c>
      <c r="B5939">
        <v>10.199999999999999</v>
      </c>
      <c r="C5939">
        <v>32.1</v>
      </c>
      <c r="D5939">
        <v>83.8</v>
      </c>
      <c r="E5939">
        <v>24.4</v>
      </c>
      <c r="F5939">
        <v>278</v>
      </c>
      <c r="G5939">
        <v>0</v>
      </c>
      <c r="H5939">
        <v>224</v>
      </c>
      <c r="I5939">
        <v>0.5</v>
      </c>
      <c r="X5939" s="16">
        <f t="shared" si="99"/>
        <v>70.724999999999994</v>
      </c>
    </row>
    <row r="5940" spans="1:24" x14ac:dyDescent="0.25">
      <c r="A5940" s="1">
        <v>42128.729166666664</v>
      </c>
      <c r="B5940">
        <v>7.8</v>
      </c>
      <c r="C5940">
        <v>25.6</v>
      </c>
      <c r="D5940">
        <v>85.6</v>
      </c>
      <c r="E5940">
        <v>24.4</v>
      </c>
      <c r="F5940">
        <v>339</v>
      </c>
      <c r="G5940">
        <v>0</v>
      </c>
      <c r="H5940">
        <v>182</v>
      </c>
      <c r="I5940">
        <v>0.7</v>
      </c>
      <c r="X5940" s="16">
        <f t="shared" si="99"/>
        <v>73.987499999999997</v>
      </c>
    </row>
    <row r="5941" spans="1:24" x14ac:dyDescent="0.25">
      <c r="A5941" s="1">
        <v>42128.75</v>
      </c>
      <c r="B5941">
        <v>2</v>
      </c>
      <c r="C5941">
        <v>14.2</v>
      </c>
      <c r="D5941">
        <v>96.7</v>
      </c>
      <c r="E5941">
        <v>24</v>
      </c>
      <c r="F5941">
        <v>221</v>
      </c>
      <c r="G5941">
        <v>0</v>
      </c>
      <c r="H5941">
        <v>139</v>
      </c>
      <c r="I5941">
        <v>1.5</v>
      </c>
      <c r="X5941" s="16">
        <f t="shared" si="99"/>
        <v>77.15625</v>
      </c>
    </row>
    <row r="5942" spans="1:24" x14ac:dyDescent="0.25">
      <c r="A5942" s="1">
        <v>42128.770833333336</v>
      </c>
      <c r="B5942">
        <v>1</v>
      </c>
      <c r="C5942">
        <v>7.4</v>
      </c>
      <c r="D5942">
        <v>98.8</v>
      </c>
      <c r="E5942">
        <v>24.2</v>
      </c>
      <c r="F5942">
        <v>289</v>
      </c>
      <c r="G5942">
        <v>0</v>
      </c>
      <c r="H5942">
        <v>99</v>
      </c>
      <c r="I5942">
        <v>1.2</v>
      </c>
      <c r="X5942" s="16">
        <f t="shared" si="99"/>
        <v>80.537499999999994</v>
      </c>
    </row>
    <row r="5943" spans="1:24" x14ac:dyDescent="0.25">
      <c r="A5943" s="1">
        <v>42128.791666666664</v>
      </c>
      <c r="B5943">
        <v>0.7</v>
      </c>
      <c r="C5943">
        <v>6.6</v>
      </c>
      <c r="D5943">
        <v>93.5</v>
      </c>
      <c r="E5943">
        <v>23.5</v>
      </c>
      <c r="F5943">
        <v>82</v>
      </c>
      <c r="G5943">
        <v>0</v>
      </c>
      <c r="H5943">
        <v>104</v>
      </c>
      <c r="I5943">
        <v>1.4</v>
      </c>
      <c r="X5943" s="16">
        <f t="shared" si="99"/>
        <v>83.531249999999986</v>
      </c>
    </row>
    <row r="5944" spans="1:24" x14ac:dyDescent="0.25">
      <c r="A5944" s="1">
        <v>42128.8125</v>
      </c>
      <c r="B5944">
        <v>0.7</v>
      </c>
      <c r="C5944">
        <v>7.5</v>
      </c>
      <c r="D5944">
        <v>91.2</v>
      </c>
      <c r="E5944">
        <v>22.9</v>
      </c>
      <c r="F5944">
        <v>27</v>
      </c>
      <c r="G5944">
        <v>0</v>
      </c>
      <c r="H5944">
        <v>108</v>
      </c>
      <c r="I5944">
        <v>2</v>
      </c>
      <c r="X5944" s="16">
        <f t="shared" si="99"/>
        <v>85.85</v>
      </c>
    </row>
    <row r="5945" spans="1:24" x14ac:dyDescent="0.25">
      <c r="A5945" s="1">
        <v>42128.833333333336</v>
      </c>
      <c r="B5945">
        <v>0.8</v>
      </c>
      <c r="C5945">
        <v>8.8000000000000007</v>
      </c>
      <c r="D5945">
        <v>88.1</v>
      </c>
      <c r="E5945">
        <v>22.6</v>
      </c>
      <c r="F5945">
        <v>8</v>
      </c>
      <c r="G5945">
        <v>0</v>
      </c>
      <c r="H5945">
        <v>110</v>
      </c>
      <c r="I5945">
        <v>2</v>
      </c>
      <c r="X5945" s="16">
        <f t="shared" si="99"/>
        <v>87.706249999999997</v>
      </c>
    </row>
    <row r="5946" spans="1:24" x14ac:dyDescent="0.25">
      <c r="A5946" s="1">
        <v>42128.854166666664</v>
      </c>
      <c r="B5946">
        <v>0.9</v>
      </c>
      <c r="C5946">
        <v>9.6999999999999993</v>
      </c>
      <c r="D5946">
        <v>80.900000000000006</v>
      </c>
      <c r="E5946">
        <v>22.2</v>
      </c>
      <c r="F5946">
        <v>6</v>
      </c>
      <c r="G5946">
        <v>0</v>
      </c>
      <c r="H5946">
        <v>122</v>
      </c>
      <c r="I5946">
        <v>2.4</v>
      </c>
      <c r="X5946" s="16">
        <f t="shared" si="99"/>
        <v>88.306250000000006</v>
      </c>
    </row>
    <row r="5947" spans="1:24" x14ac:dyDescent="0.25">
      <c r="A5947" s="1">
        <v>42128.875</v>
      </c>
      <c r="B5947">
        <v>0.5</v>
      </c>
      <c r="C5947">
        <v>9.3000000000000007</v>
      </c>
      <c r="D5947">
        <v>74.5</v>
      </c>
      <c r="E5947">
        <v>22</v>
      </c>
      <c r="F5947">
        <v>6</v>
      </c>
      <c r="G5947">
        <v>0</v>
      </c>
      <c r="H5947">
        <v>117</v>
      </c>
      <c r="I5947">
        <v>2.5</v>
      </c>
      <c r="X5947" s="16">
        <f t="shared" si="99"/>
        <v>88.168750000000003</v>
      </c>
    </row>
    <row r="5948" spans="1:24" x14ac:dyDescent="0.25">
      <c r="A5948" s="1">
        <v>42128.895833333336</v>
      </c>
      <c r="B5948">
        <v>0.6</v>
      </c>
      <c r="C5948">
        <v>7.9</v>
      </c>
      <c r="D5948">
        <v>71.099999999999994</v>
      </c>
      <c r="E5948">
        <v>21.8</v>
      </c>
      <c r="F5948">
        <v>6</v>
      </c>
      <c r="G5948">
        <v>0</v>
      </c>
      <c r="H5948">
        <v>102</v>
      </c>
      <c r="I5948">
        <v>3.1</v>
      </c>
      <c r="X5948" s="16">
        <f t="shared" si="99"/>
        <v>87.468749999999986</v>
      </c>
    </row>
    <row r="5949" spans="1:24" x14ac:dyDescent="0.25">
      <c r="A5949" s="1">
        <v>42128.916666666664</v>
      </c>
      <c r="B5949">
        <v>0.7</v>
      </c>
      <c r="C5949">
        <v>8</v>
      </c>
      <c r="D5949">
        <v>64.7</v>
      </c>
      <c r="E5949">
        <v>21.2</v>
      </c>
      <c r="F5949">
        <v>5</v>
      </c>
      <c r="G5949">
        <v>0</v>
      </c>
      <c r="H5949">
        <v>111</v>
      </c>
      <c r="I5949">
        <v>3.3</v>
      </c>
      <c r="X5949" s="16">
        <f t="shared" si="99"/>
        <v>86.2</v>
      </c>
    </row>
    <row r="5950" spans="1:24" x14ac:dyDescent="0.25">
      <c r="A5950" s="1">
        <v>42128.9375</v>
      </c>
      <c r="B5950">
        <v>0.7</v>
      </c>
      <c r="C5950">
        <v>8.6</v>
      </c>
      <c r="D5950">
        <v>58.4</v>
      </c>
      <c r="E5950">
        <v>20.9</v>
      </c>
      <c r="F5950">
        <v>6</v>
      </c>
      <c r="G5950">
        <v>0</v>
      </c>
      <c r="H5950">
        <v>122</v>
      </c>
      <c r="I5950">
        <v>2.6</v>
      </c>
      <c r="X5950" s="16">
        <f t="shared" si="99"/>
        <v>84.287500000000009</v>
      </c>
    </row>
    <row r="5951" spans="1:24" x14ac:dyDescent="0.25">
      <c r="A5951" s="1">
        <v>42128.958333333336</v>
      </c>
      <c r="B5951">
        <v>1.2</v>
      </c>
      <c r="C5951">
        <v>8.5</v>
      </c>
      <c r="D5951">
        <v>56.4</v>
      </c>
      <c r="E5951">
        <v>20.7</v>
      </c>
      <c r="F5951">
        <v>6</v>
      </c>
      <c r="G5951">
        <v>0</v>
      </c>
      <c r="H5951">
        <v>128</v>
      </c>
      <c r="I5951">
        <v>2.4</v>
      </c>
      <c r="X5951" s="16">
        <f t="shared" si="99"/>
        <v>82.187500000000014</v>
      </c>
    </row>
    <row r="5952" spans="1:24" x14ac:dyDescent="0.25">
      <c r="A5952" s="1">
        <v>42128.979166666664</v>
      </c>
      <c r="B5952">
        <v>0.7</v>
      </c>
      <c r="C5952">
        <v>8</v>
      </c>
      <c r="D5952">
        <v>55.4</v>
      </c>
      <c r="E5952">
        <v>20.6</v>
      </c>
      <c r="F5952">
        <v>5</v>
      </c>
      <c r="G5952">
        <v>0</v>
      </c>
      <c r="H5952">
        <v>135</v>
      </c>
      <c r="I5952">
        <v>3</v>
      </c>
      <c r="X5952" s="16">
        <f t="shared" si="99"/>
        <v>80.225000000000023</v>
      </c>
    </row>
    <row r="5953" spans="1:24" x14ac:dyDescent="0.25">
      <c r="A5953" s="1">
        <v>42129</v>
      </c>
      <c r="B5953">
        <v>0.6</v>
      </c>
      <c r="C5953">
        <v>6.8</v>
      </c>
      <c r="D5953">
        <v>57</v>
      </c>
      <c r="E5953">
        <v>20.8</v>
      </c>
      <c r="F5953">
        <v>6</v>
      </c>
      <c r="G5953">
        <v>5.0000000000000001E-3</v>
      </c>
      <c r="H5953">
        <v>89</v>
      </c>
      <c r="I5953">
        <v>4.8</v>
      </c>
      <c r="X5953" s="16">
        <f t="shared" si="99"/>
        <v>78.062500000000014</v>
      </c>
    </row>
    <row r="5954" spans="1:24" x14ac:dyDescent="0.25">
      <c r="A5954" s="1">
        <v>42129.020833333336</v>
      </c>
      <c r="B5954">
        <v>0.7</v>
      </c>
      <c r="C5954">
        <v>7.2</v>
      </c>
      <c r="D5954">
        <v>52.5</v>
      </c>
      <c r="E5954">
        <v>20.3</v>
      </c>
      <c r="F5954">
        <v>6</v>
      </c>
      <c r="G5954">
        <v>0</v>
      </c>
      <c r="H5954">
        <v>83</v>
      </c>
      <c r="I5954">
        <v>3.4</v>
      </c>
      <c r="X5954" s="16">
        <f t="shared" si="99"/>
        <v>75.537500000000009</v>
      </c>
    </row>
    <row r="5955" spans="1:24" x14ac:dyDescent="0.25">
      <c r="A5955" s="1">
        <v>42129.041666666664</v>
      </c>
      <c r="B5955">
        <v>0.6</v>
      </c>
      <c r="C5955">
        <v>6</v>
      </c>
      <c r="D5955">
        <v>54.1</v>
      </c>
      <c r="E5955">
        <v>20.6</v>
      </c>
      <c r="F5955">
        <v>6</v>
      </c>
      <c r="G5955">
        <v>0</v>
      </c>
      <c r="H5955">
        <v>86</v>
      </c>
      <c r="I5955">
        <v>3.4</v>
      </c>
      <c r="X5955" s="16">
        <f t="shared" si="99"/>
        <v>73.681249999999991</v>
      </c>
    </row>
    <row r="5956" spans="1:24" x14ac:dyDescent="0.25">
      <c r="A5956" s="1">
        <v>42129.0625</v>
      </c>
      <c r="B5956">
        <v>0.6</v>
      </c>
      <c r="C5956">
        <v>5.4</v>
      </c>
      <c r="D5956">
        <v>54.2</v>
      </c>
      <c r="E5956">
        <v>21</v>
      </c>
      <c r="F5956">
        <v>6</v>
      </c>
      <c r="G5956">
        <v>0</v>
      </c>
      <c r="H5956">
        <v>133</v>
      </c>
      <c r="I5956">
        <v>2</v>
      </c>
      <c r="X5956" s="16">
        <f t="shared" si="99"/>
        <v>71.718749999999986</v>
      </c>
    </row>
    <row r="5957" spans="1:24" x14ac:dyDescent="0.25">
      <c r="A5957" s="1">
        <v>42129.083333333336</v>
      </c>
      <c r="B5957">
        <v>0.6</v>
      </c>
      <c r="C5957">
        <v>5</v>
      </c>
      <c r="D5957">
        <v>54.8</v>
      </c>
      <c r="E5957">
        <v>21.2</v>
      </c>
      <c r="F5957">
        <v>6</v>
      </c>
      <c r="G5957">
        <v>0</v>
      </c>
      <c r="H5957">
        <v>140</v>
      </c>
      <c r="I5957">
        <v>3.2</v>
      </c>
      <c r="X5957" s="16">
        <f t="shared" si="99"/>
        <v>69.099999999999994</v>
      </c>
    </row>
    <row r="5958" spans="1:24" x14ac:dyDescent="0.25">
      <c r="A5958" s="1">
        <v>42129.104166666664</v>
      </c>
      <c r="B5958">
        <v>0.6</v>
      </c>
      <c r="C5958">
        <v>4.7</v>
      </c>
      <c r="D5958">
        <v>54.5</v>
      </c>
      <c r="E5958">
        <v>21.5</v>
      </c>
      <c r="F5958">
        <v>6</v>
      </c>
      <c r="G5958">
        <v>0</v>
      </c>
      <c r="H5958">
        <v>135</v>
      </c>
      <c r="I5958">
        <v>2.7</v>
      </c>
      <c r="X5958" s="16">
        <f t="shared" si="99"/>
        <v>66.331249999999997</v>
      </c>
    </row>
    <row r="5959" spans="1:24" x14ac:dyDescent="0.25">
      <c r="A5959" s="1">
        <v>42129.125</v>
      </c>
      <c r="B5959">
        <v>0.7</v>
      </c>
      <c r="C5959">
        <v>4.4000000000000004</v>
      </c>
      <c r="D5959">
        <v>54.1</v>
      </c>
      <c r="E5959">
        <v>21.7</v>
      </c>
      <c r="F5959">
        <v>6</v>
      </c>
      <c r="G5959">
        <v>0</v>
      </c>
      <c r="H5959">
        <v>120</v>
      </c>
      <c r="I5959">
        <v>2.5</v>
      </c>
      <c r="X5959" s="16">
        <f t="shared" si="99"/>
        <v>63.868750000000006</v>
      </c>
    </row>
    <row r="5960" spans="1:24" x14ac:dyDescent="0.25">
      <c r="A5960" s="1">
        <v>42129.145833333336</v>
      </c>
      <c r="B5960">
        <v>0.7</v>
      </c>
      <c r="C5960">
        <v>4.9000000000000004</v>
      </c>
      <c r="E5960">
        <v>21.5</v>
      </c>
      <c r="F5960">
        <v>6</v>
      </c>
      <c r="G5960">
        <v>0</v>
      </c>
      <c r="H5960">
        <v>128</v>
      </c>
      <c r="I5960">
        <v>2.1</v>
      </c>
      <c r="X5960" s="16">
        <f t="shared" si="99"/>
        <v>62.046666666666667</v>
      </c>
    </row>
    <row r="5961" spans="1:24" x14ac:dyDescent="0.25">
      <c r="A5961" s="1">
        <v>42129.166666666664</v>
      </c>
      <c r="B5961">
        <v>0.6</v>
      </c>
      <c r="C5961">
        <v>5.4</v>
      </c>
      <c r="D5961">
        <v>50.8</v>
      </c>
      <c r="E5961">
        <v>21.4</v>
      </c>
      <c r="F5961">
        <v>6</v>
      </c>
      <c r="G5961">
        <v>0</v>
      </c>
      <c r="H5961">
        <v>138</v>
      </c>
      <c r="I5961">
        <v>1.9</v>
      </c>
      <c r="X5961" s="16">
        <f t="shared" si="99"/>
        <v>59.559999999999988</v>
      </c>
    </row>
    <row r="5962" spans="1:24" x14ac:dyDescent="0.25">
      <c r="A5962" s="1">
        <v>42129.1875</v>
      </c>
      <c r="B5962">
        <v>0.7</v>
      </c>
      <c r="C5962">
        <v>6.8</v>
      </c>
      <c r="D5962">
        <v>45.6</v>
      </c>
      <c r="E5962">
        <v>20.8</v>
      </c>
      <c r="F5962">
        <v>5</v>
      </c>
      <c r="G5962">
        <v>0</v>
      </c>
      <c r="H5962">
        <v>143</v>
      </c>
      <c r="I5962">
        <v>1.8</v>
      </c>
      <c r="X5962" s="16">
        <f t="shared" si="99"/>
        <v>57.206666666666663</v>
      </c>
    </row>
    <row r="5963" spans="1:24" x14ac:dyDescent="0.25">
      <c r="A5963" s="1">
        <v>42129.208333333336</v>
      </c>
      <c r="B5963">
        <v>2.7</v>
      </c>
      <c r="C5963">
        <v>13.6</v>
      </c>
      <c r="D5963">
        <v>35.700000000000003</v>
      </c>
      <c r="E5963">
        <v>20</v>
      </c>
      <c r="F5963">
        <v>6</v>
      </c>
      <c r="G5963">
        <v>0</v>
      </c>
      <c r="H5963">
        <v>150</v>
      </c>
      <c r="I5963">
        <v>1.5</v>
      </c>
      <c r="X5963" s="16">
        <f t="shared" si="99"/>
        <v>54.620000000000005</v>
      </c>
    </row>
    <row r="5964" spans="1:24" x14ac:dyDescent="0.25">
      <c r="A5964" s="1">
        <v>42129.229166666664</v>
      </c>
      <c r="B5964">
        <v>2.9</v>
      </c>
      <c r="C5964">
        <v>15.8</v>
      </c>
      <c r="D5964">
        <v>30.6</v>
      </c>
      <c r="E5964">
        <v>19.399999999999999</v>
      </c>
      <c r="F5964">
        <v>11</v>
      </c>
      <c r="G5964">
        <v>0</v>
      </c>
      <c r="H5964">
        <v>133</v>
      </c>
      <c r="I5964">
        <v>1.3</v>
      </c>
      <c r="X5964" s="16">
        <f t="shared" si="99"/>
        <v>51.92</v>
      </c>
    </row>
    <row r="5965" spans="1:24" x14ac:dyDescent="0.25">
      <c r="A5965" s="1">
        <v>42129.25</v>
      </c>
      <c r="B5965">
        <v>7.1</v>
      </c>
      <c r="C5965">
        <v>29.5</v>
      </c>
      <c r="D5965">
        <v>15</v>
      </c>
      <c r="E5965">
        <v>18.899999999999999</v>
      </c>
      <c r="F5965">
        <v>19</v>
      </c>
      <c r="G5965">
        <v>0</v>
      </c>
      <c r="H5965">
        <v>124</v>
      </c>
      <c r="I5965">
        <v>1.4</v>
      </c>
      <c r="X5965" s="16">
        <f t="shared" si="99"/>
        <v>48.606666666666669</v>
      </c>
    </row>
    <row r="5966" spans="1:24" x14ac:dyDescent="0.25">
      <c r="A5966" s="1">
        <v>42129.270833333336</v>
      </c>
      <c r="B5966">
        <v>3.6</v>
      </c>
      <c r="C5966">
        <v>22.1</v>
      </c>
      <c r="D5966">
        <v>23.3</v>
      </c>
      <c r="E5966">
        <v>19</v>
      </c>
      <c r="F5966">
        <v>37</v>
      </c>
      <c r="G5966">
        <v>0</v>
      </c>
      <c r="H5966">
        <v>123</v>
      </c>
      <c r="I5966">
        <v>1.7</v>
      </c>
      <c r="X5966" s="16">
        <f t="shared" si="99"/>
        <v>46.266666666666673</v>
      </c>
    </row>
    <row r="5967" spans="1:24" x14ac:dyDescent="0.25">
      <c r="A5967" s="1">
        <v>42129.291666666664</v>
      </c>
      <c r="B5967">
        <v>4.0999999999999996</v>
      </c>
      <c r="C5967">
        <v>17.5</v>
      </c>
      <c r="D5967">
        <v>32.299999999999997</v>
      </c>
      <c r="E5967">
        <v>20</v>
      </c>
      <c r="F5967">
        <v>95</v>
      </c>
      <c r="G5967">
        <v>0</v>
      </c>
      <c r="H5967">
        <v>126</v>
      </c>
      <c r="I5967">
        <v>1.1000000000000001</v>
      </c>
      <c r="X5967" s="16">
        <f t="shared" si="99"/>
        <v>44.66</v>
      </c>
    </row>
    <row r="5968" spans="1:24" x14ac:dyDescent="0.25">
      <c r="A5968" s="1">
        <v>42129.3125</v>
      </c>
      <c r="B5968">
        <v>33.299999999999997</v>
      </c>
      <c r="C5968">
        <v>32.9</v>
      </c>
      <c r="D5968">
        <v>24.9</v>
      </c>
      <c r="E5968">
        <v>20.5</v>
      </c>
      <c r="F5968">
        <v>83</v>
      </c>
      <c r="G5968">
        <v>0</v>
      </c>
      <c r="H5968">
        <v>138</v>
      </c>
      <c r="I5968">
        <v>0.8</v>
      </c>
      <c r="X5968" s="16">
        <f t="shared" si="99"/>
        <v>42.626666666666665</v>
      </c>
    </row>
    <row r="5969" spans="1:24" x14ac:dyDescent="0.25">
      <c r="A5969" s="1">
        <v>42129.333333333336</v>
      </c>
      <c r="B5969">
        <v>18.8</v>
      </c>
      <c r="C5969">
        <v>33.1</v>
      </c>
      <c r="D5969">
        <v>18</v>
      </c>
      <c r="E5969">
        <v>20.100000000000001</v>
      </c>
      <c r="F5969">
        <v>125</v>
      </c>
      <c r="G5969">
        <v>0</v>
      </c>
      <c r="H5969">
        <v>140</v>
      </c>
      <c r="I5969">
        <v>1.2</v>
      </c>
      <c r="X5969" s="16">
        <f t="shared" si="99"/>
        <v>40.026666666666664</v>
      </c>
    </row>
    <row r="5970" spans="1:24" x14ac:dyDescent="0.25">
      <c r="A5970" s="1">
        <v>42129.354166666664</v>
      </c>
      <c r="B5970">
        <v>15.3</v>
      </c>
      <c r="C5970">
        <v>29.4</v>
      </c>
      <c r="D5970">
        <v>18.899999999999999</v>
      </c>
      <c r="E5970">
        <v>20.100000000000001</v>
      </c>
      <c r="F5970">
        <v>126</v>
      </c>
      <c r="G5970">
        <v>0</v>
      </c>
      <c r="H5970">
        <v>153</v>
      </c>
      <c r="I5970">
        <v>1.9</v>
      </c>
      <c r="X5970" s="16">
        <f t="shared" si="99"/>
        <v>37.786666666666669</v>
      </c>
    </row>
    <row r="5971" spans="1:24" x14ac:dyDescent="0.25">
      <c r="A5971" s="1">
        <v>42129.375</v>
      </c>
      <c r="B5971">
        <v>23.6</v>
      </c>
      <c r="C5971">
        <v>32.6</v>
      </c>
      <c r="D5971">
        <v>20.3</v>
      </c>
      <c r="E5971">
        <v>20.8</v>
      </c>
      <c r="F5971">
        <v>262</v>
      </c>
      <c r="G5971">
        <v>0</v>
      </c>
      <c r="H5971">
        <v>134</v>
      </c>
      <c r="I5971">
        <v>1.6</v>
      </c>
      <c r="X5971" s="16">
        <f t="shared" ref="X5971:X6034" si="100">AVERAGE(D5956:D5971)</f>
        <v>35.533333333333331</v>
      </c>
    </row>
    <row r="5972" spans="1:24" x14ac:dyDescent="0.25">
      <c r="A5972" s="1">
        <v>42129.395833333336</v>
      </c>
      <c r="B5972">
        <v>14.8</v>
      </c>
      <c r="C5972">
        <v>28.4</v>
      </c>
      <c r="D5972">
        <v>19.2</v>
      </c>
      <c r="E5972">
        <v>21.1</v>
      </c>
      <c r="F5972">
        <v>220</v>
      </c>
      <c r="G5972">
        <v>0</v>
      </c>
      <c r="H5972">
        <v>129</v>
      </c>
      <c r="I5972">
        <v>1.4</v>
      </c>
      <c r="X5972" s="16">
        <f t="shared" si="100"/>
        <v>33.200000000000003</v>
      </c>
    </row>
    <row r="5973" spans="1:24" x14ac:dyDescent="0.25">
      <c r="A5973" s="1">
        <v>42129.416666666664</v>
      </c>
      <c r="B5973">
        <v>15.9</v>
      </c>
      <c r="C5973">
        <v>27.5</v>
      </c>
      <c r="D5973">
        <v>35.200000000000003</v>
      </c>
      <c r="E5973">
        <v>23</v>
      </c>
      <c r="F5973">
        <v>422</v>
      </c>
      <c r="G5973">
        <v>0</v>
      </c>
      <c r="H5973">
        <v>154</v>
      </c>
      <c r="I5973">
        <v>2</v>
      </c>
      <c r="X5973" s="16">
        <f t="shared" si="100"/>
        <v>31.893333333333331</v>
      </c>
    </row>
    <row r="5974" spans="1:24" x14ac:dyDescent="0.25">
      <c r="A5974" s="1">
        <v>42129.4375</v>
      </c>
      <c r="B5974">
        <v>15.5</v>
      </c>
      <c r="C5974">
        <v>31.6</v>
      </c>
      <c r="D5974">
        <v>40</v>
      </c>
      <c r="E5974">
        <v>23.8</v>
      </c>
      <c r="F5974">
        <v>458</v>
      </c>
      <c r="G5974">
        <v>0</v>
      </c>
      <c r="H5974">
        <v>179</v>
      </c>
      <c r="I5974">
        <v>1.2</v>
      </c>
      <c r="X5974" s="16">
        <f t="shared" si="100"/>
        <v>30.926666666666662</v>
      </c>
    </row>
    <row r="5975" spans="1:24" x14ac:dyDescent="0.25">
      <c r="A5975" s="1">
        <v>42129.458333333336</v>
      </c>
      <c r="B5975">
        <v>8.6</v>
      </c>
      <c r="C5975">
        <v>30.2</v>
      </c>
      <c r="D5975">
        <v>49.4</v>
      </c>
      <c r="E5975">
        <v>23.7</v>
      </c>
      <c r="F5975">
        <v>181</v>
      </c>
      <c r="G5975">
        <v>0</v>
      </c>
      <c r="H5975">
        <v>169</v>
      </c>
      <c r="I5975">
        <v>1.6</v>
      </c>
      <c r="X5975" s="16">
        <f t="shared" si="100"/>
        <v>30.61333333333333</v>
      </c>
    </row>
    <row r="5976" spans="1:24" x14ac:dyDescent="0.25">
      <c r="A5976" s="1">
        <v>42129.479166666664</v>
      </c>
      <c r="B5976">
        <v>6.5</v>
      </c>
      <c r="C5976">
        <v>31.9</v>
      </c>
      <c r="D5976">
        <v>50</v>
      </c>
      <c r="E5976">
        <v>22.9</v>
      </c>
      <c r="F5976">
        <v>108</v>
      </c>
      <c r="G5976">
        <v>0</v>
      </c>
      <c r="H5976">
        <v>171</v>
      </c>
      <c r="I5976">
        <v>1.7</v>
      </c>
      <c r="X5976" s="16">
        <f t="shared" si="100"/>
        <v>31.824999999999996</v>
      </c>
    </row>
    <row r="5977" spans="1:24" x14ac:dyDescent="0.25">
      <c r="A5977" s="1">
        <v>42129.5</v>
      </c>
      <c r="B5977">
        <v>8.6999999999999993</v>
      </c>
      <c r="C5977">
        <v>31.5</v>
      </c>
      <c r="D5977">
        <v>51.9</v>
      </c>
      <c r="E5977">
        <v>23.1</v>
      </c>
      <c r="F5977">
        <v>406</v>
      </c>
      <c r="G5977">
        <v>0</v>
      </c>
      <c r="H5977">
        <v>165</v>
      </c>
      <c r="I5977">
        <v>1.4</v>
      </c>
      <c r="X5977" s="16">
        <f t="shared" si="100"/>
        <v>31.893749999999997</v>
      </c>
    </row>
    <row r="5978" spans="1:24" x14ac:dyDescent="0.25">
      <c r="A5978" s="1">
        <v>42129.520833333336</v>
      </c>
      <c r="B5978">
        <v>10.4</v>
      </c>
      <c r="C5978">
        <v>26.2</v>
      </c>
      <c r="D5978">
        <v>62.9</v>
      </c>
      <c r="E5978">
        <v>24.7</v>
      </c>
      <c r="F5978">
        <v>778</v>
      </c>
      <c r="G5978">
        <v>0</v>
      </c>
      <c r="H5978">
        <v>175</v>
      </c>
      <c r="I5978">
        <v>1.6</v>
      </c>
      <c r="X5978" s="16">
        <f t="shared" si="100"/>
        <v>32.975000000000001</v>
      </c>
    </row>
    <row r="5979" spans="1:24" x14ac:dyDescent="0.25">
      <c r="A5979" s="1">
        <v>42129.541666666664</v>
      </c>
      <c r="B5979">
        <v>10.199999999999999</v>
      </c>
      <c r="C5979">
        <v>27.9</v>
      </c>
      <c r="D5979">
        <v>71.599999999999994</v>
      </c>
      <c r="E5979">
        <v>25</v>
      </c>
      <c r="F5979">
        <v>472</v>
      </c>
      <c r="G5979">
        <v>0</v>
      </c>
      <c r="H5979">
        <v>180</v>
      </c>
      <c r="I5979">
        <v>1.7</v>
      </c>
      <c r="X5979" s="16">
        <f t="shared" si="100"/>
        <v>35.218749999999993</v>
      </c>
    </row>
    <row r="5980" spans="1:24" x14ac:dyDescent="0.25">
      <c r="A5980" s="1">
        <v>42129.5625</v>
      </c>
      <c r="B5980">
        <v>7.1</v>
      </c>
      <c r="C5980">
        <v>24.6</v>
      </c>
      <c r="D5980">
        <v>80.8</v>
      </c>
      <c r="E5980">
        <v>24.1</v>
      </c>
      <c r="F5980">
        <v>249</v>
      </c>
      <c r="G5980">
        <v>0</v>
      </c>
      <c r="H5980">
        <v>184</v>
      </c>
      <c r="I5980">
        <v>1.9</v>
      </c>
      <c r="X5980" s="16">
        <f t="shared" si="100"/>
        <v>38.356249999999996</v>
      </c>
    </row>
    <row r="5981" spans="1:24" x14ac:dyDescent="0.25">
      <c r="A5981" s="1">
        <v>42129.583333333336</v>
      </c>
      <c r="B5981">
        <v>8.5</v>
      </c>
      <c r="C5981">
        <v>25.8</v>
      </c>
      <c r="D5981">
        <v>76.3</v>
      </c>
      <c r="E5981">
        <v>23.6</v>
      </c>
      <c r="F5981">
        <v>402</v>
      </c>
      <c r="G5981">
        <v>0</v>
      </c>
      <c r="H5981">
        <v>175</v>
      </c>
      <c r="I5981">
        <v>2.1</v>
      </c>
      <c r="X5981" s="16">
        <f t="shared" si="100"/>
        <v>42.187499999999993</v>
      </c>
    </row>
    <row r="5982" spans="1:24" x14ac:dyDescent="0.25">
      <c r="A5982" s="1">
        <v>42129.604166666664</v>
      </c>
      <c r="B5982">
        <v>10.1</v>
      </c>
      <c r="C5982">
        <v>24.5</v>
      </c>
      <c r="D5982">
        <v>78.8</v>
      </c>
      <c r="E5982">
        <v>24</v>
      </c>
      <c r="F5982">
        <v>719</v>
      </c>
      <c r="G5982">
        <v>0</v>
      </c>
      <c r="H5982">
        <v>182</v>
      </c>
      <c r="I5982">
        <v>1.9</v>
      </c>
      <c r="X5982" s="16">
        <f t="shared" si="100"/>
        <v>45.656249999999986</v>
      </c>
    </row>
    <row r="5983" spans="1:24" x14ac:dyDescent="0.25">
      <c r="A5983" s="1">
        <v>42129.625</v>
      </c>
      <c r="B5983">
        <v>6.6</v>
      </c>
      <c r="C5983">
        <v>21.9</v>
      </c>
      <c r="D5983">
        <v>79.900000000000006</v>
      </c>
      <c r="E5983">
        <v>24.2</v>
      </c>
      <c r="F5983">
        <v>451</v>
      </c>
      <c r="G5983">
        <v>0</v>
      </c>
      <c r="H5983">
        <v>178</v>
      </c>
      <c r="I5983">
        <v>1.7</v>
      </c>
      <c r="X5983" s="16">
        <f t="shared" si="100"/>
        <v>48.631249999999987</v>
      </c>
    </row>
    <row r="5984" spans="1:24" x14ac:dyDescent="0.25">
      <c r="A5984" s="1">
        <v>42129.645833333336</v>
      </c>
      <c r="B5984">
        <v>6.8</v>
      </c>
      <c r="C5984">
        <v>22.3</v>
      </c>
      <c r="D5984">
        <v>81.099999999999994</v>
      </c>
      <c r="E5984">
        <v>24.4</v>
      </c>
      <c r="F5984">
        <v>675</v>
      </c>
      <c r="G5984">
        <v>0</v>
      </c>
      <c r="H5984">
        <v>181</v>
      </c>
      <c r="I5984">
        <v>2</v>
      </c>
      <c r="X5984" s="16">
        <f t="shared" si="100"/>
        <v>52.14374999999999</v>
      </c>
    </row>
    <row r="5985" spans="1:24" x14ac:dyDescent="0.25">
      <c r="A5985" s="1">
        <v>42129.666666666664</v>
      </c>
      <c r="B5985">
        <v>6.8</v>
      </c>
      <c r="C5985">
        <v>19.600000000000001</v>
      </c>
      <c r="D5985">
        <v>83.4</v>
      </c>
      <c r="E5985">
        <v>24.5</v>
      </c>
      <c r="F5985">
        <v>590</v>
      </c>
      <c r="G5985">
        <v>0</v>
      </c>
      <c r="H5985">
        <v>192</v>
      </c>
      <c r="I5985">
        <v>2.1</v>
      </c>
      <c r="X5985" s="16">
        <f t="shared" si="100"/>
        <v>56.231249999999996</v>
      </c>
    </row>
    <row r="5986" spans="1:24" x14ac:dyDescent="0.25">
      <c r="A5986" s="1">
        <v>42129.6875</v>
      </c>
      <c r="B5986">
        <v>5.2</v>
      </c>
      <c r="C5986">
        <v>18.100000000000001</v>
      </c>
      <c r="D5986">
        <v>82.1</v>
      </c>
      <c r="E5986">
        <v>24.2</v>
      </c>
      <c r="F5986">
        <v>462</v>
      </c>
      <c r="G5986">
        <v>0</v>
      </c>
      <c r="H5986">
        <v>179</v>
      </c>
      <c r="I5986">
        <v>2.1</v>
      </c>
      <c r="X5986" s="16">
        <f t="shared" si="100"/>
        <v>60.181249999999999</v>
      </c>
    </row>
    <row r="5987" spans="1:24" x14ac:dyDescent="0.25">
      <c r="A5987" s="1">
        <v>42129.708333333336</v>
      </c>
      <c r="B5987">
        <v>4.5</v>
      </c>
      <c r="C5987">
        <v>19.2</v>
      </c>
      <c r="D5987">
        <v>75.099999999999994</v>
      </c>
      <c r="E5987">
        <v>23.6</v>
      </c>
      <c r="F5987">
        <v>180</v>
      </c>
      <c r="G5987">
        <v>0</v>
      </c>
      <c r="H5987">
        <v>187</v>
      </c>
      <c r="I5987">
        <v>1.8</v>
      </c>
      <c r="X5987" s="16">
        <f t="shared" si="100"/>
        <v>63.606250000000003</v>
      </c>
    </row>
    <row r="5988" spans="1:24" x14ac:dyDescent="0.25">
      <c r="A5988" s="1">
        <v>42129.729166666664</v>
      </c>
      <c r="B5988">
        <v>4.9000000000000004</v>
      </c>
      <c r="C5988">
        <v>17.399999999999999</v>
      </c>
      <c r="D5988">
        <v>73.099999999999994</v>
      </c>
      <c r="E5988">
        <v>23.4</v>
      </c>
      <c r="F5988">
        <v>357</v>
      </c>
      <c r="G5988">
        <v>0</v>
      </c>
      <c r="H5988">
        <v>187</v>
      </c>
      <c r="I5988">
        <v>1.5</v>
      </c>
      <c r="X5988" s="16">
        <f t="shared" si="100"/>
        <v>66.974999999999994</v>
      </c>
    </row>
    <row r="5989" spans="1:24" x14ac:dyDescent="0.25">
      <c r="A5989" s="1">
        <v>42129.75</v>
      </c>
      <c r="B5989">
        <v>11.3</v>
      </c>
      <c r="C5989">
        <v>21.5</v>
      </c>
      <c r="D5989">
        <v>71.2</v>
      </c>
      <c r="E5989">
        <v>23.5</v>
      </c>
      <c r="F5989">
        <v>259</v>
      </c>
      <c r="G5989">
        <v>0</v>
      </c>
      <c r="H5989">
        <v>258</v>
      </c>
      <c r="I5989">
        <v>2</v>
      </c>
      <c r="X5989" s="16">
        <f t="shared" si="100"/>
        <v>69.225000000000009</v>
      </c>
    </row>
    <row r="5990" spans="1:24" x14ac:dyDescent="0.25">
      <c r="A5990" s="1">
        <v>42129.770833333336</v>
      </c>
      <c r="B5990">
        <v>13</v>
      </c>
      <c r="C5990">
        <v>18.600000000000001</v>
      </c>
      <c r="D5990">
        <v>74.2</v>
      </c>
      <c r="E5990">
        <v>22.6</v>
      </c>
      <c r="F5990">
        <v>244</v>
      </c>
      <c r="G5990">
        <v>0</v>
      </c>
      <c r="H5990">
        <v>269</v>
      </c>
      <c r="I5990">
        <v>2.9</v>
      </c>
      <c r="X5990" s="16">
        <f t="shared" si="100"/>
        <v>71.362500000000011</v>
      </c>
    </row>
    <row r="5991" spans="1:24" x14ac:dyDescent="0.25">
      <c r="A5991" s="1">
        <v>42129.791666666664</v>
      </c>
      <c r="B5991">
        <v>10.5</v>
      </c>
      <c r="C5991">
        <v>18.100000000000001</v>
      </c>
      <c r="D5991">
        <v>73.8</v>
      </c>
      <c r="E5991">
        <v>22</v>
      </c>
      <c r="F5991">
        <v>141</v>
      </c>
      <c r="G5991">
        <v>0</v>
      </c>
      <c r="H5991">
        <v>268</v>
      </c>
      <c r="I5991">
        <v>2.7</v>
      </c>
      <c r="X5991" s="16">
        <f t="shared" si="100"/>
        <v>72.887500000000003</v>
      </c>
    </row>
    <row r="5992" spans="1:24" x14ac:dyDescent="0.25">
      <c r="A5992" s="1">
        <v>42129.8125</v>
      </c>
      <c r="B5992">
        <v>15.3</v>
      </c>
      <c r="C5992">
        <v>25</v>
      </c>
      <c r="D5992">
        <v>68.3</v>
      </c>
      <c r="E5992">
        <v>21.4</v>
      </c>
      <c r="F5992">
        <v>70</v>
      </c>
      <c r="G5992">
        <v>0</v>
      </c>
      <c r="H5992">
        <v>269</v>
      </c>
      <c r="I5992">
        <v>1.9</v>
      </c>
      <c r="X5992" s="16">
        <f t="shared" si="100"/>
        <v>74.03125</v>
      </c>
    </row>
    <row r="5993" spans="1:24" x14ac:dyDescent="0.25">
      <c r="A5993" s="1">
        <v>42129.833333333336</v>
      </c>
      <c r="B5993">
        <v>8.1</v>
      </c>
      <c r="C5993">
        <v>22.9</v>
      </c>
      <c r="D5993">
        <v>68.3</v>
      </c>
      <c r="E5993">
        <v>20.6</v>
      </c>
      <c r="F5993">
        <v>17</v>
      </c>
      <c r="G5993">
        <v>0</v>
      </c>
      <c r="H5993">
        <v>273</v>
      </c>
      <c r="I5993">
        <v>1.9</v>
      </c>
      <c r="X5993" s="16">
        <f t="shared" si="100"/>
        <v>75.056250000000006</v>
      </c>
    </row>
    <row r="5994" spans="1:24" x14ac:dyDescent="0.25">
      <c r="A5994" s="1">
        <v>42129.854166666664</v>
      </c>
      <c r="B5994">
        <v>5.7</v>
      </c>
      <c r="C5994">
        <v>18.899999999999999</v>
      </c>
      <c r="D5994">
        <v>68.3</v>
      </c>
      <c r="E5994">
        <v>19.899999999999999</v>
      </c>
      <c r="F5994">
        <v>6</v>
      </c>
      <c r="G5994">
        <v>0</v>
      </c>
      <c r="H5994">
        <v>279</v>
      </c>
      <c r="I5994">
        <v>1.4</v>
      </c>
      <c r="X5994" s="16">
        <f t="shared" si="100"/>
        <v>75.393749999999997</v>
      </c>
    </row>
    <row r="5995" spans="1:24" x14ac:dyDescent="0.25">
      <c r="A5995" s="1">
        <v>42129.875</v>
      </c>
      <c r="B5995">
        <v>6.1</v>
      </c>
      <c r="C5995">
        <v>21.3</v>
      </c>
      <c r="D5995">
        <v>65.400000000000006</v>
      </c>
      <c r="E5995">
        <v>19.5</v>
      </c>
      <c r="F5995">
        <v>5</v>
      </c>
      <c r="G5995">
        <v>0</v>
      </c>
      <c r="H5995">
        <v>275</v>
      </c>
      <c r="I5995">
        <v>1.5</v>
      </c>
      <c r="X5995" s="16">
        <f t="shared" si="100"/>
        <v>75.006250000000009</v>
      </c>
    </row>
    <row r="5996" spans="1:24" x14ac:dyDescent="0.25">
      <c r="A5996" s="1">
        <v>42129.895833333336</v>
      </c>
      <c r="B5996">
        <v>7.6</v>
      </c>
      <c r="C5996">
        <v>22.1</v>
      </c>
      <c r="D5996">
        <v>65.400000000000006</v>
      </c>
      <c r="E5996">
        <v>19</v>
      </c>
      <c r="F5996">
        <v>5</v>
      </c>
      <c r="G5996">
        <v>0</v>
      </c>
      <c r="H5996">
        <v>278</v>
      </c>
      <c r="I5996">
        <v>1</v>
      </c>
      <c r="X5996" s="16">
        <f t="shared" si="100"/>
        <v>74.043750000000017</v>
      </c>
    </row>
    <row r="5997" spans="1:24" x14ac:dyDescent="0.25">
      <c r="A5997" s="1">
        <v>42129.916666666664</v>
      </c>
      <c r="B5997">
        <v>3.3</v>
      </c>
      <c r="C5997">
        <v>14.4</v>
      </c>
      <c r="D5997">
        <v>71.099999999999994</v>
      </c>
      <c r="E5997">
        <v>18.600000000000001</v>
      </c>
      <c r="F5997">
        <v>5</v>
      </c>
      <c r="G5997">
        <v>0</v>
      </c>
      <c r="H5997">
        <v>283</v>
      </c>
      <c r="I5997">
        <v>1.3</v>
      </c>
      <c r="X5997" s="16">
        <f t="shared" si="100"/>
        <v>73.71875</v>
      </c>
    </row>
    <row r="5998" spans="1:24" x14ac:dyDescent="0.25">
      <c r="A5998" s="1">
        <v>42129.9375</v>
      </c>
      <c r="B5998">
        <v>2</v>
      </c>
      <c r="C5998">
        <v>16.399999999999999</v>
      </c>
      <c r="D5998">
        <v>59.7</v>
      </c>
      <c r="E5998">
        <v>17.2</v>
      </c>
      <c r="F5998">
        <v>5</v>
      </c>
      <c r="G5998">
        <v>0</v>
      </c>
      <c r="H5998">
        <v>301</v>
      </c>
      <c r="I5998">
        <v>0.7</v>
      </c>
      <c r="X5998" s="16">
        <f t="shared" si="100"/>
        <v>72.524999999999991</v>
      </c>
    </row>
    <row r="5999" spans="1:24" x14ac:dyDescent="0.25">
      <c r="A5999" s="1">
        <v>42129.958333333336</v>
      </c>
      <c r="B5999">
        <v>0.7</v>
      </c>
      <c r="C5999">
        <v>17.2</v>
      </c>
      <c r="D5999">
        <v>50.8</v>
      </c>
      <c r="E5999">
        <v>16.5</v>
      </c>
      <c r="F5999">
        <v>5</v>
      </c>
      <c r="G5999">
        <v>0</v>
      </c>
      <c r="H5999">
        <v>79</v>
      </c>
      <c r="I5999">
        <v>0.3</v>
      </c>
      <c r="X5999" s="16">
        <f t="shared" si="100"/>
        <v>70.706249999999983</v>
      </c>
    </row>
    <row r="6000" spans="1:24" x14ac:dyDescent="0.25">
      <c r="A6000" s="1">
        <v>42129.979166666664</v>
      </c>
      <c r="B6000">
        <v>1.2</v>
      </c>
      <c r="C6000">
        <v>18</v>
      </c>
      <c r="D6000">
        <v>40.5</v>
      </c>
      <c r="E6000">
        <v>15.6</v>
      </c>
      <c r="F6000">
        <v>5</v>
      </c>
      <c r="G6000">
        <v>0</v>
      </c>
      <c r="H6000">
        <v>100</v>
      </c>
      <c r="I6000">
        <v>0.2</v>
      </c>
      <c r="X6000" s="16">
        <f t="shared" si="100"/>
        <v>68.168749999999989</v>
      </c>
    </row>
    <row r="6001" spans="1:24" x14ac:dyDescent="0.25">
      <c r="A6001" s="1">
        <v>42130</v>
      </c>
      <c r="B6001">
        <v>0.9</v>
      </c>
      <c r="C6001">
        <v>18.7</v>
      </c>
      <c r="D6001">
        <v>37.299999999999997</v>
      </c>
      <c r="E6001">
        <v>15.1</v>
      </c>
      <c r="F6001">
        <v>6</v>
      </c>
      <c r="G6001">
        <v>0</v>
      </c>
      <c r="H6001">
        <v>149</v>
      </c>
      <c r="I6001">
        <v>1</v>
      </c>
      <c r="X6001" s="16">
        <f t="shared" si="100"/>
        <v>65.287499999999994</v>
      </c>
    </row>
    <row r="6002" spans="1:24" x14ac:dyDescent="0.25">
      <c r="A6002" s="1">
        <v>42130.020833333336</v>
      </c>
      <c r="B6002">
        <v>0.9</v>
      </c>
      <c r="C6002">
        <v>16.600000000000001</v>
      </c>
      <c r="D6002">
        <v>43.9</v>
      </c>
      <c r="E6002">
        <v>14.9</v>
      </c>
      <c r="F6002">
        <v>6</v>
      </c>
      <c r="G6002">
        <v>0</v>
      </c>
      <c r="H6002">
        <v>146</v>
      </c>
      <c r="I6002">
        <v>1.1000000000000001</v>
      </c>
      <c r="X6002" s="16">
        <f t="shared" si="100"/>
        <v>62.899999999999991</v>
      </c>
    </row>
    <row r="6003" spans="1:24" x14ac:dyDescent="0.25">
      <c r="A6003" s="1">
        <v>42130.041666666664</v>
      </c>
      <c r="B6003">
        <v>0.7</v>
      </c>
      <c r="C6003">
        <v>17.8</v>
      </c>
      <c r="D6003">
        <v>39.700000000000003</v>
      </c>
      <c r="E6003">
        <v>14.5</v>
      </c>
      <c r="F6003">
        <v>5</v>
      </c>
      <c r="G6003">
        <v>0</v>
      </c>
      <c r="H6003">
        <v>133</v>
      </c>
      <c r="I6003">
        <v>1</v>
      </c>
      <c r="X6003" s="16">
        <f t="shared" si="100"/>
        <v>60.6875</v>
      </c>
    </row>
    <row r="6004" spans="1:24" x14ac:dyDescent="0.25">
      <c r="A6004" s="1">
        <v>42130.0625</v>
      </c>
      <c r="B6004">
        <v>0.8</v>
      </c>
      <c r="C6004">
        <v>21.9</v>
      </c>
      <c r="D6004">
        <v>32.799999999999997</v>
      </c>
      <c r="E6004">
        <v>14.6</v>
      </c>
      <c r="F6004">
        <v>6</v>
      </c>
      <c r="G6004">
        <v>0</v>
      </c>
      <c r="H6004">
        <v>139</v>
      </c>
      <c r="I6004">
        <v>1</v>
      </c>
      <c r="X6004" s="16">
        <f t="shared" si="100"/>
        <v>58.168749999999996</v>
      </c>
    </row>
    <row r="6005" spans="1:24" x14ac:dyDescent="0.25">
      <c r="A6005" s="1">
        <v>42130.083333333336</v>
      </c>
      <c r="B6005">
        <v>0.8</v>
      </c>
      <c r="C6005">
        <v>18.5</v>
      </c>
      <c r="D6005">
        <v>34.5</v>
      </c>
      <c r="E6005">
        <v>14.3</v>
      </c>
      <c r="F6005">
        <v>6</v>
      </c>
      <c r="G6005">
        <v>0</v>
      </c>
      <c r="H6005">
        <v>141</v>
      </c>
      <c r="I6005">
        <v>0.9</v>
      </c>
      <c r="X6005" s="16">
        <f t="shared" si="100"/>
        <v>55.875</v>
      </c>
    </row>
    <row r="6006" spans="1:24" x14ac:dyDescent="0.25">
      <c r="A6006" s="1">
        <v>42130.104166666664</v>
      </c>
      <c r="B6006">
        <v>0.9</v>
      </c>
      <c r="C6006">
        <v>18.5</v>
      </c>
      <c r="D6006">
        <v>35.1</v>
      </c>
      <c r="E6006">
        <v>14.4</v>
      </c>
      <c r="F6006">
        <v>6</v>
      </c>
      <c r="G6006">
        <v>0</v>
      </c>
      <c r="H6006">
        <v>155</v>
      </c>
      <c r="I6006">
        <v>1.3</v>
      </c>
      <c r="X6006" s="16">
        <f t="shared" si="100"/>
        <v>53.431249999999999</v>
      </c>
    </row>
    <row r="6007" spans="1:24" x14ac:dyDescent="0.25">
      <c r="A6007" s="1">
        <v>42130.125</v>
      </c>
      <c r="B6007">
        <v>0.9</v>
      </c>
      <c r="C6007">
        <v>20.6</v>
      </c>
      <c r="D6007">
        <v>33.700000000000003</v>
      </c>
      <c r="E6007">
        <v>14.4</v>
      </c>
      <c r="F6007">
        <v>6</v>
      </c>
      <c r="G6007">
        <v>0</v>
      </c>
      <c r="H6007">
        <v>151</v>
      </c>
      <c r="I6007">
        <v>1</v>
      </c>
      <c r="X6007" s="16">
        <f t="shared" si="100"/>
        <v>50.924999999999997</v>
      </c>
    </row>
    <row r="6008" spans="1:24" x14ac:dyDescent="0.25">
      <c r="A6008" s="1">
        <v>42130.145833333336</v>
      </c>
      <c r="B6008">
        <v>0.8</v>
      </c>
      <c r="C6008">
        <v>18.3</v>
      </c>
      <c r="D6008">
        <v>38.799999999999997</v>
      </c>
      <c r="E6008">
        <v>14.3</v>
      </c>
      <c r="F6008">
        <v>6</v>
      </c>
      <c r="G6008">
        <v>0</v>
      </c>
      <c r="H6008">
        <v>160</v>
      </c>
      <c r="I6008">
        <v>0.9</v>
      </c>
      <c r="X6008" s="16">
        <f t="shared" si="100"/>
        <v>49.081249999999997</v>
      </c>
    </row>
    <row r="6009" spans="1:24" x14ac:dyDescent="0.25">
      <c r="A6009" s="1">
        <v>42130.166666666664</v>
      </c>
      <c r="B6009">
        <v>0.8</v>
      </c>
      <c r="C6009">
        <v>16.8</v>
      </c>
      <c r="D6009">
        <v>42.9</v>
      </c>
      <c r="E6009">
        <v>14.1</v>
      </c>
      <c r="F6009">
        <v>5</v>
      </c>
      <c r="G6009">
        <v>0</v>
      </c>
      <c r="H6009">
        <v>149</v>
      </c>
      <c r="I6009">
        <v>0.9</v>
      </c>
      <c r="X6009" s="16">
        <f t="shared" si="100"/>
        <v>47.493749999999999</v>
      </c>
    </row>
    <row r="6010" spans="1:24" x14ac:dyDescent="0.25">
      <c r="A6010" s="1">
        <v>42130.1875</v>
      </c>
      <c r="B6010">
        <v>0.7</v>
      </c>
      <c r="C6010">
        <v>18</v>
      </c>
      <c r="E6010">
        <v>13.4</v>
      </c>
      <c r="F6010">
        <v>5</v>
      </c>
      <c r="G6010">
        <v>0</v>
      </c>
      <c r="H6010">
        <v>147</v>
      </c>
      <c r="I6010">
        <v>0.7</v>
      </c>
      <c r="X6010" s="16">
        <f t="shared" si="100"/>
        <v>46.106666666666669</v>
      </c>
    </row>
    <row r="6011" spans="1:24" x14ac:dyDescent="0.25">
      <c r="A6011" s="1">
        <v>42130.208333333336</v>
      </c>
      <c r="B6011">
        <v>0.8</v>
      </c>
      <c r="C6011">
        <v>21.1</v>
      </c>
      <c r="D6011">
        <v>37</v>
      </c>
      <c r="E6011">
        <v>12.9</v>
      </c>
      <c r="F6011">
        <v>7</v>
      </c>
      <c r="G6011">
        <v>0</v>
      </c>
      <c r="H6011">
        <v>150</v>
      </c>
      <c r="I6011">
        <v>1</v>
      </c>
      <c r="X6011" s="16">
        <f t="shared" si="100"/>
        <v>44.213333333333331</v>
      </c>
    </row>
    <row r="6012" spans="1:24" x14ac:dyDescent="0.25">
      <c r="A6012" s="1">
        <v>42130.229166666664</v>
      </c>
      <c r="B6012">
        <v>1.2</v>
      </c>
      <c r="C6012">
        <v>24.9</v>
      </c>
      <c r="D6012">
        <v>40.4</v>
      </c>
      <c r="E6012">
        <v>13</v>
      </c>
      <c r="F6012">
        <v>16</v>
      </c>
      <c r="G6012">
        <v>0</v>
      </c>
      <c r="H6012">
        <v>153</v>
      </c>
      <c r="I6012">
        <v>1.2</v>
      </c>
      <c r="X6012" s="16">
        <f t="shared" si="100"/>
        <v>42.54666666666666</v>
      </c>
    </row>
    <row r="6013" spans="1:24" x14ac:dyDescent="0.25">
      <c r="A6013" s="1">
        <v>42130.25</v>
      </c>
      <c r="B6013">
        <v>13.1</v>
      </c>
      <c r="C6013">
        <v>39.9</v>
      </c>
      <c r="D6013">
        <v>31</v>
      </c>
      <c r="E6013">
        <v>13</v>
      </c>
      <c r="F6013">
        <v>58</v>
      </c>
      <c r="G6013">
        <v>0</v>
      </c>
      <c r="H6013">
        <v>182</v>
      </c>
      <c r="I6013">
        <v>0.6</v>
      </c>
      <c r="X6013" s="16">
        <f t="shared" si="100"/>
        <v>39.873333333333335</v>
      </c>
    </row>
    <row r="6014" spans="1:24" x14ac:dyDescent="0.25">
      <c r="A6014" s="1">
        <v>42130.270833333336</v>
      </c>
      <c r="B6014">
        <v>12</v>
      </c>
      <c r="C6014">
        <v>44.4</v>
      </c>
      <c r="D6014">
        <v>27.9</v>
      </c>
      <c r="E6014">
        <v>13.4</v>
      </c>
      <c r="F6014">
        <v>145</v>
      </c>
      <c r="G6014">
        <v>0</v>
      </c>
      <c r="H6014">
        <v>165</v>
      </c>
      <c r="I6014">
        <v>0.7</v>
      </c>
      <c r="X6014" s="16">
        <f t="shared" si="100"/>
        <v>37.75333333333333</v>
      </c>
    </row>
    <row r="6015" spans="1:24" x14ac:dyDescent="0.25">
      <c r="A6015" s="1">
        <v>42130.291666666664</v>
      </c>
      <c r="B6015">
        <v>18.100000000000001</v>
      </c>
      <c r="C6015">
        <v>50.7</v>
      </c>
      <c r="D6015">
        <v>26.7</v>
      </c>
      <c r="E6015">
        <v>13.6</v>
      </c>
      <c r="F6015">
        <v>159</v>
      </c>
      <c r="G6015">
        <v>0</v>
      </c>
      <c r="H6015">
        <v>162</v>
      </c>
      <c r="I6015">
        <v>1.1000000000000001</v>
      </c>
      <c r="X6015" s="16">
        <f t="shared" si="100"/>
        <v>36.146666666666668</v>
      </c>
    </row>
    <row r="6016" spans="1:24" x14ac:dyDescent="0.25">
      <c r="A6016" s="1">
        <v>42130.3125</v>
      </c>
      <c r="B6016">
        <v>20.399999999999999</v>
      </c>
      <c r="C6016">
        <v>48.3</v>
      </c>
      <c r="D6016">
        <v>33.200000000000003</v>
      </c>
      <c r="E6016">
        <v>14.1</v>
      </c>
      <c r="F6016">
        <v>211</v>
      </c>
      <c r="G6016">
        <v>0</v>
      </c>
      <c r="H6016">
        <v>161</v>
      </c>
      <c r="I6016">
        <v>1.5</v>
      </c>
      <c r="X6016" s="16">
        <f t="shared" si="100"/>
        <v>35.659999999999997</v>
      </c>
    </row>
    <row r="6017" spans="1:24" x14ac:dyDescent="0.25">
      <c r="A6017" s="1">
        <v>42130.333333333336</v>
      </c>
      <c r="B6017">
        <v>18.100000000000001</v>
      </c>
      <c r="C6017">
        <v>48.4</v>
      </c>
      <c r="D6017">
        <v>32.799999999999997</v>
      </c>
      <c r="E6017">
        <v>14.2</v>
      </c>
      <c r="F6017">
        <v>191</v>
      </c>
      <c r="G6017">
        <v>0</v>
      </c>
      <c r="H6017">
        <v>169</v>
      </c>
      <c r="I6017">
        <v>1</v>
      </c>
      <c r="X6017" s="16">
        <f t="shared" si="100"/>
        <v>35.359999999999992</v>
      </c>
    </row>
    <row r="6018" spans="1:24" x14ac:dyDescent="0.25">
      <c r="A6018" s="1">
        <v>42130.354166666664</v>
      </c>
      <c r="B6018">
        <v>22.2</v>
      </c>
      <c r="C6018">
        <v>48.3</v>
      </c>
      <c r="D6018">
        <v>37.9</v>
      </c>
      <c r="E6018">
        <v>14.2</v>
      </c>
      <c r="F6018">
        <v>205</v>
      </c>
      <c r="G6018">
        <v>0</v>
      </c>
      <c r="H6018">
        <v>173</v>
      </c>
      <c r="I6018">
        <v>1.3</v>
      </c>
      <c r="X6018" s="16">
        <f t="shared" si="100"/>
        <v>34.96</v>
      </c>
    </row>
    <row r="6019" spans="1:24" x14ac:dyDescent="0.25">
      <c r="A6019" s="1">
        <v>42130.375</v>
      </c>
      <c r="B6019">
        <v>36.700000000000003</v>
      </c>
      <c r="C6019">
        <v>53.8</v>
      </c>
      <c r="D6019">
        <v>44</v>
      </c>
      <c r="E6019">
        <v>15.1</v>
      </c>
      <c r="F6019">
        <v>440</v>
      </c>
      <c r="G6019">
        <v>0</v>
      </c>
      <c r="H6019">
        <v>230</v>
      </c>
      <c r="I6019">
        <v>0.8</v>
      </c>
      <c r="X6019" s="16">
        <f t="shared" si="100"/>
        <v>35.24666666666667</v>
      </c>
    </row>
    <row r="6020" spans="1:24" x14ac:dyDescent="0.25">
      <c r="A6020" s="1">
        <v>42130.395833333336</v>
      </c>
      <c r="B6020">
        <v>15.6</v>
      </c>
      <c r="C6020">
        <v>31.7</v>
      </c>
      <c r="D6020">
        <v>74.5</v>
      </c>
      <c r="E6020">
        <v>15.4</v>
      </c>
      <c r="F6020">
        <v>526</v>
      </c>
      <c r="H6020">
        <v>255</v>
      </c>
      <c r="I6020">
        <v>1.3</v>
      </c>
      <c r="X6020" s="16">
        <f t="shared" si="100"/>
        <v>38.026666666666657</v>
      </c>
    </row>
    <row r="6021" spans="1:24" x14ac:dyDescent="0.25">
      <c r="A6021" s="1">
        <v>42130.416666666664</v>
      </c>
      <c r="B6021">
        <v>19.100000000000001</v>
      </c>
      <c r="C6021">
        <v>30.5</v>
      </c>
      <c r="D6021">
        <v>75</v>
      </c>
      <c r="E6021">
        <v>16.100000000000001</v>
      </c>
      <c r="F6021">
        <v>695</v>
      </c>
      <c r="H6021">
        <v>250</v>
      </c>
      <c r="I6021">
        <v>1.3</v>
      </c>
      <c r="X6021" s="16">
        <f t="shared" si="100"/>
        <v>40.726666666666659</v>
      </c>
    </row>
    <row r="6022" spans="1:24" x14ac:dyDescent="0.25">
      <c r="A6022" s="1">
        <v>42130.4375</v>
      </c>
      <c r="B6022">
        <v>15.5</v>
      </c>
      <c r="C6022">
        <v>26.7</v>
      </c>
      <c r="D6022">
        <v>78</v>
      </c>
      <c r="E6022">
        <v>16.7</v>
      </c>
      <c r="F6022">
        <v>752</v>
      </c>
      <c r="G6022">
        <v>0</v>
      </c>
      <c r="H6022">
        <v>213</v>
      </c>
      <c r="I6022">
        <v>1.2</v>
      </c>
      <c r="X6022" s="16">
        <f t="shared" si="100"/>
        <v>43.586666666666666</v>
      </c>
    </row>
    <row r="6023" spans="1:24" x14ac:dyDescent="0.25">
      <c r="A6023" s="1">
        <v>42130.458333333336</v>
      </c>
      <c r="B6023">
        <v>16.2</v>
      </c>
      <c r="C6023">
        <v>26.8</v>
      </c>
      <c r="D6023">
        <v>81</v>
      </c>
      <c r="E6023">
        <v>17.3</v>
      </c>
      <c r="F6023">
        <v>762</v>
      </c>
      <c r="G6023">
        <v>0</v>
      </c>
      <c r="H6023">
        <v>250</v>
      </c>
      <c r="I6023">
        <v>1.3</v>
      </c>
      <c r="X6023" s="16">
        <f t="shared" si="100"/>
        <v>46.739999999999995</v>
      </c>
    </row>
    <row r="6024" spans="1:24" x14ac:dyDescent="0.25">
      <c r="A6024" s="1">
        <v>42130.479166666664</v>
      </c>
      <c r="B6024">
        <v>9.8000000000000007</v>
      </c>
      <c r="C6024">
        <v>20.2</v>
      </c>
      <c r="D6024">
        <v>88.6</v>
      </c>
      <c r="E6024">
        <v>18</v>
      </c>
      <c r="F6024">
        <v>828</v>
      </c>
      <c r="G6024">
        <v>0</v>
      </c>
      <c r="H6024">
        <v>194</v>
      </c>
      <c r="I6024">
        <v>1.5</v>
      </c>
      <c r="X6024" s="16">
        <f t="shared" si="100"/>
        <v>50.059999999999995</v>
      </c>
    </row>
    <row r="6025" spans="1:24" x14ac:dyDescent="0.25">
      <c r="A6025" s="1">
        <v>42130.5</v>
      </c>
      <c r="B6025">
        <v>17.899999999999999</v>
      </c>
      <c r="C6025">
        <v>32.1</v>
      </c>
      <c r="D6025">
        <v>80.599999999999994</v>
      </c>
      <c r="E6025">
        <v>18.899999999999999</v>
      </c>
      <c r="F6025">
        <v>886</v>
      </c>
      <c r="G6025">
        <v>0</v>
      </c>
      <c r="H6025">
        <v>219</v>
      </c>
      <c r="I6025">
        <v>1.1000000000000001</v>
      </c>
      <c r="X6025" s="16">
        <f t="shared" si="100"/>
        <v>52.573333333333338</v>
      </c>
    </row>
    <row r="6026" spans="1:24" x14ac:dyDescent="0.25">
      <c r="A6026" s="1">
        <v>42130.520833333336</v>
      </c>
      <c r="B6026">
        <v>9.5</v>
      </c>
      <c r="C6026">
        <v>23.4</v>
      </c>
      <c r="D6026">
        <v>87.7</v>
      </c>
      <c r="E6026">
        <v>18.8</v>
      </c>
      <c r="F6026">
        <v>622</v>
      </c>
      <c r="G6026">
        <v>0</v>
      </c>
      <c r="H6026">
        <v>197</v>
      </c>
      <c r="I6026">
        <v>1.4</v>
      </c>
      <c r="X6026" s="16">
        <f t="shared" si="100"/>
        <v>54.768750000000004</v>
      </c>
    </row>
    <row r="6027" spans="1:24" x14ac:dyDescent="0.25">
      <c r="A6027" s="1">
        <v>42130.541666666664</v>
      </c>
      <c r="B6027">
        <v>12.2</v>
      </c>
      <c r="C6027">
        <v>28.6</v>
      </c>
      <c r="D6027">
        <v>82.1</v>
      </c>
      <c r="E6027">
        <v>18.7</v>
      </c>
      <c r="F6027">
        <v>363</v>
      </c>
      <c r="G6027">
        <v>0</v>
      </c>
      <c r="H6027">
        <v>210</v>
      </c>
      <c r="I6027">
        <v>1.2</v>
      </c>
      <c r="X6027" s="16">
        <f t="shared" si="100"/>
        <v>57.587500000000006</v>
      </c>
    </row>
    <row r="6028" spans="1:24" x14ac:dyDescent="0.25">
      <c r="A6028" s="1">
        <v>42130.5625</v>
      </c>
      <c r="B6028">
        <v>11.6</v>
      </c>
      <c r="C6028">
        <v>24.7</v>
      </c>
      <c r="D6028">
        <v>85.9</v>
      </c>
      <c r="E6028">
        <v>19.2</v>
      </c>
      <c r="F6028">
        <v>753</v>
      </c>
      <c r="G6028">
        <v>0</v>
      </c>
      <c r="H6028">
        <v>197</v>
      </c>
      <c r="I6028">
        <v>1.4</v>
      </c>
      <c r="X6028" s="16">
        <f t="shared" si="100"/>
        <v>60.431250000000006</v>
      </c>
    </row>
    <row r="6029" spans="1:24" x14ac:dyDescent="0.25">
      <c r="A6029" s="1">
        <v>42130.583333333336</v>
      </c>
      <c r="B6029">
        <v>11.9</v>
      </c>
      <c r="C6029">
        <v>30.4</v>
      </c>
      <c r="D6029">
        <v>78.8</v>
      </c>
      <c r="E6029">
        <v>19.2</v>
      </c>
      <c r="F6029">
        <v>391</v>
      </c>
      <c r="G6029">
        <v>0</v>
      </c>
      <c r="H6029">
        <v>194</v>
      </c>
      <c r="I6029">
        <v>1.5</v>
      </c>
      <c r="X6029" s="16">
        <f t="shared" si="100"/>
        <v>63.418750000000003</v>
      </c>
    </row>
    <row r="6030" spans="1:24" x14ac:dyDescent="0.25">
      <c r="A6030" s="1">
        <v>42130.604166666664</v>
      </c>
      <c r="B6030">
        <v>7.9</v>
      </c>
      <c r="C6030">
        <v>28</v>
      </c>
      <c r="D6030">
        <v>80.3</v>
      </c>
      <c r="E6030">
        <v>18.7</v>
      </c>
      <c r="F6030">
        <v>388</v>
      </c>
      <c r="G6030">
        <v>0</v>
      </c>
      <c r="H6030">
        <v>187</v>
      </c>
      <c r="I6030">
        <v>1.2</v>
      </c>
      <c r="X6030" s="16">
        <f t="shared" si="100"/>
        <v>66.693750000000009</v>
      </c>
    </row>
    <row r="6031" spans="1:24" x14ac:dyDescent="0.25">
      <c r="A6031" s="1">
        <v>42130.625</v>
      </c>
      <c r="B6031">
        <v>6.3</v>
      </c>
      <c r="C6031">
        <v>25</v>
      </c>
      <c r="D6031">
        <v>84</v>
      </c>
      <c r="E6031">
        <v>19</v>
      </c>
      <c r="F6031">
        <v>517</v>
      </c>
      <c r="G6031">
        <v>0</v>
      </c>
      <c r="H6031">
        <v>167</v>
      </c>
      <c r="I6031">
        <v>1.6</v>
      </c>
      <c r="X6031" s="16">
        <f t="shared" si="100"/>
        <v>70.275000000000006</v>
      </c>
    </row>
    <row r="6032" spans="1:24" x14ac:dyDescent="0.25">
      <c r="A6032" s="1">
        <v>42130.645833333336</v>
      </c>
      <c r="B6032">
        <v>6.8</v>
      </c>
      <c r="C6032">
        <v>26</v>
      </c>
      <c r="D6032">
        <v>84.8</v>
      </c>
      <c r="E6032">
        <v>19.2</v>
      </c>
      <c r="F6032">
        <v>329</v>
      </c>
      <c r="G6032">
        <v>0</v>
      </c>
      <c r="H6032">
        <v>177</v>
      </c>
      <c r="I6032">
        <v>1.3</v>
      </c>
      <c r="X6032" s="16">
        <f t="shared" si="100"/>
        <v>73.499999999999986</v>
      </c>
    </row>
    <row r="6033" spans="1:24" x14ac:dyDescent="0.25">
      <c r="A6033" s="1">
        <v>42130.666666666664</v>
      </c>
      <c r="B6033">
        <v>5.6</v>
      </c>
      <c r="C6033">
        <v>30.3</v>
      </c>
      <c r="D6033">
        <v>77.5</v>
      </c>
      <c r="E6033">
        <v>18.8</v>
      </c>
      <c r="F6033">
        <v>249</v>
      </c>
      <c r="G6033">
        <v>0</v>
      </c>
      <c r="H6033">
        <v>163</v>
      </c>
      <c r="I6033">
        <v>1.8</v>
      </c>
      <c r="X6033" s="16">
        <f t="shared" si="100"/>
        <v>76.293750000000003</v>
      </c>
    </row>
    <row r="6034" spans="1:24" x14ac:dyDescent="0.25">
      <c r="A6034" s="1">
        <v>42130.6875</v>
      </c>
      <c r="B6034">
        <v>14.2</v>
      </c>
      <c r="C6034">
        <v>28</v>
      </c>
      <c r="D6034">
        <v>76.8</v>
      </c>
      <c r="E6034">
        <v>19.5</v>
      </c>
      <c r="F6034">
        <v>312</v>
      </c>
      <c r="G6034">
        <v>0</v>
      </c>
      <c r="H6034">
        <v>256</v>
      </c>
      <c r="I6034">
        <v>2.1</v>
      </c>
      <c r="X6034" s="16">
        <f t="shared" si="100"/>
        <v>78.724999999999994</v>
      </c>
    </row>
    <row r="6035" spans="1:24" x14ac:dyDescent="0.25">
      <c r="A6035" s="1">
        <v>42130.708333333336</v>
      </c>
      <c r="B6035">
        <v>14.3</v>
      </c>
      <c r="C6035">
        <v>23.6</v>
      </c>
      <c r="D6035">
        <v>82.6</v>
      </c>
      <c r="E6035">
        <v>19.8</v>
      </c>
      <c r="F6035">
        <v>403</v>
      </c>
      <c r="G6035">
        <v>0</v>
      </c>
      <c r="H6035">
        <v>268</v>
      </c>
      <c r="I6035">
        <v>2.4</v>
      </c>
      <c r="X6035" s="16">
        <f t="shared" ref="X6035:X6098" si="101">AVERAGE(D6020:D6035)</f>
        <v>81.137499999999989</v>
      </c>
    </row>
    <row r="6036" spans="1:24" x14ac:dyDescent="0.25">
      <c r="A6036" s="1">
        <v>42130.729166666664</v>
      </c>
      <c r="B6036">
        <v>12.3</v>
      </c>
      <c r="C6036">
        <v>21.5</v>
      </c>
      <c r="D6036">
        <v>85.3</v>
      </c>
      <c r="E6036">
        <v>19.899999999999999</v>
      </c>
      <c r="F6036">
        <v>485</v>
      </c>
      <c r="G6036">
        <v>0</v>
      </c>
      <c r="H6036">
        <v>268</v>
      </c>
      <c r="I6036">
        <v>2.4</v>
      </c>
      <c r="X6036" s="16">
        <f t="shared" si="101"/>
        <v>81.812499999999972</v>
      </c>
    </row>
    <row r="6037" spans="1:24" x14ac:dyDescent="0.25">
      <c r="A6037" s="1">
        <v>42130.75</v>
      </c>
      <c r="B6037">
        <v>12.4</v>
      </c>
      <c r="C6037">
        <v>20.8</v>
      </c>
      <c r="D6037">
        <v>86.6</v>
      </c>
      <c r="E6037">
        <v>19.8</v>
      </c>
      <c r="F6037">
        <v>401</v>
      </c>
      <c r="G6037">
        <v>0</v>
      </c>
      <c r="H6037">
        <v>273</v>
      </c>
      <c r="I6037">
        <v>3.3</v>
      </c>
      <c r="X6037" s="16">
        <f t="shared" si="101"/>
        <v>82.53749999999998</v>
      </c>
    </row>
    <row r="6038" spans="1:24" x14ac:dyDescent="0.25">
      <c r="A6038" s="1">
        <v>42130.770833333336</v>
      </c>
      <c r="B6038">
        <v>10.9</v>
      </c>
      <c r="C6038">
        <v>18.5</v>
      </c>
      <c r="D6038">
        <v>87.9</v>
      </c>
      <c r="E6038">
        <v>19.5</v>
      </c>
      <c r="F6038">
        <v>283</v>
      </c>
      <c r="G6038">
        <v>0</v>
      </c>
      <c r="H6038">
        <v>273</v>
      </c>
      <c r="I6038">
        <v>3.2</v>
      </c>
      <c r="X6038" s="16">
        <f t="shared" si="101"/>
        <v>83.156249999999986</v>
      </c>
    </row>
    <row r="6039" spans="1:24" x14ac:dyDescent="0.25">
      <c r="A6039" s="1">
        <v>42130.791666666664</v>
      </c>
      <c r="B6039">
        <v>8.5</v>
      </c>
      <c r="C6039">
        <v>18.7</v>
      </c>
      <c r="D6039">
        <v>86</v>
      </c>
      <c r="E6039">
        <v>19.100000000000001</v>
      </c>
      <c r="F6039">
        <v>186</v>
      </c>
      <c r="G6039">
        <v>0</v>
      </c>
      <c r="H6039">
        <v>273</v>
      </c>
      <c r="I6039">
        <v>3</v>
      </c>
      <c r="X6039" s="16">
        <f t="shared" si="101"/>
        <v>83.46875</v>
      </c>
    </row>
    <row r="6040" spans="1:24" x14ac:dyDescent="0.25">
      <c r="A6040" s="1">
        <v>42130.8125</v>
      </c>
      <c r="B6040">
        <v>14.6</v>
      </c>
      <c r="C6040">
        <v>21.8</v>
      </c>
      <c r="D6040">
        <v>83.2</v>
      </c>
      <c r="E6040">
        <v>18.3</v>
      </c>
      <c r="F6040">
        <v>65</v>
      </c>
      <c r="G6040">
        <v>0</v>
      </c>
      <c r="H6040">
        <v>277</v>
      </c>
      <c r="I6040">
        <v>2.8</v>
      </c>
      <c r="X6040" s="16">
        <f t="shared" si="101"/>
        <v>83.131250000000009</v>
      </c>
    </row>
    <row r="6041" spans="1:24" x14ac:dyDescent="0.25">
      <c r="A6041" s="1">
        <v>42130.833333333336</v>
      </c>
      <c r="B6041">
        <v>8.5</v>
      </c>
      <c r="C6041">
        <v>20.5</v>
      </c>
      <c r="D6041">
        <v>79.3</v>
      </c>
      <c r="E6041">
        <v>17.5</v>
      </c>
      <c r="F6041">
        <v>11</v>
      </c>
      <c r="G6041">
        <v>0</v>
      </c>
      <c r="H6041">
        <v>281</v>
      </c>
      <c r="I6041">
        <v>2</v>
      </c>
      <c r="X6041" s="16">
        <f t="shared" si="101"/>
        <v>83.05</v>
      </c>
    </row>
    <row r="6042" spans="1:24" x14ac:dyDescent="0.25">
      <c r="A6042" s="1">
        <v>42130.854166666664</v>
      </c>
      <c r="B6042">
        <v>6.7</v>
      </c>
      <c r="C6042">
        <v>15.2</v>
      </c>
      <c r="D6042">
        <v>81.5</v>
      </c>
      <c r="E6042">
        <v>16.899999999999999</v>
      </c>
      <c r="F6042">
        <v>5</v>
      </c>
      <c r="G6042">
        <v>0</v>
      </c>
      <c r="H6042">
        <v>280</v>
      </c>
      <c r="I6042">
        <v>2.6</v>
      </c>
      <c r="X6042" s="16">
        <f t="shared" si="101"/>
        <v>82.662499999999994</v>
      </c>
    </row>
    <row r="6043" spans="1:24" x14ac:dyDescent="0.25">
      <c r="A6043" s="1">
        <v>42130.875</v>
      </c>
      <c r="B6043">
        <v>6.7</v>
      </c>
      <c r="C6043">
        <v>15.8</v>
      </c>
      <c r="D6043">
        <v>77.099999999999994</v>
      </c>
      <c r="E6043">
        <v>16.2</v>
      </c>
      <c r="F6043">
        <v>5</v>
      </c>
      <c r="G6043">
        <v>0</v>
      </c>
      <c r="H6043">
        <v>280</v>
      </c>
      <c r="I6043">
        <v>2.2999999999999998</v>
      </c>
      <c r="X6043" s="16">
        <f t="shared" si="101"/>
        <v>82.35</v>
      </c>
    </row>
    <row r="6044" spans="1:24" x14ac:dyDescent="0.25">
      <c r="A6044" s="1">
        <v>42130.895833333336</v>
      </c>
      <c r="B6044">
        <v>3.6</v>
      </c>
      <c r="C6044">
        <v>20.9</v>
      </c>
      <c r="D6044">
        <v>67.7</v>
      </c>
      <c r="E6044">
        <v>15.1</v>
      </c>
      <c r="F6044">
        <v>5</v>
      </c>
      <c r="G6044">
        <v>0</v>
      </c>
      <c r="H6044">
        <v>294</v>
      </c>
      <c r="I6044">
        <v>1.1000000000000001</v>
      </c>
      <c r="X6044" s="16">
        <f t="shared" si="101"/>
        <v>81.212499999999991</v>
      </c>
    </row>
    <row r="6045" spans="1:24" x14ac:dyDescent="0.25">
      <c r="A6045" s="1">
        <v>42130.916666666664</v>
      </c>
      <c r="B6045">
        <v>2.2000000000000002</v>
      </c>
      <c r="C6045">
        <v>16.399999999999999</v>
      </c>
      <c r="D6045">
        <v>70</v>
      </c>
      <c r="E6045">
        <v>14.3</v>
      </c>
      <c r="F6045">
        <v>5</v>
      </c>
      <c r="G6045">
        <v>0</v>
      </c>
      <c r="H6045">
        <v>318</v>
      </c>
      <c r="I6045">
        <v>1</v>
      </c>
      <c r="X6045" s="16">
        <f t="shared" si="101"/>
        <v>80.662499999999994</v>
      </c>
    </row>
    <row r="6046" spans="1:24" x14ac:dyDescent="0.25">
      <c r="A6046" s="1">
        <v>42130.9375</v>
      </c>
      <c r="B6046">
        <v>1.2</v>
      </c>
      <c r="C6046">
        <v>17.899999999999999</v>
      </c>
      <c r="D6046">
        <v>64.3</v>
      </c>
      <c r="E6046">
        <v>13.5</v>
      </c>
      <c r="F6046">
        <v>5</v>
      </c>
      <c r="G6046">
        <v>0</v>
      </c>
      <c r="H6046">
        <v>295</v>
      </c>
      <c r="I6046">
        <v>0.3</v>
      </c>
      <c r="X6046" s="16">
        <f t="shared" si="101"/>
        <v>79.662499999999994</v>
      </c>
    </row>
    <row r="6047" spans="1:24" x14ac:dyDescent="0.25">
      <c r="A6047" s="1">
        <v>42130.958333333336</v>
      </c>
      <c r="B6047">
        <v>0.6</v>
      </c>
      <c r="C6047">
        <v>11.9</v>
      </c>
      <c r="D6047">
        <v>60.6</v>
      </c>
      <c r="E6047">
        <v>12.4</v>
      </c>
      <c r="F6047">
        <v>5</v>
      </c>
      <c r="G6047">
        <v>0</v>
      </c>
      <c r="H6047">
        <v>99</v>
      </c>
      <c r="I6047">
        <v>0.5</v>
      </c>
      <c r="X6047" s="16">
        <f t="shared" si="101"/>
        <v>78.199999999999989</v>
      </c>
    </row>
    <row r="6048" spans="1:24" x14ac:dyDescent="0.25">
      <c r="A6048" s="1">
        <v>42130.979166666664</v>
      </c>
      <c r="B6048">
        <v>0.7</v>
      </c>
      <c r="C6048">
        <v>12.5</v>
      </c>
      <c r="D6048">
        <v>49.7</v>
      </c>
      <c r="E6048">
        <v>11.7</v>
      </c>
      <c r="F6048">
        <v>5</v>
      </c>
      <c r="G6048">
        <v>0</v>
      </c>
      <c r="H6048">
        <v>54</v>
      </c>
      <c r="I6048">
        <v>0.3</v>
      </c>
      <c r="X6048" s="16">
        <f t="shared" si="101"/>
        <v>76.006249999999994</v>
      </c>
    </row>
    <row r="6049" spans="1:24" x14ac:dyDescent="0.25">
      <c r="A6049" s="1">
        <v>42131</v>
      </c>
      <c r="B6049">
        <v>0.8</v>
      </c>
      <c r="C6049">
        <v>15</v>
      </c>
      <c r="D6049">
        <v>54.3</v>
      </c>
      <c r="E6049">
        <v>12</v>
      </c>
      <c r="F6049">
        <v>6</v>
      </c>
      <c r="G6049">
        <v>0</v>
      </c>
      <c r="H6049">
        <v>153</v>
      </c>
      <c r="I6049">
        <v>0.8</v>
      </c>
      <c r="X6049" s="16">
        <f t="shared" si="101"/>
        <v>74.556249999999991</v>
      </c>
    </row>
    <row r="6050" spans="1:24" x14ac:dyDescent="0.25">
      <c r="A6050" s="1">
        <v>42131.020833333336</v>
      </c>
      <c r="B6050">
        <v>0.7</v>
      </c>
      <c r="C6050">
        <v>14</v>
      </c>
      <c r="D6050">
        <v>63.5</v>
      </c>
      <c r="E6050">
        <v>12.4</v>
      </c>
      <c r="F6050">
        <v>6</v>
      </c>
      <c r="G6050">
        <v>0</v>
      </c>
      <c r="H6050">
        <v>155</v>
      </c>
      <c r="I6050">
        <v>1.3</v>
      </c>
      <c r="X6050" s="16">
        <f t="shared" si="101"/>
        <v>73.724999999999994</v>
      </c>
    </row>
    <row r="6051" spans="1:24" x14ac:dyDescent="0.25">
      <c r="A6051" s="1">
        <v>42131.041666666664</v>
      </c>
      <c r="B6051">
        <v>0.6</v>
      </c>
      <c r="C6051">
        <v>11.1</v>
      </c>
      <c r="D6051">
        <v>71.099999999999994</v>
      </c>
      <c r="E6051">
        <v>12.8</v>
      </c>
      <c r="F6051">
        <v>6</v>
      </c>
      <c r="G6051">
        <v>0</v>
      </c>
      <c r="H6051">
        <v>153</v>
      </c>
      <c r="I6051">
        <v>1.3</v>
      </c>
      <c r="X6051" s="16">
        <f t="shared" si="101"/>
        <v>73.006249999999994</v>
      </c>
    </row>
    <row r="6052" spans="1:24" x14ac:dyDescent="0.25">
      <c r="A6052" s="1">
        <v>42131.0625</v>
      </c>
      <c r="E6052">
        <v>13</v>
      </c>
      <c r="F6052">
        <v>5</v>
      </c>
      <c r="G6052">
        <v>0</v>
      </c>
      <c r="H6052">
        <v>149</v>
      </c>
      <c r="I6052">
        <v>1.2</v>
      </c>
      <c r="X6052" s="16">
        <f t="shared" si="101"/>
        <v>72.186666666666667</v>
      </c>
    </row>
    <row r="6053" spans="1:24" x14ac:dyDescent="0.25">
      <c r="A6053" s="1">
        <v>42131.083333333336</v>
      </c>
      <c r="B6053">
        <v>0.7</v>
      </c>
      <c r="C6053">
        <v>9.6999999999999993</v>
      </c>
      <c r="D6053">
        <v>70.400000000000006</v>
      </c>
      <c r="E6053">
        <v>12.6</v>
      </c>
      <c r="F6053">
        <v>5</v>
      </c>
      <c r="G6053">
        <v>0</v>
      </c>
      <c r="H6053">
        <v>146</v>
      </c>
      <c r="I6053">
        <v>1.1000000000000001</v>
      </c>
      <c r="X6053" s="16">
        <f t="shared" si="101"/>
        <v>71.106666666666669</v>
      </c>
    </row>
    <row r="6054" spans="1:24" x14ac:dyDescent="0.25">
      <c r="A6054" s="1">
        <v>42131.104166666664</v>
      </c>
      <c r="B6054">
        <v>0.6</v>
      </c>
      <c r="C6054">
        <v>12.2</v>
      </c>
      <c r="D6054">
        <v>65.7</v>
      </c>
      <c r="E6054">
        <v>12.2</v>
      </c>
      <c r="F6054">
        <v>5</v>
      </c>
      <c r="G6054">
        <v>0</v>
      </c>
      <c r="H6054">
        <v>154</v>
      </c>
      <c r="I6054">
        <v>1.5</v>
      </c>
      <c r="X6054" s="16">
        <f t="shared" si="101"/>
        <v>69.626666666666651</v>
      </c>
    </row>
    <row r="6055" spans="1:24" x14ac:dyDescent="0.25">
      <c r="A6055" s="1">
        <v>42131.125</v>
      </c>
      <c r="B6055">
        <v>0.6</v>
      </c>
      <c r="C6055">
        <v>10.9</v>
      </c>
      <c r="D6055">
        <v>67.5</v>
      </c>
      <c r="E6055">
        <v>12.1</v>
      </c>
      <c r="F6055">
        <v>5</v>
      </c>
      <c r="G6055">
        <v>0</v>
      </c>
      <c r="H6055">
        <v>156</v>
      </c>
      <c r="I6055">
        <v>1.4</v>
      </c>
      <c r="X6055" s="16">
        <f t="shared" si="101"/>
        <v>68.393333333333345</v>
      </c>
    </row>
    <row r="6056" spans="1:24" x14ac:dyDescent="0.25">
      <c r="A6056" s="1">
        <v>42131.145833333336</v>
      </c>
      <c r="B6056">
        <v>0.7</v>
      </c>
      <c r="C6056">
        <v>12.6</v>
      </c>
      <c r="D6056">
        <v>64.599999999999994</v>
      </c>
      <c r="E6056">
        <v>11.9</v>
      </c>
      <c r="F6056">
        <v>5</v>
      </c>
      <c r="G6056">
        <v>0</v>
      </c>
      <c r="H6056">
        <v>158</v>
      </c>
      <c r="I6056">
        <v>1.2</v>
      </c>
      <c r="X6056" s="16">
        <f t="shared" si="101"/>
        <v>67.153333333333336</v>
      </c>
    </row>
    <row r="6057" spans="1:24" x14ac:dyDescent="0.25">
      <c r="A6057" s="1">
        <v>42131.166666666664</v>
      </c>
      <c r="B6057">
        <v>0.7</v>
      </c>
      <c r="C6057">
        <v>16.7</v>
      </c>
      <c r="D6057">
        <v>59</v>
      </c>
      <c r="E6057">
        <v>11.4</v>
      </c>
      <c r="F6057">
        <v>5</v>
      </c>
      <c r="G6057">
        <v>0</v>
      </c>
      <c r="H6057">
        <v>161</v>
      </c>
      <c r="I6057">
        <v>1.3</v>
      </c>
      <c r="X6057" s="16">
        <f t="shared" si="101"/>
        <v>65.800000000000011</v>
      </c>
    </row>
    <row r="6058" spans="1:24" x14ac:dyDescent="0.25">
      <c r="A6058" s="1">
        <v>42131.1875</v>
      </c>
      <c r="B6058">
        <v>0.7</v>
      </c>
      <c r="C6058">
        <v>19.2</v>
      </c>
      <c r="D6058">
        <v>54.5</v>
      </c>
      <c r="E6058">
        <v>11.2</v>
      </c>
      <c r="F6058">
        <v>5</v>
      </c>
      <c r="G6058">
        <v>0</v>
      </c>
      <c r="H6058">
        <v>155</v>
      </c>
      <c r="I6058">
        <v>1.1000000000000001</v>
      </c>
      <c r="X6058" s="16">
        <f t="shared" si="101"/>
        <v>64.000000000000014</v>
      </c>
    </row>
    <row r="6059" spans="1:24" x14ac:dyDescent="0.25">
      <c r="A6059" s="1">
        <v>42131.208333333336</v>
      </c>
      <c r="B6059">
        <v>1.1000000000000001</v>
      </c>
      <c r="C6059">
        <v>24.6</v>
      </c>
      <c r="D6059">
        <v>49.8</v>
      </c>
      <c r="E6059">
        <v>11.2</v>
      </c>
      <c r="F6059">
        <v>8</v>
      </c>
      <c r="G6059">
        <v>0</v>
      </c>
      <c r="H6059">
        <v>156</v>
      </c>
      <c r="I6059">
        <v>1.1000000000000001</v>
      </c>
      <c r="X6059" s="16">
        <f t="shared" si="101"/>
        <v>62.18</v>
      </c>
    </row>
    <row r="6060" spans="1:24" x14ac:dyDescent="0.25">
      <c r="A6060" s="1">
        <v>42131.229166666664</v>
      </c>
      <c r="B6060">
        <v>3</v>
      </c>
      <c r="C6060">
        <v>30.4</v>
      </c>
      <c r="D6060">
        <v>45.5</v>
      </c>
      <c r="E6060">
        <v>11.3</v>
      </c>
      <c r="F6060">
        <v>21</v>
      </c>
      <c r="G6060">
        <v>0</v>
      </c>
      <c r="H6060">
        <v>163</v>
      </c>
      <c r="I6060">
        <v>1.1000000000000001</v>
      </c>
      <c r="X6060" s="16">
        <f t="shared" si="101"/>
        <v>60.7</v>
      </c>
    </row>
    <row r="6061" spans="1:24" x14ac:dyDescent="0.25">
      <c r="A6061" s="1">
        <v>42131.25</v>
      </c>
      <c r="B6061">
        <v>7.6</v>
      </c>
      <c r="C6061">
        <v>42.5</v>
      </c>
      <c r="D6061">
        <v>33.700000000000003</v>
      </c>
      <c r="E6061">
        <v>11.2</v>
      </c>
      <c r="F6061">
        <v>59</v>
      </c>
      <c r="G6061">
        <v>0</v>
      </c>
      <c r="H6061">
        <v>162</v>
      </c>
      <c r="I6061">
        <v>1.1000000000000001</v>
      </c>
      <c r="X6061" s="16">
        <f t="shared" si="101"/>
        <v>58.279999999999994</v>
      </c>
    </row>
    <row r="6062" spans="1:24" x14ac:dyDescent="0.25">
      <c r="A6062" s="1">
        <v>42131.270833333336</v>
      </c>
      <c r="B6062">
        <v>13.3</v>
      </c>
      <c r="C6062">
        <v>44.3</v>
      </c>
      <c r="D6062">
        <v>34.4</v>
      </c>
      <c r="E6062">
        <v>11.8</v>
      </c>
      <c r="F6062">
        <v>155</v>
      </c>
      <c r="G6062">
        <v>0</v>
      </c>
      <c r="H6062">
        <v>175</v>
      </c>
      <c r="I6062">
        <v>0.7</v>
      </c>
      <c r="X6062" s="16">
        <f t="shared" si="101"/>
        <v>56.286666666666662</v>
      </c>
    </row>
    <row r="6063" spans="1:24" x14ac:dyDescent="0.25">
      <c r="A6063" s="1">
        <v>42131.291666666664</v>
      </c>
      <c r="B6063">
        <v>21.8</v>
      </c>
      <c r="C6063">
        <v>46.7</v>
      </c>
      <c r="D6063">
        <v>35.6</v>
      </c>
      <c r="E6063">
        <v>12.4</v>
      </c>
      <c r="F6063">
        <v>254</v>
      </c>
      <c r="G6063">
        <v>0</v>
      </c>
      <c r="H6063">
        <v>175</v>
      </c>
      <c r="I6063">
        <v>1.1000000000000001</v>
      </c>
      <c r="X6063" s="16">
        <f t="shared" si="101"/>
        <v>54.62</v>
      </c>
    </row>
    <row r="6064" spans="1:24" x14ac:dyDescent="0.25">
      <c r="A6064" s="1">
        <v>42131.3125</v>
      </c>
      <c r="B6064">
        <v>35.5</v>
      </c>
      <c r="C6064">
        <v>50.6</v>
      </c>
      <c r="D6064">
        <v>32.700000000000003</v>
      </c>
      <c r="E6064">
        <v>12.9</v>
      </c>
      <c r="F6064">
        <v>333</v>
      </c>
      <c r="G6064">
        <v>0</v>
      </c>
      <c r="H6064">
        <v>191</v>
      </c>
      <c r="I6064">
        <v>0.7</v>
      </c>
      <c r="X6064" s="16">
        <f t="shared" si="101"/>
        <v>53.486666666666665</v>
      </c>
    </row>
    <row r="6065" spans="1:24" x14ac:dyDescent="0.25">
      <c r="A6065" s="1">
        <v>42131.333333333336</v>
      </c>
      <c r="B6065">
        <v>26.3</v>
      </c>
      <c r="C6065">
        <v>43.3</v>
      </c>
      <c r="D6065">
        <v>38.799999999999997</v>
      </c>
      <c r="E6065">
        <v>13.7</v>
      </c>
      <c r="F6065">
        <v>424</v>
      </c>
      <c r="G6065">
        <v>0</v>
      </c>
      <c r="H6065">
        <v>187</v>
      </c>
      <c r="I6065">
        <v>0.8</v>
      </c>
      <c r="X6065" s="16">
        <f t="shared" si="101"/>
        <v>52.453333333333333</v>
      </c>
    </row>
    <row r="6066" spans="1:24" x14ac:dyDescent="0.25">
      <c r="A6066" s="1">
        <v>42131.354166666664</v>
      </c>
      <c r="B6066">
        <v>28</v>
      </c>
      <c r="C6066">
        <v>33.9</v>
      </c>
      <c r="D6066">
        <v>54.2</v>
      </c>
      <c r="E6066">
        <v>13.7</v>
      </c>
      <c r="F6066">
        <v>326</v>
      </c>
      <c r="G6066">
        <v>0</v>
      </c>
      <c r="H6066">
        <v>278</v>
      </c>
      <c r="I6066">
        <v>2.6</v>
      </c>
      <c r="X6066" s="16">
        <f t="shared" si="101"/>
        <v>51.833333333333336</v>
      </c>
    </row>
    <row r="6067" spans="1:24" x14ac:dyDescent="0.25">
      <c r="A6067" s="1">
        <v>42131.375</v>
      </c>
      <c r="B6067">
        <v>34.9</v>
      </c>
      <c r="C6067">
        <v>35.6</v>
      </c>
      <c r="D6067">
        <v>55.2</v>
      </c>
      <c r="E6067">
        <v>13.9</v>
      </c>
      <c r="F6067">
        <v>468</v>
      </c>
      <c r="G6067">
        <v>0</v>
      </c>
      <c r="H6067">
        <v>277</v>
      </c>
      <c r="I6067">
        <v>2.5</v>
      </c>
      <c r="X6067" s="16">
        <f t="shared" si="101"/>
        <v>50.773333333333341</v>
      </c>
    </row>
    <row r="6068" spans="1:24" x14ac:dyDescent="0.25">
      <c r="A6068" s="1">
        <v>42131.395833333336</v>
      </c>
      <c r="B6068">
        <v>21.5</v>
      </c>
      <c r="C6068">
        <v>31</v>
      </c>
      <c r="D6068">
        <v>61</v>
      </c>
      <c r="E6068">
        <v>14.6</v>
      </c>
      <c r="F6068">
        <v>453</v>
      </c>
      <c r="G6068">
        <v>0</v>
      </c>
      <c r="H6068">
        <v>265</v>
      </c>
      <c r="I6068">
        <v>1.9</v>
      </c>
      <c r="X6068" s="16">
        <f t="shared" si="101"/>
        <v>51.412500000000009</v>
      </c>
    </row>
    <row r="6069" spans="1:24" x14ac:dyDescent="0.25">
      <c r="A6069" s="1">
        <v>42131.416666666664</v>
      </c>
      <c r="B6069">
        <v>14.4</v>
      </c>
      <c r="C6069">
        <v>23.2</v>
      </c>
      <c r="D6069">
        <v>74.3</v>
      </c>
      <c r="E6069">
        <v>15.1</v>
      </c>
      <c r="F6069">
        <v>535</v>
      </c>
      <c r="G6069">
        <v>0</v>
      </c>
      <c r="H6069">
        <v>263</v>
      </c>
      <c r="I6069">
        <v>2</v>
      </c>
      <c r="X6069" s="16">
        <f t="shared" si="101"/>
        <v>51.65625</v>
      </c>
    </row>
    <row r="6070" spans="1:24" x14ac:dyDescent="0.25">
      <c r="A6070" s="1">
        <v>42131.4375</v>
      </c>
      <c r="B6070">
        <v>23</v>
      </c>
      <c r="C6070">
        <v>29.8</v>
      </c>
      <c r="D6070">
        <v>73.5</v>
      </c>
      <c r="E6070">
        <v>15.1</v>
      </c>
      <c r="F6070">
        <v>478</v>
      </c>
      <c r="G6070">
        <v>0</v>
      </c>
      <c r="H6070">
        <v>270</v>
      </c>
      <c r="I6070">
        <v>2.8</v>
      </c>
      <c r="X6070" s="16">
        <f t="shared" si="101"/>
        <v>52.143749999999997</v>
      </c>
    </row>
    <row r="6071" spans="1:24" x14ac:dyDescent="0.25">
      <c r="A6071" s="1">
        <v>42131.458333333336</v>
      </c>
      <c r="B6071">
        <v>21.1</v>
      </c>
      <c r="C6071">
        <v>26.1</v>
      </c>
      <c r="D6071">
        <v>77.7</v>
      </c>
      <c r="E6071">
        <v>15.8</v>
      </c>
      <c r="F6071">
        <v>674</v>
      </c>
      <c r="G6071">
        <v>0</v>
      </c>
      <c r="H6071">
        <v>271</v>
      </c>
      <c r="I6071">
        <v>2.2000000000000002</v>
      </c>
      <c r="X6071" s="16">
        <f t="shared" si="101"/>
        <v>52.78125</v>
      </c>
    </row>
    <row r="6072" spans="1:24" x14ac:dyDescent="0.25">
      <c r="A6072" s="1">
        <v>42131.479166666664</v>
      </c>
      <c r="B6072">
        <v>15.8</v>
      </c>
      <c r="C6072">
        <v>21.7</v>
      </c>
      <c r="D6072">
        <v>80.8</v>
      </c>
      <c r="E6072">
        <v>16.5</v>
      </c>
      <c r="F6072">
        <v>753</v>
      </c>
      <c r="G6072">
        <v>0</v>
      </c>
      <c r="H6072">
        <v>271</v>
      </c>
      <c r="I6072">
        <v>2.1</v>
      </c>
      <c r="X6072" s="16">
        <f t="shared" si="101"/>
        <v>53.793749999999996</v>
      </c>
    </row>
    <row r="6073" spans="1:24" x14ac:dyDescent="0.25">
      <c r="A6073" s="1">
        <v>42131.5</v>
      </c>
      <c r="B6073">
        <v>15.6</v>
      </c>
      <c r="C6073">
        <v>26.9</v>
      </c>
      <c r="D6073">
        <v>76.8</v>
      </c>
      <c r="E6073">
        <v>16.399999999999999</v>
      </c>
      <c r="F6073">
        <v>352</v>
      </c>
      <c r="G6073">
        <v>0</v>
      </c>
      <c r="H6073">
        <v>266</v>
      </c>
      <c r="I6073">
        <v>1.7</v>
      </c>
      <c r="X6073" s="16">
        <f t="shared" si="101"/>
        <v>54.906249999999993</v>
      </c>
    </row>
    <row r="6074" spans="1:24" x14ac:dyDescent="0.25">
      <c r="A6074" s="1">
        <v>42131.520833333336</v>
      </c>
      <c r="B6074">
        <v>18.2</v>
      </c>
      <c r="C6074">
        <v>25.8</v>
      </c>
      <c r="D6074">
        <v>81.099999999999994</v>
      </c>
      <c r="E6074">
        <v>16.8</v>
      </c>
      <c r="F6074">
        <v>738</v>
      </c>
      <c r="G6074">
        <v>0</v>
      </c>
      <c r="H6074">
        <v>273</v>
      </c>
      <c r="I6074">
        <v>2.4</v>
      </c>
      <c r="X6074" s="16">
        <f t="shared" si="101"/>
        <v>56.568749999999994</v>
      </c>
    </row>
    <row r="6075" spans="1:24" x14ac:dyDescent="0.25">
      <c r="A6075" s="1">
        <v>42131.541666666664</v>
      </c>
      <c r="B6075">
        <v>19</v>
      </c>
      <c r="C6075">
        <v>26.6</v>
      </c>
      <c r="D6075">
        <v>80.7</v>
      </c>
      <c r="E6075">
        <v>17</v>
      </c>
      <c r="F6075">
        <v>653</v>
      </c>
      <c r="G6075">
        <v>0</v>
      </c>
      <c r="H6075">
        <v>276</v>
      </c>
      <c r="I6075">
        <v>2.4</v>
      </c>
      <c r="X6075" s="16">
        <f t="shared" si="101"/>
        <v>58.5</v>
      </c>
    </row>
    <row r="6076" spans="1:24" x14ac:dyDescent="0.25">
      <c r="A6076" s="1">
        <v>42131.5625</v>
      </c>
      <c r="B6076">
        <v>18.399999999999999</v>
      </c>
      <c r="C6076">
        <v>28.2</v>
      </c>
      <c r="D6076">
        <v>80.599999999999994</v>
      </c>
      <c r="E6076">
        <v>17.7</v>
      </c>
      <c r="F6076">
        <v>788</v>
      </c>
      <c r="G6076">
        <v>0</v>
      </c>
      <c r="H6076">
        <v>269</v>
      </c>
      <c r="I6076">
        <v>1.7</v>
      </c>
      <c r="X6076" s="16">
        <f t="shared" si="101"/>
        <v>60.693750000000001</v>
      </c>
    </row>
    <row r="6077" spans="1:24" x14ac:dyDescent="0.25">
      <c r="A6077" s="1">
        <v>42131.583333333336</v>
      </c>
      <c r="B6077">
        <v>17.8</v>
      </c>
      <c r="C6077">
        <v>26.6</v>
      </c>
      <c r="D6077">
        <v>82.9</v>
      </c>
      <c r="E6077">
        <v>17.3</v>
      </c>
      <c r="F6077">
        <v>735</v>
      </c>
      <c r="G6077">
        <v>0</v>
      </c>
      <c r="H6077">
        <v>274</v>
      </c>
      <c r="I6077">
        <v>2.2999999999999998</v>
      </c>
      <c r="X6077" s="16">
        <f t="shared" si="101"/>
        <v>63.768749999999997</v>
      </c>
    </row>
    <row r="6078" spans="1:24" x14ac:dyDescent="0.25">
      <c r="A6078" s="1">
        <v>42131.604166666664</v>
      </c>
      <c r="B6078">
        <v>16.2</v>
      </c>
      <c r="C6078">
        <v>25.4</v>
      </c>
      <c r="D6078">
        <v>84.8</v>
      </c>
      <c r="E6078">
        <v>18.100000000000001</v>
      </c>
      <c r="F6078">
        <v>922</v>
      </c>
      <c r="G6078">
        <v>0</v>
      </c>
      <c r="H6078">
        <v>277</v>
      </c>
      <c r="I6078">
        <v>2</v>
      </c>
      <c r="X6078" s="16">
        <f t="shared" si="101"/>
        <v>66.918750000000003</v>
      </c>
    </row>
    <row r="6079" spans="1:24" x14ac:dyDescent="0.25">
      <c r="A6079" s="1">
        <v>42131.625</v>
      </c>
      <c r="B6079">
        <v>9.6</v>
      </c>
      <c r="C6079">
        <v>17.2</v>
      </c>
      <c r="D6079">
        <v>89.9</v>
      </c>
      <c r="E6079">
        <v>18.100000000000001</v>
      </c>
      <c r="F6079">
        <v>850</v>
      </c>
      <c r="G6079">
        <v>0</v>
      </c>
      <c r="H6079">
        <v>262</v>
      </c>
      <c r="I6079">
        <v>1.3</v>
      </c>
      <c r="X6079" s="16">
        <f t="shared" si="101"/>
        <v>70.3125</v>
      </c>
    </row>
    <row r="6080" spans="1:24" x14ac:dyDescent="0.25">
      <c r="A6080" s="1">
        <v>42131.645833333336</v>
      </c>
      <c r="B6080">
        <v>19.100000000000001</v>
      </c>
      <c r="C6080">
        <v>24.2</v>
      </c>
      <c r="D6080">
        <v>86.3</v>
      </c>
      <c r="E6080">
        <v>18.2</v>
      </c>
      <c r="F6080">
        <v>791</v>
      </c>
      <c r="G6080">
        <v>0</v>
      </c>
      <c r="H6080">
        <v>279</v>
      </c>
      <c r="I6080">
        <v>2.4</v>
      </c>
      <c r="X6080" s="16">
        <f t="shared" si="101"/>
        <v>73.662499999999994</v>
      </c>
    </row>
    <row r="6081" spans="1:24" x14ac:dyDescent="0.25">
      <c r="A6081" s="1">
        <v>42131.666666666664</v>
      </c>
      <c r="B6081">
        <v>14.5</v>
      </c>
      <c r="C6081">
        <v>22.7</v>
      </c>
      <c r="D6081">
        <v>88.5</v>
      </c>
      <c r="E6081">
        <v>18.5</v>
      </c>
      <c r="F6081">
        <v>731</v>
      </c>
      <c r="G6081">
        <v>0</v>
      </c>
      <c r="H6081">
        <v>281</v>
      </c>
      <c r="I6081">
        <v>2.1</v>
      </c>
      <c r="X6081" s="16">
        <f t="shared" si="101"/>
        <v>76.768749999999997</v>
      </c>
    </row>
    <row r="6082" spans="1:24" x14ac:dyDescent="0.25">
      <c r="A6082" s="1">
        <v>42131.6875</v>
      </c>
      <c r="B6082">
        <v>11.1</v>
      </c>
      <c r="C6082">
        <v>18.399999999999999</v>
      </c>
      <c r="D6082">
        <v>92.1</v>
      </c>
      <c r="E6082">
        <v>18.399999999999999</v>
      </c>
      <c r="F6082">
        <v>616</v>
      </c>
      <c r="G6082">
        <v>0</v>
      </c>
      <c r="H6082">
        <v>281</v>
      </c>
      <c r="I6082">
        <v>1.8</v>
      </c>
      <c r="X6082" s="16">
        <f t="shared" si="101"/>
        <v>79.137499999999989</v>
      </c>
    </row>
    <row r="6083" spans="1:24" x14ac:dyDescent="0.25">
      <c r="A6083" s="1">
        <v>42131.708333333336</v>
      </c>
      <c r="B6083">
        <v>19.100000000000001</v>
      </c>
      <c r="C6083">
        <v>29.2</v>
      </c>
      <c r="D6083">
        <v>87.3</v>
      </c>
      <c r="E6083">
        <v>18.600000000000001</v>
      </c>
      <c r="F6083">
        <v>574</v>
      </c>
      <c r="G6083">
        <v>0</v>
      </c>
      <c r="H6083">
        <v>287</v>
      </c>
      <c r="I6083">
        <v>1.7</v>
      </c>
      <c r="X6083" s="16">
        <f t="shared" si="101"/>
        <v>81.143749999999997</v>
      </c>
    </row>
    <row r="6084" spans="1:24" x14ac:dyDescent="0.25">
      <c r="A6084" s="1">
        <v>42131.729166666664</v>
      </c>
      <c r="B6084">
        <v>23.2</v>
      </c>
      <c r="C6084">
        <v>35.4</v>
      </c>
      <c r="D6084">
        <v>85.7</v>
      </c>
      <c r="E6084">
        <v>18.5</v>
      </c>
      <c r="F6084">
        <v>435</v>
      </c>
      <c r="G6084">
        <v>0</v>
      </c>
      <c r="H6084">
        <v>289</v>
      </c>
      <c r="I6084">
        <v>1.9</v>
      </c>
      <c r="X6084" s="16">
        <f t="shared" si="101"/>
        <v>82.6875</v>
      </c>
    </row>
    <row r="6085" spans="1:24" x14ac:dyDescent="0.25">
      <c r="A6085" s="1">
        <v>42131.75</v>
      </c>
      <c r="B6085">
        <v>8.9</v>
      </c>
      <c r="C6085">
        <v>25.3</v>
      </c>
      <c r="D6085">
        <v>86.1</v>
      </c>
      <c r="E6085">
        <v>18</v>
      </c>
      <c r="F6085">
        <v>160</v>
      </c>
      <c r="G6085">
        <v>0</v>
      </c>
      <c r="H6085">
        <v>318</v>
      </c>
      <c r="I6085">
        <v>1</v>
      </c>
      <c r="X6085" s="16">
        <f t="shared" si="101"/>
        <v>83.424999999999983</v>
      </c>
    </row>
    <row r="6086" spans="1:24" x14ac:dyDescent="0.25">
      <c r="A6086" s="1">
        <v>42131.770833333336</v>
      </c>
      <c r="B6086">
        <v>12.1</v>
      </c>
      <c r="C6086">
        <v>29.6</v>
      </c>
      <c r="D6086">
        <v>78.599999999999994</v>
      </c>
      <c r="E6086">
        <v>17.899999999999999</v>
      </c>
      <c r="F6086">
        <v>173</v>
      </c>
      <c r="G6086">
        <v>0</v>
      </c>
      <c r="H6086">
        <v>317</v>
      </c>
      <c r="I6086">
        <v>1.1000000000000001</v>
      </c>
      <c r="X6086" s="16">
        <f t="shared" si="101"/>
        <v>83.743749999999977</v>
      </c>
    </row>
    <row r="6087" spans="1:24" x14ac:dyDescent="0.25">
      <c r="A6087" s="1">
        <v>42131.791666666664</v>
      </c>
      <c r="B6087">
        <v>7.5</v>
      </c>
      <c r="C6087">
        <v>28.1</v>
      </c>
      <c r="D6087">
        <v>79.2</v>
      </c>
      <c r="E6087">
        <v>17.8</v>
      </c>
      <c r="F6087">
        <v>112</v>
      </c>
      <c r="G6087">
        <v>0</v>
      </c>
      <c r="H6087">
        <v>301</v>
      </c>
      <c r="I6087">
        <v>0.7</v>
      </c>
      <c r="X6087" s="16">
        <f t="shared" si="101"/>
        <v>83.837499999999977</v>
      </c>
    </row>
    <row r="6088" spans="1:24" x14ac:dyDescent="0.25">
      <c r="A6088" s="1">
        <v>42131.8125</v>
      </c>
      <c r="B6088">
        <v>9</v>
      </c>
      <c r="C6088">
        <v>34.5</v>
      </c>
      <c r="D6088">
        <v>70.099999999999994</v>
      </c>
      <c r="E6088">
        <v>17.5</v>
      </c>
      <c r="F6088">
        <v>59</v>
      </c>
      <c r="G6088">
        <v>0</v>
      </c>
      <c r="H6088">
        <v>314</v>
      </c>
      <c r="I6088">
        <v>0.5</v>
      </c>
      <c r="X6088" s="16">
        <f t="shared" si="101"/>
        <v>83.168749999999989</v>
      </c>
    </row>
    <row r="6089" spans="1:24" x14ac:dyDescent="0.25">
      <c r="A6089" s="1">
        <v>42131.833333333336</v>
      </c>
      <c r="B6089">
        <v>1.4</v>
      </c>
      <c r="C6089">
        <v>17.600000000000001</v>
      </c>
      <c r="D6089">
        <v>72.3</v>
      </c>
      <c r="E6089">
        <v>16.100000000000001</v>
      </c>
      <c r="F6089">
        <v>13</v>
      </c>
      <c r="G6089">
        <v>0</v>
      </c>
      <c r="H6089">
        <v>45</v>
      </c>
      <c r="I6089">
        <v>0.4</v>
      </c>
      <c r="X6089" s="16">
        <f t="shared" si="101"/>
        <v>82.887499999999989</v>
      </c>
    </row>
    <row r="6090" spans="1:24" x14ac:dyDescent="0.25">
      <c r="A6090" s="1">
        <v>42131.854166666664</v>
      </c>
      <c r="B6090">
        <v>0.9</v>
      </c>
      <c r="C6090">
        <v>18</v>
      </c>
      <c r="D6090">
        <v>69.900000000000006</v>
      </c>
      <c r="E6090">
        <v>15.1</v>
      </c>
      <c r="F6090">
        <v>6</v>
      </c>
      <c r="G6090">
        <v>0</v>
      </c>
      <c r="H6090">
        <v>152</v>
      </c>
      <c r="I6090">
        <v>0.7</v>
      </c>
      <c r="X6090" s="16">
        <f t="shared" si="101"/>
        <v>82.1875</v>
      </c>
    </row>
    <row r="6091" spans="1:24" x14ac:dyDescent="0.25">
      <c r="A6091" s="1">
        <v>42131.875</v>
      </c>
      <c r="B6091">
        <v>7.3</v>
      </c>
      <c r="C6091">
        <v>34</v>
      </c>
      <c r="D6091">
        <v>53</v>
      </c>
      <c r="E6091">
        <v>14.4</v>
      </c>
      <c r="F6091">
        <v>5</v>
      </c>
      <c r="G6091">
        <v>0</v>
      </c>
      <c r="H6091">
        <v>275</v>
      </c>
      <c r="I6091">
        <v>0.1</v>
      </c>
      <c r="X6091" s="16">
        <f t="shared" si="101"/>
        <v>80.456250000000011</v>
      </c>
    </row>
    <row r="6092" spans="1:24" x14ac:dyDescent="0.25">
      <c r="A6092" s="1">
        <v>42131.895833333336</v>
      </c>
      <c r="B6092">
        <v>1.5</v>
      </c>
      <c r="C6092">
        <v>23.1</v>
      </c>
      <c r="D6092">
        <v>65.900000000000006</v>
      </c>
      <c r="E6092">
        <v>14.1</v>
      </c>
      <c r="F6092">
        <v>5</v>
      </c>
      <c r="G6092">
        <v>0</v>
      </c>
      <c r="H6092">
        <v>164</v>
      </c>
      <c r="I6092">
        <v>0.8</v>
      </c>
      <c r="X6092" s="16">
        <f t="shared" si="101"/>
        <v>79.537500000000023</v>
      </c>
    </row>
    <row r="6093" spans="1:24" x14ac:dyDescent="0.25">
      <c r="A6093" s="1">
        <v>42131.916666666664</v>
      </c>
      <c r="B6093">
        <v>0.9</v>
      </c>
      <c r="C6093">
        <v>17.2</v>
      </c>
      <c r="D6093">
        <v>65.2</v>
      </c>
      <c r="E6093">
        <v>13.4</v>
      </c>
      <c r="F6093">
        <v>5</v>
      </c>
      <c r="G6093">
        <v>0</v>
      </c>
      <c r="H6093">
        <v>136</v>
      </c>
      <c r="I6093">
        <v>0.4</v>
      </c>
      <c r="X6093" s="16">
        <f t="shared" si="101"/>
        <v>78.43125000000002</v>
      </c>
    </row>
    <row r="6094" spans="1:24" x14ac:dyDescent="0.25">
      <c r="A6094" s="1">
        <v>42131.9375</v>
      </c>
      <c r="B6094">
        <v>1.8</v>
      </c>
      <c r="C6094">
        <v>25.9</v>
      </c>
      <c r="D6094">
        <v>53.3</v>
      </c>
      <c r="E6094">
        <v>12.7</v>
      </c>
      <c r="F6094">
        <v>5</v>
      </c>
      <c r="G6094">
        <v>0</v>
      </c>
      <c r="H6094">
        <v>166</v>
      </c>
      <c r="I6094">
        <v>0.2</v>
      </c>
      <c r="X6094" s="16">
        <f t="shared" si="101"/>
        <v>76.462500000000006</v>
      </c>
    </row>
    <row r="6095" spans="1:24" x14ac:dyDescent="0.25">
      <c r="A6095" s="1">
        <v>42131.958333333336</v>
      </c>
      <c r="B6095">
        <v>0.8</v>
      </c>
      <c r="C6095">
        <v>18.399999999999999</v>
      </c>
      <c r="D6095">
        <v>67.2</v>
      </c>
      <c r="E6095">
        <v>12.9</v>
      </c>
      <c r="F6095">
        <v>6</v>
      </c>
      <c r="G6095">
        <v>0</v>
      </c>
      <c r="H6095">
        <v>159</v>
      </c>
      <c r="I6095">
        <v>0.7</v>
      </c>
      <c r="X6095" s="16">
        <f t="shared" si="101"/>
        <v>75.043750000000003</v>
      </c>
    </row>
    <row r="6096" spans="1:24" x14ac:dyDescent="0.25">
      <c r="A6096" s="1">
        <v>42131.979166666664</v>
      </c>
      <c r="B6096">
        <v>0.5</v>
      </c>
      <c r="C6096">
        <v>10</v>
      </c>
      <c r="D6096">
        <v>76.599999999999994</v>
      </c>
      <c r="E6096">
        <v>13</v>
      </c>
      <c r="F6096">
        <v>6</v>
      </c>
      <c r="G6096">
        <v>0</v>
      </c>
      <c r="H6096">
        <v>141</v>
      </c>
      <c r="I6096">
        <v>0.8</v>
      </c>
      <c r="X6096" s="16">
        <f t="shared" si="101"/>
        <v>74.4375</v>
      </c>
    </row>
    <row r="6097" spans="1:24" x14ac:dyDescent="0.25">
      <c r="A6097" s="1">
        <v>42132</v>
      </c>
      <c r="B6097">
        <v>0.5</v>
      </c>
      <c r="C6097">
        <v>12.1</v>
      </c>
      <c r="D6097">
        <v>69.7</v>
      </c>
      <c r="E6097">
        <v>12.4</v>
      </c>
      <c r="F6097">
        <v>6</v>
      </c>
      <c r="G6097">
        <v>0</v>
      </c>
      <c r="H6097">
        <v>147</v>
      </c>
      <c r="I6097">
        <v>1</v>
      </c>
      <c r="X6097" s="16">
        <f t="shared" si="101"/>
        <v>73.262499999999989</v>
      </c>
    </row>
    <row r="6098" spans="1:24" x14ac:dyDescent="0.25">
      <c r="A6098" s="1">
        <v>42132.020833333336</v>
      </c>
      <c r="B6098">
        <v>0.6</v>
      </c>
      <c r="C6098">
        <v>8.9</v>
      </c>
      <c r="D6098">
        <v>74.5</v>
      </c>
      <c r="E6098">
        <v>12.6</v>
      </c>
      <c r="F6098">
        <v>6</v>
      </c>
      <c r="G6098">
        <v>0</v>
      </c>
      <c r="H6098">
        <v>149</v>
      </c>
      <c r="I6098">
        <v>1.2</v>
      </c>
      <c r="X6098" s="16">
        <f t="shared" si="101"/>
        <v>72.162499999999994</v>
      </c>
    </row>
    <row r="6099" spans="1:24" x14ac:dyDescent="0.25">
      <c r="A6099" s="1">
        <v>42132.041666666664</v>
      </c>
      <c r="B6099">
        <v>0.9</v>
      </c>
      <c r="C6099">
        <v>9.6999999999999993</v>
      </c>
      <c r="D6099">
        <v>71</v>
      </c>
      <c r="E6099">
        <v>12.5</v>
      </c>
      <c r="F6099">
        <v>5</v>
      </c>
      <c r="G6099">
        <v>0</v>
      </c>
      <c r="H6099">
        <v>150</v>
      </c>
      <c r="I6099">
        <v>0.7</v>
      </c>
      <c r="X6099" s="16">
        <f t="shared" ref="X6099:X6162" si="102">AVERAGE(D6084:D6099)</f>
        <v>71.143750000000011</v>
      </c>
    </row>
    <row r="6100" spans="1:24" x14ac:dyDescent="0.25">
      <c r="A6100" s="1">
        <v>42132.0625</v>
      </c>
      <c r="B6100">
        <v>0.5</v>
      </c>
      <c r="C6100">
        <v>7.2</v>
      </c>
      <c r="D6100">
        <v>76</v>
      </c>
      <c r="E6100">
        <v>12.7</v>
      </c>
      <c r="F6100">
        <v>6</v>
      </c>
      <c r="G6100">
        <v>0</v>
      </c>
      <c r="H6100">
        <v>130</v>
      </c>
      <c r="I6100">
        <v>0.8</v>
      </c>
      <c r="X6100" s="16">
        <f t="shared" si="102"/>
        <v>70.537500000000009</v>
      </c>
    </row>
    <row r="6101" spans="1:24" x14ac:dyDescent="0.25">
      <c r="A6101" s="1">
        <v>42132.083333333336</v>
      </c>
      <c r="B6101">
        <v>0.7</v>
      </c>
      <c r="C6101">
        <v>7.7</v>
      </c>
      <c r="D6101">
        <v>73.099999999999994</v>
      </c>
      <c r="E6101">
        <v>12.5</v>
      </c>
      <c r="F6101">
        <v>5</v>
      </c>
      <c r="G6101">
        <v>0</v>
      </c>
      <c r="H6101">
        <v>169</v>
      </c>
      <c r="I6101">
        <v>0.6</v>
      </c>
      <c r="X6101" s="16">
        <f t="shared" si="102"/>
        <v>69.724999999999994</v>
      </c>
    </row>
    <row r="6102" spans="1:24" x14ac:dyDescent="0.25">
      <c r="A6102" s="1">
        <v>42132.104166666664</v>
      </c>
      <c r="B6102">
        <v>1.7</v>
      </c>
      <c r="C6102">
        <v>9.9</v>
      </c>
      <c r="E6102">
        <v>11.9</v>
      </c>
      <c r="F6102">
        <v>5</v>
      </c>
      <c r="G6102">
        <v>0</v>
      </c>
      <c r="H6102">
        <v>183</v>
      </c>
      <c r="I6102">
        <v>1</v>
      </c>
      <c r="X6102" s="16">
        <f t="shared" si="102"/>
        <v>69.13333333333334</v>
      </c>
    </row>
    <row r="6103" spans="1:24" x14ac:dyDescent="0.25">
      <c r="A6103" s="1">
        <v>42132.125</v>
      </c>
      <c r="B6103">
        <v>1</v>
      </c>
      <c r="C6103">
        <v>11.1</v>
      </c>
      <c r="D6103">
        <v>64.5</v>
      </c>
      <c r="E6103">
        <v>12.2</v>
      </c>
      <c r="F6103">
        <v>5</v>
      </c>
      <c r="G6103">
        <v>0</v>
      </c>
      <c r="H6103">
        <v>236</v>
      </c>
      <c r="I6103">
        <v>0.1</v>
      </c>
      <c r="X6103" s="16">
        <f t="shared" si="102"/>
        <v>68.153333333333336</v>
      </c>
    </row>
    <row r="6104" spans="1:24" x14ac:dyDescent="0.25">
      <c r="A6104" s="1">
        <v>42132.145833333336</v>
      </c>
      <c r="B6104">
        <v>1.4</v>
      </c>
      <c r="C6104">
        <v>38.9</v>
      </c>
      <c r="D6104">
        <v>23.2</v>
      </c>
      <c r="E6104">
        <v>11.3</v>
      </c>
      <c r="F6104">
        <v>5</v>
      </c>
      <c r="G6104">
        <v>0</v>
      </c>
      <c r="H6104">
        <v>308</v>
      </c>
      <c r="I6104">
        <v>0.5</v>
      </c>
      <c r="X6104" s="16">
        <f t="shared" si="102"/>
        <v>65.026666666666671</v>
      </c>
    </row>
    <row r="6105" spans="1:24" x14ac:dyDescent="0.25">
      <c r="A6105" s="1">
        <v>42132.166666666664</v>
      </c>
      <c r="B6105">
        <v>1.4</v>
      </c>
      <c r="C6105">
        <v>48.7</v>
      </c>
      <c r="D6105">
        <v>16.600000000000001</v>
      </c>
      <c r="E6105">
        <v>11.4</v>
      </c>
      <c r="F6105">
        <v>5</v>
      </c>
      <c r="G6105">
        <v>0</v>
      </c>
      <c r="H6105">
        <v>350</v>
      </c>
      <c r="I6105">
        <v>0.1</v>
      </c>
      <c r="X6105" s="16">
        <f t="shared" si="102"/>
        <v>61.313333333333347</v>
      </c>
    </row>
    <row r="6106" spans="1:24" x14ac:dyDescent="0.25">
      <c r="A6106" s="1">
        <v>42132.1875</v>
      </c>
      <c r="B6106">
        <v>2.4</v>
      </c>
      <c r="C6106">
        <v>15.4</v>
      </c>
      <c r="D6106">
        <v>66.599999999999994</v>
      </c>
      <c r="E6106">
        <v>12.5</v>
      </c>
      <c r="F6106">
        <v>6</v>
      </c>
      <c r="G6106">
        <v>0</v>
      </c>
      <c r="H6106">
        <v>155</v>
      </c>
      <c r="I6106">
        <v>0.5</v>
      </c>
      <c r="X6106" s="16">
        <f t="shared" si="102"/>
        <v>61.093333333333348</v>
      </c>
    </row>
    <row r="6107" spans="1:24" x14ac:dyDescent="0.25">
      <c r="A6107" s="1">
        <v>42132.208333333336</v>
      </c>
      <c r="B6107">
        <v>3.1</v>
      </c>
      <c r="C6107">
        <v>19.3</v>
      </c>
      <c r="D6107">
        <v>54.9</v>
      </c>
      <c r="E6107">
        <v>12</v>
      </c>
      <c r="F6107">
        <v>8</v>
      </c>
      <c r="G6107">
        <v>0</v>
      </c>
      <c r="H6107">
        <v>170</v>
      </c>
      <c r="I6107">
        <v>0.3</v>
      </c>
      <c r="X6107" s="16">
        <f t="shared" si="102"/>
        <v>61.220000000000013</v>
      </c>
    </row>
    <row r="6108" spans="1:24" x14ac:dyDescent="0.25">
      <c r="A6108" s="1">
        <v>42132.229166666664</v>
      </c>
      <c r="B6108">
        <v>9.6999999999999993</v>
      </c>
      <c r="C6108">
        <v>33</v>
      </c>
      <c r="D6108">
        <v>41.6</v>
      </c>
      <c r="E6108">
        <v>11.7</v>
      </c>
      <c r="F6108">
        <v>29</v>
      </c>
      <c r="G6108">
        <v>0</v>
      </c>
      <c r="H6108">
        <v>162</v>
      </c>
      <c r="I6108">
        <v>0.2</v>
      </c>
      <c r="X6108" s="16">
        <f t="shared" si="102"/>
        <v>59.600000000000009</v>
      </c>
    </row>
    <row r="6109" spans="1:24" x14ac:dyDescent="0.25">
      <c r="A6109" s="1">
        <v>42132.25</v>
      </c>
      <c r="B6109">
        <v>24.2</v>
      </c>
      <c r="C6109">
        <v>53</v>
      </c>
      <c r="D6109">
        <v>40.299999999999997</v>
      </c>
      <c r="E6109">
        <v>13</v>
      </c>
      <c r="F6109">
        <v>63</v>
      </c>
      <c r="G6109">
        <v>0</v>
      </c>
      <c r="H6109">
        <v>174</v>
      </c>
      <c r="I6109">
        <v>0.5</v>
      </c>
      <c r="X6109" s="16">
        <f t="shared" si="102"/>
        <v>57.940000000000005</v>
      </c>
    </row>
    <row r="6110" spans="1:24" x14ac:dyDescent="0.25">
      <c r="A6110" s="1">
        <v>42132.270833333336</v>
      </c>
      <c r="B6110">
        <v>8.9</v>
      </c>
      <c r="C6110">
        <v>41</v>
      </c>
      <c r="D6110">
        <v>52</v>
      </c>
      <c r="E6110">
        <v>13.3</v>
      </c>
      <c r="F6110">
        <v>71</v>
      </c>
      <c r="G6110">
        <v>0</v>
      </c>
      <c r="H6110">
        <v>162</v>
      </c>
      <c r="I6110">
        <v>1</v>
      </c>
      <c r="X6110" s="16">
        <f t="shared" si="102"/>
        <v>57.853333333333339</v>
      </c>
    </row>
    <row r="6111" spans="1:24" x14ac:dyDescent="0.25">
      <c r="A6111" s="1">
        <v>42132.291666666664</v>
      </c>
      <c r="B6111">
        <v>21.6</v>
      </c>
      <c r="C6111">
        <v>47.4</v>
      </c>
      <c r="D6111">
        <v>58</v>
      </c>
      <c r="E6111">
        <v>14.2</v>
      </c>
      <c r="F6111">
        <v>182</v>
      </c>
      <c r="G6111">
        <v>0</v>
      </c>
      <c r="H6111">
        <v>155</v>
      </c>
      <c r="I6111">
        <v>1</v>
      </c>
      <c r="X6111" s="16">
        <f t="shared" si="102"/>
        <v>57.24</v>
      </c>
    </row>
    <row r="6112" spans="1:24" x14ac:dyDescent="0.25">
      <c r="A6112" s="1">
        <v>42132.3125</v>
      </c>
      <c r="B6112">
        <v>21.1</v>
      </c>
      <c r="C6112">
        <v>42.9</v>
      </c>
      <c r="D6112">
        <v>60.9</v>
      </c>
      <c r="E6112">
        <v>15.3</v>
      </c>
      <c r="F6112">
        <v>295</v>
      </c>
      <c r="G6112">
        <v>0</v>
      </c>
      <c r="H6112">
        <v>145</v>
      </c>
      <c r="I6112">
        <v>0.5</v>
      </c>
      <c r="X6112" s="16">
        <f t="shared" si="102"/>
        <v>56.193333333333321</v>
      </c>
    </row>
    <row r="6113" spans="1:24" x14ac:dyDescent="0.25">
      <c r="A6113" s="1">
        <v>42132.333333333336</v>
      </c>
      <c r="B6113">
        <v>7</v>
      </c>
      <c r="C6113">
        <v>15.1</v>
      </c>
      <c r="D6113">
        <v>89.7</v>
      </c>
      <c r="E6113">
        <v>16.600000000000001</v>
      </c>
      <c r="F6113">
        <v>383</v>
      </c>
      <c r="G6113">
        <v>0</v>
      </c>
      <c r="H6113">
        <v>82</v>
      </c>
      <c r="I6113">
        <v>1.2</v>
      </c>
      <c r="X6113" s="16">
        <f t="shared" si="102"/>
        <v>57.526666666666664</v>
      </c>
    </row>
    <row r="6114" spans="1:24" x14ac:dyDescent="0.25">
      <c r="A6114" s="1">
        <v>42132.354166666664</v>
      </c>
      <c r="B6114">
        <v>2.2000000000000002</v>
      </c>
      <c r="C6114">
        <v>8.3000000000000007</v>
      </c>
      <c r="D6114">
        <v>94.2</v>
      </c>
      <c r="E6114">
        <v>17.100000000000001</v>
      </c>
      <c r="F6114">
        <v>467</v>
      </c>
      <c r="G6114">
        <v>0</v>
      </c>
      <c r="H6114">
        <v>103</v>
      </c>
      <c r="I6114">
        <v>1.1000000000000001</v>
      </c>
      <c r="X6114" s="16">
        <f t="shared" si="102"/>
        <v>58.84</v>
      </c>
    </row>
    <row r="6115" spans="1:24" x14ac:dyDescent="0.25">
      <c r="A6115" s="1">
        <v>42132.375</v>
      </c>
      <c r="B6115">
        <v>6.2</v>
      </c>
      <c r="C6115">
        <v>14.7</v>
      </c>
      <c r="D6115">
        <v>89</v>
      </c>
      <c r="E6115">
        <v>17.8</v>
      </c>
      <c r="F6115">
        <v>537</v>
      </c>
      <c r="G6115">
        <v>0</v>
      </c>
      <c r="H6115">
        <v>96</v>
      </c>
      <c r="I6115">
        <v>1.3</v>
      </c>
      <c r="X6115" s="16">
        <f t="shared" si="102"/>
        <v>60.04</v>
      </c>
    </row>
    <row r="6116" spans="1:24" x14ac:dyDescent="0.25">
      <c r="A6116" s="1">
        <v>42132.395833333336</v>
      </c>
      <c r="B6116">
        <v>3.1</v>
      </c>
      <c r="C6116">
        <v>11.1</v>
      </c>
      <c r="D6116">
        <v>93.3</v>
      </c>
      <c r="E6116">
        <v>18.3</v>
      </c>
      <c r="F6116">
        <v>601</v>
      </c>
      <c r="G6116">
        <v>0</v>
      </c>
      <c r="H6116">
        <v>114</v>
      </c>
      <c r="I6116">
        <v>1.1000000000000001</v>
      </c>
      <c r="X6116" s="16">
        <f t="shared" si="102"/>
        <v>61.193333333333342</v>
      </c>
    </row>
    <row r="6117" spans="1:24" x14ac:dyDescent="0.25">
      <c r="A6117" s="1">
        <v>42132.416666666664</v>
      </c>
      <c r="B6117">
        <v>7.4</v>
      </c>
      <c r="C6117">
        <v>20.8</v>
      </c>
      <c r="D6117">
        <v>85.3</v>
      </c>
      <c r="E6117">
        <v>18.399999999999999</v>
      </c>
      <c r="F6117">
        <v>656</v>
      </c>
      <c r="G6117">
        <v>0</v>
      </c>
      <c r="H6117">
        <v>175</v>
      </c>
      <c r="I6117">
        <v>1</v>
      </c>
      <c r="X6117" s="16">
        <f t="shared" si="102"/>
        <v>62.006666666666668</v>
      </c>
    </row>
    <row r="6118" spans="1:24" x14ac:dyDescent="0.25">
      <c r="A6118" s="1">
        <v>42132.4375</v>
      </c>
      <c r="B6118">
        <v>18.5</v>
      </c>
      <c r="C6118">
        <v>34.1</v>
      </c>
      <c r="D6118">
        <v>75.5</v>
      </c>
      <c r="E6118">
        <v>18.8</v>
      </c>
      <c r="F6118">
        <v>730</v>
      </c>
      <c r="G6118">
        <v>0</v>
      </c>
      <c r="H6118">
        <v>196</v>
      </c>
      <c r="I6118">
        <v>0.7</v>
      </c>
      <c r="X6118" s="16">
        <f t="shared" si="102"/>
        <v>62.85</v>
      </c>
    </row>
    <row r="6119" spans="1:24" x14ac:dyDescent="0.25">
      <c r="A6119" s="1">
        <v>42132.458333333336</v>
      </c>
      <c r="B6119">
        <v>11</v>
      </c>
      <c r="C6119">
        <v>26.4</v>
      </c>
      <c r="D6119">
        <v>83.6</v>
      </c>
      <c r="E6119">
        <v>19.5</v>
      </c>
      <c r="F6119">
        <v>774</v>
      </c>
      <c r="G6119">
        <v>0</v>
      </c>
      <c r="H6119">
        <v>202</v>
      </c>
      <c r="I6119">
        <v>0.6</v>
      </c>
      <c r="X6119" s="16">
        <f t="shared" si="102"/>
        <v>64.043749999999989</v>
      </c>
    </row>
    <row r="6120" spans="1:24" x14ac:dyDescent="0.25">
      <c r="A6120" s="1">
        <v>42132.479166666664</v>
      </c>
      <c r="B6120">
        <v>20</v>
      </c>
      <c r="C6120">
        <v>32</v>
      </c>
      <c r="D6120">
        <v>88.7</v>
      </c>
      <c r="E6120">
        <v>19.7</v>
      </c>
      <c r="F6120">
        <v>767</v>
      </c>
      <c r="G6120">
        <v>0</v>
      </c>
      <c r="H6120">
        <v>268</v>
      </c>
      <c r="I6120">
        <v>1.3</v>
      </c>
      <c r="X6120" s="16">
        <f t="shared" si="102"/>
        <v>68.137499999999989</v>
      </c>
    </row>
    <row r="6121" spans="1:24" x14ac:dyDescent="0.25">
      <c r="A6121" s="1">
        <v>42132.5</v>
      </c>
      <c r="B6121">
        <v>15.9</v>
      </c>
      <c r="C6121">
        <v>34.700000000000003</v>
      </c>
      <c r="D6121">
        <v>87.1</v>
      </c>
      <c r="E6121">
        <v>20</v>
      </c>
      <c r="F6121">
        <v>782</v>
      </c>
      <c r="G6121">
        <v>5.0000000000000001E-3</v>
      </c>
      <c r="H6121">
        <v>261</v>
      </c>
      <c r="I6121">
        <v>1.2</v>
      </c>
      <c r="X6121" s="16">
        <f t="shared" si="102"/>
        <v>72.543749999999989</v>
      </c>
    </row>
    <row r="6122" spans="1:24" x14ac:dyDescent="0.25">
      <c r="A6122" s="1">
        <v>42132.520833333336</v>
      </c>
      <c r="B6122">
        <v>11.7</v>
      </c>
      <c r="C6122">
        <v>27.4</v>
      </c>
      <c r="D6122">
        <v>92.5</v>
      </c>
      <c r="E6122">
        <v>20.5</v>
      </c>
      <c r="F6122">
        <v>759</v>
      </c>
      <c r="G6122">
        <v>0</v>
      </c>
      <c r="H6122">
        <v>265</v>
      </c>
      <c r="I6122">
        <v>1.2</v>
      </c>
      <c r="X6122" s="16">
        <f t="shared" si="102"/>
        <v>74.162499999999994</v>
      </c>
    </row>
    <row r="6123" spans="1:24" x14ac:dyDescent="0.25">
      <c r="A6123" s="1">
        <v>42132.541666666664</v>
      </c>
      <c r="B6123">
        <v>21.5</v>
      </c>
      <c r="C6123">
        <v>39.200000000000003</v>
      </c>
      <c r="D6123">
        <v>88.2</v>
      </c>
      <c r="E6123">
        <v>21</v>
      </c>
      <c r="F6123">
        <v>903</v>
      </c>
      <c r="G6123">
        <v>0</v>
      </c>
      <c r="H6123">
        <v>276</v>
      </c>
      <c r="I6123">
        <v>1.6</v>
      </c>
      <c r="X6123" s="16">
        <f t="shared" si="102"/>
        <v>76.243750000000006</v>
      </c>
    </row>
    <row r="6124" spans="1:24" x14ac:dyDescent="0.25">
      <c r="A6124" s="1">
        <v>42132.5625</v>
      </c>
      <c r="B6124">
        <v>17.899999999999999</v>
      </c>
      <c r="C6124">
        <v>38.299999999999997</v>
      </c>
      <c r="D6124">
        <v>94</v>
      </c>
      <c r="E6124">
        <v>21.3</v>
      </c>
      <c r="F6124">
        <v>759</v>
      </c>
      <c r="G6124">
        <v>0</v>
      </c>
      <c r="H6124">
        <v>284</v>
      </c>
      <c r="I6124">
        <v>1.5</v>
      </c>
      <c r="X6124" s="16">
        <f t="shared" si="102"/>
        <v>79.518749999999997</v>
      </c>
    </row>
    <row r="6125" spans="1:24" x14ac:dyDescent="0.25">
      <c r="A6125" s="1">
        <v>42132.583333333336</v>
      </c>
      <c r="B6125">
        <v>12.4</v>
      </c>
      <c r="C6125">
        <v>25</v>
      </c>
      <c r="D6125">
        <v>107.7</v>
      </c>
      <c r="E6125">
        <v>22</v>
      </c>
      <c r="F6125">
        <v>908</v>
      </c>
      <c r="G6125">
        <v>0</v>
      </c>
      <c r="H6125">
        <v>260</v>
      </c>
      <c r="I6125">
        <v>0.9</v>
      </c>
      <c r="X6125" s="16">
        <f t="shared" si="102"/>
        <v>83.731250000000017</v>
      </c>
    </row>
    <row r="6126" spans="1:24" x14ac:dyDescent="0.25">
      <c r="A6126" s="1">
        <v>42132.604166666664</v>
      </c>
      <c r="B6126">
        <v>8.4</v>
      </c>
      <c r="C6126">
        <v>23.8</v>
      </c>
      <c r="D6126">
        <v>110.7</v>
      </c>
      <c r="E6126">
        <v>22.6</v>
      </c>
      <c r="F6126">
        <v>808</v>
      </c>
      <c r="G6126">
        <v>0</v>
      </c>
      <c r="H6126">
        <v>184</v>
      </c>
      <c r="I6126">
        <v>1</v>
      </c>
      <c r="X6126" s="16">
        <f t="shared" si="102"/>
        <v>87.4</v>
      </c>
    </row>
    <row r="6127" spans="1:24" x14ac:dyDescent="0.25">
      <c r="A6127" s="1">
        <v>42132.625</v>
      </c>
      <c r="B6127">
        <v>7.7</v>
      </c>
      <c r="C6127">
        <v>19.7</v>
      </c>
      <c r="D6127">
        <v>115.7</v>
      </c>
      <c r="E6127">
        <v>22.7</v>
      </c>
      <c r="F6127">
        <v>756</v>
      </c>
      <c r="G6127">
        <v>0</v>
      </c>
      <c r="H6127">
        <v>190</v>
      </c>
      <c r="I6127">
        <v>0.8</v>
      </c>
      <c r="X6127" s="16">
        <f t="shared" si="102"/>
        <v>91.006250000000009</v>
      </c>
    </row>
    <row r="6128" spans="1:24" x14ac:dyDescent="0.25">
      <c r="A6128" s="1">
        <v>42132.645833333336</v>
      </c>
      <c r="B6128">
        <v>14.6</v>
      </c>
      <c r="C6128">
        <v>30.4</v>
      </c>
      <c r="D6128">
        <v>107.6</v>
      </c>
      <c r="E6128">
        <v>22.5</v>
      </c>
      <c r="F6128">
        <v>449</v>
      </c>
      <c r="G6128">
        <v>0</v>
      </c>
      <c r="H6128">
        <v>281</v>
      </c>
      <c r="I6128">
        <v>1.2</v>
      </c>
      <c r="X6128" s="16">
        <f t="shared" si="102"/>
        <v>93.925000000000011</v>
      </c>
    </row>
    <row r="6129" spans="1:24" x14ac:dyDescent="0.25">
      <c r="A6129" s="1">
        <v>42132.666666666664</v>
      </c>
      <c r="B6129">
        <v>17.399999999999999</v>
      </c>
      <c r="C6129">
        <v>38.4</v>
      </c>
      <c r="D6129">
        <v>103.4</v>
      </c>
      <c r="E6129">
        <v>22.2</v>
      </c>
      <c r="F6129">
        <v>237</v>
      </c>
      <c r="G6129">
        <v>0</v>
      </c>
      <c r="H6129">
        <v>294</v>
      </c>
      <c r="I6129">
        <v>1.4</v>
      </c>
      <c r="X6129" s="16">
        <f t="shared" si="102"/>
        <v>94.781250000000014</v>
      </c>
    </row>
    <row r="6130" spans="1:24" x14ac:dyDescent="0.25">
      <c r="A6130" s="1">
        <v>42132.6875</v>
      </c>
      <c r="B6130">
        <v>8</v>
      </c>
      <c r="C6130">
        <v>26.5</v>
      </c>
      <c r="D6130">
        <v>112.3</v>
      </c>
      <c r="E6130">
        <v>22.5</v>
      </c>
      <c r="F6130">
        <v>447</v>
      </c>
      <c r="G6130">
        <v>0</v>
      </c>
      <c r="H6130">
        <v>350</v>
      </c>
      <c r="I6130">
        <v>0.6</v>
      </c>
      <c r="X6130" s="16">
        <f t="shared" si="102"/>
        <v>95.912500000000009</v>
      </c>
    </row>
    <row r="6131" spans="1:24" x14ac:dyDescent="0.25">
      <c r="A6131" s="1">
        <v>42132.708333333336</v>
      </c>
      <c r="B6131">
        <v>7.6</v>
      </c>
      <c r="C6131">
        <v>25.3</v>
      </c>
      <c r="D6131">
        <v>112.5</v>
      </c>
      <c r="E6131">
        <v>22.6</v>
      </c>
      <c r="F6131">
        <v>405</v>
      </c>
      <c r="G6131">
        <v>0</v>
      </c>
      <c r="H6131">
        <v>328</v>
      </c>
      <c r="I6131">
        <v>1.3</v>
      </c>
      <c r="X6131" s="16">
        <f t="shared" si="102"/>
        <v>97.381250000000009</v>
      </c>
    </row>
    <row r="6132" spans="1:24" x14ac:dyDescent="0.25">
      <c r="A6132" s="1">
        <v>42132.729166666664</v>
      </c>
      <c r="B6132">
        <v>10.199999999999999</v>
      </c>
      <c r="C6132">
        <v>30.4</v>
      </c>
      <c r="D6132">
        <v>109.1</v>
      </c>
      <c r="E6132">
        <v>22.5</v>
      </c>
      <c r="F6132">
        <v>306</v>
      </c>
      <c r="G6132">
        <v>0</v>
      </c>
      <c r="H6132">
        <v>293</v>
      </c>
      <c r="I6132">
        <v>1.2</v>
      </c>
      <c r="X6132" s="16">
        <f t="shared" si="102"/>
        <v>98.368750000000006</v>
      </c>
    </row>
    <row r="6133" spans="1:24" x14ac:dyDescent="0.25">
      <c r="A6133" s="1">
        <v>42132.75</v>
      </c>
      <c r="B6133">
        <v>13.5</v>
      </c>
      <c r="C6133">
        <v>49.5</v>
      </c>
      <c r="D6133">
        <v>91.8</v>
      </c>
      <c r="E6133">
        <v>22.7</v>
      </c>
      <c r="F6133">
        <v>227</v>
      </c>
      <c r="G6133">
        <v>0</v>
      </c>
      <c r="H6133">
        <v>270</v>
      </c>
      <c r="I6133">
        <v>1</v>
      </c>
      <c r="X6133" s="16">
        <f t="shared" si="102"/>
        <v>98.775000000000006</v>
      </c>
    </row>
    <row r="6134" spans="1:24" x14ac:dyDescent="0.25">
      <c r="A6134" s="1">
        <v>42132.770833333336</v>
      </c>
      <c r="B6134">
        <v>12</v>
      </c>
      <c r="C6134">
        <v>45.3</v>
      </c>
      <c r="D6134">
        <v>97.7</v>
      </c>
      <c r="E6134">
        <v>22.5</v>
      </c>
      <c r="F6134">
        <v>112</v>
      </c>
      <c r="G6134">
        <v>0</v>
      </c>
      <c r="H6134">
        <v>272</v>
      </c>
      <c r="I6134">
        <v>1</v>
      </c>
      <c r="X6134" s="16">
        <f t="shared" si="102"/>
        <v>100.16249999999999</v>
      </c>
    </row>
    <row r="6135" spans="1:24" x14ac:dyDescent="0.25">
      <c r="A6135" s="1">
        <v>42132.791666666664</v>
      </c>
      <c r="B6135">
        <v>12.1</v>
      </c>
      <c r="C6135">
        <v>44.9</v>
      </c>
      <c r="D6135">
        <v>95.5</v>
      </c>
      <c r="E6135">
        <v>21.6</v>
      </c>
      <c r="F6135">
        <v>69</v>
      </c>
      <c r="G6135">
        <v>0</v>
      </c>
      <c r="H6135">
        <v>305</v>
      </c>
      <c r="I6135">
        <v>1.2</v>
      </c>
      <c r="X6135" s="16">
        <f t="shared" si="102"/>
        <v>100.90625</v>
      </c>
    </row>
    <row r="6136" spans="1:24" x14ac:dyDescent="0.25">
      <c r="A6136" s="1">
        <v>42132.8125</v>
      </c>
      <c r="B6136">
        <v>1.7</v>
      </c>
      <c r="C6136">
        <v>23.2</v>
      </c>
      <c r="D6136">
        <v>105.1</v>
      </c>
      <c r="E6136">
        <v>20.8</v>
      </c>
      <c r="F6136">
        <v>37</v>
      </c>
      <c r="G6136">
        <v>0</v>
      </c>
      <c r="H6136">
        <v>73</v>
      </c>
      <c r="I6136">
        <v>0.6</v>
      </c>
      <c r="X6136" s="16">
        <f t="shared" si="102"/>
        <v>101.93124999999999</v>
      </c>
    </row>
    <row r="6137" spans="1:24" x14ac:dyDescent="0.25">
      <c r="A6137" s="1">
        <v>42132.833333333336</v>
      </c>
      <c r="B6137">
        <v>0.5</v>
      </c>
      <c r="C6137">
        <v>23.4</v>
      </c>
      <c r="D6137">
        <v>97.2</v>
      </c>
      <c r="E6137">
        <v>20.2</v>
      </c>
      <c r="F6137">
        <v>9</v>
      </c>
      <c r="G6137">
        <v>0</v>
      </c>
      <c r="H6137">
        <v>132</v>
      </c>
      <c r="I6137">
        <v>0.5</v>
      </c>
      <c r="X6137" s="16">
        <f t="shared" si="102"/>
        <v>102.56249999999999</v>
      </c>
    </row>
    <row r="6138" spans="1:24" x14ac:dyDescent="0.25">
      <c r="A6138" s="1">
        <v>42132.854166666664</v>
      </c>
      <c r="B6138">
        <v>0.8</v>
      </c>
      <c r="C6138">
        <v>30.2</v>
      </c>
      <c r="D6138">
        <v>82.2</v>
      </c>
      <c r="E6138">
        <v>19.7</v>
      </c>
      <c r="F6138">
        <v>6</v>
      </c>
      <c r="G6138">
        <v>0</v>
      </c>
      <c r="H6138">
        <v>147</v>
      </c>
      <c r="I6138">
        <v>0.2</v>
      </c>
      <c r="X6138" s="16">
        <f t="shared" si="102"/>
        <v>101.91874999999999</v>
      </c>
    </row>
    <row r="6139" spans="1:24" x14ac:dyDescent="0.25">
      <c r="A6139" s="1">
        <v>42132.875</v>
      </c>
      <c r="B6139">
        <v>2.8</v>
      </c>
      <c r="C6139">
        <v>35.1</v>
      </c>
      <c r="D6139">
        <v>69.400000000000006</v>
      </c>
      <c r="E6139">
        <v>19.100000000000001</v>
      </c>
      <c r="F6139">
        <v>5</v>
      </c>
      <c r="G6139">
        <v>0</v>
      </c>
      <c r="H6139">
        <v>258</v>
      </c>
      <c r="I6139">
        <v>0.1</v>
      </c>
      <c r="X6139" s="16">
        <f t="shared" si="102"/>
        <v>100.74375000000001</v>
      </c>
    </row>
    <row r="6140" spans="1:24" x14ac:dyDescent="0.25">
      <c r="A6140" s="1">
        <v>42132.895833333336</v>
      </c>
      <c r="B6140">
        <v>3</v>
      </c>
      <c r="C6140">
        <v>33.799999999999997</v>
      </c>
      <c r="D6140">
        <v>69.2</v>
      </c>
      <c r="E6140">
        <v>18.8</v>
      </c>
      <c r="F6140">
        <v>5</v>
      </c>
      <c r="G6140">
        <v>0</v>
      </c>
      <c r="H6140">
        <v>106</v>
      </c>
      <c r="I6140">
        <v>0.3</v>
      </c>
      <c r="X6140" s="16">
        <f t="shared" si="102"/>
        <v>99.193750000000009</v>
      </c>
    </row>
    <row r="6141" spans="1:24" x14ac:dyDescent="0.25">
      <c r="A6141" s="1">
        <v>42132.916666666664</v>
      </c>
      <c r="B6141">
        <v>0.9</v>
      </c>
      <c r="C6141">
        <v>26.9</v>
      </c>
      <c r="D6141">
        <v>65.5</v>
      </c>
      <c r="E6141">
        <v>18.2</v>
      </c>
      <c r="F6141">
        <v>5</v>
      </c>
      <c r="G6141">
        <v>0</v>
      </c>
      <c r="H6141">
        <v>85</v>
      </c>
      <c r="I6141">
        <v>0.3</v>
      </c>
      <c r="X6141" s="16">
        <f t="shared" si="102"/>
        <v>96.556250000000006</v>
      </c>
    </row>
    <row r="6142" spans="1:24" x14ac:dyDescent="0.25">
      <c r="A6142" s="1">
        <v>42132.9375</v>
      </c>
      <c r="B6142">
        <v>3.5</v>
      </c>
      <c r="C6142">
        <v>31.3</v>
      </c>
      <c r="D6142">
        <v>63.3</v>
      </c>
      <c r="E6142">
        <v>18.2</v>
      </c>
      <c r="F6142">
        <v>6</v>
      </c>
      <c r="G6142">
        <v>0</v>
      </c>
      <c r="H6142">
        <v>320</v>
      </c>
      <c r="I6142">
        <v>0.6</v>
      </c>
      <c r="X6142" s="16">
        <f t="shared" si="102"/>
        <v>93.593750000000014</v>
      </c>
    </row>
    <row r="6143" spans="1:24" x14ac:dyDescent="0.25">
      <c r="A6143" s="1">
        <v>42132.958333333336</v>
      </c>
      <c r="B6143">
        <v>3.7</v>
      </c>
      <c r="C6143">
        <v>23.7</v>
      </c>
      <c r="D6143">
        <v>70.900000000000006</v>
      </c>
      <c r="E6143">
        <v>18.3</v>
      </c>
      <c r="F6143">
        <v>5</v>
      </c>
      <c r="G6143">
        <v>0</v>
      </c>
      <c r="H6143">
        <v>315</v>
      </c>
      <c r="I6143">
        <v>0.8</v>
      </c>
      <c r="X6143" s="16">
        <f t="shared" si="102"/>
        <v>90.793750000000017</v>
      </c>
    </row>
    <row r="6144" spans="1:24" x14ac:dyDescent="0.25">
      <c r="A6144" s="1">
        <v>42132.979166666664</v>
      </c>
      <c r="B6144">
        <v>0.9</v>
      </c>
      <c r="C6144">
        <v>26.3</v>
      </c>
      <c r="D6144">
        <v>64.400000000000006</v>
      </c>
      <c r="E6144">
        <v>17.600000000000001</v>
      </c>
      <c r="F6144">
        <v>5</v>
      </c>
      <c r="G6144">
        <v>0</v>
      </c>
      <c r="H6144">
        <v>129</v>
      </c>
      <c r="I6144">
        <v>0.2</v>
      </c>
      <c r="X6144" s="16">
        <f t="shared" si="102"/>
        <v>88.093750000000014</v>
      </c>
    </row>
    <row r="6145" spans="1:24" x14ac:dyDescent="0.25">
      <c r="A6145" s="1">
        <v>42133</v>
      </c>
      <c r="B6145">
        <v>0.7</v>
      </c>
      <c r="C6145">
        <v>26.9</v>
      </c>
      <c r="D6145">
        <v>55.8</v>
      </c>
      <c r="E6145">
        <v>17</v>
      </c>
      <c r="F6145">
        <v>6</v>
      </c>
      <c r="G6145">
        <v>0</v>
      </c>
      <c r="H6145">
        <v>87</v>
      </c>
      <c r="I6145">
        <v>0.1</v>
      </c>
      <c r="X6145" s="16">
        <f t="shared" si="102"/>
        <v>85.118750000000006</v>
      </c>
    </row>
    <row r="6146" spans="1:24" x14ac:dyDescent="0.25">
      <c r="A6146" s="1">
        <v>42133.020833333336</v>
      </c>
      <c r="B6146">
        <v>0.7</v>
      </c>
      <c r="C6146">
        <v>21.9</v>
      </c>
      <c r="D6146">
        <v>55.9</v>
      </c>
      <c r="E6146">
        <v>16.8</v>
      </c>
      <c r="F6146">
        <v>6</v>
      </c>
      <c r="G6146">
        <v>0</v>
      </c>
      <c r="H6146">
        <v>91</v>
      </c>
      <c r="I6146">
        <v>0.2</v>
      </c>
      <c r="X6146" s="16">
        <f t="shared" si="102"/>
        <v>81.593750000000014</v>
      </c>
    </row>
    <row r="6147" spans="1:24" x14ac:dyDescent="0.25">
      <c r="A6147" s="1">
        <v>42133.041666666664</v>
      </c>
      <c r="B6147">
        <v>0.5</v>
      </c>
      <c r="C6147">
        <v>20.9</v>
      </c>
      <c r="D6147">
        <v>60.7</v>
      </c>
      <c r="E6147">
        <v>16.5</v>
      </c>
      <c r="F6147">
        <v>6</v>
      </c>
      <c r="G6147">
        <v>0</v>
      </c>
      <c r="H6147">
        <v>154</v>
      </c>
      <c r="I6147">
        <v>1.2</v>
      </c>
      <c r="X6147" s="16">
        <f t="shared" si="102"/>
        <v>78.356250000000003</v>
      </c>
    </row>
    <row r="6148" spans="1:24" x14ac:dyDescent="0.25">
      <c r="A6148" s="1">
        <v>42133.0625</v>
      </c>
      <c r="B6148">
        <v>0.8</v>
      </c>
      <c r="C6148">
        <v>27.2</v>
      </c>
      <c r="D6148">
        <v>50.6</v>
      </c>
      <c r="E6148">
        <v>16.600000000000001</v>
      </c>
      <c r="F6148">
        <v>6</v>
      </c>
      <c r="G6148">
        <v>0</v>
      </c>
      <c r="H6148">
        <v>151</v>
      </c>
      <c r="I6148">
        <v>1.3</v>
      </c>
      <c r="X6148" s="16">
        <f t="shared" si="102"/>
        <v>74.7</v>
      </c>
    </row>
    <row r="6149" spans="1:24" x14ac:dyDescent="0.25">
      <c r="A6149" s="1">
        <v>42133.083333333336</v>
      </c>
      <c r="B6149">
        <v>0.6</v>
      </c>
      <c r="C6149">
        <v>19.899999999999999</v>
      </c>
      <c r="D6149">
        <v>57</v>
      </c>
      <c r="E6149">
        <v>16.7</v>
      </c>
      <c r="F6149">
        <v>6</v>
      </c>
      <c r="G6149">
        <v>0</v>
      </c>
      <c r="H6149">
        <v>149</v>
      </c>
      <c r="I6149">
        <v>1.4</v>
      </c>
      <c r="X6149" s="16">
        <f t="shared" si="102"/>
        <v>72.524999999999977</v>
      </c>
    </row>
    <row r="6150" spans="1:24" x14ac:dyDescent="0.25">
      <c r="A6150" s="1">
        <v>42133.104166666664</v>
      </c>
      <c r="B6150">
        <v>0.7</v>
      </c>
      <c r="C6150">
        <v>12.9</v>
      </c>
      <c r="D6150">
        <v>60.3</v>
      </c>
      <c r="E6150">
        <v>16.7</v>
      </c>
      <c r="F6150">
        <v>5</v>
      </c>
      <c r="G6150">
        <v>0</v>
      </c>
      <c r="H6150">
        <v>157</v>
      </c>
      <c r="I6150">
        <v>1</v>
      </c>
      <c r="X6150" s="16">
        <f t="shared" si="102"/>
        <v>70.187499999999986</v>
      </c>
    </row>
    <row r="6151" spans="1:24" x14ac:dyDescent="0.25">
      <c r="A6151" s="1">
        <v>42133.125</v>
      </c>
      <c r="B6151">
        <v>0.6</v>
      </c>
      <c r="C6151">
        <v>12.5</v>
      </c>
      <c r="D6151">
        <v>57.3</v>
      </c>
      <c r="E6151">
        <v>16.3</v>
      </c>
      <c r="F6151">
        <v>5</v>
      </c>
      <c r="G6151">
        <v>0</v>
      </c>
      <c r="H6151">
        <v>151</v>
      </c>
      <c r="I6151">
        <v>1</v>
      </c>
      <c r="X6151" s="16">
        <f t="shared" si="102"/>
        <v>67.8</v>
      </c>
    </row>
    <row r="6152" spans="1:24" x14ac:dyDescent="0.25">
      <c r="A6152" s="1">
        <v>42133.145833333336</v>
      </c>
      <c r="B6152">
        <v>0.7</v>
      </c>
      <c r="C6152">
        <v>12.5</v>
      </c>
      <c r="E6152">
        <v>16.2</v>
      </c>
      <c r="F6152">
        <v>6</v>
      </c>
      <c r="G6152">
        <v>0</v>
      </c>
      <c r="H6152">
        <v>154</v>
      </c>
      <c r="I6152">
        <v>1.2</v>
      </c>
      <c r="X6152" s="16">
        <f t="shared" si="102"/>
        <v>65.313333333333333</v>
      </c>
    </row>
    <row r="6153" spans="1:24" x14ac:dyDescent="0.25">
      <c r="A6153" s="1">
        <v>42133.166666666664</v>
      </c>
      <c r="B6153">
        <v>0.7</v>
      </c>
      <c r="C6153">
        <v>12.8</v>
      </c>
      <c r="D6153">
        <v>52.4</v>
      </c>
      <c r="E6153">
        <v>15.9</v>
      </c>
      <c r="F6153">
        <v>5</v>
      </c>
      <c r="G6153">
        <v>0</v>
      </c>
      <c r="H6153">
        <v>159</v>
      </c>
      <c r="I6153">
        <v>1.1000000000000001</v>
      </c>
      <c r="X6153" s="16">
        <f t="shared" si="102"/>
        <v>62.326666666666661</v>
      </c>
    </row>
    <row r="6154" spans="1:24" x14ac:dyDescent="0.25">
      <c r="A6154" s="1">
        <v>42133.1875</v>
      </c>
      <c r="B6154">
        <v>0.6</v>
      </c>
      <c r="C6154">
        <v>11.3</v>
      </c>
      <c r="D6154">
        <v>55.5</v>
      </c>
      <c r="E6154">
        <v>15.5</v>
      </c>
      <c r="F6154">
        <v>6</v>
      </c>
      <c r="G6154">
        <v>0</v>
      </c>
      <c r="H6154">
        <v>151</v>
      </c>
      <c r="I6154">
        <v>1.6</v>
      </c>
      <c r="X6154" s="16">
        <f t="shared" si="102"/>
        <v>60.546666666666667</v>
      </c>
    </row>
    <row r="6155" spans="1:24" x14ac:dyDescent="0.25">
      <c r="A6155" s="1">
        <v>42133.208333333336</v>
      </c>
      <c r="B6155">
        <v>0.8</v>
      </c>
      <c r="C6155">
        <v>12.6</v>
      </c>
      <c r="D6155">
        <v>57.3</v>
      </c>
      <c r="E6155">
        <v>15.2</v>
      </c>
      <c r="F6155">
        <v>10</v>
      </c>
      <c r="G6155">
        <v>0</v>
      </c>
      <c r="H6155">
        <v>153</v>
      </c>
      <c r="I6155">
        <v>1.6</v>
      </c>
      <c r="X6155" s="16">
        <f t="shared" si="102"/>
        <v>59.739999999999988</v>
      </c>
    </row>
    <row r="6156" spans="1:24" x14ac:dyDescent="0.25">
      <c r="A6156" s="1">
        <v>42133.229166666664</v>
      </c>
      <c r="B6156">
        <v>0.9</v>
      </c>
      <c r="C6156">
        <v>14</v>
      </c>
      <c r="D6156">
        <v>55.4</v>
      </c>
      <c r="E6156">
        <v>14.8</v>
      </c>
      <c r="F6156">
        <v>37</v>
      </c>
      <c r="G6156">
        <v>0</v>
      </c>
      <c r="H6156">
        <v>149</v>
      </c>
      <c r="I6156">
        <v>1.6</v>
      </c>
      <c r="X6156" s="16">
        <f t="shared" si="102"/>
        <v>58.819999999999986</v>
      </c>
    </row>
    <row r="6157" spans="1:24" x14ac:dyDescent="0.25">
      <c r="A6157" s="1">
        <v>42133.25</v>
      </c>
      <c r="B6157">
        <v>1.4</v>
      </c>
      <c r="C6157">
        <v>16</v>
      </c>
      <c r="D6157">
        <v>52.2</v>
      </c>
      <c r="E6157">
        <v>14.8</v>
      </c>
      <c r="F6157">
        <v>68</v>
      </c>
      <c r="G6157">
        <v>0</v>
      </c>
      <c r="H6157">
        <v>151</v>
      </c>
      <c r="I6157">
        <v>1.9</v>
      </c>
      <c r="X6157" s="16">
        <f t="shared" si="102"/>
        <v>57.933333333333323</v>
      </c>
    </row>
    <row r="6158" spans="1:24" x14ac:dyDescent="0.25">
      <c r="A6158" s="1">
        <v>42133.270833333336</v>
      </c>
      <c r="B6158">
        <v>1.7</v>
      </c>
      <c r="C6158">
        <v>17.7</v>
      </c>
      <c r="D6158">
        <v>49.2</v>
      </c>
      <c r="E6158">
        <v>15</v>
      </c>
      <c r="F6158">
        <v>115</v>
      </c>
      <c r="G6158">
        <v>0</v>
      </c>
      <c r="H6158">
        <v>152</v>
      </c>
      <c r="I6158">
        <v>1.2</v>
      </c>
      <c r="X6158" s="16">
        <f t="shared" si="102"/>
        <v>56.993333333333339</v>
      </c>
    </row>
    <row r="6159" spans="1:24" x14ac:dyDescent="0.25">
      <c r="A6159" s="1">
        <v>42133.291666666664</v>
      </c>
      <c r="B6159">
        <v>2</v>
      </c>
      <c r="C6159">
        <v>18.600000000000001</v>
      </c>
      <c r="D6159">
        <v>47.5</v>
      </c>
      <c r="E6159">
        <v>15.2</v>
      </c>
      <c r="F6159">
        <v>58</v>
      </c>
      <c r="G6159">
        <v>0</v>
      </c>
      <c r="H6159">
        <v>153</v>
      </c>
      <c r="I6159">
        <v>1.4</v>
      </c>
      <c r="X6159" s="16">
        <f t="shared" si="102"/>
        <v>55.433333333333344</v>
      </c>
    </row>
    <row r="6160" spans="1:24" x14ac:dyDescent="0.25">
      <c r="A6160" s="1">
        <v>42133.3125</v>
      </c>
      <c r="B6160">
        <v>3.6</v>
      </c>
      <c r="C6160">
        <v>19.8</v>
      </c>
      <c r="D6160">
        <v>45.7</v>
      </c>
      <c r="E6160">
        <v>15.5</v>
      </c>
      <c r="F6160">
        <v>175</v>
      </c>
      <c r="G6160">
        <v>0</v>
      </c>
      <c r="H6160">
        <v>161</v>
      </c>
      <c r="I6160">
        <v>1.1000000000000001</v>
      </c>
      <c r="X6160" s="16">
        <f t="shared" si="102"/>
        <v>54.186666666666675</v>
      </c>
    </row>
    <row r="6161" spans="1:24" x14ac:dyDescent="0.25">
      <c r="A6161" s="1">
        <v>42133.333333333336</v>
      </c>
      <c r="B6161">
        <v>3.6</v>
      </c>
      <c r="C6161">
        <v>21.4</v>
      </c>
      <c r="D6161">
        <v>44.2</v>
      </c>
      <c r="E6161">
        <v>15.6</v>
      </c>
      <c r="F6161">
        <v>95</v>
      </c>
      <c r="G6161">
        <v>0</v>
      </c>
      <c r="H6161">
        <v>159</v>
      </c>
      <c r="I6161">
        <v>1.3</v>
      </c>
      <c r="X6161" s="16">
        <f t="shared" si="102"/>
        <v>53.413333333333341</v>
      </c>
    </row>
    <row r="6162" spans="1:24" x14ac:dyDescent="0.25">
      <c r="A6162" s="1">
        <v>42133.354166666664</v>
      </c>
      <c r="B6162">
        <v>6.8</v>
      </c>
      <c r="C6162">
        <v>20.6</v>
      </c>
      <c r="D6162">
        <v>45.5</v>
      </c>
      <c r="E6162">
        <v>16.2</v>
      </c>
      <c r="F6162">
        <v>266</v>
      </c>
      <c r="G6162">
        <v>0</v>
      </c>
      <c r="H6162">
        <v>172</v>
      </c>
      <c r="I6162">
        <v>1.2</v>
      </c>
      <c r="X6162" s="16">
        <f t="shared" si="102"/>
        <v>52.720000000000013</v>
      </c>
    </row>
    <row r="6163" spans="1:24" x14ac:dyDescent="0.25">
      <c r="A6163" s="1">
        <v>42133.375</v>
      </c>
      <c r="B6163">
        <v>6.9</v>
      </c>
      <c r="C6163">
        <v>20.5</v>
      </c>
      <c r="D6163">
        <v>48.2</v>
      </c>
      <c r="E6163">
        <v>16.399999999999999</v>
      </c>
      <c r="F6163">
        <v>62</v>
      </c>
      <c r="G6163">
        <v>0</v>
      </c>
      <c r="H6163">
        <v>231</v>
      </c>
      <c r="I6163">
        <v>1</v>
      </c>
      <c r="X6163" s="16">
        <f t="shared" ref="X6163:X6226" si="103">AVERAGE(D6148:D6163)</f>
        <v>51.88666666666667</v>
      </c>
    </row>
    <row r="6164" spans="1:24" x14ac:dyDescent="0.25">
      <c r="A6164" s="1">
        <v>42133.395833333336</v>
      </c>
      <c r="B6164">
        <v>7.6</v>
      </c>
      <c r="C6164">
        <v>22.4</v>
      </c>
      <c r="D6164">
        <v>46.8</v>
      </c>
      <c r="E6164">
        <v>16.600000000000001</v>
      </c>
      <c r="F6164">
        <v>138</v>
      </c>
      <c r="G6164">
        <v>0</v>
      </c>
      <c r="H6164">
        <v>250</v>
      </c>
      <c r="I6164">
        <v>1</v>
      </c>
      <c r="X6164" s="16">
        <f t="shared" si="103"/>
        <v>51.633333333333333</v>
      </c>
    </row>
    <row r="6165" spans="1:24" x14ac:dyDescent="0.25">
      <c r="A6165" s="1">
        <v>42133.416666666664</v>
      </c>
      <c r="B6165">
        <v>10.9</v>
      </c>
      <c r="C6165">
        <v>22.7</v>
      </c>
      <c r="D6165">
        <v>45.6</v>
      </c>
      <c r="E6165">
        <v>16.600000000000001</v>
      </c>
      <c r="F6165">
        <v>249</v>
      </c>
      <c r="G6165">
        <v>0</v>
      </c>
      <c r="H6165">
        <v>210</v>
      </c>
      <c r="I6165">
        <v>0.9</v>
      </c>
      <c r="X6165" s="16">
        <f t="shared" si="103"/>
        <v>50.873333333333335</v>
      </c>
    </row>
    <row r="6166" spans="1:24" x14ac:dyDescent="0.25">
      <c r="A6166" s="1">
        <v>42133.4375</v>
      </c>
      <c r="B6166">
        <v>5.4</v>
      </c>
      <c r="C6166">
        <v>15.4</v>
      </c>
      <c r="D6166">
        <v>53.1</v>
      </c>
      <c r="E6166">
        <v>16.899999999999999</v>
      </c>
      <c r="F6166">
        <v>221</v>
      </c>
      <c r="G6166">
        <v>0</v>
      </c>
      <c r="H6166">
        <v>190</v>
      </c>
      <c r="I6166">
        <v>0.8</v>
      </c>
      <c r="X6166" s="16">
        <f t="shared" si="103"/>
        <v>50.393333333333331</v>
      </c>
    </row>
    <row r="6167" spans="1:24" x14ac:dyDescent="0.25">
      <c r="A6167" s="1">
        <v>42133.458333333336</v>
      </c>
      <c r="B6167">
        <v>9.6</v>
      </c>
      <c r="C6167">
        <v>18.3</v>
      </c>
      <c r="D6167">
        <v>53.9</v>
      </c>
      <c r="E6167">
        <v>17.5</v>
      </c>
      <c r="F6167">
        <v>312</v>
      </c>
      <c r="G6167">
        <v>0</v>
      </c>
      <c r="H6167">
        <v>214</v>
      </c>
      <c r="I6167">
        <v>0.8</v>
      </c>
      <c r="X6167" s="16">
        <f t="shared" si="103"/>
        <v>50.166666666666664</v>
      </c>
    </row>
    <row r="6168" spans="1:24" x14ac:dyDescent="0.25">
      <c r="A6168" s="1">
        <v>42133.479166666664</v>
      </c>
      <c r="B6168">
        <v>7.4</v>
      </c>
      <c r="C6168">
        <v>14.8</v>
      </c>
      <c r="D6168">
        <v>60.6</v>
      </c>
      <c r="E6168">
        <v>18.5</v>
      </c>
      <c r="F6168">
        <v>541</v>
      </c>
      <c r="G6168">
        <v>0</v>
      </c>
      <c r="H6168">
        <v>234</v>
      </c>
      <c r="I6168">
        <v>1.1000000000000001</v>
      </c>
      <c r="X6168" s="16">
        <f t="shared" si="103"/>
        <v>50.818750000000001</v>
      </c>
    </row>
    <row r="6169" spans="1:24" x14ac:dyDescent="0.25">
      <c r="A6169" s="1">
        <v>42133.5</v>
      </c>
      <c r="B6169">
        <v>7.5</v>
      </c>
      <c r="C6169">
        <v>14.8</v>
      </c>
      <c r="D6169">
        <v>63.9</v>
      </c>
      <c r="E6169">
        <v>18.600000000000001</v>
      </c>
      <c r="F6169">
        <v>287</v>
      </c>
      <c r="G6169">
        <v>0</v>
      </c>
      <c r="H6169">
        <v>214</v>
      </c>
      <c r="I6169">
        <v>1.2</v>
      </c>
      <c r="X6169" s="16">
        <f t="shared" si="103"/>
        <v>51.537499999999994</v>
      </c>
    </row>
    <row r="6170" spans="1:24" x14ac:dyDescent="0.25">
      <c r="A6170" s="1">
        <v>42133.520833333336</v>
      </c>
      <c r="B6170">
        <v>12.6</v>
      </c>
      <c r="C6170">
        <v>23.3</v>
      </c>
      <c r="D6170">
        <v>61.5</v>
      </c>
      <c r="E6170">
        <v>18.5</v>
      </c>
      <c r="F6170">
        <v>266</v>
      </c>
      <c r="G6170">
        <v>0</v>
      </c>
      <c r="H6170">
        <v>265</v>
      </c>
      <c r="I6170">
        <v>1.5</v>
      </c>
      <c r="X6170" s="16">
        <f t="shared" si="103"/>
        <v>51.912499999999994</v>
      </c>
    </row>
    <row r="6171" spans="1:24" x14ac:dyDescent="0.25">
      <c r="A6171" s="1">
        <v>42133.541666666664</v>
      </c>
      <c r="B6171">
        <v>5.3</v>
      </c>
      <c r="C6171">
        <v>11.8</v>
      </c>
      <c r="D6171">
        <v>72.8</v>
      </c>
      <c r="E6171">
        <v>18.600000000000001</v>
      </c>
      <c r="F6171">
        <v>435</v>
      </c>
      <c r="G6171">
        <v>0</v>
      </c>
      <c r="H6171">
        <v>245</v>
      </c>
      <c r="I6171">
        <v>1.3</v>
      </c>
      <c r="X6171" s="16">
        <f t="shared" si="103"/>
        <v>52.881249999999994</v>
      </c>
    </row>
    <row r="6172" spans="1:24" x14ac:dyDescent="0.25">
      <c r="A6172" s="1">
        <v>42133.5625</v>
      </c>
      <c r="B6172">
        <v>7.9</v>
      </c>
      <c r="C6172">
        <v>14.2</v>
      </c>
      <c r="D6172">
        <v>76.7</v>
      </c>
      <c r="E6172">
        <v>19.100000000000001</v>
      </c>
      <c r="F6172">
        <v>398</v>
      </c>
      <c r="G6172">
        <v>0</v>
      </c>
      <c r="H6172">
        <v>260</v>
      </c>
      <c r="I6172">
        <v>1.8</v>
      </c>
      <c r="X6172" s="16">
        <f t="shared" si="103"/>
        <v>54.212500000000006</v>
      </c>
    </row>
    <row r="6173" spans="1:24" x14ac:dyDescent="0.25">
      <c r="A6173" s="1">
        <v>42133.583333333336</v>
      </c>
      <c r="B6173">
        <v>9</v>
      </c>
      <c r="C6173">
        <v>17.7</v>
      </c>
      <c r="D6173">
        <v>73.8</v>
      </c>
      <c r="E6173">
        <v>19.100000000000001</v>
      </c>
      <c r="F6173">
        <v>255</v>
      </c>
      <c r="G6173">
        <v>0</v>
      </c>
      <c r="H6173">
        <v>252</v>
      </c>
      <c r="I6173">
        <v>1.5</v>
      </c>
      <c r="X6173" s="16">
        <f t="shared" si="103"/>
        <v>55.5625</v>
      </c>
    </row>
    <row r="6174" spans="1:24" x14ac:dyDescent="0.25">
      <c r="A6174" s="1">
        <v>42133.604166666664</v>
      </c>
      <c r="B6174">
        <v>9.5</v>
      </c>
      <c r="C6174">
        <v>13.4</v>
      </c>
      <c r="D6174">
        <v>82</v>
      </c>
      <c r="E6174">
        <v>19.399999999999999</v>
      </c>
      <c r="F6174">
        <v>598</v>
      </c>
      <c r="G6174">
        <v>0</v>
      </c>
      <c r="H6174">
        <v>272</v>
      </c>
      <c r="I6174">
        <v>3.2</v>
      </c>
      <c r="X6174" s="16">
        <f t="shared" si="103"/>
        <v>57.612500000000004</v>
      </c>
    </row>
    <row r="6175" spans="1:24" x14ac:dyDescent="0.25">
      <c r="A6175" s="1">
        <v>42133.625</v>
      </c>
      <c r="B6175">
        <v>7.7</v>
      </c>
      <c r="C6175">
        <v>11.8</v>
      </c>
      <c r="D6175">
        <v>84.5</v>
      </c>
      <c r="E6175">
        <v>20.3</v>
      </c>
      <c r="F6175">
        <v>794</v>
      </c>
      <c r="G6175">
        <v>0</v>
      </c>
      <c r="H6175">
        <v>274</v>
      </c>
      <c r="I6175">
        <v>2.7</v>
      </c>
      <c r="X6175" s="16">
        <f t="shared" si="103"/>
        <v>59.924999999999997</v>
      </c>
    </row>
    <row r="6176" spans="1:24" x14ac:dyDescent="0.25">
      <c r="A6176" s="1">
        <v>42133.645833333336</v>
      </c>
      <c r="B6176">
        <v>8</v>
      </c>
      <c r="C6176">
        <v>10.8</v>
      </c>
      <c r="D6176">
        <v>84.6</v>
      </c>
      <c r="E6176">
        <v>20.6</v>
      </c>
      <c r="F6176">
        <v>743</v>
      </c>
      <c r="G6176">
        <v>0</v>
      </c>
      <c r="H6176">
        <v>269</v>
      </c>
      <c r="I6176">
        <v>3</v>
      </c>
      <c r="X6176" s="16">
        <f t="shared" si="103"/>
        <v>62.356249999999996</v>
      </c>
    </row>
    <row r="6177" spans="1:24" x14ac:dyDescent="0.25">
      <c r="A6177" s="1">
        <v>42133.666666666664</v>
      </c>
      <c r="B6177">
        <v>7.1</v>
      </c>
      <c r="C6177">
        <v>10.5</v>
      </c>
      <c r="D6177">
        <v>88.2</v>
      </c>
      <c r="E6177">
        <v>21.1</v>
      </c>
      <c r="F6177">
        <v>649</v>
      </c>
      <c r="G6177">
        <v>0</v>
      </c>
      <c r="H6177">
        <v>271</v>
      </c>
      <c r="I6177">
        <v>2.6</v>
      </c>
      <c r="X6177" s="16">
        <f t="shared" si="103"/>
        <v>65.106250000000003</v>
      </c>
    </row>
    <row r="6178" spans="1:24" x14ac:dyDescent="0.25">
      <c r="A6178" s="1">
        <v>42133.6875</v>
      </c>
      <c r="B6178">
        <v>8.1999999999999993</v>
      </c>
      <c r="C6178">
        <v>12.3</v>
      </c>
      <c r="D6178">
        <v>88.9</v>
      </c>
      <c r="E6178">
        <v>21.3</v>
      </c>
      <c r="F6178">
        <v>460</v>
      </c>
      <c r="G6178">
        <v>0</v>
      </c>
      <c r="H6178">
        <v>271</v>
      </c>
      <c r="I6178">
        <v>2.9</v>
      </c>
      <c r="X6178" s="16">
        <f t="shared" si="103"/>
        <v>67.818750000000009</v>
      </c>
    </row>
    <row r="6179" spans="1:24" x14ac:dyDescent="0.25">
      <c r="A6179" s="1">
        <v>42133.708333333336</v>
      </c>
      <c r="B6179">
        <v>8.5</v>
      </c>
      <c r="C6179">
        <v>15.3</v>
      </c>
      <c r="D6179">
        <v>89.5</v>
      </c>
      <c r="E6179">
        <v>20.7</v>
      </c>
      <c r="F6179">
        <v>209</v>
      </c>
      <c r="G6179">
        <v>0</v>
      </c>
      <c r="H6179">
        <v>269</v>
      </c>
      <c r="I6179">
        <v>2.6</v>
      </c>
      <c r="X6179" s="16">
        <f t="shared" si="103"/>
        <v>70.400000000000006</v>
      </c>
    </row>
    <row r="6180" spans="1:24" x14ac:dyDescent="0.25">
      <c r="A6180" s="1">
        <v>42133.729166666664</v>
      </c>
      <c r="B6180">
        <v>8.1999999999999993</v>
      </c>
      <c r="C6180">
        <v>13.2</v>
      </c>
      <c r="D6180">
        <v>89.6</v>
      </c>
      <c r="E6180">
        <v>20.6</v>
      </c>
      <c r="F6180">
        <v>270</v>
      </c>
      <c r="G6180">
        <v>0</v>
      </c>
      <c r="H6180">
        <v>272</v>
      </c>
      <c r="I6180">
        <v>2.7</v>
      </c>
      <c r="X6180" s="16">
        <f t="shared" si="103"/>
        <v>73.074999999999989</v>
      </c>
    </row>
    <row r="6181" spans="1:24" x14ac:dyDescent="0.25">
      <c r="A6181" s="1">
        <v>42133.75</v>
      </c>
      <c r="B6181">
        <v>5.7</v>
      </c>
      <c r="C6181">
        <v>12.2</v>
      </c>
      <c r="D6181">
        <v>90.9</v>
      </c>
      <c r="E6181">
        <v>20.399999999999999</v>
      </c>
      <c r="F6181">
        <v>224</v>
      </c>
      <c r="G6181">
        <v>0</v>
      </c>
      <c r="H6181">
        <v>268</v>
      </c>
      <c r="I6181">
        <v>2.6</v>
      </c>
      <c r="X6181" s="16">
        <f t="shared" si="103"/>
        <v>75.90625</v>
      </c>
    </row>
    <row r="6182" spans="1:24" x14ac:dyDescent="0.25">
      <c r="A6182" s="1">
        <v>42133.770833333336</v>
      </c>
      <c r="B6182">
        <v>7.8</v>
      </c>
      <c r="C6182">
        <v>16.3</v>
      </c>
      <c r="D6182">
        <v>86.1</v>
      </c>
      <c r="E6182">
        <v>20.9</v>
      </c>
      <c r="F6182">
        <v>283</v>
      </c>
      <c r="G6182">
        <v>0</v>
      </c>
      <c r="H6182">
        <v>264</v>
      </c>
      <c r="I6182">
        <v>1.7</v>
      </c>
      <c r="X6182" s="16">
        <f t="shared" si="103"/>
        <v>77.96875</v>
      </c>
    </row>
    <row r="6183" spans="1:24" x14ac:dyDescent="0.25">
      <c r="A6183" s="1">
        <v>42133.791666666664</v>
      </c>
      <c r="B6183">
        <v>6</v>
      </c>
      <c r="C6183">
        <v>14.5</v>
      </c>
      <c r="D6183">
        <v>86.9</v>
      </c>
      <c r="E6183">
        <v>20.6</v>
      </c>
      <c r="F6183">
        <v>178</v>
      </c>
      <c r="G6183">
        <v>0</v>
      </c>
      <c r="H6183">
        <v>270</v>
      </c>
      <c r="I6183">
        <v>2.2000000000000002</v>
      </c>
      <c r="X6183" s="16">
        <f t="shared" si="103"/>
        <v>80.03125</v>
      </c>
    </row>
    <row r="6184" spans="1:24" x14ac:dyDescent="0.25">
      <c r="A6184" s="1">
        <v>42133.8125</v>
      </c>
      <c r="B6184">
        <v>6.4</v>
      </c>
      <c r="C6184">
        <v>16.3</v>
      </c>
      <c r="D6184">
        <v>82.3</v>
      </c>
      <c r="E6184">
        <v>20</v>
      </c>
      <c r="F6184">
        <v>78</v>
      </c>
      <c r="G6184">
        <v>0</v>
      </c>
      <c r="H6184">
        <v>269</v>
      </c>
      <c r="I6184">
        <v>1.6</v>
      </c>
      <c r="X6184" s="16">
        <f t="shared" si="103"/>
        <v>81.387500000000003</v>
      </c>
    </row>
    <row r="6185" spans="1:24" x14ac:dyDescent="0.25">
      <c r="A6185" s="1">
        <v>42133.833333333336</v>
      </c>
      <c r="B6185">
        <v>3.4</v>
      </c>
      <c r="C6185">
        <v>12.9</v>
      </c>
      <c r="D6185">
        <v>84.5</v>
      </c>
      <c r="E6185">
        <v>19.399999999999999</v>
      </c>
      <c r="F6185">
        <v>13</v>
      </c>
      <c r="G6185">
        <v>0</v>
      </c>
      <c r="H6185">
        <v>269</v>
      </c>
      <c r="I6185">
        <v>1.7</v>
      </c>
      <c r="X6185" s="16">
        <f t="shared" si="103"/>
        <v>82.674999999999997</v>
      </c>
    </row>
    <row r="6186" spans="1:24" x14ac:dyDescent="0.25">
      <c r="A6186" s="1">
        <v>42133.854166666664</v>
      </c>
      <c r="B6186">
        <v>4.8</v>
      </c>
      <c r="C6186">
        <v>18.100000000000001</v>
      </c>
      <c r="D6186">
        <v>77.599999999999994</v>
      </c>
      <c r="E6186">
        <v>18.7</v>
      </c>
      <c r="F6186">
        <v>6</v>
      </c>
      <c r="G6186">
        <v>0</v>
      </c>
      <c r="H6186">
        <v>275</v>
      </c>
      <c r="I6186">
        <v>1.5</v>
      </c>
      <c r="X6186" s="16">
        <f t="shared" si="103"/>
        <v>83.681249999999991</v>
      </c>
    </row>
    <row r="6187" spans="1:24" x14ac:dyDescent="0.25">
      <c r="A6187" s="1">
        <v>42133.875</v>
      </c>
      <c r="B6187">
        <v>3.8</v>
      </c>
      <c r="C6187">
        <v>15.2</v>
      </c>
      <c r="D6187">
        <v>76.5</v>
      </c>
      <c r="E6187">
        <v>17.8</v>
      </c>
      <c r="F6187">
        <v>5</v>
      </c>
      <c r="G6187">
        <v>0</v>
      </c>
      <c r="H6187">
        <v>294</v>
      </c>
      <c r="I6187">
        <v>1.8</v>
      </c>
      <c r="X6187" s="16">
        <f t="shared" si="103"/>
        <v>83.912499999999994</v>
      </c>
    </row>
    <row r="6188" spans="1:24" x14ac:dyDescent="0.25">
      <c r="A6188" s="1">
        <v>42133.895833333336</v>
      </c>
      <c r="B6188">
        <v>3.4</v>
      </c>
      <c r="C6188">
        <v>7.1</v>
      </c>
      <c r="D6188">
        <v>89.7</v>
      </c>
      <c r="E6188">
        <v>15.9</v>
      </c>
      <c r="F6188">
        <v>5</v>
      </c>
      <c r="G6188">
        <v>0</v>
      </c>
      <c r="H6188">
        <v>320</v>
      </c>
      <c r="I6188">
        <v>1.8</v>
      </c>
      <c r="X6188" s="16">
        <f t="shared" si="103"/>
        <v>84.724999999999994</v>
      </c>
    </row>
    <row r="6189" spans="1:24" x14ac:dyDescent="0.25">
      <c r="A6189" s="1">
        <v>42133.916666666664</v>
      </c>
      <c r="B6189">
        <v>7.1</v>
      </c>
      <c r="C6189">
        <v>13.5</v>
      </c>
      <c r="D6189">
        <v>84.2</v>
      </c>
      <c r="E6189">
        <v>15.6</v>
      </c>
      <c r="F6189">
        <v>5</v>
      </c>
      <c r="G6189">
        <v>0</v>
      </c>
      <c r="H6189">
        <v>297</v>
      </c>
      <c r="I6189">
        <v>1.4</v>
      </c>
      <c r="X6189" s="16">
        <f t="shared" si="103"/>
        <v>85.375</v>
      </c>
    </row>
    <row r="6190" spans="1:24" x14ac:dyDescent="0.25">
      <c r="A6190" s="1">
        <v>42133.9375</v>
      </c>
      <c r="B6190">
        <v>2.1</v>
      </c>
      <c r="C6190">
        <v>14.1</v>
      </c>
      <c r="D6190">
        <v>76.2</v>
      </c>
      <c r="E6190">
        <v>15.1</v>
      </c>
      <c r="F6190">
        <v>5</v>
      </c>
      <c r="G6190">
        <v>0</v>
      </c>
      <c r="H6190">
        <v>282</v>
      </c>
      <c r="I6190">
        <v>0.4</v>
      </c>
      <c r="X6190" s="16">
        <f t="shared" si="103"/>
        <v>85.012500000000003</v>
      </c>
    </row>
    <row r="6191" spans="1:24" x14ac:dyDescent="0.25">
      <c r="A6191" s="1">
        <v>42133.958333333336</v>
      </c>
      <c r="B6191">
        <v>0.7</v>
      </c>
      <c r="C6191">
        <v>12.2</v>
      </c>
      <c r="D6191">
        <v>65.900000000000006</v>
      </c>
      <c r="E6191">
        <v>14.4</v>
      </c>
      <c r="F6191">
        <v>6</v>
      </c>
      <c r="G6191">
        <v>0</v>
      </c>
      <c r="H6191">
        <v>76</v>
      </c>
      <c r="I6191">
        <v>0.1</v>
      </c>
      <c r="X6191" s="16">
        <f t="shared" si="103"/>
        <v>83.850000000000009</v>
      </c>
    </row>
    <row r="6192" spans="1:24" x14ac:dyDescent="0.25">
      <c r="A6192" s="1">
        <v>42133.979166666664</v>
      </c>
      <c r="B6192">
        <v>3.4</v>
      </c>
      <c r="C6192">
        <v>15.8</v>
      </c>
      <c r="D6192">
        <v>68.3</v>
      </c>
      <c r="E6192">
        <v>15.3</v>
      </c>
      <c r="F6192">
        <v>6</v>
      </c>
      <c r="G6192">
        <v>0</v>
      </c>
      <c r="H6192">
        <v>297</v>
      </c>
      <c r="I6192">
        <v>0.8</v>
      </c>
      <c r="X6192" s="16">
        <f t="shared" si="103"/>
        <v>82.831250000000011</v>
      </c>
    </row>
    <row r="6193" spans="1:24" x14ac:dyDescent="0.25">
      <c r="A6193" s="1">
        <v>42134</v>
      </c>
      <c r="B6193">
        <v>2.2000000000000002</v>
      </c>
      <c r="C6193">
        <v>20.2</v>
      </c>
      <c r="D6193">
        <v>63.4</v>
      </c>
      <c r="E6193">
        <v>15.1</v>
      </c>
      <c r="F6193">
        <v>5</v>
      </c>
      <c r="G6193">
        <v>0</v>
      </c>
      <c r="H6193">
        <v>288</v>
      </c>
      <c r="I6193">
        <v>0.5</v>
      </c>
      <c r="X6193" s="16">
        <f t="shared" si="103"/>
        <v>81.281250000000014</v>
      </c>
    </row>
    <row r="6194" spans="1:24" x14ac:dyDescent="0.25">
      <c r="A6194" s="1">
        <v>42134.020833333336</v>
      </c>
      <c r="B6194">
        <v>1.4</v>
      </c>
      <c r="C6194">
        <v>17.2</v>
      </c>
      <c r="D6194">
        <v>67.400000000000006</v>
      </c>
      <c r="E6194">
        <v>15.1</v>
      </c>
      <c r="F6194">
        <v>5</v>
      </c>
      <c r="G6194">
        <v>0</v>
      </c>
      <c r="H6194">
        <v>285</v>
      </c>
      <c r="I6194">
        <v>0.8</v>
      </c>
      <c r="X6194" s="16">
        <f t="shared" si="103"/>
        <v>79.937500000000014</v>
      </c>
    </row>
    <row r="6195" spans="1:24" x14ac:dyDescent="0.25">
      <c r="A6195" s="1">
        <v>42134.041666666664</v>
      </c>
      <c r="B6195">
        <v>1.1000000000000001</v>
      </c>
      <c r="C6195">
        <v>16.899999999999999</v>
      </c>
      <c r="D6195">
        <v>70.599999999999994</v>
      </c>
      <c r="E6195">
        <v>15.1</v>
      </c>
      <c r="F6195">
        <v>5</v>
      </c>
      <c r="G6195">
        <v>0</v>
      </c>
      <c r="H6195">
        <v>264</v>
      </c>
      <c r="I6195">
        <v>0.6</v>
      </c>
      <c r="X6195" s="16">
        <f t="shared" si="103"/>
        <v>78.756250000000009</v>
      </c>
    </row>
    <row r="6196" spans="1:24" x14ac:dyDescent="0.25">
      <c r="A6196" s="1">
        <v>42134.0625</v>
      </c>
      <c r="B6196">
        <v>0.7</v>
      </c>
      <c r="C6196">
        <v>12.7</v>
      </c>
      <c r="D6196">
        <v>69.3</v>
      </c>
      <c r="E6196">
        <v>14.2</v>
      </c>
      <c r="F6196">
        <v>5</v>
      </c>
      <c r="G6196">
        <v>0</v>
      </c>
      <c r="H6196">
        <v>274</v>
      </c>
      <c r="I6196">
        <v>0.2</v>
      </c>
      <c r="X6196" s="16">
        <f t="shared" si="103"/>
        <v>77.487499999999997</v>
      </c>
    </row>
    <row r="6197" spans="1:24" x14ac:dyDescent="0.25">
      <c r="A6197" s="1">
        <v>42134.083333333336</v>
      </c>
      <c r="B6197">
        <v>0.5</v>
      </c>
      <c r="C6197">
        <v>12.6</v>
      </c>
      <c r="D6197">
        <v>61.5</v>
      </c>
      <c r="E6197">
        <v>13.6</v>
      </c>
      <c r="F6197">
        <v>6</v>
      </c>
      <c r="G6197">
        <v>0</v>
      </c>
      <c r="H6197">
        <v>137</v>
      </c>
      <c r="I6197">
        <v>0.4</v>
      </c>
      <c r="X6197" s="16">
        <f t="shared" si="103"/>
        <v>75.649999999999991</v>
      </c>
    </row>
    <row r="6198" spans="1:24" x14ac:dyDescent="0.25">
      <c r="A6198" s="1">
        <v>42134.104166666664</v>
      </c>
      <c r="D6198">
        <v>52.5</v>
      </c>
      <c r="E6198">
        <v>13.1</v>
      </c>
      <c r="F6198">
        <v>6</v>
      </c>
      <c r="G6198">
        <v>0</v>
      </c>
      <c r="H6198">
        <v>89</v>
      </c>
      <c r="I6198">
        <v>0.1</v>
      </c>
      <c r="X6198" s="16">
        <f t="shared" si="103"/>
        <v>73.55</v>
      </c>
    </row>
    <row r="6199" spans="1:24" x14ac:dyDescent="0.25">
      <c r="A6199" s="1">
        <v>42134.125</v>
      </c>
      <c r="B6199">
        <v>0.7</v>
      </c>
      <c r="C6199">
        <v>13.2</v>
      </c>
      <c r="D6199">
        <v>48.1</v>
      </c>
      <c r="E6199">
        <v>12.9</v>
      </c>
      <c r="F6199">
        <v>5</v>
      </c>
      <c r="G6199">
        <v>0</v>
      </c>
      <c r="H6199">
        <v>20</v>
      </c>
      <c r="I6199">
        <v>0.2</v>
      </c>
      <c r="X6199" s="16">
        <f t="shared" si="103"/>
        <v>71.124999999999986</v>
      </c>
    </row>
    <row r="6200" spans="1:24" x14ac:dyDescent="0.25">
      <c r="A6200" s="1">
        <v>42134.145833333336</v>
      </c>
      <c r="B6200">
        <v>1.1000000000000001</v>
      </c>
      <c r="C6200">
        <v>15.2</v>
      </c>
      <c r="D6200">
        <v>50</v>
      </c>
      <c r="E6200">
        <v>13</v>
      </c>
      <c r="F6200">
        <v>5</v>
      </c>
      <c r="G6200">
        <v>0</v>
      </c>
      <c r="H6200">
        <v>332</v>
      </c>
      <c r="I6200">
        <v>0.6</v>
      </c>
      <c r="X6200" s="16">
        <f t="shared" si="103"/>
        <v>69.106249999999989</v>
      </c>
    </row>
    <row r="6201" spans="1:24" x14ac:dyDescent="0.25">
      <c r="A6201" s="1">
        <v>42134.166666666664</v>
      </c>
      <c r="B6201">
        <v>1.3</v>
      </c>
      <c r="C6201">
        <v>16.600000000000001</v>
      </c>
      <c r="D6201">
        <v>51.9</v>
      </c>
      <c r="E6201">
        <v>13.1</v>
      </c>
      <c r="F6201">
        <v>5</v>
      </c>
      <c r="G6201">
        <v>0</v>
      </c>
      <c r="H6201">
        <v>296</v>
      </c>
      <c r="I6201">
        <v>0.5</v>
      </c>
      <c r="X6201" s="16">
        <f t="shared" si="103"/>
        <v>67.068749999999994</v>
      </c>
    </row>
    <row r="6202" spans="1:24" x14ac:dyDescent="0.25">
      <c r="A6202" s="1">
        <v>42134.1875</v>
      </c>
      <c r="B6202">
        <v>4.3</v>
      </c>
      <c r="C6202">
        <v>15.9</v>
      </c>
      <c r="E6202">
        <v>13.2</v>
      </c>
      <c r="F6202">
        <v>5</v>
      </c>
      <c r="G6202">
        <v>0</v>
      </c>
      <c r="H6202">
        <v>289</v>
      </c>
      <c r="I6202">
        <v>1.1000000000000001</v>
      </c>
      <c r="X6202" s="16">
        <f t="shared" si="103"/>
        <v>66.36666666666666</v>
      </c>
    </row>
    <row r="6203" spans="1:24" x14ac:dyDescent="0.25">
      <c r="A6203" s="1">
        <v>42134.208333333336</v>
      </c>
      <c r="B6203">
        <v>2.5</v>
      </c>
      <c r="C6203">
        <v>22.8</v>
      </c>
      <c r="D6203">
        <v>43.8</v>
      </c>
      <c r="E6203">
        <v>12.8</v>
      </c>
      <c r="F6203">
        <v>8</v>
      </c>
      <c r="G6203">
        <v>0</v>
      </c>
      <c r="H6203">
        <v>314</v>
      </c>
      <c r="I6203">
        <v>0.7</v>
      </c>
      <c r="X6203" s="16">
        <f t="shared" si="103"/>
        <v>64.186666666666667</v>
      </c>
    </row>
    <row r="6204" spans="1:24" x14ac:dyDescent="0.25">
      <c r="A6204" s="1">
        <v>42134.229166666664</v>
      </c>
      <c r="B6204">
        <v>2.5</v>
      </c>
      <c r="C6204">
        <v>22.5</v>
      </c>
      <c r="D6204">
        <v>46.6</v>
      </c>
      <c r="E6204">
        <v>12.7</v>
      </c>
      <c r="F6204">
        <v>30</v>
      </c>
      <c r="G6204">
        <v>0</v>
      </c>
      <c r="H6204">
        <v>292</v>
      </c>
      <c r="I6204">
        <v>0.7</v>
      </c>
      <c r="X6204" s="16">
        <f t="shared" si="103"/>
        <v>61.313333333333325</v>
      </c>
    </row>
    <row r="6205" spans="1:24" x14ac:dyDescent="0.25">
      <c r="A6205" s="1">
        <v>42134.25</v>
      </c>
      <c r="B6205">
        <v>3.8</v>
      </c>
      <c r="C6205">
        <v>18.8</v>
      </c>
      <c r="D6205">
        <v>48.5</v>
      </c>
      <c r="E6205">
        <v>12.9</v>
      </c>
      <c r="F6205">
        <v>79</v>
      </c>
      <c r="G6205">
        <v>0</v>
      </c>
      <c r="H6205">
        <v>292</v>
      </c>
      <c r="I6205">
        <v>0.7</v>
      </c>
      <c r="X6205" s="16">
        <f t="shared" si="103"/>
        <v>58.933333333333344</v>
      </c>
    </row>
    <row r="6206" spans="1:24" x14ac:dyDescent="0.25">
      <c r="A6206" s="1">
        <v>42134.270833333336</v>
      </c>
      <c r="B6206">
        <v>3.9</v>
      </c>
      <c r="C6206">
        <v>14.4</v>
      </c>
      <c r="D6206">
        <v>52.4</v>
      </c>
      <c r="E6206">
        <v>13.1</v>
      </c>
      <c r="F6206">
        <v>91</v>
      </c>
      <c r="G6206">
        <v>0</v>
      </c>
      <c r="H6206">
        <v>297</v>
      </c>
      <c r="I6206">
        <v>1.2</v>
      </c>
      <c r="X6206" s="16">
        <f t="shared" si="103"/>
        <v>57.346666666666671</v>
      </c>
    </row>
    <row r="6207" spans="1:24" x14ac:dyDescent="0.25">
      <c r="A6207" s="1">
        <v>42134.291666666664</v>
      </c>
      <c r="B6207">
        <v>4.5999999999999996</v>
      </c>
      <c r="C6207">
        <v>11.8</v>
      </c>
      <c r="D6207">
        <v>57.5</v>
      </c>
      <c r="E6207">
        <v>13.1</v>
      </c>
      <c r="F6207">
        <v>177</v>
      </c>
      <c r="G6207">
        <v>0</v>
      </c>
      <c r="H6207">
        <v>310</v>
      </c>
      <c r="I6207">
        <v>1.2</v>
      </c>
      <c r="X6207" s="16">
        <f t="shared" si="103"/>
        <v>56.786666666666662</v>
      </c>
    </row>
    <row r="6208" spans="1:24" x14ac:dyDescent="0.25">
      <c r="A6208" s="1">
        <v>42134.3125</v>
      </c>
      <c r="B6208">
        <v>2.7</v>
      </c>
      <c r="C6208">
        <v>7.4</v>
      </c>
      <c r="D6208">
        <v>71.7</v>
      </c>
      <c r="E6208">
        <v>13.7</v>
      </c>
      <c r="F6208">
        <v>291</v>
      </c>
      <c r="G6208">
        <v>0</v>
      </c>
      <c r="H6208">
        <v>317</v>
      </c>
      <c r="I6208">
        <v>1.3</v>
      </c>
      <c r="X6208" s="16">
        <f t="shared" si="103"/>
        <v>57.013333333333335</v>
      </c>
    </row>
    <row r="6209" spans="1:24" x14ac:dyDescent="0.25">
      <c r="A6209" s="1">
        <v>42134.333333333336</v>
      </c>
      <c r="B6209">
        <v>3.8</v>
      </c>
      <c r="C6209">
        <v>8</v>
      </c>
      <c r="D6209">
        <v>74.8</v>
      </c>
      <c r="E6209">
        <v>14.1</v>
      </c>
      <c r="F6209">
        <v>344</v>
      </c>
      <c r="G6209">
        <v>0</v>
      </c>
      <c r="H6209">
        <v>320</v>
      </c>
      <c r="I6209">
        <v>1.3</v>
      </c>
      <c r="X6209" s="16">
        <f t="shared" si="103"/>
        <v>57.773333333333333</v>
      </c>
    </row>
    <row r="6210" spans="1:24" x14ac:dyDescent="0.25">
      <c r="A6210" s="1">
        <v>42134.354166666664</v>
      </c>
      <c r="B6210">
        <v>2.9</v>
      </c>
      <c r="C6210">
        <v>7.8</v>
      </c>
      <c r="D6210">
        <v>74.7</v>
      </c>
      <c r="E6210">
        <v>14.9</v>
      </c>
      <c r="F6210">
        <v>450</v>
      </c>
      <c r="G6210">
        <v>0</v>
      </c>
      <c r="H6210">
        <v>6</v>
      </c>
      <c r="I6210">
        <v>0.8</v>
      </c>
      <c r="X6210" s="16">
        <f t="shared" si="103"/>
        <v>58.26</v>
      </c>
    </row>
    <row r="6211" spans="1:24" x14ac:dyDescent="0.25">
      <c r="A6211" s="1">
        <v>42134.375</v>
      </c>
      <c r="B6211">
        <v>6.8</v>
      </c>
      <c r="C6211">
        <v>12.6</v>
      </c>
      <c r="D6211">
        <v>73.8</v>
      </c>
      <c r="E6211">
        <v>15.4</v>
      </c>
      <c r="F6211">
        <v>532</v>
      </c>
      <c r="G6211">
        <v>0</v>
      </c>
      <c r="H6211">
        <v>334</v>
      </c>
      <c r="I6211">
        <v>1.1000000000000001</v>
      </c>
      <c r="X6211" s="16">
        <f t="shared" si="103"/>
        <v>58.473333333333336</v>
      </c>
    </row>
    <row r="6212" spans="1:24" x14ac:dyDescent="0.25">
      <c r="A6212" s="1">
        <v>42134.395833333336</v>
      </c>
      <c r="B6212">
        <v>6.8</v>
      </c>
      <c r="C6212">
        <v>13</v>
      </c>
      <c r="D6212">
        <v>78.8</v>
      </c>
      <c r="E6212">
        <v>15.5</v>
      </c>
      <c r="F6212">
        <v>612</v>
      </c>
      <c r="G6212">
        <v>0</v>
      </c>
      <c r="H6212">
        <v>294</v>
      </c>
      <c r="I6212">
        <v>1.4</v>
      </c>
      <c r="X6212" s="16">
        <f t="shared" si="103"/>
        <v>59.106666666666662</v>
      </c>
    </row>
    <row r="6213" spans="1:24" x14ac:dyDescent="0.25">
      <c r="A6213" s="1">
        <v>42134.416666666664</v>
      </c>
      <c r="B6213">
        <v>6.5</v>
      </c>
      <c r="C6213">
        <v>13.9</v>
      </c>
      <c r="D6213">
        <v>80.099999999999994</v>
      </c>
      <c r="E6213">
        <v>16</v>
      </c>
      <c r="F6213">
        <v>670</v>
      </c>
      <c r="G6213">
        <v>0</v>
      </c>
      <c r="H6213">
        <v>319</v>
      </c>
      <c r="I6213">
        <v>1.3</v>
      </c>
      <c r="X6213" s="16">
        <f t="shared" si="103"/>
        <v>60.346666666666664</v>
      </c>
    </row>
    <row r="6214" spans="1:24" x14ac:dyDescent="0.25">
      <c r="A6214" s="1">
        <v>42134.4375</v>
      </c>
      <c r="B6214">
        <v>5.9</v>
      </c>
      <c r="C6214">
        <v>14.6</v>
      </c>
      <c r="D6214">
        <v>83</v>
      </c>
      <c r="E6214">
        <v>16.600000000000001</v>
      </c>
      <c r="F6214">
        <v>729</v>
      </c>
      <c r="G6214">
        <v>0</v>
      </c>
      <c r="H6214">
        <v>323</v>
      </c>
      <c r="I6214">
        <v>0.9</v>
      </c>
      <c r="X6214" s="16">
        <f t="shared" si="103"/>
        <v>62.379999999999995</v>
      </c>
    </row>
    <row r="6215" spans="1:24" x14ac:dyDescent="0.25">
      <c r="A6215" s="1">
        <v>42134.458333333336</v>
      </c>
      <c r="B6215">
        <v>5.8</v>
      </c>
      <c r="C6215">
        <v>13.5</v>
      </c>
      <c r="D6215">
        <v>86</v>
      </c>
      <c r="E6215">
        <v>17</v>
      </c>
      <c r="F6215">
        <v>686</v>
      </c>
      <c r="G6215">
        <v>0</v>
      </c>
      <c r="H6215">
        <v>331</v>
      </c>
      <c r="I6215">
        <v>0.9</v>
      </c>
      <c r="X6215" s="16">
        <f t="shared" si="103"/>
        <v>64.906666666666666</v>
      </c>
    </row>
    <row r="6216" spans="1:24" x14ac:dyDescent="0.25">
      <c r="A6216" s="1">
        <v>42134.479166666664</v>
      </c>
      <c r="B6216">
        <v>6.3</v>
      </c>
      <c r="C6216">
        <v>13.6</v>
      </c>
      <c r="D6216">
        <v>88.4</v>
      </c>
      <c r="E6216">
        <v>17.7</v>
      </c>
      <c r="F6216">
        <v>828</v>
      </c>
      <c r="G6216">
        <v>0</v>
      </c>
      <c r="H6216">
        <v>316</v>
      </c>
      <c r="I6216">
        <v>1.7</v>
      </c>
      <c r="X6216" s="16">
        <f t="shared" si="103"/>
        <v>67.466666666666654</v>
      </c>
    </row>
    <row r="6217" spans="1:24" x14ac:dyDescent="0.25">
      <c r="A6217" s="1">
        <v>42134.5</v>
      </c>
      <c r="B6217">
        <v>7.4</v>
      </c>
      <c r="C6217">
        <v>14.2</v>
      </c>
      <c r="D6217">
        <v>89.9</v>
      </c>
      <c r="E6217">
        <v>18.8</v>
      </c>
      <c r="F6217">
        <v>916</v>
      </c>
      <c r="G6217">
        <v>0</v>
      </c>
      <c r="H6217">
        <v>333</v>
      </c>
      <c r="I6217">
        <v>1.5</v>
      </c>
      <c r="X6217" s="16">
        <f t="shared" si="103"/>
        <v>70</v>
      </c>
    </row>
    <row r="6218" spans="1:24" x14ac:dyDescent="0.25">
      <c r="A6218" s="1">
        <v>42134.520833333336</v>
      </c>
      <c r="B6218">
        <v>6.9</v>
      </c>
      <c r="C6218">
        <v>12.6</v>
      </c>
      <c r="D6218">
        <v>95.7</v>
      </c>
      <c r="E6218">
        <v>18.8</v>
      </c>
      <c r="F6218">
        <v>819</v>
      </c>
      <c r="G6218">
        <v>0</v>
      </c>
      <c r="H6218">
        <v>310</v>
      </c>
      <c r="I6218">
        <v>2.2999999999999998</v>
      </c>
      <c r="X6218" s="16">
        <f t="shared" si="103"/>
        <v>71.606250000000003</v>
      </c>
    </row>
    <row r="6219" spans="1:24" x14ac:dyDescent="0.25">
      <c r="A6219" s="1">
        <v>42134.541666666664</v>
      </c>
      <c r="B6219">
        <v>8.1</v>
      </c>
      <c r="C6219">
        <v>13.7</v>
      </c>
      <c r="D6219">
        <v>96.7</v>
      </c>
      <c r="E6219">
        <v>19.5</v>
      </c>
      <c r="F6219">
        <v>852</v>
      </c>
      <c r="G6219">
        <v>0</v>
      </c>
      <c r="H6219">
        <v>312</v>
      </c>
      <c r="I6219">
        <v>1.8</v>
      </c>
      <c r="X6219" s="16">
        <f t="shared" si="103"/>
        <v>74.912499999999994</v>
      </c>
    </row>
    <row r="6220" spans="1:24" x14ac:dyDescent="0.25">
      <c r="A6220" s="1">
        <v>42134.5625</v>
      </c>
      <c r="B6220">
        <v>6.8</v>
      </c>
      <c r="C6220">
        <v>12</v>
      </c>
      <c r="D6220">
        <v>99.8</v>
      </c>
      <c r="E6220">
        <v>19.5</v>
      </c>
      <c r="F6220">
        <v>811</v>
      </c>
      <c r="G6220">
        <v>0</v>
      </c>
      <c r="H6220">
        <v>319</v>
      </c>
      <c r="I6220">
        <v>1.2</v>
      </c>
      <c r="X6220" s="16">
        <f t="shared" si="103"/>
        <v>78.237499999999997</v>
      </c>
    </row>
    <row r="6221" spans="1:24" x14ac:dyDescent="0.25">
      <c r="A6221" s="1">
        <v>42134.583333333336</v>
      </c>
      <c r="B6221">
        <v>4.9000000000000004</v>
      </c>
      <c r="C6221">
        <v>10.199999999999999</v>
      </c>
      <c r="D6221">
        <v>103.2</v>
      </c>
      <c r="E6221">
        <v>20.2</v>
      </c>
      <c r="F6221">
        <v>854</v>
      </c>
      <c r="G6221">
        <v>0</v>
      </c>
      <c r="H6221">
        <v>354</v>
      </c>
      <c r="I6221">
        <v>1.1000000000000001</v>
      </c>
      <c r="X6221" s="16">
        <f t="shared" si="103"/>
        <v>81.65625</v>
      </c>
    </row>
    <row r="6222" spans="1:24" x14ac:dyDescent="0.25">
      <c r="A6222" s="1">
        <v>42134.604166666664</v>
      </c>
      <c r="B6222">
        <v>9</v>
      </c>
      <c r="C6222">
        <v>14.9</v>
      </c>
      <c r="D6222">
        <v>102.1</v>
      </c>
      <c r="E6222">
        <v>20.2</v>
      </c>
      <c r="F6222">
        <v>821</v>
      </c>
      <c r="G6222">
        <v>0</v>
      </c>
      <c r="H6222">
        <v>299</v>
      </c>
      <c r="I6222">
        <v>1.9</v>
      </c>
      <c r="X6222" s="16">
        <f t="shared" si="103"/>
        <v>84.762499999999989</v>
      </c>
    </row>
    <row r="6223" spans="1:24" x14ac:dyDescent="0.25">
      <c r="A6223" s="1">
        <v>42134.625</v>
      </c>
      <c r="B6223">
        <v>5.5</v>
      </c>
      <c r="C6223">
        <v>11</v>
      </c>
      <c r="D6223">
        <v>102.1</v>
      </c>
      <c r="E6223">
        <v>21</v>
      </c>
      <c r="F6223">
        <v>784</v>
      </c>
      <c r="G6223">
        <v>0</v>
      </c>
      <c r="H6223">
        <v>337</v>
      </c>
      <c r="I6223">
        <v>0.8</v>
      </c>
      <c r="X6223" s="16">
        <f t="shared" si="103"/>
        <v>87.55</v>
      </c>
    </row>
    <row r="6224" spans="1:24" x14ac:dyDescent="0.25">
      <c r="A6224" s="1">
        <v>42134.645833333336</v>
      </c>
      <c r="B6224">
        <v>5</v>
      </c>
      <c r="C6224">
        <v>10.7</v>
      </c>
      <c r="D6224">
        <v>105.2</v>
      </c>
      <c r="E6224">
        <v>20.9</v>
      </c>
      <c r="F6224">
        <v>727</v>
      </c>
      <c r="G6224">
        <v>0</v>
      </c>
      <c r="H6224">
        <v>308</v>
      </c>
      <c r="I6224">
        <v>1.4</v>
      </c>
      <c r="X6224" s="16">
        <f t="shared" si="103"/>
        <v>89.643749999999997</v>
      </c>
    </row>
    <row r="6225" spans="1:24" x14ac:dyDescent="0.25">
      <c r="A6225" s="1">
        <v>42134.666666666664</v>
      </c>
      <c r="B6225">
        <v>3.5</v>
      </c>
      <c r="C6225">
        <v>7.9</v>
      </c>
      <c r="D6225">
        <v>107.9</v>
      </c>
      <c r="E6225">
        <v>21.2</v>
      </c>
      <c r="F6225">
        <v>662</v>
      </c>
      <c r="G6225">
        <v>0</v>
      </c>
      <c r="H6225">
        <v>79</v>
      </c>
      <c r="I6225">
        <v>0.1</v>
      </c>
      <c r="X6225" s="16">
        <f t="shared" si="103"/>
        <v>91.712499999999991</v>
      </c>
    </row>
    <row r="6226" spans="1:24" x14ac:dyDescent="0.25">
      <c r="A6226" s="1">
        <v>42134.6875</v>
      </c>
      <c r="B6226">
        <v>9.4</v>
      </c>
      <c r="C6226">
        <v>17.2</v>
      </c>
      <c r="D6226">
        <v>102.1</v>
      </c>
      <c r="E6226">
        <v>21.4</v>
      </c>
      <c r="F6226">
        <v>580</v>
      </c>
      <c r="G6226">
        <v>0</v>
      </c>
      <c r="H6226">
        <v>284</v>
      </c>
      <c r="I6226">
        <v>1</v>
      </c>
      <c r="X6226" s="16">
        <f t="shared" si="103"/>
        <v>93.424999999999997</v>
      </c>
    </row>
    <row r="6227" spans="1:24" x14ac:dyDescent="0.25">
      <c r="A6227" s="1">
        <v>42134.708333333336</v>
      </c>
      <c r="B6227">
        <v>6.2</v>
      </c>
      <c r="C6227">
        <v>14</v>
      </c>
      <c r="D6227">
        <v>104.5</v>
      </c>
      <c r="E6227">
        <v>21.6</v>
      </c>
      <c r="F6227">
        <v>520</v>
      </c>
      <c r="G6227">
        <v>0</v>
      </c>
      <c r="H6227">
        <v>307</v>
      </c>
      <c r="I6227">
        <v>0.7</v>
      </c>
      <c r="X6227" s="16">
        <f t="shared" ref="X6227:X6290" si="104">AVERAGE(D6212:D6227)</f>
        <v>95.34375</v>
      </c>
    </row>
    <row r="6228" spans="1:24" x14ac:dyDescent="0.25">
      <c r="A6228" s="1">
        <v>42134.729166666664</v>
      </c>
      <c r="B6228">
        <v>5.8</v>
      </c>
      <c r="C6228">
        <v>11.6</v>
      </c>
      <c r="D6228">
        <v>106.7</v>
      </c>
      <c r="E6228">
        <v>21.4</v>
      </c>
      <c r="F6228">
        <v>428</v>
      </c>
      <c r="G6228">
        <v>0</v>
      </c>
      <c r="H6228">
        <v>311</v>
      </c>
      <c r="I6228">
        <v>1.1000000000000001</v>
      </c>
      <c r="X6228" s="16">
        <f t="shared" si="104"/>
        <v>97.087500000000006</v>
      </c>
    </row>
    <row r="6229" spans="1:24" x14ac:dyDescent="0.25">
      <c r="A6229" s="1">
        <v>42134.75</v>
      </c>
      <c r="B6229">
        <v>7</v>
      </c>
      <c r="C6229">
        <v>15</v>
      </c>
      <c r="D6229">
        <v>102.5</v>
      </c>
      <c r="E6229">
        <v>21.4</v>
      </c>
      <c r="F6229">
        <v>270</v>
      </c>
      <c r="G6229">
        <v>0</v>
      </c>
      <c r="H6229">
        <v>322</v>
      </c>
      <c r="I6229">
        <v>1.1000000000000001</v>
      </c>
      <c r="X6229" s="16">
        <f t="shared" si="104"/>
        <v>98.487499999999997</v>
      </c>
    </row>
    <row r="6230" spans="1:24" x14ac:dyDescent="0.25">
      <c r="A6230" s="1">
        <v>42134.770833333336</v>
      </c>
      <c r="B6230">
        <v>6</v>
      </c>
      <c r="C6230">
        <v>17.7</v>
      </c>
      <c r="D6230">
        <v>98.8</v>
      </c>
      <c r="E6230">
        <v>21.6</v>
      </c>
      <c r="F6230">
        <v>228</v>
      </c>
      <c r="G6230">
        <v>0</v>
      </c>
      <c r="H6230">
        <v>323</v>
      </c>
      <c r="I6230">
        <v>0.9</v>
      </c>
      <c r="X6230" s="16">
        <f t="shared" si="104"/>
        <v>99.475000000000009</v>
      </c>
    </row>
    <row r="6231" spans="1:24" x14ac:dyDescent="0.25">
      <c r="A6231" s="1">
        <v>42134.791666666664</v>
      </c>
      <c r="B6231">
        <v>6.8</v>
      </c>
      <c r="C6231">
        <v>20.9</v>
      </c>
      <c r="D6231">
        <v>93.3</v>
      </c>
      <c r="E6231">
        <v>20.9</v>
      </c>
      <c r="F6231">
        <v>100</v>
      </c>
      <c r="G6231">
        <v>0</v>
      </c>
      <c r="H6231">
        <v>318</v>
      </c>
      <c r="I6231">
        <v>0.7</v>
      </c>
      <c r="X6231" s="16">
        <f t="shared" si="104"/>
        <v>99.931250000000006</v>
      </c>
    </row>
    <row r="6232" spans="1:24" x14ac:dyDescent="0.25">
      <c r="A6232" s="1">
        <v>42134.8125</v>
      </c>
      <c r="B6232">
        <v>2.7</v>
      </c>
      <c r="C6232">
        <v>20</v>
      </c>
      <c r="D6232">
        <v>83.4</v>
      </c>
      <c r="E6232">
        <v>20.3</v>
      </c>
      <c r="F6232">
        <v>54</v>
      </c>
      <c r="G6232">
        <v>0</v>
      </c>
      <c r="H6232">
        <v>22</v>
      </c>
      <c r="I6232">
        <v>0.3</v>
      </c>
      <c r="X6232" s="16">
        <f t="shared" si="104"/>
        <v>99.618750000000006</v>
      </c>
    </row>
    <row r="6233" spans="1:24" x14ac:dyDescent="0.25">
      <c r="A6233" s="1">
        <v>42134.833333333336</v>
      </c>
      <c r="B6233">
        <v>0.8</v>
      </c>
      <c r="C6233">
        <v>15.2</v>
      </c>
      <c r="D6233">
        <v>84.4</v>
      </c>
      <c r="E6233">
        <v>18.899999999999999</v>
      </c>
      <c r="F6233">
        <v>14</v>
      </c>
      <c r="G6233">
        <v>0</v>
      </c>
      <c r="H6233">
        <v>126</v>
      </c>
      <c r="I6233">
        <v>0.5</v>
      </c>
      <c r="X6233" s="16">
        <f t="shared" si="104"/>
        <v>99.275000000000006</v>
      </c>
    </row>
    <row r="6234" spans="1:24" x14ac:dyDescent="0.25">
      <c r="A6234" s="1">
        <v>42134.854166666664</v>
      </c>
      <c r="B6234">
        <v>0.6</v>
      </c>
      <c r="C6234">
        <v>12.3</v>
      </c>
      <c r="D6234">
        <v>86.4</v>
      </c>
      <c r="E6234">
        <v>17.899999999999999</v>
      </c>
      <c r="F6234">
        <v>6</v>
      </c>
      <c r="G6234">
        <v>0</v>
      </c>
      <c r="H6234">
        <v>108</v>
      </c>
      <c r="I6234">
        <v>0.8</v>
      </c>
      <c r="X6234" s="16">
        <f t="shared" si="104"/>
        <v>98.693750000000009</v>
      </c>
    </row>
    <row r="6235" spans="1:24" x14ac:dyDescent="0.25">
      <c r="A6235" s="1">
        <v>42134.875</v>
      </c>
      <c r="B6235">
        <v>0.5</v>
      </c>
      <c r="C6235">
        <v>7.9</v>
      </c>
      <c r="D6235">
        <v>91.7</v>
      </c>
      <c r="E6235">
        <v>17.5</v>
      </c>
      <c r="F6235">
        <v>6</v>
      </c>
      <c r="G6235">
        <v>0</v>
      </c>
      <c r="H6235">
        <v>112</v>
      </c>
      <c r="I6235">
        <v>1.2</v>
      </c>
      <c r="X6235" s="16">
        <f t="shared" si="104"/>
        <v>98.381250000000023</v>
      </c>
    </row>
    <row r="6236" spans="1:24" x14ac:dyDescent="0.25">
      <c r="A6236" s="1">
        <v>42134.895833333336</v>
      </c>
      <c r="B6236">
        <v>0.5</v>
      </c>
      <c r="C6236">
        <v>6.3</v>
      </c>
      <c r="D6236">
        <v>93.9</v>
      </c>
      <c r="E6236">
        <v>17.600000000000001</v>
      </c>
      <c r="F6236">
        <v>6</v>
      </c>
      <c r="G6236">
        <v>0</v>
      </c>
      <c r="H6236">
        <v>123</v>
      </c>
      <c r="I6236">
        <v>1.5</v>
      </c>
      <c r="X6236" s="16">
        <f t="shared" si="104"/>
        <v>98.012500000000031</v>
      </c>
    </row>
    <row r="6237" spans="1:24" x14ac:dyDescent="0.25">
      <c r="A6237" s="1">
        <v>42134.916666666664</v>
      </c>
      <c r="B6237">
        <v>0.6</v>
      </c>
      <c r="C6237">
        <v>3.5</v>
      </c>
      <c r="D6237">
        <v>97</v>
      </c>
      <c r="E6237">
        <v>17.7</v>
      </c>
      <c r="F6237">
        <v>6</v>
      </c>
      <c r="G6237">
        <v>0</v>
      </c>
      <c r="H6237">
        <v>115</v>
      </c>
      <c r="I6237">
        <v>1.7</v>
      </c>
      <c r="X6237" s="16">
        <f t="shared" si="104"/>
        <v>97.625000000000028</v>
      </c>
    </row>
    <row r="6238" spans="1:24" x14ac:dyDescent="0.25">
      <c r="A6238" s="1">
        <v>42134.9375</v>
      </c>
      <c r="B6238">
        <v>0.4</v>
      </c>
      <c r="C6238">
        <v>1.7</v>
      </c>
      <c r="D6238">
        <v>100.6</v>
      </c>
      <c r="E6238">
        <v>17.899999999999999</v>
      </c>
      <c r="F6238">
        <v>6</v>
      </c>
      <c r="G6238">
        <v>0</v>
      </c>
      <c r="H6238">
        <v>93</v>
      </c>
      <c r="I6238">
        <v>2.1</v>
      </c>
      <c r="X6238" s="16">
        <f t="shared" si="104"/>
        <v>97.531250000000014</v>
      </c>
    </row>
    <row r="6239" spans="1:24" x14ac:dyDescent="0.25">
      <c r="A6239" s="1">
        <v>42134.958333333336</v>
      </c>
      <c r="B6239">
        <v>0.6</v>
      </c>
      <c r="C6239">
        <v>1.2</v>
      </c>
      <c r="D6239">
        <v>100.2</v>
      </c>
      <c r="E6239">
        <v>17.8</v>
      </c>
      <c r="F6239">
        <v>5</v>
      </c>
      <c r="G6239">
        <v>0</v>
      </c>
      <c r="H6239">
        <v>85</v>
      </c>
      <c r="I6239">
        <v>2.5</v>
      </c>
      <c r="X6239" s="16">
        <f t="shared" si="104"/>
        <v>97.412500000000009</v>
      </c>
    </row>
    <row r="6240" spans="1:24" x14ac:dyDescent="0.25">
      <c r="A6240" s="1">
        <v>42134.979166666664</v>
      </c>
      <c r="B6240">
        <v>0.5</v>
      </c>
      <c r="C6240">
        <v>1.3</v>
      </c>
      <c r="D6240">
        <v>100</v>
      </c>
      <c r="E6240">
        <v>17.7</v>
      </c>
      <c r="F6240">
        <v>6</v>
      </c>
      <c r="G6240">
        <v>0</v>
      </c>
      <c r="H6240">
        <v>99</v>
      </c>
      <c r="I6240">
        <v>2.2999999999999998</v>
      </c>
      <c r="X6240" s="16">
        <f t="shared" si="104"/>
        <v>97.087499999999991</v>
      </c>
    </row>
    <row r="6241" spans="1:24" x14ac:dyDescent="0.25">
      <c r="A6241" s="1">
        <v>42135</v>
      </c>
      <c r="B6241">
        <v>0.6</v>
      </c>
      <c r="C6241">
        <v>1.2</v>
      </c>
      <c r="D6241">
        <v>100</v>
      </c>
      <c r="E6241">
        <v>17.5</v>
      </c>
      <c r="F6241">
        <v>5</v>
      </c>
      <c r="G6241">
        <v>0</v>
      </c>
      <c r="H6241">
        <v>105</v>
      </c>
      <c r="I6241">
        <v>2.5</v>
      </c>
      <c r="X6241" s="16">
        <f t="shared" si="104"/>
        <v>96.59375</v>
      </c>
    </row>
    <row r="6242" spans="1:24" x14ac:dyDescent="0.25">
      <c r="A6242" s="1">
        <v>42135.020833333336</v>
      </c>
      <c r="B6242">
        <v>0.5</v>
      </c>
      <c r="C6242">
        <v>1</v>
      </c>
      <c r="D6242">
        <v>101.1</v>
      </c>
      <c r="E6242">
        <v>17.2</v>
      </c>
      <c r="F6242">
        <v>5</v>
      </c>
      <c r="G6242">
        <v>0</v>
      </c>
      <c r="H6242">
        <v>101</v>
      </c>
      <c r="I6242">
        <v>2.7</v>
      </c>
      <c r="X6242" s="16">
        <f t="shared" si="104"/>
        <v>96.531249999999986</v>
      </c>
    </row>
    <row r="6243" spans="1:24" x14ac:dyDescent="0.25">
      <c r="A6243" s="1">
        <v>42135.041666666664</v>
      </c>
      <c r="B6243">
        <v>0.4</v>
      </c>
      <c r="C6243">
        <v>1.1000000000000001</v>
      </c>
      <c r="D6243">
        <v>104</v>
      </c>
      <c r="E6243">
        <v>17.3</v>
      </c>
      <c r="F6243">
        <v>5</v>
      </c>
      <c r="G6243">
        <v>0</v>
      </c>
      <c r="H6243">
        <v>88</v>
      </c>
      <c r="I6243">
        <v>3.5</v>
      </c>
      <c r="X6243" s="16">
        <f t="shared" si="104"/>
        <v>96.5</v>
      </c>
    </row>
    <row r="6244" spans="1:24" x14ac:dyDescent="0.25">
      <c r="A6244" s="1">
        <v>42135.0625</v>
      </c>
      <c r="B6244">
        <v>0.5</v>
      </c>
      <c r="C6244">
        <v>1.3</v>
      </c>
      <c r="E6244">
        <v>17.2</v>
      </c>
      <c r="F6244">
        <v>5</v>
      </c>
      <c r="G6244">
        <v>0</v>
      </c>
      <c r="H6244">
        <v>88</v>
      </c>
      <c r="I6244">
        <v>3.3</v>
      </c>
      <c r="X6244" s="16">
        <f t="shared" si="104"/>
        <v>95.82</v>
      </c>
    </row>
    <row r="6245" spans="1:24" x14ac:dyDescent="0.25">
      <c r="A6245" s="1">
        <v>42135.083333333336</v>
      </c>
      <c r="B6245">
        <v>0.5</v>
      </c>
      <c r="C6245">
        <v>1.5</v>
      </c>
      <c r="D6245">
        <v>104.4</v>
      </c>
      <c r="E6245">
        <v>17.3</v>
      </c>
      <c r="F6245">
        <v>5</v>
      </c>
      <c r="G6245">
        <v>0</v>
      </c>
      <c r="H6245">
        <v>95</v>
      </c>
      <c r="I6245">
        <v>2.8</v>
      </c>
      <c r="X6245" s="16">
        <f t="shared" si="104"/>
        <v>95.946666666666673</v>
      </c>
    </row>
    <row r="6246" spans="1:24" x14ac:dyDescent="0.25">
      <c r="A6246" s="1">
        <v>42135.104166666664</v>
      </c>
      <c r="B6246">
        <v>0.5</v>
      </c>
      <c r="C6246">
        <v>3.8</v>
      </c>
      <c r="D6246">
        <v>92.3</v>
      </c>
      <c r="E6246">
        <v>16</v>
      </c>
      <c r="F6246">
        <v>5</v>
      </c>
      <c r="G6246">
        <v>0</v>
      </c>
      <c r="H6246">
        <v>166</v>
      </c>
      <c r="I6246">
        <v>1.4</v>
      </c>
      <c r="X6246" s="16">
        <f t="shared" si="104"/>
        <v>95.513333333333335</v>
      </c>
    </row>
    <row r="6247" spans="1:24" x14ac:dyDescent="0.25">
      <c r="A6247" s="1">
        <v>42135.125</v>
      </c>
      <c r="B6247">
        <v>0.5</v>
      </c>
      <c r="C6247">
        <v>3.5</v>
      </c>
      <c r="D6247">
        <v>87.3</v>
      </c>
      <c r="E6247">
        <v>15.1</v>
      </c>
      <c r="F6247">
        <v>6</v>
      </c>
      <c r="G6247">
        <v>0</v>
      </c>
      <c r="H6247">
        <v>156</v>
      </c>
      <c r="I6247">
        <v>1.2</v>
      </c>
      <c r="X6247" s="16">
        <f t="shared" si="104"/>
        <v>95.11333333333333</v>
      </c>
    </row>
    <row r="6248" spans="1:24" x14ac:dyDescent="0.25">
      <c r="A6248" s="1">
        <v>42135.145833333336</v>
      </c>
      <c r="B6248">
        <v>0.6</v>
      </c>
      <c r="C6248">
        <v>5.0999999999999996</v>
      </c>
      <c r="D6248">
        <v>92.9</v>
      </c>
      <c r="E6248">
        <v>15.9</v>
      </c>
      <c r="F6248">
        <v>6</v>
      </c>
      <c r="G6248">
        <v>0</v>
      </c>
      <c r="H6248">
        <v>120</v>
      </c>
      <c r="I6248">
        <v>1.5</v>
      </c>
      <c r="X6248" s="16">
        <f t="shared" si="104"/>
        <v>95.746666666666684</v>
      </c>
    </row>
    <row r="6249" spans="1:24" x14ac:dyDescent="0.25">
      <c r="A6249" s="1">
        <v>42135.166666666664</v>
      </c>
      <c r="B6249">
        <v>0.7</v>
      </c>
      <c r="C6249">
        <v>7.1</v>
      </c>
      <c r="D6249">
        <v>89.6</v>
      </c>
      <c r="E6249">
        <v>15.7</v>
      </c>
      <c r="F6249">
        <v>6</v>
      </c>
      <c r="G6249">
        <v>0</v>
      </c>
      <c r="H6249">
        <v>148</v>
      </c>
      <c r="I6249">
        <v>1.7</v>
      </c>
      <c r="X6249" s="16">
        <f t="shared" si="104"/>
        <v>96.093333333333334</v>
      </c>
    </row>
    <row r="6250" spans="1:24" x14ac:dyDescent="0.25">
      <c r="A6250" s="1">
        <v>42135.1875</v>
      </c>
      <c r="B6250">
        <v>1.1000000000000001</v>
      </c>
      <c r="C6250">
        <v>10.6</v>
      </c>
      <c r="D6250">
        <v>85.8</v>
      </c>
      <c r="E6250">
        <v>15.5</v>
      </c>
      <c r="F6250">
        <v>6</v>
      </c>
      <c r="G6250">
        <v>0</v>
      </c>
      <c r="H6250">
        <v>168</v>
      </c>
      <c r="I6250">
        <v>1.4</v>
      </c>
      <c r="X6250" s="16">
        <f t="shared" si="104"/>
        <v>96.053333333333327</v>
      </c>
    </row>
    <row r="6251" spans="1:24" x14ac:dyDescent="0.25">
      <c r="A6251" s="1">
        <v>42135.208333333336</v>
      </c>
      <c r="B6251">
        <v>2.2000000000000002</v>
      </c>
      <c r="C6251">
        <v>11.4</v>
      </c>
      <c r="D6251">
        <v>85.3</v>
      </c>
      <c r="E6251">
        <v>15.8</v>
      </c>
      <c r="F6251">
        <v>10</v>
      </c>
      <c r="G6251">
        <v>0</v>
      </c>
      <c r="H6251">
        <v>178</v>
      </c>
      <c r="I6251">
        <v>0.9</v>
      </c>
      <c r="X6251" s="16">
        <f t="shared" si="104"/>
        <v>95.626666666666651</v>
      </c>
    </row>
    <row r="6252" spans="1:24" x14ac:dyDescent="0.25">
      <c r="A6252" s="1">
        <v>42135.229166666664</v>
      </c>
      <c r="B6252">
        <v>1.3</v>
      </c>
      <c r="C6252">
        <v>11.8</v>
      </c>
      <c r="D6252">
        <v>82.1</v>
      </c>
      <c r="E6252">
        <v>15.4</v>
      </c>
      <c r="F6252">
        <v>30</v>
      </c>
      <c r="G6252">
        <v>0</v>
      </c>
      <c r="H6252">
        <v>145</v>
      </c>
      <c r="I6252">
        <v>1.1000000000000001</v>
      </c>
      <c r="X6252" s="16">
        <f t="shared" si="104"/>
        <v>94.839999999999975</v>
      </c>
    </row>
    <row r="6253" spans="1:24" x14ac:dyDescent="0.25">
      <c r="A6253" s="1">
        <v>42135.25</v>
      </c>
      <c r="B6253">
        <v>1</v>
      </c>
      <c r="C6253">
        <v>7.8</v>
      </c>
      <c r="D6253">
        <v>85.3</v>
      </c>
      <c r="E6253">
        <v>15.3</v>
      </c>
      <c r="F6253">
        <v>52</v>
      </c>
      <c r="G6253">
        <v>0</v>
      </c>
      <c r="H6253">
        <v>98</v>
      </c>
      <c r="I6253">
        <v>1.7</v>
      </c>
      <c r="X6253" s="16">
        <f t="shared" si="104"/>
        <v>94.059999999999974</v>
      </c>
    </row>
    <row r="6254" spans="1:24" x14ac:dyDescent="0.25">
      <c r="A6254" s="1">
        <v>42135.270833333336</v>
      </c>
      <c r="B6254">
        <v>20</v>
      </c>
      <c r="C6254">
        <v>42.9</v>
      </c>
      <c r="D6254">
        <v>59.8</v>
      </c>
      <c r="E6254">
        <v>16.100000000000001</v>
      </c>
      <c r="F6254">
        <v>123</v>
      </c>
      <c r="G6254">
        <v>0</v>
      </c>
      <c r="H6254">
        <v>185</v>
      </c>
      <c r="I6254">
        <v>0.6</v>
      </c>
      <c r="X6254" s="16">
        <f t="shared" si="104"/>
        <v>91.339999999999975</v>
      </c>
    </row>
    <row r="6255" spans="1:24" x14ac:dyDescent="0.25">
      <c r="A6255" s="1">
        <v>42135.291666666664</v>
      </c>
      <c r="B6255">
        <v>1.1000000000000001</v>
      </c>
      <c r="C6255">
        <v>6.4</v>
      </c>
      <c r="D6255">
        <v>87.7</v>
      </c>
      <c r="E6255">
        <v>16.899999999999999</v>
      </c>
      <c r="F6255">
        <v>245</v>
      </c>
      <c r="G6255">
        <v>0</v>
      </c>
      <c r="H6255">
        <v>95</v>
      </c>
      <c r="I6255">
        <v>2.1</v>
      </c>
      <c r="X6255" s="16">
        <f t="shared" si="104"/>
        <v>90.506666666666646</v>
      </c>
    </row>
    <row r="6256" spans="1:24" x14ac:dyDescent="0.25">
      <c r="A6256" s="1">
        <v>42135.3125</v>
      </c>
      <c r="B6256">
        <v>1</v>
      </c>
      <c r="C6256">
        <v>5.4</v>
      </c>
      <c r="D6256">
        <v>87.8</v>
      </c>
      <c r="E6256">
        <v>17.5</v>
      </c>
      <c r="F6256">
        <v>337</v>
      </c>
      <c r="G6256">
        <v>0</v>
      </c>
      <c r="H6256">
        <v>87</v>
      </c>
      <c r="I6256">
        <v>2.1</v>
      </c>
      <c r="X6256" s="16">
        <f t="shared" si="104"/>
        <v>89.693333333333328</v>
      </c>
    </row>
    <row r="6257" spans="1:24" x14ac:dyDescent="0.25">
      <c r="A6257" s="1">
        <v>42135.333333333336</v>
      </c>
      <c r="B6257">
        <v>1.7</v>
      </c>
      <c r="C6257">
        <v>6.6</v>
      </c>
      <c r="D6257">
        <v>88.5</v>
      </c>
      <c r="E6257">
        <v>18.100000000000001</v>
      </c>
      <c r="F6257">
        <v>352</v>
      </c>
      <c r="G6257">
        <v>0</v>
      </c>
      <c r="H6257">
        <v>71</v>
      </c>
      <c r="I6257">
        <v>1.7</v>
      </c>
      <c r="X6257" s="16">
        <f t="shared" si="104"/>
        <v>88.926666666666662</v>
      </c>
    </row>
    <row r="6258" spans="1:24" x14ac:dyDescent="0.25">
      <c r="A6258" s="1">
        <v>42135.354166666664</v>
      </c>
      <c r="B6258">
        <v>4.5</v>
      </c>
      <c r="C6258">
        <v>12.1</v>
      </c>
      <c r="D6258">
        <v>84.5</v>
      </c>
      <c r="E6258">
        <v>18.5</v>
      </c>
      <c r="F6258">
        <v>345</v>
      </c>
      <c r="G6258">
        <v>0</v>
      </c>
      <c r="H6258">
        <v>74</v>
      </c>
      <c r="I6258">
        <v>0.9</v>
      </c>
      <c r="X6258" s="16">
        <f t="shared" si="104"/>
        <v>87.819999999999979</v>
      </c>
    </row>
    <row r="6259" spans="1:24" x14ac:dyDescent="0.25">
      <c r="A6259" s="1">
        <v>42135.375</v>
      </c>
      <c r="B6259">
        <v>1.3</v>
      </c>
      <c r="C6259">
        <v>6.4</v>
      </c>
      <c r="D6259">
        <v>87.5</v>
      </c>
      <c r="E6259">
        <v>18.899999999999999</v>
      </c>
      <c r="F6259">
        <v>376</v>
      </c>
      <c r="G6259">
        <v>0</v>
      </c>
      <c r="H6259">
        <v>77</v>
      </c>
      <c r="I6259">
        <v>1.2</v>
      </c>
      <c r="X6259" s="16">
        <f t="shared" si="104"/>
        <v>86.72</v>
      </c>
    </row>
    <row r="6260" spans="1:24" x14ac:dyDescent="0.25">
      <c r="A6260" s="1">
        <v>42135.395833333336</v>
      </c>
      <c r="B6260">
        <v>1.4</v>
      </c>
      <c r="C6260">
        <v>6.3</v>
      </c>
      <c r="D6260">
        <v>85.3</v>
      </c>
      <c r="E6260">
        <v>19.399999999999999</v>
      </c>
      <c r="F6260">
        <v>479</v>
      </c>
      <c r="G6260">
        <v>0</v>
      </c>
      <c r="H6260">
        <v>86</v>
      </c>
      <c r="I6260">
        <v>2.2999999999999998</v>
      </c>
      <c r="X6260" s="16">
        <f t="shared" si="104"/>
        <v>86.631249999999994</v>
      </c>
    </row>
    <row r="6261" spans="1:24" x14ac:dyDescent="0.25">
      <c r="A6261" s="1">
        <v>42135.416666666664</v>
      </c>
      <c r="B6261">
        <v>4.8</v>
      </c>
      <c r="C6261">
        <v>12.5</v>
      </c>
      <c r="D6261">
        <v>80.099999999999994</v>
      </c>
      <c r="E6261">
        <v>20.3</v>
      </c>
      <c r="F6261">
        <v>529</v>
      </c>
      <c r="G6261">
        <v>0</v>
      </c>
      <c r="H6261">
        <v>114</v>
      </c>
      <c r="I6261">
        <v>1.2</v>
      </c>
      <c r="X6261" s="16">
        <f t="shared" si="104"/>
        <v>85.112499999999997</v>
      </c>
    </row>
    <row r="6262" spans="1:24" x14ac:dyDescent="0.25">
      <c r="A6262" s="1">
        <v>42135.4375</v>
      </c>
      <c r="B6262">
        <v>1.5</v>
      </c>
      <c r="C6262">
        <v>6.9</v>
      </c>
      <c r="D6262">
        <v>85.4</v>
      </c>
      <c r="E6262">
        <v>21.1</v>
      </c>
      <c r="F6262">
        <v>594</v>
      </c>
      <c r="G6262">
        <v>0</v>
      </c>
      <c r="H6262">
        <v>93</v>
      </c>
      <c r="I6262">
        <v>1.8</v>
      </c>
      <c r="X6262" s="16">
        <f t="shared" si="104"/>
        <v>84.681249999999991</v>
      </c>
    </row>
    <row r="6263" spans="1:24" x14ac:dyDescent="0.25">
      <c r="A6263" s="1">
        <v>42135.458333333336</v>
      </c>
      <c r="B6263">
        <v>1.5</v>
      </c>
      <c r="C6263">
        <v>6.5</v>
      </c>
      <c r="D6263">
        <v>86.9</v>
      </c>
      <c r="E6263">
        <v>21.8</v>
      </c>
      <c r="F6263">
        <v>674</v>
      </c>
      <c r="G6263">
        <v>0</v>
      </c>
      <c r="H6263">
        <v>93</v>
      </c>
      <c r="I6263">
        <v>2.5</v>
      </c>
      <c r="X6263" s="16">
        <f t="shared" si="104"/>
        <v>84.65625</v>
      </c>
    </row>
    <row r="6264" spans="1:24" x14ac:dyDescent="0.25">
      <c r="A6264" s="1">
        <v>42135.479166666664</v>
      </c>
      <c r="B6264">
        <v>4.0999999999999996</v>
      </c>
      <c r="C6264">
        <v>13</v>
      </c>
      <c r="D6264">
        <v>84</v>
      </c>
      <c r="E6264">
        <v>22.9</v>
      </c>
      <c r="F6264">
        <v>709</v>
      </c>
      <c r="G6264">
        <v>0</v>
      </c>
      <c r="H6264">
        <v>102</v>
      </c>
      <c r="I6264">
        <v>1.5</v>
      </c>
      <c r="X6264" s="16">
        <f t="shared" si="104"/>
        <v>84.100000000000009</v>
      </c>
    </row>
    <row r="6265" spans="1:24" x14ac:dyDescent="0.25">
      <c r="A6265" s="1">
        <v>42135.5</v>
      </c>
      <c r="B6265">
        <v>8.4</v>
      </c>
      <c r="C6265">
        <v>18.8</v>
      </c>
      <c r="D6265">
        <v>82.9</v>
      </c>
      <c r="E6265">
        <v>23.7</v>
      </c>
      <c r="F6265">
        <v>783</v>
      </c>
      <c r="G6265">
        <v>0</v>
      </c>
      <c r="H6265">
        <v>148</v>
      </c>
      <c r="I6265">
        <v>1.7</v>
      </c>
      <c r="X6265" s="16">
        <f t="shared" si="104"/>
        <v>83.681250000000006</v>
      </c>
    </row>
    <row r="6266" spans="1:24" x14ac:dyDescent="0.25">
      <c r="A6266" s="1">
        <v>42135.520833333336</v>
      </c>
      <c r="B6266">
        <v>8.5</v>
      </c>
      <c r="C6266">
        <v>26.1</v>
      </c>
      <c r="D6266">
        <v>79.7</v>
      </c>
      <c r="E6266">
        <v>24</v>
      </c>
      <c r="F6266">
        <v>744</v>
      </c>
      <c r="G6266">
        <v>0</v>
      </c>
      <c r="H6266">
        <v>158</v>
      </c>
      <c r="I6266">
        <v>2.2000000000000002</v>
      </c>
      <c r="X6266" s="16">
        <f t="shared" si="104"/>
        <v>83.300000000000011</v>
      </c>
    </row>
    <row r="6267" spans="1:24" x14ac:dyDescent="0.25">
      <c r="A6267" s="1">
        <v>42135.541666666664</v>
      </c>
      <c r="B6267">
        <v>8.8000000000000007</v>
      </c>
      <c r="C6267">
        <v>25.1</v>
      </c>
      <c r="D6267">
        <v>83.8</v>
      </c>
      <c r="E6267">
        <v>24.4</v>
      </c>
      <c r="F6267">
        <v>712</v>
      </c>
      <c r="G6267">
        <v>0</v>
      </c>
      <c r="H6267">
        <v>157</v>
      </c>
      <c r="I6267">
        <v>1.6</v>
      </c>
      <c r="X6267" s="16">
        <f t="shared" si="104"/>
        <v>83.206250000000011</v>
      </c>
    </row>
    <row r="6268" spans="1:24" x14ac:dyDescent="0.25">
      <c r="A6268" s="1">
        <v>42135.5625</v>
      </c>
      <c r="B6268">
        <v>5.5</v>
      </c>
      <c r="C6268">
        <v>19.7</v>
      </c>
      <c r="D6268">
        <v>92.5</v>
      </c>
      <c r="E6268">
        <v>24.9</v>
      </c>
      <c r="F6268">
        <v>719</v>
      </c>
      <c r="G6268">
        <v>0</v>
      </c>
      <c r="H6268">
        <v>149</v>
      </c>
      <c r="I6268">
        <v>1.4</v>
      </c>
      <c r="X6268" s="16">
        <f t="shared" si="104"/>
        <v>83.856250000000003</v>
      </c>
    </row>
    <row r="6269" spans="1:24" x14ac:dyDescent="0.25">
      <c r="A6269" s="1">
        <v>42135.583333333336</v>
      </c>
      <c r="B6269">
        <v>7.8</v>
      </c>
      <c r="C6269">
        <v>21.5</v>
      </c>
      <c r="D6269">
        <v>95.9</v>
      </c>
      <c r="E6269">
        <v>25.3</v>
      </c>
      <c r="F6269">
        <v>666</v>
      </c>
      <c r="G6269">
        <v>0</v>
      </c>
      <c r="H6269">
        <v>153</v>
      </c>
      <c r="I6269">
        <v>1.7</v>
      </c>
      <c r="X6269" s="16">
        <f t="shared" si="104"/>
        <v>84.518749999999997</v>
      </c>
    </row>
    <row r="6270" spans="1:24" x14ac:dyDescent="0.25">
      <c r="A6270" s="1">
        <v>42135.604166666664</v>
      </c>
      <c r="B6270">
        <v>3.5</v>
      </c>
      <c r="C6270">
        <v>11.9</v>
      </c>
      <c r="D6270">
        <v>106.2</v>
      </c>
      <c r="E6270">
        <v>25.4</v>
      </c>
      <c r="F6270">
        <v>572</v>
      </c>
      <c r="G6270">
        <v>0</v>
      </c>
      <c r="H6270">
        <v>135</v>
      </c>
      <c r="I6270">
        <v>1.7</v>
      </c>
      <c r="X6270" s="16">
        <f t="shared" si="104"/>
        <v>87.418750000000003</v>
      </c>
    </row>
    <row r="6271" spans="1:24" x14ac:dyDescent="0.25">
      <c r="A6271" s="1">
        <v>42135.625</v>
      </c>
      <c r="B6271">
        <v>7.8</v>
      </c>
      <c r="C6271">
        <v>14.8</v>
      </c>
      <c r="D6271">
        <v>106.1</v>
      </c>
      <c r="E6271">
        <v>25.5</v>
      </c>
      <c r="F6271">
        <v>548</v>
      </c>
      <c r="G6271">
        <v>0</v>
      </c>
      <c r="H6271">
        <v>140</v>
      </c>
      <c r="I6271">
        <v>1.8</v>
      </c>
      <c r="X6271" s="16">
        <f t="shared" si="104"/>
        <v>88.568750000000009</v>
      </c>
    </row>
    <row r="6272" spans="1:24" x14ac:dyDescent="0.25">
      <c r="A6272" s="1">
        <v>42135.645833333336</v>
      </c>
      <c r="B6272">
        <v>4.2</v>
      </c>
      <c r="C6272">
        <v>18.3</v>
      </c>
      <c r="D6272">
        <v>107.5</v>
      </c>
      <c r="E6272">
        <v>26.1</v>
      </c>
      <c r="F6272">
        <v>648</v>
      </c>
      <c r="G6272">
        <v>0</v>
      </c>
      <c r="H6272">
        <v>138</v>
      </c>
      <c r="I6272">
        <v>1.4</v>
      </c>
      <c r="X6272" s="16">
        <f t="shared" si="104"/>
        <v>89.8</v>
      </c>
    </row>
    <row r="6273" spans="1:24" x14ac:dyDescent="0.25">
      <c r="A6273" s="1">
        <v>42135.666666666664</v>
      </c>
      <c r="B6273">
        <v>3.4</v>
      </c>
      <c r="C6273">
        <v>16.2</v>
      </c>
      <c r="D6273">
        <v>114.9</v>
      </c>
      <c r="E6273">
        <v>26.3</v>
      </c>
      <c r="F6273">
        <v>551</v>
      </c>
      <c r="G6273">
        <v>0</v>
      </c>
      <c r="H6273">
        <v>153</v>
      </c>
      <c r="I6273">
        <v>1.3</v>
      </c>
      <c r="X6273" s="16">
        <f t="shared" si="104"/>
        <v>91.45</v>
      </c>
    </row>
    <row r="6274" spans="1:24" x14ac:dyDescent="0.25">
      <c r="A6274" s="1">
        <v>42135.6875</v>
      </c>
      <c r="B6274">
        <v>1.8</v>
      </c>
      <c r="C6274">
        <v>14.5</v>
      </c>
      <c r="D6274">
        <v>118.1</v>
      </c>
      <c r="E6274">
        <v>26.3</v>
      </c>
      <c r="F6274">
        <v>450</v>
      </c>
      <c r="G6274">
        <v>0</v>
      </c>
      <c r="H6274">
        <v>148</v>
      </c>
      <c r="I6274">
        <v>1.4</v>
      </c>
      <c r="X6274" s="16">
        <f t="shared" si="104"/>
        <v>93.55</v>
      </c>
    </row>
    <row r="6275" spans="1:24" x14ac:dyDescent="0.25">
      <c r="A6275" s="1">
        <v>42135.708333333336</v>
      </c>
      <c r="B6275">
        <v>3.7</v>
      </c>
      <c r="C6275">
        <v>18.8</v>
      </c>
      <c r="D6275">
        <v>116.5</v>
      </c>
      <c r="E6275">
        <v>26.9</v>
      </c>
      <c r="F6275">
        <v>506</v>
      </c>
      <c r="G6275">
        <v>0</v>
      </c>
      <c r="H6275">
        <v>155</v>
      </c>
      <c r="I6275">
        <v>1.2</v>
      </c>
      <c r="X6275" s="16">
        <f t="shared" si="104"/>
        <v>95.362499999999997</v>
      </c>
    </row>
    <row r="6276" spans="1:24" x14ac:dyDescent="0.25">
      <c r="A6276" s="1">
        <v>42135.729166666664</v>
      </c>
      <c r="B6276">
        <v>6.4</v>
      </c>
      <c r="C6276">
        <v>28.2</v>
      </c>
      <c r="D6276">
        <v>110.1</v>
      </c>
      <c r="E6276">
        <v>27.4</v>
      </c>
      <c r="F6276">
        <v>458</v>
      </c>
      <c r="G6276">
        <v>0</v>
      </c>
      <c r="H6276">
        <v>187</v>
      </c>
      <c r="I6276">
        <v>0.8</v>
      </c>
      <c r="X6276" s="16">
        <f t="shared" si="104"/>
        <v>96.912499999999994</v>
      </c>
    </row>
    <row r="6277" spans="1:24" x14ac:dyDescent="0.25">
      <c r="A6277" s="1">
        <v>42135.75</v>
      </c>
      <c r="B6277">
        <v>4</v>
      </c>
      <c r="C6277">
        <v>25.8</v>
      </c>
      <c r="D6277">
        <v>104.2</v>
      </c>
      <c r="E6277">
        <v>27.3</v>
      </c>
      <c r="F6277">
        <v>344</v>
      </c>
      <c r="G6277">
        <v>0</v>
      </c>
      <c r="H6277">
        <v>174</v>
      </c>
      <c r="I6277">
        <v>1</v>
      </c>
      <c r="X6277" s="16">
        <f t="shared" si="104"/>
        <v>98.418750000000003</v>
      </c>
    </row>
    <row r="6278" spans="1:24" x14ac:dyDescent="0.25">
      <c r="A6278" s="1">
        <v>42135.770833333336</v>
      </c>
      <c r="B6278">
        <v>2.7</v>
      </c>
      <c r="C6278">
        <v>26.7</v>
      </c>
      <c r="D6278">
        <v>92.8</v>
      </c>
      <c r="E6278">
        <v>26.8</v>
      </c>
      <c r="F6278">
        <v>173</v>
      </c>
      <c r="G6278">
        <v>0</v>
      </c>
      <c r="H6278">
        <v>185</v>
      </c>
      <c r="I6278">
        <v>0.6</v>
      </c>
      <c r="X6278" s="16">
        <f t="shared" si="104"/>
        <v>98.881249999999994</v>
      </c>
    </row>
    <row r="6279" spans="1:24" x14ac:dyDescent="0.25">
      <c r="A6279" s="1">
        <v>42135.791666666664</v>
      </c>
      <c r="B6279">
        <v>2.4</v>
      </c>
      <c r="C6279">
        <v>30.2</v>
      </c>
      <c r="D6279">
        <v>84.1</v>
      </c>
      <c r="E6279">
        <v>26</v>
      </c>
      <c r="F6279">
        <v>138</v>
      </c>
      <c r="G6279">
        <v>0</v>
      </c>
      <c r="H6279">
        <v>171</v>
      </c>
      <c r="I6279">
        <v>0.9</v>
      </c>
      <c r="X6279" s="16">
        <f t="shared" si="104"/>
        <v>98.706249999999997</v>
      </c>
    </row>
    <row r="6280" spans="1:24" x14ac:dyDescent="0.25">
      <c r="A6280" s="1">
        <v>42135.8125</v>
      </c>
      <c r="B6280">
        <v>1.2</v>
      </c>
      <c r="C6280">
        <v>33.6</v>
      </c>
      <c r="D6280">
        <v>80.2</v>
      </c>
      <c r="E6280">
        <v>24.9</v>
      </c>
      <c r="F6280">
        <v>44</v>
      </c>
      <c r="G6280">
        <v>0</v>
      </c>
      <c r="H6280">
        <v>151</v>
      </c>
      <c r="I6280">
        <v>0.9</v>
      </c>
      <c r="X6280" s="16">
        <f t="shared" si="104"/>
        <v>98.46875</v>
      </c>
    </row>
    <row r="6281" spans="1:24" x14ac:dyDescent="0.25">
      <c r="A6281" s="1">
        <v>42135.833333333336</v>
      </c>
      <c r="B6281">
        <v>0.8</v>
      </c>
      <c r="C6281">
        <v>24.9</v>
      </c>
      <c r="D6281">
        <v>89</v>
      </c>
      <c r="E6281">
        <v>22.9</v>
      </c>
      <c r="F6281">
        <v>12</v>
      </c>
      <c r="G6281">
        <v>0</v>
      </c>
      <c r="H6281">
        <v>150</v>
      </c>
      <c r="I6281">
        <v>0.7</v>
      </c>
      <c r="X6281" s="16">
        <f t="shared" si="104"/>
        <v>98.85</v>
      </c>
    </row>
    <row r="6282" spans="1:24" x14ac:dyDescent="0.25">
      <c r="A6282" s="1">
        <v>42135.854166666664</v>
      </c>
      <c r="B6282">
        <v>0.6</v>
      </c>
      <c r="C6282">
        <v>18.5</v>
      </c>
      <c r="D6282">
        <v>88.2</v>
      </c>
      <c r="E6282">
        <v>21.4</v>
      </c>
      <c r="F6282">
        <v>6</v>
      </c>
      <c r="G6282">
        <v>0</v>
      </c>
      <c r="H6282">
        <v>134</v>
      </c>
      <c r="I6282">
        <v>0.5</v>
      </c>
      <c r="X6282" s="16">
        <f t="shared" si="104"/>
        <v>99.381249999999994</v>
      </c>
    </row>
    <row r="6283" spans="1:24" x14ac:dyDescent="0.25">
      <c r="A6283" s="1">
        <v>42135.875</v>
      </c>
      <c r="B6283">
        <v>0.5</v>
      </c>
      <c r="C6283">
        <v>18.100000000000001</v>
      </c>
      <c r="D6283">
        <v>87.1</v>
      </c>
      <c r="E6283">
        <v>20.6</v>
      </c>
      <c r="F6283">
        <v>6</v>
      </c>
      <c r="G6283">
        <v>0</v>
      </c>
      <c r="H6283">
        <v>140</v>
      </c>
      <c r="I6283">
        <v>0.8</v>
      </c>
      <c r="X6283" s="16">
        <f t="shared" si="104"/>
        <v>99.587499999999991</v>
      </c>
    </row>
    <row r="6284" spans="1:24" x14ac:dyDescent="0.25">
      <c r="A6284" s="1">
        <v>42135.895833333336</v>
      </c>
      <c r="B6284">
        <v>0.7</v>
      </c>
      <c r="C6284">
        <v>17.8</v>
      </c>
      <c r="D6284">
        <v>82</v>
      </c>
      <c r="E6284">
        <v>20.100000000000001</v>
      </c>
      <c r="F6284">
        <v>6</v>
      </c>
      <c r="G6284">
        <v>0</v>
      </c>
      <c r="H6284">
        <v>123</v>
      </c>
      <c r="I6284">
        <v>0.6</v>
      </c>
      <c r="X6284" s="16">
        <f t="shared" si="104"/>
        <v>98.931250000000006</v>
      </c>
    </row>
    <row r="6285" spans="1:24" x14ac:dyDescent="0.25">
      <c r="A6285" s="1">
        <v>42135.916666666664</v>
      </c>
      <c r="B6285">
        <v>0.7</v>
      </c>
      <c r="C6285">
        <v>18.3</v>
      </c>
      <c r="D6285">
        <v>86.7</v>
      </c>
      <c r="E6285">
        <v>19.899999999999999</v>
      </c>
      <c r="F6285">
        <v>6</v>
      </c>
      <c r="G6285">
        <v>0</v>
      </c>
      <c r="H6285">
        <v>150</v>
      </c>
      <c r="I6285">
        <v>1.1000000000000001</v>
      </c>
      <c r="X6285" s="16">
        <f t="shared" si="104"/>
        <v>98.356250000000003</v>
      </c>
    </row>
    <row r="6286" spans="1:24" x14ac:dyDescent="0.25">
      <c r="A6286" s="1">
        <v>42135.9375</v>
      </c>
      <c r="B6286">
        <v>0.6</v>
      </c>
      <c r="C6286">
        <v>17.5</v>
      </c>
      <c r="D6286">
        <v>84.8</v>
      </c>
      <c r="E6286">
        <v>19.399999999999999</v>
      </c>
      <c r="F6286">
        <v>5</v>
      </c>
      <c r="G6286">
        <v>0</v>
      </c>
      <c r="H6286">
        <v>148</v>
      </c>
      <c r="I6286">
        <v>1</v>
      </c>
      <c r="X6286" s="16">
        <f t="shared" si="104"/>
        <v>97.018749999999997</v>
      </c>
    </row>
    <row r="6287" spans="1:24" x14ac:dyDescent="0.25">
      <c r="A6287" s="1">
        <v>42135.958333333336</v>
      </c>
      <c r="B6287">
        <v>0.6</v>
      </c>
      <c r="C6287">
        <v>17.399999999999999</v>
      </c>
      <c r="D6287">
        <v>80.400000000000006</v>
      </c>
      <c r="E6287">
        <v>18.600000000000001</v>
      </c>
      <c r="F6287">
        <v>5</v>
      </c>
      <c r="G6287">
        <v>0</v>
      </c>
      <c r="H6287">
        <v>137</v>
      </c>
      <c r="I6287">
        <v>0.8</v>
      </c>
      <c r="X6287" s="16">
        <f t="shared" si="104"/>
        <v>95.412500000000009</v>
      </c>
    </row>
    <row r="6288" spans="1:24" x14ac:dyDescent="0.25">
      <c r="A6288" s="1">
        <v>42135.979166666664</v>
      </c>
      <c r="B6288">
        <v>0.7</v>
      </c>
      <c r="C6288">
        <v>15.3</v>
      </c>
      <c r="D6288">
        <v>82.3</v>
      </c>
      <c r="E6288">
        <v>18.5</v>
      </c>
      <c r="F6288">
        <v>6</v>
      </c>
      <c r="G6288">
        <v>0</v>
      </c>
      <c r="H6288">
        <v>141</v>
      </c>
      <c r="I6288">
        <v>0.9</v>
      </c>
      <c r="X6288" s="16">
        <f t="shared" si="104"/>
        <v>93.837500000000006</v>
      </c>
    </row>
    <row r="6289" spans="1:24" x14ac:dyDescent="0.25">
      <c r="A6289" s="1">
        <v>42136</v>
      </c>
      <c r="B6289">
        <v>0.5</v>
      </c>
      <c r="C6289">
        <v>13.3</v>
      </c>
      <c r="D6289">
        <v>85.7</v>
      </c>
      <c r="E6289">
        <v>18.5</v>
      </c>
      <c r="F6289">
        <v>6</v>
      </c>
      <c r="G6289">
        <v>0</v>
      </c>
      <c r="H6289">
        <v>149</v>
      </c>
      <c r="I6289">
        <v>1</v>
      </c>
      <c r="X6289" s="16">
        <f t="shared" si="104"/>
        <v>92.012500000000017</v>
      </c>
    </row>
    <row r="6290" spans="1:24" x14ac:dyDescent="0.25">
      <c r="A6290" s="1">
        <v>42136.020833333336</v>
      </c>
      <c r="B6290">
        <v>0.6</v>
      </c>
      <c r="C6290">
        <v>11.8</v>
      </c>
      <c r="D6290">
        <v>83.8</v>
      </c>
      <c r="E6290">
        <v>17.899999999999999</v>
      </c>
      <c r="F6290">
        <v>6</v>
      </c>
      <c r="G6290">
        <v>0</v>
      </c>
      <c r="H6290">
        <v>146</v>
      </c>
      <c r="I6290">
        <v>1</v>
      </c>
      <c r="X6290" s="16">
        <f t="shared" si="104"/>
        <v>89.86875000000002</v>
      </c>
    </row>
    <row r="6291" spans="1:24" x14ac:dyDescent="0.25">
      <c r="A6291" s="1">
        <v>42136.041666666664</v>
      </c>
      <c r="B6291">
        <v>0.6</v>
      </c>
      <c r="C6291">
        <v>10.4</v>
      </c>
      <c r="D6291">
        <v>83.4</v>
      </c>
      <c r="E6291">
        <v>17.5</v>
      </c>
      <c r="F6291">
        <v>6</v>
      </c>
      <c r="G6291">
        <v>0</v>
      </c>
      <c r="H6291">
        <v>144</v>
      </c>
      <c r="I6291">
        <v>1</v>
      </c>
      <c r="X6291" s="16">
        <f t="shared" ref="X6291:X6354" si="105">AVERAGE(D6276:D6291)</f>
        <v>87.800000000000011</v>
      </c>
    </row>
    <row r="6292" spans="1:24" x14ac:dyDescent="0.25">
      <c r="A6292" s="1">
        <v>42136.0625</v>
      </c>
      <c r="B6292">
        <v>0.5</v>
      </c>
      <c r="C6292">
        <v>8.6</v>
      </c>
      <c r="D6292">
        <v>85.2</v>
      </c>
      <c r="E6292">
        <v>17.399999999999999</v>
      </c>
      <c r="F6292">
        <v>6</v>
      </c>
      <c r="G6292">
        <v>0</v>
      </c>
      <c r="H6292">
        <v>144</v>
      </c>
      <c r="I6292">
        <v>1.1000000000000001</v>
      </c>
      <c r="X6292" s="16">
        <f t="shared" si="105"/>
        <v>86.243750000000006</v>
      </c>
    </row>
    <row r="6293" spans="1:24" x14ac:dyDescent="0.25">
      <c r="A6293" s="1">
        <v>42136.083333333336</v>
      </c>
      <c r="B6293">
        <v>0.6</v>
      </c>
      <c r="C6293">
        <v>8</v>
      </c>
      <c r="D6293">
        <v>85.8</v>
      </c>
      <c r="E6293">
        <v>17.3</v>
      </c>
      <c r="F6293">
        <v>6</v>
      </c>
      <c r="G6293">
        <v>0</v>
      </c>
      <c r="H6293">
        <v>151</v>
      </c>
      <c r="I6293">
        <v>1.4</v>
      </c>
      <c r="X6293" s="16">
        <f t="shared" si="105"/>
        <v>85.09375</v>
      </c>
    </row>
    <row r="6294" spans="1:24" x14ac:dyDescent="0.25">
      <c r="A6294" s="1">
        <v>42136.104166666664</v>
      </c>
      <c r="B6294">
        <v>0.6</v>
      </c>
      <c r="C6294">
        <v>8.4</v>
      </c>
      <c r="E6294">
        <v>16.899999999999999</v>
      </c>
      <c r="F6294">
        <v>5</v>
      </c>
      <c r="G6294">
        <v>0</v>
      </c>
      <c r="H6294">
        <v>159</v>
      </c>
      <c r="I6294">
        <v>1.1000000000000001</v>
      </c>
      <c r="X6294" s="16">
        <f t="shared" si="105"/>
        <v>84.58</v>
      </c>
    </row>
    <row r="6295" spans="1:24" x14ac:dyDescent="0.25">
      <c r="A6295" s="1">
        <v>42136.125</v>
      </c>
      <c r="B6295">
        <v>1.3</v>
      </c>
      <c r="C6295">
        <v>18.399999999999999</v>
      </c>
      <c r="D6295">
        <v>57.7</v>
      </c>
      <c r="E6295">
        <v>16</v>
      </c>
      <c r="F6295">
        <v>5</v>
      </c>
      <c r="G6295">
        <v>0</v>
      </c>
      <c r="H6295">
        <v>203</v>
      </c>
      <c r="I6295">
        <v>0.2</v>
      </c>
      <c r="X6295" s="16">
        <f t="shared" si="105"/>
        <v>82.82</v>
      </c>
    </row>
    <row r="6296" spans="1:24" x14ac:dyDescent="0.25">
      <c r="A6296" s="1">
        <v>42136.145833333336</v>
      </c>
      <c r="B6296">
        <v>1</v>
      </c>
      <c r="C6296">
        <v>44.5</v>
      </c>
      <c r="D6296">
        <v>24</v>
      </c>
      <c r="E6296">
        <v>14.9</v>
      </c>
      <c r="F6296">
        <v>5</v>
      </c>
      <c r="G6296">
        <v>0</v>
      </c>
      <c r="H6296">
        <v>150</v>
      </c>
      <c r="I6296">
        <v>0.2</v>
      </c>
      <c r="X6296" s="16">
        <f t="shared" si="105"/>
        <v>79.073333333333323</v>
      </c>
    </row>
    <row r="6297" spans="1:24" x14ac:dyDescent="0.25">
      <c r="A6297" s="1">
        <v>42136.166666666664</v>
      </c>
      <c r="B6297">
        <v>0.6</v>
      </c>
      <c r="C6297">
        <v>11.5</v>
      </c>
      <c r="D6297">
        <v>65.5</v>
      </c>
      <c r="E6297">
        <v>15.3</v>
      </c>
      <c r="F6297">
        <v>6</v>
      </c>
      <c r="G6297">
        <v>0</v>
      </c>
      <c r="H6297">
        <v>148</v>
      </c>
      <c r="I6297">
        <v>1.4</v>
      </c>
      <c r="X6297" s="16">
        <f t="shared" si="105"/>
        <v>77.506666666666661</v>
      </c>
    </row>
    <row r="6298" spans="1:24" x14ac:dyDescent="0.25">
      <c r="A6298" s="1">
        <v>42136.1875</v>
      </c>
      <c r="B6298">
        <v>1.1000000000000001</v>
      </c>
      <c r="C6298">
        <v>13.4</v>
      </c>
      <c r="D6298">
        <v>63.8</v>
      </c>
      <c r="E6298">
        <v>15.8</v>
      </c>
      <c r="F6298">
        <v>6</v>
      </c>
      <c r="G6298">
        <v>0</v>
      </c>
      <c r="H6298">
        <v>151</v>
      </c>
      <c r="I6298">
        <v>1.8</v>
      </c>
      <c r="X6298" s="16">
        <f t="shared" si="105"/>
        <v>75.88000000000001</v>
      </c>
    </row>
    <row r="6299" spans="1:24" x14ac:dyDescent="0.25">
      <c r="A6299" s="1">
        <v>42136.208333333336</v>
      </c>
      <c r="B6299">
        <v>1.2</v>
      </c>
      <c r="C6299">
        <v>18.899999999999999</v>
      </c>
      <c r="D6299">
        <v>56.1</v>
      </c>
      <c r="E6299">
        <v>15.8</v>
      </c>
      <c r="F6299">
        <v>9</v>
      </c>
      <c r="G6299">
        <v>0</v>
      </c>
      <c r="H6299">
        <v>152</v>
      </c>
      <c r="I6299">
        <v>2.1</v>
      </c>
      <c r="X6299" s="16">
        <f t="shared" si="105"/>
        <v>73.813333333333318</v>
      </c>
    </row>
    <row r="6300" spans="1:24" x14ac:dyDescent="0.25">
      <c r="A6300" s="1">
        <v>42136.229166666664</v>
      </c>
      <c r="B6300">
        <v>1.6</v>
      </c>
      <c r="C6300">
        <v>21.7</v>
      </c>
      <c r="D6300">
        <v>50.1</v>
      </c>
      <c r="E6300">
        <v>15.5</v>
      </c>
      <c r="F6300">
        <v>31</v>
      </c>
      <c r="G6300">
        <v>0</v>
      </c>
      <c r="H6300">
        <v>142</v>
      </c>
      <c r="I6300">
        <v>2</v>
      </c>
      <c r="X6300" s="16">
        <f t="shared" si="105"/>
        <v>71.686666666666667</v>
      </c>
    </row>
    <row r="6301" spans="1:24" x14ac:dyDescent="0.25">
      <c r="A6301" s="1">
        <v>42136.25</v>
      </c>
      <c r="B6301">
        <v>10.5</v>
      </c>
      <c r="C6301">
        <v>38.799999999999997</v>
      </c>
      <c r="D6301">
        <v>34.4</v>
      </c>
      <c r="E6301">
        <v>15.7</v>
      </c>
      <c r="F6301">
        <v>78</v>
      </c>
      <c r="G6301">
        <v>0</v>
      </c>
      <c r="H6301">
        <v>149</v>
      </c>
      <c r="I6301">
        <v>1.5</v>
      </c>
      <c r="X6301" s="16">
        <f t="shared" si="105"/>
        <v>68.2</v>
      </c>
    </row>
    <row r="6302" spans="1:24" x14ac:dyDescent="0.25">
      <c r="A6302" s="1">
        <v>42136.270833333336</v>
      </c>
      <c r="B6302">
        <v>8.6</v>
      </c>
      <c r="C6302">
        <v>40.799999999999997</v>
      </c>
      <c r="D6302">
        <v>27.8</v>
      </c>
      <c r="E6302">
        <v>15.9</v>
      </c>
      <c r="F6302">
        <v>113</v>
      </c>
      <c r="G6302">
        <v>0</v>
      </c>
      <c r="H6302">
        <v>131</v>
      </c>
      <c r="I6302">
        <v>1.2</v>
      </c>
      <c r="X6302" s="16">
        <f t="shared" si="105"/>
        <v>64.400000000000006</v>
      </c>
    </row>
    <row r="6303" spans="1:24" x14ac:dyDescent="0.25">
      <c r="A6303" s="1">
        <v>42136.291666666664</v>
      </c>
      <c r="B6303">
        <v>10.5</v>
      </c>
      <c r="C6303">
        <v>39</v>
      </c>
      <c r="D6303">
        <v>31.2</v>
      </c>
      <c r="E6303">
        <v>16.5</v>
      </c>
      <c r="F6303">
        <v>156</v>
      </c>
      <c r="G6303">
        <v>0</v>
      </c>
      <c r="H6303">
        <v>138</v>
      </c>
      <c r="I6303">
        <v>1.5</v>
      </c>
      <c r="X6303" s="16">
        <f t="shared" si="105"/>
        <v>61.120000000000005</v>
      </c>
    </row>
    <row r="6304" spans="1:24" x14ac:dyDescent="0.25">
      <c r="A6304" s="1">
        <v>42136.3125</v>
      </c>
      <c r="B6304">
        <v>16.2</v>
      </c>
      <c r="C6304">
        <v>41.2</v>
      </c>
      <c r="D6304">
        <v>31</v>
      </c>
      <c r="E6304">
        <v>17.5</v>
      </c>
      <c r="F6304">
        <v>283</v>
      </c>
      <c r="G6304">
        <v>0</v>
      </c>
      <c r="H6304">
        <v>135</v>
      </c>
      <c r="I6304">
        <v>1.5</v>
      </c>
      <c r="X6304" s="16">
        <f t="shared" si="105"/>
        <v>57.7</v>
      </c>
    </row>
    <row r="6305" spans="1:24" x14ac:dyDescent="0.25">
      <c r="A6305" s="1">
        <v>42136.333333333336</v>
      </c>
      <c r="B6305">
        <v>15.1</v>
      </c>
      <c r="C6305">
        <v>39.4</v>
      </c>
      <c r="D6305">
        <v>35.5</v>
      </c>
      <c r="E6305">
        <v>18.8</v>
      </c>
      <c r="F6305">
        <v>337</v>
      </c>
      <c r="G6305">
        <v>0</v>
      </c>
      <c r="H6305">
        <v>139</v>
      </c>
      <c r="I6305">
        <v>1.7</v>
      </c>
      <c r="X6305" s="16">
        <f t="shared" si="105"/>
        <v>54.353333333333332</v>
      </c>
    </row>
    <row r="6306" spans="1:24" x14ac:dyDescent="0.25">
      <c r="A6306" s="1">
        <v>42136.354166666664</v>
      </c>
      <c r="B6306">
        <v>10.9</v>
      </c>
      <c r="C6306">
        <v>32.299999999999997</v>
      </c>
      <c r="D6306">
        <v>49.7</v>
      </c>
      <c r="E6306">
        <v>20.5</v>
      </c>
      <c r="F6306">
        <v>440</v>
      </c>
      <c r="G6306">
        <v>0</v>
      </c>
      <c r="H6306">
        <v>134</v>
      </c>
      <c r="I6306">
        <v>1.5</v>
      </c>
      <c r="X6306" s="16">
        <f t="shared" si="105"/>
        <v>52.080000000000005</v>
      </c>
    </row>
    <row r="6307" spans="1:24" x14ac:dyDescent="0.25">
      <c r="A6307" s="1">
        <v>42136.375</v>
      </c>
      <c r="B6307">
        <v>11.9</v>
      </c>
      <c r="C6307">
        <v>34.5</v>
      </c>
      <c r="D6307">
        <v>57.8</v>
      </c>
      <c r="E6307">
        <v>22.1</v>
      </c>
      <c r="F6307">
        <v>532</v>
      </c>
      <c r="G6307">
        <v>0</v>
      </c>
      <c r="H6307">
        <v>126</v>
      </c>
      <c r="I6307">
        <v>0.8</v>
      </c>
      <c r="X6307" s="16">
        <f t="shared" si="105"/>
        <v>50.373333333333335</v>
      </c>
    </row>
    <row r="6308" spans="1:24" x14ac:dyDescent="0.25">
      <c r="A6308" s="1">
        <v>42136.395833333336</v>
      </c>
      <c r="B6308">
        <v>13.9</v>
      </c>
      <c r="C6308">
        <v>38.200000000000003</v>
      </c>
      <c r="D6308">
        <v>65.900000000000006</v>
      </c>
      <c r="E6308">
        <v>23.3</v>
      </c>
      <c r="F6308">
        <v>586</v>
      </c>
      <c r="G6308">
        <v>0</v>
      </c>
      <c r="H6308">
        <v>144</v>
      </c>
      <c r="I6308">
        <v>0.9</v>
      </c>
      <c r="X6308" s="16">
        <f t="shared" si="105"/>
        <v>49.086666666666673</v>
      </c>
    </row>
    <row r="6309" spans="1:24" x14ac:dyDescent="0.25">
      <c r="A6309" s="1">
        <v>42136.416666666664</v>
      </c>
      <c r="B6309">
        <v>10.199999999999999</v>
      </c>
      <c r="C6309">
        <v>33.9</v>
      </c>
      <c r="D6309">
        <v>84.8</v>
      </c>
      <c r="E6309">
        <v>24</v>
      </c>
      <c r="F6309">
        <v>604</v>
      </c>
      <c r="G6309">
        <v>0</v>
      </c>
      <c r="H6309">
        <v>161</v>
      </c>
      <c r="I6309">
        <v>1.3</v>
      </c>
      <c r="X6309" s="16">
        <f t="shared" si="105"/>
        <v>49.019999999999996</v>
      </c>
    </row>
    <row r="6310" spans="1:24" x14ac:dyDescent="0.25">
      <c r="A6310" s="1">
        <v>42136.4375</v>
      </c>
      <c r="B6310">
        <v>6.8</v>
      </c>
      <c r="C6310">
        <v>27.9</v>
      </c>
      <c r="D6310">
        <v>85.6</v>
      </c>
      <c r="E6310">
        <v>24.4</v>
      </c>
      <c r="F6310">
        <v>663</v>
      </c>
      <c r="G6310">
        <v>0</v>
      </c>
      <c r="H6310">
        <v>154</v>
      </c>
      <c r="I6310">
        <v>1.9</v>
      </c>
      <c r="X6310" s="16">
        <f t="shared" si="105"/>
        <v>51.306249999999999</v>
      </c>
    </row>
    <row r="6311" spans="1:24" x14ac:dyDescent="0.25">
      <c r="A6311" s="1">
        <v>42136.458333333336</v>
      </c>
      <c r="B6311">
        <v>9.8000000000000007</v>
      </c>
      <c r="C6311">
        <v>34.1</v>
      </c>
      <c r="D6311">
        <v>82.7</v>
      </c>
      <c r="E6311">
        <v>25.3</v>
      </c>
      <c r="F6311">
        <v>633</v>
      </c>
      <c r="G6311">
        <v>0</v>
      </c>
      <c r="H6311">
        <v>153</v>
      </c>
      <c r="I6311">
        <v>2.1</v>
      </c>
      <c r="X6311" s="16">
        <f t="shared" si="105"/>
        <v>52.868749999999999</v>
      </c>
    </row>
    <row r="6312" spans="1:24" x14ac:dyDescent="0.25">
      <c r="A6312" s="1">
        <v>42136.479166666664</v>
      </c>
      <c r="B6312">
        <v>8.1999999999999993</v>
      </c>
      <c r="C6312">
        <v>36.1</v>
      </c>
      <c r="D6312">
        <v>88.5</v>
      </c>
      <c r="E6312">
        <v>26.4</v>
      </c>
      <c r="F6312">
        <v>657</v>
      </c>
      <c r="G6312">
        <v>0</v>
      </c>
      <c r="H6312">
        <v>166</v>
      </c>
      <c r="I6312">
        <v>1.6</v>
      </c>
      <c r="X6312" s="16">
        <f t="shared" si="105"/>
        <v>56.9</v>
      </c>
    </row>
    <row r="6313" spans="1:24" x14ac:dyDescent="0.25">
      <c r="A6313" s="1">
        <v>42136.5</v>
      </c>
      <c r="B6313">
        <v>8.1</v>
      </c>
      <c r="C6313">
        <v>31.9</v>
      </c>
      <c r="D6313">
        <v>99.1</v>
      </c>
      <c r="E6313">
        <v>27.5</v>
      </c>
      <c r="F6313">
        <v>685</v>
      </c>
      <c r="G6313">
        <v>0</v>
      </c>
      <c r="H6313">
        <v>168</v>
      </c>
      <c r="I6313">
        <v>1.7</v>
      </c>
      <c r="X6313" s="16">
        <f t="shared" si="105"/>
        <v>59.000000000000007</v>
      </c>
    </row>
    <row r="6314" spans="1:24" x14ac:dyDescent="0.25">
      <c r="A6314" s="1">
        <v>42136.520833333336</v>
      </c>
      <c r="B6314">
        <v>5.7</v>
      </c>
      <c r="C6314">
        <v>25.6</v>
      </c>
      <c r="D6314">
        <v>111.5</v>
      </c>
      <c r="E6314">
        <v>27.7</v>
      </c>
      <c r="F6314">
        <v>704</v>
      </c>
      <c r="G6314">
        <v>0</v>
      </c>
      <c r="H6314">
        <v>174</v>
      </c>
      <c r="I6314">
        <v>1.6</v>
      </c>
      <c r="X6314" s="16">
        <f t="shared" si="105"/>
        <v>61.981250000000003</v>
      </c>
    </row>
    <row r="6315" spans="1:24" x14ac:dyDescent="0.25">
      <c r="A6315" s="1">
        <v>42136.541666666664</v>
      </c>
      <c r="B6315">
        <v>7.5</v>
      </c>
      <c r="C6315">
        <v>31.4</v>
      </c>
      <c r="D6315">
        <v>112.8</v>
      </c>
      <c r="E6315">
        <v>28.3</v>
      </c>
      <c r="F6315">
        <v>770</v>
      </c>
      <c r="G6315">
        <v>0</v>
      </c>
      <c r="H6315">
        <v>178</v>
      </c>
      <c r="I6315">
        <v>1.3</v>
      </c>
      <c r="X6315" s="16">
        <f t="shared" si="105"/>
        <v>65.525000000000006</v>
      </c>
    </row>
    <row r="6316" spans="1:24" x14ac:dyDescent="0.25">
      <c r="A6316" s="1">
        <v>42136.5625</v>
      </c>
      <c r="B6316">
        <v>6.9</v>
      </c>
      <c r="C6316">
        <v>30.7</v>
      </c>
      <c r="D6316">
        <v>112.4</v>
      </c>
      <c r="E6316">
        <v>28.6</v>
      </c>
      <c r="F6316">
        <v>724</v>
      </c>
      <c r="G6316">
        <v>0</v>
      </c>
      <c r="H6316">
        <v>183</v>
      </c>
      <c r="I6316">
        <v>1.5</v>
      </c>
      <c r="X6316" s="16">
        <f t="shared" si="105"/>
        <v>69.418750000000003</v>
      </c>
    </row>
    <row r="6317" spans="1:24" x14ac:dyDescent="0.25">
      <c r="A6317" s="1">
        <v>42136.583333333336</v>
      </c>
      <c r="B6317">
        <v>6.5</v>
      </c>
      <c r="C6317">
        <v>27.3</v>
      </c>
      <c r="D6317">
        <v>113.5</v>
      </c>
      <c r="E6317">
        <v>29.2</v>
      </c>
      <c r="F6317">
        <v>709</v>
      </c>
      <c r="G6317">
        <v>0</v>
      </c>
      <c r="H6317">
        <v>193</v>
      </c>
      <c r="I6317">
        <v>1.4</v>
      </c>
      <c r="X6317" s="16">
        <f t="shared" si="105"/>
        <v>74.362499999999997</v>
      </c>
    </row>
    <row r="6318" spans="1:24" x14ac:dyDescent="0.25">
      <c r="A6318" s="1">
        <v>42136.604166666664</v>
      </c>
      <c r="B6318">
        <v>7.1</v>
      </c>
      <c r="C6318">
        <v>26.4</v>
      </c>
      <c r="D6318">
        <v>113.5</v>
      </c>
      <c r="E6318">
        <v>29.5</v>
      </c>
      <c r="F6318">
        <v>678</v>
      </c>
      <c r="G6318">
        <v>0</v>
      </c>
      <c r="H6318">
        <v>192</v>
      </c>
      <c r="I6318">
        <v>1.5</v>
      </c>
      <c r="X6318" s="16">
        <f t="shared" si="105"/>
        <v>79.71875</v>
      </c>
    </row>
    <row r="6319" spans="1:24" x14ac:dyDescent="0.25">
      <c r="A6319" s="1">
        <v>42136.625</v>
      </c>
      <c r="B6319">
        <v>6.9</v>
      </c>
      <c r="C6319">
        <v>26.2</v>
      </c>
      <c r="D6319">
        <v>114.2</v>
      </c>
      <c r="E6319">
        <v>29.7</v>
      </c>
      <c r="F6319">
        <v>677</v>
      </c>
      <c r="G6319">
        <v>0</v>
      </c>
      <c r="H6319">
        <v>196</v>
      </c>
      <c r="I6319">
        <v>1.7</v>
      </c>
      <c r="X6319" s="16">
        <f t="shared" si="105"/>
        <v>84.90625</v>
      </c>
    </row>
    <row r="6320" spans="1:24" x14ac:dyDescent="0.25">
      <c r="A6320" s="1">
        <v>42136.645833333336</v>
      </c>
      <c r="B6320">
        <v>4.7</v>
      </c>
      <c r="C6320">
        <v>21.5</v>
      </c>
      <c r="D6320">
        <v>114.8</v>
      </c>
      <c r="E6320">
        <v>30</v>
      </c>
      <c r="F6320">
        <v>590</v>
      </c>
      <c r="G6320">
        <v>0</v>
      </c>
      <c r="H6320">
        <v>186</v>
      </c>
      <c r="I6320">
        <v>1.9</v>
      </c>
      <c r="X6320" s="16">
        <f t="shared" si="105"/>
        <v>90.143749999999997</v>
      </c>
    </row>
    <row r="6321" spans="1:24" x14ac:dyDescent="0.25">
      <c r="A6321" s="1">
        <v>42136.666666666664</v>
      </c>
      <c r="B6321">
        <v>7</v>
      </c>
      <c r="C6321">
        <v>28.5</v>
      </c>
      <c r="D6321">
        <v>105.1</v>
      </c>
      <c r="E6321">
        <v>30.3</v>
      </c>
      <c r="F6321">
        <v>486</v>
      </c>
      <c r="G6321">
        <v>0</v>
      </c>
      <c r="H6321">
        <v>210</v>
      </c>
      <c r="I6321">
        <v>1.3</v>
      </c>
      <c r="X6321" s="16">
        <f t="shared" si="105"/>
        <v>94.493749999999991</v>
      </c>
    </row>
    <row r="6322" spans="1:24" x14ac:dyDescent="0.25">
      <c r="A6322" s="1">
        <v>42136.6875</v>
      </c>
      <c r="B6322">
        <v>6.7</v>
      </c>
      <c r="C6322">
        <v>29.6</v>
      </c>
      <c r="D6322">
        <v>104.1</v>
      </c>
      <c r="E6322">
        <v>29.7</v>
      </c>
      <c r="F6322">
        <v>324</v>
      </c>
      <c r="G6322">
        <v>0</v>
      </c>
      <c r="H6322">
        <v>205</v>
      </c>
      <c r="I6322">
        <v>1.3</v>
      </c>
      <c r="X6322" s="16">
        <f t="shared" si="105"/>
        <v>97.893749999999983</v>
      </c>
    </row>
    <row r="6323" spans="1:24" x14ac:dyDescent="0.25">
      <c r="A6323" s="1">
        <v>42136.708333333336</v>
      </c>
      <c r="B6323">
        <v>18.399999999999999</v>
      </c>
      <c r="C6323">
        <v>43</v>
      </c>
      <c r="D6323">
        <v>94.5</v>
      </c>
      <c r="E6323">
        <v>29.6</v>
      </c>
      <c r="F6323">
        <v>361</v>
      </c>
      <c r="G6323">
        <v>0</v>
      </c>
      <c r="H6323">
        <v>271</v>
      </c>
      <c r="I6323">
        <v>2.4</v>
      </c>
      <c r="X6323" s="16">
        <f t="shared" si="105"/>
        <v>100.18749999999999</v>
      </c>
    </row>
    <row r="6324" spans="1:24" x14ac:dyDescent="0.25">
      <c r="A6324" s="1">
        <v>42136.729166666664</v>
      </c>
      <c r="B6324">
        <v>14.5</v>
      </c>
      <c r="C6324">
        <v>34.5</v>
      </c>
      <c r="D6324">
        <v>100.1</v>
      </c>
      <c r="E6324">
        <v>29</v>
      </c>
      <c r="F6324">
        <v>233</v>
      </c>
      <c r="G6324">
        <v>0</v>
      </c>
      <c r="H6324">
        <v>272</v>
      </c>
      <c r="I6324">
        <v>3.4</v>
      </c>
      <c r="X6324" s="16">
        <f t="shared" si="105"/>
        <v>102.32499999999997</v>
      </c>
    </row>
    <row r="6325" spans="1:24" x14ac:dyDescent="0.25">
      <c r="A6325" s="1">
        <v>42136.75</v>
      </c>
      <c r="B6325">
        <v>16.100000000000001</v>
      </c>
      <c r="C6325">
        <v>38.9</v>
      </c>
      <c r="D6325">
        <v>95.8</v>
      </c>
      <c r="E6325">
        <v>28.3</v>
      </c>
      <c r="F6325">
        <v>96</v>
      </c>
      <c r="G6325">
        <v>0</v>
      </c>
      <c r="H6325">
        <v>273</v>
      </c>
      <c r="I6325">
        <v>2.8</v>
      </c>
      <c r="X6325" s="16">
        <f t="shared" si="105"/>
        <v>103.01249999999997</v>
      </c>
    </row>
    <row r="6326" spans="1:24" x14ac:dyDescent="0.25">
      <c r="A6326" s="1">
        <v>42136.770833333336</v>
      </c>
      <c r="B6326">
        <v>7.1</v>
      </c>
      <c r="C6326">
        <v>28.5</v>
      </c>
      <c r="D6326">
        <v>89.4</v>
      </c>
      <c r="E6326">
        <v>24.5</v>
      </c>
      <c r="F6326">
        <v>61</v>
      </c>
      <c r="G6326">
        <v>1.43</v>
      </c>
      <c r="H6326">
        <v>265</v>
      </c>
      <c r="I6326">
        <v>0.7</v>
      </c>
      <c r="X6326" s="16">
        <f t="shared" si="105"/>
        <v>103.24999999999999</v>
      </c>
    </row>
    <row r="6327" spans="1:24" x14ac:dyDescent="0.25">
      <c r="A6327" s="1">
        <v>42136.791666666664</v>
      </c>
      <c r="B6327">
        <v>7.5</v>
      </c>
      <c r="C6327">
        <v>33.6</v>
      </c>
      <c r="D6327">
        <v>72.5</v>
      </c>
      <c r="E6327">
        <v>22.9</v>
      </c>
      <c r="F6327">
        <v>59</v>
      </c>
      <c r="G6327">
        <v>0</v>
      </c>
      <c r="H6327">
        <v>284</v>
      </c>
      <c r="I6327">
        <v>1.5</v>
      </c>
      <c r="X6327" s="16">
        <f t="shared" si="105"/>
        <v>102.6125</v>
      </c>
    </row>
    <row r="6328" spans="1:24" x14ac:dyDescent="0.25">
      <c r="A6328" s="1">
        <v>42136.8125</v>
      </c>
      <c r="B6328">
        <v>9.3000000000000007</v>
      </c>
      <c r="C6328">
        <v>26.1</v>
      </c>
      <c r="D6328">
        <v>84.1</v>
      </c>
      <c r="E6328">
        <v>23.6</v>
      </c>
      <c r="F6328">
        <v>26</v>
      </c>
      <c r="G6328">
        <v>0</v>
      </c>
      <c r="H6328">
        <v>289</v>
      </c>
      <c r="I6328">
        <v>2.9</v>
      </c>
      <c r="X6328" s="16">
        <f t="shared" si="105"/>
        <v>102.33749999999999</v>
      </c>
    </row>
    <row r="6329" spans="1:24" x14ac:dyDescent="0.25">
      <c r="A6329" s="1">
        <v>42136.833333333336</v>
      </c>
      <c r="B6329">
        <v>6</v>
      </c>
      <c r="C6329">
        <v>23.8</v>
      </c>
      <c r="D6329">
        <v>77.8</v>
      </c>
      <c r="E6329">
        <v>22.2</v>
      </c>
      <c r="F6329">
        <v>15</v>
      </c>
      <c r="G6329">
        <v>0</v>
      </c>
      <c r="H6329">
        <v>317</v>
      </c>
      <c r="I6329">
        <v>2.5</v>
      </c>
      <c r="X6329" s="16">
        <f t="shared" si="105"/>
        <v>101.00624999999999</v>
      </c>
    </row>
    <row r="6330" spans="1:24" x14ac:dyDescent="0.25">
      <c r="A6330" s="1">
        <v>42136.854166666664</v>
      </c>
      <c r="B6330">
        <v>5.2</v>
      </c>
      <c r="C6330">
        <v>20.7</v>
      </c>
      <c r="D6330">
        <v>74.7</v>
      </c>
      <c r="E6330">
        <v>21</v>
      </c>
      <c r="F6330">
        <v>7</v>
      </c>
      <c r="G6330">
        <v>0</v>
      </c>
      <c r="H6330">
        <v>318</v>
      </c>
      <c r="I6330">
        <v>2.5</v>
      </c>
      <c r="X6330" s="16">
        <f t="shared" si="105"/>
        <v>98.706249999999997</v>
      </c>
    </row>
    <row r="6331" spans="1:24" x14ac:dyDescent="0.25">
      <c r="A6331" s="1">
        <v>42136.875</v>
      </c>
      <c r="B6331">
        <v>4.0999999999999996</v>
      </c>
      <c r="C6331">
        <v>17.100000000000001</v>
      </c>
      <c r="D6331">
        <v>77.2</v>
      </c>
      <c r="E6331">
        <v>20.399999999999999</v>
      </c>
      <c r="F6331">
        <v>5</v>
      </c>
      <c r="G6331">
        <v>0</v>
      </c>
      <c r="H6331">
        <v>323</v>
      </c>
      <c r="I6331">
        <v>2</v>
      </c>
      <c r="X6331" s="16">
        <f t="shared" si="105"/>
        <v>96.481250000000003</v>
      </c>
    </row>
    <row r="6332" spans="1:24" x14ac:dyDescent="0.25">
      <c r="A6332" s="1">
        <v>42136.895833333336</v>
      </c>
      <c r="B6332">
        <v>3.7</v>
      </c>
      <c r="C6332">
        <v>17.5</v>
      </c>
      <c r="D6332">
        <v>76.099999999999994</v>
      </c>
      <c r="E6332">
        <v>19.899999999999999</v>
      </c>
      <c r="F6332">
        <v>5</v>
      </c>
      <c r="G6332">
        <v>0</v>
      </c>
      <c r="H6332">
        <v>324</v>
      </c>
      <c r="I6332">
        <v>1.4</v>
      </c>
      <c r="X6332" s="16">
        <f t="shared" si="105"/>
        <v>94.212499999999991</v>
      </c>
    </row>
    <row r="6333" spans="1:24" x14ac:dyDescent="0.25">
      <c r="A6333" s="1">
        <v>42136.916666666664</v>
      </c>
      <c r="B6333">
        <v>2.2999999999999998</v>
      </c>
      <c r="C6333">
        <v>14.9</v>
      </c>
      <c r="D6333">
        <v>74.5</v>
      </c>
      <c r="E6333">
        <v>19.399999999999999</v>
      </c>
      <c r="F6333">
        <v>5</v>
      </c>
      <c r="G6333">
        <v>0</v>
      </c>
      <c r="H6333">
        <v>310</v>
      </c>
      <c r="I6333">
        <v>1.9</v>
      </c>
      <c r="X6333" s="16">
        <f t="shared" si="105"/>
        <v>91.774999999999991</v>
      </c>
    </row>
    <row r="6334" spans="1:24" x14ac:dyDescent="0.25">
      <c r="A6334" s="1">
        <v>42136.9375</v>
      </c>
      <c r="B6334">
        <v>2.8</v>
      </c>
      <c r="C6334">
        <v>18.100000000000001</v>
      </c>
      <c r="D6334">
        <v>66.900000000000006</v>
      </c>
      <c r="E6334">
        <v>18.7</v>
      </c>
      <c r="F6334">
        <v>5</v>
      </c>
      <c r="G6334">
        <v>0</v>
      </c>
      <c r="H6334">
        <v>302</v>
      </c>
      <c r="I6334">
        <v>2</v>
      </c>
      <c r="X6334" s="16">
        <f t="shared" si="105"/>
        <v>88.862500000000011</v>
      </c>
    </row>
    <row r="6335" spans="1:24" x14ac:dyDescent="0.25">
      <c r="A6335" s="1">
        <v>42136.958333333336</v>
      </c>
      <c r="B6335">
        <v>2.6</v>
      </c>
      <c r="C6335">
        <v>20.8</v>
      </c>
      <c r="D6335">
        <v>62.3</v>
      </c>
      <c r="E6335">
        <v>18</v>
      </c>
      <c r="F6335">
        <v>5</v>
      </c>
      <c r="G6335">
        <v>0</v>
      </c>
      <c r="H6335">
        <v>308</v>
      </c>
      <c r="I6335">
        <v>1.5</v>
      </c>
      <c r="X6335" s="16">
        <f t="shared" si="105"/>
        <v>85.618749999999991</v>
      </c>
    </row>
    <row r="6336" spans="1:24" x14ac:dyDescent="0.25">
      <c r="A6336" s="1">
        <v>42136.979166666664</v>
      </c>
      <c r="B6336">
        <v>2.4</v>
      </c>
      <c r="C6336">
        <v>18.2</v>
      </c>
      <c r="D6336">
        <v>63.6</v>
      </c>
      <c r="E6336">
        <v>17.5</v>
      </c>
      <c r="F6336">
        <v>5</v>
      </c>
      <c r="G6336">
        <v>0</v>
      </c>
      <c r="H6336">
        <v>307</v>
      </c>
      <c r="I6336">
        <v>2.2000000000000002</v>
      </c>
      <c r="X6336" s="16">
        <f t="shared" si="105"/>
        <v>82.418750000000003</v>
      </c>
    </row>
    <row r="6337" spans="1:24" x14ac:dyDescent="0.25">
      <c r="A6337" s="1">
        <v>42137</v>
      </c>
      <c r="B6337">
        <v>1.5</v>
      </c>
      <c r="C6337">
        <v>17.7</v>
      </c>
      <c r="D6337">
        <v>60.7</v>
      </c>
      <c r="E6337">
        <v>16.600000000000001</v>
      </c>
      <c r="F6337">
        <v>5</v>
      </c>
      <c r="G6337">
        <v>0</v>
      </c>
      <c r="H6337">
        <v>303</v>
      </c>
      <c r="I6337">
        <v>1.5</v>
      </c>
      <c r="X6337" s="16">
        <f t="shared" si="105"/>
        <v>79.643749999999997</v>
      </c>
    </row>
    <row r="6338" spans="1:24" x14ac:dyDescent="0.25">
      <c r="A6338" s="1">
        <v>42137.020833333336</v>
      </c>
      <c r="B6338">
        <v>1.3</v>
      </c>
      <c r="C6338">
        <v>19.100000000000001</v>
      </c>
      <c r="D6338">
        <v>56</v>
      </c>
      <c r="E6338">
        <v>15.8</v>
      </c>
      <c r="F6338">
        <v>5</v>
      </c>
      <c r="G6338">
        <v>0</v>
      </c>
      <c r="H6338">
        <v>299</v>
      </c>
      <c r="I6338">
        <v>1.1000000000000001</v>
      </c>
      <c r="X6338" s="16">
        <f t="shared" si="105"/>
        <v>76.637500000000003</v>
      </c>
    </row>
    <row r="6339" spans="1:24" x14ac:dyDescent="0.25">
      <c r="A6339" s="1">
        <v>42137.041666666664</v>
      </c>
      <c r="B6339">
        <v>1.6</v>
      </c>
      <c r="C6339">
        <v>19.7</v>
      </c>
      <c r="D6339">
        <v>49.7</v>
      </c>
      <c r="E6339">
        <v>15</v>
      </c>
      <c r="F6339">
        <v>5</v>
      </c>
      <c r="G6339">
        <v>0</v>
      </c>
      <c r="H6339">
        <v>299</v>
      </c>
      <c r="I6339">
        <v>0.6</v>
      </c>
      <c r="X6339" s="16">
        <f t="shared" si="105"/>
        <v>73.837500000000006</v>
      </c>
    </row>
    <row r="6340" spans="1:24" x14ac:dyDescent="0.25">
      <c r="A6340" s="1">
        <v>42137.0625</v>
      </c>
      <c r="B6340">
        <v>0.8</v>
      </c>
      <c r="C6340">
        <v>23.8</v>
      </c>
      <c r="D6340">
        <v>43</v>
      </c>
      <c r="E6340">
        <v>14.5</v>
      </c>
      <c r="F6340">
        <v>5</v>
      </c>
      <c r="G6340">
        <v>0</v>
      </c>
      <c r="H6340">
        <v>309</v>
      </c>
      <c r="I6340">
        <v>0.8</v>
      </c>
      <c r="X6340" s="16">
        <f t="shared" si="105"/>
        <v>70.268749999999997</v>
      </c>
    </row>
    <row r="6341" spans="1:24" x14ac:dyDescent="0.25">
      <c r="A6341" s="1">
        <v>42137.083333333336</v>
      </c>
      <c r="B6341">
        <v>2.4</v>
      </c>
      <c r="C6341">
        <v>20.9</v>
      </c>
      <c r="D6341">
        <v>43.6</v>
      </c>
      <c r="E6341">
        <v>13.7</v>
      </c>
      <c r="F6341">
        <v>5</v>
      </c>
      <c r="G6341">
        <v>0</v>
      </c>
      <c r="H6341">
        <v>306</v>
      </c>
      <c r="I6341">
        <v>0.7</v>
      </c>
      <c r="X6341" s="16">
        <f t="shared" si="105"/>
        <v>67.006249999999994</v>
      </c>
    </row>
    <row r="6342" spans="1:24" x14ac:dyDescent="0.25">
      <c r="A6342" s="1">
        <v>42137.104166666664</v>
      </c>
      <c r="B6342">
        <v>2.2999999999999998</v>
      </c>
      <c r="C6342">
        <v>17.7</v>
      </c>
      <c r="D6342">
        <v>40.799999999999997</v>
      </c>
      <c r="E6342">
        <v>13</v>
      </c>
      <c r="F6342">
        <v>5</v>
      </c>
      <c r="G6342">
        <v>0</v>
      </c>
      <c r="H6342">
        <v>304</v>
      </c>
      <c r="I6342">
        <v>0.7</v>
      </c>
      <c r="X6342" s="16">
        <f t="shared" si="105"/>
        <v>63.96875</v>
      </c>
    </row>
    <row r="6343" spans="1:24" x14ac:dyDescent="0.25">
      <c r="A6343" s="1">
        <v>42137.125</v>
      </c>
      <c r="B6343">
        <v>0.8</v>
      </c>
      <c r="C6343">
        <v>12.7</v>
      </c>
      <c r="D6343">
        <v>43.2</v>
      </c>
      <c r="E6343">
        <v>12.3</v>
      </c>
      <c r="F6343">
        <v>5</v>
      </c>
      <c r="G6343">
        <v>0</v>
      </c>
      <c r="H6343">
        <v>330</v>
      </c>
      <c r="I6343">
        <v>0.7</v>
      </c>
      <c r="X6343" s="16">
        <f t="shared" si="105"/>
        <v>62.137500000000003</v>
      </c>
    </row>
    <row r="6344" spans="1:24" x14ac:dyDescent="0.25">
      <c r="A6344" s="1">
        <v>42137.145833333336</v>
      </c>
      <c r="E6344">
        <v>11.9</v>
      </c>
      <c r="F6344">
        <v>5</v>
      </c>
      <c r="G6344">
        <v>0</v>
      </c>
      <c r="H6344">
        <v>277</v>
      </c>
      <c r="I6344">
        <v>0.1</v>
      </c>
      <c r="X6344" s="16">
        <f t="shared" si="105"/>
        <v>60.673333333333332</v>
      </c>
    </row>
    <row r="6345" spans="1:24" x14ac:dyDescent="0.25">
      <c r="A6345" s="1">
        <v>42137.166666666664</v>
      </c>
      <c r="B6345">
        <v>2.2999999999999998</v>
      </c>
      <c r="C6345">
        <v>17.5</v>
      </c>
      <c r="D6345">
        <v>29.4</v>
      </c>
      <c r="E6345">
        <v>11.3</v>
      </c>
      <c r="F6345">
        <v>5</v>
      </c>
      <c r="G6345">
        <v>0</v>
      </c>
      <c r="H6345">
        <v>281</v>
      </c>
      <c r="I6345">
        <v>0.4</v>
      </c>
      <c r="X6345" s="16">
        <f t="shared" si="105"/>
        <v>57.446666666666673</v>
      </c>
    </row>
    <row r="6346" spans="1:24" x14ac:dyDescent="0.25">
      <c r="A6346" s="1">
        <v>42137.1875</v>
      </c>
      <c r="B6346">
        <v>2.4</v>
      </c>
      <c r="C6346">
        <v>19.7</v>
      </c>
      <c r="D6346">
        <v>21.5</v>
      </c>
      <c r="E6346">
        <v>10.9</v>
      </c>
      <c r="F6346">
        <v>5</v>
      </c>
      <c r="G6346">
        <v>0</v>
      </c>
      <c r="H6346">
        <v>326</v>
      </c>
      <c r="I6346">
        <v>0.3</v>
      </c>
      <c r="X6346" s="16">
        <f t="shared" si="105"/>
        <v>53.900000000000006</v>
      </c>
    </row>
    <row r="6347" spans="1:24" x14ac:dyDescent="0.25">
      <c r="A6347" s="1">
        <v>42137.208333333336</v>
      </c>
      <c r="B6347">
        <v>5.9</v>
      </c>
      <c r="C6347">
        <v>25.1</v>
      </c>
      <c r="D6347">
        <v>17.399999999999999</v>
      </c>
      <c r="E6347">
        <v>10.8</v>
      </c>
      <c r="F6347">
        <v>11</v>
      </c>
      <c r="G6347">
        <v>0</v>
      </c>
      <c r="H6347">
        <v>195</v>
      </c>
      <c r="I6347">
        <v>0.2</v>
      </c>
      <c r="X6347" s="16">
        <f t="shared" si="105"/>
        <v>49.913333333333327</v>
      </c>
    </row>
    <row r="6348" spans="1:24" x14ac:dyDescent="0.25">
      <c r="A6348" s="1">
        <v>42137.229166666664</v>
      </c>
      <c r="B6348">
        <v>7.2</v>
      </c>
      <c r="C6348">
        <v>28.3</v>
      </c>
      <c r="D6348">
        <v>19.100000000000001</v>
      </c>
      <c r="E6348">
        <v>10.8</v>
      </c>
      <c r="F6348">
        <v>28</v>
      </c>
      <c r="G6348">
        <v>0</v>
      </c>
      <c r="H6348">
        <v>302</v>
      </c>
      <c r="I6348">
        <v>0.5</v>
      </c>
      <c r="X6348" s="16">
        <f t="shared" si="105"/>
        <v>46.11333333333333</v>
      </c>
    </row>
    <row r="6349" spans="1:24" x14ac:dyDescent="0.25">
      <c r="A6349" s="1">
        <v>42137.25</v>
      </c>
      <c r="B6349">
        <v>3.9</v>
      </c>
      <c r="C6349">
        <v>20.3</v>
      </c>
      <c r="D6349">
        <v>28.9</v>
      </c>
      <c r="E6349">
        <v>11.4</v>
      </c>
      <c r="F6349">
        <v>72</v>
      </c>
      <c r="G6349">
        <v>0</v>
      </c>
      <c r="H6349">
        <v>94</v>
      </c>
      <c r="I6349">
        <v>0.2</v>
      </c>
      <c r="X6349" s="16">
        <f t="shared" si="105"/>
        <v>43.073333333333338</v>
      </c>
    </row>
    <row r="6350" spans="1:24" x14ac:dyDescent="0.25">
      <c r="A6350" s="1">
        <v>42137.270833333336</v>
      </c>
      <c r="B6350">
        <v>19.399999999999999</v>
      </c>
      <c r="C6350">
        <v>37.700000000000003</v>
      </c>
      <c r="D6350">
        <v>28.7</v>
      </c>
      <c r="E6350">
        <v>13.1</v>
      </c>
      <c r="F6350">
        <v>156</v>
      </c>
      <c r="G6350">
        <v>0</v>
      </c>
      <c r="H6350">
        <v>346</v>
      </c>
      <c r="I6350">
        <v>0.3</v>
      </c>
      <c r="X6350" s="16">
        <f t="shared" si="105"/>
        <v>40.526666666666664</v>
      </c>
    </row>
    <row r="6351" spans="1:24" x14ac:dyDescent="0.25">
      <c r="A6351" s="1">
        <v>42137.291666666664</v>
      </c>
      <c r="B6351">
        <v>50.4</v>
      </c>
      <c r="C6351">
        <v>61.3</v>
      </c>
      <c r="D6351">
        <v>32.5</v>
      </c>
      <c r="E6351">
        <v>14.2</v>
      </c>
      <c r="F6351">
        <v>235</v>
      </c>
      <c r="G6351">
        <v>0</v>
      </c>
      <c r="H6351">
        <v>295</v>
      </c>
      <c r="I6351">
        <v>0.8</v>
      </c>
      <c r="X6351" s="16">
        <f t="shared" si="105"/>
        <v>38.54</v>
      </c>
    </row>
    <row r="6352" spans="1:24" x14ac:dyDescent="0.25">
      <c r="A6352" s="1">
        <v>42137.3125</v>
      </c>
      <c r="B6352">
        <v>51.2</v>
      </c>
      <c r="C6352">
        <v>60.3</v>
      </c>
      <c r="D6352">
        <v>27.9</v>
      </c>
      <c r="E6352">
        <v>14.1</v>
      </c>
      <c r="F6352">
        <v>319</v>
      </c>
      <c r="G6352">
        <v>0</v>
      </c>
      <c r="H6352">
        <v>304</v>
      </c>
      <c r="I6352">
        <v>0.9</v>
      </c>
      <c r="X6352" s="16">
        <f t="shared" si="105"/>
        <v>36.159999999999997</v>
      </c>
    </row>
    <row r="6353" spans="1:24" x14ac:dyDescent="0.25">
      <c r="A6353" s="1">
        <v>42137.333333333336</v>
      </c>
      <c r="B6353">
        <v>31.2</v>
      </c>
      <c r="C6353">
        <v>50.1</v>
      </c>
      <c r="D6353">
        <v>38.6</v>
      </c>
      <c r="E6353">
        <v>15</v>
      </c>
      <c r="F6353">
        <v>395</v>
      </c>
      <c r="G6353">
        <v>0</v>
      </c>
      <c r="H6353">
        <v>311</v>
      </c>
      <c r="I6353">
        <v>1</v>
      </c>
      <c r="X6353" s="16">
        <f t="shared" si="105"/>
        <v>34.686666666666653</v>
      </c>
    </row>
    <row r="6354" spans="1:24" x14ac:dyDescent="0.25">
      <c r="A6354" s="1">
        <v>42137.354166666664</v>
      </c>
      <c r="B6354">
        <v>32</v>
      </c>
      <c r="C6354">
        <v>46.5</v>
      </c>
      <c r="D6354">
        <v>50</v>
      </c>
      <c r="E6354">
        <v>15.9</v>
      </c>
      <c r="F6354">
        <v>483</v>
      </c>
      <c r="G6354">
        <v>0</v>
      </c>
      <c r="H6354">
        <v>306</v>
      </c>
      <c r="I6354">
        <v>1</v>
      </c>
      <c r="X6354" s="16">
        <f t="shared" si="105"/>
        <v>34.286666666666662</v>
      </c>
    </row>
    <row r="6355" spans="1:24" x14ac:dyDescent="0.25">
      <c r="A6355" s="1">
        <v>42137.375</v>
      </c>
      <c r="B6355">
        <v>26.1</v>
      </c>
      <c r="C6355">
        <v>37.299999999999997</v>
      </c>
      <c r="D6355">
        <v>60.7</v>
      </c>
      <c r="E6355">
        <v>16.7</v>
      </c>
      <c r="F6355">
        <v>558</v>
      </c>
      <c r="G6355">
        <v>0</v>
      </c>
      <c r="H6355">
        <v>319</v>
      </c>
      <c r="I6355">
        <v>1.1000000000000001</v>
      </c>
      <c r="X6355" s="16">
        <f t="shared" ref="X6355:X6418" si="106">AVERAGE(D6340:D6355)</f>
        <v>35.019999999999996</v>
      </c>
    </row>
    <row r="6356" spans="1:24" x14ac:dyDescent="0.25">
      <c r="A6356" s="1">
        <v>42137.395833333336</v>
      </c>
      <c r="B6356">
        <v>11.2</v>
      </c>
      <c r="C6356">
        <v>23.2</v>
      </c>
      <c r="D6356">
        <v>77.5</v>
      </c>
      <c r="E6356">
        <v>18</v>
      </c>
      <c r="F6356">
        <v>621</v>
      </c>
      <c r="G6356">
        <v>0</v>
      </c>
      <c r="H6356">
        <v>155</v>
      </c>
      <c r="I6356">
        <v>0.4</v>
      </c>
      <c r="X6356" s="16">
        <f t="shared" si="106"/>
        <v>37.32</v>
      </c>
    </row>
    <row r="6357" spans="1:24" x14ac:dyDescent="0.25">
      <c r="A6357" s="1">
        <v>42137.416666666664</v>
      </c>
      <c r="B6357">
        <v>16.7</v>
      </c>
      <c r="C6357">
        <v>28</v>
      </c>
      <c r="D6357">
        <v>78.599999999999994</v>
      </c>
      <c r="E6357">
        <v>18.7</v>
      </c>
      <c r="F6357">
        <v>709</v>
      </c>
      <c r="G6357">
        <v>0</v>
      </c>
      <c r="H6357">
        <v>189</v>
      </c>
      <c r="I6357">
        <v>0.5</v>
      </c>
      <c r="X6357" s="16">
        <f t="shared" si="106"/>
        <v>39.653333333333336</v>
      </c>
    </row>
    <row r="6358" spans="1:24" x14ac:dyDescent="0.25">
      <c r="A6358" s="1">
        <v>42137.4375</v>
      </c>
      <c r="B6358">
        <v>3.9</v>
      </c>
      <c r="C6358">
        <v>12.3</v>
      </c>
      <c r="D6358">
        <v>94.7</v>
      </c>
      <c r="E6358">
        <v>19.600000000000001</v>
      </c>
      <c r="F6358">
        <v>761</v>
      </c>
      <c r="G6358">
        <v>0</v>
      </c>
      <c r="H6358">
        <v>131</v>
      </c>
      <c r="I6358">
        <v>0.8</v>
      </c>
      <c r="X6358" s="16">
        <f t="shared" si="106"/>
        <v>43.24666666666667</v>
      </c>
    </row>
    <row r="6359" spans="1:24" x14ac:dyDescent="0.25">
      <c r="A6359" s="1">
        <v>42137.458333333336</v>
      </c>
      <c r="B6359">
        <v>6.1</v>
      </c>
      <c r="C6359">
        <v>15.7</v>
      </c>
      <c r="D6359">
        <v>94</v>
      </c>
      <c r="E6359">
        <v>19.8</v>
      </c>
      <c r="F6359">
        <v>803</v>
      </c>
      <c r="G6359">
        <v>0</v>
      </c>
      <c r="H6359">
        <v>131</v>
      </c>
      <c r="I6359">
        <v>1</v>
      </c>
      <c r="X6359" s="16">
        <f t="shared" si="106"/>
        <v>46.633333333333333</v>
      </c>
    </row>
    <row r="6360" spans="1:24" x14ac:dyDescent="0.25">
      <c r="A6360" s="1">
        <v>42137.479166666664</v>
      </c>
      <c r="B6360">
        <v>9.3000000000000007</v>
      </c>
      <c r="C6360">
        <v>18.3</v>
      </c>
      <c r="D6360">
        <v>94.5</v>
      </c>
      <c r="E6360">
        <v>20.2</v>
      </c>
      <c r="F6360">
        <v>850</v>
      </c>
      <c r="G6360">
        <v>0</v>
      </c>
      <c r="H6360">
        <v>1</v>
      </c>
      <c r="I6360">
        <v>0.5</v>
      </c>
      <c r="X6360" s="16">
        <f t="shared" si="106"/>
        <v>49.625</v>
      </c>
    </row>
    <row r="6361" spans="1:24" x14ac:dyDescent="0.25">
      <c r="A6361" s="1">
        <v>42137.5</v>
      </c>
      <c r="B6361">
        <v>13.5</v>
      </c>
      <c r="C6361">
        <v>27.5</v>
      </c>
      <c r="D6361">
        <v>91.8</v>
      </c>
      <c r="E6361">
        <v>20.399999999999999</v>
      </c>
      <c r="F6361">
        <v>837</v>
      </c>
      <c r="G6361">
        <v>0</v>
      </c>
      <c r="H6361">
        <v>266</v>
      </c>
      <c r="I6361">
        <v>0.8</v>
      </c>
      <c r="X6361" s="16">
        <f t="shared" si="106"/>
        <v>53.524999999999999</v>
      </c>
    </row>
    <row r="6362" spans="1:24" x14ac:dyDescent="0.25">
      <c r="A6362" s="1">
        <v>42137.520833333336</v>
      </c>
      <c r="B6362">
        <v>9.1999999999999993</v>
      </c>
      <c r="C6362">
        <v>22.5</v>
      </c>
      <c r="D6362">
        <v>98.8</v>
      </c>
      <c r="E6362">
        <v>21.1</v>
      </c>
      <c r="F6362">
        <v>987</v>
      </c>
      <c r="G6362">
        <v>0</v>
      </c>
      <c r="H6362">
        <v>246</v>
      </c>
      <c r="I6362">
        <v>0.8</v>
      </c>
      <c r="X6362" s="16">
        <f t="shared" si="106"/>
        <v>58.356249999999996</v>
      </c>
    </row>
    <row r="6363" spans="1:24" x14ac:dyDescent="0.25">
      <c r="A6363" s="1">
        <v>42137.541666666664</v>
      </c>
      <c r="B6363">
        <v>19.899999999999999</v>
      </c>
      <c r="C6363">
        <v>34.6</v>
      </c>
      <c r="D6363">
        <v>92</v>
      </c>
      <c r="E6363">
        <v>21.2</v>
      </c>
      <c r="F6363">
        <v>689</v>
      </c>
      <c r="G6363">
        <v>0</v>
      </c>
      <c r="H6363">
        <v>293</v>
      </c>
      <c r="I6363">
        <v>1.6</v>
      </c>
      <c r="X6363" s="16">
        <f t="shared" si="106"/>
        <v>63.018749999999997</v>
      </c>
    </row>
    <row r="6364" spans="1:24" x14ac:dyDescent="0.25">
      <c r="A6364" s="1">
        <v>42137.5625</v>
      </c>
      <c r="B6364">
        <v>20.100000000000001</v>
      </c>
      <c r="C6364">
        <v>36.9</v>
      </c>
      <c r="D6364">
        <v>93.4</v>
      </c>
      <c r="E6364">
        <v>21.5</v>
      </c>
      <c r="F6364">
        <v>666</v>
      </c>
      <c r="G6364">
        <v>0</v>
      </c>
      <c r="H6364">
        <v>285</v>
      </c>
      <c r="I6364">
        <v>1.4</v>
      </c>
      <c r="X6364" s="16">
        <f t="shared" si="106"/>
        <v>67.662499999999994</v>
      </c>
    </row>
    <row r="6365" spans="1:24" x14ac:dyDescent="0.25">
      <c r="A6365" s="1">
        <v>42137.583333333336</v>
      </c>
      <c r="B6365">
        <v>12</v>
      </c>
      <c r="C6365">
        <v>25.9</v>
      </c>
      <c r="D6365">
        <v>99.7</v>
      </c>
      <c r="E6365">
        <v>21.3</v>
      </c>
      <c r="F6365">
        <v>463</v>
      </c>
      <c r="G6365">
        <v>0</v>
      </c>
      <c r="H6365">
        <v>326</v>
      </c>
      <c r="I6365">
        <v>1</v>
      </c>
      <c r="X6365" s="16">
        <f t="shared" si="106"/>
        <v>72.087500000000006</v>
      </c>
    </row>
    <row r="6366" spans="1:24" x14ac:dyDescent="0.25">
      <c r="A6366" s="1">
        <v>42137.604166666664</v>
      </c>
      <c r="B6366">
        <v>18.3</v>
      </c>
      <c r="C6366">
        <v>41.5</v>
      </c>
      <c r="D6366">
        <v>87</v>
      </c>
      <c r="E6366">
        <v>21.3</v>
      </c>
      <c r="F6366">
        <v>247</v>
      </c>
      <c r="G6366">
        <v>0</v>
      </c>
      <c r="H6366">
        <v>290</v>
      </c>
      <c r="I6366">
        <v>1.6</v>
      </c>
      <c r="X6366" s="16">
        <f t="shared" si="106"/>
        <v>75.731250000000003</v>
      </c>
    </row>
    <row r="6367" spans="1:24" x14ac:dyDescent="0.25">
      <c r="A6367" s="1">
        <v>42137.625</v>
      </c>
      <c r="B6367">
        <v>20.6</v>
      </c>
      <c r="C6367">
        <v>49.6</v>
      </c>
      <c r="D6367">
        <v>77.400000000000006</v>
      </c>
      <c r="E6367">
        <v>20.9</v>
      </c>
      <c r="F6367">
        <v>147</v>
      </c>
      <c r="G6367">
        <v>0</v>
      </c>
      <c r="H6367">
        <v>298</v>
      </c>
      <c r="I6367">
        <v>1.6</v>
      </c>
      <c r="X6367" s="16">
        <f t="shared" si="106"/>
        <v>78.537499999999994</v>
      </c>
    </row>
    <row r="6368" spans="1:24" x14ac:dyDescent="0.25">
      <c r="A6368" s="1">
        <v>42137.645833333336</v>
      </c>
      <c r="B6368">
        <v>8.6999999999999993</v>
      </c>
      <c r="C6368">
        <v>25.5</v>
      </c>
      <c r="D6368">
        <v>94.1</v>
      </c>
      <c r="E6368">
        <v>21.7</v>
      </c>
      <c r="F6368">
        <v>625</v>
      </c>
      <c r="G6368">
        <v>0</v>
      </c>
      <c r="H6368">
        <v>14</v>
      </c>
      <c r="I6368">
        <v>1.1000000000000001</v>
      </c>
      <c r="X6368" s="16">
        <f t="shared" si="106"/>
        <v>82.674999999999983</v>
      </c>
    </row>
    <row r="6369" spans="1:24" x14ac:dyDescent="0.25">
      <c r="A6369" s="1">
        <v>42137.666666666664</v>
      </c>
      <c r="B6369">
        <v>4.0999999999999996</v>
      </c>
      <c r="C6369">
        <v>16.5</v>
      </c>
      <c r="D6369">
        <v>105.8</v>
      </c>
      <c r="E6369">
        <v>22.4</v>
      </c>
      <c r="F6369">
        <v>598</v>
      </c>
      <c r="G6369">
        <v>0</v>
      </c>
      <c r="H6369">
        <v>124</v>
      </c>
      <c r="I6369">
        <v>0.7</v>
      </c>
      <c r="X6369" s="16">
        <f t="shared" si="106"/>
        <v>86.874999999999986</v>
      </c>
    </row>
    <row r="6370" spans="1:24" x14ac:dyDescent="0.25">
      <c r="A6370" s="1">
        <v>42137.6875</v>
      </c>
      <c r="B6370">
        <v>14.4</v>
      </c>
      <c r="C6370">
        <v>38.4</v>
      </c>
      <c r="D6370">
        <v>96.4</v>
      </c>
      <c r="E6370">
        <v>23</v>
      </c>
      <c r="F6370">
        <v>636</v>
      </c>
      <c r="G6370">
        <v>0</v>
      </c>
      <c r="H6370">
        <v>238</v>
      </c>
      <c r="I6370">
        <v>0.4</v>
      </c>
      <c r="X6370" s="16">
        <f t="shared" si="106"/>
        <v>89.774999999999991</v>
      </c>
    </row>
    <row r="6371" spans="1:24" x14ac:dyDescent="0.25">
      <c r="A6371" s="1">
        <v>42137.708333333336</v>
      </c>
      <c r="B6371">
        <v>5.2</v>
      </c>
      <c r="C6371">
        <v>16.399999999999999</v>
      </c>
      <c r="D6371">
        <v>110.4</v>
      </c>
      <c r="E6371">
        <v>22.9</v>
      </c>
      <c r="F6371">
        <v>523</v>
      </c>
      <c r="G6371">
        <v>0</v>
      </c>
      <c r="H6371">
        <v>108</v>
      </c>
      <c r="I6371">
        <v>0.5</v>
      </c>
      <c r="X6371" s="16">
        <f t="shared" si="106"/>
        <v>92.881250000000009</v>
      </c>
    </row>
    <row r="6372" spans="1:24" x14ac:dyDescent="0.25">
      <c r="A6372" s="1">
        <v>42137.729166666664</v>
      </c>
      <c r="B6372">
        <v>8.3000000000000007</v>
      </c>
      <c r="C6372">
        <v>25.9</v>
      </c>
      <c r="D6372">
        <v>104.3</v>
      </c>
      <c r="E6372">
        <v>22.6</v>
      </c>
      <c r="F6372">
        <v>177</v>
      </c>
      <c r="G6372">
        <v>0</v>
      </c>
      <c r="H6372">
        <v>317</v>
      </c>
      <c r="I6372">
        <v>0.3</v>
      </c>
      <c r="X6372" s="16">
        <f t="shared" si="106"/>
        <v>94.556250000000006</v>
      </c>
    </row>
    <row r="6373" spans="1:24" x14ac:dyDescent="0.25">
      <c r="A6373" s="1">
        <v>42137.75</v>
      </c>
      <c r="B6373">
        <v>15.7</v>
      </c>
      <c r="C6373">
        <v>43.3</v>
      </c>
      <c r="D6373">
        <v>86.7</v>
      </c>
      <c r="E6373">
        <v>22.4</v>
      </c>
      <c r="F6373">
        <v>267</v>
      </c>
      <c r="G6373">
        <v>0</v>
      </c>
      <c r="H6373">
        <v>321</v>
      </c>
      <c r="I6373">
        <v>1.4</v>
      </c>
      <c r="X6373" s="16">
        <f t="shared" si="106"/>
        <v>95.062500000000014</v>
      </c>
    </row>
    <row r="6374" spans="1:24" x14ac:dyDescent="0.25">
      <c r="A6374" s="1">
        <v>42137.770833333336</v>
      </c>
      <c r="B6374">
        <v>8.9</v>
      </c>
      <c r="C6374">
        <v>38.799999999999997</v>
      </c>
      <c r="D6374">
        <v>87.3</v>
      </c>
      <c r="E6374">
        <v>22.1</v>
      </c>
      <c r="F6374">
        <v>233</v>
      </c>
      <c r="G6374">
        <v>0</v>
      </c>
      <c r="H6374">
        <v>328</v>
      </c>
      <c r="I6374">
        <v>1.3</v>
      </c>
      <c r="X6374" s="16">
        <f t="shared" si="106"/>
        <v>94.600000000000009</v>
      </c>
    </row>
    <row r="6375" spans="1:24" x14ac:dyDescent="0.25">
      <c r="A6375" s="1">
        <v>42137.791666666664</v>
      </c>
      <c r="B6375">
        <v>14.9</v>
      </c>
      <c r="C6375">
        <v>37.700000000000003</v>
      </c>
      <c r="D6375">
        <v>84.6</v>
      </c>
      <c r="E6375">
        <v>21.6</v>
      </c>
      <c r="F6375">
        <v>141</v>
      </c>
      <c r="G6375">
        <v>0</v>
      </c>
      <c r="H6375">
        <v>324</v>
      </c>
      <c r="I6375">
        <v>1.4</v>
      </c>
      <c r="X6375" s="16">
        <f t="shared" si="106"/>
        <v>94.012500000000003</v>
      </c>
    </row>
    <row r="6376" spans="1:24" x14ac:dyDescent="0.25">
      <c r="A6376" s="1">
        <v>42137.8125</v>
      </c>
      <c r="B6376">
        <v>9.6</v>
      </c>
      <c r="C6376">
        <v>31.3</v>
      </c>
      <c r="D6376">
        <v>88.1</v>
      </c>
      <c r="E6376">
        <v>20.9</v>
      </c>
      <c r="F6376">
        <v>56</v>
      </c>
      <c r="G6376">
        <v>0</v>
      </c>
      <c r="H6376">
        <v>324</v>
      </c>
      <c r="I6376">
        <v>1.2</v>
      </c>
      <c r="X6376" s="16">
        <f t="shared" si="106"/>
        <v>93.612499999999983</v>
      </c>
    </row>
    <row r="6377" spans="1:24" x14ac:dyDescent="0.25">
      <c r="A6377" s="1">
        <v>42137.833333333336</v>
      </c>
      <c r="B6377">
        <v>8.4</v>
      </c>
      <c r="C6377">
        <v>25.5</v>
      </c>
      <c r="D6377">
        <v>91.7</v>
      </c>
      <c r="E6377">
        <v>20</v>
      </c>
      <c r="F6377">
        <v>14</v>
      </c>
      <c r="G6377">
        <v>0</v>
      </c>
      <c r="H6377">
        <v>313</v>
      </c>
      <c r="I6377">
        <v>1.3</v>
      </c>
      <c r="X6377" s="16">
        <f t="shared" si="106"/>
        <v>93.606249999999989</v>
      </c>
    </row>
    <row r="6378" spans="1:24" x14ac:dyDescent="0.25">
      <c r="A6378" s="1">
        <v>42137.854166666664</v>
      </c>
      <c r="B6378">
        <v>6.3</v>
      </c>
      <c r="C6378">
        <v>20.5</v>
      </c>
      <c r="D6378">
        <v>95.2</v>
      </c>
      <c r="E6378">
        <v>19.7</v>
      </c>
      <c r="F6378">
        <v>6</v>
      </c>
      <c r="G6378">
        <v>0</v>
      </c>
      <c r="H6378">
        <v>308</v>
      </c>
      <c r="I6378">
        <v>1.4</v>
      </c>
      <c r="X6378" s="16">
        <f t="shared" si="106"/>
        <v>93.38124999999998</v>
      </c>
    </row>
    <row r="6379" spans="1:24" x14ac:dyDescent="0.25">
      <c r="A6379" s="1">
        <v>42137.875</v>
      </c>
      <c r="B6379">
        <v>4.4000000000000004</v>
      </c>
      <c r="C6379">
        <v>21.2</v>
      </c>
      <c r="D6379">
        <v>92</v>
      </c>
      <c r="E6379">
        <v>19.5</v>
      </c>
      <c r="F6379">
        <v>5</v>
      </c>
      <c r="G6379">
        <v>0</v>
      </c>
      <c r="H6379">
        <v>333</v>
      </c>
      <c r="I6379">
        <v>0.7</v>
      </c>
      <c r="X6379" s="16">
        <f t="shared" si="106"/>
        <v>93.381249999999994</v>
      </c>
    </row>
    <row r="6380" spans="1:24" x14ac:dyDescent="0.25">
      <c r="A6380" s="1">
        <v>42137.895833333336</v>
      </c>
      <c r="B6380">
        <v>5.0999999999999996</v>
      </c>
      <c r="C6380">
        <v>26.6</v>
      </c>
      <c r="D6380">
        <v>81.7</v>
      </c>
      <c r="E6380">
        <v>19.2</v>
      </c>
      <c r="F6380">
        <v>5</v>
      </c>
      <c r="G6380">
        <v>0</v>
      </c>
      <c r="H6380">
        <v>259</v>
      </c>
      <c r="I6380">
        <v>0.2</v>
      </c>
      <c r="X6380" s="16">
        <f t="shared" si="106"/>
        <v>92.65</v>
      </c>
    </row>
    <row r="6381" spans="1:24" x14ac:dyDescent="0.25">
      <c r="A6381" s="1">
        <v>42137.916666666664</v>
      </c>
      <c r="B6381">
        <v>1.2</v>
      </c>
      <c r="C6381">
        <v>25</v>
      </c>
      <c r="D6381">
        <v>77.099999999999994</v>
      </c>
      <c r="E6381">
        <v>18.5</v>
      </c>
      <c r="F6381">
        <v>5</v>
      </c>
      <c r="G6381">
        <v>0</v>
      </c>
      <c r="H6381">
        <v>165</v>
      </c>
      <c r="I6381">
        <v>0.4</v>
      </c>
      <c r="X6381" s="16">
        <f t="shared" si="106"/>
        <v>91.237499999999997</v>
      </c>
    </row>
    <row r="6382" spans="1:24" x14ac:dyDescent="0.25">
      <c r="A6382" s="1">
        <v>42137.9375</v>
      </c>
      <c r="B6382">
        <v>1.4</v>
      </c>
      <c r="C6382">
        <v>30.5</v>
      </c>
      <c r="D6382">
        <v>63.8</v>
      </c>
      <c r="E6382">
        <v>17.600000000000001</v>
      </c>
      <c r="F6382">
        <v>5</v>
      </c>
      <c r="G6382">
        <v>0</v>
      </c>
      <c r="H6382">
        <v>277</v>
      </c>
      <c r="I6382">
        <v>0.3</v>
      </c>
      <c r="X6382" s="16">
        <f t="shared" si="106"/>
        <v>89.787499999999994</v>
      </c>
    </row>
    <row r="6383" spans="1:24" x14ac:dyDescent="0.25">
      <c r="A6383" s="1">
        <v>42137.958333333336</v>
      </c>
      <c r="B6383">
        <v>4.3</v>
      </c>
      <c r="C6383">
        <v>32.4</v>
      </c>
      <c r="D6383">
        <v>61.9</v>
      </c>
      <c r="E6383">
        <v>16.8</v>
      </c>
      <c r="F6383">
        <v>5</v>
      </c>
      <c r="G6383">
        <v>0</v>
      </c>
      <c r="H6383">
        <v>293</v>
      </c>
      <c r="I6383">
        <v>0.8</v>
      </c>
      <c r="X6383" s="16">
        <f t="shared" si="106"/>
        <v>88.818749999999994</v>
      </c>
    </row>
    <row r="6384" spans="1:24" x14ac:dyDescent="0.25">
      <c r="A6384" s="1">
        <v>42137.979166666664</v>
      </c>
      <c r="B6384">
        <v>4.4000000000000004</v>
      </c>
      <c r="C6384">
        <v>54.5</v>
      </c>
      <c r="D6384">
        <v>33.700000000000003</v>
      </c>
      <c r="E6384">
        <v>16.2</v>
      </c>
      <c r="F6384">
        <v>5</v>
      </c>
      <c r="G6384">
        <v>0</v>
      </c>
      <c r="H6384">
        <v>255</v>
      </c>
      <c r="I6384">
        <v>0.2</v>
      </c>
      <c r="X6384" s="16">
        <f t="shared" si="106"/>
        <v>85.043750000000003</v>
      </c>
    </row>
    <row r="6385" spans="1:24" x14ac:dyDescent="0.25">
      <c r="A6385" s="1">
        <v>42138</v>
      </c>
      <c r="B6385">
        <v>1.2</v>
      </c>
      <c r="C6385">
        <v>42.1</v>
      </c>
      <c r="D6385">
        <v>35.799999999999997</v>
      </c>
      <c r="E6385">
        <v>15.7</v>
      </c>
      <c r="F6385">
        <v>5</v>
      </c>
      <c r="G6385">
        <v>0</v>
      </c>
      <c r="H6385">
        <v>15</v>
      </c>
      <c r="I6385">
        <v>0.3</v>
      </c>
      <c r="X6385" s="16">
        <f t="shared" si="106"/>
        <v>80.668750000000017</v>
      </c>
    </row>
    <row r="6386" spans="1:24" x14ac:dyDescent="0.25">
      <c r="A6386" s="1">
        <v>42138.020833333336</v>
      </c>
      <c r="B6386">
        <v>1</v>
      </c>
      <c r="C6386">
        <v>36.700000000000003</v>
      </c>
      <c r="D6386">
        <v>40.799999999999997</v>
      </c>
      <c r="E6386">
        <v>15.3</v>
      </c>
      <c r="F6386">
        <v>5</v>
      </c>
      <c r="G6386">
        <v>0</v>
      </c>
      <c r="H6386">
        <v>4</v>
      </c>
      <c r="I6386">
        <v>0.1</v>
      </c>
      <c r="X6386" s="16">
        <f t="shared" si="106"/>
        <v>77.193750000000009</v>
      </c>
    </row>
    <row r="6387" spans="1:24" x14ac:dyDescent="0.25">
      <c r="A6387" s="1">
        <v>42138.041666666664</v>
      </c>
      <c r="B6387">
        <v>2.1</v>
      </c>
      <c r="C6387">
        <v>34.799999999999997</v>
      </c>
      <c r="D6387">
        <v>37.5</v>
      </c>
      <c r="E6387">
        <v>14.5</v>
      </c>
      <c r="F6387">
        <v>5</v>
      </c>
      <c r="G6387">
        <v>0</v>
      </c>
      <c r="H6387">
        <v>332</v>
      </c>
      <c r="I6387">
        <v>0.3</v>
      </c>
      <c r="X6387" s="16">
        <f t="shared" si="106"/>
        <v>72.637500000000003</v>
      </c>
    </row>
    <row r="6388" spans="1:24" x14ac:dyDescent="0.25">
      <c r="A6388" s="1">
        <v>42138.0625</v>
      </c>
      <c r="B6388">
        <v>1.4</v>
      </c>
      <c r="C6388">
        <v>24.7</v>
      </c>
      <c r="D6388">
        <v>44.3</v>
      </c>
      <c r="E6388">
        <v>13.8</v>
      </c>
      <c r="F6388">
        <v>5</v>
      </c>
      <c r="G6388">
        <v>0</v>
      </c>
      <c r="H6388">
        <v>8</v>
      </c>
      <c r="I6388">
        <v>0.3</v>
      </c>
      <c r="X6388" s="16">
        <f t="shared" si="106"/>
        <v>68.887500000000003</v>
      </c>
    </row>
    <row r="6389" spans="1:24" x14ac:dyDescent="0.25">
      <c r="A6389" s="1">
        <v>42138.083333333336</v>
      </c>
      <c r="B6389">
        <v>1.3</v>
      </c>
      <c r="C6389">
        <v>25.4</v>
      </c>
      <c r="D6389">
        <v>44.4</v>
      </c>
      <c r="E6389">
        <v>13.6</v>
      </c>
      <c r="F6389">
        <v>6</v>
      </c>
      <c r="G6389">
        <v>0</v>
      </c>
      <c r="H6389">
        <v>327</v>
      </c>
      <c r="I6389">
        <v>0.5</v>
      </c>
      <c r="X6389" s="16">
        <f t="shared" si="106"/>
        <v>66.243749999999991</v>
      </c>
    </row>
    <row r="6390" spans="1:24" x14ac:dyDescent="0.25">
      <c r="A6390" s="1">
        <v>42138.104166666664</v>
      </c>
      <c r="B6390">
        <v>1.4</v>
      </c>
      <c r="C6390">
        <v>21.5</v>
      </c>
      <c r="D6390">
        <v>47.4</v>
      </c>
      <c r="E6390">
        <v>13.9</v>
      </c>
      <c r="F6390">
        <v>5</v>
      </c>
      <c r="G6390">
        <v>0</v>
      </c>
      <c r="H6390">
        <v>322</v>
      </c>
      <c r="I6390">
        <v>0.7</v>
      </c>
      <c r="X6390" s="16">
        <f t="shared" si="106"/>
        <v>63.749999999999986</v>
      </c>
    </row>
    <row r="6391" spans="1:24" x14ac:dyDescent="0.25">
      <c r="A6391" s="1">
        <v>42138.125</v>
      </c>
      <c r="B6391">
        <v>3.4</v>
      </c>
      <c r="C6391">
        <v>20.6</v>
      </c>
      <c r="D6391">
        <v>47.7</v>
      </c>
      <c r="E6391">
        <v>13.8</v>
      </c>
      <c r="F6391">
        <v>5</v>
      </c>
      <c r="G6391">
        <v>0</v>
      </c>
      <c r="H6391">
        <v>299</v>
      </c>
      <c r="I6391">
        <v>1</v>
      </c>
      <c r="X6391" s="16">
        <f t="shared" si="106"/>
        <v>61.443749999999987</v>
      </c>
    </row>
    <row r="6392" spans="1:24" x14ac:dyDescent="0.25">
      <c r="A6392" s="1">
        <v>42138.145833333336</v>
      </c>
      <c r="B6392">
        <v>1</v>
      </c>
      <c r="C6392">
        <v>20.7</v>
      </c>
      <c r="D6392">
        <v>46.7</v>
      </c>
      <c r="E6392">
        <v>13.5</v>
      </c>
      <c r="F6392">
        <v>5</v>
      </c>
      <c r="G6392">
        <v>0</v>
      </c>
      <c r="H6392">
        <v>292</v>
      </c>
      <c r="I6392">
        <v>1.3</v>
      </c>
      <c r="X6392" s="16">
        <f t="shared" si="106"/>
        <v>58.856249999999996</v>
      </c>
    </row>
    <row r="6393" spans="1:24" x14ac:dyDescent="0.25">
      <c r="A6393" s="1">
        <v>42138.166666666664</v>
      </c>
      <c r="B6393">
        <v>5.7</v>
      </c>
      <c r="C6393">
        <v>28.5</v>
      </c>
      <c r="D6393">
        <v>35.5</v>
      </c>
      <c r="E6393">
        <v>12.9</v>
      </c>
      <c r="F6393">
        <v>5</v>
      </c>
      <c r="G6393">
        <v>0</v>
      </c>
      <c r="H6393">
        <v>299</v>
      </c>
      <c r="I6393">
        <v>0.6</v>
      </c>
      <c r="X6393" s="16">
        <f t="shared" si="106"/>
        <v>55.343749999999993</v>
      </c>
    </row>
    <row r="6394" spans="1:24" x14ac:dyDescent="0.25">
      <c r="A6394" s="1">
        <v>42138.1875</v>
      </c>
      <c r="B6394">
        <v>1.4</v>
      </c>
      <c r="C6394">
        <v>23.9</v>
      </c>
      <c r="E6394">
        <v>12.5</v>
      </c>
      <c r="F6394">
        <v>5</v>
      </c>
      <c r="G6394">
        <v>0</v>
      </c>
      <c r="H6394">
        <v>300</v>
      </c>
      <c r="I6394">
        <v>1.3</v>
      </c>
      <c r="X6394" s="16">
        <f t="shared" si="106"/>
        <v>52.68666666666666</v>
      </c>
    </row>
    <row r="6395" spans="1:24" x14ac:dyDescent="0.25">
      <c r="A6395" s="1">
        <v>42138.208333333336</v>
      </c>
      <c r="B6395">
        <v>4.4000000000000004</v>
      </c>
      <c r="C6395">
        <v>26.9</v>
      </c>
      <c r="D6395">
        <v>30.7</v>
      </c>
      <c r="E6395">
        <v>12.2</v>
      </c>
      <c r="F6395">
        <v>11</v>
      </c>
      <c r="G6395">
        <v>0</v>
      </c>
      <c r="H6395">
        <v>299</v>
      </c>
      <c r="I6395">
        <v>1.2</v>
      </c>
      <c r="X6395" s="16">
        <f t="shared" si="106"/>
        <v>48.600000000000009</v>
      </c>
    </row>
    <row r="6396" spans="1:24" x14ac:dyDescent="0.25">
      <c r="A6396" s="1">
        <v>42138.229166666664</v>
      </c>
      <c r="B6396">
        <v>5.4</v>
      </c>
      <c r="C6396">
        <v>25.7</v>
      </c>
      <c r="D6396">
        <v>30.7</v>
      </c>
      <c r="E6396">
        <v>12</v>
      </c>
      <c r="F6396">
        <v>30</v>
      </c>
      <c r="G6396">
        <v>0</v>
      </c>
      <c r="H6396">
        <v>293</v>
      </c>
      <c r="I6396">
        <v>1.3</v>
      </c>
      <c r="X6396" s="16">
        <f t="shared" si="106"/>
        <v>45.20000000000001</v>
      </c>
    </row>
    <row r="6397" spans="1:24" x14ac:dyDescent="0.25">
      <c r="A6397" s="1">
        <v>42138.25</v>
      </c>
      <c r="B6397">
        <v>7.7</v>
      </c>
      <c r="C6397">
        <v>32.4</v>
      </c>
      <c r="D6397">
        <v>22.1</v>
      </c>
      <c r="E6397">
        <v>11.7</v>
      </c>
      <c r="F6397">
        <v>50</v>
      </c>
      <c r="G6397">
        <v>0</v>
      </c>
      <c r="H6397">
        <v>289</v>
      </c>
      <c r="I6397">
        <v>1.7</v>
      </c>
      <c r="X6397" s="16">
        <f t="shared" si="106"/>
        <v>41.533333333333339</v>
      </c>
    </row>
    <row r="6398" spans="1:24" x14ac:dyDescent="0.25">
      <c r="A6398" s="1">
        <v>42138.270833333336</v>
      </c>
      <c r="B6398">
        <v>9</v>
      </c>
      <c r="C6398">
        <v>29.7</v>
      </c>
      <c r="D6398">
        <v>25.5</v>
      </c>
      <c r="E6398">
        <v>12.1</v>
      </c>
      <c r="F6398">
        <v>171</v>
      </c>
      <c r="G6398">
        <v>0</v>
      </c>
      <c r="H6398">
        <v>312</v>
      </c>
      <c r="I6398">
        <v>0.9</v>
      </c>
      <c r="X6398" s="16">
        <f t="shared" si="106"/>
        <v>38.979999999999997</v>
      </c>
    </row>
    <row r="6399" spans="1:24" x14ac:dyDescent="0.25">
      <c r="A6399" s="1">
        <v>42138.291666666664</v>
      </c>
      <c r="B6399">
        <v>8.5</v>
      </c>
      <c r="C6399">
        <v>22.9</v>
      </c>
      <c r="D6399">
        <v>38.299999999999997</v>
      </c>
      <c r="E6399">
        <v>12.7</v>
      </c>
      <c r="F6399">
        <v>233</v>
      </c>
      <c r="G6399">
        <v>0</v>
      </c>
      <c r="H6399">
        <v>303</v>
      </c>
      <c r="I6399">
        <v>1.6</v>
      </c>
      <c r="X6399" s="16">
        <f t="shared" si="106"/>
        <v>37.406666666666659</v>
      </c>
    </row>
    <row r="6400" spans="1:24" x14ac:dyDescent="0.25">
      <c r="A6400" s="1">
        <v>42138.3125</v>
      </c>
      <c r="B6400">
        <v>6.5</v>
      </c>
      <c r="C6400">
        <v>16.8</v>
      </c>
      <c r="D6400">
        <v>49.1</v>
      </c>
      <c r="E6400">
        <v>13.2</v>
      </c>
      <c r="F6400">
        <v>317</v>
      </c>
      <c r="G6400">
        <v>0</v>
      </c>
      <c r="H6400">
        <v>305</v>
      </c>
      <c r="I6400">
        <v>1.9</v>
      </c>
      <c r="X6400" s="16">
        <f t="shared" si="106"/>
        <v>38.43333333333333</v>
      </c>
    </row>
    <row r="6401" spans="1:24" x14ac:dyDescent="0.25">
      <c r="A6401" s="1">
        <v>42138.333333333336</v>
      </c>
      <c r="B6401">
        <v>8.6</v>
      </c>
      <c r="C6401">
        <v>16.3</v>
      </c>
      <c r="D6401">
        <v>54.7</v>
      </c>
      <c r="E6401">
        <v>13.8</v>
      </c>
      <c r="F6401">
        <v>404</v>
      </c>
      <c r="G6401">
        <v>0</v>
      </c>
      <c r="H6401">
        <v>306</v>
      </c>
      <c r="I6401">
        <v>1.8</v>
      </c>
      <c r="X6401" s="16">
        <f t="shared" si="106"/>
        <v>39.693333333333342</v>
      </c>
    </row>
    <row r="6402" spans="1:24" x14ac:dyDescent="0.25">
      <c r="A6402" s="1">
        <v>42138.354166666664</v>
      </c>
      <c r="B6402">
        <v>7.1</v>
      </c>
      <c r="C6402">
        <v>15</v>
      </c>
      <c r="D6402">
        <v>55.2</v>
      </c>
      <c r="E6402">
        <v>14.5</v>
      </c>
      <c r="F6402">
        <v>478</v>
      </c>
      <c r="G6402">
        <v>0</v>
      </c>
      <c r="H6402">
        <v>317</v>
      </c>
      <c r="I6402">
        <v>2</v>
      </c>
      <c r="X6402" s="16">
        <f t="shared" si="106"/>
        <v>40.653333333333336</v>
      </c>
    </row>
    <row r="6403" spans="1:24" x14ac:dyDescent="0.25">
      <c r="A6403" s="1">
        <v>42138.375</v>
      </c>
      <c r="B6403">
        <v>8.6999999999999993</v>
      </c>
      <c r="C6403">
        <v>17.7</v>
      </c>
      <c r="D6403">
        <v>56.2</v>
      </c>
      <c r="E6403">
        <v>15.4</v>
      </c>
      <c r="F6403">
        <v>549</v>
      </c>
      <c r="G6403">
        <v>0</v>
      </c>
      <c r="H6403">
        <v>295</v>
      </c>
      <c r="I6403">
        <v>1.8</v>
      </c>
      <c r="X6403" s="16">
        <f t="shared" si="106"/>
        <v>41.900000000000006</v>
      </c>
    </row>
    <row r="6404" spans="1:24" x14ac:dyDescent="0.25">
      <c r="A6404" s="1">
        <v>42138.395833333336</v>
      </c>
      <c r="B6404">
        <v>7.5</v>
      </c>
      <c r="C6404">
        <v>16.100000000000001</v>
      </c>
      <c r="D6404">
        <v>61.7</v>
      </c>
      <c r="E6404">
        <v>16.100000000000001</v>
      </c>
      <c r="F6404">
        <v>589</v>
      </c>
      <c r="G6404">
        <v>0</v>
      </c>
      <c r="H6404">
        <v>297</v>
      </c>
      <c r="I6404">
        <v>2</v>
      </c>
      <c r="X6404" s="16">
        <f t="shared" si="106"/>
        <v>43.060000000000009</v>
      </c>
    </row>
    <row r="6405" spans="1:24" x14ac:dyDescent="0.25">
      <c r="A6405" s="1">
        <v>42138.416666666664</v>
      </c>
      <c r="B6405">
        <v>7</v>
      </c>
      <c r="C6405">
        <v>15.1</v>
      </c>
      <c r="D6405">
        <v>67.3</v>
      </c>
      <c r="E6405">
        <v>16.8</v>
      </c>
      <c r="F6405">
        <v>672</v>
      </c>
      <c r="G6405">
        <v>0</v>
      </c>
      <c r="H6405">
        <v>293</v>
      </c>
      <c r="I6405">
        <v>2.2000000000000002</v>
      </c>
      <c r="X6405" s="16">
        <f t="shared" si="106"/>
        <v>44.586666666666673</v>
      </c>
    </row>
    <row r="6406" spans="1:24" x14ac:dyDescent="0.25">
      <c r="A6406" s="1">
        <v>42138.4375</v>
      </c>
      <c r="B6406">
        <v>7.4</v>
      </c>
      <c r="C6406">
        <v>16.100000000000001</v>
      </c>
      <c r="D6406">
        <v>77.599999999999994</v>
      </c>
      <c r="E6406">
        <v>17.5</v>
      </c>
      <c r="F6406">
        <v>756</v>
      </c>
      <c r="G6406">
        <v>0</v>
      </c>
      <c r="H6406">
        <v>288</v>
      </c>
      <c r="I6406">
        <v>2.2999999999999998</v>
      </c>
      <c r="X6406" s="16">
        <f t="shared" si="106"/>
        <v>46.6</v>
      </c>
    </row>
    <row r="6407" spans="1:24" x14ac:dyDescent="0.25">
      <c r="A6407" s="1">
        <v>42138.458333333336</v>
      </c>
      <c r="B6407">
        <v>6.9</v>
      </c>
      <c r="C6407">
        <v>15.5</v>
      </c>
      <c r="D6407">
        <v>93</v>
      </c>
      <c r="E6407">
        <v>18.100000000000001</v>
      </c>
      <c r="F6407">
        <v>806</v>
      </c>
      <c r="G6407">
        <v>0</v>
      </c>
      <c r="H6407">
        <v>274</v>
      </c>
      <c r="I6407">
        <v>2.2000000000000002</v>
      </c>
      <c r="X6407" s="16">
        <f t="shared" si="106"/>
        <v>49.62</v>
      </c>
    </row>
    <row r="6408" spans="1:24" x14ac:dyDescent="0.25">
      <c r="A6408" s="1">
        <v>42138.479166666664</v>
      </c>
      <c r="B6408">
        <v>5.4</v>
      </c>
      <c r="C6408">
        <v>12.5</v>
      </c>
      <c r="D6408">
        <v>106.9</v>
      </c>
      <c r="E6408">
        <v>18.8</v>
      </c>
      <c r="F6408">
        <v>850</v>
      </c>
      <c r="G6408">
        <v>0</v>
      </c>
      <c r="H6408">
        <v>287</v>
      </c>
      <c r="I6408">
        <v>1.6</v>
      </c>
      <c r="X6408" s="16">
        <f t="shared" si="106"/>
        <v>53.633333333333333</v>
      </c>
    </row>
    <row r="6409" spans="1:24" x14ac:dyDescent="0.25">
      <c r="A6409" s="1">
        <v>42138.5</v>
      </c>
      <c r="B6409">
        <v>8</v>
      </c>
      <c r="C6409">
        <v>16.2</v>
      </c>
      <c r="D6409">
        <v>110</v>
      </c>
      <c r="E6409">
        <v>19.399999999999999</v>
      </c>
      <c r="F6409">
        <v>874</v>
      </c>
      <c r="G6409">
        <v>0</v>
      </c>
      <c r="H6409">
        <v>281</v>
      </c>
      <c r="I6409">
        <v>1.4</v>
      </c>
      <c r="X6409" s="16">
        <f t="shared" si="106"/>
        <v>58.6</v>
      </c>
    </row>
    <row r="6410" spans="1:24" x14ac:dyDescent="0.25">
      <c r="A6410" s="1">
        <v>42138.520833333336</v>
      </c>
      <c r="B6410">
        <v>7.9</v>
      </c>
      <c r="C6410">
        <v>14.6</v>
      </c>
      <c r="D6410">
        <v>115</v>
      </c>
      <c r="E6410">
        <v>19.600000000000001</v>
      </c>
      <c r="F6410">
        <v>794</v>
      </c>
      <c r="G6410">
        <v>0</v>
      </c>
      <c r="H6410">
        <v>299</v>
      </c>
      <c r="I6410">
        <v>2</v>
      </c>
      <c r="X6410" s="16">
        <f t="shared" si="106"/>
        <v>62.125</v>
      </c>
    </row>
    <row r="6411" spans="1:24" x14ac:dyDescent="0.25">
      <c r="A6411" s="1">
        <v>42138.541666666664</v>
      </c>
      <c r="B6411">
        <v>4.4000000000000004</v>
      </c>
      <c r="C6411">
        <v>10.8</v>
      </c>
      <c r="D6411">
        <v>117.2</v>
      </c>
      <c r="E6411">
        <v>19.7</v>
      </c>
      <c r="F6411">
        <v>757</v>
      </c>
      <c r="G6411">
        <v>0</v>
      </c>
      <c r="H6411">
        <v>34</v>
      </c>
      <c r="I6411">
        <v>0.7</v>
      </c>
      <c r="X6411" s="16">
        <f t="shared" si="106"/>
        <v>67.53125</v>
      </c>
    </row>
    <row r="6412" spans="1:24" x14ac:dyDescent="0.25">
      <c r="A6412" s="1">
        <v>42138.5625</v>
      </c>
      <c r="B6412">
        <v>6.9</v>
      </c>
      <c r="C6412">
        <v>18.100000000000001</v>
      </c>
      <c r="D6412">
        <v>113.2</v>
      </c>
      <c r="E6412">
        <v>19.8</v>
      </c>
      <c r="F6412">
        <v>566</v>
      </c>
      <c r="G6412">
        <v>0</v>
      </c>
      <c r="H6412">
        <v>317</v>
      </c>
      <c r="I6412">
        <v>1.2</v>
      </c>
      <c r="X6412" s="16">
        <f t="shared" si="106"/>
        <v>72.6875</v>
      </c>
    </row>
    <row r="6413" spans="1:24" x14ac:dyDescent="0.25">
      <c r="A6413" s="1">
        <v>42138.583333333336</v>
      </c>
      <c r="B6413">
        <v>12.4</v>
      </c>
      <c r="C6413">
        <v>27.4</v>
      </c>
      <c r="D6413">
        <v>105.7</v>
      </c>
      <c r="E6413">
        <v>19.899999999999999</v>
      </c>
      <c r="F6413">
        <v>330</v>
      </c>
      <c r="G6413">
        <v>0</v>
      </c>
      <c r="H6413">
        <v>308</v>
      </c>
      <c r="I6413">
        <v>1</v>
      </c>
      <c r="X6413" s="16">
        <f t="shared" si="106"/>
        <v>77.912500000000009</v>
      </c>
    </row>
    <row r="6414" spans="1:24" x14ac:dyDescent="0.25">
      <c r="A6414" s="1">
        <v>42138.604166666664</v>
      </c>
      <c r="B6414">
        <v>6.6</v>
      </c>
      <c r="C6414">
        <v>20.399999999999999</v>
      </c>
      <c r="D6414">
        <v>113.2</v>
      </c>
      <c r="E6414">
        <v>19.600000000000001</v>
      </c>
      <c r="F6414">
        <v>330</v>
      </c>
      <c r="G6414">
        <v>0</v>
      </c>
      <c r="H6414">
        <v>283</v>
      </c>
      <c r="I6414">
        <v>1.1000000000000001</v>
      </c>
      <c r="X6414" s="16">
        <f t="shared" si="106"/>
        <v>83.393750000000011</v>
      </c>
    </row>
    <row r="6415" spans="1:24" x14ac:dyDescent="0.25">
      <c r="A6415" s="1">
        <v>42138.625</v>
      </c>
      <c r="B6415">
        <v>3.7</v>
      </c>
      <c r="C6415">
        <v>20.2</v>
      </c>
      <c r="D6415">
        <v>110.1</v>
      </c>
      <c r="E6415">
        <v>19.600000000000001</v>
      </c>
      <c r="F6415">
        <v>245</v>
      </c>
      <c r="G6415">
        <v>0</v>
      </c>
      <c r="H6415">
        <v>235</v>
      </c>
      <c r="I6415">
        <v>0.7</v>
      </c>
      <c r="X6415" s="16">
        <f t="shared" si="106"/>
        <v>87.881249999999994</v>
      </c>
    </row>
    <row r="6416" spans="1:24" x14ac:dyDescent="0.25">
      <c r="A6416" s="1">
        <v>42138.645833333336</v>
      </c>
      <c r="B6416">
        <v>2.6</v>
      </c>
      <c r="C6416">
        <v>20.8</v>
      </c>
      <c r="D6416">
        <v>105.4</v>
      </c>
      <c r="E6416">
        <v>19.3</v>
      </c>
      <c r="F6416">
        <v>131</v>
      </c>
      <c r="G6416">
        <v>0</v>
      </c>
      <c r="H6416">
        <v>191</v>
      </c>
      <c r="I6416">
        <v>1</v>
      </c>
      <c r="X6416" s="16">
        <f t="shared" si="106"/>
        <v>91.4</v>
      </c>
    </row>
    <row r="6417" spans="1:24" x14ac:dyDescent="0.25">
      <c r="A6417" s="1">
        <v>42138.666666666664</v>
      </c>
      <c r="B6417">
        <v>1.9</v>
      </c>
      <c r="C6417">
        <v>20</v>
      </c>
      <c r="D6417">
        <v>100.2</v>
      </c>
      <c r="E6417">
        <v>17.3</v>
      </c>
      <c r="F6417">
        <v>126</v>
      </c>
      <c r="G6417">
        <v>0.13</v>
      </c>
      <c r="H6417">
        <v>154</v>
      </c>
      <c r="I6417">
        <v>1.1000000000000001</v>
      </c>
      <c r="X6417" s="16">
        <f t="shared" si="106"/>
        <v>94.243750000000006</v>
      </c>
    </row>
    <row r="6418" spans="1:24" x14ac:dyDescent="0.25">
      <c r="A6418" s="1">
        <v>42138.6875</v>
      </c>
      <c r="B6418">
        <v>0.9</v>
      </c>
      <c r="C6418">
        <v>14.5</v>
      </c>
      <c r="D6418">
        <v>100.6</v>
      </c>
      <c r="E6418">
        <v>17.100000000000001</v>
      </c>
      <c r="F6418">
        <v>189</v>
      </c>
      <c r="G6418">
        <v>0</v>
      </c>
      <c r="H6418">
        <v>107</v>
      </c>
      <c r="I6418">
        <v>0.9</v>
      </c>
      <c r="X6418" s="16">
        <f t="shared" si="106"/>
        <v>97.081249999999997</v>
      </c>
    </row>
    <row r="6419" spans="1:24" x14ac:dyDescent="0.25">
      <c r="A6419" s="1">
        <v>42138.708333333336</v>
      </c>
      <c r="B6419">
        <v>1.1000000000000001</v>
      </c>
      <c r="C6419">
        <v>15.4</v>
      </c>
      <c r="D6419">
        <v>98.5</v>
      </c>
      <c r="E6419">
        <v>17.5</v>
      </c>
      <c r="F6419">
        <v>152</v>
      </c>
      <c r="G6419">
        <v>0</v>
      </c>
      <c r="H6419">
        <v>124</v>
      </c>
      <c r="I6419">
        <v>1</v>
      </c>
      <c r="X6419" s="16">
        <f t="shared" ref="X6419:X6482" si="107">AVERAGE(D6404:D6419)</f>
        <v>99.725000000000009</v>
      </c>
    </row>
    <row r="6420" spans="1:24" x14ac:dyDescent="0.25">
      <c r="A6420" s="1">
        <v>42138.729166666664</v>
      </c>
      <c r="B6420">
        <v>0.8</v>
      </c>
      <c r="C6420">
        <v>15.5</v>
      </c>
      <c r="D6420">
        <v>93.4</v>
      </c>
      <c r="E6420">
        <v>17.600000000000001</v>
      </c>
      <c r="F6420">
        <v>116</v>
      </c>
      <c r="G6420">
        <v>0</v>
      </c>
      <c r="H6420">
        <v>102</v>
      </c>
      <c r="I6420">
        <v>0.8</v>
      </c>
      <c r="X6420" s="16">
        <f t="shared" si="107"/>
        <v>101.70625000000001</v>
      </c>
    </row>
    <row r="6421" spans="1:24" x14ac:dyDescent="0.25">
      <c r="A6421" s="1">
        <v>42138.75</v>
      </c>
      <c r="B6421">
        <v>0.8</v>
      </c>
      <c r="C6421">
        <v>13.4</v>
      </c>
      <c r="D6421">
        <v>95.5</v>
      </c>
      <c r="E6421">
        <v>18</v>
      </c>
      <c r="F6421">
        <v>122</v>
      </c>
      <c r="G6421">
        <v>0</v>
      </c>
      <c r="H6421">
        <v>106</v>
      </c>
      <c r="I6421">
        <v>0.7</v>
      </c>
      <c r="X6421" s="16">
        <f t="shared" si="107"/>
        <v>103.46875000000001</v>
      </c>
    </row>
    <row r="6422" spans="1:24" x14ac:dyDescent="0.25">
      <c r="A6422" s="1">
        <v>42138.770833333336</v>
      </c>
      <c r="B6422">
        <v>0.6</v>
      </c>
      <c r="C6422">
        <v>13.9</v>
      </c>
      <c r="D6422">
        <v>93.6</v>
      </c>
      <c r="E6422">
        <v>17.8</v>
      </c>
      <c r="F6422">
        <v>35</v>
      </c>
      <c r="G6422">
        <v>0</v>
      </c>
      <c r="H6422">
        <v>120</v>
      </c>
      <c r="I6422">
        <v>0.7</v>
      </c>
      <c r="X6422" s="16">
        <f t="shared" si="107"/>
        <v>104.46875000000001</v>
      </c>
    </row>
    <row r="6423" spans="1:24" x14ac:dyDescent="0.25">
      <c r="A6423" s="1">
        <v>42138.791666666664</v>
      </c>
      <c r="B6423">
        <v>0.6</v>
      </c>
      <c r="C6423">
        <v>14.6</v>
      </c>
      <c r="D6423">
        <v>88.3</v>
      </c>
      <c r="E6423">
        <v>17.600000000000001</v>
      </c>
      <c r="F6423">
        <v>19</v>
      </c>
      <c r="G6423">
        <v>0</v>
      </c>
      <c r="H6423">
        <v>117</v>
      </c>
      <c r="I6423">
        <v>0.6</v>
      </c>
      <c r="X6423" s="16">
        <f t="shared" si="107"/>
        <v>104.175</v>
      </c>
    </row>
    <row r="6424" spans="1:24" x14ac:dyDescent="0.25">
      <c r="A6424" s="1">
        <v>42138.8125</v>
      </c>
      <c r="B6424">
        <v>0.7</v>
      </c>
      <c r="C6424">
        <v>13.3</v>
      </c>
      <c r="D6424">
        <v>93.4</v>
      </c>
      <c r="E6424">
        <v>17.399999999999999</v>
      </c>
      <c r="F6424">
        <v>26</v>
      </c>
      <c r="G6424">
        <v>0</v>
      </c>
      <c r="H6424">
        <v>36</v>
      </c>
      <c r="I6424">
        <v>0.8</v>
      </c>
      <c r="X6424" s="16">
        <f t="shared" si="107"/>
        <v>103.33125000000001</v>
      </c>
    </row>
    <row r="6425" spans="1:24" x14ac:dyDescent="0.25">
      <c r="A6425" s="1">
        <v>42138.833333333336</v>
      </c>
      <c r="B6425">
        <v>0.5</v>
      </c>
      <c r="C6425">
        <v>11.1</v>
      </c>
      <c r="D6425">
        <v>94.7</v>
      </c>
      <c r="E6425">
        <v>17.100000000000001</v>
      </c>
      <c r="F6425">
        <v>10</v>
      </c>
      <c r="G6425">
        <v>0</v>
      </c>
      <c r="H6425">
        <v>101</v>
      </c>
      <c r="I6425">
        <v>0.7</v>
      </c>
      <c r="X6425" s="16">
        <f t="shared" si="107"/>
        <v>102.375</v>
      </c>
    </row>
    <row r="6426" spans="1:24" x14ac:dyDescent="0.25">
      <c r="A6426" s="1">
        <v>42138.854166666664</v>
      </c>
      <c r="B6426">
        <v>0.7</v>
      </c>
      <c r="C6426">
        <v>12.4</v>
      </c>
      <c r="D6426">
        <v>92.1</v>
      </c>
      <c r="E6426">
        <v>16.899999999999999</v>
      </c>
      <c r="F6426">
        <v>6</v>
      </c>
      <c r="G6426">
        <v>0</v>
      </c>
      <c r="H6426">
        <v>79</v>
      </c>
      <c r="I6426">
        <v>0.8</v>
      </c>
      <c r="X6426" s="16">
        <f t="shared" si="107"/>
        <v>100.94374999999999</v>
      </c>
    </row>
    <row r="6427" spans="1:24" x14ac:dyDescent="0.25">
      <c r="A6427" s="1">
        <v>42138.875</v>
      </c>
      <c r="B6427">
        <v>0.7</v>
      </c>
      <c r="C6427">
        <v>12.2</v>
      </c>
      <c r="D6427">
        <v>89.4</v>
      </c>
      <c r="E6427">
        <v>16.600000000000001</v>
      </c>
      <c r="F6427">
        <v>5</v>
      </c>
      <c r="G6427">
        <v>0</v>
      </c>
      <c r="H6427">
        <v>103</v>
      </c>
      <c r="I6427">
        <v>0.4</v>
      </c>
      <c r="X6427" s="16">
        <f t="shared" si="107"/>
        <v>99.206250000000011</v>
      </c>
    </row>
    <row r="6428" spans="1:24" x14ac:dyDescent="0.25">
      <c r="A6428" s="1">
        <v>42138.895833333336</v>
      </c>
      <c r="B6428">
        <v>0.8</v>
      </c>
      <c r="C6428">
        <v>13.5</v>
      </c>
      <c r="D6428">
        <v>86.4</v>
      </c>
      <c r="E6428">
        <v>16.2</v>
      </c>
      <c r="F6428">
        <v>6</v>
      </c>
      <c r="G6428">
        <v>0</v>
      </c>
      <c r="H6428">
        <v>160</v>
      </c>
      <c r="I6428">
        <v>0.3</v>
      </c>
      <c r="X6428" s="16">
        <f t="shared" si="107"/>
        <v>97.531250000000014</v>
      </c>
    </row>
    <row r="6429" spans="1:24" x14ac:dyDescent="0.25">
      <c r="A6429" s="1">
        <v>42138.916666666664</v>
      </c>
      <c r="B6429">
        <v>1</v>
      </c>
      <c r="C6429">
        <v>14.3</v>
      </c>
      <c r="D6429">
        <v>82.1</v>
      </c>
      <c r="E6429">
        <v>16.2</v>
      </c>
      <c r="F6429">
        <v>6</v>
      </c>
      <c r="G6429">
        <v>0</v>
      </c>
      <c r="H6429">
        <v>137</v>
      </c>
      <c r="I6429">
        <v>0.5</v>
      </c>
      <c r="X6429" s="16">
        <f t="shared" si="107"/>
        <v>96.056250000000006</v>
      </c>
    </row>
    <row r="6430" spans="1:24" x14ac:dyDescent="0.25">
      <c r="A6430" s="1">
        <v>42138.9375</v>
      </c>
      <c r="B6430">
        <v>0.6</v>
      </c>
      <c r="C6430">
        <v>12.4</v>
      </c>
      <c r="D6430">
        <v>86.7</v>
      </c>
      <c r="E6430">
        <v>16.2</v>
      </c>
      <c r="F6430">
        <v>6</v>
      </c>
      <c r="G6430">
        <v>0</v>
      </c>
      <c r="H6430">
        <v>150</v>
      </c>
      <c r="I6430">
        <v>0.3</v>
      </c>
      <c r="X6430" s="16">
        <f t="shared" si="107"/>
        <v>94.399999999999991</v>
      </c>
    </row>
    <row r="6431" spans="1:24" x14ac:dyDescent="0.25">
      <c r="A6431" s="1">
        <v>42138.958333333336</v>
      </c>
      <c r="B6431">
        <v>0.8</v>
      </c>
      <c r="C6431">
        <v>18.600000000000001</v>
      </c>
      <c r="D6431">
        <v>76.2</v>
      </c>
      <c r="E6431">
        <v>16.2</v>
      </c>
      <c r="F6431">
        <v>5</v>
      </c>
      <c r="G6431">
        <v>0</v>
      </c>
      <c r="H6431">
        <v>294</v>
      </c>
      <c r="I6431">
        <v>0.1</v>
      </c>
      <c r="X6431" s="16">
        <f t="shared" si="107"/>
        <v>92.281250000000014</v>
      </c>
    </row>
    <row r="6432" spans="1:24" x14ac:dyDescent="0.25">
      <c r="A6432" s="1">
        <v>42138.979166666664</v>
      </c>
      <c r="B6432">
        <v>0.5</v>
      </c>
      <c r="C6432">
        <v>12</v>
      </c>
      <c r="D6432">
        <v>86.5</v>
      </c>
      <c r="E6432">
        <v>15.8</v>
      </c>
      <c r="F6432">
        <v>5</v>
      </c>
      <c r="G6432">
        <v>0</v>
      </c>
      <c r="H6432">
        <v>162</v>
      </c>
      <c r="I6432">
        <v>0.2</v>
      </c>
      <c r="X6432" s="16">
        <f t="shared" si="107"/>
        <v>91.100000000000009</v>
      </c>
    </row>
    <row r="6433" spans="1:24" x14ac:dyDescent="0.25">
      <c r="A6433" s="1">
        <v>42139</v>
      </c>
      <c r="B6433">
        <v>3.2</v>
      </c>
      <c r="C6433">
        <v>18</v>
      </c>
      <c r="D6433">
        <v>67.2</v>
      </c>
      <c r="E6433">
        <v>15.2</v>
      </c>
      <c r="F6433">
        <v>5</v>
      </c>
      <c r="G6433">
        <v>0</v>
      </c>
      <c r="H6433">
        <v>280</v>
      </c>
      <c r="I6433">
        <v>0.4</v>
      </c>
      <c r="X6433" s="16">
        <f t="shared" si="107"/>
        <v>89.037500000000009</v>
      </c>
    </row>
    <row r="6434" spans="1:24" x14ac:dyDescent="0.25">
      <c r="A6434" s="1">
        <v>42139.020833333336</v>
      </c>
      <c r="B6434">
        <v>0.6</v>
      </c>
      <c r="C6434">
        <v>28.2</v>
      </c>
      <c r="D6434">
        <v>54.1</v>
      </c>
      <c r="E6434">
        <v>15.1</v>
      </c>
      <c r="F6434">
        <v>6</v>
      </c>
      <c r="G6434">
        <v>0</v>
      </c>
      <c r="H6434">
        <v>153</v>
      </c>
      <c r="I6434">
        <v>1.4</v>
      </c>
      <c r="X6434" s="16">
        <f t="shared" si="107"/>
        <v>86.131250000000009</v>
      </c>
    </row>
    <row r="6435" spans="1:24" x14ac:dyDescent="0.25">
      <c r="A6435" s="1">
        <v>42139.041666666664</v>
      </c>
      <c r="B6435">
        <v>0.8</v>
      </c>
      <c r="C6435">
        <v>44.1</v>
      </c>
      <c r="D6435">
        <v>35.1</v>
      </c>
      <c r="E6435">
        <v>14.9</v>
      </c>
      <c r="F6435">
        <v>6</v>
      </c>
      <c r="G6435">
        <v>0</v>
      </c>
      <c r="H6435">
        <v>140</v>
      </c>
      <c r="I6435">
        <v>0.7</v>
      </c>
      <c r="X6435" s="16">
        <f t="shared" si="107"/>
        <v>82.168750000000003</v>
      </c>
    </row>
    <row r="6436" spans="1:24" x14ac:dyDescent="0.25">
      <c r="A6436" s="1">
        <v>42139.0625</v>
      </c>
      <c r="B6436">
        <v>3</v>
      </c>
      <c r="C6436">
        <v>36.6</v>
      </c>
      <c r="E6436">
        <v>14.9</v>
      </c>
      <c r="F6436">
        <v>5</v>
      </c>
      <c r="G6436">
        <v>0</v>
      </c>
      <c r="H6436">
        <v>322</v>
      </c>
      <c r="I6436">
        <v>0.6</v>
      </c>
      <c r="X6436" s="16">
        <f t="shared" si="107"/>
        <v>81.42</v>
      </c>
    </row>
    <row r="6437" spans="1:24" x14ac:dyDescent="0.25">
      <c r="A6437" s="1">
        <v>42139.083333333336</v>
      </c>
      <c r="B6437">
        <v>1</v>
      </c>
      <c r="C6437">
        <v>28.5</v>
      </c>
      <c r="D6437">
        <v>50.4</v>
      </c>
      <c r="E6437">
        <v>15.1</v>
      </c>
      <c r="F6437">
        <v>6</v>
      </c>
      <c r="G6437">
        <v>0</v>
      </c>
      <c r="H6437">
        <v>70</v>
      </c>
      <c r="I6437">
        <v>0.1</v>
      </c>
      <c r="X6437" s="16">
        <f t="shared" si="107"/>
        <v>78.413333333333327</v>
      </c>
    </row>
    <row r="6438" spans="1:24" x14ac:dyDescent="0.25">
      <c r="A6438" s="1">
        <v>42139.104166666664</v>
      </c>
      <c r="B6438">
        <v>2.1</v>
      </c>
      <c r="C6438">
        <v>23.4</v>
      </c>
      <c r="D6438">
        <v>54.2</v>
      </c>
      <c r="E6438">
        <v>15</v>
      </c>
      <c r="F6438">
        <v>6</v>
      </c>
      <c r="G6438">
        <v>0</v>
      </c>
      <c r="H6438">
        <v>330</v>
      </c>
      <c r="I6438">
        <v>0.2</v>
      </c>
      <c r="X6438" s="16">
        <f t="shared" si="107"/>
        <v>75.786666666666676</v>
      </c>
    </row>
    <row r="6439" spans="1:24" x14ac:dyDescent="0.25">
      <c r="A6439" s="1">
        <v>42139.125</v>
      </c>
      <c r="B6439">
        <v>1.4</v>
      </c>
      <c r="C6439">
        <v>18.2</v>
      </c>
      <c r="D6439">
        <v>67</v>
      </c>
      <c r="E6439">
        <v>14.5</v>
      </c>
      <c r="F6439">
        <v>5</v>
      </c>
      <c r="G6439">
        <v>0.17</v>
      </c>
      <c r="H6439">
        <v>271</v>
      </c>
      <c r="I6439">
        <v>1.4</v>
      </c>
      <c r="X6439" s="16">
        <f t="shared" si="107"/>
        <v>74.366666666666688</v>
      </c>
    </row>
    <row r="6440" spans="1:24" x14ac:dyDescent="0.25">
      <c r="A6440" s="1">
        <v>42139.145833333336</v>
      </c>
      <c r="B6440">
        <v>0.7</v>
      </c>
      <c r="C6440">
        <v>20.5</v>
      </c>
      <c r="D6440">
        <v>56.6</v>
      </c>
      <c r="E6440">
        <v>14</v>
      </c>
      <c r="F6440">
        <v>6</v>
      </c>
      <c r="G6440">
        <v>0.13</v>
      </c>
      <c r="H6440">
        <v>171</v>
      </c>
      <c r="I6440">
        <v>0.3</v>
      </c>
      <c r="X6440" s="16">
        <f t="shared" si="107"/>
        <v>71.913333333333355</v>
      </c>
    </row>
    <row r="6441" spans="1:24" x14ac:dyDescent="0.25">
      <c r="A6441" s="1">
        <v>42139.166666666664</v>
      </c>
      <c r="B6441">
        <v>0.7</v>
      </c>
      <c r="C6441">
        <v>15</v>
      </c>
      <c r="D6441">
        <v>62.4</v>
      </c>
      <c r="E6441">
        <v>14</v>
      </c>
      <c r="F6441">
        <v>6</v>
      </c>
      <c r="G6441">
        <v>0.79</v>
      </c>
      <c r="H6441">
        <v>181</v>
      </c>
      <c r="I6441">
        <v>0.5</v>
      </c>
      <c r="X6441" s="16">
        <f t="shared" si="107"/>
        <v>69.760000000000005</v>
      </c>
    </row>
    <row r="6442" spans="1:24" x14ac:dyDescent="0.25">
      <c r="A6442" s="1">
        <v>42139.1875</v>
      </c>
      <c r="B6442">
        <v>4.5</v>
      </c>
      <c r="C6442">
        <v>14.1</v>
      </c>
      <c r="D6442">
        <v>51.2</v>
      </c>
      <c r="E6442">
        <v>13.4</v>
      </c>
      <c r="F6442">
        <v>6</v>
      </c>
      <c r="G6442">
        <v>1.6950000000000001</v>
      </c>
      <c r="H6442">
        <v>270</v>
      </c>
      <c r="I6442">
        <v>1.9</v>
      </c>
      <c r="X6442" s="16">
        <f t="shared" si="107"/>
        <v>67.033333333333346</v>
      </c>
    </row>
    <row r="6443" spans="1:24" x14ac:dyDescent="0.25">
      <c r="A6443" s="1">
        <v>42139.208333333336</v>
      </c>
      <c r="B6443">
        <v>1.9</v>
      </c>
      <c r="C6443">
        <v>9.9</v>
      </c>
      <c r="D6443">
        <v>53.8</v>
      </c>
      <c r="E6443">
        <v>12.7</v>
      </c>
      <c r="F6443">
        <v>6</v>
      </c>
      <c r="G6443">
        <v>2.7349999999999999</v>
      </c>
      <c r="H6443">
        <v>220</v>
      </c>
      <c r="I6443">
        <v>0.6</v>
      </c>
      <c r="X6443" s="16">
        <f t="shared" si="107"/>
        <v>64.66</v>
      </c>
    </row>
    <row r="6444" spans="1:24" x14ac:dyDescent="0.25">
      <c r="A6444" s="1">
        <v>42139.229166666664</v>
      </c>
      <c r="B6444">
        <v>1</v>
      </c>
      <c r="C6444">
        <v>12.4</v>
      </c>
      <c r="D6444">
        <v>52.5</v>
      </c>
      <c r="E6444">
        <v>12.2</v>
      </c>
      <c r="F6444">
        <v>7</v>
      </c>
      <c r="G6444">
        <v>1.4650000000000001</v>
      </c>
      <c r="H6444">
        <v>138</v>
      </c>
      <c r="I6444">
        <v>0.5</v>
      </c>
      <c r="X6444" s="16">
        <f t="shared" si="107"/>
        <v>62.400000000000006</v>
      </c>
    </row>
    <row r="6445" spans="1:24" x14ac:dyDescent="0.25">
      <c r="A6445" s="1">
        <v>42139.25</v>
      </c>
      <c r="B6445">
        <v>18.3</v>
      </c>
      <c r="C6445">
        <v>32.799999999999997</v>
      </c>
      <c r="D6445">
        <v>36.4</v>
      </c>
      <c r="E6445">
        <v>12</v>
      </c>
      <c r="F6445">
        <v>10</v>
      </c>
      <c r="G6445">
        <v>0.29499999999999998</v>
      </c>
      <c r="H6445">
        <v>290</v>
      </c>
      <c r="I6445">
        <v>1.7</v>
      </c>
      <c r="X6445" s="16">
        <f t="shared" si="107"/>
        <v>59.353333333333339</v>
      </c>
    </row>
    <row r="6446" spans="1:24" x14ac:dyDescent="0.25">
      <c r="A6446" s="1">
        <v>42139.270833333336</v>
      </c>
      <c r="B6446">
        <v>29.2</v>
      </c>
      <c r="C6446">
        <v>35.799999999999997</v>
      </c>
      <c r="D6446">
        <v>41</v>
      </c>
      <c r="E6446">
        <v>11.7</v>
      </c>
      <c r="F6446">
        <v>18</v>
      </c>
      <c r="G6446">
        <v>2.5000000000000001E-2</v>
      </c>
      <c r="H6446">
        <v>279</v>
      </c>
      <c r="I6446">
        <v>2</v>
      </c>
      <c r="X6446" s="16">
        <f t="shared" si="107"/>
        <v>56.306666666666658</v>
      </c>
    </row>
    <row r="6447" spans="1:24" x14ac:dyDescent="0.25">
      <c r="A6447" s="1">
        <v>42139.291666666664</v>
      </c>
      <c r="B6447">
        <v>48.1</v>
      </c>
      <c r="C6447">
        <v>56.5</v>
      </c>
      <c r="D6447">
        <v>26</v>
      </c>
      <c r="E6447">
        <v>11.8</v>
      </c>
      <c r="F6447">
        <v>22</v>
      </c>
      <c r="G6447">
        <v>0</v>
      </c>
      <c r="H6447">
        <v>283</v>
      </c>
      <c r="I6447">
        <v>1.2</v>
      </c>
      <c r="X6447" s="16">
        <f t="shared" si="107"/>
        <v>52.96</v>
      </c>
    </row>
    <row r="6448" spans="1:24" x14ac:dyDescent="0.25">
      <c r="A6448" s="1">
        <v>42139.3125</v>
      </c>
      <c r="B6448">
        <v>19.5</v>
      </c>
      <c r="C6448">
        <v>43.6</v>
      </c>
      <c r="D6448">
        <v>30.1</v>
      </c>
      <c r="E6448">
        <v>11.9</v>
      </c>
      <c r="F6448">
        <v>30</v>
      </c>
      <c r="G6448">
        <v>0</v>
      </c>
      <c r="H6448">
        <v>287</v>
      </c>
      <c r="I6448">
        <v>0.4</v>
      </c>
      <c r="X6448" s="16">
        <f t="shared" si="107"/>
        <v>49.2</v>
      </c>
    </row>
    <row r="6449" spans="1:24" x14ac:dyDescent="0.25">
      <c r="A6449" s="1">
        <v>42139.333333333336</v>
      </c>
      <c r="B6449">
        <v>33.9</v>
      </c>
      <c r="C6449">
        <v>52.2</v>
      </c>
      <c r="D6449">
        <v>31.2</v>
      </c>
      <c r="E6449">
        <v>11.8</v>
      </c>
      <c r="F6449">
        <v>49</v>
      </c>
      <c r="G6449">
        <v>0</v>
      </c>
      <c r="H6449">
        <v>276</v>
      </c>
      <c r="I6449">
        <v>1.8</v>
      </c>
      <c r="X6449" s="16">
        <f t="shared" si="107"/>
        <v>46.8</v>
      </c>
    </row>
    <row r="6450" spans="1:24" x14ac:dyDescent="0.25">
      <c r="A6450" s="1">
        <v>42139.354166666664</v>
      </c>
      <c r="B6450">
        <v>39.799999999999997</v>
      </c>
      <c r="C6450">
        <v>50.7</v>
      </c>
      <c r="D6450">
        <v>30.3</v>
      </c>
      <c r="E6450">
        <v>11.8</v>
      </c>
      <c r="F6450">
        <v>53</v>
      </c>
      <c r="G6450">
        <v>0</v>
      </c>
      <c r="H6450">
        <v>279</v>
      </c>
      <c r="I6450">
        <v>1.5</v>
      </c>
      <c r="X6450" s="16">
        <f t="shared" si="107"/>
        <v>45.213333333333338</v>
      </c>
    </row>
    <row r="6451" spans="1:24" x14ac:dyDescent="0.25">
      <c r="A6451" s="1">
        <v>42139.375</v>
      </c>
      <c r="B6451">
        <v>37.799999999999997</v>
      </c>
      <c r="C6451">
        <v>44.2</v>
      </c>
      <c r="D6451">
        <v>30.3</v>
      </c>
      <c r="E6451">
        <v>12</v>
      </c>
      <c r="F6451">
        <v>96</v>
      </c>
      <c r="G6451">
        <v>0</v>
      </c>
      <c r="H6451">
        <v>301</v>
      </c>
      <c r="I6451">
        <v>0.9</v>
      </c>
      <c r="X6451" s="16">
        <f t="shared" si="107"/>
        <v>44.893333333333331</v>
      </c>
    </row>
    <row r="6452" spans="1:24" x14ac:dyDescent="0.25">
      <c r="A6452" s="1">
        <v>42139.395833333336</v>
      </c>
      <c r="B6452">
        <v>39.799999999999997</v>
      </c>
      <c r="C6452">
        <v>45.8</v>
      </c>
      <c r="D6452">
        <v>27.7</v>
      </c>
      <c r="E6452">
        <v>12.3</v>
      </c>
      <c r="F6452">
        <v>115</v>
      </c>
      <c r="G6452">
        <v>0</v>
      </c>
      <c r="H6452">
        <v>310</v>
      </c>
      <c r="I6452">
        <v>0.8</v>
      </c>
      <c r="X6452" s="16">
        <f t="shared" si="107"/>
        <v>43.818750000000001</v>
      </c>
    </row>
    <row r="6453" spans="1:24" x14ac:dyDescent="0.25">
      <c r="A6453" s="1">
        <v>42139.416666666664</v>
      </c>
      <c r="B6453">
        <v>41.5</v>
      </c>
      <c r="C6453">
        <v>46.4</v>
      </c>
      <c r="D6453">
        <v>25.5</v>
      </c>
      <c r="E6453">
        <v>12.6</v>
      </c>
      <c r="F6453">
        <v>122</v>
      </c>
      <c r="G6453">
        <v>0</v>
      </c>
      <c r="H6453">
        <v>276</v>
      </c>
      <c r="I6453">
        <v>1.2</v>
      </c>
      <c r="X6453" s="16">
        <f t="shared" si="107"/>
        <v>42.262500000000003</v>
      </c>
    </row>
    <row r="6454" spans="1:24" x14ac:dyDescent="0.25">
      <c r="A6454" s="1">
        <v>42139.4375</v>
      </c>
      <c r="B6454">
        <v>44.4</v>
      </c>
      <c r="C6454">
        <v>47.4</v>
      </c>
      <c r="D6454">
        <v>26.2</v>
      </c>
      <c r="E6454">
        <v>13</v>
      </c>
      <c r="F6454">
        <v>212</v>
      </c>
      <c r="G6454">
        <v>0</v>
      </c>
      <c r="H6454">
        <v>267</v>
      </c>
      <c r="I6454">
        <v>1.2</v>
      </c>
      <c r="X6454" s="16">
        <f t="shared" si="107"/>
        <v>40.512500000000003</v>
      </c>
    </row>
    <row r="6455" spans="1:24" x14ac:dyDescent="0.25">
      <c r="A6455" s="1">
        <v>42139.458333333336</v>
      </c>
      <c r="B6455">
        <v>33.700000000000003</v>
      </c>
      <c r="C6455">
        <v>44.8</v>
      </c>
      <c r="D6455">
        <v>25.4</v>
      </c>
      <c r="E6455">
        <v>13.7</v>
      </c>
      <c r="F6455">
        <v>204</v>
      </c>
      <c r="G6455">
        <v>0</v>
      </c>
      <c r="H6455">
        <v>292</v>
      </c>
      <c r="I6455">
        <v>1</v>
      </c>
      <c r="X6455" s="16">
        <f t="shared" si="107"/>
        <v>37.912500000000001</v>
      </c>
    </row>
    <row r="6456" spans="1:24" x14ac:dyDescent="0.25">
      <c r="A6456" s="1">
        <v>42139.479166666664</v>
      </c>
      <c r="B6456">
        <v>31.1</v>
      </c>
      <c r="C6456">
        <v>36.799999999999997</v>
      </c>
      <c r="D6456">
        <v>31.7</v>
      </c>
      <c r="E6456">
        <v>14.3</v>
      </c>
      <c r="F6456">
        <v>405</v>
      </c>
      <c r="G6456">
        <v>0</v>
      </c>
      <c r="H6456">
        <v>286</v>
      </c>
      <c r="I6456">
        <v>1</v>
      </c>
      <c r="X6456" s="16">
        <f t="shared" si="107"/>
        <v>36.356250000000003</v>
      </c>
    </row>
    <row r="6457" spans="1:24" x14ac:dyDescent="0.25">
      <c r="A6457" s="1">
        <v>42139.5</v>
      </c>
      <c r="B6457">
        <v>28.6</v>
      </c>
      <c r="C6457">
        <v>35.4</v>
      </c>
      <c r="D6457">
        <v>32.299999999999997</v>
      </c>
      <c r="E6457">
        <v>15.2</v>
      </c>
      <c r="F6457">
        <v>352</v>
      </c>
      <c r="G6457">
        <v>0</v>
      </c>
      <c r="H6457">
        <v>293</v>
      </c>
      <c r="I6457">
        <v>0.9</v>
      </c>
      <c r="X6457" s="16">
        <f t="shared" si="107"/>
        <v>34.474999999999994</v>
      </c>
    </row>
    <row r="6458" spans="1:24" x14ac:dyDescent="0.25">
      <c r="A6458" s="1">
        <v>42139.520833333336</v>
      </c>
      <c r="B6458">
        <v>27.1</v>
      </c>
      <c r="C6458">
        <v>28.7</v>
      </c>
      <c r="D6458">
        <v>38.799999999999997</v>
      </c>
      <c r="E6458">
        <v>15.8</v>
      </c>
      <c r="F6458">
        <v>718</v>
      </c>
      <c r="G6458">
        <v>0</v>
      </c>
      <c r="H6458">
        <v>287</v>
      </c>
      <c r="I6458">
        <v>1.7</v>
      </c>
      <c r="X6458" s="16">
        <f t="shared" si="107"/>
        <v>33.699999999999996</v>
      </c>
    </row>
    <row r="6459" spans="1:24" x14ac:dyDescent="0.25">
      <c r="A6459" s="1">
        <v>42139.541666666664</v>
      </c>
      <c r="B6459">
        <v>28.4</v>
      </c>
      <c r="C6459">
        <v>29.7</v>
      </c>
      <c r="D6459">
        <v>41</v>
      </c>
      <c r="E6459">
        <v>16.899999999999999</v>
      </c>
      <c r="F6459">
        <v>705</v>
      </c>
      <c r="G6459">
        <v>0</v>
      </c>
      <c r="H6459">
        <v>282</v>
      </c>
      <c r="I6459">
        <v>1.9</v>
      </c>
      <c r="X6459" s="16">
        <f t="shared" si="107"/>
        <v>32.9</v>
      </c>
    </row>
    <row r="6460" spans="1:24" x14ac:dyDescent="0.25">
      <c r="A6460" s="1">
        <v>42139.5625</v>
      </c>
      <c r="B6460">
        <v>18.2</v>
      </c>
      <c r="C6460">
        <v>28</v>
      </c>
      <c r="D6460">
        <v>51.9</v>
      </c>
      <c r="E6460">
        <v>18.600000000000001</v>
      </c>
      <c r="F6460">
        <v>804</v>
      </c>
      <c r="G6460">
        <v>0</v>
      </c>
      <c r="H6460">
        <v>238</v>
      </c>
      <c r="I6460">
        <v>0.2</v>
      </c>
      <c r="X6460" s="16">
        <f t="shared" si="107"/>
        <v>32.862499999999997</v>
      </c>
    </row>
    <row r="6461" spans="1:24" x14ac:dyDescent="0.25">
      <c r="A6461" s="1">
        <v>42139.583333333336</v>
      </c>
      <c r="B6461">
        <v>13.1</v>
      </c>
      <c r="C6461">
        <v>20.8</v>
      </c>
      <c r="D6461">
        <v>75.8</v>
      </c>
      <c r="E6461">
        <v>20.5</v>
      </c>
      <c r="F6461">
        <v>821</v>
      </c>
      <c r="G6461">
        <v>0</v>
      </c>
      <c r="H6461">
        <v>356</v>
      </c>
      <c r="I6461">
        <v>0.5</v>
      </c>
      <c r="X6461" s="16">
        <f t="shared" si="107"/>
        <v>35.324999999999996</v>
      </c>
    </row>
    <row r="6462" spans="1:24" x14ac:dyDescent="0.25">
      <c r="A6462" s="1">
        <v>42139.604166666664</v>
      </c>
      <c r="B6462">
        <v>6.3</v>
      </c>
      <c r="C6462">
        <v>12.4</v>
      </c>
      <c r="D6462">
        <v>95.8</v>
      </c>
      <c r="E6462">
        <v>21.8</v>
      </c>
      <c r="F6462">
        <v>825</v>
      </c>
      <c r="G6462">
        <v>0</v>
      </c>
      <c r="H6462">
        <v>14</v>
      </c>
      <c r="I6462">
        <v>1.7</v>
      </c>
      <c r="X6462" s="16">
        <f t="shared" si="107"/>
        <v>38.749999999999993</v>
      </c>
    </row>
    <row r="6463" spans="1:24" x14ac:dyDescent="0.25">
      <c r="A6463" s="1">
        <v>42139.625</v>
      </c>
      <c r="B6463">
        <v>13</v>
      </c>
      <c r="C6463">
        <v>29.1</v>
      </c>
      <c r="D6463">
        <v>97.2</v>
      </c>
      <c r="E6463">
        <v>22.2</v>
      </c>
      <c r="F6463">
        <v>810</v>
      </c>
      <c r="G6463">
        <v>0</v>
      </c>
      <c r="H6463">
        <v>323</v>
      </c>
      <c r="I6463">
        <v>2</v>
      </c>
      <c r="X6463" s="16">
        <f t="shared" si="107"/>
        <v>43.2</v>
      </c>
    </row>
    <row r="6464" spans="1:24" x14ac:dyDescent="0.25">
      <c r="A6464" s="1">
        <v>42139.645833333336</v>
      </c>
      <c r="B6464">
        <v>25.8</v>
      </c>
      <c r="C6464">
        <v>42.8</v>
      </c>
      <c r="D6464">
        <v>93.3</v>
      </c>
      <c r="E6464">
        <v>22.5</v>
      </c>
      <c r="F6464">
        <v>761</v>
      </c>
      <c r="G6464">
        <v>0</v>
      </c>
      <c r="H6464">
        <v>317</v>
      </c>
      <c r="I6464">
        <v>2.2000000000000002</v>
      </c>
      <c r="X6464" s="16">
        <f t="shared" si="107"/>
        <v>47.15</v>
      </c>
    </row>
    <row r="6465" spans="1:24" x14ac:dyDescent="0.25">
      <c r="A6465" s="1">
        <v>42139.666666666664</v>
      </c>
      <c r="B6465">
        <v>14</v>
      </c>
      <c r="C6465">
        <v>29.3</v>
      </c>
      <c r="D6465">
        <v>104</v>
      </c>
      <c r="E6465">
        <v>22.3</v>
      </c>
      <c r="F6465">
        <v>691</v>
      </c>
      <c r="G6465">
        <v>0</v>
      </c>
      <c r="H6465">
        <v>314</v>
      </c>
      <c r="I6465">
        <v>2.8</v>
      </c>
      <c r="X6465" s="16">
        <f t="shared" si="107"/>
        <v>51.699999999999996</v>
      </c>
    </row>
    <row r="6466" spans="1:24" x14ac:dyDescent="0.25">
      <c r="A6466" s="1">
        <v>42139.6875</v>
      </c>
      <c r="B6466">
        <v>13.2</v>
      </c>
      <c r="C6466">
        <v>26.2</v>
      </c>
      <c r="D6466">
        <v>103.7</v>
      </c>
      <c r="E6466">
        <v>22.3</v>
      </c>
      <c r="F6466">
        <v>602</v>
      </c>
      <c r="G6466">
        <v>0</v>
      </c>
      <c r="H6466">
        <v>320</v>
      </c>
      <c r="I6466">
        <v>2.6</v>
      </c>
      <c r="X6466" s="16">
        <f t="shared" si="107"/>
        <v>56.287500000000001</v>
      </c>
    </row>
    <row r="6467" spans="1:24" x14ac:dyDescent="0.25">
      <c r="A6467" s="1">
        <v>42139.708333333336</v>
      </c>
      <c r="B6467">
        <v>9.1</v>
      </c>
      <c r="C6467">
        <v>20.100000000000001</v>
      </c>
      <c r="D6467">
        <v>104.3</v>
      </c>
      <c r="E6467">
        <v>22.4</v>
      </c>
      <c r="F6467">
        <v>559</v>
      </c>
      <c r="G6467">
        <v>0</v>
      </c>
      <c r="H6467">
        <v>325</v>
      </c>
      <c r="I6467">
        <v>2.1</v>
      </c>
      <c r="X6467" s="16">
        <f t="shared" si="107"/>
        <v>60.912500000000001</v>
      </c>
    </row>
    <row r="6468" spans="1:24" x14ac:dyDescent="0.25">
      <c r="A6468" s="1">
        <v>42139.729166666664</v>
      </c>
      <c r="B6468">
        <v>10.5</v>
      </c>
      <c r="C6468">
        <v>18.7</v>
      </c>
      <c r="D6468">
        <v>103.8</v>
      </c>
      <c r="E6468">
        <v>22.3</v>
      </c>
      <c r="F6468">
        <v>485</v>
      </c>
      <c r="G6468">
        <v>0</v>
      </c>
      <c r="H6468">
        <v>332</v>
      </c>
      <c r="I6468">
        <v>1.9</v>
      </c>
      <c r="X6468" s="16">
        <f t="shared" si="107"/>
        <v>65.668750000000003</v>
      </c>
    </row>
    <row r="6469" spans="1:24" x14ac:dyDescent="0.25">
      <c r="A6469" s="1">
        <v>42139.75</v>
      </c>
      <c r="B6469">
        <v>6.9</v>
      </c>
      <c r="C6469">
        <v>16.399999999999999</v>
      </c>
      <c r="D6469">
        <v>102.8</v>
      </c>
      <c r="E6469">
        <v>22.1</v>
      </c>
      <c r="F6469">
        <v>394</v>
      </c>
      <c r="G6469">
        <v>0</v>
      </c>
      <c r="H6469">
        <v>3</v>
      </c>
      <c r="I6469">
        <v>1.9</v>
      </c>
      <c r="X6469" s="16">
        <f t="shared" si="107"/>
        <v>70.5</v>
      </c>
    </row>
    <row r="6470" spans="1:24" x14ac:dyDescent="0.25">
      <c r="A6470" s="1">
        <v>42139.770833333336</v>
      </c>
      <c r="B6470">
        <v>6.4</v>
      </c>
      <c r="C6470">
        <v>17.100000000000001</v>
      </c>
      <c r="D6470">
        <v>101.2</v>
      </c>
      <c r="E6470">
        <v>21.8</v>
      </c>
      <c r="F6470">
        <v>302</v>
      </c>
      <c r="G6470">
        <v>0</v>
      </c>
      <c r="H6470">
        <v>354</v>
      </c>
      <c r="I6470">
        <v>1.7</v>
      </c>
      <c r="X6470" s="16">
        <f t="shared" si="107"/>
        <v>75.1875</v>
      </c>
    </row>
    <row r="6471" spans="1:24" x14ac:dyDescent="0.25">
      <c r="A6471" s="1">
        <v>42139.791666666664</v>
      </c>
      <c r="B6471">
        <v>7.3</v>
      </c>
      <c r="C6471">
        <v>17.399999999999999</v>
      </c>
      <c r="D6471">
        <v>99.8</v>
      </c>
      <c r="E6471">
        <v>21.3</v>
      </c>
      <c r="F6471">
        <v>210</v>
      </c>
      <c r="G6471">
        <v>0</v>
      </c>
      <c r="H6471">
        <v>355</v>
      </c>
      <c r="I6471">
        <v>1.7</v>
      </c>
      <c r="X6471" s="16">
        <f t="shared" si="107"/>
        <v>79.837499999999991</v>
      </c>
    </row>
    <row r="6472" spans="1:24" x14ac:dyDescent="0.25">
      <c r="A6472" s="1">
        <v>42139.8125</v>
      </c>
      <c r="B6472">
        <v>7.9</v>
      </c>
      <c r="C6472">
        <v>24.3</v>
      </c>
      <c r="D6472">
        <v>91.7</v>
      </c>
      <c r="E6472">
        <v>20.7</v>
      </c>
      <c r="F6472">
        <v>98</v>
      </c>
      <c r="G6472">
        <v>0</v>
      </c>
      <c r="H6472">
        <v>3</v>
      </c>
      <c r="I6472">
        <v>1.6</v>
      </c>
      <c r="X6472" s="16">
        <f t="shared" si="107"/>
        <v>83.587500000000006</v>
      </c>
    </row>
    <row r="6473" spans="1:24" x14ac:dyDescent="0.25">
      <c r="A6473" s="1">
        <v>42139.833333333336</v>
      </c>
      <c r="B6473">
        <v>5.9</v>
      </c>
      <c r="C6473">
        <v>25</v>
      </c>
      <c r="D6473">
        <v>87</v>
      </c>
      <c r="E6473">
        <v>19.5</v>
      </c>
      <c r="F6473">
        <v>18</v>
      </c>
      <c r="G6473">
        <v>0</v>
      </c>
      <c r="H6473">
        <v>356</v>
      </c>
      <c r="I6473">
        <v>0.9</v>
      </c>
      <c r="X6473" s="16">
        <f t="shared" si="107"/>
        <v>87.006249999999994</v>
      </c>
    </row>
    <row r="6474" spans="1:24" x14ac:dyDescent="0.25">
      <c r="A6474" s="1">
        <v>42139.854166666664</v>
      </c>
      <c r="B6474">
        <v>1.8</v>
      </c>
      <c r="C6474">
        <v>14.1</v>
      </c>
      <c r="D6474">
        <v>88.8</v>
      </c>
      <c r="E6474">
        <v>18.100000000000001</v>
      </c>
      <c r="F6474">
        <v>7</v>
      </c>
      <c r="G6474">
        <v>0</v>
      </c>
      <c r="H6474">
        <v>53</v>
      </c>
      <c r="I6474">
        <v>0.8</v>
      </c>
      <c r="X6474" s="16">
        <f t="shared" si="107"/>
        <v>90.131249999999994</v>
      </c>
    </row>
    <row r="6475" spans="1:24" x14ac:dyDescent="0.25">
      <c r="A6475" s="1">
        <v>42139.875</v>
      </c>
      <c r="B6475">
        <v>1.6</v>
      </c>
      <c r="C6475">
        <v>11.3</v>
      </c>
      <c r="D6475">
        <v>92.2</v>
      </c>
      <c r="E6475">
        <v>17.399999999999999</v>
      </c>
      <c r="F6475">
        <v>5</v>
      </c>
      <c r="G6475">
        <v>0</v>
      </c>
      <c r="H6475">
        <v>37</v>
      </c>
      <c r="I6475">
        <v>0.9</v>
      </c>
      <c r="X6475" s="16">
        <f t="shared" si="107"/>
        <v>93.331249999999997</v>
      </c>
    </row>
    <row r="6476" spans="1:24" x14ac:dyDescent="0.25">
      <c r="A6476" s="1">
        <v>42139.895833333336</v>
      </c>
      <c r="B6476">
        <v>9.5</v>
      </c>
      <c r="C6476">
        <v>27.7</v>
      </c>
      <c r="D6476">
        <v>70.5</v>
      </c>
      <c r="E6476">
        <v>16.600000000000001</v>
      </c>
      <c r="F6476">
        <v>5</v>
      </c>
      <c r="G6476">
        <v>0</v>
      </c>
      <c r="H6476">
        <v>278</v>
      </c>
      <c r="I6476">
        <v>1</v>
      </c>
      <c r="X6476" s="16">
        <f t="shared" si="107"/>
        <v>94.493750000000006</v>
      </c>
    </row>
    <row r="6477" spans="1:24" x14ac:dyDescent="0.25">
      <c r="A6477" s="1">
        <v>42139.916666666664</v>
      </c>
      <c r="B6477">
        <v>5</v>
      </c>
      <c r="C6477">
        <v>30.1</v>
      </c>
      <c r="D6477">
        <v>64.900000000000006</v>
      </c>
      <c r="E6477">
        <v>15.8</v>
      </c>
      <c r="F6477">
        <v>5</v>
      </c>
      <c r="G6477">
        <v>0</v>
      </c>
      <c r="H6477">
        <v>298</v>
      </c>
      <c r="I6477">
        <v>1</v>
      </c>
      <c r="X6477" s="16">
        <f t="shared" si="107"/>
        <v>93.8125</v>
      </c>
    </row>
    <row r="6478" spans="1:24" x14ac:dyDescent="0.25">
      <c r="A6478" s="1">
        <v>42139.9375</v>
      </c>
      <c r="B6478">
        <v>4.9000000000000004</v>
      </c>
      <c r="C6478">
        <v>32.1</v>
      </c>
      <c r="D6478">
        <v>57.6</v>
      </c>
      <c r="E6478">
        <v>15.1</v>
      </c>
      <c r="F6478">
        <v>5</v>
      </c>
      <c r="G6478">
        <v>0</v>
      </c>
      <c r="H6478">
        <v>305</v>
      </c>
      <c r="I6478">
        <v>1</v>
      </c>
      <c r="X6478" s="16">
        <f t="shared" si="107"/>
        <v>91.424999999999997</v>
      </c>
    </row>
    <row r="6479" spans="1:24" x14ac:dyDescent="0.25">
      <c r="A6479" s="1">
        <v>42139.958333333336</v>
      </c>
      <c r="B6479">
        <v>2.2000000000000002</v>
      </c>
      <c r="C6479">
        <v>26.4</v>
      </c>
      <c r="D6479">
        <v>57.9</v>
      </c>
      <c r="E6479">
        <v>14.6</v>
      </c>
      <c r="F6479">
        <v>5</v>
      </c>
      <c r="G6479">
        <v>0</v>
      </c>
      <c r="H6479">
        <v>305</v>
      </c>
      <c r="I6479">
        <v>1</v>
      </c>
      <c r="X6479" s="16">
        <f t="shared" si="107"/>
        <v>88.968750000000014</v>
      </c>
    </row>
    <row r="6480" spans="1:24" x14ac:dyDescent="0.25">
      <c r="A6480" s="1">
        <v>42139.979166666664</v>
      </c>
      <c r="B6480">
        <v>5.4</v>
      </c>
      <c r="C6480">
        <v>27.5</v>
      </c>
      <c r="D6480">
        <v>54.6</v>
      </c>
      <c r="E6480">
        <v>13.7</v>
      </c>
      <c r="F6480">
        <v>5</v>
      </c>
      <c r="G6480">
        <v>0</v>
      </c>
      <c r="H6480">
        <v>300</v>
      </c>
      <c r="I6480">
        <v>1.3</v>
      </c>
      <c r="X6480" s="16">
        <f t="shared" si="107"/>
        <v>86.55</v>
      </c>
    </row>
    <row r="6481" spans="1:24" x14ac:dyDescent="0.25">
      <c r="A6481" s="1">
        <v>42140</v>
      </c>
      <c r="B6481">
        <v>2.7</v>
      </c>
      <c r="C6481">
        <v>27.5</v>
      </c>
      <c r="D6481">
        <v>48.3</v>
      </c>
      <c r="E6481">
        <v>12.7</v>
      </c>
      <c r="F6481">
        <v>5</v>
      </c>
      <c r="G6481">
        <v>0</v>
      </c>
      <c r="H6481">
        <v>317</v>
      </c>
      <c r="I6481">
        <v>0.7</v>
      </c>
      <c r="X6481" s="16">
        <f t="shared" si="107"/>
        <v>83.068750000000009</v>
      </c>
    </row>
    <row r="6482" spans="1:24" x14ac:dyDescent="0.25">
      <c r="A6482" s="1">
        <v>42140.020833333336</v>
      </c>
      <c r="B6482">
        <v>2.2000000000000002</v>
      </c>
      <c r="C6482">
        <v>26.2</v>
      </c>
      <c r="D6482">
        <v>49.3</v>
      </c>
      <c r="E6482">
        <v>12.6</v>
      </c>
      <c r="F6482">
        <v>5</v>
      </c>
      <c r="G6482">
        <v>0</v>
      </c>
      <c r="H6482">
        <v>310</v>
      </c>
      <c r="I6482">
        <v>1</v>
      </c>
      <c r="X6482" s="16">
        <f t="shared" si="107"/>
        <v>79.668749999999989</v>
      </c>
    </row>
    <row r="6483" spans="1:24" x14ac:dyDescent="0.25">
      <c r="A6483" s="1">
        <v>42140.041666666664</v>
      </c>
      <c r="B6483">
        <v>3</v>
      </c>
      <c r="C6483">
        <v>30.5</v>
      </c>
      <c r="D6483">
        <v>42.5</v>
      </c>
      <c r="E6483">
        <v>11.9</v>
      </c>
      <c r="F6483">
        <v>5</v>
      </c>
      <c r="G6483">
        <v>0</v>
      </c>
      <c r="H6483">
        <v>303</v>
      </c>
      <c r="I6483">
        <v>1.4</v>
      </c>
      <c r="X6483" s="16">
        <f t="shared" ref="X6483:X6546" si="108">AVERAGE(D6468:D6483)</f>
        <v>75.806249999999991</v>
      </c>
    </row>
    <row r="6484" spans="1:24" x14ac:dyDescent="0.25">
      <c r="A6484" s="1">
        <v>42140.0625</v>
      </c>
      <c r="B6484">
        <v>1.8</v>
      </c>
      <c r="C6484">
        <v>28.2</v>
      </c>
      <c r="D6484">
        <v>43.4</v>
      </c>
      <c r="E6484">
        <v>11.6</v>
      </c>
      <c r="F6484">
        <v>5</v>
      </c>
      <c r="G6484">
        <v>0</v>
      </c>
      <c r="H6484">
        <v>296</v>
      </c>
      <c r="I6484">
        <v>1.2</v>
      </c>
      <c r="X6484" s="16">
        <f t="shared" si="108"/>
        <v>72.03125</v>
      </c>
    </row>
    <row r="6485" spans="1:24" x14ac:dyDescent="0.25">
      <c r="A6485" s="1">
        <v>42140.083333333336</v>
      </c>
      <c r="B6485">
        <v>1.7</v>
      </c>
      <c r="C6485">
        <v>30.2</v>
      </c>
      <c r="D6485">
        <v>39.4</v>
      </c>
      <c r="E6485">
        <v>11.1</v>
      </c>
      <c r="F6485">
        <v>5</v>
      </c>
      <c r="G6485">
        <v>0</v>
      </c>
      <c r="H6485">
        <v>306</v>
      </c>
      <c r="I6485">
        <v>0.7</v>
      </c>
      <c r="X6485" s="16">
        <f t="shared" si="108"/>
        <v>68.068750000000009</v>
      </c>
    </row>
    <row r="6486" spans="1:24" x14ac:dyDescent="0.25">
      <c r="A6486" s="1">
        <v>42140.104166666664</v>
      </c>
      <c r="B6486">
        <v>1.7</v>
      </c>
      <c r="C6486">
        <v>32.1</v>
      </c>
      <c r="E6486">
        <v>10.9</v>
      </c>
      <c r="F6486">
        <v>5</v>
      </c>
      <c r="G6486">
        <v>0</v>
      </c>
      <c r="H6486">
        <v>314</v>
      </c>
      <c r="I6486">
        <v>1.2</v>
      </c>
      <c r="X6486" s="16">
        <f t="shared" si="108"/>
        <v>65.859999999999985</v>
      </c>
    </row>
    <row r="6487" spans="1:24" x14ac:dyDescent="0.25">
      <c r="A6487" s="1">
        <v>42140.125</v>
      </c>
      <c r="B6487">
        <v>3.6</v>
      </c>
      <c r="C6487">
        <v>38.299999999999997</v>
      </c>
      <c r="D6487">
        <v>26.8</v>
      </c>
      <c r="E6487">
        <v>10.4</v>
      </c>
      <c r="F6487">
        <v>5</v>
      </c>
      <c r="G6487">
        <v>0</v>
      </c>
      <c r="H6487">
        <v>291</v>
      </c>
      <c r="I6487">
        <v>1</v>
      </c>
      <c r="X6487" s="16">
        <f t="shared" si="108"/>
        <v>60.993333333333325</v>
      </c>
    </row>
    <row r="6488" spans="1:24" x14ac:dyDescent="0.25">
      <c r="A6488" s="1">
        <v>42140.145833333336</v>
      </c>
      <c r="B6488">
        <v>2</v>
      </c>
      <c r="C6488">
        <v>33</v>
      </c>
      <c r="D6488">
        <v>29</v>
      </c>
      <c r="E6488">
        <v>10</v>
      </c>
      <c r="F6488">
        <v>5</v>
      </c>
      <c r="G6488">
        <v>0</v>
      </c>
      <c r="H6488">
        <v>307</v>
      </c>
      <c r="I6488">
        <v>1.2</v>
      </c>
      <c r="X6488" s="16">
        <f t="shared" si="108"/>
        <v>56.813333333333318</v>
      </c>
    </row>
    <row r="6489" spans="1:24" x14ac:dyDescent="0.25">
      <c r="A6489" s="1">
        <v>42140.166666666664</v>
      </c>
      <c r="B6489">
        <v>4.2</v>
      </c>
      <c r="C6489">
        <v>29.3</v>
      </c>
      <c r="D6489">
        <v>32</v>
      </c>
      <c r="E6489">
        <v>9.9</v>
      </c>
      <c r="F6489">
        <v>5</v>
      </c>
      <c r="G6489">
        <v>0</v>
      </c>
      <c r="H6489">
        <v>303</v>
      </c>
      <c r="I6489">
        <v>0.9</v>
      </c>
      <c r="X6489" s="16">
        <f t="shared" si="108"/>
        <v>53.146666666666654</v>
      </c>
    </row>
    <row r="6490" spans="1:24" x14ac:dyDescent="0.25">
      <c r="A6490" s="1">
        <v>42140.1875</v>
      </c>
      <c r="D6490">
        <v>30.2</v>
      </c>
      <c r="E6490">
        <v>9.5</v>
      </c>
      <c r="F6490">
        <v>5</v>
      </c>
      <c r="G6490">
        <v>0</v>
      </c>
      <c r="H6490">
        <v>292</v>
      </c>
      <c r="I6490">
        <v>0.5</v>
      </c>
      <c r="X6490" s="16">
        <f t="shared" si="108"/>
        <v>49.239999999999995</v>
      </c>
    </row>
    <row r="6491" spans="1:24" x14ac:dyDescent="0.25">
      <c r="A6491" s="1">
        <v>42140.208333333336</v>
      </c>
      <c r="B6491">
        <v>2.4</v>
      </c>
      <c r="C6491">
        <v>28.8</v>
      </c>
      <c r="D6491">
        <v>25.5</v>
      </c>
      <c r="E6491">
        <v>8.9</v>
      </c>
      <c r="F6491">
        <v>12</v>
      </c>
      <c r="G6491">
        <v>0</v>
      </c>
      <c r="H6491">
        <v>279</v>
      </c>
      <c r="I6491">
        <v>0.3</v>
      </c>
      <c r="X6491" s="16">
        <f t="shared" si="108"/>
        <v>44.793333333333329</v>
      </c>
    </row>
    <row r="6492" spans="1:24" x14ac:dyDescent="0.25">
      <c r="A6492" s="1">
        <v>42140.229166666664</v>
      </c>
      <c r="B6492">
        <v>4.2</v>
      </c>
      <c r="C6492">
        <v>33</v>
      </c>
      <c r="D6492">
        <v>21.1</v>
      </c>
      <c r="E6492">
        <v>8.6999999999999993</v>
      </c>
      <c r="F6492">
        <v>30</v>
      </c>
      <c r="G6492">
        <v>0</v>
      </c>
      <c r="H6492">
        <v>277</v>
      </c>
      <c r="I6492">
        <v>0.3</v>
      </c>
      <c r="X6492" s="16">
        <f t="shared" si="108"/>
        <v>41.500000000000007</v>
      </c>
    </row>
    <row r="6493" spans="1:24" x14ac:dyDescent="0.25">
      <c r="A6493" s="1">
        <v>42140.25</v>
      </c>
      <c r="B6493">
        <v>6.9</v>
      </c>
      <c r="C6493">
        <v>36.5</v>
      </c>
      <c r="D6493">
        <v>16.7</v>
      </c>
      <c r="E6493">
        <v>9.3000000000000007</v>
      </c>
      <c r="F6493">
        <v>91</v>
      </c>
      <c r="G6493">
        <v>0</v>
      </c>
      <c r="H6493">
        <v>148</v>
      </c>
      <c r="I6493">
        <v>1</v>
      </c>
      <c r="X6493" s="16">
        <f t="shared" si="108"/>
        <v>38.286666666666669</v>
      </c>
    </row>
    <row r="6494" spans="1:24" x14ac:dyDescent="0.25">
      <c r="A6494" s="1">
        <v>42140.270833333336</v>
      </c>
      <c r="B6494">
        <v>7.3</v>
      </c>
      <c r="C6494">
        <v>31.2</v>
      </c>
      <c r="D6494">
        <v>26.4</v>
      </c>
      <c r="E6494">
        <v>10.5</v>
      </c>
      <c r="F6494">
        <v>142</v>
      </c>
      <c r="G6494">
        <v>0</v>
      </c>
      <c r="H6494">
        <v>150</v>
      </c>
      <c r="I6494">
        <v>0.6</v>
      </c>
      <c r="X6494" s="16">
        <f t="shared" si="108"/>
        <v>36.206666666666671</v>
      </c>
    </row>
    <row r="6495" spans="1:24" x14ac:dyDescent="0.25">
      <c r="A6495" s="1">
        <v>42140.291666666664</v>
      </c>
      <c r="B6495">
        <v>20.5</v>
      </c>
      <c r="C6495">
        <v>42.2</v>
      </c>
      <c r="D6495">
        <v>23.1</v>
      </c>
      <c r="E6495">
        <v>10.7</v>
      </c>
      <c r="F6495">
        <v>191</v>
      </c>
      <c r="G6495">
        <v>0</v>
      </c>
      <c r="H6495">
        <v>284</v>
      </c>
      <c r="I6495">
        <v>1</v>
      </c>
      <c r="X6495" s="16">
        <f t="shared" si="108"/>
        <v>33.88666666666667</v>
      </c>
    </row>
    <row r="6496" spans="1:24" x14ac:dyDescent="0.25">
      <c r="A6496" s="1">
        <v>42140.3125</v>
      </c>
      <c r="B6496">
        <v>17.2</v>
      </c>
      <c r="C6496">
        <v>37</v>
      </c>
      <c r="D6496">
        <v>33.299999999999997</v>
      </c>
      <c r="E6496">
        <v>11.3</v>
      </c>
      <c r="F6496">
        <v>269</v>
      </c>
      <c r="G6496">
        <v>0</v>
      </c>
      <c r="H6496">
        <v>275</v>
      </c>
      <c r="I6496">
        <v>0.6</v>
      </c>
      <c r="X6496" s="16">
        <f t="shared" si="108"/>
        <v>32.466666666666669</v>
      </c>
    </row>
    <row r="6497" spans="1:24" x14ac:dyDescent="0.25">
      <c r="A6497" s="1">
        <v>42140.333333333336</v>
      </c>
      <c r="B6497">
        <v>18.5</v>
      </c>
      <c r="C6497">
        <v>32.799999999999997</v>
      </c>
      <c r="D6497">
        <v>44.2</v>
      </c>
      <c r="E6497">
        <v>12.2</v>
      </c>
      <c r="F6497">
        <v>388</v>
      </c>
      <c r="G6497">
        <v>0</v>
      </c>
      <c r="H6497">
        <v>290</v>
      </c>
      <c r="I6497">
        <v>0.6</v>
      </c>
      <c r="X6497" s="16">
        <f t="shared" si="108"/>
        <v>32.193333333333335</v>
      </c>
    </row>
    <row r="6498" spans="1:24" x14ac:dyDescent="0.25">
      <c r="A6498" s="1">
        <v>42140.354166666664</v>
      </c>
      <c r="B6498">
        <v>12.7</v>
      </c>
      <c r="C6498">
        <v>26.7</v>
      </c>
      <c r="D6498">
        <v>54.3</v>
      </c>
      <c r="E6498">
        <v>12.9</v>
      </c>
      <c r="F6498">
        <v>490</v>
      </c>
      <c r="G6498">
        <v>0</v>
      </c>
      <c r="H6498">
        <v>311</v>
      </c>
      <c r="I6498">
        <v>1.4</v>
      </c>
      <c r="X6498" s="16">
        <f t="shared" si="108"/>
        <v>32.526666666666671</v>
      </c>
    </row>
    <row r="6499" spans="1:24" x14ac:dyDescent="0.25">
      <c r="A6499" s="1">
        <v>42140.375</v>
      </c>
      <c r="B6499">
        <v>12.3</v>
      </c>
      <c r="C6499">
        <v>25.5</v>
      </c>
      <c r="D6499">
        <v>57</v>
      </c>
      <c r="E6499">
        <v>13.8</v>
      </c>
      <c r="F6499">
        <v>570</v>
      </c>
      <c r="G6499">
        <v>0</v>
      </c>
      <c r="H6499">
        <v>295</v>
      </c>
      <c r="I6499">
        <v>1.2</v>
      </c>
      <c r="X6499" s="16">
        <f t="shared" si="108"/>
        <v>33.493333333333332</v>
      </c>
    </row>
    <row r="6500" spans="1:24" x14ac:dyDescent="0.25">
      <c r="A6500" s="1">
        <v>42140.395833333336</v>
      </c>
      <c r="B6500">
        <v>16</v>
      </c>
      <c r="C6500">
        <v>31.8</v>
      </c>
      <c r="D6500">
        <v>50.7</v>
      </c>
      <c r="E6500">
        <v>14.7</v>
      </c>
      <c r="F6500">
        <v>640</v>
      </c>
      <c r="G6500">
        <v>0</v>
      </c>
      <c r="H6500">
        <v>260</v>
      </c>
      <c r="I6500">
        <v>1</v>
      </c>
      <c r="X6500" s="16">
        <f t="shared" si="108"/>
        <v>33.979999999999997</v>
      </c>
    </row>
    <row r="6501" spans="1:24" x14ac:dyDescent="0.25">
      <c r="A6501" s="1">
        <v>42140.416666666664</v>
      </c>
      <c r="B6501">
        <v>14.3</v>
      </c>
      <c r="C6501">
        <v>30</v>
      </c>
      <c r="D6501">
        <v>54.1</v>
      </c>
      <c r="E6501">
        <v>16</v>
      </c>
      <c r="F6501">
        <v>710</v>
      </c>
      <c r="G6501">
        <v>0</v>
      </c>
      <c r="H6501">
        <v>199</v>
      </c>
      <c r="I6501">
        <v>0.5</v>
      </c>
      <c r="X6501" s="16">
        <f t="shared" si="108"/>
        <v>34.96</v>
      </c>
    </row>
    <row r="6502" spans="1:24" x14ac:dyDescent="0.25">
      <c r="A6502" s="1">
        <v>42140.4375</v>
      </c>
      <c r="B6502">
        <v>11.2</v>
      </c>
      <c r="C6502">
        <v>23.9</v>
      </c>
      <c r="D6502">
        <v>69.400000000000006</v>
      </c>
      <c r="E6502">
        <v>16.899999999999999</v>
      </c>
      <c r="F6502">
        <v>776</v>
      </c>
      <c r="G6502">
        <v>0</v>
      </c>
      <c r="H6502">
        <v>211</v>
      </c>
      <c r="I6502">
        <v>0.4</v>
      </c>
      <c r="X6502" s="16">
        <f t="shared" si="108"/>
        <v>37.112499999999997</v>
      </c>
    </row>
    <row r="6503" spans="1:24" x14ac:dyDescent="0.25">
      <c r="A6503" s="1">
        <v>42140.458333333336</v>
      </c>
      <c r="B6503">
        <v>5.7</v>
      </c>
      <c r="C6503">
        <v>17.399999999999999</v>
      </c>
      <c r="D6503">
        <v>78.3</v>
      </c>
      <c r="E6503">
        <v>17.7</v>
      </c>
      <c r="F6503">
        <v>806</v>
      </c>
      <c r="G6503">
        <v>0</v>
      </c>
      <c r="H6503">
        <v>208</v>
      </c>
      <c r="I6503">
        <v>0.7</v>
      </c>
      <c r="X6503" s="16">
        <f t="shared" si="108"/>
        <v>40.331249999999997</v>
      </c>
    </row>
    <row r="6504" spans="1:24" x14ac:dyDescent="0.25">
      <c r="A6504" s="1">
        <v>42140.479166666664</v>
      </c>
      <c r="B6504">
        <v>8.6999999999999993</v>
      </c>
      <c r="C6504">
        <v>19.899999999999999</v>
      </c>
      <c r="D6504">
        <v>82.1</v>
      </c>
      <c r="E6504">
        <v>18.100000000000001</v>
      </c>
      <c r="F6504">
        <v>657</v>
      </c>
      <c r="G6504">
        <v>0</v>
      </c>
      <c r="H6504">
        <v>219</v>
      </c>
      <c r="I6504">
        <v>0.8</v>
      </c>
      <c r="X6504" s="16">
        <f t="shared" si="108"/>
        <v>43.65</v>
      </c>
    </row>
    <row r="6505" spans="1:24" x14ac:dyDescent="0.25">
      <c r="A6505" s="1">
        <v>42140.5</v>
      </c>
      <c r="B6505">
        <v>9.1999999999999993</v>
      </c>
      <c r="C6505">
        <v>18.3</v>
      </c>
      <c r="D6505">
        <v>84.9</v>
      </c>
      <c r="E6505">
        <v>18.899999999999999</v>
      </c>
      <c r="F6505">
        <v>810</v>
      </c>
      <c r="G6505">
        <v>0</v>
      </c>
      <c r="H6505">
        <v>258</v>
      </c>
      <c r="I6505">
        <v>1.1000000000000001</v>
      </c>
      <c r="X6505" s="16">
        <f t="shared" si="108"/>
        <v>46.956249999999997</v>
      </c>
    </row>
    <row r="6506" spans="1:24" x14ac:dyDescent="0.25">
      <c r="A6506" s="1">
        <v>42140.520833333336</v>
      </c>
      <c r="B6506">
        <v>4.5</v>
      </c>
      <c r="C6506">
        <v>13.9</v>
      </c>
      <c r="D6506">
        <v>96.4</v>
      </c>
      <c r="E6506">
        <v>19.399999999999999</v>
      </c>
      <c r="F6506">
        <v>636</v>
      </c>
      <c r="G6506">
        <v>0</v>
      </c>
      <c r="H6506">
        <v>241</v>
      </c>
      <c r="I6506">
        <v>1</v>
      </c>
      <c r="X6506" s="16">
        <f t="shared" si="108"/>
        <v>51.093749999999993</v>
      </c>
    </row>
    <row r="6507" spans="1:24" x14ac:dyDescent="0.25">
      <c r="A6507" s="1">
        <v>42140.541666666664</v>
      </c>
      <c r="B6507">
        <v>7.7</v>
      </c>
      <c r="C6507">
        <v>18.3</v>
      </c>
      <c r="D6507">
        <v>102.6</v>
      </c>
      <c r="E6507">
        <v>20.3</v>
      </c>
      <c r="F6507">
        <v>556</v>
      </c>
      <c r="G6507">
        <v>0</v>
      </c>
      <c r="H6507">
        <v>273</v>
      </c>
      <c r="I6507">
        <v>1.8</v>
      </c>
      <c r="X6507" s="16">
        <f t="shared" si="108"/>
        <v>55.912499999999994</v>
      </c>
    </row>
    <row r="6508" spans="1:24" x14ac:dyDescent="0.25">
      <c r="A6508" s="1">
        <v>42140.5625</v>
      </c>
      <c r="B6508">
        <v>6.2</v>
      </c>
      <c r="C6508">
        <v>14.7</v>
      </c>
      <c r="D6508">
        <v>105.7</v>
      </c>
      <c r="E6508">
        <v>20.100000000000001</v>
      </c>
      <c r="F6508">
        <v>388</v>
      </c>
      <c r="G6508">
        <v>0</v>
      </c>
      <c r="H6508">
        <v>257</v>
      </c>
      <c r="I6508">
        <v>1.4</v>
      </c>
      <c r="X6508" s="16">
        <f t="shared" si="108"/>
        <v>61.2</v>
      </c>
    </row>
    <row r="6509" spans="1:24" x14ac:dyDescent="0.25">
      <c r="A6509" s="1">
        <v>42140.583333333336</v>
      </c>
      <c r="B6509">
        <v>8.3000000000000007</v>
      </c>
      <c r="C6509">
        <v>21</v>
      </c>
      <c r="D6509">
        <v>98.9</v>
      </c>
      <c r="E6509">
        <v>20.2</v>
      </c>
      <c r="F6509">
        <v>435</v>
      </c>
      <c r="G6509">
        <v>0</v>
      </c>
      <c r="H6509">
        <v>260</v>
      </c>
      <c r="I6509">
        <v>1.5</v>
      </c>
      <c r="X6509" s="16">
        <f t="shared" si="108"/>
        <v>66.337500000000006</v>
      </c>
    </row>
    <row r="6510" spans="1:24" x14ac:dyDescent="0.25">
      <c r="A6510" s="1">
        <v>42140.604166666664</v>
      </c>
      <c r="B6510">
        <v>5.8</v>
      </c>
      <c r="C6510">
        <v>17</v>
      </c>
      <c r="D6510">
        <v>101.8</v>
      </c>
      <c r="E6510">
        <v>20.2</v>
      </c>
      <c r="F6510">
        <v>456</v>
      </c>
      <c r="G6510">
        <v>0</v>
      </c>
      <c r="H6510">
        <v>268</v>
      </c>
      <c r="I6510">
        <v>2.2999999999999998</v>
      </c>
      <c r="X6510" s="16">
        <f t="shared" si="108"/>
        <v>71.05</v>
      </c>
    </row>
    <row r="6511" spans="1:24" x14ac:dyDescent="0.25">
      <c r="A6511" s="1">
        <v>42140.625</v>
      </c>
      <c r="B6511">
        <v>6.8</v>
      </c>
      <c r="C6511">
        <v>15.3</v>
      </c>
      <c r="D6511">
        <v>99.3</v>
      </c>
      <c r="E6511">
        <v>19.600000000000001</v>
      </c>
      <c r="F6511">
        <v>356</v>
      </c>
      <c r="G6511">
        <v>0</v>
      </c>
      <c r="H6511">
        <v>272</v>
      </c>
      <c r="I6511">
        <v>2.5</v>
      </c>
      <c r="X6511" s="16">
        <f t="shared" si="108"/>
        <v>75.8125</v>
      </c>
    </row>
    <row r="6512" spans="1:24" x14ac:dyDescent="0.25">
      <c r="A6512" s="1">
        <v>42140.645833333336</v>
      </c>
      <c r="B6512">
        <v>6</v>
      </c>
      <c r="C6512">
        <v>15</v>
      </c>
      <c r="D6512">
        <v>101.5</v>
      </c>
      <c r="E6512">
        <v>19.7</v>
      </c>
      <c r="F6512">
        <v>432</v>
      </c>
      <c r="G6512">
        <v>0</v>
      </c>
      <c r="H6512">
        <v>270</v>
      </c>
      <c r="I6512">
        <v>2.2999999999999998</v>
      </c>
      <c r="X6512" s="16">
        <f t="shared" si="108"/>
        <v>80.075000000000003</v>
      </c>
    </row>
    <row r="6513" spans="1:24" x14ac:dyDescent="0.25">
      <c r="A6513" s="1">
        <v>42140.666666666664</v>
      </c>
      <c r="B6513">
        <v>6.5</v>
      </c>
      <c r="C6513">
        <v>13.7</v>
      </c>
      <c r="D6513">
        <v>98.8</v>
      </c>
      <c r="E6513">
        <v>20.399999999999999</v>
      </c>
      <c r="F6513">
        <v>545</v>
      </c>
      <c r="G6513">
        <v>0</v>
      </c>
      <c r="H6513">
        <v>265</v>
      </c>
      <c r="I6513">
        <v>2.1</v>
      </c>
      <c r="X6513" s="16">
        <f t="shared" si="108"/>
        <v>83.487499999999997</v>
      </c>
    </row>
    <row r="6514" spans="1:24" x14ac:dyDescent="0.25">
      <c r="A6514" s="1">
        <v>42140.6875</v>
      </c>
      <c r="B6514">
        <v>8.8000000000000007</v>
      </c>
      <c r="C6514">
        <v>20.2</v>
      </c>
      <c r="D6514">
        <v>94.8</v>
      </c>
      <c r="E6514">
        <v>19.3</v>
      </c>
      <c r="F6514">
        <v>169</v>
      </c>
      <c r="G6514">
        <v>0</v>
      </c>
      <c r="H6514">
        <v>272</v>
      </c>
      <c r="I6514">
        <v>2</v>
      </c>
      <c r="X6514" s="16">
        <f t="shared" si="108"/>
        <v>86.018749999999997</v>
      </c>
    </row>
    <row r="6515" spans="1:24" x14ac:dyDescent="0.25">
      <c r="A6515" s="1">
        <v>42140.708333333336</v>
      </c>
      <c r="B6515">
        <v>7.8</v>
      </c>
      <c r="C6515">
        <v>20.399999999999999</v>
      </c>
      <c r="D6515">
        <v>92.3</v>
      </c>
      <c r="E6515">
        <v>19.3</v>
      </c>
      <c r="F6515">
        <v>201</v>
      </c>
      <c r="G6515">
        <v>0</v>
      </c>
      <c r="H6515">
        <v>272</v>
      </c>
      <c r="I6515">
        <v>1.9</v>
      </c>
      <c r="X6515" s="16">
        <f t="shared" si="108"/>
        <v>88.224999999999994</v>
      </c>
    </row>
    <row r="6516" spans="1:24" x14ac:dyDescent="0.25">
      <c r="A6516" s="1">
        <v>42140.729166666664</v>
      </c>
      <c r="B6516">
        <v>7.8</v>
      </c>
      <c r="C6516">
        <v>20.9</v>
      </c>
      <c r="D6516">
        <v>89.3</v>
      </c>
      <c r="E6516">
        <v>19.399999999999999</v>
      </c>
      <c r="F6516">
        <v>176</v>
      </c>
      <c r="G6516">
        <v>0</v>
      </c>
      <c r="H6516">
        <v>269</v>
      </c>
      <c r="I6516">
        <v>1.3</v>
      </c>
      <c r="X6516" s="16">
        <f t="shared" si="108"/>
        <v>90.637499999999989</v>
      </c>
    </row>
    <row r="6517" spans="1:24" x14ac:dyDescent="0.25">
      <c r="A6517" s="1">
        <v>42140.75</v>
      </c>
      <c r="B6517">
        <v>8.6</v>
      </c>
      <c r="C6517">
        <v>21.1</v>
      </c>
      <c r="D6517">
        <v>87.2</v>
      </c>
      <c r="E6517">
        <v>19.100000000000001</v>
      </c>
      <c r="F6517">
        <v>96</v>
      </c>
      <c r="G6517">
        <v>0</v>
      </c>
      <c r="H6517">
        <v>275</v>
      </c>
      <c r="I6517">
        <v>2.2000000000000002</v>
      </c>
      <c r="X6517" s="16">
        <f t="shared" si="108"/>
        <v>92.706249999999997</v>
      </c>
    </row>
    <row r="6518" spans="1:24" x14ac:dyDescent="0.25">
      <c r="A6518" s="1">
        <v>42140.770833333336</v>
      </c>
      <c r="B6518">
        <v>6.8</v>
      </c>
      <c r="C6518">
        <v>16.2</v>
      </c>
      <c r="D6518">
        <v>89</v>
      </c>
      <c r="E6518">
        <v>18.600000000000001</v>
      </c>
      <c r="F6518">
        <v>24</v>
      </c>
      <c r="G6518">
        <v>0</v>
      </c>
      <c r="H6518">
        <v>280</v>
      </c>
      <c r="I6518">
        <v>2.9</v>
      </c>
      <c r="X6518" s="16">
        <f t="shared" si="108"/>
        <v>93.931249999999991</v>
      </c>
    </row>
    <row r="6519" spans="1:24" x14ac:dyDescent="0.25">
      <c r="A6519" s="1">
        <v>42140.791666666664</v>
      </c>
      <c r="B6519">
        <v>5.3</v>
      </c>
      <c r="C6519">
        <v>17</v>
      </c>
      <c r="D6519">
        <v>85.6</v>
      </c>
      <c r="E6519">
        <v>18.3</v>
      </c>
      <c r="F6519">
        <v>13</v>
      </c>
      <c r="G6519">
        <v>0</v>
      </c>
      <c r="H6519">
        <v>276</v>
      </c>
      <c r="I6519">
        <v>2.1</v>
      </c>
      <c r="X6519" s="16">
        <f t="shared" si="108"/>
        <v>94.387499999999989</v>
      </c>
    </row>
    <row r="6520" spans="1:24" x14ac:dyDescent="0.25">
      <c r="A6520" s="1">
        <v>42140.8125</v>
      </c>
      <c r="B6520">
        <v>6.5</v>
      </c>
      <c r="C6520">
        <v>17.2</v>
      </c>
      <c r="D6520">
        <v>84.3</v>
      </c>
      <c r="E6520">
        <v>18.100000000000001</v>
      </c>
      <c r="F6520">
        <v>10</v>
      </c>
      <c r="G6520">
        <v>0</v>
      </c>
      <c r="H6520">
        <v>269</v>
      </c>
      <c r="I6520">
        <v>1.9</v>
      </c>
      <c r="X6520" s="16">
        <f t="shared" si="108"/>
        <v>94.524999999999977</v>
      </c>
    </row>
    <row r="6521" spans="1:24" x14ac:dyDescent="0.25">
      <c r="A6521" s="1">
        <v>42140.833333333336</v>
      </c>
      <c r="B6521">
        <v>6.2</v>
      </c>
      <c r="C6521">
        <v>18.899999999999999</v>
      </c>
      <c r="D6521">
        <v>77.900000000000006</v>
      </c>
      <c r="E6521">
        <v>17.7</v>
      </c>
      <c r="F6521">
        <v>7</v>
      </c>
      <c r="G6521">
        <v>0</v>
      </c>
      <c r="H6521">
        <v>279</v>
      </c>
      <c r="I6521">
        <v>2.8</v>
      </c>
      <c r="X6521" s="16">
        <f t="shared" si="108"/>
        <v>94.087499999999991</v>
      </c>
    </row>
    <row r="6522" spans="1:24" x14ac:dyDescent="0.25">
      <c r="A6522" s="1">
        <v>42140.854166666664</v>
      </c>
      <c r="B6522">
        <v>3.5</v>
      </c>
      <c r="C6522">
        <v>10.199999999999999</v>
      </c>
      <c r="D6522">
        <v>75.8</v>
      </c>
      <c r="E6522">
        <v>17.100000000000001</v>
      </c>
      <c r="F6522">
        <v>6</v>
      </c>
      <c r="G6522">
        <v>0</v>
      </c>
      <c r="H6522">
        <v>284</v>
      </c>
      <c r="I6522">
        <v>3.3</v>
      </c>
      <c r="X6522" s="16">
        <f t="shared" si="108"/>
        <v>92.799999999999983</v>
      </c>
    </row>
    <row r="6523" spans="1:24" x14ac:dyDescent="0.25">
      <c r="A6523" s="1">
        <v>42140.875</v>
      </c>
      <c r="B6523">
        <v>5.3</v>
      </c>
      <c r="C6523">
        <v>11.7</v>
      </c>
      <c r="D6523">
        <v>72.8</v>
      </c>
      <c r="E6523">
        <v>16.7</v>
      </c>
      <c r="F6523">
        <v>6</v>
      </c>
      <c r="G6523">
        <v>0</v>
      </c>
      <c r="H6523">
        <v>285</v>
      </c>
      <c r="I6523">
        <v>3.2</v>
      </c>
      <c r="X6523" s="16">
        <f t="shared" si="108"/>
        <v>90.937499999999986</v>
      </c>
    </row>
    <row r="6524" spans="1:24" x14ac:dyDescent="0.25">
      <c r="A6524" s="1">
        <v>42140.895833333336</v>
      </c>
      <c r="B6524">
        <v>4.0999999999999996</v>
      </c>
      <c r="C6524">
        <v>9.6999999999999993</v>
      </c>
      <c r="D6524">
        <v>73.8</v>
      </c>
      <c r="E6524">
        <v>16.399999999999999</v>
      </c>
      <c r="F6524">
        <v>6</v>
      </c>
      <c r="G6524">
        <v>0</v>
      </c>
      <c r="H6524">
        <v>280</v>
      </c>
      <c r="I6524">
        <v>3.1</v>
      </c>
      <c r="X6524" s="16">
        <f t="shared" si="108"/>
        <v>88.943749999999994</v>
      </c>
    </row>
    <row r="6525" spans="1:24" x14ac:dyDescent="0.25">
      <c r="A6525" s="1">
        <v>42140.916666666664</v>
      </c>
      <c r="B6525">
        <v>3.2</v>
      </c>
      <c r="C6525">
        <v>10.1</v>
      </c>
      <c r="D6525">
        <v>72.400000000000006</v>
      </c>
      <c r="E6525">
        <v>15.9</v>
      </c>
      <c r="F6525">
        <v>6</v>
      </c>
      <c r="G6525">
        <v>0</v>
      </c>
      <c r="H6525">
        <v>282</v>
      </c>
      <c r="I6525">
        <v>2.1</v>
      </c>
      <c r="X6525" s="16">
        <f t="shared" si="108"/>
        <v>87.287499999999994</v>
      </c>
    </row>
    <row r="6526" spans="1:24" x14ac:dyDescent="0.25">
      <c r="A6526" s="1">
        <v>42140.9375</v>
      </c>
      <c r="B6526">
        <v>5.6</v>
      </c>
      <c r="C6526">
        <v>15.1</v>
      </c>
      <c r="D6526">
        <v>64.099999999999994</v>
      </c>
      <c r="E6526">
        <v>16</v>
      </c>
      <c r="F6526">
        <v>6</v>
      </c>
      <c r="G6526">
        <v>0</v>
      </c>
      <c r="H6526">
        <v>296</v>
      </c>
      <c r="I6526">
        <v>1.9</v>
      </c>
      <c r="X6526" s="16">
        <f t="shared" si="108"/>
        <v>84.931249999999991</v>
      </c>
    </row>
    <row r="6527" spans="1:24" x14ac:dyDescent="0.25">
      <c r="A6527" s="1">
        <v>42140.958333333336</v>
      </c>
      <c r="B6527">
        <v>3.8</v>
      </c>
      <c r="C6527">
        <v>16.899999999999999</v>
      </c>
      <c r="D6527">
        <v>59.6</v>
      </c>
      <c r="E6527">
        <v>15.7</v>
      </c>
      <c r="F6527">
        <v>6</v>
      </c>
      <c r="G6527">
        <v>0</v>
      </c>
      <c r="H6527">
        <v>309</v>
      </c>
      <c r="I6527">
        <v>2.2000000000000002</v>
      </c>
      <c r="X6527" s="16">
        <f t="shared" si="108"/>
        <v>82.449999999999989</v>
      </c>
    </row>
    <row r="6528" spans="1:24" x14ac:dyDescent="0.25">
      <c r="A6528" s="1">
        <v>42140.979166666664</v>
      </c>
      <c r="B6528">
        <v>3.2</v>
      </c>
      <c r="C6528">
        <v>17</v>
      </c>
      <c r="D6528">
        <v>56.3</v>
      </c>
      <c r="E6528">
        <v>15.5</v>
      </c>
      <c r="F6528">
        <v>6</v>
      </c>
      <c r="G6528">
        <v>0</v>
      </c>
      <c r="H6528">
        <v>311</v>
      </c>
      <c r="I6528">
        <v>1.5</v>
      </c>
      <c r="X6528" s="16">
        <f t="shared" si="108"/>
        <v>79.624999999999972</v>
      </c>
    </row>
    <row r="6529" spans="1:24" x14ac:dyDescent="0.25">
      <c r="A6529" s="1">
        <v>42141</v>
      </c>
      <c r="B6529">
        <v>2.5</v>
      </c>
      <c r="C6529">
        <v>15.5</v>
      </c>
      <c r="D6529">
        <v>55.2</v>
      </c>
      <c r="E6529">
        <v>15.2</v>
      </c>
      <c r="F6529">
        <v>5</v>
      </c>
      <c r="G6529">
        <v>0</v>
      </c>
      <c r="H6529">
        <v>313</v>
      </c>
      <c r="I6529">
        <v>1.2</v>
      </c>
      <c r="X6529" s="16">
        <f t="shared" si="108"/>
        <v>76.899999999999977</v>
      </c>
    </row>
    <row r="6530" spans="1:24" x14ac:dyDescent="0.25">
      <c r="A6530" s="1">
        <v>42141.020833333336</v>
      </c>
      <c r="B6530">
        <v>4.8</v>
      </c>
      <c r="C6530">
        <v>17.7</v>
      </c>
      <c r="D6530">
        <v>50</v>
      </c>
      <c r="E6530">
        <v>15.2</v>
      </c>
      <c r="F6530">
        <v>6</v>
      </c>
      <c r="G6530">
        <v>0</v>
      </c>
      <c r="H6530">
        <v>320</v>
      </c>
      <c r="I6530">
        <v>0.8</v>
      </c>
      <c r="X6530" s="16">
        <f t="shared" si="108"/>
        <v>74.09999999999998</v>
      </c>
    </row>
    <row r="6531" spans="1:24" x14ac:dyDescent="0.25">
      <c r="A6531" s="1">
        <v>42141.041666666664</v>
      </c>
      <c r="B6531">
        <v>4.2</v>
      </c>
      <c r="C6531">
        <v>15.4</v>
      </c>
      <c r="D6531">
        <v>49.2</v>
      </c>
      <c r="E6531">
        <v>14.9</v>
      </c>
      <c r="F6531">
        <v>6</v>
      </c>
      <c r="G6531">
        <v>0</v>
      </c>
      <c r="H6531">
        <v>295</v>
      </c>
      <c r="I6531">
        <v>1.2</v>
      </c>
      <c r="X6531" s="16">
        <f t="shared" si="108"/>
        <v>71.40625</v>
      </c>
    </row>
    <row r="6532" spans="1:24" x14ac:dyDescent="0.25">
      <c r="A6532" s="1">
        <v>42141.0625</v>
      </c>
      <c r="B6532">
        <v>4</v>
      </c>
      <c r="C6532">
        <v>12.9</v>
      </c>
      <c r="D6532">
        <v>54.2</v>
      </c>
      <c r="E6532">
        <v>14.8</v>
      </c>
      <c r="F6532">
        <v>5</v>
      </c>
      <c r="G6532">
        <v>0</v>
      </c>
      <c r="H6532">
        <v>278</v>
      </c>
      <c r="I6532">
        <v>1.5</v>
      </c>
      <c r="X6532" s="16">
        <f t="shared" si="108"/>
        <v>69.212500000000006</v>
      </c>
    </row>
    <row r="6533" spans="1:24" x14ac:dyDescent="0.25">
      <c r="A6533" s="1">
        <v>42141.083333333336</v>
      </c>
      <c r="B6533">
        <v>3.7</v>
      </c>
      <c r="C6533">
        <v>12</v>
      </c>
      <c r="D6533">
        <v>52.5</v>
      </c>
      <c r="E6533">
        <v>14.4</v>
      </c>
      <c r="F6533">
        <v>5</v>
      </c>
      <c r="G6533">
        <v>0</v>
      </c>
      <c r="H6533">
        <v>279</v>
      </c>
      <c r="I6533">
        <v>1.7</v>
      </c>
      <c r="X6533" s="16">
        <f t="shared" si="108"/>
        <v>67.043750000000003</v>
      </c>
    </row>
    <row r="6534" spans="1:24" x14ac:dyDescent="0.25">
      <c r="A6534" s="1">
        <v>42141.104166666664</v>
      </c>
      <c r="B6534">
        <v>5.7</v>
      </c>
      <c r="C6534">
        <v>14.6</v>
      </c>
      <c r="D6534">
        <v>47.6</v>
      </c>
      <c r="E6534">
        <v>14</v>
      </c>
      <c r="F6534">
        <v>5</v>
      </c>
      <c r="G6534">
        <v>0</v>
      </c>
      <c r="H6534">
        <v>279</v>
      </c>
      <c r="I6534">
        <v>1.7</v>
      </c>
      <c r="X6534" s="16">
        <f t="shared" si="108"/>
        <v>64.456250000000011</v>
      </c>
    </row>
    <row r="6535" spans="1:24" x14ac:dyDescent="0.25">
      <c r="A6535" s="1">
        <v>42141.125</v>
      </c>
      <c r="B6535">
        <v>1</v>
      </c>
      <c r="C6535">
        <v>12.9</v>
      </c>
      <c r="D6535">
        <v>44</v>
      </c>
      <c r="E6535">
        <v>13.8</v>
      </c>
      <c r="F6535">
        <v>5</v>
      </c>
      <c r="G6535">
        <v>0</v>
      </c>
      <c r="H6535">
        <v>293</v>
      </c>
      <c r="I6535">
        <v>1</v>
      </c>
      <c r="X6535" s="16">
        <f t="shared" si="108"/>
        <v>61.85625000000001</v>
      </c>
    </row>
    <row r="6536" spans="1:24" x14ac:dyDescent="0.25">
      <c r="A6536" s="1">
        <v>42141.145833333336</v>
      </c>
      <c r="B6536">
        <v>2.4</v>
      </c>
      <c r="C6536">
        <v>16.399999999999999</v>
      </c>
      <c r="E6536">
        <v>13.7</v>
      </c>
      <c r="F6536">
        <v>6</v>
      </c>
      <c r="G6536">
        <v>0</v>
      </c>
      <c r="H6536">
        <v>316</v>
      </c>
      <c r="I6536">
        <v>0.7</v>
      </c>
      <c r="X6536" s="16">
        <f t="shared" si="108"/>
        <v>60.360000000000014</v>
      </c>
    </row>
    <row r="6537" spans="1:24" x14ac:dyDescent="0.25">
      <c r="A6537" s="1">
        <v>42141.166666666664</v>
      </c>
      <c r="B6537">
        <v>3</v>
      </c>
      <c r="C6537">
        <v>13.6</v>
      </c>
      <c r="D6537">
        <v>40.5</v>
      </c>
      <c r="E6537">
        <v>13.6</v>
      </c>
      <c r="F6537">
        <v>5</v>
      </c>
      <c r="G6537">
        <v>0</v>
      </c>
      <c r="H6537">
        <v>296</v>
      </c>
      <c r="I6537">
        <v>1.2</v>
      </c>
      <c r="X6537" s="16">
        <f t="shared" si="108"/>
        <v>57.866666666666674</v>
      </c>
    </row>
    <row r="6538" spans="1:24" x14ac:dyDescent="0.25">
      <c r="A6538" s="1">
        <v>42141.1875</v>
      </c>
      <c r="B6538">
        <v>2.1</v>
      </c>
      <c r="C6538">
        <v>13.5</v>
      </c>
      <c r="D6538">
        <v>38.200000000000003</v>
      </c>
      <c r="E6538">
        <v>13.5</v>
      </c>
      <c r="F6538">
        <v>6</v>
      </c>
      <c r="G6538">
        <v>0</v>
      </c>
      <c r="H6538">
        <v>293</v>
      </c>
      <c r="I6538">
        <v>1.2</v>
      </c>
      <c r="X6538" s="16">
        <f t="shared" si="108"/>
        <v>55.360000000000014</v>
      </c>
    </row>
    <row r="6539" spans="1:24" x14ac:dyDescent="0.25">
      <c r="A6539" s="1">
        <v>42141.208333333336</v>
      </c>
      <c r="B6539">
        <v>5.8</v>
      </c>
      <c r="C6539">
        <v>16.899999999999999</v>
      </c>
      <c r="D6539">
        <v>34</v>
      </c>
      <c r="E6539">
        <v>13.3</v>
      </c>
      <c r="F6539">
        <v>9</v>
      </c>
      <c r="G6539">
        <v>0</v>
      </c>
      <c r="H6539">
        <v>303</v>
      </c>
      <c r="I6539">
        <v>1</v>
      </c>
      <c r="X6539" s="16">
        <f t="shared" si="108"/>
        <v>52.773333333333333</v>
      </c>
    </row>
    <row r="6540" spans="1:24" x14ac:dyDescent="0.25">
      <c r="A6540" s="1">
        <v>42141.229166666664</v>
      </c>
      <c r="B6540">
        <v>2.9</v>
      </c>
      <c r="C6540">
        <v>14</v>
      </c>
      <c r="D6540">
        <v>35.5</v>
      </c>
      <c r="E6540">
        <v>13.1</v>
      </c>
      <c r="F6540">
        <v>19</v>
      </c>
      <c r="G6540">
        <v>0</v>
      </c>
      <c r="H6540">
        <v>304</v>
      </c>
      <c r="I6540">
        <v>0.6</v>
      </c>
      <c r="X6540" s="16">
        <f t="shared" si="108"/>
        <v>50.220000000000006</v>
      </c>
    </row>
    <row r="6541" spans="1:24" x14ac:dyDescent="0.25">
      <c r="A6541" s="1">
        <v>42141.25</v>
      </c>
      <c r="B6541">
        <v>3.5</v>
      </c>
      <c r="C6541">
        <v>17.100000000000001</v>
      </c>
      <c r="D6541">
        <v>35.200000000000003</v>
      </c>
      <c r="E6541">
        <v>13.2</v>
      </c>
      <c r="F6541">
        <v>24</v>
      </c>
      <c r="G6541">
        <v>0</v>
      </c>
      <c r="H6541">
        <v>290</v>
      </c>
      <c r="I6541">
        <v>1.1000000000000001</v>
      </c>
      <c r="X6541" s="16">
        <f t="shared" si="108"/>
        <v>47.740000000000009</v>
      </c>
    </row>
    <row r="6542" spans="1:24" x14ac:dyDescent="0.25">
      <c r="A6542" s="1">
        <v>42141.270833333336</v>
      </c>
      <c r="B6542">
        <v>3.5</v>
      </c>
      <c r="C6542">
        <v>12</v>
      </c>
      <c r="D6542">
        <v>54.5</v>
      </c>
      <c r="E6542">
        <v>12.9</v>
      </c>
      <c r="F6542">
        <v>20</v>
      </c>
      <c r="G6542">
        <v>0</v>
      </c>
      <c r="H6542">
        <v>297</v>
      </c>
      <c r="I6542">
        <v>1.5</v>
      </c>
      <c r="X6542" s="16">
        <f t="shared" si="108"/>
        <v>47.100000000000009</v>
      </c>
    </row>
    <row r="6543" spans="1:24" x14ac:dyDescent="0.25">
      <c r="A6543" s="1">
        <v>42141.291666666664</v>
      </c>
      <c r="B6543">
        <v>2.5</v>
      </c>
      <c r="C6543">
        <v>11.3</v>
      </c>
      <c r="D6543">
        <v>64.099999999999994</v>
      </c>
      <c r="E6543">
        <v>12.8</v>
      </c>
      <c r="F6543">
        <v>26</v>
      </c>
      <c r="G6543">
        <v>0</v>
      </c>
      <c r="H6543">
        <v>301</v>
      </c>
      <c r="I6543">
        <v>1.4</v>
      </c>
      <c r="X6543" s="16">
        <f t="shared" si="108"/>
        <v>47.400000000000006</v>
      </c>
    </row>
    <row r="6544" spans="1:24" x14ac:dyDescent="0.25">
      <c r="A6544" s="1">
        <v>42141.3125</v>
      </c>
      <c r="B6544">
        <v>4.5</v>
      </c>
      <c r="C6544">
        <v>15.5</v>
      </c>
      <c r="D6544">
        <v>62.1</v>
      </c>
      <c r="E6544">
        <v>12.4</v>
      </c>
      <c r="F6544">
        <v>49</v>
      </c>
      <c r="G6544">
        <v>0</v>
      </c>
      <c r="H6544">
        <v>298</v>
      </c>
      <c r="I6544">
        <v>1.5</v>
      </c>
      <c r="X6544" s="16">
        <f t="shared" si="108"/>
        <v>47.786666666666669</v>
      </c>
    </row>
    <row r="6545" spans="1:24" x14ac:dyDescent="0.25">
      <c r="A6545" s="1">
        <v>42141.333333333336</v>
      </c>
      <c r="B6545">
        <v>3.2</v>
      </c>
      <c r="C6545">
        <v>13.9</v>
      </c>
      <c r="D6545">
        <v>59.5</v>
      </c>
      <c r="E6545">
        <v>12.4</v>
      </c>
      <c r="F6545">
        <v>83</v>
      </c>
      <c r="G6545">
        <v>0</v>
      </c>
      <c r="H6545">
        <v>304</v>
      </c>
      <c r="I6545">
        <v>1.3</v>
      </c>
      <c r="X6545" s="16">
        <f t="shared" si="108"/>
        <v>48.073333333333338</v>
      </c>
    </row>
    <row r="6546" spans="1:24" x14ac:dyDescent="0.25">
      <c r="A6546" s="1">
        <v>42141.354166666664</v>
      </c>
      <c r="B6546">
        <v>7.1</v>
      </c>
      <c r="C6546">
        <v>17.899999999999999</v>
      </c>
      <c r="D6546">
        <v>54.4</v>
      </c>
      <c r="E6546">
        <v>12.5</v>
      </c>
      <c r="F6546">
        <v>82</v>
      </c>
      <c r="G6546">
        <v>0</v>
      </c>
      <c r="H6546">
        <v>313</v>
      </c>
      <c r="I6546">
        <v>1.1000000000000001</v>
      </c>
      <c r="X6546" s="16">
        <f t="shared" si="108"/>
        <v>48.366666666666667</v>
      </c>
    </row>
    <row r="6547" spans="1:24" x14ac:dyDescent="0.25">
      <c r="A6547" s="1">
        <v>42141.375</v>
      </c>
      <c r="B6547">
        <v>4.0999999999999996</v>
      </c>
      <c r="C6547">
        <v>15.3</v>
      </c>
      <c r="D6547">
        <v>54.8</v>
      </c>
      <c r="E6547">
        <v>12.7</v>
      </c>
      <c r="F6547">
        <v>170</v>
      </c>
      <c r="G6547">
        <v>0</v>
      </c>
      <c r="H6547">
        <v>331</v>
      </c>
      <c r="I6547">
        <v>0.6</v>
      </c>
      <c r="X6547" s="16">
        <f t="shared" ref="X6547:X6610" si="109">AVERAGE(D6532:D6547)</f>
        <v>48.739999999999995</v>
      </c>
    </row>
    <row r="6548" spans="1:24" x14ac:dyDescent="0.25">
      <c r="A6548" s="1">
        <v>42141.395833333336</v>
      </c>
      <c r="B6548">
        <v>1.9</v>
      </c>
      <c r="C6548">
        <v>7.1</v>
      </c>
      <c r="D6548">
        <v>64.8</v>
      </c>
      <c r="E6548">
        <v>13.5</v>
      </c>
      <c r="F6548">
        <v>288</v>
      </c>
      <c r="G6548">
        <v>0</v>
      </c>
      <c r="H6548">
        <v>66</v>
      </c>
      <c r="I6548">
        <v>0.6</v>
      </c>
      <c r="X6548" s="16">
        <f t="shared" si="109"/>
        <v>49.446666666666665</v>
      </c>
    </row>
    <row r="6549" spans="1:24" x14ac:dyDescent="0.25">
      <c r="A6549" s="1">
        <v>42141.416666666664</v>
      </c>
      <c r="B6549">
        <v>1</v>
      </c>
      <c r="C6549">
        <v>3.1</v>
      </c>
      <c r="D6549">
        <v>75.900000000000006</v>
      </c>
      <c r="E6549">
        <v>14.2</v>
      </c>
      <c r="F6549">
        <v>497</v>
      </c>
      <c r="G6549">
        <v>0</v>
      </c>
      <c r="H6549">
        <v>114</v>
      </c>
      <c r="I6549">
        <v>1.1000000000000001</v>
      </c>
      <c r="X6549" s="16">
        <f t="shared" si="109"/>
        <v>51.006666666666661</v>
      </c>
    </row>
    <row r="6550" spans="1:24" x14ac:dyDescent="0.25">
      <c r="A6550" s="1">
        <v>42141.4375</v>
      </c>
      <c r="B6550">
        <v>2.4</v>
      </c>
      <c r="C6550">
        <v>4.9000000000000004</v>
      </c>
      <c r="D6550">
        <v>81</v>
      </c>
      <c r="E6550">
        <v>15.2</v>
      </c>
      <c r="F6550">
        <v>646</v>
      </c>
      <c r="G6550">
        <v>0</v>
      </c>
      <c r="H6550">
        <v>117</v>
      </c>
      <c r="I6550">
        <v>0.9</v>
      </c>
      <c r="X6550" s="16">
        <f t="shared" si="109"/>
        <v>53.233333333333327</v>
      </c>
    </row>
    <row r="6551" spans="1:24" x14ac:dyDescent="0.25">
      <c r="A6551" s="1">
        <v>42141.458333333336</v>
      </c>
      <c r="B6551">
        <v>5.2</v>
      </c>
      <c r="C6551">
        <v>9.9</v>
      </c>
      <c r="D6551">
        <v>81.8</v>
      </c>
      <c r="E6551">
        <v>15.9</v>
      </c>
      <c r="F6551">
        <v>699</v>
      </c>
      <c r="G6551">
        <v>0</v>
      </c>
      <c r="H6551">
        <v>174</v>
      </c>
      <c r="I6551">
        <v>0.3</v>
      </c>
      <c r="X6551" s="16">
        <f t="shared" si="109"/>
        <v>55.753333333333323</v>
      </c>
    </row>
    <row r="6552" spans="1:24" x14ac:dyDescent="0.25">
      <c r="A6552" s="1">
        <v>42141.479166666664</v>
      </c>
      <c r="B6552">
        <v>7.6</v>
      </c>
      <c r="C6552">
        <v>13.4</v>
      </c>
      <c r="D6552">
        <v>89.3</v>
      </c>
      <c r="E6552">
        <v>16.100000000000001</v>
      </c>
      <c r="F6552">
        <v>795</v>
      </c>
      <c r="G6552">
        <v>0</v>
      </c>
      <c r="H6552">
        <v>261</v>
      </c>
      <c r="I6552">
        <v>1</v>
      </c>
      <c r="X6552" s="16">
        <f t="shared" si="109"/>
        <v>57.849999999999987</v>
      </c>
    </row>
    <row r="6553" spans="1:24" x14ac:dyDescent="0.25">
      <c r="A6553" s="1">
        <v>42141.5</v>
      </c>
      <c r="B6553">
        <v>6.3</v>
      </c>
      <c r="C6553">
        <v>13.2</v>
      </c>
      <c r="D6553">
        <v>98.1</v>
      </c>
      <c r="E6553">
        <v>16</v>
      </c>
      <c r="F6553">
        <v>614</v>
      </c>
      <c r="G6553">
        <v>0</v>
      </c>
      <c r="H6553">
        <v>285</v>
      </c>
      <c r="I6553">
        <v>1.4</v>
      </c>
      <c r="X6553" s="16">
        <f t="shared" si="109"/>
        <v>61.449999999999996</v>
      </c>
    </row>
    <row r="6554" spans="1:24" x14ac:dyDescent="0.25">
      <c r="A6554" s="1">
        <v>42141.520833333336</v>
      </c>
      <c r="B6554">
        <v>5.4</v>
      </c>
      <c r="C6554">
        <v>11.3</v>
      </c>
      <c r="D6554">
        <v>99.5</v>
      </c>
      <c r="E6554">
        <v>16.399999999999999</v>
      </c>
      <c r="F6554">
        <v>664</v>
      </c>
      <c r="G6554">
        <v>0</v>
      </c>
      <c r="H6554">
        <v>291</v>
      </c>
      <c r="I6554">
        <v>0.9</v>
      </c>
      <c r="X6554" s="16">
        <f t="shared" si="109"/>
        <v>65.28125</v>
      </c>
    </row>
    <row r="6555" spans="1:24" x14ac:dyDescent="0.25">
      <c r="A6555" s="1">
        <v>42141.541666666664</v>
      </c>
      <c r="B6555">
        <v>7.7</v>
      </c>
      <c r="C6555">
        <v>15.6</v>
      </c>
      <c r="D6555">
        <v>95.5</v>
      </c>
      <c r="E6555">
        <v>17.2</v>
      </c>
      <c r="F6555">
        <v>752</v>
      </c>
      <c r="G6555">
        <v>0</v>
      </c>
      <c r="H6555">
        <v>290</v>
      </c>
      <c r="I6555">
        <v>0.8</v>
      </c>
      <c r="X6555" s="16">
        <f t="shared" si="109"/>
        <v>69.125</v>
      </c>
    </row>
    <row r="6556" spans="1:24" x14ac:dyDescent="0.25">
      <c r="A6556" s="1">
        <v>42141.5625</v>
      </c>
      <c r="B6556">
        <v>7.5</v>
      </c>
      <c r="C6556">
        <v>17.3</v>
      </c>
      <c r="D6556">
        <v>96.7</v>
      </c>
      <c r="E6556">
        <v>17.3</v>
      </c>
      <c r="F6556">
        <v>647</v>
      </c>
      <c r="G6556">
        <v>0</v>
      </c>
      <c r="H6556">
        <v>290</v>
      </c>
      <c r="I6556">
        <v>0.9</v>
      </c>
      <c r="X6556" s="16">
        <f t="shared" si="109"/>
        <v>72.95</v>
      </c>
    </row>
    <row r="6557" spans="1:24" x14ac:dyDescent="0.25">
      <c r="A6557" s="1">
        <v>42141.583333333336</v>
      </c>
      <c r="B6557">
        <v>6.4</v>
      </c>
      <c r="C6557">
        <v>11.7</v>
      </c>
      <c r="D6557">
        <v>99.6</v>
      </c>
      <c r="E6557">
        <v>17.899999999999999</v>
      </c>
      <c r="F6557">
        <v>700</v>
      </c>
      <c r="G6557">
        <v>0</v>
      </c>
      <c r="H6557">
        <v>170</v>
      </c>
      <c r="I6557">
        <v>0.4</v>
      </c>
      <c r="X6557" s="16">
        <f t="shared" si="109"/>
        <v>76.974999999999994</v>
      </c>
    </row>
    <row r="6558" spans="1:24" x14ac:dyDescent="0.25">
      <c r="A6558" s="1">
        <v>42141.604166666664</v>
      </c>
      <c r="B6558">
        <v>4.7</v>
      </c>
      <c r="C6558">
        <v>10.7</v>
      </c>
      <c r="D6558">
        <v>101.9</v>
      </c>
      <c r="E6558">
        <v>18.100000000000001</v>
      </c>
      <c r="F6558">
        <v>675</v>
      </c>
      <c r="G6558">
        <v>0</v>
      </c>
      <c r="H6558">
        <v>293</v>
      </c>
      <c r="I6558">
        <v>0.4</v>
      </c>
      <c r="X6558" s="16">
        <f t="shared" si="109"/>
        <v>79.9375</v>
      </c>
    </row>
    <row r="6559" spans="1:24" x14ac:dyDescent="0.25">
      <c r="A6559" s="1">
        <v>42141.625</v>
      </c>
      <c r="B6559">
        <v>7.2</v>
      </c>
      <c r="C6559">
        <v>11.8</v>
      </c>
      <c r="D6559">
        <v>102.6</v>
      </c>
      <c r="E6559">
        <v>18.399999999999999</v>
      </c>
      <c r="F6559">
        <v>803</v>
      </c>
      <c r="G6559">
        <v>0</v>
      </c>
      <c r="H6559">
        <v>271</v>
      </c>
      <c r="I6559">
        <v>1.9</v>
      </c>
      <c r="X6559" s="16">
        <f t="shared" si="109"/>
        <v>82.34375</v>
      </c>
    </row>
    <row r="6560" spans="1:24" x14ac:dyDescent="0.25">
      <c r="A6560" s="1">
        <v>42141.645833333336</v>
      </c>
      <c r="B6560">
        <v>4.0999999999999996</v>
      </c>
      <c r="C6560">
        <v>9.6999999999999993</v>
      </c>
      <c r="D6560">
        <v>107.7</v>
      </c>
      <c r="E6560">
        <v>18.7</v>
      </c>
      <c r="F6560">
        <v>785</v>
      </c>
      <c r="G6560">
        <v>0</v>
      </c>
      <c r="H6560">
        <v>292</v>
      </c>
      <c r="I6560">
        <v>0.9</v>
      </c>
      <c r="X6560" s="16">
        <f t="shared" si="109"/>
        <v>85.193750000000009</v>
      </c>
    </row>
    <row r="6561" spans="1:24" x14ac:dyDescent="0.25">
      <c r="A6561" s="1">
        <v>42141.666666666664</v>
      </c>
      <c r="B6561">
        <v>5.8</v>
      </c>
      <c r="C6561">
        <v>13</v>
      </c>
      <c r="D6561">
        <v>104.8</v>
      </c>
      <c r="E6561">
        <v>19.100000000000001</v>
      </c>
      <c r="F6561">
        <v>500</v>
      </c>
      <c r="G6561">
        <v>0</v>
      </c>
      <c r="H6561">
        <v>319</v>
      </c>
      <c r="I6561">
        <v>1.7</v>
      </c>
      <c r="X6561" s="16">
        <f t="shared" si="109"/>
        <v>88.025000000000006</v>
      </c>
    </row>
    <row r="6562" spans="1:24" x14ac:dyDescent="0.25">
      <c r="A6562" s="1">
        <v>42141.6875</v>
      </c>
      <c r="B6562">
        <v>6.5</v>
      </c>
      <c r="C6562">
        <v>16.600000000000001</v>
      </c>
      <c r="D6562">
        <v>102</v>
      </c>
      <c r="E6562">
        <v>18.7</v>
      </c>
      <c r="F6562">
        <v>323</v>
      </c>
      <c r="G6562">
        <v>0</v>
      </c>
      <c r="H6562">
        <v>329</v>
      </c>
      <c r="I6562">
        <v>0.5</v>
      </c>
      <c r="X6562" s="16">
        <f t="shared" si="109"/>
        <v>91</v>
      </c>
    </row>
    <row r="6563" spans="1:24" x14ac:dyDescent="0.25">
      <c r="A6563" s="1">
        <v>42141.708333333336</v>
      </c>
      <c r="B6563">
        <v>5.9</v>
      </c>
      <c r="C6563">
        <v>17.2</v>
      </c>
      <c r="D6563">
        <v>101.3</v>
      </c>
      <c r="E6563">
        <v>19.5</v>
      </c>
      <c r="F6563">
        <v>429</v>
      </c>
      <c r="G6563">
        <v>0</v>
      </c>
      <c r="H6563">
        <v>245</v>
      </c>
      <c r="I6563">
        <v>0.4</v>
      </c>
      <c r="X6563" s="16">
        <f t="shared" si="109"/>
        <v>93.90625</v>
      </c>
    </row>
    <row r="6564" spans="1:24" x14ac:dyDescent="0.25">
      <c r="A6564" s="1">
        <v>42141.729166666664</v>
      </c>
      <c r="B6564">
        <v>12.4</v>
      </c>
      <c r="C6564">
        <v>24.2</v>
      </c>
      <c r="D6564">
        <v>97.5</v>
      </c>
      <c r="E6564">
        <v>19.2</v>
      </c>
      <c r="F6564">
        <v>260</v>
      </c>
      <c r="G6564">
        <v>0</v>
      </c>
      <c r="H6564">
        <v>311</v>
      </c>
      <c r="I6564">
        <v>0.8</v>
      </c>
      <c r="X6564" s="16">
        <f t="shared" si="109"/>
        <v>95.95</v>
      </c>
    </row>
    <row r="6565" spans="1:24" x14ac:dyDescent="0.25">
      <c r="A6565" s="1">
        <v>42141.75</v>
      </c>
      <c r="B6565">
        <v>6</v>
      </c>
      <c r="C6565">
        <v>18.899999999999999</v>
      </c>
      <c r="D6565">
        <v>99.8</v>
      </c>
      <c r="E6565">
        <v>18.899999999999999</v>
      </c>
      <c r="F6565">
        <v>204</v>
      </c>
      <c r="G6565">
        <v>0</v>
      </c>
      <c r="H6565">
        <v>336</v>
      </c>
      <c r="I6565">
        <v>0.8</v>
      </c>
      <c r="X6565" s="16">
        <f t="shared" si="109"/>
        <v>97.443749999999994</v>
      </c>
    </row>
    <row r="6566" spans="1:24" x14ac:dyDescent="0.25">
      <c r="A6566" s="1">
        <v>42141.770833333336</v>
      </c>
      <c r="B6566">
        <v>5.8</v>
      </c>
      <c r="C6566">
        <v>21.7</v>
      </c>
      <c r="D6566">
        <v>98.6</v>
      </c>
      <c r="E6566">
        <v>19.2</v>
      </c>
      <c r="F6566">
        <v>170</v>
      </c>
      <c r="G6566">
        <v>0</v>
      </c>
      <c r="H6566">
        <v>302</v>
      </c>
      <c r="I6566">
        <v>0.6</v>
      </c>
      <c r="X6566" s="16">
        <f t="shared" si="109"/>
        <v>98.543749999999989</v>
      </c>
    </row>
    <row r="6567" spans="1:24" x14ac:dyDescent="0.25">
      <c r="A6567" s="1">
        <v>42141.791666666664</v>
      </c>
      <c r="B6567">
        <v>4.2</v>
      </c>
      <c r="C6567">
        <v>18.7</v>
      </c>
      <c r="D6567">
        <v>95.7</v>
      </c>
      <c r="E6567">
        <v>19</v>
      </c>
      <c r="F6567">
        <v>121</v>
      </c>
      <c r="G6567">
        <v>0</v>
      </c>
      <c r="H6567">
        <v>327</v>
      </c>
      <c r="I6567">
        <v>0.4</v>
      </c>
      <c r="X6567" s="16">
        <f t="shared" si="109"/>
        <v>99.41249999999998</v>
      </c>
    </row>
    <row r="6568" spans="1:24" x14ac:dyDescent="0.25">
      <c r="A6568" s="1">
        <v>42141.8125</v>
      </c>
      <c r="B6568">
        <v>1.3</v>
      </c>
      <c r="C6568">
        <v>12.5</v>
      </c>
      <c r="D6568">
        <v>95.8</v>
      </c>
      <c r="E6568">
        <v>18.7</v>
      </c>
      <c r="F6568">
        <v>79</v>
      </c>
      <c r="G6568">
        <v>0</v>
      </c>
      <c r="H6568">
        <v>28</v>
      </c>
      <c r="I6568">
        <v>0.4</v>
      </c>
      <c r="X6568" s="16">
        <f t="shared" si="109"/>
        <v>99.818749999999994</v>
      </c>
    </row>
    <row r="6569" spans="1:24" x14ac:dyDescent="0.25">
      <c r="A6569" s="1">
        <v>42141.833333333336</v>
      </c>
      <c r="B6569">
        <v>0.6</v>
      </c>
      <c r="C6569">
        <v>10.9</v>
      </c>
      <c r="D6569">
        <v>83.4</v>
      </c>
      <c r="E6569">
        <v>17.3</v>
      </c>
      <c r="F6569">
        <v>21</v>
      </c>
      <c r="G6569">
        <v>0</v>
      </c>
      <c r="H6569">
        <v>66</v>
      </c>
      <c r="I6569">
        <v>0.5</v>
      </c>
      <c r="X6569" s="16">
        <f t="shared" si="109"/>
        <v>98.899999999999991</v>
      </c>
    </row>
    <row r="6570" spans="1:24" x14ac:dyDescent="0.25">
      <c r="A6570" s="1">
        <v>42141.854166666664</v>
      </c>
      <c r="B6570">
        <v>0.6</v>
      </c>
      <c r="C6570">
        <v>14.2</v>
      </c>
      <c r="D6570">
        <v>82.7</v>
      </c>
      <c r="E6570">
        <v>16.399999999999999</v>
      </c>
      <c r="F6570">
        <v>7</v>
      </c>
      <c r="G6570">
        <v>0</v>
      </c>
      <c r="H6570">
        <v>122</v>
      </c>
      <c r="I6570">
        <v>0.6</v>
      </c>
      <c r="X6570" s="16">
        <f t="shared" si="109"/>
        <v>97.85</v>
      </c>
    </row>
    <row r="6571" spans="1:24" x14ac:dyDescent="0.25">
      <c r="A6571" s="1">
        <v>42141.875</v>
      </c>
      <c r="B6571">
        <v>0.6</v>
      </c>
      <c r="C6571">
        <v>14.5</v>
      </c>
      <c r="D6571">
        <v>79.2</v>
      </c>
      <c r="E6571">
        <v>15.7</v>
      </c>
      <c r="F6571">
        <v>6</v>
      </c>
      <c r="G6571">
        <v>0</v>
      </c>
      <c r="H6571">
        <v>130</v>
      </c>
      <c r="I6571">
        <v>0.6</v>
      </c>
      <c r="X6571" s="16">
        <f t="shared" si="109"/>
        <v>96.831250000000011</v>
      </c>
    </row>
    <row r="6572" spans="1:24" x14ac:dyDescent="0.25">
      <c r="A6572" s="1">
        <v>42141.895833333336</v>
      </c>
      <c r="B6572">
        <v>0.7</v>
      </c>
      <c r="C6572">
        <v>11.8</v>
      </c>
      <c r="D6572">
        <v>86.7</v>
      </c>
      <c r="E6572">
        <v>15.4</v>
      </c>
      <c r="F6572">
        <v>6</v>
      </c>
      <c r="G6572">
        <v>0</v>
      </c>
      <c r="H6572">
        <v>133</v>
      </c>
      <c r="I6572">
        <v>0.8</v>
      </c>
      <c r="X6572" s="16">
        <f t="shared" si="109"/>
        <v>96.206250000000011</v>
      </c>
    </row>
    <row r="6573" spans="1:24" x14ac:dyDescent="0.25">
      <c r="A6573" s="1">
        <v>42141.916666666664</v>
      </c>
      <c r="B6573">
        <v>0.6</v>
      </c>
      <c r="C6573">
        <v>14.1</v>
      </c>
      <c r="D6573">
        <v>82.7</v>
      </c>
      <c r="E6573">
        <v>15.3</v>
      </c>
      <c r="F6573">
        <v>5</v>
      </c>
      <c r="G6573">
        <v>0</v>
      </c>
      <c r="H6573">
        <v>165</v>
      </c>
      <c r="I6573">
        <v>0.6</v>
      </c>
      <c r="X6573" s="16">
        <f t="shared" si="109"/>
        <v>95.15000000000002</v>
      </c>
    </row>
    <row r="6574" spans="1:24" x14ac:dyDescent="0.25">
      <c r="A6574" s="1">
        <v>42141.9375</v>
      </c>
      <c r="B6574">
        <v>0.5</v>
      </c>
      <c r="C6574">
        <v>11.6</v>
      </c>
      <c r="D6574">
        <v>82.7</v>
      </c>
      <c r="E6574">
        <v>14.8</v>
      </c>
      <c r="F6574">
        <v>6</v>
      </c>
      <c r="G6574">
        <v>0</v>
      </c>
      <c r="H6574">
        <v>162</v>
      </c>
      <c r="I6574">
        <v>0.9</v>
      </c>
      <c r="X6574" s="16">
        <f t="shared" si="109"/>
        <v>93.950000000000017</v>
      </c>
    </row>
    <row r="6575" spans="1:24" x14ac:dyDescent="0.25">
      <c r="A6575" s="1">
        <v>42141.958333333336</v>
      </c>
      <c r="B6575">
        <v>0.6</v>
      </c>
      <c r="C6575">
        <v>10.6</v>
      </c>
      <c r="D6575">
        <v>82.4</v>
      </c>
      <c r="E6575">
        <v>14.5</v>
      </c>
      <c r="F6575">
        <v>6</v>
      </c>
      <c r="G6575">
        <v>0</v>
      </c>
      <c r="H6575">
        <v>159</v>
      </c>
      <c r="I6575">
        <v>1.1000000000000001</v>
      </c>
      <c r="X6575" s="16">
        <f t="shared" si="109"/>
        <v>92.687500000000014</v>
      </c>
    </row>
    <row r="6576" spans="1:24" x14ac:dyDescent="0.25">
      <c r="A6576" s="1">
        <v>42141.979166666664</v>
      </c>
      <c r="B6576">
        <v>0.6</v>
      </c>
      <c r="C6576">
        <v>10.1</v>
      </c>
      <c r="D6576">
        <v>79.599999999999994</v>
      </c>
      <c r="E6576">
        <v>13.9</v>
      </c>
      <c r="F6576">
        <v>6</v>
      </c>
      <c r="G6576">
        <v>0</v>
      </c>
      <c r="H6576">
        <v>135</v>
      </c>
      <c r="I6576">
        <v>1.2</v>
      </c>
      <c r="X6576" s="16">
        <f t="shared" si="109"/>
        <v>90.931250000000006</v>
      </c>
    </row>
    <row r="6577" spans="1:24" x14ac:dyDescent="0.25">
      <c r="A6577" s="1">
        <v>42142</v>
      </c>
      <c r="B6577">
        <v>0.6</v>
      </c>
      <c r="C6577">
        <v>10.1</v>
      </c>
      <c r="D6577">
        <v>75.2</v>
      </c>
      <c r="E6577">
        <v>13.5</v>
      </c>
      <c r="F6577">
        <v>6</v>
      </c>
      <c r="G6577">
        <v>0</v>
      </c>
      <c r="H6577">
        <v>159</v>
      </c>
      <c r="I6577">
        <v>1.5</v>
      </c>
      <c r="X6577" s="16">
        <f t="shared" si="109"/>
        <v>89.081250000000011</v>
      </c>
    </row>
    <row r="6578" spans="1:24" x14ac:dyDescent="0.25">
      <c r="A6578" s="1">
        <v>42142.020833333336</v>
      </c>
      <c r="B6578">
        <v>0.6</v>
      </c>
      <c r="C6578">
        <v>8.8000000000000007</v>
      </c>
      <c r="D6578">
        <v>70.5</v>
      </c>
      <c r="E6578">
        <v>12.8</v>
      </c>
      <c r="F6578">
        <v>5</v>
      </c>
      <c r="G6578">
        <v>0</v>
      </c>
      <c r="H6578">
        <v>150</v>
      </c>
      <c r="I6578">
        <v>0.7</v>
      </c>
      <c r="X6578" s="16">
        <f t="shared" si="109"/>
        <v>87.112500000000011</v>
      </c>
    </row>
    <row r="6579" spans="1:24" x14ac:dyDescent="0.25">
      <c r="A6579" s="1">
        <v>42142.041666666664</v>
      </c>
      <c r="B6579">
        <v>0.4</v>
      </c>
      <c r="C6579">
        <v>9.1</v>
      </c>
      <c r="D6579">
        <v>66.599999999999994</v>
      </c>
      <c r="E6579">
        <v>12.2</v>
      </c>
      <c r="F6579">
        <v>6</v>
      </c>
      <c r="G6579">
        <v>0</v>
      </c>
      <c r="H6579">
        <v>155</v>
      </c>
      <c r="I6579">
        <v>1.1000000000000001</v>
      </c>
      <c r="X6579" s="16">
        <f t="shared" si="109"/>
        <v>84.943750000000009</v>
      </c>
    </row>
    <row r="6580" spans="1:24" x14ac:dyDescent="0.25">
      <c r="A6580" s="1">
        <v>42142.0625</v>
      </c>
      <c r="B6580">
        <v>0.6</v>
      </c>
      <c r="C6580">
        <v>7.2</v>
      </c>
      <c r="D6580">
        <v>68.3</v>
      </c>
      <c r="E6580">
        <v>11.8</v>
      </c>
      <c r="F6580">
        <v>5</v>
      </c>
      <c r="G6580">
        <v>0</v>
      </c>
      <c r="H6580">
        <v>139</v>
      </c>
      <c r="I6580">
        <v>0.9</v>
      </c>
      <c r="X6580" s="16">
        <f t="shared" si="109"/>
        <v>83.118750000000006</v>
      </c>
    </row>
    <row r="6581" spans="1:24" x14ac:dyDescent="0.25">
      <c r="A6581" s="1">
        <v>42142.083333333336</v>
      </c>
      <c r="B6581">
        <v>0.4</v>
      </c>
      <c r="C6581">
        <v>6.4</v>
      </c>
      <c r="D6581">
        <v>70.2</v>
      </c>
      <c r="E6581">
        <v>11.6</v>
      </c>
      <c r="F6581">
        <v>6</v>
      </c>
      <c r="G6581">
        <v>0</v>
      </c>
      <c r="H6581">
        <v>143</v>
      </c>
      <c r="I6581">
        <v>1.2</v>
      </c>
      <c r="X6581" s="16">
        <f t="shared" si="109"/>
        <v>81.268749999999997</v>
      </c>
    </row>
    <row r="6582" spans="1:24" x14ac:dyDescent="0.25">
      <c r="A6582" s="1">
        <v>42142.104166666664</v>
      </c>
      <c r="B6582">
        <v>0.5</v>
      </c>
      <c r="C6582">
        <v>6.3</v>
      </c>
      <c r="D6582">
        <v>66.8</v>
      </c>
      <c r="E6582">
        <v>11.3</v>
      </c>
      <c r="F6582">
        <v>5</v>
      </c>
      <c r="G6582">
        <v>0</v>
      </c>
      <c r="H6582">
        <v>141</v>
      </c>
      <c r="I6582">
        <v>1.1000000000000001</v>
      </c>
      <c r="X6582" s="16">
        <f t="shared" si="109"/>
        <v>79.28125</v>
      </c>
    </row>
    <row r="6583" spans="1:24" x14ac:dyDescent="0.25">
      <c r="A6583" s="1">
        <v>42142.125</v>
      </c>
      <c r="B6583">
        <v>0.6</v>
      </c>
      <c r="C6583">
        <v>6.7</v>
      </c>
      <c r="D6583">
        <v>63.7</v>
      </c>
      <c r="E6583">
        <v>11</v>
      </c>
      <c r="F6583">
        <v>6</v>
      </c>
      <c r="G6583">
        <v>0</v>
      </c>
      <c r="H6583">
        <v>152</v>
      </c>
      <c r="I6583">
        <v>1.4</v>
      </c>
      <c r="X6583" s="16">
        <f t="shared" si="109"/>
        <v>77.28125</v>
      </c>
    </row>
    <row r="6584" spans="1:24" x14ac:dyDescent="0.25">
      <c r="A6584" s="1">
        <v>42142.145833333336</v>
      </c>
      <c r="B6584">
        <v>0.5</v>
      </c>
      <c r="C6584">
        <v>7</v>
      </c>
      <c r="D6584">
        <v>61.8</v>
      </c>
      <c r="E6584">
        <v>11</v>
      </c>
      <c r="F6584">
        <v>6</v>
      </c>
      <c r="G6584">
        <v>0</v>
      </c>
      <c r="H6584">
        <v>145</v>
      </c>
      <c r="I6584">
        <v>1.1000000000000001</v>
      </c>
      <c r="X6584" s="16">
        <f t="shared" si="109"/>
        <v>75.15625</v>
      </c>
    </row>
    <row r="6585" spans="1:24" x14ac:dyDescent="0.25">
      <c r="A6585" s="1">
        <v>42142.166666666664</v>
      </c>
      <c r="B6585">
        <v>0.5</v>
      </c>
      <c r="C6585">
        <v>7.5</v>
      </c>
      <c r="D6585">
        <v>58.3</v>
      </c>
      <c r="E6585">
        <v>10.8</v>
      </c>
      <c r="F6585">
        <v>6</v>
      </c>
      <c r="G6585">
        <v>0</v>
      </c>
      <c r="H6585">
        <v>134</v>
      </c>
      <c r="I6585">
        <v>1.3</v>
      </c>
      <c r="X6585" s="16">
        <f t="shared" si="109"/>
        <v>73.587499999999991</v>
      </c>
    </row>
    <row r="6586" spans="1:24" x14ac:dyDescent="0.25">
      <c r="A6586" s="1">
        <v>42142.1875</v>
      </c>
      <c r="B6586">
        <v>0.5</v>
      </c>
      <c r="C6586">
        <v>8.5</v>
      </c>
      <c r="E6586">
        <v>11</v>
      </c>
      <c r="F6586">
        <v>6</v>
      </c>
      <c r="G6586">
        <v>0</v>
      </c>
      <c r="H6586">
        <v>142</v>
      </c>
      <c r="I6586">
        <v>1.1000000000000001</v>
      </c>
      <c r="X6586" s="16">
        <f t="shared" si="109"/>
        <v>72.98</v>
      </c>
    </row>
    <row r="6587" spans="1:24" x14ac:dyDescent="0.25">
      <c r="A6587" s="1">
        <v>42142.208333333336</v>
      </c>
      <c r="B6587">
        <v>1</v>
      </c>
      <c r="C6587">
        <v>12.1</v>
      </c>
      <c r="D6587">
        <v>51.8</v>
      </c>
      <c r="E6587">
        <v>10.7</v>
      </c>
      <c r="F6587">
        <v>18</v>
      </c>
      <c r="G6587">
        <v>0</v>
      </c>
      <c r="H6587">
        <v>140</v>
      </c>
      <c r="I6587">
        <v>1.1000000000000001</v>
      </c>
      <c r="X6587" s="16">
        <f t="shared" si="109"/>
        <v>71.153333333333336</v>
      </c>
    </row>
    <row r="6588" spans="1:24" x14ac:dyDescent="0.25">
      <c r="A6588" s="1">
        <v>42142.229166666664</v>
      </c>
      <c r="B6588">
        <v>1.2</v>
      </c>
      <c r="C6588">
        <v>16.899999999999999</v>
      </c>
      <c r="D6588">
        <v>42.9</v>
      </c>
      <c r="E6588">
        <v>10.5</v>
      </c>
      <c r="F6588">
        <v>51</v>
      </c>
      <c r="G6588">
        <v>0</v>
      </c>
      <c r="H6588">
        <v>134</v>
      </c>
      <c r="I6588">
        <v>0.9</v>
      </c>
      <c r="X6588" s="16">
        <f t="shared" si="109"/>
        <v>68.23333333333332</v>
      </c>
    </row>
    <row r="6589" spans="1:24" x14ac:dyDescent="0.25">
      <c r="A6589" s="1">
        <v>42142.25</v>
      </c>
      <c r="B6589">
        <v>5</v>
      </c>
      <c r="C6589">
        <v>24.2</v>
      </c>
      <c r="D6589">
        <v>32.5</v>
      </c>
      <c r="E6589">
        <v>10.6</v>
      </c>
      <c r="F6589">
        <v>83</v>
      </c>
      <c r="G6589">
        <v>0</v>
      </c>
      <c r="H6589">
        <v>133</v>
      </c>
      <c r="I6589">
        <v>1</v>
      </c>
      <c r="X6589" s="16">
        <f t="shared" si="109"/>
        <v>64.886666666666656</v>
      </c>
    </row>
    <row r="6590" spans="1:24" x14ac:dyDescent="0.25">
      <c r="A6590" s="1">
        <v>42142.270833333336</v>
      </c>
      <c r="B6590">
        <v>3.7</v>
      </c>
      <c r="C6590">
        <v>20.6</v>
      </c>
      <c r="D6590">
        <v>36.700000000000003</v>
      </c>
      <c r="E6590">
        <v>11</v>
      </c>
      <c r="F6590">
        <v>159</v>
      </c>
      <c r="G6590">
        <v>0</v>
      </c>
      <c r="H6590">
        <v>137</v>
      </c>
      <c r="I6590">
        <v>1.2</v>
      </c>
      <c r="X6590" s="16">
        <f t="shared" si="109"/>
        <v>61.819999999999986</v>
      </c>
    </row>
    <row r="6591" spans="1:24" x14ac:dyDescent="0.25">
      <c r="A6591" s="1">
        <v>42142.291666666664</v>
      </c>
      <c r="B6591">
        <v>9.3000000000000007</v>
      </c>
      <c r="C6591">
        <v>23.9</v>
      </c>
      <c r="D6591">
        <v>37.6</v>
      </c>
      <c r="E6591">
        <v>11.9</v>
      </c>
      <c r="F6591">
        <v>235</v>
      </c>
      <c r="G6591">
        <v>0</v>
      </c>
      <c r="H6591">
        <v>139</v>
      </c>
      <c r="I6591">
        <v>1.4</v>
      </c>
      <c r="X6591" s="16">
        <f t="shared" si="109"/>
        <v>58.833333333333329</v>
      </c>
    </row>
    <row r="6592" spans="1:24" x14ac:dyDescent="0.25">
      <c r="A6592" s="1">
        <v>42142.3125</v>
      </c>
      <c r="B6592">
        <v>6.8</v>
      </c>
      <c r="C6592">
        <v>23.7</v>
      </c>
      <c r="D6592">
        <v>40.6</v>
      </c>
      <c r="E6592">
        <v>13</v>
      </c>
      <c r="F6592">
        <v>309</v>
      </c>
      <c r="G6592">
        <v>0</v>
      </c>
      <c r="H6592">
        <v>130</v>
      </c>
      <c r="I6592">
        <v>1.2</v>
      </c>
      <c r="X6592" s="16">
        <f t="shared" si="109"/>
        <v>56.233333333333327</v>
      </c>
    </row>
    <row r="6593" spans="1:24" x14ac:dyDescent="0.25">
      <c r="A6593" s="1">
        <v>42142.333333333336</v>
      </c>
      <c r="B6593">
        <v>8.8000000000000007</v>
      </c>
      <c r="C6593">
        <v>27.3</v>
      </c>
      <c r="D6593">
        <v>43.3</v>
      </c>
      <c r="E6593">
        <v>14.3</v>
      </c>
      <c r="F6593">
        <v>370</v>
      </c>
      <c r="G6593">
        <v>0</v>
      </c>
      <c r="H6593">
        <v>123</v>
      </c>
      <c r="I6593">
        <v>1</v>
      </c>
      <c r="X6593" s="16">
        <f t="shared" si="109"/>
        <v>54.106666666666662</v>
      </c>
    </row>
    <row r="6594" spans="1:24" x14ac:dyDescent="0.25">
      <c r="A6594" s="1">
        <v>42142.354166666664</v>
      </c>
      <c r="B6594">
        <v>15.1</v>
      </c>
      <c r="C6594">
        <v>34.6</v>
      </c>
      <c r="D6594">
        <v>48.5</v>
      </c>
      <c r="E6594">
        <v>15.8</v>
      </c>
      <c r="F6594">
        <v>501</v>
      </c>
      <c r="G6594">
        <v>0</v>
      </c>
      <c r="H6594">
        <v>137</v>
      </c>
      <c r="I6594">
        <v>0.7</v>
      </c>
      <c r="X6594" s="16">
        <f t="shared" si="109"/>
        <v>52.64</v>
      </c>
    </row>
    <row r="6595" spans="1:24" x14ac:dyDescent="0.25">
      <c r="A6595" s="1">
        <v>42142.375</v>
      </c>
      <c r="B6595">
        <v>14.4</v>
      </c>
      <c r="C6595">
        <v>33.6</v>
      </c>
      <c r="D6595">
        <v>61.4</v>
      </c>
      <c r="E6595">
        <v>16.7</v>
      </c>
      <c r="F6595">
        <v>579</v>
      </c>
      <c r="G6595">
        <v>0</v>
      </c>
      <c r="H6595">
        <v>155</v>
      </c>
      <c r="I6595">
        <v>1</v>
      </c>
      <c r="X6595" s="16">
        <f t="shared" si="109"/>
        <v>52.293333333333329</v>
      </c>
    </row>
    <row r="6596" spans="1:24" x14ac:dyDescent="0.25">
      <c r="A6596" s="1">
        <v>42142.395833333336</v>
      </c>
      <c r="B6596">
        <v>10.7</v>
      </c>
      <c r="C6596">
        <v>25.6</v>
      </c>
      <c r="D6596">
        <v>71</v>
      </c>
      <c r="E6596">
        <v>17.5</v>
      </c>
      <c r="F6596">
        <v>645</v>
      </c>
      <c r="G6596">
        <v>0</v>
      </c>
      <c r="H6596">
        <v>162</v>
      </c>
      <c r="I6596">
        <v>1</v>
      </c>
      <c r="X6596" s="16">
        <f t="shared" si="109"/>
        <v>52.473333333333329</v>
      </c>
    </row>
    <row r="6597" spans="1:24" x14ac:dyDescent="0.25">
      <c r="A6597" s="1">
        <v>42142.416666666664</v>
      </c>
      <c r="B6597">
        <v>22.6</v>
      </c>
      <c r="C6597">
        <v>38.700000000000003</v>
      </c>
      <c r="D6597">
        <v>66</v>
      </c>
      <c r="E6597">
        <v>18</v>
      </c>
      <c r="F6597">
        <v>707</v>
      </c>
      <c r="G6597">
        <v>0</v>
      </c>
      <c r="H6597">
        <v>192</v>
      </c>
      <c r="I6597">
        <v>0.8</v>
      </c>
      <c r="X6597" s="16">
        <f t="shared" si="109"/>
        <v>52.193333333333335</v>
      </c>
    </row>
    <row r="6598" spans="1:24" x14ac:dyDescent="0.25">
      <c r="A6598" s="1">
        <v>42142.4375</v>
      </c>
      <c r="B6598">
        <v>11.4</v>
      </c>
      <c r="C6598">
        <v>29.3</v>
      </c>
      <c r="D6598">
        <v>67.599999999999994</v>
      </c>
      <c r="E6598">
        <v>18.8</v>
      </c>
      <c r="F6598">
        <v>775</v>
      </c>
      <c r="G6598">
        <v>0</v>
      </c>
      <c r="H6598">
        <v>156</v>
      </c>
      <c r="I6598">
        <v>1.4</v>
      </c>
      <c r="X6598" s="16">
        <f t="shared" si="109"/>
        <v>52.24666666666667</v>
      </c>
    </row>
    <row r="6599" spans="1:24" x14ac:dyDescent="0.25">
      <c r="A6599" s="1">
        <v>42142.458333333336</v>
      </c>
      <c r="B6599">
        <v>8.4</v>
      </c>
      <c r="C6599">
        <v>21.5</v>
      </c>
      <c r="D6599">
        <v>79.2</v>
      </c>
      <c r="E6599">
        <v>19.3</v>
      </c>
      <c r="F6599">
        <v>789</v>
      </c>
      <c r="G6599">
        <v>0</v>
      </c>
      <c r="H6599">
        <v>171</v>
      </c>
      <c r="I6599">
        <v>1.5</v>
      </c>
      <c r="X6599" s="16">
        <f t="shared" si="109"/>
        <v>53.280000000000008</v>
      </c>
    </row>
    <row r="6600" spans="1:24" x14ac:dyDescent="0.25">
      <c r="A6600" s="1">
        <v>42142.479166666664</v>
      </c>
      <c r="B6600">
        <v>7.8</v>
      </c>
      <c r="C6600">
        <v>18.399999999999999</v>
      </c>
      <c r="D6600">
        <v>93.3</v>
      </c>
      <c r="E6600">
        <v>19.899999999999999</v>
      </c>
      <c r="F6600">
        <v>865</v>
      </c>
      <c r="G6600">
        <v>0</v>
      </c>
      <c r="H6600">
        <v>200</v>
      </c>
      <c r="I6600">
        <v>1.4</v>
      </c>
      <c r="X6600" s="16">
        <f t="shared" si="109"/>
        <v>55.38</v>
      </c>
    </row>
    <row r="6601" spans="1:24" x14ac:dyDescent="0.25">
      <c r="A6601" s="1">
        <v>42142.5</v>
      </c>
      <c r="B6601">
        <v>12.6</v>
      </c>
      <c r="C6601">
        <v>25.7</v>
      </c>
      <c r="D6601">
        <v>88.7</v>
      </c>
      <c r="E6601">
        <v>20.5</v>
      </c>
      <c r="F6601">
        <v>886</v>
      </c>
      <c r="G6601">
        <v>0</v>
      </c>
      <c r="H6601">
        <v>217</v>
      </c>
      <c r="I6601">
        <v>1</v>
      </c>
      <c r="X6601" s="16">
        <f t="shared" si="109"/>
        <v>57.406666666666666</v>
      </c>
    </row>
    <row r="6602" spans="1:24" x14ac:dyDescent="0.25">
      <c r="A6602" s="1">
        <v>42142.520833333336</v>
      </c>
      <c r="B6602">
        <v>11.5</v>
      </c>
      <c r="C6602">
        <v>24.2</v>
      </c>
      <c r="D6602">
        <v>91.9</v>
      </c>
      <c r="E6602">
        <v>20.9</v>
      </c>
      <c r="F6602">
        <v>907</v>
      </c>
      <c r="G6602">
        <v>0</v>
      </c>
      <c r="H6602">
        <v>191</v>
      </c>
      <c r="I6602">
        <v>1.2</v>
      </c>
      <c r="X6602" s="16">
        <f t="shared" si="109"/>
        <v>59.5625</v>
      </c>
    </row>
    <row r="6603" spans="1:24" x14ac:dyDescent="0.25">
      <c r="A6603" s="1">
        <v>42142.541666666664</v>
      </c>
      <c r="B6603">
        <v>8.3000000000000007</v>
      </c>
      <c r="C6603">
        <v>21.5</v>
      </c>
      <c r="D6603">
        <v>97.4</v>
      </c>
      <c r="E6603">
        <v>21.6</v>
      </c>
      <c r="F6603">
        <v>914</v>
      </c>
      <c r="G6603">
        <v>0</v>
      </c>
      <c r="H6603">
        <v>187</v>
      </c>
      <c r="I6603">
        <v>1.5</v>
      </c>
      <c r="X6603" s="16">
        <f t="shared" si="109"/>
        <v>62.412500000000001</v>
      </c>
    </row>
    <row r="6604" spans="1:24" x14ac:dyDescent="0.25">
      <c r="A6604" s="1">
        <v>42142.5625</v>
      </c>
      <c r="B6604">
        <v>10.1</v>
      </c>
      <c r="C6604">
        <v>24.6</v>
      </c>
      <c r="D6604">
        <v>97.7</v>
      </c>
      <c r="E6604">
        <v>21.9</v>
      </c>
      <c r="F6604">
        <v>908</v>
      </c>
      <c r="G6604">
        <v>0</v>
      </c>
      <c r="H6604">
        <v>213</v>
      </c>
      <c r="I6604">
        <v>1</v>
      </c>
      <c r="X6604" s="16">
        <f t="shared" si="109"/>
        <v>65.837499999999991</v>
      </c>
    </row>
    <row r="6605" spans="1:24" x14ac:dyDescent="0.25">
      <c r="A6605" s="1">
        <v>42142.583333333336</v>
      </c>
      <c r="B6605">
        <v>11.7</v>
      </c>
      <c r="C6605">
        <v>25.7</v>
      </c>
      <c r="D6605">
        <v>99.4</v>
      </c>
      <c r="E6605">
        <v>22.4</v>
      </c>
      <c r="F6605">
        <v>888</v>
      </c>
      <c r="G6605">
        <v>0</v>
      </c>
      <c r="H6605">
        <v>214</v>
      </c>
      <c r="I6605">
        <v>1.2</v>
      </c>
      <c r="X6605" s="16">
        <f t="shared" si="109"/>
        <v>70.018749999999997</v>
      </c>
    </row>
    <row r="6606" spans="1:24" x14ac:dyDescent="0.25">
      <c r="A6606" s="1">
        <v>42142.604166666664</v>
      </c>
      <c r="B6606">
        <v>8</v>
      </c>
      <c r="C6606">
        <v>20.5</v>
      </c>
      <c r="D6606">
        <v>103</v>
      </c>
      <c r="E6606">
        <v>22.6</v>
      </c>
      <c r="F6606">
        <v>809</v>
      </c>
      <c r="G6606">
        <v>0</v>
      </c>
      <c r="H6606">
        <v>188</v>
      </c>
      <c r="I6606">
        <v>1.4</v>
      </c>
      <c r="X6606" s="16">
        <f t="shared" si="109"/>
        <v>74.162500000000009</v>
      </c>
    </row>
    <row r="6607" spans="1:24" x14ac:dyDescent="0.25">
      <c r="A6607" s="1">
        <v>42142.625</v>
      </c>
      <c r="B6607">
        <v>14.9</v>
      </c>
      <c r="C6607">
        <v>28.6</v>
      </c>
      <c r="D6607">
        <v>98.5</v>
      </c>
      <c r="E6607">
        <v>23</v>
      </c>
      <c r="F6607">
        <v>810</v>
      </c>
      <c r="G6607">
        <v>0</v>
      </c>
      <c r="H6607">
        <v>238</v>
      </c>
      <c r="I6607">
        <v>1.3</v>
      </c>
      <c r="X6607" s="16">
        <f t="shared" si="109"/>
        <v>77.96875</v>
      </c>
    </row>
    <row r="6608" spans="1:24" x14ac:dyDescent="0.25">
      <c r="A6608" s="1">
        <v>42142.645833333336</v>
      </c>
      <c r="B6608">
        <v>7.6</v>
      </c>
      <c r="C6608">
        <v>20.5</v>
      </c>
      <c r="D6608">
        <v>104</v>
      </c>
      <c r="E6608">
        <v>23.1</v>
      </c>
      <c r="F6608">
        <v>762</v>
      </c>
      <c r="G6608">
        <v>0</v>
      </c>
      <c r="H6608">
        <v>203</v>
      </c>
      <c r="I6608">
        <v>1.3</v>
      </c>
      <c r="X6608" s="16">
        <f t="shared" si="109"/>
        <v>81.931250000000006</v>
      </c>
    </row>
    <row r="6609" spans="1:24" x14ac:dyDescent="0.25">
      <c r="A6609" s="1">
        <v>42142.666666666664</v>
      </c>
      <c r="B6609">
        <v>8.3000000000000007</v>
      </c>
      <c r="C6609">
        <v>24.1</v>
      </c>
      <c r="D6609">
        <v>100.3</v>
      </c>
      <c r="E6609">
        <v>23.5</v>
      </c>
      <c r="F6609">
        <v>682</v>
      </c>
      <c r="G6609">
        <v>0</v>
      </c>
      <c r="H6609">
        <v>205</v>
      </c>
      <c r="I6609">
        <v>1</v>
      </c>
      <c r="X6609" s="16">
        <f t="shared" si="109"/>
        <v>85.493749999999991</v>
      </c>
    </row>
    <row r="6610" spans="1:24" x14ac:dyDescent="0.25">
      <c r="A6610" s="1">
        <v>42142.6875</v>
      </c>
      <c r="B6610">
        <v>4.3</v>
      </c>
      <c r="C6610">
        <v>15</v>
      </c>
      <c r="D6610">
        <v>106.9</v>
      </c>
      <c r="E6610">
        <v>23.3</v>
      </c>
      <c r="F6610">
        <v>630</v>
      </c>
      <c r="G6610">
        <v>0</v>
      </c>
      <c r="H6610">
        <v>181</v>
      </c>
      <c r="I6610">
        <v>1.5</v>
      </c>
      <c r="X6610" s="16">
        <f t="shared" si="109"/>
        <v>89.143749999999997</v>
      </c>
    </row>
    <row r="6611" spans="1:24" x14ac:dyDescent="0.25">
      <c r="A6611" s="1">
        <v>42142.708333333336</v>
      </c>
      <c r="B6611">
        <v>5.8</v>
      </c>
      <c r="C6611">
        <v>19</v>
      </c>
      <c r="D6611">
        <v>104.2</v>
      </c>
      <c r="E6611">
        <v>23.2</v>
      </c>
      <c r="F6611">
        <v>522</v>
      </c>
      <c r="G6611">
        <v>0</v>
      </c>
      <c r="H6611">
        <v>180</v>
      </c>
      <c r="I6611">
        <v>1.4</v>
      </c>
      <c r="X6611" s="16">
        <f t="shared" ref="X6611:X6674" si="110">AVERAGE(D6596:D6611)</f>
        <v>91.818750000000009</v>
      </c>
    </row>
    <row r="6612" spans="1:24" x14ac:dyDescent="0.25">
      <c r="A6612" s="1">
        <v>42142.729166666664</v>
      </c>
      <c r="B6612">
        <v>4.5</v>
      </c>
      <c r="C6612">
        <v>19.100000000000001</v>
      </c>
      <c r="D6612">
        <v>104.9</v>
      </c>
      <c r="E6612">
        <v>23.2</v>
      </c>
      <c r="F6612">
        <v>421</v>
      </c>
      <c r="G6612">
        <v>0</v>
      </c>
      <c r="H6612">
        <v>194</v>
      </c>
      <c r="I6612">
        <v>1.1000000000000001</v>
      </c>
      <c r="X6612" s="16">
        <f t="shared" si="110"/>
        <v>93.937500000000014</v>
      </c>
    </row>
    <row r="6613" spans="1:24" x14ac:dyDescent="0.25">
      <c r="A6613" s="1">
        <v>42142.75</v>
      </c>
      <c r="B6613">
        <v>2.8</v>
      </c>
      <c r="C6613">
        <v>12.8</v>
      </c>
      <c r="D6613">
        <v>108</v>
      </c>
      <c r="E6613">
        <v>22.7</v>
      </c>
      <c r="F6613">
        <v>246</v>
      </c>
      <c r="G6613">
        <v>0</v>
      </c>
      <c r="H6613">
        <v>175</v>
      </c>
      <c r="I6613">
        <v>1.3</v>
      </c>
      <c r="X6613" s="16">
        <f t="shared" si="110"/>
        <v>96.562500000000014</v>
      </c>
    </row>
    <row r="6614" spans="1:24" x14ac:dyDescent="0.25">
      <c r="A6614" s="1">
        <v>42142.770833333336</v>
      </c>
      <c r="B6614">
        <v>6.1</v>
      </c>
      <c r="C6614">
        <v>25.4</v>
      </c>
      <c r="D6614">
        <v>92.9</v>
      </c>
      <c r="E6614">
        <v>22.6</v>
      </c>
      <c r="F6614">
        <v>176</v>
      </c>
      <c r="G6614">
        <v>0</v>
      </c>
      <c r="H6614">
        <v>206</v>
      </c>
      <c r="I6614">
        <v>0.8</v>
      </c>
      <c r="X6614" s="16">
        <f t="shared" si="110"/>
        <v>98.143750000000026</v>
      </c>
    </row>
    <row r="6615" spans="1:24" x14ac:dyDescent="0.25">
      <c r="A6615" s="1">
        <v>42142.791666666664</v>
      </c>
      <c r="B6615">
        <v>4.8</v>
      </c>
      <c r="C6615">
        <v>26.4</v>
      </c>
      <c r="D6615">
        <v>89.5</v>
      </c>
      <c r="E6615">
        <v>22.9</v>
      </c>
      <c r="F6615">
        <v>175</v>
      </c>
      <c r="G6615">
        <v>0</v>
      </c>
      <c r="H6615">
        <v>205</v>
      </c>
      <c r="I6615">
        <v>0.6</v>
      </c>
      <c r="X6615" s="16">
        <f t="shared" si="110"/>
        <v>98.787500000000009</v>
      </c>
    </row>
    <row r="6616" spans="1:24" x14ac:dyDescent="0.25">
      <c r="A6616" s="1">
        <v>42142.8125</v>
      </c>
      <c r="B6616">
        <v>2.1</v>
      </c>
      <c r="C6616">
        <v>20.9</v>
      </c>
      <c r="D6616">
        <v>91.4</v>
      </c>
      <c r="E6616">
        <v>22.4</v>
      </c>
      <c r="F6616">
        <v>121</v>
      </c>
      <c r="G6616">
        <v>0</v>
      </c>
      <c r="H6616">
        <v>185</v>
      </c>
      <c r="I6616">
        <v>0.7</v>
      </c>
      <c r="X6616" s="16">
        <f t="shared" si="110"/>
        <v>98.668750000000017</v>
      </c>
    </row>
    <row r="6617" spans="1:24" x14ac:dyDescent="0.25">
      <c r="A6617" s="1">
        <v>42142.833333333336</v>
      </c>
      <c r="B6617">
        <v>9.8000000000000007</v>
      </c>
      <c r="C6617">
        <v>35.4</v>
      </c>
      <c r="D6617">
        <v>76.8</v>
      </c>
      <c r="E6617">
        <v>21.8</v>
      </c>
      <c r="F6617">
        <v>36</v>
      </c>
      <c r="G6617">
        <v>0</v>
      </c>
      <c r="H6617">
        <v>248</v>
      </c>
      <c r="I6617">
        <v>0.6</v>
      </c>
      <c r="X6617" s="16">
        <f t="shared" si="110"/>
        <v>97.925000000000011</v>
      </c>
    </row>
    <row r="6618" spans="1:24" x14ac:dyDescent="0.25">
      <c r="A6618" s="1">
        <v>42142.854166666664</v>
      </c>
      <c r="B6618">
        <v>5.3</v>
      </c>
      <c r="C6618">
        <v>21.6</v>
      </c>
      <c r="D6618">
        <v>88.2</v>
      </c>
      <c r="E6618">
        <v>21.4</v>
      </c>
      <c r="F6618">
        <v>8</v>
      </c>
      <c r="G6618">
        <v>0</v>
      </c>
      <c r="H6618">
        <v>271</v>
      </c>
      <c r="I6618">
        <v>1.4</v>
      </c>
      <c r="X6618" s="16">
        <f t="shared" si="110"/>
        <v>97.693750000000009</v>
      </c>
    </row>
    <row r="6619" spans="1:24" x14ac:dyDescent="0.25">
      <c r="A6619" s="1">
        <v>42142.875</v>
      </c>
      <c r="B6619">
        <v>2.5</v>
      </c>
      <c r="C6619">
        <v>23.4</v>
      </c>
      <c r="D6619">
        <v>81.5</v>
      </c>
      <c r="E6619">
        <v>20.5</v>
      </c>
      <c r="F6619">
        <v>5</v>
      </c>
      <c r="G6619">
        <v>0</v>
      </c>
      <c r="H6619">
        <v>287</v>
      </c>
      <c r="I6619">
        <v>0.4</v>
      </c>
      <c r="X6619" s="16">
        <f t="shared" si="110"/>
        <v>96.700000000000017</v>
      </c>
    </row>
    <row r="6620" spans="1:24" x14ac:dyDescent="0.25">
      <c r="A6620" s="1">
        <v>42142.895833333336</v>
      </c>
      <c r="B6620">
        <v>0.7</v>
      </c>
      <c r="C6620">
        <v>19.2</v>
      </c>
      <c r="D6620">
        <v>76.099999999999994</v>
      </c>
      <c r="E6620">
        <v>19</v>
      </c>
      <c r="F6620">
        <v>5</v>
      </c>
      <c r="G6620">
        <v>0</v>
      </c>
      <c r="H6620">
        <v>126</v>
      </c>
      <c r="I6620">
        <v>0.4</v>
      </c>
      <c r="X6620" s="16">
        <f t="shared" si="110"/>
        <v>95.35</v>
      </c>
    </row>
    <row r="6621" spans="1:24" x14ac:dyDescent="0.25">
      <c r="A6621" s="1">
        <v>42142.916666666664</v>
      </c>
      <c r="B6621">
        <v>0.6</v>
      </c>
      <c r="C6621">
        <v>26.5</v>
      </c>
      <c r="D6621">
        <v>58.1</v>
      </c>
      <c r="E6621">
        <v>17.600000000000001</v>
      </c>
      <c r="F6621">
        <v>5</v>
      </c>
      <c r="G6621">
        <v>0</v>
      </c>
      <c r="H6621">
        <v>146</v>
      </c>
      <c r="I6621">
        <v>0.7</v>
      </c>
      <c r="X6621" s="16">
        <f t="shared" si="110"/>
        <v>92.768749999999997</v>
      </c>
    </row>
    <row r="6622" spans="1:24" x14ac:dyDescent="0.25">
      <c r="A6622" s="1">
        <v>42142.9375</v>
      </c>
      <c r="B6622">
        <v>0.5</v>
      </c>
      <c r="C6622">
        <v>28.4</v>
      </c>
      <c r="D6622">
        <v>48.5</v>
      </c>
      <c r="E6622">
        <v>16.8</v>
      </c>
      <c r="F6622">
        <v>5</v>
      </c>
      <c r="G6622">
        <v>0</v>
      </c>
      <c r="H6622">
        <v>153</v>
      </c>
      <c r="I6622">
        <v>0.4</v>
      </c>
      <c r="X6622" s="16">
        <f t="shared" si="110"/>
        <v>89.362499999999997</v>
      </c>
    </row>
    <row r="6623" spans="1:24" x14ac:dyDescent="0.25">
      <c r="A6623" s="1">
        <v>42142.958333333336</v>
      </c>
      <c r="B6623">
        <v>0.8</v>
      </c>
      <c r="C6623">
        <v>29.5</v>
      </c>
      <c r="D6623">
        <v>40.700000000000003</v>
      </c>
      <c r="E6623">
        <v>15.9</v>
      </c>
      <c r="F6623">
        <v>5</v>
      </c>
      <c r="G6623">
        <v>0</v>
      </c>
      <c r="H6623">
        <v>41</v>
      </c>
      <c r="I6623">
        <v>0.3</v>
      </c>
      <c r="X6623" s="16">
        <f t="shared" si="110"/>
        <v>85.749999999999986</v>
      </c>
    </row>
    <row r="6624" spans="1:24" x14ac:dyDescent="0.25">
      <c r="A6624" s="1">
        <v>42142.979166666664</v>
      </c>
      <c r="B6624">
        <v>0.7</v>
      </c>
      <c r="C6624">
        <v>28.1</v>
      </c>
      <c r="D6624">
        <v>36.200000000000003</v>
      </c>
      <c r="E6624">
        <v>15.4</v>
      </c>
      <c r="F6624">
        <v>6</v>
      </c>
      <c r="G6624">
        <v>0</v>
      </c>
      <c r="H6624">
        <v>125</v>
      </c>
      <c r="I6624">
        <v>0.6</v>
      </c>
      <c r="X6624" s="16">
        <f t="shared" si="110"/>
        <v>81.512499999999989</v>
      </c>
    </row>
    <row r="6625" spans="1:24" x14ac:dyDescent="0.25">
      <c r="A6625" s="1">
        <v>42143</v>
      </c>
      <c r="B6625">
        <v>0.6</v>
      </c>
      <c r="C6625">
        <v>25.3</v>
      </c>
      <c r="D6625">
        <v>41.5</v>
      </c>
      <c r="E6625">
        <v>15.5</v>
      </c>
      <c r="F6625">
        <v>6</v>
      </c>
      <c r="G6625">
        <v>0</v>
      </c>
      <c r="H6625">
        <v>152</v>
      </c>
      <c r="I6625">
        <v>0.7</v>
      </c>
      <c r="X6625" s="16">
        <f t="shared" si="110"/>
        <v>77.837500000000006</v>
      </c>
    </row>
    <row r="6626" spans="1:24" x14ac:dyDescent="0.25">
      <c r="A6626" s="1">
        <v>42143.020833333336</v>
      </c>
      <c r="B6626">
        <v>0.5</v>
      </c>
      <c r="C6626">
        <v>19.100000000000001</v>
      </c>
      <c r="D6626">
        <v>51.3</v>
      </c>
      <c r="E6626">
        <v>15.7</v>
      </c>
      <c r="F6626">
        <v>6</v>
      </c>
      <c r="G6626">
        <v>0</v>
      </c>
      <c r="H6626">
        <v>141</v>
      </c>
      <c r="I6626">
        <v>0.6</v>
      </c>
      <c r="X6626" s="16">
        <f t="shared" si="110"/>
        <v>74.362499999999997</v>
      </c>
    </row>
    <row r="6627" spans="1:24" x14ac:dyDescent="0.25">
      <c r="A6627" s="1">
        <v>42143.041666666664</v>
      </c>
      <c r="B6627">
        <v>0.5</v>
      </c>
      <c r="C6627">
        <v>17.3</v>
      </c>
      <c r="D6627">
        <v>50.5</v>
      </c>
      <c r="E6627">
        <v>16</v>
      </c>
      <c r="F6627">
        <v>6</v>
      </c>
      <c r="G6627">
        <v>0</v>
      </c>
      <c r="H6627">
        <v>132</v>
      </c>
      <c r="I6627">
        <v>0.6</v>
      </c>
      <c r="X6627" s="16">
        <f t="shared" si="110"/>
        <v>71.006250000000009</v>
      </c>
    </row>
    <row r="6628" spans="1:24" x14ac:dyDescent="0.25">
      <c r="A6628" s="1">
        <v>42143.0625</v>
      </c>
      <c r="E6628">
        <v>16.399999999999999</v>
      </c>
      <c r="F6628">
        <v>6</v>
      </c>
      <c r="G6628">
        <v>0</v>
      </c>
      <c r="H6628">
        <v>149</v>
      </c>
      <c r="I6628">
        <v>1</v>
      </c>
      <c r="X6628" s="16">
        <f t="shared" si="110"/>
        <v>68.74666666666667</v>
      </c>
    </row>
    <row r="6629" spans="1:24" x14ac:dyDescent="0.25">
      <c r="A6629" s="1">
        <v>42143.083333333336</v>
      </c>
      <c r="B6629">
        <v>0.5</v>
      </c>
      <c r="C6629">
        <v>22.7</v>
      </c>
      <c r="D6629">
        <v>59</v>
      </c>
      <c r="E6629">
        <v>16.7</v>
      </c>
      <c r="F6629">
        <v>6</v>
      </c>
      <c r="G6629">
        <v>0</v>
      </c>
      <c r="H6629">
        <v>152</v>
      </c>
      <c r="I6629">
        <v>1.2</v>
      </c>
      <c r="X6629" s="16">
        <f t="shared" si="110"/>
        <v>65.48</v>
      </c>
    </row>
    <row r="6630" spans="1:24" x14ac:dyDescent="0.25">
      <c r="A6630" s="1">
        <v>42143.104166666664</v>
      </c>
      <c r="B6630">
        <v>0.4</v>
      </c>
      <c r="C6630">
        <v>16.7</v>
      </c>
      <c r="D6630">
        <v>65</v>
      </c>
      <c r="E6630">
        <v>16.600000000000001</v>
      </c>
      <c r="F6630">
        <v>6</v>
      </c>
      <c r="G6630">
        <v>0</v>
      </c>
      <c r="H6630">
        <v>159</v>
      </c>
      <c r="I6630">
        <v>0.8</v>
      </c>
      <c r="X6630" s="16">
        <f t="shared" si="110"/>
        <v>63.620000000000005</v>
      </c>
    </row>
    <row r="6631" spans="1:24" x14ac:dyDescent="0.25">
      <c r="A6631" s="1">
        <v>42143.125</v>
      </c>
      <c r="B6631">
        <v>0.7</v>
      </c>
      <c r="C6631">
        <v>13.5</v>
      </c>
      <c r="D6631">
        <v>68.5</v>
      </c>
      <c r="E6631">
        <v>16.600000000000001</v>
      </c>
      <c r="F6631">
        <v>6</v>
      </c>
      <c r="G6631">
        <v>0</v>
      </c>
      <c r="H6631">
        <v>166</v>
      </c>
      <c r="I6631">
        <v>0.9</v>
      </c>
      <c r="X6631" s="16">
        <f t="shared" si="110"/>
        <v>62.220000000000006</v>
      </c>
    </row>
    <row r="6632" spans="1:24" x14ac:dyDescent="0.25">
      <c r="A6632" s="1">
        <v>42143.145833333336</v>
      </c>
      <c r="B6632">
        <v>0.6</v>
      </c>
      <c r="C6632">
        <v>15.9</v>
      </c>
      <c r="D6632">
        <v>62.3</v>
      </c>
      <c r="E6632">
        <v>16.399999999999999</v>
      </c>
      <c r="F6632">
        <v>6</v>
      </c>
      <c r="G6632">
        <v>0</v>
      </c>
      <c r="H6632">
        <v>153</v>
      </c>
      <c r="I6632">
        <v>1.4</v>
      </c>
      <c r="X6632" s="16">
        <f t="shared" si="110"/>
        <v>60.279999999999994</v>
      </c>
    </row>
    <row r="6633" spans="1:24" x14ac:dyDescent="0.25">
      <c r="A6633" s="1">
        <v>42143.166666666664</v>
      </c>
      <c r="B6633">
        <v>0.7</v>
      </c>
      <c r="C6633">
        <v>18</v>
      </c>
      <c r="D6633">
        <v>57.8</v>
      </c>
      <c r="E6633">
        <v>16.100000000000001</v>
      </c>
      <c r="F6633">
        <v>6</v>
      </c>
      <c r="G6633">
        <v>0</v>
      </c>
      <c r="H6633">
        <v>159</v>
      </c>
      <c r="I6633">
        <v>1.2</v>
      </c>
      <c r="X6633" s="16">
        <f t="shared" si="110"/>
        <v>59.013333333333321</v>
      </c>
    </row>
    <row r="6634" spans="1:24" x14ac:dyDescent="0.25">
      <c r="A6634" s="1">
        <v>42143.1875</v>
      </c>
      <c r="B6634">
        <v>0.7</v>
      </c>
      <c r="C6634">
        <v>21.2</v>
      </c>
      <c r="D6634">
        <v>52.4</v>
      </c>
      <c r="E6634">
        <v>15.7</v>
      </c>
      <c r="F6634">
        <v>6</v>
      </c>
      <c r="G6634">
        <v>0</v>
      </c>
      <c r="H6634">
        <v>160</v>
      </c>
      <c r="I6634">
        <v>1.4</v>
      </c>
      <c r="X6634" s="16">
        <f t="shared" si="110"/>
        <v>56.626666666666658</v>
      </c>
    </row>
    <row r="6635" spans="1:24" x14ac:dyDescent="0.25">
      <c r="A6635" s="1">
        <v>42143.208333333336</v>
      </c>
      <c r="B6635">
        <v>1.3</v>
      </c>
      <c r="C6635">
        <v>22.3</v>
      </c>
      <c r="D6635">
        <v>50</v>
      </c>
      <c r="E6635">
        <v>15.4</v>
      </c>
      <c r="F6635">
        <v>7</v>
      </c>
      <c r="G6635">
        <v>0</v>
      </c>
      <c r="H6635">
        <v>162</v>
      </c>
      <c r="I6635">
        <v>1</v>
      </c>
      <c r="X6635" s="16">
        <f t="shared" si="110"/>
        <v>54.526666666666657</v>
      </c>
    </row>
    <row r="6636" spans="1:24" x14ac:dyDescent="0.25">
      <c r="A6636" s="1">
        <v>42143.229166666664</v>
      </c>
      <c r="B6636">
        <v>2.6</v>
      </c>
      <c r="C6636">
        <v>26.2</v>
      </c>
      <c r="D6636">
        <v>44.4</v>
      </c>
      <c r="E6636">
        <v>15.2</v>
      </c>
      <c r="F6636">
        <v>16</v>
      </c>
      <c r="G6636">
        <v>0</v>
      </c>
      <c r="H6636">
        <v>169</v>
      </c>
      <c r="I6636">
        <v>0.9</v>
      </c>
      <c r="X6636" s="16">
        <f t="shared" si="110"/>
        <v>52.41333333333332</v>
      </c>
    </row>
    <row r="6637" spans="1:24" x14ac:dyDescent="0.25">
      <c r="A6637" s="1">
        <v>42143.25</v>
      </c>
      <c r="B6637">
        <v>15.1</v>
      </c>
      <c r="C6637">
        <v>42.7</v>
      </c>
      <c r="D6637">
        <v>31.4</v>
      </c>
      <c r="E6637">
        <v>15.4</v>
      </c>
      <c r="F6637">
        <v>32</v>
      </c>
      <c r="G6637">
        <v>0</v>
      </c>
      <c r="H6637">
        <v>268</v>
      </c>
      <c r="I6637">
        <v>1.3</v>
      </c>
      <c r="X6637" s="16">
        <f t="shared" si="110"/>
        <v>50.633333333333326</v>
      </c>
    </row>
    <row r="6638" spans="1:24" x14ac:dyDescent="0.25">
      <c r="A6638" s="1">
        <v>42143.270833333336</v>
      </c>
      <c r="B6638">
        <v>19.3</v>
      </c>
      <c r="C6638">
        <v>38.5</v>
      </c>
      <c r="D6638">
        <v>38.5</v>
      </c>
      <c r="E6638">
        <v>15.4</v>
      </c>
      <c r="F6638">
        <v>25</v>
      </c>
      <c r="G6638">
        <v>0</v>
      </c>
      <c r="H6638">
        <v>273</v>
      </c>
      <c r="I6638">
        <v>2.6</v>
      </c>
      <c r="X6638" s="16">
        <f t="shared" si="110"/>
        <v>49.966666666666661</v>
      </c>
    </row>
    <row r="6639" spans="1:24" x14ac:dyDescent="0.25">
      <c r="A6639" s="1">
        <v>42143.291666666664</v>
      </c>
      <c r="B6639">
        <v>26.2</v>
      </c>
      <c r="C6639">
        <v>41</v>
      </c>
      <c r="D6639">
        <v>42.5</v>
      </c>
      <c r="E6639">
        <v>14.4</v>
      </c>
      <c r="F6639">
        <v>33</v>
      </c>
      <c r="G6639">
        <v>0</v>
      </c>
      <c r="H6639">
        <v>295</v>
      </c>
      <c r="I6639">
        <v>2.7</v>
      </c>
      <c r="X6639" s="16">
        <f t="shared" si="110"/>
        <v>50.086666666666666</v>
      </c>
    </row>
    <row r="6640" spans="1:24" x14ac:dyDescent="0.25">
      <c r="A6640" s="1">
        <v>42143.3125</v>
      </c>
      <c r="B6640">
        <v>41.1</v>
      </c>
      <c r="C6640">
        <v>50.5</v>
      </c>
      <c r="D6640">
        <v>44.9</v>
      </c>
      <c r="E6640">
        <v>14.2</v>
      </c>
      <c r="F6640">
        <v>133</v>
      </c>
      <c r="G6640">
        <v>0</v>
      </c>
      <c r="H6640">
        <v>278</v>
      </c>
      <c r="I6640">
        <v>3.2</v>
      </c>
      <c r="X6640" s="16">
        <f t="shared" si="110"/>
        <v>50.666666666666657</v>
      </c>
    </row>
    <row r="6641" spans="1:24" x14ac:dyDescent="0.25">
      <c r="A6641" s="1">
        <v>42143.333333333336</v>
      </c>
      <c r="B6641">
        <v>31.3</v>
      </c>
      <c r="C6641">
        <v>43</v>
      </c>
      <c r="D6641">
        <v>49.6</v>
      </c>
      <c r="E6641">
        <v>14.3</v>
      </c>
      <c r="F6641">
        <v>179</v>
      </c>
      <c r="G6641">
        <v>0</v>
      </c>
      <c r="H6641">
        <v>276</v>
      </c>
      <c r="I6641">
        <v>2.7</v>
      </c>
      <c r="X6641" s="16">
        <f t="shared" si="110"/>
        <v>51.206666666666663</v>
      </c>
    </row>
    <row r="6642" spans="1:24" x14ac:dyDescent="0.25">
      <c r="A6642" s="1">
        <v>42143.354166666664</v>
      </c>
      <c r="B6642">
        <v>30.3</v>
      </c>
      <c r="C6642">
        <v>37.5</v>
      </c>
      <c r="D6642">
        <v>55.8</v>
      </c>
      <c r="E6642">
        <v>14.1</v>
      </c>
      <c r="F6642">
        <v>320</v>
      </c>
      <c r="G6642">
        <v>0</v>
      </c>
      <c r="H6642">
        <v>280</v>
      </c>
      <c r="I6642">
        <v>3.1</v>
      </c>
      <c r="X6642" s="16">
        <f t="shared" si="110"/>
        <v>51.506666666666661</v>
      </c>
    </row>
    <row r="6643" spans="1:24" x14ac:dyDescent="0.25">
      <c r="A6643" s="1">
        <v>42143.375</v>
      </c>
      <c r="B6643">
        <v>31.9</v>
      </c>
      <c r="C6643">
        <v>47</v>
      </c>
      <c r="D6643">
        <v>52.1</v>
      </c>
      <c r="E6643">
        <v>14</v>
      </c>
      <c r="F6643">
        <v>201</v>
      </c>
      <c r="G6643">
        <v>0</v>
      </c>
      <c r="H6643">
        <v>276</v>
      </c>
      <c r="I6643">
        <v>2.6</v>
      </c>
      <c r="X6643" s="16">
        <f t="shared" si="110"/>
        <v>51.61333333333333</v>
      </c>
    </row>
    <row r="6644" spans="1:24" x14ac:dyDescent="0.25">
      <c r="A6644" s="1">
        <v>42143.395833333336</v>
      </c>
      <c r="B6644">
        <v>25.3</v>
      </c>
      <c r="C6644">
        <v>35.700000000000003</v>
      </c>
      <c r="D6644">
        <v>59.9</v>
      </c>
      <c r="E6644">
        <v>13.5</v>
      </c>
      <c r="F6644">
        <v>288</v>
      </c>
      <c r="G6644">
        <v>7.0000000000000007E-2</v>
      </c>
      <c r="H6644">
        <v>273</v>
      </c>
      <c r="I6644">
        <v>2.7</v>
      </c>
      <c r="X6644" s="16">
        <f t="shared" si="110"/>
        <v>52.131249999999994</v>
      </c>
    </row>
    <row r="6645" spans="1:24" x14ac:dyDescent="0.25">
      <c r="A6645" s="1">
        <v>42143.416666666664</v>
      </c>
      <c r="B6645">
        <v>23.5</v>
      </c>
      <c r="C6645">
        <v>29.1</v>
      </c>
      <c r="D6645">
        <v>66.3</v>
      </c>
      <c r="E6645">
        <v>14</v>
      </c>
      <c r="F6645">
        <v>547</v>
      </c>
      <c r="G6645">
        <v>5.0000000000000001E-3</v>
      </c>
      <c r="H6645">
        <v>272</v>
      </c>
      <c r="I6645">
        <v>2.7</v>
      </c>
      <c r="X6645" s="16">
        <f t="shared" si="110"/>
        <v>52.587499999999991</v>
      </c>
    </row>
    <row r="6646" spans="1:24" x14ac:dyDescent="0.25">
      <c r="A6646" s="1">
        <v>42143.4375</v>
      </c>
      <c r="B6646">
        <v>28.1</v>
      </c>
      <c r="C6646">
        <v>33.9</v>
      </c>
      <c r="D6646">
        <v>64.8</v>
      </c>
      <c r="E6646">
        <v>14.2</v>
      </c>
      <c r="F6646">
        <v>373</v>
      </c>
      <c r="G6646">
        <v>0</v>
      </c>
      <c r="H6646">
        <v>273</v>
      </c>
      <c r="I6646">
        <v>2.9</v>
      </c>
      <c r="X6646" s="16">
        <f t="shared" si="110"/>
        <v>52.574999999999989</v>
      </c>
    </row>
    <row r="6647" spans="1:24" x14ac:dyDescent="0.25">
      <c r="A6647" s="1">
        <v>42143.458333333336</v>
      </c>
      <c r="B6647">
        <v>19.7</v>
      </c>
      <c r="C6647">
        <v>27.4</v>
      </c>
      <c r="D6647">
        <v>69</v>
      </c>
      <c r="E6647">
        <v>15</v>
      </c>
      <c r="F6647">
        <v>779</v>
      </c>
      <c r="G6647">
        <v>0</v>
      </c>
      <c r="H6647">
        <v>270</v>
      </c>
      <c r="I6647">
        <v>2.1</v>
      </c>
      <c r="X6647" s="16">
        <f t="shared" si="110"/>
        <v>52.606249999999989</v>
      </c>
    </row>
    <row r="6648" spans="1:24" x14ac:dyDescent="0.25">
      <c r="A6648" s="1">
        <v>42143.479166666664</v>
      </c>
      <c r="B6648">
        <v>11.7</v>
      </c>
      <c r="C6648">
        <v>18.3</v>
      </c>
      <c r="D6648">
        <v>74.5</v>
      </c>
      <c r="E6648">
        <v>15.7</v>
      </c>
      <c r="F6648">
        <v>705</v>
      </c>
      <c r="G6648">
        <v>0</v>
      </c>
      <c r="H6648">
        <v>245</v>
      </c>
      <c r="I6648">
        <v>1.3</v>
      </c>
      <c r="X6648" s="16">
        <f t="shared" si="110"/>
        <v>53.368749999999991</v>
      </c>
    </row>
    <row r="6649" spans="1:24" x14ac:dyDescent="0.25">
      <c r="A6649" s="1">
        <v>42143.5</v>
      </c>
      <c r="B6649">
        <v>16.600000000000001</v>
      </c>
      <c r="C6649">
        <v>26.1</v>
      </c>
      <c r="D6649">
        <v>75.5</v>
      </c>
      <c r="E6649">
        <v>15.6</v>
      </c>
      <c r="F6649">
        <v>485</v>
      </c>
      <c r="G6649">
        <v>0</v>
      </c>
      <c r="H6649">
        <v>274</v>
      </c>
      <c r="I6649">
        <v>2.6</v>
      </c>
      <c r="X6649" s="16">
        <f t="shared" si="110"/>
        <v>54.475000000000001</v>
      </c>
    </row>
    <row r="6650" spans="1:24" x14ac:dyDescent="0.25">
      <c r="A6650" s="1">
        <v>42143.520833333336</v>
      </c>
      <c r="B6650">
        <v>20</v>
      </c>
      <c r="C6650">
        <v>26.2</v>
      </c>
      <c r="D6650">
        <v>74.8</v>
      </c>
      <c r="E6650">
        <v>16.2</v>
      </c>
      <c r="F6650">
        <v>603</v>
      </c>
      <c r="G6650">
        <v>0</v>
      </c>
      <c r="H6650">
        <v>264</v>
      </c>
      <c r="I6650">
        <v>1.7</v>
      </c>
      <c r="X6650" s="16">
        <f t="shared" si="110"/>
        <v>55.874999999999993</v>
      </c>
    </row>
    <row r="6651" spans="1:24" x14ac:dyDescent="0.25">
      <c r="A6651" s="1">
        <v>42143.541666666664</v>
      </c>
      <c r="B6651">
        <v>10.3</v>
      </c>
      <c r="C6651">
        <v>18.5</v>
      </c>
      <c r="D6651">
        <v>78.3</v>
      </c>
      <c r="E6651">
        <v>16.8</v>
      </c>
      <c r="F6651">
        <v>795</v>
      </c>
      <c r="G6651">
        <v>0</v>
      </c>
      <c r="H6651">
        <v>229</v>
      </c>
      <c r="I6651">
        <v>1</v>
      </c>
      <c r="X6651" s="16">
        <f t="shared" si="110"/>
        <v>57.643749999999997</v>
      </c>
    </row>
    <row r="6652" spans="1:24" x14ac:dyDescent="0.25">
      <c r="A6652" s="1">
        <v>42143.5625</v>
      </c>
      <c r="B6652">
        <v>18</v>
      </c>
      <c r="C6652">
        <v>23.7</v>
      </c>
      <c r="D6652">
        <v>76.099999999999994</v>
      </c>
      <c r="E6652">
        <v>17.100000000000001</v>
      </c>
      <c r="F6652">
        <v>719</v>
      </c>
      <c r="G6652">
        <v>0</v>
      </c>
      <c r="H6652">
        <v>224</v>
      </c>
      <c r="I6652">
        <v>1.3</v>
      </c>
      <c r="X6652" s="16">
        <f t="shared" si="110"/>
        <v>59.624999999999993</v>
      </c>
    </row>
    <row r="6653" spans="1:24" x14ac:dyDescent="0.25">
      <c r="A6653" s="1">
        <v>42143.583333333336</v>
      </c>
      <c r="B6653">
        <v>9.8000000000000007</v>
      </c>
      <c r="C6653">
        <v>16.2</v>
      </c>
      <c r="D6653">
        <v>83.6</v>
      </c>
      <c r="E6653">
        <v>17.8</v>
      </c>
      <c r="F6653">
        <v>972</v>
      </c>
      <c r="G6653">
        <v>0</v>
      </c>
      <c r="H6653">
        <v>206</v>
      </c>
      <c r="I6653">
        <v>1.4</v>
      </c>
      <c r="X6653" s="16">
        <f t="shared" si="110"/>
        <v>62.887500000000003</v>
      </c>
    </row>
    <row r="6654" spans="1:24" x14ac:dyDescent="0.25">
      <c r="A6654" s="1">
        <v>42143.604166666664</v>
      </c>
      <c r="B6654">
        <v>12.3</v>
      </c>
      <c r="C6654">
        <v>20.3</v>
      </c>
      <c r="D6654">
        <v>83.9</v>
      </c>
      <c r="E6654">
        <v>18.100000000000001</v>
      </c>
      <c r="F6654">
        <v>900</v>
      </c>
      <c r="G6654">
        <v>0</v>
      </c>
      <c r="H6654">
        <v>268</v>
      </c>
      <c r="I6654">
        <v>2.6</v>
      </c>
      <c r="X6654" s="16">
        <f t="shared" si="110"/>
        <v>65.725000000000009</v>
      </c>
    </row>
    <row r="6655" spans="1:24" x14ac:dyDescent="0.25">
      <c r="A6655" s="1">
        <v>42143.625</v>
      </c>
      <c r="B6655">
        <v>15.6</v>
      </c>
      <c r="C6655">
        <v>22.5</v>
      </c>
      <c r="D6655">
        <v>80.2</v>
      </c>
      <c r="E6655">
        <v>17.8</v>
      </c>
      <c r="F6655">
        <v>623</v>
      </c>
      <c r="G6655">
        <v>0</v>
      </c>
      <c r="H6655">
        <v>266</v>
      </c>
      <c r="I6655">
        <v>2.2999999999999998</v>
      </c>
      <c r="X6655" s="16">
        <f t="shared" si="110"/>
        <v>68.081249999999997</v>
      </c>
    </row>
    <row r="6656" spans="1:24" x14ac:dyDescent="0.25">
      <c r="A6656" s="1">
        <v>42143.645833333336</v>
      </c>
      <c r="B6656">
        <v>20.7</v>
      </c>
      <c r="C6656">
        <v>26.6</v>
      </c>
      <c r="D6656">
        <v>74.8</v>
      </c>
      <c r="E6656">
        <v>18</v>
      </c>
      <c r="F6656">
        <v>599</v>
      </c>
      <c r="G6656">
        <v>0</v>
      </c>
      <c r="H6656">
        <v>270</v>
      </c>
      <c r="I6656">
        <v>2.4</v>
      </c>
      <c r="X6656" s="16">
        <f t="shared" si="110"/>
        <v>69.949999999999989</v>
      </c>
    </row>
    <row r="6657" spans="1:24" x14ac:dyDescent="0.25">
      <c r="A6657" s="1">
        <v>42143.666666666664</v>
      </c>
      <c r="B6657">
        <v>18.399999999999999</v>
      </c>
      <c r="C6657">
        <v>23.3</v>
      </c>
      <c r="D6657">
        <v>78.7</v>
      </c>
      <c r="E6657">
        <v>17.5</v>
      </c>
      <c r="F6657">
        <v>579</v>
      </c>
      <c r="G6657">
        <v>0</v>
      </c>
      <c r="H6657">
        <v>275</v>
      </c>
      <c r="I6657">
        <v>3.6</v>
      </c>
      <c r="X6657" s="16">
        <f t="shared" si="110"/>
        <v>71.768750000000011</v>
      </c>
    </row>
    <row r="6658" spans="1:24" x14ac:dyDescent="0.25">
      <c r="A6658" s="1">
        <v>42143.6875</v>
      </c>
      <c r="B6658">
        <v>14.3</v>
      </c>
      <c r="C6658">
        <v>17.899999999999999</v>
      </c>
      <c r="D6658">
        <v>84</v>
      </c>
      <c r="E6658">
        <v>17.5</v>
      </c>
      <c r="F6658">
        <v>544</v>
      </c>
      <c r="G6658">
        <v>0</v>
      </c>
      <c r="H6658">
        <v>276</v>
      </c>
      <c r="I6658">
        <v>3.6</v>
      </c>
      <c r="X6658" s="16">
        <f t="shared" si="110"/>
        <v>73.53125</v>
      </c>
    </row>
    <row r="6659" spans="1:24" x14ac:dyDescent="0.25">
      <c r="A6659" s="1">
        <v>42143.708333333336</v>
      </c>
      <c r="B6659">
        <v>16.3</v>
      </c>
      <c r="C6659">
        <v>21.8</v>
      </c>
      <c r="D6659">
        <v>82.4</v>
      </c>
      <c r="E6659">
        <v>17.2</v>
      </c>
      <c r="F6659">
        <v>380</v>
      </c>
      <c r="G6659">
        <v>0</v>
      </c>
      <c r="H6659">
        <v>274</v>
      </c>
      <c r="I6659">
        <v>3.1</v>
      </c>
      <c r="X6659" s="16">
        <f t="shared" si="110"/>
        <v>75.425000000000011</v>
      </c>
    </row>
    <row r="6660" spans="1:24" x14ac:dyDescent="0.25">
      <c r="A6660" s="1">
        <v>42143.729166666664</v>
      </c>
      <c r="B6660">
        <v>18.5</v>
      </c>
      <c r="C6660">
        <v>27.8</v>
      </c>
      <c r="D6660">
        <v>75.5</v>
      </c>
      <c r="E6660">
        <v>17.100000000000001</v>
      </c>
      <c r="F6660">
        <v>249</v>
      </c>
      <c r="G6660">
        <v>0</v>
      </c>
      <c r="H6660">
        <v>272</v>
      </c>
      <c r="I6660">
        <v>2.5</v>
      </c>
      <c r="X6660" s="16">
        <f t="shared" si="110"/>
        <v>76.400000000000006</v>
      </c>
    </row>
    <row r="6661" spans="1:24" x14ac:dyDescent="0.25">
      <c r="A6661" s="1">
        <v>42143.75</v>
      </c>
      <c r="B6661">
        <v>13.7</v>
      </c>
      <c r="C6661">
        <v>27.6</v>
      </c>
      <c r="D6661">
        <v>73.900000000000006</v>
      </c>
      <c r="E6661">
        <v>17</v>
      </c>
      <c r="F6661">
        <v>179</v>
      </c>
      <c r="G6661">
        <v>0</v>
      </c>
      <c r="H6661">
        <v>263</v>
      </c>
      <c r="I6661">
        <v>1.6</v>
      </c>
      <c r="X6661" s="16">
        <f t="shared" si="110"/>
        <v>76.875000000000014</v>
      </c>
    </row>
    <row r="6662" spans="1:24" x14ac:dyDescent="0.25">
      <c r="A6662" s="1">
        <v>42143.770833333336</v>
      </c>
      <c r="B6662">
        <v>12.7</v>
      </c>
      <c r="C6662">
        <v>25.1</v>
      </c>
      <c r="D6662">
        <v>75</v>
      </c>
      <c r="E6662">
        <v>16.899999999999999</v>
      </c>
      <c r="F6662">
        <v>171</v>
      </c>
      <c r="G6662">
        <v>0</v>
      </c>
      <c r="H6662">
        <v>270</v>
      </c>
      <c r="I6662">
        <v>1.9</v>
      </c>
      <c r="X6662" s="16">
        <f t="shared" si="110"/>
        <v>77.512500000000017</v>
      </c>
    </row>
    <row r="6663" spans="1:24" x14ac:dyDescent="0.25">
      <c r="A6663" s="1">
        <v>42143.791666666664</v>
      </c>
      <c r="B6663">
        <v>10</v>
      </c>
      <c r="C6663">
        <v>19.3</v>
      </c>
      <c r="D6663">
        <v>82.2</v>
      </c>
      <c r="E6663">
        <v>16.8</v>
      </c>
      <c r="F6663">
        <v>176</v>
      </c>
      <c r="G6663">
        <v>0</v>
      </c>
      <c r="H6663">
        <v>270</v>
      </c>
      <c r="I6663">
        <v>2.2999999999999998</v>
      </c>
      <c r="X6663" s="16">
        <f t="shared" si="110"/>
        <v>78.337500000000006</v>
      </c>
    </row>
    <row r="6664" spans="1:24" x14ac:dyDescent="0.25">
      <c r="A6664" s="1">
        <v>42143.8125</v>
      </c>
      <c r="B6664">
        <v>8.5</v>
      </c>
      <c r="C6664">
        <v>18.7</v>
      </c>
      <c r="D6664">
        <v>82.4</v>
      </c>
      <c r="E6664">
        <v>16.7</v>
      </c>
      <c r="F6664">
        <v>110</v>
      </c>
      <c r="G6664">
        <v>0</v>
      </c>
      <c r="H6664">
        <v>267</v>
      </c>
      <c r="I6664">
        <v>1.8</v>
      </c>
      <c r="X6664" s="16">
        <f t="shared" si="110"/>
        <v>78.831250000000011</v>
      </c>
    </row>
    <row r="6665" spans="1:24" x14ac:dyDescent="0.25">
      <c r="A6665" s="1">
        <v>42143.833333333336</v>
      </c>
      <c r="B6665">
        <v>8.1</v>
      </c>
      <c r="C6665">
        <v>19.2</v>
      </c>
      <c r="D6665">
        <v>80.2</v>
      </c>
      <c r="E6665">
        <v>16.399999999999999</v>
      </c>
      <c r="F6665">
        <v>25</v>
      </c>
      <c r="G6665">
        <v>0</v>
      </c>
      <c r="H6665">
        <v>272</v>
      </c>
      <c r="I6665">
        <v>1.5</v>
      </c>
      <c r="X6665" s="16">
        <f t="shared" si="110"/>
        <v>79.125</v>
      </c>
    </row>
    <row r="6666" spans="1:24" x14ac:dyDescent="0.25">
      <c r="A6666" s="1">
        <v>42143.854166666664</v>
      </c>
      <c r="B6666">
        <v>8.6999999999999993</v>
      </c>
      <c r="C6666">
        <v>21</v>
      </c>
      <c r="D6666">
        <v>78.099999999999994</v>
      </c>
      <c r="E6666">
        <v>16.100000000000001</v>
      </c>
      <c r="F6666">
        <v>9</v>
      </c>
      <c r="G6666">
        <v>0</v>
      </c>
      <c r="H6666">
        <v>272</v>
      </c>
      <c r="I6666">
        <v>1.7</v>
      </c>
      <c r="X6666" s="16">
        <f t="shared" si="110"/>
        <v>79.331249999999997</v>
      </c>
    </row>
    <row r="6667" spans="1:24" x14ac:dyDescent="0.25">
      <c r="A6667" s="1">
        <v>42143.875</v>
      </c>
      <c r="B6667">
        <v>4.8</v>
      </c>
      <c r="C6667">
        <v>19.100000000000001</v>
      </c>
      <c r="D6667">
        <v>76</v>
      </c>
      <c r="E6667">
        <v>15.8</v>
      </c>
      <c r="F6667">
        <v>5</v>
      </c>
      <c r="G6667">
        <v>0</v>
      </c>
      <c r="H6667">
        <v>274</v>
      </c>
      <c r="I6667">
        <v>1.7</v>
      </c>
      <c r="X6667" s="16">
        <f t="shared" si="110"/>
        <v>79.1875</v>
      </c>
    </row>
    <row r="6668" spans="1:24" x14ac:dyDescent="0.25">
      <c r="A6668" s="1">
        <v>42143.895833333336</v>
      </c>
      <c r="B6668">
        <v>4.7</v>
      </c>
      <c r="C6668">
        <v>17.3</v>
      </c>
      <c r="D6668">
        <v>77.400000000000006</v>
      </c>
      <c r="E6668">
        <v>15.5</v>
      </c>
      <c r="F6668">
        <v>5</v>
      </c>
      <c r="G6668">
        <v>0</v>
      </c>
      <c r="H6668">
        <v>277</v>
      </c>
      <c r="I6668">
        <v>1.3</v>
      </c>
      <c r="X6668" s="16">
        <f t="shared" si="110"/>
        <v>79.268749999999997</v>
      </c>
    </row>
    <row r="6669" spans="1:24" x14ac:dyDescent="0.25">
      <c r="A6669" s="1">
        <v>42143.916666666664</v>
      </c>
      <c r="B6669">
        <v>3.8</v>
      </c>
      <c r="C6669">
        <v>16.3</v>
      </c>
      <c r="D6669">
        <v>74.599999999999994</v>
      </c>
      <c r="E6669">
        <v>15.1</v>
      </c>
      <c r="F6669">
        <v>5</v>
      </c>
      <c r="G6669">
        <v>0</v>
      </c>
      <c r="H6669">
        <v>290</v>
      </c>
      <c r="I6669">
        <v>1.1000000000000001</v>
      </c>
      <c r="X6669" s="16">
        <f t="shared" si="110"/>
        <v>78.706249999999997</v>
      </c>
    </row>
    <row r="6670" spans="1:24" x14ac:dyDescent="0.25">
      <c r="A6670" s="1">
        <v>42143.9375</v>
      </c>
      <c r="B6670">
        <v>3.5</v>
      </c>
      <c r="C6670">
        <v>14.8</v>
      </c>
      <c r="D6670">
        <v>75.3</v>
      </c>
      <c r="E6670">
        <v>14.8</v>
      </c>
      <c r="F6670">
        <v>5</v>
      </c>
      <c r="G6670">
        <v>0</v>
      </c>
      <c r="H6670">
        <v>288</v>
      </c>
      <c r="I6670">
        <v>1.3</v>
      </c>
      <c r="X6670" s="16">
        <f t="shared" si="110"/>
        <v>78.168750000000003</v>
      </c>
    </row>
    <row r="6671" spans="1:24" x14ac:dyDescent="0.25">
      <c r="A6671" s="1">
        <v>42143.958333333336</v>
      </c>
      <c r="B6671">
        <v>1.5</v>
      </c>
      <c r="C6671">
        <v>10.3</v>
      </c>
      <c r="D6671">
        <v>79.099999999999994</v>
      </c>
      <c r="E6671">
        <v>14.5</v>
      </c>
      <c r="F6671">
        <v>5</v>
      </c>
      <c r="G6671">
        <v>0</v>
      </c>
      <c r="H6671">
        <v>290</v>
      </c>
      <c r="I6671">
        <v>1.1000000000000001</v>
      </c>
      <c r="X6671" s="16">
        <f t="shared" si="110"/>
        <v>78.099999999999994</v>
      </c>
    </row>
    <row r="6672" spans="1:24" x14ac:dyDescent="0.25">
      <c r="A6672" s="1">
        <v>42143.979166666664</v>
      </c>
      <c r="B6672">
        <v>0.6</v>
      </c>
      <c r="C6672">
        <v>8.1999999999999993</v>
      </c>
      <c r="D6672">
        <v>75</v>
      </c>
      <c r="E6672">
        <v>13.6</v>
      </c>
      <c r="F6672">
        <v>5</v>
      </c>
      <c r="G6672">
        <v>0</v>
      </c>
      <c r="H6672">
        <v>352</v>
      </c>
      <c r="I6672">
        <v>0.1</v>
      </c>
      <c r="X6672" s="16">
        <f t="shared" si="110"/>
        <v>78.112499999999997</v>
      </c>
    </row>
    <row r="6673" spans="1:24" x14ac:dyDescent="0.25">
      <c r="A6673" s="1">
        <v>42144</v>
      </c>
      <c r="B6673">
        <v>0.5</v>
      </c>
      <c r="C6673">
        <v>10.5</v>
      </c>
      <c r="D6673">
        <v>66.599999999999994</v>
      </c>
      <c r="E6673">
        <v>13.1</v>
      </c>
      <c r="F6673">
        <v>6</v>
      </c>
      <c r="G6673">
        <v>0</v>
      </c>
      <c r="H6673">
        <v>80</v>
      </c>
      <c r="I6673">
        <v>0.3</v>
      </c>
      <c r="X6673" s="16">
        <f t="shared" si="110"/>
        <v>77.356249999999989</v>
      </c>
    </row>
    <row r="6674" spans="1:24" x14ac:dyDescent="0.25">
      <c r="A6674" s="1">
        <v>42144.020833333336</v>
      </c>
      <c r="B6674">
        <v>0.4</v>
      </c>
      <c r="C6674">
        <v>10.4</v>
      </c>
      <c r="D6674">
        <v>67.599999999999994</v>
      </c>
      <c r="E6674">
        <v>13.1</v>
      </c>
      <c r="F6674">
        <v>6</v>
      </c>
      <c r="G6674">
        <v>0</v>
      </c>
      <c r="H6674">
        <v>147</v>
      </c>
      <c r="I6674">
        <v>0.7</v>
      </c>
      <c r="X6674" s="16">
        <f t="shared" si="110"/>
        <v>76.331249999999983</v>
      </c>
    </row>
    <row r="6675" spans="1:24" x14ac:dyDescent="0.25">
      <c r="A6675" s="1">
        <v>42144.041666666664</v>
      </c>
      <c r="B6675">
        <v>0.5</v>
      </c>
      <c r="C6675">
        <v>9.5</v>
      </c>
      <c r="D6675">
        <v>63.6</v>
      </c>
      <c r="E6675">
        <v>12.7</v>
      </c>
      <c r="F6675">
        <v>5</v>
      </c>
      <c r="G6675">
        <v>0</v>
      </c>
      <c r="H6675">
        <v>138</v>
      </c>
      <c r="I6675">
        <v>0.6</v>
      </c>
      <c r="X6675" s="16">
        <f t="shared" ref="X6675:X6738" si="111">AVERAGE(D6660:D6675)</f>
        <v>75.156249999999986</v>
      </c>
    </row>
    <row r="6676" spans="1:24" x14ac:dyDescent="0.25">
      <c r="A6676" s="1">
        <v>42144.0625</v>
      </c>
      <c r="B6676">
        <v>0.4</v>
      </c>
      <c r="C6676">
        <v>8.1</v>
      </c>
      <c r="D6676">
        <v>66</v>
      </c>
      <c r="E6676">
        <v>12.4</v>
      </c>
      <c r="F6676">
        <v>6</v>
      </c>
      <c r="G6676">
        <v>0</v>
      </c>
      <c r="H6676">
        <v>137</v>
      </c>
      <c r="I6676">
        <v>0.8</v>
      </c>
      <c r="X6676" s="16">
        <f t="shared" si="111"/>
        <v>74.562499999999986</v>
      </c>
    </row>
    <row r="6677" spans="1:24" x14ac:dyDescent="0.25">
      <c r="A6677" s="1">
        <v>42144.083333333336</v>
      </c>
      <c r="B6677">
        <v>0.5</v>
      </c>
      <c r="C6677">
        <v>6.6</v>
      </c>
      <c r="D6677">
        <v>71.2</v>
      </c>
      <c r="E6677">
        <v>12.5</v>
      </c>
      <c r="F6677">
        <v>6</v>
      </c>
      <c r="G6677">
        <v>0</v>
      </c>
      <c r="H6677">
        <v>139</v>
      </c>
      <c r="I6677">
        <v>0.8</v>
      </c>
      <c r="X6677" s="16">
        <f t="shared" si="111"/>
        <v>74.393749999999997</v>
      </c>
    </row>
    <row r="6678" spans="1:24" x14ac:dyDescent="0.25">
      <c r="A6678" s="1">
        <v>42144.104166666664</v>
      </c>
      <c r="B6678">
        <v>0.4</v>
      </c>
      <c r="C6678">
        <v>5.5</v>
      </c>
      <c r="E6678">
        <v>12.3</v>
      </c>
      <c r="F6678">
        <v>6</v>
      </c>
      <c r="G6678">
        <v>0</v>
      </c>
      <c r="H6678">
        <v>140</v>
      </c>
      <c r="I6678">
        <v>1.1000000000000001</v>
      </c>
      <c r="X6678" s="16">
        <f t="shared" si="111"/>
        <v>74.353333333333325</v>
      </c>
    </row>
    <row r="6679" spans="1:24" x14ac:dyDescent="0.25">
      <c r="A6679" s="1">
        <v>42144.125</v>
      </c>
      <c r="B6679">
        <v>0.4</v>
      </c>
      <c r="C6679">
        <v>6.7</v>
      </c>
      <c r="D6679">
        <v>66.2</v>
      </c>
      <c r="E6679">
        <v>12</v>
      </c>
      <c r="F6679">
        <v>5</v>
      </c>
      <c r="G6679">
        <v>0</v>
      </c>
      <c r="H6679">
        <v>150</v>
      </c>
      <c r="I6679">
        <v>1</v>
      </c>
      <c r="X6679" s="16">
        <f t="shared" si="111"/>
        <v>73.286666666666676</v>
      </c>
    </row>
    <row r="6680" spans="1:24" x14ac:dyDescent="0.25">
      <c r="A6680" s="1">
        <v>42144.145833333336</v>
      </c>
      <c r="B6680">
        <v>0.5</v>
      </c>
      <c r="C6680">
        <v>13</v>
      </c>
      <c r="D6680">
        <v>54.1</v>
      </c>
      <c r="E6680">
        <v>12</v>
      </c>
      <c r="F6680">
        <v>5</v>
      </c>
      <c r="G6680">
        <v>0</v>
      </c>
      <c r="H6680">
        <v>263</v>
      </c>
      <c r="I6680">
        <v>0.5</v>
      </c>
      <c r="X6680" s="16">
        <f t="shared" si="111"/>
        <v>71.40000000000002</v>
      </c>
    </row>
    <row r="6681" spans="1:24" x14ac:dyDescent="0.25">
      <c r="A6681" s="1">
        <v>42144.166666666664</v>
      </c>
      <c r="B6681">
        <v>0.6</v>
      </c>
      <c r="C6681">
        <v>16.100000000000001</v>
      </c>
      <c r="D6681">
        <v>45.6</v>
      </c>
      <c r="E6681">
        <v>11.6</v>
      </c>
      <c r="F6681">
        <v>5</v>
      </c>
      <c r="G6681">
        <v>0</v>
      </c>
      <c r="H6681">
        <v>102</v>
      </c>
      <c r="I6681">
        <v>0.4</v>
      </c>
      <c r="X6681" s="16">
        <f t="shared" si="111"/>
        <v>69.093333333333334</v>
      </c>
    </row>
    <row r="6682" spans="1:24" x14ac:dyDescent="0.25">
      <c r="A6682" s="1">
        <v>42144.1875</v>
      </c>
      <c r="B6682">
        <v>1.3</v>
      </c>
      <c r="C6682">
        <v>19.600000000000001</v>
      </c>
      <c r="D6682">
        <v>43.8</v>
      </c>
      <c r="E6682">
        <v>11.7</v>
      </c>
      <c r="F6682">
        <v>6</v>
      </c>
      <c r="G6682">
        <v>0</v>
      </c>
      <c r="H6682">
        <v>253</v>
      </c>
      <c r="I6682">
        <v>0.2</v>
      </c>
      <c r="X6682" s="16">
        <f t="shared" si="111"/>
        <v>66.806666666666672</v>
      </c>
    </row>
    <row r="6683" spans="1:24" x14ac:dyDescent="0.25">
      <c r="A6683" s="1">
        <v>42144.208333333336</v>
      </c>
      <c r="B6683">
        <v>7</v>
      </c>
      <c r="C6683">
        <v>28.6</v>
      </c>
      <c r="D6683">
        <v>43.9</v>
      </c>
      <c r="E6683">
        <v>12</v>
      </c>
      <c r="F6683">
        <v>8</v>
      </c>
      <c r="G6683">
        <v>0</v>
      </c>
      <c r="H6683">
        <v>283</v>
      </c>
      <c r="I6683">
        <v>1.3</v>
      </c>
      <c r="X6683" s="16">
        <f t="shared" si="111"/>
        <v>64.666666666666671</v>
      </c>
    </row>
    <row r="6684" spans="1:24" x14ac:dyDescent="0.25">
      <c r="A6684" s="1">
        <v>42144.229166666664</v>
      </c>
      <c r="B6684">
        <v>16.399999999999999</v>
      </c>
      <c r="C6684">
        <v>44</v>
      </c>
      <c r="D6684">
        <v>30.1</v>
      </c>
      <c r="E6684">
        <v>11.8</v>
      </c>
      <c r="F6684">
        <v>11</v>
      </c>
      <c r="G6684">
        <v>0</v>
      </c>
      <c r="H6684">
        <v>281</v>
      </c>
      <c r="I6684">
        <v>1.3</v>
      </c>
      <c r="X6684" s="16">
        <f t="shared" si="111"/>
        <v>61.513333333333343</v>
      </c>
    </row>
    <row r="6685" spans="1:24" x14ac:dyDescent="0.25">
      <c r="A6685" s="1">
        <v>42144.25</v>
      </c>
      <c r="B6685">
        <v>19.7</v>
      </c>
      <c r="C6685">
        <v>42.4</v>
      </c>
      <c r="D6685">
        <v>35.200000000000003</v>
      </c>
      <c r="E6685">
        <v>11.4</v>
      </c>
      <c r="F6685">
        <v>12</v>
      </c>
      <c r="G6685">
        <v>2.5000000000000001E-2</v>
      </c>
      <c r="H6685">
        <v>291</v>
      </c>
      <c r="I6685">
        <v>2.1</v>
      </c>
      <c r="X6685" s="16">
        <f t="shared" si="111"/>
        <v>58.886666666666677</v>
      </c>
    </row>
    <row r="6686" spans="1:24" x14ac:dyDescent="0.25">
      <c r="A6686" s="1">
        <v>42144.270833333336</v>
      </c>
      <c r="B6686">
        <v>31.9</v>
      </c>
      <c r="C6686">
        <v>45.5</v>
      </c>
      <c r="D6686">
        <v>35.700000000000003</v>
      </c>
      <c r="E6686">
        <v>10.8</v>
      </c>
      <c r="F6686">
        <v>22</v>
      </c>
      <c r="G6686">
        <v>0.16500000000000001</v>
      </c>
      <c r="H6686">
        <v>303</v>
      </c>
      <c r="I6686">
        <v>1.7</v>
      </c>
      <c r="X6686" s="16">
        <f t="shared" si="111"/>
        <v>56.24666666666667</v>
      </c>
    </row>
    <row r="6687" spans="1:24" x14ac:dyDescent="0.25">
      <c r="A6687" s="1">
        <v>42144.291666666664</v>
      </c>
      <c r="B6687">
        <v>34.700000000000003</v>
      </c>
      <c r="C6687">
        <v>49.3</v>
      </c>
      <c r="D6687">
        <v>44.6</v>
      </c>
      <c r="E6687">
        <v>10</v>
      </c>
      <c r="F6687">
        <v>43</v>
      </c>
      <c r="G6687">
        <v>0.05</v>
      </c>
      <c r="H6687">
        <v>288</v>
      </c>
      <c r="I6687">
        <v>2.6</v>
      </c>
      <c r="X6687" s="16">
        <f t="shared" si="111"/>
        <v>53.946666666666673</v>
      </c>
    </row>
    <row r="6688" spans="1:24" x14ac:dyDescent="0.25">
      <c r="A6688" s="1">
        <v>42144.3125</v>
      </c>
      <c r="B6688">
        <v>32.200000000000003</v>
      </c>
      <c r="C6688">
        <v>43.1</v>
      </c>
      <c r="D6688">
        <v>47.3</v>
      </c>
      <c r="E6688">
        <v>9.1</v>
      </c>
      <c r="F6688">
        <v>57</v>
      </c>
      <c r="G6688">
        <v>0.34</v>
      </c>
      <c r="H6688">
        <v>310</v>
      </c>
      <c r="I6688">
        <v>1.9</v>
      </c>
      <c r="X6688" s="16">
        <f t="shared" si="111"/>
        <v>52.1</v>
      </c>
    </row>
    <row r="6689" spans="1:24" x14ac:dyDescent="0.25">
      <c r="A6689" s="1">
        <v>42144.333333333336</v>
      </c>
      <c r="B6689">
        <v>36.200000000000003</v>
      </c>
      <c r="C6689">
        <v>50.8</v>
      </c>
      <c r="D6689">
        <v>41</v>
      </c>
      <c r="E6689">
        <v>8.9</v>
      </c>
      <c r="F6689">
        <v>122</v>
      </c>
      <c r="G6689">
        <v>0.82499999999999996</v>
      </c>
      <c r="H6689">
        <v>330</v>
      </c>
      <c r="I6689">
        <v>0.9</v>
      </c>
      <c r="X6689" s="16">
        <f t="shared" si="111"/>
        <v>50.393333333333338</v>
      </c>
    </row>
    <row r="6690" spans="1:24" x14ac:dyDescent="0.25">
      <c r="A6690" s="1">
        <v>42144.354166666664</v>
      </c>
      <c r="B6690">
        <v>43.2</v>
      </c>
      <c r="C6690">
        <v>50.1</v>
      </c>
      <c r="D6690">
        <v>42.4</v>
      </c>
      <c r="E6690">
        <v>9.1999999999999993</v>
      </c>
      <c r="F6690">
        <v>147</v>
      </c>
      <c r="G6690">
        <v>0.02</v>
      </c>
      <c r="H6690">
        <v>293</v>
      </c>
      <c r="I6690">
        <v>0.6</v>
      </c>
      <c r="X6690" s="16">
        <f t="shared" si="111"/>
        <v>48.713333333333338</v>
      </c>
    </row>
    <row r="6691" spans="1:24" x14ac:dyDescent="0.25">
      <c r="A6691" s="1">
        <v>42144.375</v>
      </c>
      <c r="E6691">
        <v>9.4</v>
      </c>
      <c r="F6691">
        <v>168</v>
      </c>
      <c r="H6691">
        <v>278</v>
      </c>
      <c r="I6691">
        <v>1.9</v>
      </c>
      <c r="X6691" s="16">
        <f t="shared" si="111"/>
        <v>47.649999999999991</v>
      </c>
    </row>
    <row r="6692" spans="1:24" x14ac:dyDescent="0.25">
      <c r="A6692" s="1">
        <v>42144.395833333336</v>
      </c>
      <c r="E6692">
        <v>9.6</v>
      </c>
      <c r="F6692">
        <v>156</v>
      </c>
      <c r="G6692">
        <v>0.38500000000000001</v>
      </c>
      <c r="H6692">
        <v>274</v>
      </c>
      <c r="I6692">
        <v>1.3</v>
      </c>
      <c r="X6692" s="16">
        <f t="shared" si="111"/>
        <v>46.238461538461529</v>
      </c>
    </row>
    <row r="6693" spans="1:24" x14ac:dyDescent="0.25">
      <c r="A6693" s="1">
        <v>42144.416666666664</v>
      </c>
      <c r="B6693">
        <v>43.9</v>
      </c>
      <c r="C6693">
        <v>53.8</v>
      </c>
      <c r="D6693">
        <v>38.6</v>
      </c>
      <c r="E6693">
        <v>9.8000000000000007</v>
      </c>
      <c r="F6693">
        <v>332</v>
      </c>
      <c r="G6693">
        <v>0.215</v>
      </c>
      <c r="H6693">
        <v>276</v>
      </c>
      <c r="I6693">
        <v>1.1000000000000001</v>
      </c>
      <c r="X6693" s="16">
        <f t="shared" si="111"/>
        <v>43.730769230769234</v>
      </c>
    </row>
    <row r="6694" spans="1:24" x14ac:dyDescent="0.25">
      <c r="A6694" s="1">
        <v>42144.4375</v>
      </c>
      <c r="B6694">
        <v>13.4</v>
      </c>
      <c r="C6694">
        <v>28.2</v>
      </c>
      <c r="D6694">
        <v>51.7</v>
      </c>
      <c r="E6694">
        <v>10.6</v>
      </c>
      <c r="F6694">
        <v>442</v>
      </c>
      <c r="G6694">
        <v>0</v>
      </c>
      <c r="H6694">
        <v>211</v>
      </c>
      <c r="I6694">
        <v>0.5</v>
      </c>
      <c r="X6694" s="16">
        <f t="shared" si="111"/>
        <v>44.300000000000004</v>
      </c>
    </row>
    <row r="6695" spans="1:24" x14ac:dyDescent="0.25">
      <c r="A6695" s="1">
        <v>42144.458333333336</v>
      </c>
      <c r="B6695">
        <v>25.6</v>
      </c>
      <c r="C6695">
        <v>31.6</v>
      </c>
      <c r="D6695">
        <v>53</v>
      </c>
      <c r="E6695">
        <v>11.4</v>
      </c>
      <c r="F6695">
        <v>617</v>
      </c>
      <c r="G6695">
        <v>0</v>
      </c>
      <c r="H6695">
        <v>204</v>
      </c>
      <c r="I6695">
        <v>0.8</v>
      </c>
      <c r="X6695" s="16">
        <f t="shared" si="111"/>
        <v>43.357142857142854</v>
      </c>
    </row>
    <row r="6696" spans="1:24" x14ac:dyDescent="0.25">
      <c r="A6696" s="1">
        <v>42144.479166666664</v>
      </c>
      <c r="B6696">
        <v>13.1</v>
      </c>
      <c r="C6696">
        <v>26.5</v>
      </c>
      <c r="D6696">
        <v>53.5</v>
      </c>
      <c r="E6696">
        <v>12</v>
      </c>
      <c r="F6696">
        <v>503</v>
      </c>
      <c r="G6696">
        <v>0</v>
      </c>
      <c r="H6696">
        <v>183</v>
      </c>
      <c r="I6696">
        <v>0.7</v>
      </c>
      <c r="X6696" s="16">
        <f t="shared" si="111"/>
        <v>43.314285714285724</v>
      </c>
    </row>
    <row r="6697" spans="1:24" x14ac:dyDescent="0.25">
      <c r="A6697" s="1">
        <v>42144.5</v>
      </c>
      <c r="B6697">
        <v>25.9</v>
      </c>
      <c r="C6697">
        <v>32.299999999999997</v>
      </c>
      <c r="D6697">
        <v>52</v>
      </c>
      <c r="E6697">
        <v>11.8</v>
      </c>
      <c r="F6697">
        <v>422</v>
      </c>
      <c r="G6697">
        <v>0</v>
      </c>
      <c r="H6697">
        <v>265</v>
      </c>
      <c r="I6697">
        <v>1.6</v>
      </c>
      <c r="X6697" s="16">
        <f t="shared" si="111"/>
        <v>43.771428571428565</v>
      </c>
    </row>
    <row r="6698" spans="1:24" x14ac:dyDescent="0.25">
      <c r="A6698" s="1">
        <v>42144.520833333336</v>
      </c>
      <c r="B6698">
        <v>14.9</v>
      </c>
      <c r="C6698">
        <v>28</v>
      </c>
      <c r="D6698">
        <v>53.5</v>
      </c>
      <c r="E6698">
        <v>12.1</v>
      </c>
      <c r="F6698">
        <v>633</v>
      </c>
      <c r="G6698">
        <v>0</v>
      </c>
      <c r="H6698">
        <v>155</v>
      </c>
      <c r="I6698">
        <v>1.3</v>
      </c>
      <c r="X6698" s="16">
        <f t="shared" si="111"/>
        <v>44.464285714285715</v>
      </c>
    </row>
    <row r="6699" spans="1:24" x14ac:dyDescent="0.25">
      <c r="A6699" s="1">
        <v>42144.541666666664</v>
      </c>
      <c r="B6699">
        <v>8</v>
      </c>
      <c r="C6699">
        <v>15.2</v>
      </c>
      <c r="D6699">
        <v>67.7</v>
      </c>
      <c r="E6699">
        <v>13</v>
      </c>
      <c r="F6699">
        <v>995</v>
      </c>
      <c r="G6699">
        <v>0</v>
      </c>
      <c r="H6699">
        <v>145</v>
      </c>
      <c r="I6699">
        <v>1.6</v>
      </c>
      <c r="X6699" s="16">
        <f t="shared" si="111"/>
        <v>46.164285714285718</v>
      </c>
    </row>
    <row r="6700" spans="1:24" x14ac:dyDescent="0.25">
      <c r="A6700" s="1">
        <v>42144.5625</v>
      </c>
      <c r="B6700">
        <v>7</v>
      </c>
      <c r="C6700">
        <v>14.6</v>
      </c>
      <c r="D6700">
        <v>72.2</v>
      </c>
      <c r="E6700">
        <v>13.6</v>
      </c>
      <c r="F6700">
        <v>702</v>
      </c>
      <c r="G6700">
        <v>0</v>
      </c>
      <c r="H6700">
        <v>148</v>
      </c>
      <c r="I6700">
        <v>1.1000000000000001</v>
      </c>
      <c r="X6700" s="16">
        <f t="shared" si="111"/>
        <v>49.171428571428578</v>
      </c>
    </row>
    <row r="6701" spans="1:24" x14ac:dyDescent="0.25">
      <c r="A6701" s="1">
        <v>42144.583333333336</v>
      </c>
      <c r="B6701">
        <v>8.1</v>
      </c>
      <c r="C6701">
        <v>18.2</v>
      </c>
      <c r="D6701">
        <v>70.599999999999994</v>
      </c>
      <c r="E6701">
        <v>12</v>
      </c>
      <c r="F6701">
        <v>366</v>
      </c>
      <c r="G6701">
        <v>1.1100000000000001</v>
      </c>
      <c r="H6701">
        <v>140</v>
      </c>
      <c r="I6701">
        <v>0.6</v>
      </c>
      <c r="X6701" s="16">
        <f t="shared" si="111"/>
        <v>51.7</v>
      </c>
    </row>
    <row r="6702" spans="1:24" x14ac:dyDescent="0.25">
      <c r="A6702" s="1">
        <v>42144.604166666664</v>
      </c>
      <c r="B6702">
        <v>14.1</v>
      </c>
      <c r="C6702">
        <v>20.8</v>
      </c>
      <c r="D6702">
        <v>71.8</v>
      </c>
      <c r="E6702">
        <v>12.6</v>
      </c>
      <c r="F6702">
        <v>370</v>
      </c>
      <c r="G6702">
        <v>0</v>
      </c>
      <c r="H6702">
        <v>325</v>
      </c>
      <c r="I6702">
        <v>0.7</v>
      </c>
      <c r="X6702" s="16">
        <f t="shared" si="111"/>
        <v>54.278571428571432</v>
      </c>
    </row>
    <row r="6703" spans="1:24" x14ac:dyDescent="0.25">
      <c r="A6703" s="1">
        <v>42144.625</v>
      </c>
      <c r="B6703">
        <v>16.8</v>
      </c>
      <c r="C6703">
        <v>30.2</v>
      </c>
      <c r="D6703">
        <v>62.6</v>
      </c>
      <c r="E6703">
        <v>11.6</v>
      </c>
      <c r="F6703">
        <v>79</v>
      </c>
      <c r="G6703">
        <v>0.83</v>
      </c>
      <c r="H6703">
        <v>204</v>
      </c>
      <c r="I6703">
        <v>1.4</v>
      </c>
      <c r="X6703" s="16">
        <f t="shared" si="111"/>
        <v>55.56428571428571</v>
      </c>
    </row>
    <row r="6704" spans="1:24" x14ac:dyDescent="0.25">
      <c r="A6704" s="1">
        <v>42144.645833333336</v>
      </c>
      <c r="B6704">
        <v>2.2000000000000002</v>
      </c>
      <c r="C6704">
        <v>9.1999999999999993</v>
      </c>
      <c r="D6704">
        <v>74.7</v>
      </c>
      <c r="E6704">
        <v>11.3</v>
      </c>
      <c r="F6704">
        <v>572</v>
      </c>
      <c r="G6704">
        <v>0.05</v>
      </c>
      <c r="H6704">
        <v>136</v>
      </c>
      <c r="I6704">
        <v>1.4</v>
      </c>
      <c r="X6704" s="16">
        <f t="shared" si="111"/>
        <v>57.521428571428579</v>
      </c>
    </row>
    <row r="6705" spans="1:24" x14ac:dyDescent="0.25">
      <c r="A6705" s="1">
        <v>42144.666666666664</v>
      </c>
      <c r="B6705">
        <v>2.5</v>
      </c>
      <c r="C6705">
        <v>9.3000000000000007</v>
      </c>
      <c r="D6705">
        <v>77.7</v>
      </c>
      <c r="E6705">
        <v>13</v>
      </c>
      <c r="F6705">
        <v>505</v>
      </c>
      <c r="G6705">
        <v>0</v>
      </c>
      <c r="H6705">
        <v>117</v>
      </c>
      <c r="I6705">
        <v>1.1000000000000001</v>
      </c>
      <c r="X6705" s="16">
        <f t="shared" si="111"/>
        <v>60.142857142857146</v>
      </c>
    </row>
    <row r="6706" spans="1:24" x14ac:dyDescent="0.25">
      <c r="A6706" s="1">
        <v>42144.6875</v>
      </c>
      <c r="B6706">
        <v>3.5</v>
      </c>
      <c r="C6706">
        <v>9.6999999999999993</v>
      </c>
      <c r="D6706">
        <v>77</v>
      </c>
      <c r="E6706">
        <v>13.8</v>
      </c>
      <c r="F6706">
        <v>546</v>
      </c>
      <c r="G6706">
        <v>0</v>
      </c>
      <c r="H6706">
        <v>102</v>
      </c>
      <c r="I6706">
        <v>0.7</v>
      </c>
      <c r="X6706" s="16">
        <f t="shared" si="111"/>
        <v>62.614285714285714</v>
      </c>
    </row>
    <row r="6707" spans="1:24" x14ac:dyDescent="0.25">
      <c r="A6707" s="1">
        <v>42144.708333333336</v>
      </c>
      <c r="B6707">
        <v>6.3</v>
      </c>
      <c r="C6707">
        <v>16.2</v>
      </c>
      <c r="D6707">
        <v>69.2</v>
      </c>
      <c r="E6707">
        <v>14.5</v>
      </c>
      <c r="F6707">
        <v>403</v>
      </c>
      <c r="G6707">
        <v>0</v>
      </c>
      <c r="H6707">
        <v>149</v>
      </c>
      <c r="I6707">
        <v>1.2</v>
      </c>
      <c r="X6707" s="16">
        <f t="shared" si="111"/>
        <v>63.053333333333335</v>
      </c>
    </row>
    <row r="6708" spans="1:24" x14ac:dyDescent="0.25">
      <c r="A6708" s="1">
        <v>42144.729166666664</v>
      </c>
      <c r="B6708">
        <v>12.6</v>
      </c>
      <c r="C6708">
        <v>23</v>
      </c>
      <c r="D6708">
        <v>69.2</v>
      </c>
      <c r="E6708">
        <v>14.8</v>
      </c>
      <c r="F6708">
        <v>356</v>
      </c>
      <c r="G6708">
        <v>0</v>
      </c>
      <c r="H6708">
        <v>269</v>
      </c>
      <c r="I6708">
        <v>0.9</v>
      </c>
      <c r="X6708" s="16">
        <f t="shared" si="111"/>
        <v>63.437500000000007</v>
      </c>
    </row>
    <row r="6709" spans="1:24" x14ac:dyDescent="0.25">
      <c r="A6709" s="1">
        <v>42144.75</v>
      </c>
      <c r="B6709">
        <v>5.9</v>
      </c>
      <c r="C6709">
        <v>17.7</v>
      </c>
      <c r="D6709">
        <v>73.400000000000006</v>
      </c>
      <c r="E6709">
        <v>14.8</v>
      </c>
      <c r="F6709">
        <v>212</v>
      </c>
      <c r="G6709">
        <v>0</v>
      </c>
      <c r="H6709">
        <v>186</v>
      </c>
      <c r="I6709">
        <v>0.6</v>
      </c>
      <c r="X6709" s="16">
        <f t="shared" si="111"/>
        <v>65.612500000000011</v>
      </c>
    </row>
    <row r="6710" spans="1:24" x14ac:dyDescent="0.25">
      <c r="A6710" s="1">
        <v>42144.770833333336</v>
      </c>
      <c r="B6710">
        <v>9.9</v>
      </c>
      <c r="C6710">
        <v>29.7</v>
      </c>
      <c r="D6710">
        <v>60.4</v>
      </c>
      <c r="E6710">
        <v>14.8</v>
      </c>
      <c r="F6710">
        <v>164</v>
      </c>
      <c r="G6710">
        <v>0</v>
      </c>
      <c r="H6710">
        <v>205</v>
      </c>
      <c r="I6710">
        <v>0.6</v>
      </c>
      <c r="X6710" s="16">
        <f t="shared" si="111"/>
        <v>66.156250000000014</v>
      </c>
    </row>
    <row r="6711" spans="1:24" x14ac:dyDescent="0.25">
      <c r="A6711" s="1">
        <v>42144.791666666664</v>
      </c>
      <c r="B6711">
        <v>2.7</v>
      </c>
      <c r="C6711">
        <v>21.4</v>
      </c>
      <c r="D6711">
        <v>63.2</v>
      </c>
      <c r="E6711">
        <v>14.7</v>
      </c>
      <c r="F6711">
        <v>174</v>
      </c>
      <c r="G6711">
        <v>0</v>
      </c>
      <c r="H6711">
        <v>150</v>
      </c>
      <c r="I6711">
        <v>1</v>
      </c>
      <c r="X6711" s="16">
        <f t="shared" si="111"/>
        <v>66.793750000000003</v>
      </c>
    </row>
    <row r="6712" spans="1:24" x14ac:dyDescent="0.25">
      <c r="A6712" s="1">
        <v>42144.8125</v>
      </c>
      <c r="B6712">
        <v>1.1000000000000001</v>
      </c>
      <c r="C6712">
        <v>17.399999999999999</v>
      </c>
      <c r="D6712">
        <v>59.7</v>
      </c>
      <c r="E6712">
        <v>14</v>
      </c>
      <c r="F6712">
        <v>89</v>
      </c>
      <c r="G6712">
        <v>0</v>
      </c>
      <c r="H6712">
        <v>123</v>
      </c>
      <c r="I6712">
        <v>1.2</v>
      </c>
      <c r="X6712" s="16">
        <f t="shared" si="111"/>
        <v>67.181250000000006</v>
      </c>
    </row>
    <row r="6713" spans="1:24" x14ac:dyDescent="0.25">
      <c r="A6713" s="1">
        <v>42144.833333333336</v>
      </c>
      <c r="B6713">
        <v>3.2</v>
      </c>
      <c r="C6713">
        <v>24.6</v>
      </c>
      <c r="D6713">
        <v>51.6</v>
      </c>
      <c r="E6713">
        <v>13.7</v>
      </c>
      <c r="F6713">
        <v>36</v>
      </c>
      <c r="G6713">
        <v>0</v>
      </c>
      <c r="H6713">
        <v>150</v>
      </c>
      <c r="I6713">
        <v>0.7</v>
      </c>
      <c r="X6713" s="16">
        <f t="shared" si="111"/>
        <v>67.156250000000014</v>
      </c>
    </row>
    <row r="6714" spans="1:24" x14ac:dyDescent="0.25">
      <c r="A6714" s="1">
        <v>42144.854166666664</v>
      </c>
      <c r="B6714">
        <v>6.8</v>
      </c>
      <c r="C6714">
        <v>26.4</v>
      </c>
      <c r="D6714">
        <v>59.6</v>
      </c>
      <c r="E6714">
        <v>13.8</v>
      </c>
      <c r="F6714">
        <v>11</v>
      </c>
      <c r="G6714">
        <v>0</v>
      </c>
      <c r="H6714">
        <v>294</v>
      </c>
      <c r="I6714">
        <v>0.6</v>
      </c>
      <c r="X6714" s="16">
        <f t="shared" si="111"/>
        <v>67.537500000000009</v>
      </c>
    </row>
    <row r="6715" spans="1:24" x14ac:dyDescent="0.25">
      <c r="A6715" s="1">
        <v>42144.875</v>
      </c>
      <c r="B6715">
        <v>2.6</v>
      </c>
      <c r="C6715">
        <v>15.7</v>
      </c>
      <c r="D6715">
        <v>58.6</v>
      </c>
      <c r="E6715">
        <v>13.1</v>
      </c>
      <c r="F6715">
        <v>5</v>
      </c>
      <c r="G6715">
        <v>0</v>
      </c>
      <c r="H6715">
        <v>79</v>
      </c>
      <c r="I6715">
        <v>0.5</v>
      </c>
      <c r="X6715" s="16">
        <f t="shared" si="111"/>
        <v>66.968750000000014</v>
      </c>
    </row>
    <row r="6716" spans="1:24" x14ac:dyDescent="0.25">
      <c r="A6716" s="1">
        <v>42144.895833333336</v>
      </c>
      <c r="B6716">
        <v>0.6</v>
      </c>
      <c r="C6716">
        <v>15.2</v>
      </c>
      <c r="D6716">
        <v>51.3</v>
      </c>
      <c r="E6716">
        <v>12.2</v>
      </c>
      <c r="F6716">
        <v>5</v>
      </c>
      <c r="G6716">
        <v>0</v>
      </c>
      <c r="H6716">
        <v>138</v>
      </c>
      <c r="I6716">
        <v>0.6</v>
      </c>
      <c r="X6716" s="16">
        <f t="shared" si="111"/>
        <v>65.662500000000009</v>
      </c>
    </row>
    <row r="6717" spans="1:24" x14ac:dyDescent="0.25">
      <c r="A6717" s="1">
        <v>42144.916666666664</v>
      </c>
      <c r="B6717">
        <v>0.7</v>
      </c>
      <c r="C6717">
        <v>15.3</v>
      </c>
      <c r="D6717">
        <v>48.6</v>
      </c>
      <c r="E6717">
        <v>11.6</v>
      </c>
      <c r="F6717">
        <v>5</v>
      </c>
      <c r="G6717">
        <v>0</v>
      </c>
      <c r="H6717">
        <v>151</v>
      </c>
      <c r="I6717">
        <v>0.4</v>
      </c>
      <c r="X6717" s="16">
        <f t="shared" si="111"/>
        <v>64.287500000000009</v>
      </c>
    </row>
    <row r="6718" spans="1:24" x14ac:dyDescent="0.25">
      <c r="A6718" s="1">
        <v>42144.9375</v>
      </c>
      <c r="B6718">
        <v>0.8</v>
      </c>
      <c r="C6718">
        <v>12.2</v>
      </c>
      <c r="D6718">
        <v>47.2</v>
      </c>
      <c r="E6718">
        <v>10.9</v>
      </c>
      <c r="F6718">
        <v>5</v>
      </c>
      <c r="G6718">
        <v>0</v>
      </c>
      <c r="H6718">
        <v>151</v>
      </c>
      <c r="I6718">
        <v>0.5</v>
      </c>
      <c r="X6718" s="16">
        <f t="shared" si="111"/>
        <v>62.750000000000007</v>
      </c>
    </row>
    <row r="6719" spans="1:24" x14ac:dyDescent="0.25">
      <c r="A6719" s="1">
        <v>42144.958333333336</v>
      </c>
      <c r="B6719">
        <v>0.7</v>
      </c>
      <c r="C6719">
        <v>11.7</v>
      </c>
      <c r="D6719">
        <v>48.3</v>
      </c>
      <c r="E6719">
        <v>10.3</v>
      </c>
      <c r="F6719">
        <v>5</v>
      </c>
      <c r="G6719">
        <v>0</v>
      </c>
      <c r="H6719">
        <v>161</v>
      </c>
      <c r="I6719">
        <v>0.4</v>
      </c>
      <c r="X6719" s="16">
        <f t="shared" si="111"/>
        <v>61.85625000000001</v>
      </c>
    </row>
    <row r="6720" spans="1:24" x14ac:dyDescent="0.25">
      <c r="A6720" s="1">
        <v>42144.979166666664</v>
      </c>
      <c r="B6720">
        <v>0.9</v>
      </c>
      <c r="C6720">
        <v>14.8</v>
      </c>
      <c r="D6720">
        <v>35.6</v>
      </c>
      <c r="E6720">
        <v>9.6999999999999993</v>
      </c>
      <c r="F6720">
        <v>5</v>
      </c>
      <c r="G6720">
        <v>0</v>
      </c>
      <c r="H6720">
        <v>174</v>
      </c>
      <c r="I6720">
        <v>0.3</v>
      </c>
      <c r="X6720" s="16">
        <f t="shared" si="111"/>
        <v>59.412500000000001</v>
      </c>
    </row>
    <row r="6721" spans="1:24" x14ac:dyDescent="0.25">
      <c r="A6721" s="1">
        <v>42145</v>
      </c>
      <c r="B6721">
        <v>2.2999999999999998</v>
      </c>
      <c r="C6721">
        <v>14.1</v>
      </c>
      <c r="D6721">
        <v>38.4</v>
      </c>
      <c r="E6721">
        <v>9.1999999999999993</v>
      </c>
      <c r="F6721">
        <v>5</v>
      </c>
      <c r="G6721">
        <v>0</v>
      </c>
      <c r="H6721">
        <v>263</v>
      </c>
      <c r="I6721">
        <v>0.6</v>
      </c>
      <c r="X6721" s="16">
        <f t="shared" si="111"/>
        <v>56.956249999999997</v>
      </c>
    </row>
    <row r="6722" spans="1:24" x14ac:dyDescent="0.25">
      <c r="A6722" s="1">
        <v>42145.020833333336</v>
      </c>
      <c r="B6722">
        <v>0.5</v>
      </c>
      <c r="C6722">
        <v>14.2</v>
      </c>
      <c r="D6722">
        <v>29.9</v>
      </c>
      <c r="E6722">
        <v>8.6999999999999993</v>
      </c>
      <c r="F6722">
        <v>5</v>
      </c>
      <c r="G6722">
        <v>0</v>
      </c>
      <c r="H6722">
        <v>58</v>
      </c>
      <c r="I6722">
        <v>0.3</v>
      </c>
      <c r="X6722" s="16">
        <f t="shared" si="111"/>
        <v>54.012499999999996</v>
      </c>
    </row>
    <row r="6723" spans="1:24" x14ac:dyDescent="0.25">
      <c r="A6723" s="1">
        <v>42145.041666666664</v>
      </c>
      <c r="B6723">
        <v>2.7</v>
      </c>
      <c r="C6723">
        <v>18.600000000000001</v>
      </c>
      <c r="D6723">
        <v>21.8</v>
      </c>
      <c r="E6723">
        <v>8.3000000000000007</v>
      </c>
      <c r="F6723">
        <v>5</v>
      </c>
      <c r="G6723">
        <v>0</v>
      </c>
      <c r="H6723">
        <v>285</v>
      </c>
      <c r="I6723">
        <v>0.4</v>
      </c>
      <c r="X6723" s="16">
        <f t="shared" si="111"/>
        <v>51.050000000000004</v>
      </c>
    </row>
    <row r="6724" spans="1:24" x14ac:dyDescent="0.25">
      <c r="A6724" s="1">
        <v>42145.0625</v>
      </c>
      <c r="B6724">
        <v>0.8</v>
      </c>
      <c r="C6724">
        <v>24.8</v>
      </c>
      <c r="D6724">
        <v>18.600000000000001</v>
      </c>
      <c r="E6724">
        <v>7.9</v>
      </c>
      <c r="F6724">
        <v>5</v>
      </c>
      <c r="G6724">
        <v>0</v>
      </c>
      <c r="H6724">
        <v>322</v>
      </c>
      <c r="I6724">
        <v>0.5</v>
      </c>
      <c r="X6724" s="16">
        <f t="shared" si="111"/>
        <v>47.887500000000003</v>
      </c>
    </row>
    <row r="6725" spans="1:24" x14ac:dyDescent="0.25">
      <c r="A6725" s="1">
        <v>42145.083333333336</v>
      </c>
      <c r="B6725">
        <v>1.8</v>
      </c>
      <c r="C6725">
        <v>29.9</v>
      </c>
      <c r="D6725">
        <v>12.6</v>
      </c>
      <c r="E6725">
        <v>7.6</v>
      </c>
      <c r="F6725">
        <v>5</v>
      </c>
      <c r="G6725">
        <v>0</v>
      </c>
      <c r="H6725">
        <v>282</v>
      </c>
      <c r="I6725">
        <v>0.3</v>
      </c>
      <c r="X6725" s="16">
        <f t="shared" si="111"/>
        <v>44.087499999999999</v>
      </c>
    </row>
    <row r="6726" spans="1:24" x14ac:dyDescent="0.25">
      <c r="A6726" s="1">
        <v>42145.104166666664</v>
      </c>
      <c r="B6726">
        <v>3.3</v>
      </c>
      <c r="C6726">
        <v>28.7</v>
      </c>
      <c r="D6726">
        <v>11.3</v>
      </c>
      <c r="E6726">
        <v>7.4</v>
      </c>
      <c r="F6726">
        <v>5</v>
      </c>
      <c r="G6726">
        <v>0</v>
      </c>
      <c r="H6726">
        <v>289</v>
      </c>
      <c r="I6726">
        <v>0.7</v>
      </c>
      <c r="X6726" s="16">
        <f t="shared" si="111"/>
        <v>41.018749999999997</v>
      </c>
    </row>
    <row r="6727" spans="1:24" x14ac:dyDescent="0.25">
      <c r="A6727" s="1">
        <v>42145.125</v>
      </c>
      <c r="B6727">
        <v>1.2</v>
      </c>
      <c r="C6727">
        <v>31.6</v>
      </c>
      <c r="D6727">
        <v>11.8</v>
      </c>
      <c r="E6727">
        <v>7</v>
      </c>
      <c r="F6727">
        <v>5</v>
      </c>
      <c r="G6727">
        <v>0</v>
      </c>
      <c r="H6727">
        <v>336</v>
      </c>
      <c r="I6727">
        <v>0.4</v>
      </c>
      <c r="X6727" s="16">
        <f t="shared" si="111"/>
        <v>37.806249999999999</v>
      </c>
    </row>
    <row r="6728" spans="1:24" x14ac:dyDescent="0.25">
      <c r="A6728" s="1">
        <v>42145.145833333336</v>
      </c>
      <c r="B6728">
        <v>2.6</v>
      </c>
      <c r="C6728">
        <v>31.9</v>
      </c>
      <c r="E6728">
        <v>6.7</v>
      </c>
      <c r="F6728">
        <v>5</v>
      </c>
      <c r="G6728">
        <v>0</v>
      </c>
      <c r="H6728">
        <v>289</v>
      </c>
      <c r="I6728">
        <v>0.7</v>
      </c>
      <c r="X6728" s="16">
        <f t="shared" si="111"/>
        <v>36.346666666666664</v>
      </c>
    </row>
    <row r="6729" spans="1:24" x14ac:dyDescent="0.25">
      <c r="A6729" s="1">
        <v>42145.166666666664</v>
      </c>
      <c r="B6729">
        <v>4.4000000000000004</v>
      </c>
      <c r="C6729">
        <v>37.799999999999997</v>
      </c>
      <c r="D6729">
        <v>4.0999999999999996</v>
      </c>
      <c r="E6729">
        <v>6.4</v>
      </c>
      <c r="F6729">
        <v>5</v>
      </c>
      <c r="G6729">
        <v>0</v>
      </c>
      <c r="H6729">
        <v>307</v>
      </c>
      <c r="I6729">
        <v>0.4</v>
      </c>
      <c r="X6729" s="16">
        <f t="shared" si="111"/>
        <v>33.180000000000007</v>
      </c>
    </row>
    <row r="6730" spans="1:24" x14ac:dyDescent="0.25">
      <c r="A6730" s="1">
        <v>42145.1875</v>
      </c>
      <c r="B6730">
        <v>9.5</v>
      </c>
      <c r="C6730">
        <v>35.200000000000003</v>
      </c>
      <c r="D6730">
        <v>2.2000000000000002</v>
      </c>
      <c r="E6730">
        <v>6.2</v>
      </c>
      <c r="F6730">
        <v>6</v>
      </c>
      <c r="G6730">
        <v>0</v>
      </c>
      <c r="H6730">
        <v>282</v>
      </c>
      <c r="I6730">
        <v>0.7</v>
      </c>
      <c r="X6730" s="16">
        <f t="shared" si="111"/>
        <v>29.353333333333339</v>
      </c>
    </row>
    <row r="6731" spans="1:24" x14ac:dyDescent="0.25">
      <c r="A6731" s="1">
        <v>42145.208333333336</v>
      </c>
      <c r="B6731">
        <v>16.899999999999999</v>
      </c>
      <c r="C6731">
        <v>34.799999999999997</v>
      </c>
      <c r="D6731">
        <v>2.8</v>
      </c>
      <c r="E6731">
        <v>5.9</v>
      </c>
      <c r="F6731">
        <v>13</v>
      </c>
      <c r="G6731">
        <v>0</v>
      </c>
      <c r="H6731">
        <v>294</v>
      </c>
      <c r="I6731">
        <v>0.5</v>
      </c>
      <c r="X6731" s="16">
        <f t="shared" si="111"/>
        <v>25.63333333333334</v>
      </c>
    </row>
    <row r="6732" spans="1:24" x14ac:dyDescent="0.25">
      <c r="A6732" s="1">
        <v>42145.229166666664</v>
      </c>
      <c r="B6732">
        <v>29.1</v>
      </c>
      <c r="C6732">
        <v>39.700000000000003</v>
      </c>
      <c r="D6732">
        <v>3.9</v>
      </c>
      <c r="E6732">
        <v>5.9</v>
      </c>
      <c r="F6732">
        <v>30</v>
      </c>
      <c r="G6732">
        <v>0</v>
      </c>
      <c r="H6732">
        <v>333</v>
      </c>
      <c r="I6732">
        <v>0.4</v>
      </c>
      <c r="X6732" s="16">
        <f t="shared" si="111"/>
        <v>22.47333333333334</v>
      </c>
    </row>
    <row r="6733" spans="1:24" x14ac:dyDescent="0.25">
      <c r="A6733" s="1">
        <v>42145.25</v>
      </c>
      <c r="B6733">
        <v>46.1</v>
      </c>
      <c r="C6733">
        <v>48.5</v>
      </c>
      <c r="D6733">
        <v>7.4</v>
      </c>
      <c r="E6733">
        <v>6.5</v>
      </c>
      <c r="F6733">
        <v>97</v>
      </c>
      <c r="G6733">
        <v>0</v>
      </c>
      <c r="H6733">
        <v>294</v>
      </c>
      <c r="I6733">
        <v>0.8</v>
      </c>
      <c r="X6733" s="16">
        <f t="shared" si="111"/>
        <v>19.726666666666667</v>
      </c>
    </row>
    <row r="6734" spans="1:24" x14ac:dyDescent="0.25">
      <c r="A6734" s="1">
        <v>42145.270833333336</v>
      </c>
      <c r="B6734">
        <v>48</v>
      </c>
      <c r="C6734">
        <v>42.7</v>
      </c>
      <c r="D6734">
        <v>15.1</v>
      </c>
      <c r="E6734">
        <v>7.6</v>
      </c>
      <c r="F6734">
        <v>159</v>
      </c>
      <c r="G6734">
        <v>0</v>
      </c>
      <c r="H6734">
        <v>303</v>
      </c>
      <c r="I6734">
        <v>1.2</v>
      </c>
      <c r="X6734" s="16">
        <f t="shared" si="111"/>
        <v>17.58666666666667</v>
      </c>
    </row>
    <row r="6735" spans="1:24" x14ac:dyDescent="0.25">
      <c r="A6735" s="1">
        <v>42145.291666666664</v>
      </c>
      <c r="B6735">
        <v>43.1</v>
      </c>
      <c r="C6735">
        <v>39.9</v>
      </c>
      <c r="D6735">
        <v>22.6</v>
      </c>
      <c r="E6735">
        <v>8.6</v>
      </c>
      <c r="F6735">
        <v>232</v>
      </c>
      <c r="G6735">
        <v>0</v>
      </c>
      <c r="H6735">
        <v>307</v>
      </c>
      <c r="I6735">
        <v>1.6</v>
      </c>
      <c r="X6735" s="16">
        <f t="shared" si="111"/>
        <v>15.873333333333335</v>
      </c>
    </row>
    <row r="6736" spans="1:24" x14ac:dyDescent="0.25">
      <c r="A6736" s="1">
        <v>42145.3125</v>
      </c>
      <c r="B6736">
        <v>57</v>
      </c>
      <c r="C6736">
        <v>42.7</v>
      </c>
      <c r="D6736">
        <v>25.5</v>
      </c>
      <c r="E6736">
        <v>9.5</v>
      </c>
      <c r="F6736">
        <v>324</v>
      </c>
      <c r="G6736">
        <v>0</v>
      </c>
      <c r="H6736">
        <v>304</v>
      </c>
      <c r="I6736">
        <v>1.8</v>
      </c>
      <c r="X6736" s="16">
        <f t="shared" si="111"/>
        <v>15.2</v>
      </c>
    </row>
    <row r="6737" spans="1:24" x14ac:dyDescent="0.25">
      <c r="A6737" s="1">
        <v>42145.333333333336</v>
      </c>
      <c r="B6737">
        <v>42.4</v>
      </c>
      <c r="C6737">
        <v>41.1</v>
      </c>
      <c r="D6737">
        <v>25.8</v>
      </c>
      <c r="E6737">
        <v>10</v>
      </c>
      <c r="F6737">
        <v>413</v>
      </c>
      <c r="G6737">
        <v>0</v>
      </c>
      <c r="H6737">
        <v>309</v>
      </c>
      <c r="I6737">
        <v>1.9</v>
      </c>
      <c r="X6737" s="16">
        <f t="shared" si="111"/>
        <v>14.360000000000001</v>
      </c>
    </row>
    <row r="6738" spans="1:24" x14ac:dyDescent="0.25">
      <c r="A6738" s="1">
        <v>42145.354166666664</v>
      </c>
      <c r="B6738">
        <v>45.2</v>
      </c>
      <c r="C6738">
        <v>45.2</v>
      </c>
      <c r="D6738">
        <v>23.6</v>
      </c>
      <c r="E6738">
        <v>10.9</v>
      </c>
      <c r="F6738">
        <v>495</v>
      </c>
      <c r="G6738">
        <v>0</v>
      </c>
      <c r="H6738">
        <v>306</v>
      </c>
      <c r="I6738">
        <v>1.8</v>
      </c>
      <c r="X6738" s="16">
        <f t="shared" si="111"/>
        <v>13.940000000000001</v>
      </c>
    </row>
    <row r="6739" spans="1:24" x14ac:dyDescent="0.25">
      <c r="A6739" s="1">
        <v>42145.375</v>
      </c>
      <c r="B6739">
        <v>38.799999999999997</v>
      </c>
      <c r="C6739">
        <v>38.299999999999997</v>
      </c>
      <c r="D6739">
        <v>34.4</v>
      </c>
      <c r="E6739">
        <v>11.9</v>
      </c>
      <c r="F6739">
        <v>581</v>
      </c>
      <c r="G6739">
        <v>0</v>
      </c>
      <c r="H6739">
        <v>297</v>
      </c>
      <c r="I6739">
        <v>2.5</v>
      </c>
      <c r="X6739" s="16">
        <f t="shared" ref="X6739:X6802" si="112">AVERAGE(D6724:D6739)</f>
        <v>14.780000000000001</v>
      </c>
    </row>
    <row r="6740" spans="1:24" x14ac:dyDescent="0.25">
      <c r="A6740" s="1">
        <v>42145.395833333336</v>
      </c>
      <c r="B6740">
        <v>32.700000000000003</v>
      </c>
      <c r="C6740">
        <v>33.799999999999997</v>
      </c>
      <c r="D6740">
        <v>46</v>
      </c>
      <c r="E6740">
        <v>12.8</v>
      </c>
      <c r="F6740">
        <v>661</v>
      </c>
      <c r="G6740">
        <v>0</v>
      </c>
      <c r="H6740">
        <v>300</v>
      </c>
      <c r="I6740">
        <v>2.5</v>
      </c>
      <c r="X6740" s="16">
        <f t="shared" si="112"/>
        <v>16.606666666666669</v>
      </c>
    </row>
    <row r="6741" spans="1:24" x14ac:dyDescent="0.25">
      <c r="A6741" s="1">
        <v>42145.416666666664</v>
      </c>
      <c r="B6741">
        <v>36.5</v>
      </c>
      <c r="C6741">
        <v>33.700000000000003</v>
      </c>
      <c r="D6741">
        <v>50.4</v>
      </c>
      <c r="E6741">
        <v>13.4</v>
      </c>
      <c r="F6741">
        <v>729</v>
      </c>
      <c r="G6741">
        <v>0</v>
      </c>
      <c r="H6741">
        <v>292</v>
      </c>
      <c r="I6741">
        <v>2.6</v>
      </c>
      <c r="X6741" s="16">
        <f t="shared" si="112"/>
        <v>19.126666666666665</v>
      </c>
    </row>
    <row r="6742" spans="1:24" x14ac:dyDescent="0.25">
      <c r="A6742" s="1">
        <v>42145.4375</v>
      </c>
      <c r="B6742">
        <v>19.3</v>
      </c>
      <c r="C6742">
        <v>23.7</v>
      </c>
      <c r="D6742">
        <v>65.099999999999994</v>
      </c>
      <c r="E6742">
        <v>14</v>
      </c>
      <c r="F6742">
        <v>820</v>
      </c>
      <c r="G6742">
        <v>0</v>
      </c>
      <c r="H6742">
        <v>310</v>
      </c>
      <c r="I6742">
        <v>2.2999999999999998</v>
      </c>
      <c r="X6742" s="16">
        <f t="shared" si="112"/>
        <v>22.713333333333335</v>
      </c>
    </row>
    <row r="6743" spans="1:24" x14ac:dyDescent="0.25">
      <c r="A6743" s="1">
        <v>42145.458333333336</v>
      </c>
      <c r="B6743">
        <v>15.7</v>
      </c>
      <c r="C6743">
        <v>20.399999999999999</v>
      </c>
      <c r="D6743">
        <v>73.2</v>
      </c>
      <c r="E6743">
        <v>14.5</v>
      </c>
      <c r="F6743">
        <v>862</v>
      </c>
      <c r="G6743">
        <v>0</v>
      </c>
      <c r="H6743">
        <v>314</v>
      </c>
      <c r="I6743">
        <v>2</v>
      </c>
      <c r="X6743" s="16">
        <f t="shared" si="112"/>
        <v>26.806666666666665</v>
      </c>
    </row>
    <row r="6744" spans="1:24" x14ac:dyDescent="0.25">
      <c r="A6744" s="1">
        <v>42145.479166666664</v>
      </c>
      <c r="B6744">
        <v>21.7</v>
      </c>
      <c r="C6744">
        <v>24.4</v>
      </c>
      <c r="D6744">
        <v>72</v>
      </c>
      <c r="E6744">
        <v>14.9</v>
      </c>
      <c r="F6744">
        <v>844</v>
      </c>
      <c r="G6744">
        <v>0</v>
      </c>
      <c r="H6744">
        <v>297</v>
      </c>
      <c r="I6744">
        <v>2.4</v>
      </c>
      <c r="X6744" s="16">
        <f t="shared" si="112"/>
        <v>29.631249999999998</v>
      </c>
    </row>
    <row r="6745" spans="1:24" x14ac:dyDescent="0.25">
      <c r="A6745" s="1">
        <v>42145.5</v>
      </c>
      <c r="B6745">
        <v>18.5</v>
      </c>
      <c r="C6745">
        <v>23</v>
      </c>
      <c r="D6745">
        <v>75.2</v>
      </c>
      <c r="E6745">
        <v>15.1</v>
      </c>
      <c r="F6745">
        <v>768</v>
      </c>
      <c r="G6745">
        <v>0</v>
      </c>
      <c r="H6745">
        <v>307</v>
      </c>
      <c r="I6745">
        <v>2.2999999999999998</v>
      </c>
      <c r="X6745" s="16">
        <f t="shared" si="112"/>
        <v>34.074999999999996</v>
      </c>
    </row>
    <row r="6746" spans="1:24" x14ac:dyDescent="0.25">
      <c r="A6746" s="1">
        <v>42145.520833333336</v>
      </c>
      <c r="B6746">
        <v>25.8</v>
      </c>
      <c r="C6746">
        <v>28.6</v>
      </c>
      <c r="D6746">
        <v>74</v>
      </c>
      <c r="E6746">
        <v>15.4</v>
      </c>
      <c r="F6746">
        <v>885</v>
      </c>
      <c r="G6746">
        <v>0</v>
      </c>
      <c r="H6746">
        <v>296</v>
      </c>
      <c r="I6746">
        <v>2.1</v>
      </c>
      <c r="X6746" s="16">
        <f t="shared" si="112"/>
        <v>38.5625</v>
      </c>
    </row>
    <row r="6747" spans="1:24" x14ac:dyDescent="0.25">
      <c r="A6747" s="1">
        <v>42145.541666666664</v>
      </c>
      <c r="B6747">
        <v>23</v>
      </c>
      <c r="C6747">
        <v>29.2</v>
      </c>
      <c r="D6747">
        <v>79.900000000000006</v>
      </c>
      <c r="E6747">
        <v>16</v>
      </c>
      <c r="F6747">
        <v>921</v>
      </c>
      <c r="G6747">
        <v>0</v>
      </c>
      <c r="H6747">
        <v>299</v>
      </c>
      <c r="I6747">
        <v>2.2999999999999998</v>
      </c>
      <c r="X6747" s="16">
        <f t="shared" si="112"/>
        <v>43.381250000000001</v>
      </c>
    </row>
    <row r="6748" spans="1:24" x14ac:dyDescent="0.25">
      <c r="A6748" s="1">
        <v>42145.5625</v>
      </c>
      <c r="B6748">
        <v>17.600000000000001</v>
      </c>
      <c r="C6748">
        <v>25</v>
      </c>
      <c r="D6748">
        <v>81.400000000000006</v>
      </c>
      <c r="E6748">
        <v>16.2</v>
      </c>
      <c r="F6748">
        <v>775</v>
      </c>
      <c r="G6748">
        <v>0</v>
      </c>
      <c r="H6748">
        <v>306</v>
      </c>
      <c r="I6748">
        <v>2.5</v>
      </c>
      <c r="X6748" s="16">
        <f t="shared" si="112"/>
        <v>48.224999999999994</v>
      </c>
    </row>
    <row r="6749" spans="1:24" x14ac:dyDescent="0.25">
      <c r="A6749" s="1">
        <v>42145.583333333336</v>
      </c>
      <c r="B6749">
        <v>16</v>
      </c>
      <c r="C6749">
        <v>22.5</v>
      </c>
      <c r="D6749">
        <v>86.5</v>
      </c>
      <c r="E6749">
        <v>17</v>
      </c>
      <c r="F6749">
        <v>935</v>
      </c>
      <c r="G6749">
        <v>0</v>
      </c>
      <c r="H6749">
        <v>304</v>
      </c>
      <c r="I6749">
        <v>2</v>
      </c>
      <c r="X6749" s="16">
        <f t="shared" si="112"/>
        <v>53.168749999999996</v>
      </c>
    </row>
    <row r="6750" spans="1:24" x14ac:dyDescent="0.25">
      <c r="A6750" s="1">
        <v>42145.604166666664</v>
      </c>
      <c r="B6750">
        <v>16</v>
      </c>
      <c r="C6750">
        <v>22</v>
      </c>
      <c r="D6750">
        <v>88.7</v>
      </c>
      <c r="E6750">
        <v>16.8</v>
      </c>
      <c r="F6750">
        <v>670</v>
      </c>
      <c r="G6750">
        <v>0</v>
      </c>
      <c r="H6750">
        <v>316</v>
      </c>
      <c r="I6750">
        <v>1.9</v>
      </c>
      <c r="X6750" s="16">
        <f t="shared" si="112"/>
        <v>57.768749999999997</v>
      </c>
    </row>
    <row r="6751" spans="1:24" x14ac:dyDescent="0.25">
      <c r="A6751" s="1">
        <v>42145.625</v>
      </c>
      <c r="B6751">
        <v>18.8</v>
      </c>
      <c r="C6751">
        <v>28.8</v>
      </c>
      <c r="D6751">
        <v>85.7</v>
      </c>
      <c r="E6751">
        <v>17.399999999999999</v>
      </c>
      <c r="F6751">
        <v>847</v>
      </c>
      <c r="G6751">
        <v>0</v>
      </c>
      <c r="H6751">
        <v>299</v>
      </c>
      <c r="I6751">
        <v>2.2000000000000002</v>
      </c>
      <c r="X6751" s="16">
        <f t="shared" si="112"/>
        <v>61.712500000000006</v>
      </c>
    </row>
    <row r="6752" spans="1:24" x14ac:dyDescent="0.25">
      <c r="A6752" s="1">
        <v>42145.645833333336</v>
      </c>
      <c r="B6752">
        <v>19.5</v>
      </c>
      <c r="C6752">
        <v>26.7</v>
      </c>
      <c r="D6752">
        <v>86.1</v>
      </c>
      <c r="E6752">
        <v>17.5</v>
      </c>
      <c r="F6752">
        <v>847</v>
      </c>
      <c r="G6752">
        <v>0</v>
      </c>
      <c r="H6752">
        <v>302</v>
      </c>
      <c r="I6752">
        <v>2.7</v>
      </c>
      <c r="X6752" s="16">
        <f t="shared" si="112"/>
        <v>65.5</v>
      </c>
    </row>
    <row r="6753" spans="1:24" x14ac:dyDescent="0.25">
      <c r="A6753" s="1">
        <v>42145.666666666664</v>
      </c>
      <c r="B6753">
        <v>14.6</v>
      </c>
      <c r="C6753">
        <v>21.3</v>
      </c>
      <c r="D6753">
        <v>86.4</v>
      </c>
      <c r="E6753">
        <v>17.7</v>
      </c>
      <c r="F6753">
        <v>824</v>
      </c>
      <c r="G6753">
        <v>0</v>
      </c>
      <c r="H6753">
        <v>301</v>
      </c>
      <c r="I6753">
        <v>3.3</v>
      </c>
      <c r="X6753" s="16">
        <f t="shared" si="112"/>
        <v>69.287500000000009</v>
      </c>
    </row>
    <row r="6754" spans="1:24" x14ac:dyDescent="0.25">
      <c r="A6754" s="1">
        <v>42145.6875</v>
      </c>
      <c r="B6754">
        <v>13.4</v>
      </c>
      <c r="C6754">
        <v>21.8</v>
      </c>
      <c r="D6754">
        <v>82</v>
      </c>
      <c r="E6754">
        <v>17.7</v>
      </c>
      <c r="F6754">
        <v>640</v>
      </c>
      <c r="G6754">
        <v>0</v>
      </c>
      <c r="H6754">
        <v>310</v>
      </c>
      <c r="I6754">
        <v>2.7</v>
      </c>
      <c r="X6754" s="16">
        <f t="shared" si="112"/>
        <v>72.937500000000014</v>
      </c>
    </row>
    <row r="6755" spans="1:24" x14ac:dyDescent="0.25">
      <c r="A6755" s="1">
        <v>42145.708333333336</v>
      </c>
      <c r="B6755">
        <v>15</v>
      </c>
      <c r="C6755">
        <v>23.1</v>
      </c>
      <c r="D6755">
        <v>76.7</v>
      </c>
      <c r="E6755">
        <v>17.5</v>
      </c>
      <c r="F6755">
        <v>533</v>
      </c>
      <c r="G6755">
        <v>0</v>
      </c>
      <c r="H6755">
        <v>305</v>
      </c>
      <c r="I6755">
        <v>2.9</v>
      </c>
      <c r="X6755" s="16">
        <f t="shared" si="112"/>
        <v>75.581250000000011</v>
      </c>
    </row>
    <row r="6756" spans="1:24" x14ac:dyDescent="0.25">
      <c r="A6756" s="1">
        <v>42145.729166666664</v>
      </c>
      <c r="B6756">
        <v>16.399999999999999</v>
      </c>
      <c r="C6756">
        <v>25.8</v>
      </c>
      <c r="D6756">
        <v>75.3</v>
      </c>
      <c r="E6756">
        <v>17.399999999999999</v>
      </c>
      <c r="F6756">
        <v>375</v>
      </c>
      <c r="G6756">
        <v>0</v>
      </c>
      <c r="H6756">
        <v>308</v>
      </c>
      <c r="I6756">
        <v>2.6</v>
      </c>
      <c r="X6756" s="16">
        <f t="shared" si="112"/>
        <v>77.412499999999994</v>
      </c>
    </row>
    <row r="6757" spans="1:24" x14ac:dyDescent="0.25">
      <c r="A6757" s="1">
        <v>42145.75</v>
      </c>
      <c r="B6757">
        <v>15.3</v>
      </c>
      <c r="C6757">
        <v>30.2</v>
      </c>
      <c r="D6757">
        <v>74.3</v>
      </c>
      <c r="E6757">
        <v>17.100000000000001</v>
      </c>
      <c r="F6757">
        <v>234</v>
      </c>
      <c r="G6757">
        <v>0</v>
      </c>
      <c r="H6757">
        <v>312</v>
      </c>
      <c r="I6757">
        <v>1.9</v>
      </c>
      <c r="X6757" s="16">
        <f t="shared" si="112"/>
        <v>78.90625</v>
      </c>
    </row>
    <row r="6758" spans="1:24" x14ac:dyDescent="0.25">
      <c r="A6758" s="1">
        <v>42145.770833333336</v>
      </c>
      <c r="B6758">
        <v>7.2</v>
      </c>
      <c r="C6758">
        <v>21.8</v>
      </c>
      <c r="D6758">
        <v>82.9</v>
      </c>
      <c r="E6758">
        <v>17.3</v>
      </c>
      <c r="F6758">
        <v>315</v>
      </c>
      <c r="G6758">
        <v>0</v>
      </c>
      <c r="H6758">
        <v>15</v>
      </c>
      <c r="I6758">
        <v>1.3</v>
      </c>
      <c r="X6758" s="16">
        <f t="shared" si="112"/>
        <v>80.018749999999997</v>
      </c>
    </row>
    <row r="6759" spans="1:24" x14ac:dyDescent="0.25">
      <c r="A6759" s="1">
        <v>42145.791666666664</v>
      </c>
      <c r="B6759">
        <v>6.2</v>
      </c>
      <c r="C6759">
        <v>20.399999999999999</v>
      </c>
      <c r="D6759">
        <v>84.1</v>
      </c>
      <c r="E6759">
        <v>17.600000000000001</v>
      </c>
      <c r="F6759">
        <v>262</v>
      </c>
      <c r="G6759">
        <v>0</v>
      </c>
      <c r="H6759">
        <v>339</v>
      </c>
      <c r="I6759">
        <v>1.5</v>
      </c>
      <c r="X6759" s="16">
        <f t="shared" si="112"/>
        <v>80.7</v>
      </c>
    </row>
    <row r="6760" spans="1:24" x14ac:dyDescent="0.25">
      <c r="A6760" s="1">
        <v>42145.8125</v>
      </c>
      <c r="B6760">
        <v>5.3</v>
      </c>
      <c r="C6760">
        <v>19.3</v>
      </c>
      <c r="D6760">
        <v>82.4</v>
      </c>
      <c r="E6760">
        <v>16.899999999999999</v>
      </c>
      <c r="F6760">
        <v>122</v>
      </c>
      <c r="G6760">
        <v>0</v>
      </c>
      <c r="H6760">
        <v>7</v>
      </c>
      <c r="I6760">
        <v>1.2</v>
      </c>
      <c r="X6760" s="16">
        <f t="shared" si="112"/>
        <v>81.350000000000009</v>
      </c>
    </row>
    <row r="6761" spans="1:24" x14ac:dyDescent="0.25">
      <c r="A6761" s="1">
        <v>42145.833333333336</v>
      </c>
      <c r="B6761">
        <v>0.6</v>
      </c>
      <c r="C6761">
        <v>9.9</v>
      </c>
      <c r="D6761">
        <v>86.9</v>
      </c>
      <c r="E6761">
        <v>15.7</v>
      </c>
      <c r="F6761">
        <v>26</v>
      </c>
      <c r="G6761">
        <v>0</v>
      </c>
      <c r="H6761">
        <v>44</v>
      </c>
      <c r="I6761">
        <v>1.1000000000000001</v>
      </c>
      <c r="X6761" s="16">
        <f t="shared" si="112"/>
        <v>82.081249999999997</v>
      </c>
    </row>
    <row r="6762" spans="1:24" x14ac:dyDescent="0.25">
      <c r="A6762" s="1">
        <v>42145.854166666664</v>
      </c>
      <c r="B6762">
        <v>2</v>
      </c>
      <c r="C6762">
        <v>17.399999999999999</v>
      </c>
      <c r="D6762">
        <v>76</v>
      </c>
      <c r="E6762">
        <v>14.7</v>
      </c>
      <c r="F6762">
        <v>8</v>
      </c>
      <c r="G6762">
        <v>0</v>
      </c>
      <c r="H6762">
        <v>46</v>
      </c>
      <c r="I6762">
        <v>0.5</v>
      </c>
      <c r="X6762" s="16">
        <f t="shared" si="112"/>
        <v>82.206249999999997</v>
      </c>
    </row>
    <row r="6763" spans="1:24" x14ac:dyDescent="0.25">
      <c r="A6763" s="1">
        <v>42145.875</v>
      </c>
      <c r="B6763">
        <v>4.0999999999999996</v>
      </c>
      <c r="C6763">
        <v>42.5</v>
      </c>
      <c r="D6763">
        <v>48.8</v>
      </c>
      <c r="E6763">
        <v>13.9</v>
      </c>
      <c r="F6763">
        <v>5</v>
      </c>
      <c r="G6763">
        <v>0</v>
      </c>
      <c r="H6763">
        <v>229</v>
      </c>
      <c r="I6763">
        <v>0.1</v>
      </c>
      <c r="X6763" s="16">
        <f t="shared" si="112"/>
        <v>80.262500000000003</v>
      </c>
    </row>
    <row r="6764" spans="1:24" x14ac:dyDescent="0.25">
      <c r="A6764" s="1">
        <v>42145.895833333336</v>
      </c>
      <c r="B6764">
        <v>2.1</v>
      </c>
      <c r="C6764">
        <v>48.7</v>
      </c>
      <c r="D6764">
        <v>34.6</v>
      </c>
      <c r="E6764">
        <v>12.7</v>
      </c>
      <c r="F6764">
        <v>5</v>
      </c>
      <c r="G6764">
        <v>0</v>
      </c>
      <c r="H6764">
        <v>199</v>
      </c>
      <c r="I6764">
        <v>0.2</v>
      </c>
      <c r="X6764" s="16">
        <f t="shared" si="112"/>
        <v>77.337499999999991</v>
      </c>
    </row>
    <row r="6765" spans="1:24" x14ac:dyDescent="0.25">
      <c r="A6765" s="1">
        <v>42145.916666666664</v>
      </c>
      <c r="B6765">
        <v>4.4000000000000004</v>
      </c>
      <c r="C6765">
        <v>48.2</v>
      </c>
      <c r="D6765">
        <v>31.5</v>
      </c>
      <c r="E6765">
        <v>12.1</v>
      </c>
      <c r="F6765">
        <v>5</v>
      </c>
      <c r="G6765">
        <v>0</v>
      </c>
      <c r="H6765">
        <v>249</v>
      </c>
      <c r="I6765">
        <v>0.3</v>
      </c>
      <c r="X6765" s="16">
        <f t="shared" si="112"/>
        <v>73.899999999999991</v>
      </c>
    </row>
    <row r="6766" spans="1:24" x14ac:dyDescent="0.25">
      <c r="A6766" s="1">
        <v>42145.9375</v>
      </c>
      <c r="B6766">
        <v>3.9</v>
      </c>
      <c r="C6766">
        <v>43.6</v>
      </c>
      <c r="D6766">
        <v>31.8</v>
      </c>
      <c r="E6766">
        <v>11.4</v>
      </c>
      <c r="F6766">
        <v>5</v>
      </c>
      <c r="G6766">
        <v>0</v>
      </c>
      <c r="H6766">
        <v>259</v>
      </c>
      <c r="I6766">
        <v>0.2</v>
      </c>
      <c r="X6766" s="16">
        <f t="shared" si="112"/>
        <v>70.343749999999986</v>
      </c>
    </row>
    <row r="6767" spans="1:24" x14ac:dyDescent="0.25">
      <c r="A6767" s="1">
        <v>42145.958333333336</v>
      </c>
      <c r="B6767">
        <v>1.8</v>
      </c>
      <c r="C6767">
        <v>38.1</v>
      </c>
      <c r="D6767">
        <v>32.5</v>
      </c>
      <c r="E6767">
        <v>10.8</v>
      </c>
      <c r="F6767">
        <v>5</v>
      </c>
      <c r="G6767">
        <v>0</v>
      </c>
      <c r="H6767">
        <v>205</v>
      </c>
      <c r="I6767">
        <v>0.2</v>
      </c>
      <c r="X6767" s="16">
        <f t="shared" si="112"/>
        <v>67.018749999999997</v>
      </c>
    </row>
    <row r="6768" spans="1:24" x14ac:dyDescent="0.25">
      <c r="A6768" s="1">
        <v>42145.979166666664</v>
      </c>
      <c r="B6768">
        <v>4.3</v>
      </c>
      <c r="C6768">
        <v>47.9</v>
      </c>
      <c r="D6768">
        <v>23.1</v>
      </c>
      <c r="E6768">
        <v>10.4</v>
      </c>
      <c r="F6768">
        <v>5</v>
      </c>
      <c r="G6768">
        <v>0</v>
      </c>
      <c r="H6768">
        <v>187</v>
      </c>
      <c r="I6768">
        <v>0.3</v>
      </c>
      <c r="X6768" s="16">
        <f t="shared" si="112"/>
        <v>63.081249999999997</v>
      </c>
    </row>
    <row r="6769" spans="1:24" x14ac:dyDescent="0.25">
      <c r="A6769" s="1">
        <v>42146</v>
      </c>
      <c r="B6769">
        <v>3.2</v>
      </c>
      <c r="C6769">
        <v>29.7</v>
      </c>
      <c r="D6769">
        <v>36</v>
      </c>
      <c r="E6769">
        <v>10.199999999999999</v>
      </c>
      <c r="F6769">
        <v>5</v>
      </c>
      <c r="G6769">
        <v>0</v>
      </c>
      <c r="H6769">
        <v>268</v>
      </c>
      <c r="I6769">
        <v>0.5</v>
      </c>
      <c r="X6769" s="16">
        <f t="shared" si="112"/>
        <v>59.931249999999999</v>
      </c>
    </row>
    <row r="6770" spans="1:24" x14ac:dyDescent="0.25">
      <c r="A6770" s="1">
        <v>42146.020833333336</v>
      </c>
      <c r="B6770">
        <v>0.8</v>
      </c>
      <c r="C6770">
        <v>21.9</v>
      </c>
      <c r="D6770">
        <v>38.5</v>
      </c>
      <c r="E6770">
        <v>9.6999999999999993</v>
      </c>
      <c r="F6770">
        <v>5</v>
      </c>
      <c r="G6770">
        <v>0</v>
      </c>
      <c r="H6770">
        <v>185</v>
      </c>
      <c r="I6770">
        <v>0.2</v>
      </c>
      <c r="X6770" s="16">
        <f t="shared" si="112"/>
        <v>57.212499999999999</v>
      </c>
    </row>
    <row r="6771" spans="1:24" x14ac:dyDescent="0.25">
      <c r="A6771" s="1">
        <v>42146.041666666664</v>
      </c>
      <c r="B6771">
        <v>2</v>
      </c>
      <c r="C6771">
        <v>19.600000000000001</v>
      </c>
      <c r="D6771">
        <v>41.4</v>
      </c>
      <c r="E6771">
        <v>9.1999999999999993</v>
      </c>
      <c r="F6771">
        <v>5</v>
      </c>
      <c r="G6771">
        <v>0</v>
      </c>
      <c r="H6771">
        <v>198</v>
      </c>
      <c r="I6771">
        <v>0.3</v>
      </c>
      <c r="X6771" s="16">
        <f t="shared" si="112"/>
        <v>55.006249999999994</v>
      </c>
    </row>
    <row r="6772" spans="1:24" x14ac:dyDescent="0.25">
      <c r="A6772" s="1">
        <v>42146.0625</v>
      </c>
      <c r="B6772">
        <v>1</v>
      </c>
      <c r="C6772">
        <v>17.8</v>
      </c>
      <c r="D6772">
        <v>37</v>
      </c>
      <c r="E6772">
        <v>8.8000000000000007</v>
      </c>
      <c r="F6772">
        <v>5</v>
      </c>
      <c r="G6772">
        <v>0</v>
      </c>
      <c r="H6772">
        <v>75</v>
      </c>
      <c r="I6772">
        <v>0.1</v>
      </c>
      <c r="X6772" s="16">
        <f t="shared" si="112"/>
        <v>52.612499999999997</v>
      </c>
    </row>
    <row r="6773" spans="1:24" x14ac:dyDescent="0.25">
      <c r="A6773" s="1">
        <v>42146.083333333336</v>
      </c>
      <c r="B6773">
        <v>0.7</v>
      </c>
      <c r="C6773">
        <v>14.2</v>
      </c>
      <c r="D6773">
        <v>41</v>
      </c>
      <c r="E6773">
        <v>8.6</v>
      </c>
      <c r="F6773">
        <v>5</v>
      </c>
      <c r="G6773">
        <v>0</v>
      </c>
      <c r="H6773">
        <v>176</v>
      </c>
      <c r="I6773">
        <v>0.4</v>
      </c>
      <c r="X6773" s="16">
        <f t="shared" si="112"/>
        <v>50.53125</v>
      </c>
    </row>
    <row r="6774" spans="1:24" x14ac:dyDescent="0.25">
      <c r="A6774" s="1">
        <v>42146.104166666664</v>
      </c>
      <c r="D6774">
        <v>42.3</v>
      </c>
      <c r="E6774">
        <v>8.4</v>
      </c>
      <c r="F6774">
        <v>5</v>
      </c>
      <c r="G6774">
        <v>0</v>
      </c>
      <c r="H6774">
        <v>169</v>
      </c>
      <c r="I6774">
        <v>0.4</v>
      </c>
      <c r="X6774" s="16">
        <f t="shared" si="112"/>
        <v>47.993749999999999</v>
      </c>
    </row>
    <row r="6775" spans="1:24" x14ac:dyDescent="0.25">
      <c r="A6775" s="1">
        <v>42146.125</v>
      </c>
      <c r="B6775">
        <v>0.6</v>
      </c>
      <c r="C6775">
        <v>11.4</v>
      </c>
      <c r="D6775">
        <v>44.8</v>
      </c>
      <c r="E6775">
        <v>8.1999999999999993</v>
      </c>
      <c r="F6775">
        <v>5</v>
      </c>
      <c r="G6775">
        <v>0</v>
      </c>
      <c r="H6775">
        <v>169</v>
      </c>
      <c r="I6775">
        <v>0.6</v>
      </c>
      <c r="X6775" s="16">
        <f t="shared" si="112"/>
        <v>45.537500000000001</v>
      </c>
    </row>
    <row r="6776" spans="1:24" x14ac:dyDescent="0.25">
      <c r="A6776" s="1">
        <v>42146.145833333336</v>
      </c>
      <c r="B6776">
        <v>0.6</v>
      </c>
      <c r="C6776">
        <v>12</v>
      </c>
      <c r="D6776">
        <v>41.2</v>
      </c>
      <c r="E6776">
        <v>7.9</v>
      </c>
      <c r="F6776">
        <v>5</v>
      </c>
      <c r="G6776">
        <v>0</v>
      </c>
      <c r="H6776">
        <v>160</v>
      </c>
      <c r="I6776">
        <v>0.6</v>
      </c>
      <c r="X6776" s="16">
        <f t="shared" si="112"/>
        <v>42.962499999999991</v>
      </c>
    </row>
    <row r="6777" spans="1:24" x14ac:dyDescent="0.25">
      <c r="A6777" s="1">
        <v>42146.166666666664</v>
      </c>
      <c r="B6777">
        <v>0.5</v>
      </c>
      <c r="C6777">
        <v>9.6</v>
      </c>
      <c r="D6777">
        <v>48.5</v>
      </c>
      <c r="E6777">
        <v>7.8</v>
      </c>
      <c r="F6777">
        <v>6</v>
      </c>
      <c r="G6777">
        <v>0</v>
      </c>
      <c r="H6777">
        <v>160</v>
      </c>
      <c r="I6777">
        <v>0.7</v>
      </c>
      <c r="X6777" s="16">
        <f t="shared" si="112"/>
        <v>40.5625</v>
      </c>
    </row>
    <row r="6778" spans="1:24" x14ac:dyDescent="0.25">
      <c r="A6778" s="1">
        <v>42146.1875</v>
      </c>
      <c r="B6778">
        <v>0.8</v>
      </c>
      <c r="C6778">
        <v>11.6</v>
      </c>
      <c r="E6778">
        <v>7.4</v>
      </c>
      <c r="F6778">
        <v>7</v>
      </c>
      <c r="G6778">
        <v>0</v>
      </c>
      <c r="H6778">
        <v>165</v>
      </c>
      <c r="I6778">
        <v>0.4</v>
      </c>
      <c r="X6778" s="16">
        <f t="shared" si="112"/>
        <v>38.200000000000003</v>
      </c>
    </row>
    <row r="6779" spans="1:24" x14ac:dyDescent="0.25">
      <c r="A6779" s="1">
        <v>42146.208333333336</v>
      </c>
      <c r="B6779">
        <v>5</v>
      </c>
      <c r="C6779">
        <v>27.2</v>
      </c>
      <c r="D6779">
        <v>18.399999999999999</v>
      </c>
      <c r="E6779">
        <v>6.8</v>
      </c>
      <c r="F6779">
        <v>17</v>
      </c>
      <c r="G6779">
        <v>0</v>
      </c>
      <c r="H6779">
        <v>334</v>
      </c>
      <c r="I6779">
        <v>0.4</v>
      </c>
      <c r="X6779" s="16">
        <f t="shared" si="112"/>
        <v>36.173333333333332</v>
      </c>
    </row>
    <row r="6780" spans="1:24" x14ac:dyDescent="0.25">
      <c r="A6780" s="1">
        <v>42146.229166666664</v>
      </c>
      <c r="B6780">
        <v>46.5</v>
      </c>
      <c r="C6780">
        <v>52.6</v>
      </c>
      <c r="D6780">
        <v>5.0999999999999996</v>
      </c>
      <c r="E6780">
        <v>6.7</v>
      </c>
      <c r="F6780">
        <v>38</v>
      </c>
      <c r="G6780">
        <v>0</v>
      </c>
      <c r="H6780">
        <v>303</v>
      </c>
      <c r="I6780">
        <v>0.4</v>
      </c>
      <c r="X6780" s="16">
        <f t="shared" si="112"/>
        <v>34.206666666666671</v>
      </c>
    </row>
    <row r="6781" spans="1:24" x14ac:dyDescent="0.25">
      <c r="A6781" s="1">
        <v>42146.25</v>
      </c>
      <c r="B6781">
        <v>19.100000000000001</v>
      </c>
      <c r="C6781">
        <v>45.2</v>
      </c>
      <c r="D6781">
        <v>9.1</v>
      </c>
      <c r="E6781">
        <v>7.8</v>
      </c>
      <c r="F6781">
        <v>111</v>
      </c>
      <c r="G6781">
        <v>0</v>
      </c>
      <c r="H6781">
        <v>51</v>
      </c>
      <c r="I6781">
        <v>0.1</v>
      </c>
      <c r="X6781" s="16">
        <f t="shared" si="112"/>
        <v>32.713333333333338</v>
      </c>
    </row>
    <row r="6782" spans="1:24" x14ac:dyDescent="0.25">
      <c r="A6782" s="1">
        <v>42146.270833333336</v>
      </c>
      <c r="B6782">
        <v>13.8</v>
      </c>
      <c r="C6782">
        <v>38</v>
      </c>
      <c r="D6782">
        <v>16.5</v>
      </c>
      <c r="E6782">
        <v>9.1999999999999993</v>
      </c>
      <c r="F6782">
        <v>179</v>
      </c>
      <c r="G6782">
        <v>0</v>
      </c>
      <c r="H6782">
        <v>113</v>
      </c>
      <c r="I6782">
        <v>0.4</v>
      </c>
      <c r="X6782" s="16">
        <f t="shared" si="112"/>
        <v>31.693333333333335</v>
      </c>
    </row>
    <row r="6783" spans="1:24" x14ac:dyDescent="0.25">
      <c r="A6783" s="1">
        <v>42146.291666666664</v>
      </c>
      <c r="B6783">
        <v>15.8</v>
      </c>
      <c r="C6783">
        <v>40.200000000000003</v>
      </c>
      <c r="D6783">
        <v>18.8</v>
      </c>
      <c r="E6783">
        <v>9.6</v>
      </c>
      <c r="F6783">
        <v>155</v>
      </c>
      <c r="G6783">
        <v>0</v>
      </c>
      <c r="H6783">
        <v>136</v>
      </c>
      <c r="I6783">
        <v>0.7</v>
      </c>
      <c r="X6783" s="16">
        <f t="shared" si="112"/>
        <v>30.780000000000005</v>
      </c>
    </row>
    <row r="6784" spans="1:24" x14ac:dyDescent="0.25">
      <c r="A6784" s="1">
        <v>42146.3125</v>
      </c>
      <c r="B6784">
        <v>8</v>
      </c>
      <c r="C6784">
        <v>30.3</v>
      </c>
      <c r="D6784">
        <v>30.4</v>
      </c>
      <c r="E6784">
        <v>9.6999999999999993</v>
      </c>
      <c r="F6784">
        <v>212</v>
      </c>
      <c r="G6784">
        <v>0</v>
      </c>
      <c r="H6784">
        <v>136</v>
      </c>
      <c r="I6784">
        <v>0.7</v>
      </c>
      <c r="X6784" s="16">
        <f t="shared" si="112"/>
        <v>31.266666666666666</v>
      </c>
    </row>
    <row r="6785" spans="1:24" x14ac:dyDescent="0.25">
      <c r="A6785" s="1">
        <v>42146.333333333336</v>
      </c>
      <c r="B6785">
        <v>27.5</v>
      </c>
      <c r="C6785">
        <v>43.1</v>
      </c>
      <c r="D6785">
        <v>26</v>
      </c>
      <c r="E6785">
        <v>11.4</v>
      </c>
      <c r="F6785">
        <v>435</v>
      </c>
      <c r="G6785">
        <v>0</v>
      </c>
      <c r="H6785">
        <v>21</v>
      </c>
      <c r="I6785">
        <v>0.2</v>
      </c>
      <c r="X6785" s="16">
        <f t="shared" si="112"/>
        <v>30.6</v>
      </c>
    </row>
    <row r="6786" spans="1:24" x14ac:dyDescent="0.25">
      <c r="A6786" s="1">
        <v>42146.354166666664</v>
      </c>
      <c r="B6786">
        <v>61.6</v>
      </c>
      <c r="C6786">
        <v>57.4</v>
      </c>
      <c r="D6786">
        <v>21.7</v>
      </c>
      <c r="E6786">
        <v>12.5</v>
      </c>
      <c r="F6786">
        <v>508</v>
      </c>
      <c r="G6786">
        <v>0</v>
      </c>
      <c r="H6786">
        <v>269</v>
      </c>
      <c r="I6786">
        <v>0.8</v>
      </c>
      <c r="X6786" s="16">
        <f t="shared" si="112"/>
        <v>29.48</v>
      </c>
    </row>
    <row r="6787" spans="1:24" x14ac:dyDescent="0.25">
      <c r="A6787" s="1">
        <v>42146.375</v>
      </c>
      <c r="B6787">
        <v>61.5</v>
      </c>
      <c r="C6787">
        <v>60.4</v>
      </c>
      <c r="D6787">
        <v>24.1</v>
      </c>
      <c r="E6787">
        <v>13.3</v>
      </c>
      <c r="F6787">
        <v>576</v>
      </c>
      <c r="G6787">
        <v>0</v>
      </c>
      <c r="H6787">
        <v>311</v>
      </c>
      <c r="I6787">
        <v>1</v>
      </c>
      <c r="X6787" s="16">
        <f t="shared" si="112"/>
        <v>28.326666666666668</v>
      </c>
    </row>
    <row r="6788" spans="1:24" x14ac:dyDescent="0.25">
      <c r="A6788" s="1">
        <v>42146.395833333336</v>
      </c>
      <c r="B6788">
        <v>40.799999999999997</v>
      </c>
      <c r="C6788">
        <v>48.6</v>
      </c>
      <c r="D6788">
        <v>35.1</v>
      </c>
      <c r="E6788">
        <v>14.1</v>
      </c>
      <c r="F6788">
        <v>653</v>
      </c>
      <c r="G6788">
        <v>0</v>
      </c>
      <c r="H6788">
        <v>322</v>
      </c>
      <c r="I6788">
        <v>1.3</v>
      </c>
      <c r="X6788" s="16">
        <f t="shared" si="112"/>
        <v>28.2</v>
      </c>
    </row>
    <row r="6789" spans="1:24" x14ac:dyDescent="0.25">
      <c r="A6789" s="1">
        <v>42146.416666666664</v>
      </c>
      <c r="B6789">
        <v>40.299999999999997</v>
      </c>
      <c r="C6789">
        <v>50.2</v>
      </c>
      <c r="D6789">
        <v>40.700000000000003</v>
      </c>
      <c r="E6789">
        <v>15.1</v>
      </c>
      <c r="F6789">
        <v>719</v>
      </c>
      <c r="G6789">
        <v>0</v>
      </c>
      <c r="H6789">
        <v>310</v>
      </c>
      <c r="I6789">
        <v>1</v>
      </c>
      <c r="X6789" s="16">
        <f t="shared" si="112"/>
        <v>28.180000000000003</v>
      </c>
    </row>
    <row r="6790" spans="1:24" x14ac:dyDescent="0.25">
      <c r="A6790" s="1">
        <v>42146.4375</v>
      </c>
      <c r="B6790">
        <v>22</v>
      </c>
      <c r="C6790">
        <v>43.3</v>
      </c>
      <c r="D6790">
        <v>50.5</v>
      </c>
      <c r="E6790">
        <v>16</v>
      </c>
      <c r="F6790">
        <v>598</v>
      </c>
      <c r="G6790">
        <v>0</v>
      </c>
      <c r="H6790">
        <v>321</v>
      </c>
      <c r="I6790">
        <v>1.1000000000000001</v>
      </c>
      <c r="X6790" s="16">
        <f t="shared" si="112"/>
        <v>28.72666666666667</v>
      </c>
    </row>
    <row r="6791" spans="1:24" x14ac:dyDescent="0.25">
      <c r="A6791" s="1">
        <v>42146.458333333336</v>
      </c>
      <c r="B6791">
        <v>24.5</v>
      </c>
      <c r="C6791">
        <v>40.799999999999997</v>
      </c>
      <c r="D6791">
        <v>59.1</v>
      </c>
      <c r="E6791">
        <v>16.7</v>
      </c>
      <c r="F6791">
        <v>627</v>
      </c>
      <c r="G6791">
        <v>0</v>
      </c>
      <c r="H6791">
        <v>326</v>
      </c>
      <c r="I6791">
        <v>1</v>
      </c>
      <c r="X6791" s="16">
        <f t="shared" si="112"/>
        <v>29.680000000000003</v>
      </c>
    </row>
    <row r="6792" spans="1:24" x14ac:dyDescent="0.25">
      <c r="A6792" s="1">
        <v>42146.479166666664</v>
      </c>
      <c r="B6792">
        <v>18.100000000000001</v>
      </c>
      <c r="C6792">
        <v>28.6</v>
      </c>
      <c r="D6792">
        <v>74.5</v>
      </c>
      <c r="E6792">
        <v>17.3</v>
      </c>
      <c r="F6792">
        <v>669</v>
      </c>
      <c r="G6792">
        <v>0</v>
      </c>
      <c r="H6792">
        <v>314</v>
      </c>
      <c r="I6792">
        <v>0.7</v>
      </c>
      <c r="X6792" s="16">
        <f t="shared" si="112"/>
        <v>31.9</v>
      </c>
    </row>
    <row r="6793" spans="1:24" x14ac:dyDescent="0.25">
      <c r="A6793" s="1">
        <v>42146.5</v>
      </c>
      <c r="B6793">
        <v>15.2</v>
      </c>
      <c r="C6793">
        <v>33.9</v>
      </c>
      <c r="D6793">
        <v>71.3</v>
      </c>
      <c r="E6793">
        <v>17.5</v>
      </c>
      <c r="F6793">
        <v>517</v>
      </c>
      <c r="G6793">
        <v>0</v>
      </c>
      <c r="H6793">
        <v>163</v>
      </c>
      <c r="I6793">
        <v>0.4</v>
      </c>
      <c r="X6793" s="16">
        <f t="shared" si="112"/>
        <v>33.42</v>
      </c>
    </row>
    <row r="6794" spans="1:24" x14ac:dyDescent="0.25">
      <c r="A6794" s="1">
        <v>42146.520833333336</v>
      </c>
      <c r="B6794">
        <v>16.7</v>
      </c>
      <c r="C6794">
        <v>38</v>
      </c>
      <c r="D6794">
        <v>69.900000000000006</v>
      </c>
      <c r="E6794">
        <v>18.2</v>
      </c>
      <c r="F6794">
        <v>545</v>
      </c>
      <c r="G6794">
        <v>0</v>
      </c>
      <c r="H6794">
        <v>243</v>
      </c>
      <c r="I6794">
        <v>0.5</v>
      </c>
      <c r="X6794" s="16">
        <f t="shared" si="112"/>
        <v>35.700000000000003</v>
      </c>
    </row>
    <row r="6795" spans="1:24" x14ac:dyDescent="0.25">
      <c r="A6795" s="1">
        <v>42146.541666666664</v>
      </c>
      <c r="B6795">
        <v>17.7</v>
      </c>
      <c r="C6795">
        <v>32.700000000000003</v>
      </c>
      <c r="D6795">
        <v>77.5</v>
      </c>
      <c r="E6795">
        <v>18.100000000000001</v>
      </c>
      <c r="F6795">
        <v>640</v>
      </c>
      <c r="G6795">
        <v>0</v>
      </c>
      <c r="H6795">
        <v>290</v>
      </c>
      <c r="I6795">
        <v>1</v>
      </c>
      <c r="X6795" s="16">
        <f t="shared" si="112"/>
        <v>39.393750000000004</v>
      </c>
    </row>
    <row r="6796" spans="1:24" x14ac:dyDescent="0.25">
      <c r="A6796" s="1">
        <v>42146.5625</v>
      </c>
      <c r="B6796">
        <v>12.2</v>
      </c>
      <c r="C6796">
        <v>26.7</v>
      </c>
      <c r="D6796">
        <v>85.9</v>
      </c>
      <c r="E6796">
        <v>19.2</v>
      </c>
      <c r="F6796">
        <v>672</v>
      </c>
      <c r="G6796">
        <v>0</v>
      </c>
      <c r="H6796">
        <v>258</v>
      </c>
      <c r="I6796">
        <v>0.3</v>
      </c>
      <c r="X6796" s="16">
        <f t="shared" si="112"/>
        <v>44.443750000000001</v>
      </c>
    </row>
    <row r="6797" spans="1:24" x14ac:dyDescent="0.25">
      <c r="A6797" s="1">
        <v>42146.583333333336</v>
      </c>
      <c r="B6797">
        <v>14.7</v>
      </c>
      <c r="C6797">
        <v>29.3</v>
      </c>
      <c r="D6797">
        <v>92.6</v>
      </c>
      <c r="E6797">
        <v>19.3</v>
      </c>
      <c r="F6797">
        <v>741</v>
      </c>
      <c r="G6797">
        <v>0</v>
      </c>
      <c r="H6797">
        <v>296</v>
      </c>
      <c r="I6797">
        <v>1.4</v>
      </c>
      <c r="X6797" s="16">
        <f t="shared" si="112"/>
        <v>49.662500000000001</v>
      </c>
    </row>
    <row r="6798" spans="1:24" x14ac:dyDescent="0.25">
      <c r="A6798" s="1">
        <v>42146.604166666664</v>
      </c>
      <c r="B6798">
        <v>7</v>
      </c>
      <c r="C6798">
        <v>16.5</v>
      </c>
      <c r="D6798">
        <v>99.3</v>
      </c>
      <c r="E6798">
        <v>19.399999999999999</v>
      </c>
      <c r="F6798">
        <v>532</v>
      </c>
      <c r="G6798">
        <v>0</v>
      </c>
      <c r="H6798">
        <v>348</v>
      </c>
      <c r="I6798">
        <v>1.2</v>
      </c>
      <c r="X6798" s="16">
        <f t="shared" si="112"/>
        <v>54.837499999999999</v>
      </c>
    </row>
    <row r="6799" spans="1:24" x14ac:dyDescent="0.25">
      <c r="A6799" s="1">
        <v>42146.625</v>
      </c>
      <c r="B6799">
        <v>11</v>
      </c>
      <c r="C6799">
        <v>19.100000000000001</v>
      </c>
      <c r="D6799">
        <v>100.9</v>
      </c>
      <c r="E6799">
        <v>20</v>
      </c>
      <c r="F6799">
        <v>626</v>
      </c>
      <c r="G6799">
        <v>0</v>
      </c>
      <c r="H6799">
        <v>299</v>
      </c>
      <c r="I6799">
        <v>0.7</v>
      </c>
      <c r="X6799" s="16">
        <f t="shared" si="112"/>
        <v>59.96875</v>
      </c>
    </row>
    <row r="6800" spans="1:24" x14ac:dyDescent="0.25">
      <c r="A6800" s="1">
        <v>42146.645833333336</v>
      </c>
      <c r="B6800">
        <v>4.5</v>
      </c>
      <c r="C6800">
        <v>10.8</v>
      </c>
      <c r="D6800">
        <v>106.3</v>
      </c>
      <c r="E6800">
        <v>19.600000000000001</v>
      </c>
      <c r="F6800">
        <v>348</v>
      </c>
      <c r="G6800">
        <v>0</v>
      </c>
      <c r="H6800">
        <v>46</v>
      </c>
      <c r="I6800">
        <v>0.7</v>
      </c>
      <c r="X6800" s="16">
        <f t="shared" si="112"/>
        <v>64.712500000000006</v>
      </c>
    </row>
    <row r="6801" spans="1:24" x14ac:dyDescent="0.25">
      <c r="A6801" s="1">
        <v>42146.666666666664</v>
      </c>
      <c r="B6801">
        <v>12.5</v>
      </c>
      <c r="C6801">
        <v>21.2</v>
      </c>
      <c r="D6801">
        <v>101.3</v>
      </c>
      <c r="E6801">
        <v>20.3</v>
      </c>
      <c r="F6801">
        <v>565</v>
      </c>
      <c r="G6801">
        <v>0</v>
      </c>
      <c r="H6801">
        <v>334</v>
      </c>
      <c r="I6801">
        <v>1</v>
      </c>
      <c r="X6801" s="16">
        <f t="shared" si="112"/>
        <v>69.418750000000003</v>
      </c>
    </row>
    <row r="6802" spans="1:24" x14ac:dyDescent="0.25">
      <c r="A6802" s="1">
        <v>42146.6875</v>
      </c>
      <c r="B6802">
        <v>4.3</v>
      </c>
      <c r="C6802">
        <v>11.6</v>
      </c>
      <c r="D6802">
        <v>108.5</v>
      </c>
      <c r="E6802">
        <v>20.6</v>
      </c>
      <c r="F6802">
        <v>549</v>
      </c>
      <c r="G6802">
        <v>0</v>
      </c>
      <c r="H6802">
        <v>36</v>
      </c>
      <c r="I6802">
        <v>0.7</v>
      </c>
      <c r="X6802" s="16">
        <f t="shared" si="112"/>
        <v>74.84375</v>
      </c>
    </row>
    <row r="6803" spans="1:24" x14ac:dyDescent="0.25">
      <c r="A6803" s="1">
        <v>42146.708333333336</v>
      </c>
      <c r="B6803">
        <v>2.1</v>
      </c>
      <c r="C6803">
        <v>8</v>
      </c>
      <c r="D6803">
        <v>110.4</v>
      </c>
      <c r="E6803">
        <v>19.600000000000001</v>
      </c>
      <c r="F6803">
        <v>171</v>
      </c>
      <c r="G6803">
        <v>0</v>
      </c>
      <c r="H6803">
        <v>38</v>
      </c>
      <c r="I6803">
        <v>1.1000000000000001</v>
      </c>
      <c r="X6803" s="16">
        <f t="shared" ref="X6803:X6866" si="113">AVERAGE(D6788:D6803)</f>
        <v>80.237499999999997</v>
      </c>
    </row>
    <row r="6804" spans="1:24" x14ac:dyDescent="0.25">
      <c r="A6804" s="1">
        <v>42146.729166666664</v>
      </c>
      <c r="B6804">
        <v>17</v>
      </c>
      <c r="C6804">
        <v>27.5</v>
      </c>
      <c r="D6804">
        <v>96.5</v>
      </c>
      <c r="E6804">
        <v>20.3</v>
      </c>
      <c r="F6804">
        <v>478</v>
      </c>
      <c r="G6804">
        <v>0</v>
      </c>
      <c r="H6804">
        <v>312</v>
      </c>
      <c r="I6804">
        <v>0.7</v>
      </c>
      <c r="X6804" s="16">
        <f t="shared" si="113"/>
        <v>84.075000000000003</v>
      </c>
    </row>
    <row r="6805" spans="1:24" x14ac:dyDescent="0.25">
      <c r="A6805" s="1">
        <v>42146.75</v>
      </c>
      <c r="B6805">
        <v>1.2</v>
      </c>
      <c r="C6805">
        <v>5.9</v>
      </c>
      <c r="D6805">
        <v>109.5</v>
      </c>
      <c r="E6805">
        <v>20.2</v>
      </c>
      <c r="F6805">
        <v>348</v>
      </c>
      <c r="G6805">
        <v>0</v>
      </c>
      <c r="H6805">
        <v>65</v>
      </c>
      <c r="I6805">
        <v>1.3</v>
      </c>
      <c r="X6805" s="16">
        <f t="shared" si="113"/>
        <v>88.375</v>
      </c>
    </row>
    <row r="6806" spans="1:24" x14ac:dyDescent="0.25">
      <c r="A6806" s="1">
        <v>42146.770833333336</v>
      </c>
      <c r="B6806">
        <v>9.4</v>
      </c>
      <c r="C6806">
        <v>21.7</v>
      </c>
      <c r="D6806">
        <v>100.9</v>
      </c>
      <c r="E6806">
        <v>20.3</v>
      </c>
      <c r="F6806">
        <v>301</v>
      </c>
      <c r="G6806">
        <v>0</v>
      </c>
      <c r="H6806">
        <v>311</v>
      </c>
      <c r="I6806">
        <v>1.3</v>
      </c>
      <c r="X6806" s="16">
        <f t="shared" si="113"/>
        <v>91.525000000000006</v>
      </c>
    </row>
    <row r="6807" spans="1:24" x14ac:dyDescent="0.25">
      <c r="A6807" s="1">
        <v>42146.791666666664</v>
      </c>
      <c r="B6807">
        <v>4.4000000000000004</v>
      </c>
      <c r="C6807">
        <v>13.6</v>
      </c>
      <c r="D6807">
        <v>104.4</v>
      </c>
      <c r="E6807">
        <v>20</v>
      </c>
      <c r="F6807">
        <v>237</v>
      </c>
      <c r="G6807">
        <v>0</v>
      </c>
      <c r="H6807">
        <v>29</v>
      </c>
      <c r="I6807">
        <v>1.3</v>
      </c>
      <c r="X6807" s="16">
        <f t="shared" si="113"/>
        <v>94.356250000000003</v>
      </c>
    </row>
    <row r="6808" spans="1:24" x14ac:dyDescent="0.25">
      <c r="A6808" s="1">
        <v>42146.8125</v>
      </c>
      <c r="B6808">
        <v>1.8</v>
      </c>
      <c r="C6808">
        <v>9.6999999999999993</v>
      </c>
      <c r="D6808">
        <v>106.5</v>
      </c>
      <c r="E6808">
        <v>19.600000000000001</v>
      </c>
      <c r="F6808">
        <v>133</v>
      </c>
      <c r="G6808">
        <v>0</v>
      </c>
      <c r="H6808">
        <v>31</v>
      </c>
      <c r="I6808">
        <v>1</v>
      </c>
      <c r="X6808" s="16">
        <f t="shared" si="113"/>
        <v>96.356250000000017</v>
      </c>
    </row>
    <row r="6809" spans="1:24" x14ac:dyDescent="0.25">
      <c r="A6809" s="1">
        <v>42146.833333333336</v>
      </c>
      <c r="B6809">
        <v>0.6</v>
      </c>
      <c r="C6809">
        <v>6.6</v>
      </c>
      <c r="D6809">
        <v>101.9</v>
      </c>
      <c r="E6809">
        <v>18.600000000000001</v>
      </c>
      <c r="F6809">
        <v>43</v>
      </c>
      <c r="G6809">
        <v>0</v>
      </c>
      <c r="H6809">
        <v>30</v>
      </c>
      <c r="I6809">
        <v>0.7</v>
      </c>
      <c r="X6809" s="16">
        <f t="shared" si="113"/>
        <v>98.268750000000011</v>
      </c>
    </row>
    <row r="6810" spans="1:24" x14ac:dyDescent="0.25">
      <c r="A6810" s="1">
        <v>42146.854166666664</v>
      </c>
      <c r="B6810">
        <v>0.7</v>
      </c>
      <c r="C6810">
        <v>7.2</v>
      </c>
      <c r="D6810">
        <v>98.2</v>
      </c>
      <c r="E6810">
        <v>17.399999999999999</v>
      </c>
      <c r="F6810">
        <v>12</v>
      </c>
      <c r="G6810">
        <v>0</v>
      </c>
      <c r="H6810">
        <v>58</v>
      </c>
      <c r="I6810">
        <v>1</v>
      </c>
      <c r="X6810" s="16">
        <f t="shared" si="113"/>
        <v>100.03750000000001</v>
      </c>
    </row>
    <row r="6811" spans="1:24" x14ac:dyDescent="0.25">
      <c r="A6811" s="1">
        <v>42146.875</v>
      </c>
      <c r="B6811">
        <v>1.5</v>
      </c>
      <c r="C6811">
        <v>14.8</v>
      </c>
      <c r="D6811">
        <v>89.1</v>
      </c>
      <c r="E6811">
        <v>16.7</v>
      </c>
      <c r="F6811">
        <v>5</v>
      </c>
      <c r="G6811">
        <v>0</v>
      </c>
      <c r="H6811">
        <v>136</v>
      </c>
      <c r="I6811">
        <v>0.2</v>
      </c>
      <c r="X6811" s="16">
        <f t="shared" si="113"/>
        <v>100.76250000000002</v>
      </c>
    </row>
    <row r="6812" spans="1:24" x14ac:dyDescent="0.25">
      <c r="A6812" s="1">
        <v>42146.895833333336</v>
      </c>
      <c r="B6812">
        <v>5.2</v>
      </c>
      <c r="C6812">
        <v>32.9</v>
      </c>
      <c r="D6812">
        <v>63.9</v>
      </c>
      <c r="E6812">
        <v>15.9</v>
      </c>
      <c r="F6812">
        <v>5</v>
      </c>
      <c r="G6812">
        <v>0</v>
      </c>
      <c r="H6812">
        <v>267</v>
      </c>
      <c r="I6812">
        <v>0.5</v>
      </c>
      <c r="X6812" s="16">
        <f t="shared" si="113"/>
        <v>99.387500000000017</v>
      </c>
    </row>
    <row r="6813" spans="1:24" x14ac:dyDescent="0.25">
      <c r="A6813" s="1">
        <v>42146.916666666664</v>
      </c>
      <c r="B6813">
        <v>1.8</v>
      </c>
      <c r="C6813">
        <v>39.4</v>
      </c>
      <c r="D6813">
        <v>51</v>
      </c>
      <c r="E6813">
        <v>15.1</v>
      </c>
      <c r="F6813">
        <v>5</v>
      </c>
      <c r="G6813">
        <v>0</v>
      </c>
      <c r="H6813">
        <v>201</v>
      </c>
      <c r="I6813">
        <v>0.1</v>
      </c>
      <c r="X6813" s="16">
        <f t="shared" si="113"/>
        <v>96.787500000000009</v>
      </c>
    </row>
    <row r="6814" spans="1:24" x14ac:dyDescent="0.25">
      <c r="A6814" s="1">
        <v>42146.9375</v>
      </c>
      <c r="B6814">
        <v>4.8</v>
      </c>
      <c r="C6814">
        <v>58.6</v>
      </c>
      <c r="D6814">
        <v>27.5</v>
      </c>
      <c r="E6814">
        <v>14.1</v>
      </c>
      <c r="F6814">
        <v>5</v>
      </c>
      <c r="G6814">
        <v>0</v>
      </c>
      <c r="H6814">
        <v>193</v>
      </c>
      <c r="I6814">
        <v>0.2</v>
      </c>
      <c r="X6814" s="16">
        <f t="shared" si="113"/>
        <v>92.3</v>
      </c>
    </row>
    <row r="6815" spans="1:24" x14ac:dyDescent="0.25">
      <c r="A6815" s="1">
        <v>42146.958333333336</v>
      </c>
      <c r="B6815">
        <v>7.2</v>
      </c>
      <c r="C6815">
        <v>58.2</v>
      </c>
      <c r="D6815">
        <v>26.3</v>
      </c>
      <c r="E6815">
        <v>13.7</v>
      </c>
      <c r="F6815">
        <v>6</v>
      </c>
      <c r="G6815">
        <v>0</v>
      </c>
      <c r="H6815">
        <v>276</v>
      </c>
      <c r="I6815">
        <v>0.2</v>
      </c>
      <c r="X6815" s="16">
        <f t="shared" si="113"/>
        <v>87.637500000000003</v>
      </c>
    </row>
    <row r="6816" spans="1:24" x14ac:dyDescent="0.25">
      <c r="A6816" s="1">
        <v>42146.979166666664</v>
      </c>
      <c r="B6816">
        <v>0.6</v>
      </c>
      <c r="C6816">
        <v>28.1</v>
      </c>
      <c r="D6816">
        <v>49.7</v>
      </c>
      <c r="E6816">
        <v>13.6</v>
      </c>
      <c r="F6816">
        <v>5</v>
      </c>
      <c r="G6816">
        <v>0</v>
      </c>
      <c r="H6816">
        <v>158</v>
      </c>
      <c r="I6816">
        <v>0.5</v>
      </c>
      <c r="X6816" s="16">
        <f t="shared" si="113"/>
        <v>84.1</v>
      </c>
    </row>
    <row r="6817" spans="1:24" x14ac:dyDescent="0.25">
      <c r="A6817" s="1">
        <v>42147</v>
      </c>
      <c r="B6817">
        <v>3.1</v>
      </c>
      <c r="C6817">
        <v>32.9</v>
      </c>
      <c r="D6817">
        <v>46.5</v>
      </c>
      <c r="E6817">
        <v>13.5</v>
      </c>
      <c r="F6817">
        <v>5</v>
      </c>
      <c r="G6817">
        <v>0</v>
      </c>
      <c r="H6817">
        <v>243</v>
      </c>
      <c r="I6817">
        <v>0.4</v>
      </c>
      <c r="X6817" s="16">
        <f t="shared" si="113"/>
        <v>80.674999999999997</v>
      </c>
    </row>
    <row r="6818" spans="1:24" x14ac:dyDescent="0.25">
      <c r="A6818" s="1">
        <v>42147.020833333336</v>
      </c>
      <c r="B6818">
        <v>1.2</v>
      </c>
      <c r="C6818">
        <v>31</v>
      </c>
      <c r="D6818">
        <v>46.9</v>
      </c>
      <c r="E6818">
        <v>13.3</v>
      </c>
      <c r="F6818">
        <v>5</v>
      </c>
      <c r="G6818">
        <v>0</v>
      </c>
      <c r="H6818">
        <v>266</v>
      </c>
      <c r="I6818">
        <v>0.4</v>
      </c>
      <c r="X6818" s="16">
        <f t="shared" si="113"/>
        <v>76.825000000000003</v>
      </c>
    </row>
    <row r="6819" spans="1:24" x14ac:dyDescent="0.25">
      <c r="A6819" s="1">
        <v>42147.041666666664</v>
      </c>
      <c r="B6819">
        <v>0.7</v>
      </c>
      <c r="C6819">
        <v>15.5</v>
      </c>
      <c r="D6819">
        <v>60.2</v>
      </c>
      <c r="E6819">
        <v>12.7</v>
      </c>
      <c r="F6819">
        <v>5</v>
      </c>
      <c r="G6819">
        <v>0</v>
      </c>
      <c r="H6819">
        <v>142</v>
      </c>
      <c r="I6819">
        <v>0.5</v>
      </c>
      <c r="X6819" s="16">
        <f t="shared" si="113"/>
        <v>73.6875</v>
      </c>
    </row>
    <row r="6820" spans="1:24" x14ac:dyDescent="0.25">
      <c r="A6820" s="1">
        <v>42147.0625</v>
      </c>
      <c r="B6820">
        <v>0.5</v>
      </c>
      <c r="C6820">
        <v>14.5</v>
      </c>
      <c r="E6820">
        <v>12.4</v>
      </c>
      <c r="F6820">
        <v>5</v>
      </c>
      <c r="G6820">
        <v>0</v>
      </c>
      <c r="H6820">
        <v>169</v>
      </c>
      <c r="I6820">
        <v>0.4</v>
      </c>
      <c r="X6820" s="16">
        <f t="shared" si="113"/>
        <v>72.166666666666671</v>
      </c>
    </row>
    <row r="6821" spans="1:24" x14ac:dyDescent="0.25">
      <c r="A6821" s="1">
        <v>42147.083333333336</v>
      </c>
      <c r="B6821">
        <v>0.7</v>
      </c>
      <c r="C6821">
        <v>18.899999999999999</v>
      </c>
      <c r="D6821">
        <v>59.3</v>
      </c>
      <c r="E6821">
        <v>12.6</v>
      </c>
      <c r="F6821">
        <v>5</v>
      </c>
      <c r="G6821">
        <v>0</v>
      </c>
      <c r="H6821">
        <v>181</v>
      </c>
      <c r="I6821">
        <v>0.5</v>
      </c>
      <c r="X6821" s="16">
        <f t="shared" si="113"/>
        <v>68.819999999999993</v>
      </c>
    </row>
    <row r="6822" spans="1:24" x14ac:dyDescent="0.25">
      <c r="A6822" s="1">
        <v>42147.104166666664</v>
      </c>
      <c r="B6822">
        <v>0.9</v>
      </c>
      <c r="C6822">
        <v>21.1</v>
      </c>
      <c r="D6822">
        <v>56</v>
      </c>
      <c r="E6822">
        <v>12.8</v>
      </c>
      <c r="F6822">
        <v>5</v>
      </c>
      <c r="G6822">
        <v>0</v>
      </c>
      <c r="H6822">
        <v>245</v>
      </c>
      <c r="I6822">
        <v>0.4</v>
      </c>
      <c r="X6822" s="16">
        <f t="shared" si="113"/>
        <v>65.826666666666668</v>
      </c>
    </row>
    <row r="6823" spans="1:24" x14ac:dyDescent="0.25">
      <c r="A6823" s="1">
        <v>42147.125</v>
      </c>
      <c r="B6823">
        <v>0.6</v>
      </c>
      <c r="C6823">
        <v>16.5</v>
      </c>
      <c r="D6823">
        <v>52.7</v>
      </c>
      <c r="E6823">
        <v>12.5</v>
      </c>
      <c r="F6823">
        <v>5</v>
      </c>
      <c r="G6823">
        <v>0</v>
      </c>
      <c r="H6823">
        <v>207</v>
      </c>
      <c r="I6823">
        <v>0.2</v>
      </c>
      <c r="X6823" s="16">
        <f t="shared" si="113"/>
        <v>62.38</v>
      </c>
    </row>
    <row r="6824" spans="1:24" x14ac:dyDescent="0.25">
      <c r="A6824" s="1">
        <v>42147.145833333336</v>
      </c>
      <c r="B6824">
        <v>1.5</v>
      </c>
      <c r="C6824">
        <v>15.9</v>
      </c>
      <c r="D6824">
        <v>60.7</v>
      </c>
      <c r="E6824">
        <v>12.6</v>
      </c>
      <c r="F6824">
        <v>6</v>
      </c>
      <c r="G6824">
        <v>0</v>
      </c>
      <c r="H6824">
        <v>256</v>
      </c>
      <c r="I6824">
        <v>0.3</v>
      </c>
      <c r="X6824" s="16">
        <f t="shared" si="113"/>
        <v>59.326666666666675</v>
      </c>
    </row>
    <row r="6825" spans="1:24" x14ac:dyDescent="0.25">
      <c r="A6825" s="1">
        <v>42147.166666666664</v>
      </c>
      <c r="B6825">
        <v>1</v>
      </c>
      <c r="C6825">
        <v>19.399999999999999</v>
      </c>
      <c r="D6825">
        <v>54.2</v>
      </c>
      <c r="E6825">
        <v>13</v>
      </c>
      <c r="F6825">
        <v>5</v>
      </c>
      <c r="G6825">
        <v>0</v>
      </c>
      <c r="H6825">
        <v>300</v>
      </c>
      <c r="I6825">
        <v>0.3</v>
      </c>
      <c r="X6825" s="16">
        <f t="shared" si="113"/>
        <v>56.146666666666675</v>
      </c>
    </row>
    <row r="6826" spans="1:24" x14ac:dyDescent="0.25">
      <c r="A6826" s="1">
        <v>42147.1875</v>
      </c>
      <c r="B6826">
        <v>0.7</v>
      </c>
      <c r="C6826">
        <v>27.5</v>
      </c>
      <c r="D6826">
        <v>44.3</v>
      </c>
      <c r="E6826">
        <v>12.9</v>
      </c>
      <c r="F6826">
        <v>6</v>
      </c>
      <c r="G6826">
        <v>0</v>
      </c>
      <c r="H6826">
        <v>150</v>
      </c>
      <c r="I6826">
        <v>0.3</v>
      </c>
      <c r="X6826" s="16">
        <f t="shared" si="113"/>
        <v>52.553333333333335</v>
      </c>
    </row>
    <row r="6827" spans="1:24" x14ac:dyDescent="0.25">
      <c r="A6827" s="1">
        <v>42147.208333333336</v>
      </c>
      <c r="B6827">
        <v>2.4</v>
      </c>
      <c r="C6827">
        <v>33.4</v>
      </c>
      <c r="D6827">
        <v>41.3</v>
      </c>
      <c r="E6827">
        <v>13.2</v>
      </c>
      <c r="F6827">
        <v>12</v>
      </c>
      <c r="G6827">
        <v>0</v>
      </c>
      <c r="H6827">
        <v>307</v>
      </c>
      <c r="I6827">
        <v>0.4</v>
      </c>
      <c r="X6827" s="16">
        <f t="shared" si="113"/>
        <v>49.366666666666667</v>
      </c>
    </row>
    <row r="6828" spans="1:24" x14ac:dyDescent="0.25">
      <c r="A6828" s="1">
        <v>42147.229166666664</v>
      </c>
      <c r="B6828">
        <v>1.4</v>
      </c>
      <c r="C6828">
        <v>30.5</v>
      </c>
      <c r="D6828">
        <v>39.5</v>
      </c>
      <c r="E6828">
        <v>13.1</v>
      </c>
      <c r="F6828">
        <v>27</v>
      </c>
      <c r="G6828">
        <v>0</v>
      </c>
      <c r="H6828">
        <v>143</v>
      </c>
      <c r="I6828">
        <v>0.6</v>
      </c>
      <c r="X6828" s="16">
        <f t="shared" si="113"/>
        <v>47.74</v>
      </c>
    </row>
    <row r="6829" spans="1:24" x14ac:dyDescent="0.25">
      <c r="A6829" s="1">
        <v>42147.25</v>
      </c>
      <c r="B6829">
        <v>5.4</v>
      </c>
      <c r="C6829">
        <v>38.5</v>
      </c>
      <c r="D6829">
        <v>37.5</v>
      </c>
      <c r="E6829">
        <v>13.2</v>
      </c>
      <c r="F6829">
        <v>47</v>
      </c>
      <c r="G6829">
        <v>0</v>
      </c>
      <c r="H6829">
        <v>175</v>
      </c>
      <c r="I6829">
        <v>0.5</v>
      </c>
      <c r="X6829" s="16">
        <f t="shared" si="113"/>
        <v>46.839999999999996</v>
      </c>
    </row>
    <row r="6830" spans="1:24" x14ac:dyDescent="0.25">
      <c r="A6830" s="1">
        <v>42147.270833333336</v>
      </c>
      <c r="B6830">
        <v>5</v>
      </c>
      <c r="C6830">
        <v>33.299999999999997</v>
      </c>
      <c r="D6830">
        <v>39.5</v>
      </c>
      <c r="E6830">
        <v>13</v>
      </c>
      <c r="F6830">
        <v>80</v>
      </c>
      <c r="G6830">
        <v>0</v>
      </c>
      <c r="H6830">
        <v>159</v>
      </c>
      <c r="I6830">
        <v>0.6</v>
      </c>
      <c r="X6830" s="16">
        <f t="shared" si="113"/>
        <v>47.639999999999993</v>
      </c>
    </row>
    <row r="6831" spans="1:24" x14ac:dyDescent="0.25">
      <c r="A6831" s="1">
        <v>42147.291666666664</v>
      </c>
      <c r="B6831">
        <v>6.6</v>
      </c>
      <c r="C6831">
        <v>39.9</v>
      </c>
      <c r="D6831">
        <v>31.8</v>
      </c>
      <c r="E6831">
        <v>13.3</v>
      </c>
      <c r="F6831">
        <v>102</v>
      </c>
      <c r="G6831">
        <v>0</v>
      </c>
      <c r="H6831">
        <v>152</v>
      </c>
      <c r="I6831">
        <v>0.4</v>
      </c>
      <c r="X6831" s="16">
        <f t="shared" si="113"/>
        <v>48.006666666666661</v>
      </c>
    </row>
    <row r="6832" spans="1:24" x14ac:dyDescent="0.25">
      <c r="A6832" s="1">
        <v>42147.3125</v>
      </c>
      <c r="B6832">
        <v>15.3</v>
      </c>
      <c r="C6832">
        <v>53.8</v>
      </c>
      <c r="D6832">
        <v>16.5</v>
      </c>
      <c r="E6832">
        <v>13.4</v>
      </c>
      <c r="F6832">
        <v>124</v>
      </c>
      <c r="G6832">
        <v>0</v>
      </c>
      <c r="H6832">
        <v>159</v>
      </c>
      <c r="I6832">
        <v>1</v>
      </c>
      <c r="X6832" s="16">
        <f t="shared" si="113"/>
        <v>45.793333333333329</v>
      </c>
    </row>
    <row r="6833" spans="1:24" x14ac:dyDescent="0.25">
      <c r="A6833" s="1">
        <v>42147.333333333336</v>
      </c>
      <c r="B6833">
        <v>14.1</v>
      </c>
      <c r="C6833">
        <v>47.9</v>
      </c>
      <c r="D6833">
        <v>24.8</v>
      </c>
      <c r="E6833">
        <v>13.6</v>
      </c>
      <c r="F6833">
        <v>185</v>
      </c>
      <c r="G6833">
        <v>0</v>
      </c>
      <c r="H6833">
        <v>164</v>
      </c>
      <c r="I6833">
        <v>0.8</v>
      </c>
      <c r="X6833" s="16">
        <f t="shared" si="113"/>
        <v>44.346666666666657</v>
      </c>
    </row>
    <row r="6834" spans="1:24" x14ac:dyDescent="0.25">
      <c r="A6834" s="1">
        <v>42147.354166666664</v>
      </c>
      <c r="B6834">
        <v>24.6</v>
      </c>
      <c r="C6834">
        <v>54.9</v>
      </c>
      <c r="D6834">
        <v>18.100000000000001</v>
      </c>
      <c r="E6834">
        <v>14</v>
      </c>
      <c r="F6834">
        <v>215</v>
      </c>
      <c r="G6834">
        <v>0</v>
      </c>
      <c r="H6834">
        <v>306</v>
      </c>
      <c r="I6834">
        <v>0.3</v>
      </c>
      <c r="X6834" s="16">
        <f t="shared" si="113"/>
        <v>42.426666666666662</v>
      </c>
    </row>
    <row r="6835" spans="1:24" x14ac:dyDescent="0.25">
      <c r="A6835" s="1">
        <v>42147.375</v>
      </c>
      <c r="B6835">
        <v>19.3</v>
      </c>
      <c r="C6835">
        <v>51.8</v>
      </c>
      <c r="D6835">
        <v>23.6</v>
      </c>
      <c r="E6835">
        <v>15.1</v>
      </c>
      <c r="F6835">
        <v>271</v>
      </c>
      <c r="G6835">
        <v>0</v>
      </c>
      <c r="H6835">
        <v>102</v>
      </c>
      <c r="I6835">
        <v>0.3</v>
      </c>
      <c r="X6835" s="16">
        <f t="shared" si="113"/>
        <v>39.986666666666665</v>
      </c>
    </row>
    <row r="6836" spans="1:24" x14ac:dyDescent="0.25">
      <c r="A6836" s="1">
        <v>42147.395833333336</v>
      </c>
      <c r="B6836">
        <v>31.7</v>
      </c>
      <c r="C6836">
        <v>54.2</v>
      </c>
      <c r="D6836">
        <v>27.9</v>
      </c>
      <c r="E6836">
        <v>16</v>
      </c>
      <c r="F6836">
        <v>362</v>
      </c>
      <c r="G6836">
        <v>0</v>
      </c>
      <c r="H6836">
        <v>291</v>
      </c>
      <c r="I6836">
        <v>0.8</v>
      </c>
      <c r="X6836" s="16">
        <f t="shared" si="113"/>
        <v>39.231249999999996</v>
      </c>
    </row>
    <row r="6837" spans="1:24" x14ac:dyDescent="0.25">
      <c r="A6837" s="1">
        <v>42147.416666666664</v>
      </c>
      <c r="B6837">
        <v>23.4</v>
      </c>
      <c r="C6837">
        <v>41.8</v>
      </c>
      <c r="D6837">
        <v>44.6</v>
      </c>
      <c r="E6837">
        <v>17.100000000000001</v>
      </c>
      <c r="F6837">
        <v>629</v>
      </c>
      <c r="G6837">
        <v>0</v>
      </c>
      <c r="H6837">
        <v>299</v>
      </c>
      <c r="I6837">
        <v>1</v>
      </c>
      <c r="X6837" s="16">
        <f t="shared" si="113"/>
        <v>38.312500000000007</v>
      </c>
    </row>
    <row r="6838" spans="1:24" x14ac:dyDescent="0.25">
      <c r="A6838" s="1">
        <v>42147.4375</v>
      </c>
      <c r="B6838">
        <v>9</v>
      </c>
      <c r="C6838">
        <v>22.7</v>
      </c>
      <c r="D6838">
        <v>76.599999999999994</v>
      </c>
      <c r="E6838">
        <v>18.5</v>
      </c>
      <c r="F6838">
        <v>666</v>
      </c>
      <c r="G6838">
        <v>0</v>
      </c>
      <c r="H6838">
        <v>290</v>
      </c>
      <c r="I6838">
        <v>0.9</v>
      </c>
      <c r="X6838" s="16">
        <f t="shared" si="113"/>
        <v>39.600000000000009</v>
      </c>
    </row>
    <row r="6839" spans="1:24" x14ac:dyDescent="0.25">
      <c r="A6839" s="1">
        <v>42147.458333333336</v>
      </c>
      <c r="B6839">
        <v>9</v>
      </c>
      <c r="C6839">
        <v>19.8</v>
      </c>
      <c r="D6839">
        <v>85.8</v>
      </c>
      <c r="E6839">
        <v>19.100000000000001</v>
      </c>
      <c r="F6839">
        <v>357</v>
      </c>
      <c r="G6839">
        <v>0</v>
      </c>
      <c r="H6839">
        <v>299</v>
      </c>
      <c r="I6839">
        <v>2</v>
      </c>
      <c r="X6839" s="16">
        <f t="shared" si="113"/>
        <v>41.668750000000003</v>
      </c>
    </row>
    <row r="6840" spans="1:24" x14ac:dyDescent="0.25">
      <c r="A6840" s="1">
        <v>42147.479166666664</v>
      </c>
      <c r="B6840">
        <v>6.9</v>
      </c>
      <c r="C6840">
        <v>15.2</v>
      </c>
      <c r="D6840">
        <v>96.1</v>
      </c>
      <c r="E6840">
        <v>19.600000000000001</v>
      </c>
      <c r="F6840">
        <v>357</v>
      </c>
      <c r="G6840">
        <v>0</v>
      </c>
      <c r="H6840">
        <v>328</v>
      </c>
      <c r="I6840">
        <v>1.7</v>
      </c>
      <c r="X6840" s="16">
        <f t="shared" si="113"/>
        <v>43.881250000000001</v>
      </c>
    </row>
    <row r="6841" spans="1:24" x14ac:dyDescent="0.25">
      <c r="A6841" s="1">
        <v>42147.5</v>
      </c>
      <c r="B6841">
        <v>8.3000000000000007</v>
      </c>
      <c r="C6841">
        <v>16.7</v>
      </c>
      <c r="D6841">
        <v>97.1</v>
      </c>
      <c r="E6841">
        <v>19.399999999999999</v>
      </c>
      <c r="F6841">
        <v>299</v>
      </c>
      <c r="G6841">
        <v>0</v>
      </c>
      <c r="H6841">
        <v>313</v>
      </c>
      <c r="I6841">
        <v>1.9</v>
      </c>
      <c r="X6841" s="16">
        <f t="shared" si="113"/>
        <v>46.5625</v>
      </c>
    </row>
    <row r="6842" spans="1:24" x14ac:dyDescent="0.25">
      <c r="A6842" s="1">
        <v>42147.520833333336</v>
      </c>
      <c r="B6842">
        <v>8.8000000000000007</v>
      </c>
      <c r="C6842">
        <v>20.3</v>
      </c>
      <c r="D6842">
        <v>92.5</v>
      </c>
      <c r="E6842">
        <v>19.8</v>
      </c>
      <c r="F6842">
        <v>333</v>
      </c>
      <c r="G6842">
        <v>0</v>
      </c>
      <c r="H6842">
        <v>348</v>
      </c>
      <c r="I6842">
        <v>1.2</v>
      </c>
      <c r="X6842" s="16">
        <f t="shared" si="113"/>
        <v>49.575000000000003</v>
      </c>
    </row>
    <row r="6843" spans="1:24" x14ac:dyDescent="0.25">
      <c r="A6843" s="1">
        <v>42147.541666666664</v>
      </c>
      <c r="B6843">
        <v>5.4</v>
      </c>
      <c r="C6843">
        <v>12.5</v>
      </c>
      <c r="D6843">
        <v>94.1</v>
      </c>
      <c r="E6843">
        <v>20.100000000000001</v>
      </c>
      <c r="F6843">
        <v>301</v>
      </c>
      <c r="G6843">
        <v>0</v>
      </c>
      <c r="H6843">
        <v>346</v>
      </c>
      <c r="I6843">
        <v>1.2</v>
      </c>
      <c r="X6843" s="16">
        <f t="shared" si="113"/>
        <v>52.875</v>
      </c>
    </row>
    <row r="6844" spans="1:24" x14ac:dyDescent="0.25">
      <c r="A6844" s="1">
        <v>42147.5625</v>
      </c>
      <c r="B6844">
        <v>6.1</v>
      </c>
      <c r="C6844">
        <v>14.6</v>
      </c>
      <c r="D6844">
        <v>90.3</v>
      </c>
      <c r="E6844">
        <v>19.899999999999999</v>
      </c>
      <c r="F6844">
        <v>283</v>
      </c>
      <c r="G6844">
        <v>0</v>
      </c>
      <c r="H6844">
        <v>346</v>
      </c>
      <c r="I6844">
        <v>1.4</v>
      </c>
      <c r="X6844" s="16">
        <f t="shared" si="113"/>
        <v>56.05</v>
      </c>
    </row>
    <row r="6845" spans="1:24" x14ac:dyDescent="0.25">
      <c r="A6845" s="1">
        <v>42147.583333333336</v>
      </c>
      <c r="B6845">
        <v>3.7</v>
      </c>
      <c r="C6845">
        <v>10.5</v>
      </c>
      <c r="D6845">
        <v>92.5</v>
      </c>
      <c r="E6845">
        <v>20.100000000000001</v>
      </c>
      <c r="F6845">
        <v>259</v>
      </c>
      <c r="G6845">
        <v>0</v>
      </c>
      <c r="H6845">
        <v>17</v>
      </c>
      <c r="I6845">
        <v>1.1000000000000001</v>
      </c>
      <c r="X6845" s="16">
        <f t="shared" si="113"/>
        <v>59.487499999999997</v>
      </c>
    </row>
    <row r="6846" spans="1:24" x14ac:dyDescent="0.25">
      <c r="A6846" s="1">
        <v>42147.604166666664</v>
      </c>
      <c r="B6846">
        <v>6.3</v>
      </c>
      <c r="C6846">
        <v>15.9</v>
      </c>
      <c r="D6846">
        <v>89.6</v>
      </c>
      <c r="E6846">
        <v>20.3</v>
      </c>
      <c r="F6846">
        <v>374</v>
      </c>
      <c r="G6846">
        <v>0</v>
      </c>
      <c r="H6846">
        <v>1</v>
      </c>
      <c r="I6846">
        <v>1.4</v>
      </c>
      <c r="X6846" s="16">
        <f t="shared" si="113"/>
        <v>62.618749999999999</v>
      </c>
    </row>
    <row r="6847" spans="1:24" x14ac:dyDescent="0.25">
      <c r="A6847" s="1">
        <v>42147.625</v>
      </c>
      <c r="B6847">
        <v>6.2</v>
      </c>
      <c r="C6847">
        <v>11.9</v>
      </c>
      <c r="D6847">
        <v>95.9</v>
      </c>
      <c r="E6847">
        <v>20.399999999999999</v>
      </c>
      <c r="F6847">
        <v>470</v>
      </c>
      <c r="G6847">
        <v>0</v>
      </c>
      <c r="H6847">
        <v>315</v>
      </c>
      <c r="I6847">
        <v>2.4</v>
      </c>
      <c r="X6847" s="16">
        <f t="shared" si="113"/>
        <v>66.625</v>
      </c>
    </row>
    <row r="6848" spans="1:24" x14ac:dyDescent="0.25">
      <c r="A6848" s="1">
        <v>42147.645833333336</v>
      </c>
      <c r="B6848">
        <v>4.5999999999999996</v>
      </c>
      <c r="C6848">
        <v>12.3</v>
      </c>
      <c r="D6848">
        <v>96.5</v>
      </c>
      <c r="E6848">
        <v>20.2</v>
      </c>
      <c r="F6848">
        <v>198</v>
      </c>
      <c r="G6848">
        <v>0</v>
      </c>
      <c r="H6848">
        <v>353</v>
      </c>
      <c r="I6848">
        <v>1.3</v>
      </c>
      <c r="X6848" s="16">
        <f t="shared" si="113"/>
        <v>71.625</v>
      </c>
    </row>
    <row r="6849" spans="1:24" x14ac:dyDescent="0.25">
      <c r="A6849" s="1">
        <v>42147.666666666664</v>
      </c>
      <c r="B6849">
        <v>4</v>
      </c>
      <c r="C6849">
        <v>12.6</v>
      </c>
      <c r="D6849">
        <v>96</v>
      </c>
      <c r="E6849">
        <v>20.100000000000001</v>
      </c>
      <c r="F6849">
        <v>186</v>
      </c>
      <c r="G6849">
        <v>0</v>
      </c>
      <c r="H6849">
        <v>13</v>
      </c>
      <c r="I6849">
        <v>1.5</v>
      </c>
      <c r="X6849" s="16">
        <f t="shared" si="113"/>
        <v>76.075000000000003</v>
      </c>
    </row>
    <row r="6850" spans="1:24" x14ac:dyDescent="0.25">
      <c r="A6850" s="1">
        <v>42147.6875</v>
      </c>
      <c r="B6850">
        <v>3.5</v>
      </c>
      <c r="C6850">
        <v>11</v>
      </c>
      <c r="D6850">
        <v>101.1</v>
      </c>
      <c r="E6850">
        <v>20</v>
      </c>
      <c r="F6850">
        <v>273</v>
      </c>
      <c r="G6850">
        <v>0</v>
      </c>
      <c r="H6850">
        <v>23</v>
      </c>
      <c r="I6850">
        <v>1.5</v>
      </c>
      <c r="X6850" s="16">
        <f t="shared" si="113"/>
        <v>81.262499999999989</v>
      </c>
    </row>
    <row r="6851" spans="1:24" x14ac:dyDescent="0.25">
      <c r="A6851" s="1">
        <v>42147.708333333336</v>
      </c>
      <c r="B6851">
        <v>3.4</v>
      </c>
      <c r="C6851">
        <v>11.4</v>
      </c>
      <c r="D6851">
        <v>101.5</v>
      </c>
      <c r="E6851">
        <v>20.2</v>
      </c>
      <c r="F6851">
        <v>252</v>
      </c>
      <c r="G6851">
        <v>0</v>
      </c>
      <c r="H6851">
        <v>12</v>
      </c>
      <c r="I6851">
        <v>1.2</v>
      </c>
      <c r="X6851" s="16">
        <f t="shared" si="113"/>
        <v>86.131249999999994</v>
      </c>
    </row>
    <row r="6852" spans="1:24" x14ac:dyDescent="0.25">
      <c r="A6852" s="1">
        <v>42147.729166666664</v>
      </c>
      <c r="B6852">
        <v>3.3</v>
      </c>
      <c r="C6852">
        <v>12.6</v>
      </c>
      <c r="D6852">
        <v>101.4</v>
      </c>
      <c r="E6852">
        <v>20.3</v>
      </c>
      <c r="F6852">
        <v>175</v>
      </c>
      <c r="G6852">
        <v>0</v>
      </c>
      <c r="H6852">
        <v>358</v>
      </c>
      <c r="I6852">
        <v>1.2</v>
      </c>
      <c r="X6852" s="16">
        <f t="shared" si="113"/>
        <v>90.724999999999994</v>
      </c>
    </row>
    <row r="6853" spans="1:24" x14ac:dyDescent="0.25">
      <c r="A6853" s="1">
        <v>42147.75</v>
      </c>
      <c r="B6853">
        <v>4.9000000000000004</v>
      </c>
      <c r="C6853">
        <v>16.399999999999999</v>
      </c>
      <c r="D6853">
        <v>100.6</v>
      </c>
      <c r="E6853">
        <v>20.2</v>
      </c>
      <c r="F6853">
        <v>139</v>
      </c>
      <c r="G6853">
        <v>0</v>
      </c>
      <c r="H6853">
        <v>336</v>
      </c>
      <c r="I6853">
        <v>1.2</v>
      </c>
      <c r="X6853" s="16">
        <f t="shared" si="113"/>
        <v>94.224999999999994</v>
      </c>
    </row>
    <row r="6854" spans="1:24" x14ac:dyDescent="0.25">
      <c r="A6854" s="1">
        <v>42147.770833333336</v>
      </c>
      <c r="B6854">
        <v>4.9000000000000004</v>
      </c>
      <c r="C6854">
        <v>17.899999999999999</v>
      </c>
      <c r="D6854">
        <v>96.3</v>
      </c>
      <c r="E6854">
        <v>19.7</v>
      </c>
      <c r="F6854">
        <v>90</v>
      </c>
      <c r="G6854">
        <v>0</v>
      </c>
      <c r="H6854">
        <v>311</v>
      </c>
      <c r="I6854">
        <v>2</v>
      </c>
      <c r="X6854" s="16">
        <f t="shared" si="113"/>
        <v>95.456249999999997</v>
      </c>
    </row>
    <row r="6855" spans="1:24" x14ac:dyDescent="0.25">
      <c r="A6855" s="1">
        <v>42147.791666666664</v>
      </c>
      <c r="B6855">
        <v>7.9</v>
      </c>
      <c r="C6855">
        <v>25</v>
      </c>
      <c r="D6855">
        <v>85.5</v>
      </c>
      <c r="E6855">
        <v>19.3</v>
      </c>
      <c r="F6855">
        <v>29</v>
      </c>
      <c r="G6855">
        <v>0</v>
      </c>
      <c r="H6855">
        <v>308</v>
      </c>
      <c r="I6855">
        <v>1.6</v>
      </c>
      <c r="X6855" s="16">
        <f t="shared" si="113"/>
        <v>95.437499999999986</v>
      </c>
    </row>
    <row r="6856" spans="1:24" x14ac:dyDescent="0.25">
      <c r="A6856" s="1">
        <v>42147.8125</v>
      </c>
      <c r="B6856">
        <v>9.1999999999999993</v>
      </c>
      <c r="C6856">
        <v>31.7</v>
      </c>
      <c r="D6856">
        <v>75.3</v>
      </c>
      <c r="E6856">
        <v>19.100000000000001</v>
      </c>
      <c r="F6856">
        <v>17</v>
      </c>
      <c r="G6856">
        <v>0</v>
      </c>
      <c r="H6856">
        <v>324</v>
      </c>
      <c r="I6856">
        <v>0.6</v>
      </c>
      <c r="X6856" s="16">
        <f t="shared" si="113"/>
        <v>94.137499999999989</v>
      </c>
    </row>
    <row r="6857" spans="1:24" x14ac:dyDescent="0.25">
      <c r="A6857" s="1">
        <v>42147.833333333336</v>
      </c>
      <c r="B6857">
        <v>7.4</v>
      </c>
      <c r="C6857">
        <v>33</v>
      </c>
      <c r="D6857">
        <v>69.8</v>
      </c>
      <c r="E6857">
        <v>18.8</v>
      </c>
      <c r="F6857">
        <v>9</v>
      </c>
      <c r="G6857">
        <v>0</v>
      </c>
      <c r="H6857">
        <v>320</v>
      </c>
      <c r="I6857">
        <v>0.5</v>
      </c>
      <c r="X6857" s="16">
        <f t="shared" si="113"/>
        <v>92.431249999999991</v>
      </c>
    </row>
    <row r="6858" spans="1:24" x14ac:dyDescent="0.25">
      <c r="A6858" s="1">
        <v>42147.854166666664</v>
      </c>
      <c r="B6858">
        <v>8.1</v>
      </c>
      <c r="C6858">
        <v>29.3</v>
      </c>
      <c r="D6858">
        <v>71.400000000000006</v>
      </c>
      <c r="E6858">
        <v>18.5</v>
      </c>
      <c r="F6858">
        <v>6</v>
      </c>
      <c r="G6858">
        <v>0</v>
      </c>
      <c r="H6858">
        <v>307</v>
      </c>
      <c r="I6858">
        <v>0.5</v>
      </c>
      <c r="X6858" s="16">
        <f t="shared" si="113"/>
        <v>91.112499999999997</v>
      </c>
    </row>
    <row r="6859" spans="1:24" x14ac:dyDescent="0.25">
      <c r="A6859" s="1">
        <v>42147.875</v>
      </c>
      <c r="B6859">
        <v>10</v>
      </c>
      <c r="C6859">
        <v>36.1</v>
      </c>
      <c r="D6859">
        <v>58.9</v>
      </c>
      <c r="E6859">
        <v>18.100000000000001</v>
      </c>
      <c r="F6859">
        <v>5</v>
      </c>
      <c r="G6859">
        <v>0</v>
      </c>
      <c r="H6859">
        <v>264</v>
      </c>
      <c r="I6859">
        <v>1</v>
      </c>
      <c r="X6859" s="16">
        <f t="shared" si="113"/>
        <v>88.912500000000009</v>
      </c>
    </row>
    <row r="6860" spans="1:24" x14ac:dyDescent="0.25">
      <c r="A6860" s="1">
        <v>42147.895833333336</v>
      </c>
      <c r="B6860">
        <v>4.8</v>
      </c>
      <c r="C6860">
        <v>43.1</v>
      </c>
      <c r="D6860">
        <v>47.5</v>
      </c>
      <c r="E6860">
        <v>17.8</v>
      </c>
      <c r="F6860">
        <v>5</v>
      </c>
      <c r="G6860">
        <v>0</v>
      </c>
      <c r="H6860">
        <v>278</v>
      </c>
      <c r="I6860">
        <v>1.2</v>
      </c>
      <c r="X6860" s="16">
        <f t="shared" si="113"/>
        <v>86.237500000000011</v>
      </c>
    </row>
    <row r="6861" spans="1:24" x14ac:dyDescent="0.25">
      <c r="A6861" s="1">
        <v>42147.916666666664</v>
      </c>
      <c r="B6861">
        <v>9.1999999999999993</v>
      </c>
      <c r="C6861">
        <v>40.799999999999997</v>
      </c>
      <c r="D6861">
        <v>47.6</v>
      </c>
      <c r="E6861">
        <v>17.5</v>
      </c>
      <c r="F6861">
        <v>5</v>
      </c>
      <c r="G6861">
        <v>0</v>
      </c>
      <c r="H6861">
        <v>270</v>
      </c>
      <c r="I6861">
        <v>1.5</v>
      </c>
      <c r="X6861" s="16">
        <f t="shared" si="113"/>
        <v>83.431250000000006</v>
      </c>
    </row>
    <row r="6862" spans="1:24" x14ac:dyDescent="0.25">
      <c r="A6862" s="1">
        <v>42147.9375</v>
      </c>
      <c r="B6862">
        <v>4.5999999999999996</v>
      </c>
      <c r="C6862">
        <v>36.9</v>
      </c>
      <c r="D6862">
        <v>47.9</v>
      </c>
      <c r="E6862">
        <v>17.3</v>
      </c>
      <c r="F6862">
        <v>5</v>
      </c>
      <c r="G6862">
        <v>0</v>
      </c>
      <c r="H6862">
        <v>281</v>
      </c>
      <c r="I6862">
        <v>0.9</v>
      </c>
      <c r="X6862" s="16">
        <f t="shared" si="113"/>
        <v>80.825000000000003</v>
      </c>
    </row>
    <row r="6863" spans="1:24" x14ac:dyDescent="0.25">
      <c r="A6863" s="1">
        <v>42147.958333333336</v>
      </c>
      <c r="B6863">
        <v>0.7</v>
      </c>
      <c r="C6863">
        <v>31.8</v>
      </c>
      <c r="D6863">
        <v>45</v>
      </c>
      <c r="E6863">
        <v>16.7</v>
      </c>
      <c r="F6863">
        <v>5</v>
      </c>
      <c r="G6863">
        <v>0</v>
      </c>
      <c r="H6863">
        <v>26</v>
      </c>
      <c r="I6863">
        <v>0.5</v>
      </c>
      <c r="X6863" s="16">
        <f t="shared" si="113"/>
        <v>77.643749999999997</v>
      </c>
    </row>
    <row r="6864" spans="1:24" x14ac:dyDescent="0.25">
      <c r="A6864" s="1">
        <v>42147.979166666664</v>
      </c>
      <c r="B6864">
        <v>2.7</v>
      </c>
      <c r="C6864">
        <v>34.9</v>
      </c>
      <c r="D6864">
        <v>40.9</v>
      </c>
      <c r="E6864">
        <v>16.399999999999999</v>
      </c>
      <c r="F6864">
        <v>5</v>
      </c>
      <c r="G6864">
        <v>0</v>
      </c>
      <c r="H6864">
        <v>2</v>
      </c>
      <c r="I6864">
        <v>0.6</v>
      </c>
      <c r="X6864" s="16">
        <f t="shared" si="113"/>
        <v>74.168750000000003</v>
      </c>
    </row>
    <row r="6865" spans="1:24" x14ac:dyDescent="0.25">
      <c r="A6865" s="1">
        <v>42148</v>
      </c>
      <c r="B6865">
        <v>3.3</v>
      </c>
      <c r="C6865">
        <v>35.299999999999997</v>
      </c>
      <c r="D6865">
        <v>40.1</v>
      </c>
      <c r="E6865">
        <v>16.2</v>
      </c>
      <c r="F6865">
        <v>5</v>
      </c>
      <c r="G6865">
        <v>0</v>
      </c>
      <c r="H6865">
        <v>359</v>
      </c>
      <c r="I6865">
        <v>0.7</v>
      </c>
      <c r="X6865" s="16">
        <f t="shared" si="113"/>
        <v>70.674999999999997</v>
      </c>
    </row>
    <row r="6866" spans="1:24" x14ac:dyDescent="0.25">
      <c r="A6866" s="1">
        <v>42148.020833333336</v>
      </c>
      <c r="B6866">
        <v>2.7</v>
      </c>
      <c r="C6866">
        <v>31.3</v>
      </c>
      <c r="D6866">
        <v>41.1</v>
      </c>
      <c r="E6866">
        <v>16</v>
      </c>
      <c r="F6866">
        <v>5</v>
      </c>
      <c r="G6866">
        <v>0</v>
      </c>
      <c r="H6866">
        <v>358</v>
      </c>
      <c r="I6866">
        <v>0.8</v>
      </c>
      <c r="X6866" s="16">
        <f t="shared" si="113"/>
        <v>66.924999999999983</v>
      </c>
    </row>
    <row r="6867" spans="1:24" x14ac:dyDescent="0.25">
      <c r="A6867" s="1">
        <v>42148.041666666664</v>
      </c>
      <c r="B6867">
        <v>8.3000000000000007</v>
      </c>
      <c r="C6867">
        <v>35.6</v>
      </c>
      <c r="D6867">
        <v>34.6</v>
      </c>
      <c r="E6867">
        <v>15.9</v>
      </c>
      <c r="F6867">
        <v>5</v>
      </c>
      <c r="G6867">
        <v>0</v>
      </c>
      <c r="H6867">
        <v>305</v>
      </c>
      <c r="I6867">
        <v>0.6</v>
      </c>
      <c r="X6867" s="16">
        <f t="shared" ref="X6867:X6930" si="114">AVERAGE(D6852:D6867)</f>
        <v>62.743749999999999</v>
      </c>
    </row>
    <row r="6868" spans="1:24" x14ac:dyDescent="0.25">
      <c r="A6868" s="1">
        <v>42148.0625</v>
      </c>
      <c r="B6868">
        <v>2</v>
      </c>
      <c r="C6868">
        <v>31.8</v>
      </c>
      <c r="D6868">
        <v>35.1</v>
      </c>
      <c r="E6868">
        <v>15.7</v>
      </c>
      <c r="F6868">
        <v>5</v>
      </c>
      <c r="G6868">
        <v>0</v>
      </c>
      <c r="H6868">
        <v>310</v>
      </c>
      <c r="I6868">
        <v>1.1000000000000001</v>
      </c>
      <c r="X6868" s="16">
        <f t="shared" si="114"/>
        <v>58.6</v>
      </c>
    </row>
    <row r="6869" spans="1:24" x14ac:dyDescent="0.25">
      <c r="A6869" s="1">
        <v>42148.083333333336</v>
      </c>
      <c r="B6869">
        <v>1.8</v>
      </c>
      <c r="C6869">
        <v>28</v>
      </c>
      <c r="D6869">
        <v>36.6</v>
      </c>
      <c r="E6869">
        <v>15.5</v>
      </c>
      <c r="F6869">
        <v>5</v>
      </c>
      <c r="G6869">
        <v>0</v>
      </c>
      <c r="H6869">
        <v>358</v>
      </c>
      <c r="I6869">
        <v>0.3</v>
      </c>
      <c r="X6869" s="16">
        <f t="shared" si="114"/>
        <v>54.600000000000009</v>
      </c>
    </row>
    <row r="6870" spans="1:24" x14ac:dyDescent="0.25">
      <c r="A6870" s="1">
        <v>42148.104166666664</v>
      </c>
      <c r="B6870">
        <v>1.5</v>
      </c>
      <c r="C6870">
        <v>24.5</v>
      </c>
      <c r="E6870">
        <v>15.5</v>
      </c>
      <c r="F6870">
        <v>6</v>
      </c>
      <c r="G6870">
        <v>0</v>
      </c>
      <c r="H6870">
        <v>315</v>
      </c>
      <c r="I6870">
        <v>1</v>
      </c>
      <c r="X6870" s="16">
        <f t="shared" si="114"/>
        <v>51.820000000000007</v>
      </c>
    </row>
    <row r="6871" spans="1:24" x14ac:dyDescent="0.25">
      <c r="A6871" s="1">
        <v>42148.125</v>
      </c>
      <c r="B6871">
        <v>0.9</v>
      </c>
      <c r="C6871">
        <v>19.100000000000001</v>
      </c>
      <c r="D6871">
        <v>45.3</v>
      </c>
      <c r="E6871">
        <v>15.2</v>
      </c>
      <c r="F6871">
        <v>5</v>
      </c>
      <c r="G6871">
        <v>0</v>
      </c>
      <c r="H6871">
        <v>23</v>
      </c>
      <c r="I6871">
        <v>0.6</v>
      </c>
      <c r="X6871" s="16">
        <f t="shared" si="114"/>
        <v>49.14</v>
      </c>
    </row>
    <row r="6872" spans="1:24" x14ac:dyDescent="0.25">
      <c r="A6872" s="1">
        <v>42148.145833333336</v>
      </c>
      <c r="B6872">
        <v>1.3</v>
      </c>
      <c r="C6872">
        <v>13.3</v>
      </c>
      <c r="D6872">
        <v>54.3</v>
      </c>
      <c r="E6872">
        <v>15.3</v>
      </c>
      <c r="F6872">
        <v>6</v>
      </c>
      <c r="G6872">
        <v>0</v>
      </c>
      <c r="H6872">
        <v>332</v>
      </c>
      <c r="I6872">
        <v>0.8</v>
      </c>
      <c r="X6872" s="16">
        <f t="shared" si="114"/>
        <v>47.739999999999995</v>
      </c>
    </row>
    <row r="6873" spans="1:24" x14ac:dyDescent="0.25">
      <c r="A6873" s="1">
        <v>42148.166666666664</v>
      </c>
      <c r="B6873">
        <v>1.6</v>
      </c>
      <c r="C6873">
        <v>10.6</v>
      </c>
      <c r="D6873">
        <v>58.6</v>
      </c>
      <c r="E6873">
        <v>15.4</v>
      </c>
      <c r="F6873">
        <v>5</v>
      </c>
      <c r="G6873">
        <v>0</v>
      </c>
      <c r="H6873">
        <v>315</v>
      </c>
      <c r="I6873">
        <v>0.5</v>
      </c>
      <c r="X6873" s="16">
        <f t="shared" si="114"/>
        <v>46.993333333333332</v>
      </c>
    </row>
    <row r="6874" spans="1:24" x14ac:dyDescent="0.25">
      <c r="A6874" s="1">
        <v>42148.1875</v>
      </c>
      <c r="B6874">
        <v>2</v>
      </c>
      <c r="C6874">
        <v>11.1</v>
      </c>
      <c r="D6874">
        <v>55.5</v>
      </c>
      <c r="E6874">
        <v>15.2</v>
      </c>
      <c r="F6874">
        <v>6</v>
      </c>
      <c r="G6874">
        <v>0</v>
      </c>
      <c r="H6874">
        <v>286</v>
      </c>
      <c r="I6874">
        <v>1.2</v>
      </c>
      <c r="X6874" s="16">
        <f t="shared" si="114"/>
        <v>45.933333333333344</v>
      </c>
    </row>
    <row r="6875" spans="1:24" x14ac:dyDescent="0.25">
      <c r="A6875" s="1">
        <v>42148.208333333336</v>
      </c>
      <c r="B6875">
        <v>5.6</v>
      </c>
      <c r="C6875">
        <v>15.8</v>
      </c>
      <c r="D6875">
        <v>47.9</v>
      </c>
      <c r="E6875">
        <v>14.9</v>
      </c>
      <c r="F6875">
        <v>10</v>
      </c>
      <c r="G6875">
        <v>0</v>
      </c>
      <c r="H6875">
        <v>275</v>
      </c>
      <c r="I6875">
        <v>1.3</v>
      </c>
      <c r="X6875" s="16">
        <f t="shared" si="114"/>
        <v>45.20000000000001</v>
      </c>
    </row>
    <row r="6876" spans="1:24" x14ac:dyDescent="0.25">
      <c r="A6876" s="1">
        <v>42148.229166666664</v>
      </c>
      <c r="B6876">
        <v>5.3</v>
      </c>
      <c r="C6876">
        <v>18.399999999999999</v>
      </c>
      <c r="D6876">
        <v>43.2</v>
      </c>
      <c r="E6876">
        <v>14.7</v>
      </c>
      <c r="F6876">
        <v>23</v>
      </c>
      <c r="G6876">
        <v>0</v>
      </c>
      <c r="H6876">
        <v>277</v>
      </c>
      <c r="I6876">
        <v>1.2</v>
      </c>
      <c r="X6876" s="16">
        <f t="shared" si="114"/>
        <v>44.913333333333341</v>
      </c>
    </row>
    <row r="6877" spans="1:24" x14ac:dyDescent="0.25">
      <c r="A6877" s="1">
        <v>42148.25</v>
      </c>
      <c r="B6877">
        <v>2.5</v>
      </c>
      <c r="C6877">
        <v>16.3</v>
      </c>
      <c r="D6877">
        <v>38.799999999999997</v>
      </c>
      <c r="E6877">
        <v>14.5</v>
      </c>
      <c r="F6877">
        <v>39</v>
      </c>
      <c r="G6877">
        <v>0</v>
      </c>
      <c r="H6877">
        <v>298</v>
      </c>
      <c r="I6877">
        <v>1</v>
      </c>
      <c r="X6877" s="16">
        <f t="shared" si="114"/>
        <v>44.326666666666668</v>
      </c>
    </row>
    <row r="6878" spans="1:24" x14ac:dyDescent="0.25">
      <c r="A6878" s="1">
        <v>42148.270833333336</v>
      </c>
      <c r="B6878">
        <v>5.4</v>
      </c>
      <c r="C6878">
        <v>17.5</v>
      </c>
      <c r="D6878">
        <v>33.700000000000003</v>
      </c>
      <c r="E6878">
        <v>14.5</v>
      </c>
      <c r="F6878">
        <v>78</v>
      </c>
      <c r="G6878">
        <v>0</v>
      </c>
      <c r="H6878">
        <v>290</v>
      </c>
      <c r="I6878">
        <v>0.9</v>
      </c>
      <c r="X6878" s="16">
        <f t="shared" si="114"/>
        <v>43.38</v>
      </c>
    </row>
    <row r="6879" spans="1:24" x14ac:dyDescent="0.25">
      <c r="A6879" s="1">
        <v>42148.291666666664</v>
      </c>
      <c r="B6879">
        <v>4.5999999999999996</v>
      </c>
      <c r="C6879">
        <v>15.8</v>
      </c>
      <c r="D6879">
        <v>33.1</v>
      </c>
      <c r="E6879">
        <v>14.7</v>
      </c>
      <c r="F6879">
        <v>113</v>
      </c>
      <c r="G6879">
        <v>0</v>
      </c>
      <c r="H6879">
        <v>303</v>
      </c>
      <c r="I6879">
        <v>0.9</v>
      </c>
      <c r="X6879" s="16">
        <f t="shared" si="114"/>
        <v>42.586666666666673</v>
      </c>
    </row>
    <row r="6880" spans="1:24" x14ac:dyDescent="0.25">
      <c r="A6880" s="1">
        <v>42148.3125</v>
      </c>
      <c r="B6880">
        <v>4.5</v>
      </c>
      <c r="C6880">
        <v>15.9</v>
      </c>
      <c r="D6880">
        <v>32.5</v>
      </c>
      <c r="E6880">
        <v>15</v>
      </c>
      <c r="F6880">
        <v>161</v>
      </c>
      <c r="G6880">
        <v>0</v>
      </c>
      <c r="H6880">
        <v>310</v>
      </c>
      <c r="I6880">
        <v>1.2</v>
      </c>
      <c r="X6880" s="16">
        <f t="shared" si="114"/>
        <v>42.026666666666671</v>
      </c>
    </row>
    <row r="6881" spans="1:24" x14ac:dyDescent="0.25">
      <c r="A6881" s="1">
        <v>42148.333333333336</v>
      </c>
      <c r="B6881">
        <v>7.6</v>
      </c>
      <c r="C6881">
        <v>17.399999999999999</v>
      </c>
      <c r="D6881">
        <v>33.700000000000003</v>
      </c>
      <c r="E6881">
        <v>15.5</v>
      </c>
      <c r="F6881">
        <v>232</v>
      </c>
      <c r="G6881">
        <v>0</v>
      </c>
      <c r="H6881">
        <v>310</v>
      </c>
      <c r="I6881">
        <v>1.2</v>
      </c>
      <c r="X6881" s="16">
        <f t="shared" si="114"/>
        <v>41.600000000000009</v>
      </c>
    </row>
    <row r="6882" spans="1:24" x14ac:dyDescent="0.25">
      <c r="A6882" s="1">
        <v>42148.354166666664</v>
      </c>
      <c r="B6882">
        <v>6.8</v>
      </c>
      <c r="C6882">
        <v>15.2</v>
      </c>
      <c r="D6882">
        <v>40.9</v>
      </c>
      <c r="E6882">
        <v>16.2</v>
      </c>
      <c r="F6882">
        <v>299</v>
      </c>
      <c r="G6882">
        <v>0</v>
      </c>
      <c r="H6882">
        <v>315</v>
      </c>
      <c r="I6882">
        <v>0.9</v>
      </c>
      <c r="X6882" s="16">
        <f t="shared" si="114"/>
        <v>41.586666666666673</v>
      </c>
    </row>
    <row r="6883" spans="1:24" x14ac:dyDescent="0.25">
      <c r="A6883" s="1">
        <v>42148.375</v>
      </c>
      <c r="B6883">
        <v>8.6999999999999993</v>
      </c>
      <c r="C6883">
        <v>16.899999999999999</v>
      </c>
      <c r="D6883">
        <v>43.3</v>
      </c>
      <c r="E6883">
        <v>16.8</v>
      </c>
      <c r="F6883">
        <v>361</v>
      </c>
      <c r="G6883">
        <v>0</v>
      </c>
      <c r="H6883">
        <v>300</v>
      </c>
      <c r="I6883">
        <v>1.6</v>
      </c>
      <c r="X6883" s="16">
        <f t="shared" si="114"/>
        <v>42.166666666666657</v>
      </c>
    </row>
    <row r="6884" spans="1:24" x14ac:dyDescent="0.25">
      <c r="A6884" s="1">
        <v>42148.395833333336</v>
      </c>
      <c r="B6884">
        <v>8.3000000000000007</v>
      </c>
      <c r="C6884">
        <v>16.3</v>
      </c>
      <c r="D6884">
        <v>45.9</v>
      </c>
      <c r="E6884">
        <v>17.2</v>
      </c>
      <c r="F6884">
        <v>416</v>
      </c>
      <c r="G6884">
        <v>0</v>
      </c>
      <c r="H6884">
        <v>291</v>
      </c>
      <c r="I6884">
        <v>1.6</v>
      </c>
      <c r="X6884" s="16">
        <f t="shared" si="114"/>
        <v>42.886666666666663</v>
      </c>
    </row>
    <row r="6885" spans="1:24" x14ac:dyDescent="0.25">
      <c r="A6885" s="1">
        <v>42148.416666666664</v>
      </c>
      <c r="B6885">
        <v>11.1</v>
      </c>
      <c r="C6885">
        <v>16.899999999999999</v>
      </c>
      <c r="D6885">
        <v>51.2</v>
      </c>
      <c r="E6885">
        <v>17.600000000000001</v>
      </c>
      <c r="F6885">
        <v>451</v>
      </c>
      <c r="G6885">
        <v>0</v>
      </c>
      <c r="H6885">
        <v>282</v>
      </c>
      <c r="I6885">
        <v>2.1</v>
      </c>
      <c r="X6885" s="16">
        <f t="shared" si="114"/>
        <v>43.86</v>
      </c>
    </row>
    <row r="6886" spans="1:24" x14ac:dyDescent="0.25">
      <c r="A6886" s="1">
        <v>42148.4375</v>
      </c>
      <c r="B6886">
        <v>9.5</v>
      </c>
      <c r="C6886">
        <v>16</v>
      </c>
      <c r="D6886">
        <v>56.9</v>
      </c>
      <c r="E6886">
        <v>18.2</v>
      </c>
      <c r="F6886">
        <v>549</v>
      </c>
      <c r="G6886">
        <v>0</v>
      </c>
      <c r="H6886">
        <v>299</v>
      </c>
      <c r="I6886">
        <v>1.4</v>
      </c>
      <c r="X6886" s="16">
        <f t="shared" si="114"/>
        <v>44.674999999999997</v>
      </c>
    </row>
    <row r="6887" spans="1:24" x14ac:dyDescent="0.25">
      <c r="A6887" s="1">
        <v>42148.458333333336</v>
      </c>
      <c r="B6887">
        <v>8.3000000000000007</v>
      </c>
      <c r="C6887">
        <v>15.4</v>
      </c>
      <c r="D6887">
        <v>64.5</v>
      </c>
      <c r="E6887">
        <v>18.8</v>
      </c>
      <c r="F6887">
        <v>582</v>
      </c>
      <c r="G6887">
        <v>0</v>
      </c>
      <c r="H6887">
        <v>303</v>
      </c>
      <c r="I6887">
        <v>1.3</v>
      </c>
      <c r="X6887" s="16">
        <f t="shared" si="114"/>
        <v>45.875</v>
      </c>
    </row>
    <row r="6888" spans="1:24" x14ac:dyDescent="0.25">
      <c r="A6888" s="1">
        <v>42148.479166666664</v>
      </c>
      <c r="B6888">
        <v>8.3000000000000007</v>
      </c>
      <c r="C6888">
        <v>14</v>
      </c>
      <c r="D6888">
        <v>70.3</v>
      </c>
      <c r="E6888">
        <v>19.399999999999999</v>
      </c>
      <c r="F6888">
        <v>587</v>
      </c>
      <c r="G6888">
        <v>0</v>
      </c>
      <c r="H6888">
        <v>313</v>
      </c>
      <c r="I6888">
        <v>1</v>
      </c>
      <c r="X6888" s="16">
        <f t="shared" si="114"/>
        <v>46.874999999999993</v>
      </c>
    </row>
    <row r="6889" spans="1:24" x14ac:dyDescent="0.25">
      <c r="A6889" s="1">
        <v>42148.5</v>
      </c>
      <c r="B6889">
        <v>8.3000000000000007</v>
      </c>
      <c r="C6889">
        <v>14.7</v>
      </c>
      <c r="D6889">
        <v>76.8</v>
      </c>
      <c r="E6889">
        <v>19.7</v>
      </c>
      <c r="F6889">
        <v>503</v>
      </c>
      <c r="G6889">
        <v>0</v>
      </c>
      <c r="H6889">
        <v>331</v>
      </c>
      <c r="I6889">
        <v>1.2</v>
      </c>
      <c r="X6889" s="16">
        <f t="shared" si="114"/>
        <v>48.012499999999996</v>
      </c>
    </row>
    <row r="6890" spans="1:24" x14ac:dyDescent="0.25">
      <c r="A6890" s="1">
        <v>42148.520833333336</v>
      </c>
      <c r="B6890">
        <v>7.2</v>
      </c>
      <c r="C6890">
        <v>15.6</v>
      </c>
      <c r="D6890">
        <v>73.900000000000006</v>
      </c>
      <c r="E6890">
        <v>19.8</v>
      </c>
      <c r="F6890">
        <v>318</v>
      </c>
      <c r="G6890">
        <v>0</v>
      </c>
      <c r="H6890">
        <v>322</v>
      </c>
      <c r="I6890">
        <v>1</v>
      </c>
      <c r="X6890" s="16">
        <f t="shared" si="114"/>
        <v>49.162499999999987</v>
      </c>
    </row>
    <row r="6891" spans="1:24" x14ac:dyDescent="0.25">
      <c r="A6891" s="1">
        <v>42148.541666666664</v>
      </c>
      <c r="B6891">
        <v>5.7</v>
      </c>
      <c r="C6891">
        <v>13.4</v>
      </c>
      <c r="D6891">
        <v>75.8</v>
      </c>
      <c r="E6891">
        <v>19.8</v>
      </c>
      <c r="F6891">
        <v>274</v>
      </c>
      <c r="G6891">
        <v>0</v>
      </c>
      <c r="H6891">
        <v>343</v>
      </c>
      <c r="I6891">
        <v>1.1000000000000001</v>
      </c>
      <c r="X6891" s="16">
        <f t="shared" si="114"/>
        <v>50.906249999999986</v>
      </c>
    </row>
    <row r="6892" spans="1:24" x14ac:dyDescent="0.25">
      <c r="A6892" s="1">
        <v>42148.5625</v>
      </c>
      <c r="B6892">
        <v>6.8</v>
      </c>
      <c r="C6892">
        <v>14.2</v>
      </c>
      <c r="D6892">
        <v>75.5</v>
      </c>
      <c r="E6892">
        <v>19.899999999999999</v>
      </c>
      <c r="F6892">
        <v>249</v>
      </c>
      <c r="G6892">
        <v>0</v>
      </c>
      <c r="H6892">
        <v>351</v>
      </c>
      <c r="I6892">
        <v>1</v>
      </c>
      <c r="X6892" s="16">
        <f t="shared" si="114"/>
        <v>52.92499999999999</v>
      </c>
    </row>
    <row r="6893" spans="1:24" x14ac:dyDescent="0.25">
      <c r="A6893" s="1">
        <v>42148.583333333336</v>
      </c>
      <c r="B6893">
        <v>6.3</v>
      </c>
      <c r="C6893">
        <v>13.8</v>
      </c>
      <c r="D6893">
        <v>73.8</v>
      </c>
      <c r="E6893">
        <v>20.100000000000001</v>
      </c>
      <c r="F6893">
        <v>277</v>
      </c>
      <c r="G6893">
        <v>0</v>
      </c>
      <c r="H6893">
        <v>338</v>
      </c>
      <c r="I6893">
        <v>0.9</v>
      </c>
      <c r="X6893" s="16">
        <f t="shared" si="114"/>
        <v>55.11249999999999</v>
      </c>
    </row>
    <row r="6894" spans="1:24" x14ac:dyDescent="0.25">
      <c r="A6894" s="1">
        <v>42148.604166666664</v>
      </c>
      <c r="B6894">
        <v>2.4</v>
      </c>
      <c r="C6894">
        <v>6.4</v>
      </c>
      <c r="D6894">
        <v>79.900000000000006</v>
      </c>
      <c r="E6894">
        <v>20.3</v>
      </c>
      <c r="F6894">
        <v>314</v>
      </c>
      <c r="G6894">
        <v>0</v>
      </c>
      <c r="H6894">
        <v>16</v>
      </c>
      <c r="I6894">
        <v>0.9</v>
      </c>
      <c r="X6894" s="16">
        <f t="shared" si="114"/>
        <v>57.999999999999993</v>
      </c>
    </row>
    <row r="6895" spans="1:24" x14ac:dyDescent="0.25">
      <c r="A6895" s="1">
        <v>42148.625</v>
      </c>
      <c r="B6895">
        <v>2.2999999999999998</v>
      </c>
      <c r="C6895">
        <v>5.8</v>
      </c>
      <c r="D6895">
        <v>82.6</v>
      </c>
      <c r="E6895">
        <v>20.6</v>
      </c>
      <c r="F6895">
        <v>384</v>
      </c>
      <c r="G6895">
        <v>0</v>
      </c>
      <c r="H6895">
        <v>39</v>
      </c>
      <c r="I6895">
        <v>1</v>
      </c>
      <c r="X6895" s="16">
        <f t="shared" si="114"/>
        <v>61.093749999999993</v>
      </c>
    </row>
    <row r="6896" spans="1:24" x14ac:dyDescent="0.25">
      <c r="A6896" s="1">
        <v>42148.645833333336</v>
      </c>
      <c r="B6896">
        <v>1.1000000000000001</v>
      </c>
      <c r="C6896">
        <v>3.8</v>
      </c>
      <c r="D6896">
        <v>83.7</v>
      </c>
      <c r="E6896">
        <v>20.8</v>
      </c>
      <c r="F6896">
        <v>365</v>
      </c>
      <c r="G6896">
        <v>0</v>
      </c>
      <c r="H6896">
        <v>105</v>
      </c>
      <c r="I6896">
        <v>1.4</v>
      </c>
      <c r="X6896" s="16">
        <f t="shared" si="114"/>
        <v>64.293749999999989</v>
      </c>
    </row>
    <row r="6897" spans="1:24" x14ac:dyDescent="0.25">
      <c r="A6897" s="1">
        <v>42148.666666666664</v>
      </c>
      <c r="B6897">
        <v>0.7</v>
      </c>
      <c r="C6897">
        <v>2.7</v>
      </c>
      <c r="D6897">
        <v>85.4</v>
      </c>
      <c r="E6897">
        <v>20.9</v>
      </c>
      <c r="F6897">
        <v>365</v>
      </c>
      <c r="G6897">
        <v>0</v>
      </c>
      <c r="H6897">
        <v>108</v>
      </c>
      <c r="I6897">
        <v>1.2</v>
      </c>
      <c r="X6897" s="16">
        <f t="shared" si="114"/>
        <v>67.525000000000006</v>
      </c>
    </row>
    <row r="6898" spans="1:24" x14ac:dyDescent="0.25">
      <c r="A6898" s="1">
        <v>42148.6875</v>
      </c>
      <c r="B6898">
        <v>0.7</v>
      </c>
      <c r="C6898">
        <v>3</v>
      </c>
      <c r="D6898">
        <v>86.4</v>
      </c>
      <c r="E6898">
        <v>21</v>
      </c>
      <c r="F6898">
        <v>345</v>
      </c>
      <c r="G6898">
        <v>0</v>
      </c>
      <c r="H6898">
        <v>92</v>
      </c>
      <c r="I6898">
        <v>1.4</v>
      </c>
      <c r="X6898" s="16">
        <f t="shared" si="114"/>
        <v>70.368750000000006</v>
      </c>
    </row>
    <row r="6899" spans="1:24" x14ac:dyDescent="0.25">
      <c r="A6899" s="1">
        <v>42148.708333333336</v>
      </c>
      <c r="B6899">
        <v>0.7</v>
      </c>
      <c r="C6899">
        <v>3</v>
      </c>
      <c r="D6899">
        <v>87.7</v>
      </c>
      <c r="E6899">
        <v>20.9</v>
      </c>
      <c r="F6899">
        <v>286</v>
      </c>
      <c r="G6899">
        <v>0</v>
      </c>
      <c r="H6899">
        <v>90</v>
      </c>
      <c r="I6899">
        <v>1.6</v>
      </c>
      <c r="X6899" s="16">
        <f t="shared" si="114"/>
        <v>73.143749999999997</v>
      </c>
    </row>
    <row r="6900" spans="1:24" x14ac:dyDescent="0.25">
      <c r="A6900" s="1">
        <v>42148.729166666664</v>
      </c>
      <c r="B6900">
        <v>0.6</v>
      </c>
      <c r="C6900">
        <v>2.6</v>
      </c>
      <c r="D6900">
        <v>90.2</v>
      </c>
      <c r="E6900">
        <v>20.9</v>
      </c>
      <c r="F6900">
        <v>220</v>
      </c>
      <c r="G6900">
        <v>0</v>
      </c>
      <c r="H6900">
        <v>85</v>
      </c>
      <c r="I6900">
        <v>1.7</v>
      </c>
      <c r="X6900" s="16">
        <f t="shared" si="114"/>
        <v>75.912500000000009</v>
      </c>
    </row>
    <row r="6901" spans="1:24" x14ac:dyDescent="0.25">
      <c r="A6901" s="1">
        <v>42148.75</v>
      </c>
      <c r="B6901">
        <v>0.6</v>
      </c>
      <c r="C6901">
        <v>3.4</v>
      </c>
      <c r="D6901">
        <v>89.9</v>
      </c>
      <c r="E6901">
        <v>20.6</v>
      </c>
      <c r="F6901">
        <v>172</v>
      </c>
      <c r="G6901">
        <v>0</v>
      </c>
      <c r="H6901">
        <v>82</v>
      </c>
      <c r="I6901">
        <v>1.7</v>
      </c>
      <c r="X6901" s="16">
        <f t="shared" si="114"/>
        <v>78.331250000000011</v>
      </c>
    </row>
    <row r="6902" spans="1:24" x14ac:dyDescent="0.25">
      <c r="A6902" s="1">
        <v>42148.770833333336</v>
      </c>
      <c r="B6902">
        <v>0.6</v>
      </c>
      <c r="C6902">
        <v>3.5</v>
      </c>
      <c r="D6902">
        <v>86.3</v>
      </c>
      <c r="E6902">
        <v>20.5</v>
      </c>
      <c r="F6902">
        <v>138</v>
      </c>
      <c r="G6902">
        <v>0</v>
      </c>
      <c r="H6902">
        <v>84</v>
      </c>
      <c r="I6902">
        <v>1.3</v>
      </c>
      <c r="X6902" s="16">
        <f t="shared" si="114"/>
        <v>80.168750000000003</v>
      </c>
    </row>
    <row r="6903" spans="1:24" x14ac:dyDescent="0.25">
      <c r="A6903" s="1">
        <v>42148.791666666664</v>
      </c>
      <c r="B6903">
        <v>1.1000000000000001</v>
      </c>
      <c r="C6903">
        <v>9.6</v>
      </c>
      <c r="D6903">
        <v>81.599999999999994</v>
      </c>
      <c r="E6903">
        <v>20.100000000000001</v>
      </c>
      <c r="F6903">
        <v>67</v>
      </c>
      <c r="G6903">
        <v>0</v>
      </c>
      <c r="H6903">
        <v>145</v>
      </c>
      <c r="I6903">
        <v>1.1000000000000001</v>
      </c>
      <c r="X6903" s="16">
        <f t="shared" si="114"/>
        <v>81.237499999999997</v>
      </c>
    </row>
    <row r="6904" spans="1:24" x14ac:dyDescent="0.25">
      <c r="A6904" s="1">
        <v>42148.8125</v>
      </c>
      <c r="B6904">
        <v>0.6</v>
      </c>
      <c r="C6904">
        <v>7</v>
      </c>
      <c r="D6904">
        <v>89.4</v>
      </c>
      <c r="E6904">
        <v>19.600000000000001</v>
      </c>
      <c r="F6904">
        <v>37</v>
      </c>
      <c r="G6904">
        <v>0</v>
      </c>
      <c r="H6904">
        <v>97</v>
      </c>
      <c r="I6904">
        <v>1</v>
      </c>
      <c r="X6904" s="16">
        <f t="shared" si="114"/>
        <v>82.431250000000006</v>
      </c>
    </row>
    <row r="6905" spans="1:24" x14ac:dyDescent="0.25">
      <c r="A6905" s="1">
        <v>42148.833333333336</v>
      </c>
      <c r="B6905">
        <v>0.6</v>
      </c>
      <c r="C6905">
        <v>12</v>
      </c>
      <c r="D6905">
        <v>78.7</v>
      </c>
      <c r="E6905">
        <v>19.100000000000001</v>
      </c>
      <c r="F6905">
        <v>18</v>
      </c>
      <c r="G6905">
        <v>0</v>
      </c>
      <c r="H6905">
        <v>125</v>
      </c>
      <c r="I6905">
        <v>0.9</v>
      </c>
      <c r="X6905" s="16">
        <f t="shared" si="114"/>
        <v>82.550000000000011</v>
      </c>
    </row>
    <row r="6906" spans="1:24" x14ac:dyDescent="0.25">
      <c r="A6906" s="1">
        <v>42148.854166666664</v>
      </c>
      <c r="B6906">
        <v>0.7</v>
      </c>
      <c r="C6906">
        <v>12.3</v>
      </c>
      <c r="D6906">
        <v>77.3</v>
      </c>
      <c r="E6906">
        <v>18.600000000000001</v>
      </c>
      <c r="F6906">
        <v>8</v>
      </c>
      <c r="G6906">
        <v>0</v>
      </c>
      <c r="H6906">
        <v>139</v>
      </c>
      <c r="I6906">
        <v>0.7</v>
      </c>
      <c r="X6906" s="16">
        <f t="shared" si="114"/>
        <v>82.762500000000003</v>
      </c>
    </row>
    <row r="6907" spans="1:24" x14ac:dyDescent="0.25">
      <c r="A6907" s="1">
        <v>42148.875</v>
      </c>
      <c r="B6907">
        <v>0.7</v>
      </c>
      <c r="C6907">
        <v>10.3</v>
      </c>
      <c r="D6907">
        <v>78.3</v>
      </c>
      <c r="E6907">
        <v>18.3</v>
      </c>
      <c r="F6907">
        <v>6</v>
      </c>
      <c r="G6907">
        <v>0</v>
      </c>
      <c r="H6907">
        <v>145</v>
      </c>
      <c r="I6907">
        <v>0.9</v>
      </c>
      <c r="X6907" s="16">
        <f t="shared" si="114"/>
        <v>82.918750000000003</v>
      </c>
    </row>
    <row r="6908" spans="1:24" x14ac:dyDescent="0.25">
      <c r="A6908" s="1">
        <v>42148.895833333336</v>
      </c>
      <c r="B6908">
        <v>0.7</v>
      </c>
      <c r="C6908">
        <v>11.3</v>
      </c>
      <c r="D6908">
        <v>75.099999999999994</v>
      </c>
      <c r="E6908">
        <v>18</v>
      </c>
      <c r="F6908">
        <v>6</v>
      </c>
      <c r="G6908">
        <v>0</v>
      </c>
      <c r="H6908">
        <v>140</v>
      </c>
      <c r="I6908">
        <v>0.8</v>
      </c>
      <c r="X6908" s="16">
        <f t="shared" si="114"/>
        <v>82.893749999999983</v>
      </c>
    </row>
    <row r="6909" spans="1:24" x14ac:dyDescent="0.25">
      <c r="A6909" s="1">
        <v>42148.916666666664</v>
      </c>
      <c r="B6909">
        <v>0.5</v>
      </c>
      <c r="C6909">
        <v>12.2</v>
      </c>
      <c r="D6909">
        <v>69.400000000000006</v>
      </c>
      <c r="E6909">
        <v>17.5</v>
      </c>
      <c r="F6909">
        <v>6</v>
      </c>
      <c r="G6909">
        <v>0</v>
      </c>
      <c r="H6909">
        <v>139</v>
      </c>
      <c r="I6909">
        <v>0.9</v>
      </c>
      <c r="X6909" s="16">
        <f t="shared" si="114"/>
        <v>82.618749999999991</v>
      </c>
    </row>
    <row r="6910" spans="1:24" x14ac:dyDescent="0.25">
      <c r="A6910" s="1">
        <v>42148.9375</v>
      </c>
      <c r="B6910">
        <v>0.6</v>
      </c>
      <c r="C6910">
        <v>11.6</v>
      </c>
      <c r="D6910">
        <v>70.2</v>
      </c>
      <c r="E6910">
        <v>17.399999999999999</v>
      </c>
      <c r="F6910">
        <v>6</v>
      </c>
      <c r="G6910">
        <v>0</v>
      </c>
      <c r="H6910">
        <v>138</v>
      </c>
      <c r="I6910">
        <v>0.9</v>
      </c>
      <c r="X6910" s="16">
        <f t="shared" si="114"/>
        <v>82.012500000000003</v>
      </c>
    </row>
    <row r="6911" spans="1:24" x14ac:dyDescent="0.25">
      <c r="A6911" s="1">
        <v>42148.958333333336</v>
      </c>
      <c r="B6911">
        <v>0.6</v>
      </c>
      <c r="C6911">
        <v>14.1</v>
      </c>
      <c r="D6911">
        <v>64.400000000000006</v>
      </c>
      <c r="E6911">
        <v>17.2</v>
      </c>
      <c r="F6911">
        <v>6</v>
      </c>
      <c r="G6911">
        <v>0</v>
      </c>
      <c r="H6911">
        <v>140</v>
      </c>
      <c r="I6911">
        <v>0.9</v>
      </c>
      <c r="X6911" s="16">
        <f t="shared" si="114"/>
        <v>80.875000000000014</v>
      </c>
    </row>
    <row r="6912" spans="1:24" x14ac:dyDescent="0.25">
      <c r="A6912" s="1">
        <v>42148.979166666664</v>
      </c>
      <c r="B6912">
        <v>0.7</v>
      </c>
      <c r="C6912">
        <v>14.5</v>
      </c>
      <c r="D6912">
        <v>60.7</v>
      </c>
      <c r="E6912">
        <v>16.899999999999999</v>
      </c>
      <c r="F6912">
        <v>6</v>
      </c>
      <c r="G6912">
        <v>0</v>
      </c>
      <c r="H6912">
        <v>141</v>
      </c>
      <c r="I6912">
        <v>0.9</v>
      </c>
      <c r="X6912" s="16">
        <f t="shared" si="114"/>
        <v>79.437500000000014</v>
      </c>
    </row>
    <row r="6913" spans="1:24" x14ac:dyDescent="0.25">
      <c r="A6913" s="1">
        <v>42149</v>
      </c>
      <c r="B6913">
        <v>0.6</v>
      </c>
      <c r="C6913">
        <v>12.7</v>
      </c>
      <c r="D6913">
        <v>61.8</v>
      </c>
      <c r="E6913">
        <v>16.7</v>
      </c>
      <c r="F6913">
        <v>6</v>
      </c>
      <c r="G6913">
        <v>0</v>
      </c>
      <c r="H6913">
        <v>137</v>
      </c>
      <c r="I6913">
        <v>0.9</v>
      </c>
      <c r="X6913" s="16">
        <f t="shared" si="114"/>
        <v>77.962500000000006</v>
      </c>
    </row>
    <row r="6914" spans="1:24" x14ac:dyDescent="0.25">
      <c r="A6914" s="1">
        <v>42149.020833333336</v>
      </c>
      <c r="B6914">
        <v>0.7</v>
      </c>
      <c r="C6914">
        <v>11.5</v>
      </c>
      <c r="D6914">
        <v>62.6</v>
      </c>
      <c r="E6914">
        <v>16.7</v>
      </c>
      <c r="F6914">
        <v>6</v>
      </c>
      <c r="G6914">
        <v>0</v>
      </c>
      <c r="H6914">
        <v>135</v>
      </c>
      <c r="I6914">
        <v>1.1000000000000001</v>
      </c>
      <c r="X6914" s="16">
        <f t="shared" si="114"/>
        <v>76.474999999999994</v>
      </c>
    </row>
    <row r="6915" spans="1:24" x14ac:dyDescent="0.25">
      <c r="A6915" s="1">
        <v>42149.041666666664</v>
      </c>
      <c r="B6915">
        <v>0.6</v>
      </c>
      <c r="C6915">
        <v>12.7</v>
      </c>
      <c r="D6915">
        <v>58.5</v>
      </c>
      <c r="E6915">
        <v>16.5</v>
      </c>
      <c r="F6915">
        <v>6</v>
      </c>
      <c r="G6915">
        <v>0</v>
      </c>
      <c r="H6915">
        <v>143</v>
      </c>
      <c r="I6915">
        <v>1.1000000000000001</v>
      </c>
      <c r="X6915" s="16">
        <f t="shared" si="114"/>
        <v>74.649999999999991</v>
      </c>
    </row>
    <row r="6916" spans="1:24" x14ac:dyDescent="0.25">
      <c r="A6916" s="1">
        <v>42149.0625</v>
      </c>
      <c r="B6916">
        <v>0.7</v>
      </c>
      <c r="C6916">
        <v>11</v>
      </c>
      <c r="D6916">
        <v>58</v>
      </c>
      <c r="E6916">
        <v>16.3</v>
      </c>
      <c r="F6916">
        <v>6</v>
      </c>
      <c r="G6916">
        <v>0</v>
      </c>
      <c r="H6916">
        <v>134</v>
      </c>
      <c r="I6916">
        <v>1.1000000000000001</v>
      </c>
      <c r="X6916" s="16">
        <f t="shared" si="114"/>
        <v>72.637499999999989</v>
      </c>
    </row>
    <row r="6917" spans="1:24" x14ac:dyDescent="0.25">
      <c r="A6917" s="1">
        <v>42149.083333333336</v>
      </c>
      <c r="B6917">
        <v>0.7</v>
      </c>
      <c r="C6917">
        <v>10.4</v>
      </c>
      <c r="D6917">
        <v>56.1</v>
      </c>
      <c r="E6917">
        <v>16</v>
      </c>
      <c r="F6917">
        <v>6</v>
      </c>
      <c r="G6917">
        <v>0</v>
      </c>
      <c r="H6917">
        <v>131</v>
      </c>
      <c r="I6917">
        <v>1.1000000000000001</v>
      </c>
      <c r="X6917" s="16">
        <f t="shared" si="114"/>
        <v>70.524999999999991</v>
      </c>
    </row>
    <row r="6918" spans="1:24" x14ac:dyDescent="0.25">
      <c r="A6918" s="1">
        <v>42149.104166666664</v>
      </c>
      <c r="B6918">
        <v>0.7</v>
      </c>
      <c r="C6918">
        <v>9.9</v>
      </c>
      <c r="D6918">
        <v>56</v>
      </c>
      <c r="E6918">
        <v>16</v>
      </c>
      <c r="F6918">
        <v>6</v>
      </c>
      <c r="G6918">
        <v>0</v>
      </c>
      <c r="H6918">
        <v>157</v>
      </c>
      <c r="I6918">
        <v>1.2</v>
      </c>
      <c r="X6918" s="16">
        <f t="shared" si="114"/>
        <v>68.631249999999994</v>
      </c>
    </row>
    <row r="6919" spans="1:24" x14ac:dyDescent="0.25">
      <c r="A6919" s="1">
        <v>42149.125</v>
      </c>
      <c r="B6919">
        <v>0.5</v>
      </c>
      <c r="C6919">
        <v>11</v>
      </c>
      <c r="D6919">
        <v>52.6</v>
      </c>
      <c r="E6919">
        <v>15.7</v>
      </c>
      <c r="F6919">
        <v>6</v>
      </c>
      <c r="G6919">
        <v>0</v>
      </c>
      <c r="H6919">
        <v>134</v>
      </c>
      <c r="I6919">
        <v>0.6</v>
      </c>
      <c r="X6919" s="16">
        <f t="shared" si="114"/>
        <v>66.818750000000009</v>
      </c>
    </row>
    <row r="6920" spans="1:24" x14ac:dyDescent="0.25">
      <c r="A6920" s="1">
        <v>42149.145833333336</v>
      </c>
      <c r="E6920">
        <v>15.5</v>
      </c>
      <c r="F6920">
        <v>6</v>
      </c>
      <c r="G6920">
        <v>0</v>
      </c>
      <c r="H6920">
        <v>134</v>
      </c>
      <c r="I6920">
        <v>0.7</v>
      </c>
      <c r="X6920" s="16">
        <f t="shared" si="114"/>
        <v>65.313333333333333</v>
      </c>
    </row>
    <row r="6921" spans="1:24" x14ac:dyDescent="0.25">
      <c r="A6921" s="1">
        <v>42149.166666666664</v>
      </c>
      <c r="B6921">
        <v>0.9</v>
      </c>
      <c r="C6921">
        <v>12.7</v>
      </c>
      <c r="D6921">
        <v>46.1</v>
      </c>
      <c r="E6921">
        <v>15.3</v>
      </c>
      <c r="F6921">
        <v>6</v>
      </c>
      <c r="G6921">
        <v>0</v>
      </c>
      <c r="H6921">
        <v>150</v>
      </c>
      <c r="I6921">
        <v>0.8</v>
      </c>
      <c r="X6921" s="16">
        <f t="shared" si="114"/>
        <v>63.140000000000008</v>
      </c>
    </row>
    <row r="6922" spans="1:24" x14ac:dyDescent="0.25">
      <c r="A6922" s="1">
        <v>42149.1875</v>
      </c>
      <c r="B6922">
        <v>0.8</v>
      </c>
      <c r="C6922">
        <v>11.6</v>
      </c>
      <c r="D6922">
        <v>47.4</v>
      </c>
      <c r="E6922">
        <v>15.2</v>
      </c>
      <c r="F6922">
        <v>6</v>
      </c>
      <c r="G6922">
        <v>0</v>
      </c>
      <c r="H6922">
        <v>131</v>
      </c>
      <c r="I6922">
        <v>0.7</v>
      </c>
      <c r="X6922" s="16">
        <f t="shared" si="114"/>
        <v>61.146666666666668</v>
      </c>
    </row>
    <row r="6923" spans="1:24" x14ac:dyDescent="0.25">
      <c r="A6923" s="1">
        <v>42149.208333333336</v>
      </c>
      <c r="B6923">
        <v>0.9</v>
      </c>
      <c r="C6923">
        <v>12.6</v>
      </c>
      <c r="D6923">
        <v>45</v>
      </c>
      <c r="E6923">
        <v>15.1</v>
      </c>
      <c r="F6923">
        <v>12</v>
      </c>
      <c r="G6923">
        <v>0</v>
      </c>
      <c r="H6923">
        <v>148</v>
      </c>
      <c r="I6923">
        <v>0.8</v>
      </c>
      <c r="X6923" s="16">
        <f t="shared" si="114"/>
        <v>58.926666666666669</v>
      </c>
    </row>
    <row r="6924" spans="1:24" x14ac:dyDescent="0.25">
      <c r="A6924" s="1">
        <v>42149.229166666664</v>
      </c>
      <c r="B6924">
        <v>1.4</v>
      </c>
      <c r="C6924">
        <v>13.4</v>
      </c>
      <c r="D6924">
        <v>42.4</v>
      </c>
      <c r="E6924">
        <v>15</v>
      </c>
      <c r="F6924">
        <v>34</v>
      </c>
      <c r="G6924">
        <v>0</v>
      </c>
      <c r="H6924">
        <v>144</v>
      </c>
      <c r="I6924">
        <v>0.9</v>
      </c>
      <c r="X6924" s="16">
        <f t="shared" si="114"/>
        <v>56.74666666666667</v>
      </c>
    </row>
    <row r="6925" spans="1:24" x14ac:dyDescent="0.25">
      <c r="A6925" s="1">
        <v>42149.25</v>
      </c>
      <c r="B6925">
        <v>1.1000000000000001</v>
      </c>
      <c r="C6925">
        <v>11.4</v>
      </c>
      <c r="D6925">
        <v>44.4</v>
      </c>
      <c r="E6925">
        <v>15.1</v>
      </c>
      <c r="F6925">
        <v>69</v>
      </c>
      <c r="G6925">
        <v>0</v>
      </c>
      <c r="H6925">
        <v>145</v>
      </c>
      <c r="I6925">
        <v>0.9</v>
      </c>
      <c r="X6925" s="16">
        <f t="shared" si="114"/>
        <v>55.080000000000005</v>
      </c>
    </row>
    <row r="6926" spans="1:24" x14ac:dyDescent="0.25">
      <c r="A6926" s="1">
        <v>42149.270833333336</v>
      </c>
      <c r="B6926">
        <v>1.5</v>
      </c>
      <c r="C6926">
        <v>11.6</v>
      </c>
      <c r="D6926">
        <v>43.2</v>
      </c>
      <c r="E6926">
        <v>15.2</v>
      </c>
      <c r="F6926">
        <v>109</v>
      </c>
      <c r="G6926">
        <v>0</v>
      </c>
      <c r="H6926">
        <v>149</v>
      </c>
      <c r="I6926">
        <v>1</v>
      </c>
      <c r="X6926" s="16">
        <f t="shared" si="114"/>
        <v>53.28</v>
      </c>
    </row>
    <row r="6927" spans="1:24" x14ac:dyDescent="0.25">
      <c r="A6927" s="1">
        <v>42149.291666666664</v>
      </c>
      <c r="B6927">
        <v>2.2000000000000002</v>
      </c>
      <c r="C6927">
        <v>14.3</v>
      </c>
      <c r="D6927">
        <v>40.4</v>
      </c>
      <c r="E6927">
        <v>15.8</v>
      </c>
      <c r="F6927">
        <v>174</v>
      </c>
      <c r="G6927">
        <v>0</v>
      </c>
      <c r="H6927">
        <v>121</v>
      </c>
      <c r="I6927">
        <v>0.7</v>
      </c>
      <c r="X6927" s="16">
        <f t="shared" si="114"/>
        <v>51.68</v>
      </c>
    </row>
    <row r="6928" spans="1:24" x14ac:dyDescent="0.25">
      <c r="A6928" s="1">
        <v>42149.3125</v>
      </c>
      <c r="B6928">
        <v>3.3</v>
      </c>
      <c r="C6928">
        <v>17</v>
      </c>
      <c r="D6928">
        <v>38.1</v>
      </c>
      <c r="E6928">
        <v>16.3</v>
      </c>
      <c r="F6928">
        <v>212</v>
      </c>
      <c r="G6928">
        <v>0</v>
      </c>
      <c r="H6928">
        <v>103</v>
      </c>
      <c r="I6928">
        <v>0.6</v>
      </c>
      <c r="X6928" s="16">
        <f t="shared" si="114"/>
        <v>50.173333333333332</v>
      </c>
    </row>
    <row r="6929" spans="1:24" x14ac:dyDescent="0.25">
      <c r="A6929" s="1">
        <v>42149.333333333336</v>
      </c>
      <c r="B6929">
        <v>7.9</v>
      </c>
      <c r="C6929">
        <v>24.4</v>
      </c>
      <c r="D6929">
        <v>35.799999999999997</v>
      </c>
      <c r="E6929">
        <v>16.7</v>
      </c>
      <c r="F6929">
        <v>231</v>
      </c>
      <c r="G6929">
        <v>0</v>
      </c>
      <c r="H6929">
        <v>212</v>
      </c>
      <c r="I6929">
        <v>0.4</v>
      </c>
      <c r="X6929" s="16">
        <f t="shared" si="114"/>
        <v>48.440000000000005</v>
      </c>
    </row>
    <row r="6930" spans="1:24" x14ac:dyDescent="0.25">
      <c r="A6930" s="1">
        <v>42149.354166666664</v>
      </c>
      <c r="B6930">
        <v>9.6999999999999993</v>
      </c>
      <c r="C6930">
        <v>24.9</v>
      </c>
      <c r="D6930">
        <v>36.4</v>
      </c>
      <c r="E6930">
        <v>17.3</v>
      </c>
      <c r="F6930">
        <v>427</v>
      </c>
      <c r="G6930">
        <v>0</v>
      </c>
      <c r="H6930">
        <v>159</v>
      </c>
      <c r="I6930">
        <v>0.7</v>
      </c>
      <c r="X6930" s="16">
        <f t="shared" si="114"/>
        <v>46.693333333333321</v>
      </c>
    </row>
    <row r="6931" spans="1:24" x14ac:dyDescent="0.25">
      <c r="A6931" s="1">
        <v>42149.375</v>
      </c>
      <c r="B6931">
        <v>10.199999999999999</v>
      </c>
      <c r="C6931">
        <v>27.5</v>
      </c>
      <c r="D6931">
        <v>37.799999999999997</v>
      </c>
      <c r="E6931">
        <v>17.5</v>
      </c>
      <c r="F6931">
        <v>292</v>
      </c>
      <c r="G6931">
        <v>0</v>
      </c>
      <c r="H6931">
        <v>246</v>
      </c>
      <c r="I6931">
        <v>0.3</v>
      </c>
      <c r="X6931" s="16">
        <f t="shared" ref="X6931:X6994" si="115">AVERAGE(D6916:D6931)</f>
        <v>45.313333333333318</v>
      </c>
    </row>
    <row r="6932" spans="1:24" x14ac:dyDescent="0.25">
      <c r="A6932" s="1">
        <v>42149.395833333336</v>
      </c>
      <c r="B6932">
        <v>7.7</v>
      </c>
      <c r="C6932">
        <v>24.2</v>
      </c>
      <c r="D6932">
        <v>42.7</v>
      </c>
      <c r="E6932">
        <v>18.2</v>
      </c>
      <c r="F6932">
        <v>459</v>
      </c>
      <c r="G6932">
        <v>0</v>
      </c>
      <c r="H6932">
        <v>128</v>
      </c>
      <c r="I6932">
        <v>0.6</v>
      </c>
      <c r="X6932" s="16">
        <f t="shared" si="115"/>
        <v>44.293333333333322</v>
      </c>
    </row>
    <row r="6933" spans="1:24" x14ac:dyDescent="0.25">
      <c r="A6933" s="1">
        <v>42149.416666666664</v>
      </c>
      <c r="B6933">
        <v>10.4</v>
      </c>
      <c r="C6933">
        <v>28.3</v>
      </c>
      <c r="D6933">
        <v>48.8</v>
      </c>
      <c r="E6933">
        <v>18.7</v>
      </c>
      <c r="F6933">
        <v>532</v>
      </c>
      <c r="G6933">
        <v>0</v>
      </c>
      <c r="H6933">
        <v>173</v>
      </c>
      <c r="I6933">
        <v>0.7</v>
      </c>
      <c r="X6933" s="16">
        <f t="shared" si="115"/>
        <v>43.806666666666658</v>
      </c>
    </row>
    <row r="6934" spans="1:24" x14ac:dyDescent="0.25">
      <c r="A6934" s="1">
        <v>42149.4375</v>
      </c>
      <c r="B6934">
        <v>11.8</v>
      </c>
      <c r="C6934">
        <v>29</v>
      </c>
      <c r="D6934">
        <v>62.5</v>
      </c>
      <c r="E6934">
        <v>19.600000000000001</v>
      </c>
      <c r="F6934">
        <v>738</v>
      </c>
      <c r="G6934">
        <v>0</v>
      </c>
      <c r="H6934">
        <v>222</v>
      </c>
      <c r="I6934">
        <v>0.5</v>
      </c>
      <c r="X6934" s="16">
        <f t="shared" si="115"/>
        <v>44.239999999999995</v>
      </c>
    </row>
    <row r="6935" spans="1:24" x14ac:dyDescent="0.25">
      <c r="A6935" s="1">
        <v>42149.458333333336</v>
      </c>
      <c r="B6935">
        <v>8.9</v>
      </c>
      <c r="C6935">
        <v>27.5</v>
      </c>
      <c r="D6935">
        <v>70.400000000000006</v>
      </c>
      <c r="E6935">
        <v>19.7</v>
      </c>
      <c r="F6935">
        <v>327</v>
      </c>
      <c r="G6935">
        <v>0</v>
      </c>
      <c r="H6935">
        <v>258</v>
      </c>
      <c r="I6935">
        <v>0.9</v>
      </c>
      <c r="X6935" s="16">
        <f t="shared" si="115"/>
        <v>45.426666666666662</v>
      </c>
    </row>
    <row r="6936" spans="1:24" x14ac:dyDescent="0.25">
      <c r="A6936" s="1">
        <v>42149.479166666664</v>
      </c>
      <c r="B6936">
        <v>8.3000000000000007</v>
      </c>
      <c r="C6936">
        <v>18.100000000000001</v>
      </c>
      <c r="D6936">
        <v>78.599999999999994</v>
      </c>
      <c r="E6936">
        <v>17.7</v>
      </c>
      <c r="F6936">
        <v>226</v>
      </c>
      <c r="G6936">
        <v>0</v>
      </c>
      <c r="H6936">
        <v>284</v>
      </c>
      <c r="I6936">
        <v>2.7</v>
      </c>
      <c r="X6936" s="16">
        <f t="shared" si="115"/>
        <v>47.5</v>
      </c>
    </row>
    <row r="6937" spans="1:24" x14ac:dyDescent="0.25">
      <c r="A6937" s="1">
        <v>42149.5</v>
      </c>
      <c r="B6937">
        <v>5.0999999999999996</v>
      </c>
      <c r="C6937">
        <v>17.600000000000001</v>
      </c>
      <c r="D6937">
        <v>80</v>
      </c>
      <c r="E6937">
        <v>17.600000000000001</v>
      </c>
      <c r="F6937">
        <v>238</v>
      </c>
      <c r="G6937">
        <v>0.06</v>
      </c>
      <c r="H6937">
        <v>331</v>
      </c>
      <c r="I6937">
        <v>0.4</v>
      </c>
      <c r="X6937" s="16">
        <f t="shared" si="115"/>
        <v>49.618750000000006</v>
      </c>
    </row>
    <row r="6938" spans="1:24" x14ac:dyDescent="0.25">
      <c r="A6938" s="1">
        <v>42149.520833333336</v>
      </c>
      <c r="B6938">
        <v>4.3</v>
      </c>
      <c r="C6938">
        <v>13.6</v>
      </c>
      <c r="D6938">
        <v>82.5</v>
      </c>
      <c r="E6938">
        <v>18.2</v>
      </c>
      <c r="F6938">
        <v>454</v>
      </c>
      <c r="G6938">
        <v>5.0000000000000001E-3</v>
      </c>
      <c r="H6938">
        <v>338</v>
      </c>
      <c r="I6938">
        <v>0.2</v>
      </c>
      <c r="X6938" s="16">
        <f t="shared" si="115"/>
        <v>51.8125</v>
      </c>
    </row>
    <row r="6939" spans="1:24" x14ac:dyDescent="0.25">
      <c r="A6939" s="1">
        <v>42149.541666666664</v>
      </c>
      <c r="B6939">
        <v>9.1</v>
      </c>
      <c r="C6939">
        <v>21</v>
      </c>
      <c r="D6939">
        <v>79.900000000000006</v>
      </c>
      <c r="E6939">
        <v>19.100000000000001</v>
      </c>
      <c r="F6939">
        <v>398</v>
      </c>
      <c r="G6939">
        <v>0</v>
      </c>
      <c r="H6939">
        <v>290</v>
      </c>
      <c r="I6939">
        <v>1.7</v>
      </c>
      <c r="X6939" s="16">
        <f t="shared" si="115"/>
        <v>53.993749999999999</v>
      </c>
    </row>
    <row r="6940" spans="1:24" x14ac:dyDescent="0.25">
      <c r="A6940" s="1">
        <v>42149.5625</v>
      </c>
      <c r="B6940">
        <v>9.4</v>
      </c>
      <c r="C6940">
        <v>16.7</v>
      </c>
      <c r="D6940">
        <v>92.9</v>
      </c>
      <c r="E6940">
        <v>18.5</v>
      </c>
      <c r="F6940">
        <v>620</v>
      </c>
      <c r="G6940">
        <v>0</v>
      </c>
      <c r="H6940">
        <v>318</v>
      </c>
      <c r="I6940">
        <v>1.8</v>
      </c>
      <c r="X6940" s="16">
        <f t="shared" si="115"/>
        <v>57.15</v>
      </c>
    </row>
    <row r="6941" spans="1:24" x14ac:dyDescent="0.25">
      <c r="A6941" s="1">
        <v>42149.583333333336</v>
      </c>
      <c r="B6941">
        <v>8.6999999999999993</v>
      </c>
      <c r="C6941">
        <v>17.8</v>
      </c>
      <c r="D6941">
        <v>98.9</v>
      </c>
      <c r="E6941">
        <v>20.100000000000001</v>
      </c>
      <c r="F6941">
        <v>823</v>
      </c>
      <c r="G6941">
        <v>0</v>
      </c>
      <c r="H6941">
        <v>326</v>
      </c>
      <c r="I6941">
        <v>1.5</v>
      </c>
      <c r="X6941" s="16">
        <f t="shared" si="115"/>
        <v>60.556249999999999</v>
      </c>
    </row>
    <row r="6942" spans="1:24" x14ac:dyDescent="0.25">
      <c r="A6942" s="1">
        <v>42149.604166666664</v>
      </c>
      <c r="B6942">
        <v>7.2</v>
      </c>
      <c r="C6942">
        <v>16.8</v>
      </c>
      <c r="D6942">
        <v>106.3</v>
      </c>
      <c r="E6942">
        <v>20.100000000000001</v>
      </c>
      <c r="F6942">
        <v>351</v>
      </c>
      <c r="G6942">
        <v>0</v>
      </c>
      <c r="H6942">
        <v>320</v>
      </c>
      <c r="I6942">
        <v>1.7</v>
      </c>
      <c r="X6942" s="16">
        <f t="shared" si="115"/>
        <v>64.5</v>
      </c>
    </row>
    <row r="6943" spans="1:24" x14ac:dyDescent="0.25">
      <c r="A6943" s="1">
        <v>42149.625</v>
      </c>
      <c r="B6943">
        <v>7.3</v>
      </c>
      <c r="C6943">
        <v>17.5</v>
      </c>
      <c r="D6943">
        <v>100.8</v>
      </c>
      <c r="E6943">
        <v>19.600000000000001</v>
      </c>
      <c r="F6943">
        <v>145</v>
      </c>
      <c r="G6943">
        <v>0</v>
      </c>
      <c r="H6943">
        <v>316</v>
      </c>
      <c r="I6943">
        <v>1.9</v>
      </c>
      <c r="X6943" s="16">
        <f t="shared" si="115"/>
        <v>68.274999999999991</v>
      </c>
    </row>
    <row r="6944" spans="1:24" x14ac:dyDescent="0.25">
      <c r="A6944" s="1">
        <v>42149.645833333336</v>
      </c>
      <c r="B6944">
        <v>8.6</v>
      </c>
      <c r="C6944">
        <v>22.1</v>
      </c>
      <c r="D6944">
        <v>94.3</v>
      </c>
      <c r="E6944">
        <v>19.2</v>
      </c>
      <c r="F6944">
        <v>71</v>
      </c>
      <c r="G6944">
        <v>0</v>
      </c>
      <c r="H6944">
        <v>308</v>
      </c>
      <c r="I6944">
        <v>2.2000000000000002</v>
      </c>
      <c r="X6944" s="16">
        <f t="shared" si="115"/>
        <v>71.787499999999994</v>
      </c>
    </row>
    <row r="6945" spans="1:24" x14ac:dyDescent="0.25">
      <c r="A6945" s="1">
        <v>42149.666666666664</v>
      </c>
      <c r="B6945">
        <v>9.3000000000000007</v>
      </c>
      <c r="C6945">
        <v>23</v>
      </c>
      <c r="D6945">
        <v>84.5</v>
      </c>
      <c r="E6945">
        <v>18.399999999999999</v>
      </c>
      <c r="F6945">
        <v>73</v>
      </c>
      <c r="G6945">
        <v>0</v>
      </c>
      <c r="H6945">
        <v>291</v>
      </c>
      <c r="I6945">
        <v>2.6</v>
      </c>
      <c r="X6945" s="16">
        <f t="shared" si="115"/>
        <v>74.831249999999997</v>
      </c>
    </row>
    <row r="6946" spans="1:24" x14ac:dyDescent="0.25">
      <c r="A6946" s="1">
        <v>42149.6875</v>
      </c>
      <c r="B6946">
        <v>8.5</v>
      </c>
      <c r="C6946">
        <v>22.4</v>
      </c>
      <c r="D6946">
        <v>78.5</v>
      </c>
      <c r="E6946">
        <v>17.100000000000001</v>
      </c>
      <c r="F6946">
        <v>108</v>
      </c>
      <c r="G6946">
        <v>0.09</v>
      </c>
      <c r="H6946">
        <v>308</v>
      </c>
      <c r="I6946">
        <v>2.4</v>
      </c>
      <c r="X6946" s="16">
        <f t="shared" si="115"/>
        <v>77.462499999999991</v>
      </c>
    </row>
    <row r="6947" spans="1:24" x14ac:dyDescent="0.25">
      <c r="A6947" s="1">
        <v>42149.708333333336</v>
      </c>
      <c r="B6947">
        <v>9</v>
      </c>
      <c r="C6947">
        <v>20</v>
      </c>
      <c r="D6947">
        <v>79.7</v>
      </c>
      <c r="E6947">
        <v>16</v>
      </c>
      <c r="F6947">
        <v>132</v>
      </c>
      <c r="G6947">
        <v>0.03</v>
      </c>
      <c r="H6947">
        <v>316</v>
      </c>
      <c r="I6947">
        <v>1.6</v>
      </c>
      <c r="X6947" s="16">
        <f t="shared" si="115"/>
        <v>80.081249999999997</v>
      </c>
    </row>
    <row r="6948" spans="1:24" x14ac:dyDescent="0.25">
      <c r="A6948" s="1">
        <v>42149.729166666664</v>
      </c>
      <c r="B6948">
        <v>7.6</v>
      </c>
      <c r="C6948">
        <v>15.3</v>
      </c>
      <c r="D6948">
        <v>81.400000000000006</v>
      </c>
      <c r="E6948">
        <v>16.2</v>
      </c>
      <c r="F6948">
        <v>120</v>
      </c>
      <c r="G6948">
        <v>0</v>
      </c>
      <c r="H6948">
        <v>307</v>
      </c>
      <c r="I6948">
        <v>2.7</v>
      </c>
      <c r="X6948" s="16">
        <f t="shared" si="115"/>
        <v>82.499999999999986</v>
      </c>
    </row>
    <row r="6949" spans="1:24" x14ac:dyDescent="0.25">
      <c r="A6949" s="1">
        <v>42149.75</v>
      </c>
      <c r="B6949">
        <v>7.3</v>
      </c>
      <c r="C6949">
        <v>17</v>
      </c>
      <c r="D6949">
        <v>74.900000000000006</v>
      </c>
      <c r="E6949">
        <v>15.8</v>
      </c>
      <c r="F6949">
        <v>61</v>
      </c>
      <c r="G6949">
        <v>0</v>
      </c>
      <c r="H6949">
        <v>303</v>
      </c>
      <c r="I6949">
        <v>2.6</v>
      </c>
      <c r="X6949" s="16">
        <f t="shared" si="115"/>
        <v>84.131250000000009</v>
      </c>
    </row>
    <row r="6950" spans="1:24" x14ac:dyDescent="0.25">
      <c r="A6950" s="1">
        <v>42149.770833333336</v>
      </c>
      <c r="B6950">
        <v>6.4</v>
      </c>
      <c r="C6950">
        <v>17.5</v>
      </c>
      <c r="D6950">
        <v>67.599999999999994</v>
      </c>
      <c r="E6950">
        <v>15</v>
      </c>
      <c r="F6950">
        <v>38</v>
      </c>
      <c r="G6950">
        <v>0</v>
      </c>
      <c r="H6950">
        <v>298</v>
      </c>
      <c r="I6950">
        <v>1.9</v>
      </c>
      <c r="X6950" s="16">
        <f t="shared" si="115"/>
        <v>84.45</v>
      </c>
    </row>
    <row r="6951" spans="1:24" x14ac:dyDescent="0.25">
      <c r="A6951" s="1">
        <v>42149.791666666664</v>
      </c>
      <c r="B6951">
        <v>5.8</v>
      </c>
      <c r="C6951">
        <v>20.3</v>
      </c>
      <c r="D6951">
        <v>63.2</v>
      </c>
      <c r="E6951">
        <v>14.3</v>
      </c>
      <c r="F6951">
        <v>26</v>
      </c>
      <c r="G6951">
        <v>0</v>
      </c>
      <c r="H6951">
        <v>302</v>
      </c>
      <c r="I6951">
        <v>1.3</v>
      </c>
      <c r="X6951" s="16">
        <f t="shared" si="115"/>
        <v>84</v>
      </c>
    </row>
    <row r="6952" spans="1:24" x14ac:dyDescent="0.25">
      <c r="A6952" s="1">
        <v>42149.8125</v>
      </c>
      <c r="B6952">
        <v>10.6</v>
      </c>
      <c r="C6952">
        <v>21.1</v>
      </c>
      <c r="D6952">
        <v>62.1</v>
      </c>
      <c r="E6952">
        <v>14.1</v>
      </c>
      <c r="F6952">
        <v>55</v>
      </c>
      <c r="G6952">
        <v>0.19</v>
      </c>
      <c r="H6952">
        <v>293</v>
      </c>
      <c r="I6952">
        <v>1.2</v>
      </c>
      <c r="X6952" s="16">
        <f t="shared" si="115"/>
        <v>82.96875</v>
      </c>
    </row>
    <row r="6953" spans="1:24" x14ac:dyDescent="0.25">
      <c r="A6953" s="1">
        <v>42149.833333333336</v>
      </c>
      <c r="B6953">
        <v>6.5</v>
      </c>
      <c r="C6953">
        <v>19.100000000000001</v>
      </c>
      <c r="D6953">
        <v>61.2</v>
      </c>
      <c r="E6953">
        <v>13.9</v>
      </c>
      <c r="F6953">
        <v>15</v>
      </c>
      <c r="G6953">
        <v>1.4999999999999999E-2</v>
      </c>
      <c r="H6953">
        <v>291</v>
      </c>
      <c r="I6953">
        <v>1.2</v>
      </c>
      <c r="X6953" s="16">
        <f t="shared" si="115"/>
        <v>81.793750000000003</v>
      </c>
    </row>
    <row r="6954" spans="1:24" x14ac:dyDescent="0.25">
      <c r="A6954" s="1">
        <v>42149.854166666664</v>
      </c>
      <c r="B6954">
        <v>6.1</v>
      </c>
      <c r="C6954">
        <v>24.2</v>
      </c>
      <c r="D6954">
        <v>51.9</v>
      </c>
      <c r="E6954">
        <v>13.8</v>
      </c>
      <c r="F6954">
        <v>8</v>
      </c>
      <c r="G6954">
        <v>0</v>
      </c>
      <c r="H6954">
        <v>298</v>
      </c>
      <c r="I6954">
        <v>1.1000000000000001</v>
      </c>
      <c r="X6954" s="16">
        <f t="shared" si="115"/>
        <v>79.881250000000009</v>
      </c>
    </row>
    <row r="6955" spans="1:24" x14ac:dyDescent="0.25">
      <c r="A6955" s="1">
        <v>42149.875</v>
      </c>
      <c r="B6955">
        <v>6</v>
      </c>
      <c r="C6955">
        <v>26.6</v>
      </c>
      <c r="D6955">
        <v>47.3</v>
      </c>
      <c r="E6955">
        <v>13.6</v>
      </c>
      <c r="F6955">
        <v>6</v>
      </c>
      <c r="G6955">
        <v>0</v>
      </c>
      <c r="H6955">
        <v>311</v>
      </c>
      <c r="I6955">
        <v>0.7</v>
      </c>
      <c r="X6955" s="16">
        <f t="shared" si="115"/>
        <v>77.843750000000014</v>
      </c>
    </row>
    <row r="6956" spans="1:24" x14ac:dyDescent="0.25">
      <c r="A6956" s="1">
        <v>42149.895833333336</v>
      </c>
      <c r="B6956">
        <v>2.9</v>
      </c>
      <c r="C6956">
        <v>27.3</v>
      </c>
      <c r="D6956">
        <v>40</v>
      </c>
      <c r="E6956">
        <v>13.6</v>
      </c>
      <c r="F6956">
        <v>6</v>
      </c>
      <c r="G6956">
        <v>0</v>
      </c>
      <c r="H6956">
        <v>324</v>
      </c>
      <c r="I6956">
        <v>0.2</v>
      </c>
      <c r="X6956" s="16">
        <f t="shared" si="115"/>
        <v>74.537500000000009</v>
      </c>
    </row>
    <row r="6957" spans="1:24" x14ac:dyDescent="0.25">
      <c r="A6957" s="1">
        <v>42149.916666666664</v>
      </c>
      <c r="B6957">
        <v>4</v>
      </c>
      <c r="C6957">
        <v>29.8</v>
      </c>
      <c r="D6957">
        <v>38.9</v>
      </c>
      <c r="E6957">
        <v>13.8</v>
      </c>
      <c r="F6957">
        <v>6</v>
      </c>
      <c r="G6957">
        <v>0</v>
      </c>
      <c r="H6957">
        <v>254</v>
      </c>
      <c r="I6957">
        <v>0.5</v>
      </c>
      <c r="X6957" s="16">
        <f t="shared" si="115"/>
        <v>70.787500000000009</v>
      </c>
    </row>
    <row r="6958" spans="1:24" x14ac:dyDescent="0.25">
      <c r="A6958" s="1">
        <v>42149.9375</v>
      </c>
      <c r="B6958">
        <v>3.3</v>
      </c>
      <c r="C6958">
        <v>32.200000000000003</v>
      </c>
      <c r="D6958">
        <v>31.9</v>
      </c>
      <c r="E6958">
        <v>14</v>
      </c>
      <c r="F6958">
        <v>6</v>
      </c>
      <c r="G6958">
        <v>0</v>
      </c>
      <c r="H6958">
        <v>263</v>
      </c>
      <c r="I6958">
        <v>0.2</v>
      </c>
      <c r="X6958" s="16">
        <f t="shared" si="115"/>
        <v>66.137500000000017</v>
      </c>
    </row>
    <row r="6959" spans="1:24" x14ac:dyDescent="0.25">
      <c r="A6959" s="1">
        <v>42149.958333333336</v>
      </c>
      <c r="B6959">
        <v>3</v>
      </c>
      <c r="C6959">
        <v>28.8</v>
      </c>
      <c r="D6959">
        <v>31.8</v>
      </c>
      <c r="E6959">
        <v>14</v>
      </c>
      <c r="F6959">
        <v>6</v>
      </c>
      <c r="G6959">
        <v>0</v>
      </c>
      <c r="H6959">
        <v>199</v>
      </c>
      <c r="I6959">
        <v>0.3</v>
      </c>
      <c r="X6959" s="16">
        <f t="shared" si="115"/>
        <v>61.824999999999996</v>
      </c>
    </row>
    <row r="6960" spans="1:24" x14ac:dyDescent="0.25">
      <c r="A6960" s="1">
        <v>42149.979166666664</v>
      </c>
      <c r="B6960">
        <v>3.5</v>
      </c>
      <c r="C6960">
        <v>29.1</v>
      </c>
      <c r="D6960">
        <v>30.3</v>
      </c>
      <c r="E6960">
        <v>13.9</v>
      </c>
      <c r="F6960">
        <v>5</v>
      </c>
      <c r="G6960">
        <v>0</v>
      </c>
      <c r="H6960">
        <v>276</v>
      </c>
      <c r="I6960">
        <v>0.5</v>
      </c>
      <c r="X6960" s="16">
        <f t="shared" si="115"/>
        <v>57.824999999999996</v>
      </c>
    </row>
    <row r="6961" spans="1:24" x14ac:dyDescent="0.25">
      <c r="A6961" s="1">
        <v>42150</v>
      </c>
      <c r="B6961">
        <v>3.9</v>
      </c>
      <c r="C6961">
        <v>22.1</v>
      </c>
      <c r="D6961">
        <v>31.3</v>
      </c>
      <c r="E6961">
        <v>13.8</v>
      </c>
      <c r="F6961">
        <v>5</v>
      </c>
      <c r="G6961">
        <v>0</v>
      </c>
      <c r="H6961">
        <v>314</v>
      </c>
      <c r="I6961">
        <v>0.7</v>
      </c>
      <c r="X6961" s="16">
        <f t="shared" si="115"/>
        <v>54.499999999999986</v>
      </c>
    </row>
    <row r="6962" spans="1:24" x14ac:dyDescent="0.25">
      <c r="A6962" s="1">
        <v>42150.020833333336</v>
      </c>
      <c r="B6962">
        <v>1.1000000000000001</v>
      </c>
      <c r="C6962">
        <v>21.3</v>
      </c>
      <c r="D6962">
        <v>30.8</v>
      </c>
      <c r="E6962">
        <v>13.6</v>
      </c>
      <c r="F6962">
        <v>5</v>
      </c>
      <c r="G6962">
        <v>0</v>
      </c>
      <c r="H6962">
        <v>328</v>
      </c>
      <c r="I6962">
        <v>0.5</v>
      </c>
      <c r="X6962" s="16">
        <f t="shared" si="115"/>
        <v>51.518749999999983</v>
      </c>
    </row>
    <row r="6963" spans="1:24" x14ac:dyDescent="0.25">
      <c r="A6963" s="1">
        <v>42150.041666666664</v>
      </c>
      <c r="B6963">
        <v>1.7</v>
      </c>
      <c r="C6963">
        <v>20.399999999999999</v>
      </c>
      <c r="D6963">
        <v>29.3</v>
      </c>
      <c r="E6963">
        <v>13.4</v>
      </c>
      <c r="F6963">
        <v>5</v>
      </c>
      <c r="G6963">
        <v>0</v>
      </c>
      <c r="H6963">
        <v>328</v>
      </c>
      <c r="I6963">
        <v>0.3</v>
      </c>
      <c r="X6963" s="16">
        <f t="shared" si="115"/>
        <v>48.368749999999984</v>
      </c>
    </row>
    <row r="6964" spans="1:24" x14ac:dyDescent="0.25">
      <c r="A6964" s="1">
        <v>42150.0625</v>
      </c>
      <c r="B6964">
        <v>1.4</v>
      </c>
      <c r="C6964">
        <v>15.3</v>
      </c>
      <c r="D6964">
        <v>37.1</v>
      </c>
      <c r="E6964">
        <v>12.7</v>
      </c>
      <c r="F6964">
        <v>5</v>
      </c>
      <c r="G6964">
        <v>0</v>
      </c>
      <c r="H6964">
        <v>302</v>
      </c>
      <c r="I6964">
        <v>0.5</v>
      </c>
      <c r="X6964" s="16">
        <f t="shared" si="115"/>
        <v>45.599999999999987</v>
      </c>
    </row>
    <row r="6965" spans="1:24" x14ac:dyDescent="0.25">
      <c r="A6965" s="1">
        <v>42150.083333333336</v>
      </c>
      <c r="B6965">
        <v>0.8</v>
      </c>
      <c r="C6965">
        <v>9.6</v>
      </c>
      <c r="D6965">
        <v>51.4</v>
      </c>
      <c r="E6965">
        <v>12</v>
      </c>
      <c r="F6965">
        <v>5</v>
      </c>
      <c r="G6965">
        <v>0</v>
      </c>
      <c r="H6965">
        <v>360</v>
      </c>
      <c r="I6965">
        <v>0.6</v>
      </c>
      <c r="X6965" s="16">
        <f t="shared" si="115"/>
        <v>44.131249999999987</v>
      </c>
    </row>
    <row r="6966" spans="1:24" x14ac:dyDescent="0.25">
      <c r="A6966" s="1">
        <v>42150.104166666664</v>
      </c>
      <c r="B6966">
        <v>0.9</v>
      </c>
      <c r="C6966">
        <v>9.8000000000000007</v>
      </c>
      <c r="D6966">
        <v>46.8</v>
      </c>
      <c r="E6966">
        <v>11.6</v>
      </c>
      <c r="F6966">
        <v>5</v>
      </c>
      <c r="G6966">
        <v>0</v>
      </c>
      <c r="H6966">
        <v>316</v>
      </c>
      <c r="I6966">
        <v>0.8</v>
      </c>
      <c r="X6966" s="16">
        <f t="shared" si="115"/>
        <v>42.83124999999999</v>
      </c>
    </row>
    <row r="6967" spans="1:24" x14ac:dyDescent="0.25">
      <c r="A6967" s="1">
        <v>42150.125</v>
      </c>
      <c r="B6967">
        <v>1.1000000000000001</v>
      </c>
      <c r="C6967">
        <v>14.7</v>
      </c>
      <c r="D6967">
        <v>37.1</v>
      </c>
      <c r="E6967">
        <v>11</v>
      </c>
      <c r="F6967">
        <v>5</v>
      </c>
      <c r="G6967">
        <v>0</v>
      </c>
      <c r="H6967">
        <v>329</v>
      </c>
      <c r="I6967">
        <v>0.7</v>
      </c>
      <c r="X6967" s="16">
        <f t="shared" si="115"/>
        <v>41.199999999999996</v>
      </c>
    </row>
    <row r="6968" spans="1:24" x14ac:dyDescent="0.25">
      <c r="A6968" s="1">
        <v>42150.145833333336</v>
      </c>
      <c r="B6968">
        <v>1</v>
      </c>
      <c r="C6968">
        <v>9.5</v>
      </c>
      <c r="D6968">
        <v>41.2</v>
      </c>
      <c r="E6968">
        <v>10.8</v>
      </c>
      <c r="F6968">
        <v>5</v>
      </c>
      <c r="G6968">
        <v>0</v>
      </c>
      <c r="H6968">
        <v>319</v>
      </c>
      <c r="I6968">
        <v>0.6</v>
      </c>
      <c r="X6968" s="16">
        <f t="shared" si="115"/>
        <v>39.893750000000004</v>
      </c>
    </row>
    <row r="6969" spans="1:24" x14ac:dyDescent="0.25">
      <c r="A6969" s="1">
        <v>42150.166666666664</v>
      </c>
      <c r="B6969">
        <v>3.5</v>
      </c>
      <c r="C6969">
        <v>14.4</v>
      </c>
      <c r="D6969">
        <v>35</v>
      </c>
      <c r="E6969">
        <v>10.9</v>
      </c>
      <c r="F6969">
        <v>5</v>
      </c>
      <c r="G6969">
        <v>0</v>
      </c>
      <c r="H6969">
        <v>299</v>
      </c>
      <c r="I6969">
        <v>0.9</v>
      </c>
      <c r="X6969" s="16">
        <f t="shared" si="115"/>
        <v>38.256250000000009</v>
      </c>
    </row>
    <row r="6970" spans="1:24" x14ac:dyDescent="0.25">
      <c r="A6970" s="1">
        <v>42150.1875</v>
      </c>
      <c r="B6970">
        <v>6.5</v>
      </c>
      <c r="C6970">
        <v>28.7</v>
      </c>
      <c r="E6970">
        <v>10.7</v>
      </c>
      <c r="F6970">
        <v>6</v>
      </c>
      <c r="G6970">
        <v>0</v>
      </c>
      <c r="H6970">
        <v>307</v>
      </c>
      <c r="I6970">
        <v>0.9</v>
      </c>
      <c r="X6970" s="16">
        <f t="shared" si="115"/>
        <v>37.346666666666671</v>
      </c>
    </row>
    <row r="6971" spans="1:24" x14ac:dyDescent="0.25">
      <c r="A6971" s="1">
        <v>42150.208333333336</v>
      </c>
      <c r="B6971">
        <v>12.5</v>
      </c>
      <c r="C6971">
        <v>34.5</v>
      </c>
      <c r="D6971">
        <v>6.3</v>
      </c>
      <c r="E6971">
        <v>10.7</v>
      </c>
      <c r="F6971">
        <v>15</v>
      </c>
      <c r="G6971">
        <v>0</v>
      </c>
      <c r="H6971">
        <v>297</v>
      </c>
      <c r="I6971">
        <v>1.4</v>
      </c>
      <c r="X6971" s="16">
        <f t="shared" si="115"/>
        <v>34.613333333333337</v>
      </c>
    </row>
    <row r="6972" spans="1:24" x14ac:dyDescent="0.25">
      <c r="A6972" s="1">
        <v>42150.229166666664</v>
      </c>
      <c r="B6972">
        <v>18.2</v>
      </c>
      <c r="C6972">
        <v>31.2</v>
      </c>
      <c r="D6972">
        <v>9.5</v>
      </c>
      <c r="E6972">
        <v>10.5</v>
      </c>
      <c r="F6972">
        <v>30</v>
      </c>
      <c r="G6972">
        <v>0</v>
      </c>
      <c r="H6972">
        <v>297</v>
      </c>
      <c r="I6972">
        <v>1.6</v>
      </c>
      <c r="X6972" s="16">
        <f t="shared" si="115"/>
        <v>32.580000000000005</v>
      </c>
    </row>
    <row r="6973" spans="1:24" x14ac:dyDescent="0.25">
      <c r="A6973" s="1">
        <v>42150.25</v>
      </c>
      <c r="B6973">
        <v>27.6</v>
      </c>
      <c r="C6973">
        <v>33.9</v>
      </c>
      <c r="D6973">
        <v>12.5</v>
      </c>
      <c r="E6973">
        <v>10.7</v>
      </c>
      <c r="F6973">
        <v>45</v>
      </c>
      <c r="G6973">
        <v>0</v>
      </c>
      <c r="H6973">
        <v>294</v>
      </c>
      <c r="I6973">
        <v>1.7</v>
      </c>
      <c r="X6973" s="16">
        <f t="shared" si="115"/>
        <v>30.82</v>
      </c>
    </row>
    <row r="6974" spans="1:24" x14ac:dyDescent="0.25">
      <c r="A6974" s="1">
        <v>42150.270833333336</v>
      </c>
      <c r="B6974">
        <v>32.6</v>
      </c>
      <c r="C6974">
        <v>39.200000000000003</v>
      </c>
      <c r="D6974">
        <v>10.7</v>
      </c>
      <c r="E6974">
        <v>10.9</v>
      </c>
      <c r="F6974">
        <v>71</v>
      </c>
      <c r="G6974">
        <v>0</v>
      </c>
      <c r="H6974">
        <v>305</v>
      </c>
      <c r="I6974">
        <v>1.6</v>
      </c>
      <c r="X6974" s="16">
        <f t="shared" si="115"/>
        <v>29.40666666666667</v>
      </c>
    </row>
    <row r="6975" spans="1:24" x14ac:dyDescent="0.25">
      <c r="A6975" s="1">
        <v>42150.291666666664</v>
      </c>
      <c r="B6975">
        <v>43.2</v>
      </c>
      <c r="C6975">
        <v>42.5</v>
      </c>
      <c r="D6975">
        <v>13.1</v>
      </c>
      <c r="E6975">
        <v>11.4</v>
      </c>
      <c r="F6975">
        <v>110</v>
      </c>
      <c r="G6975">
        <v>0</v>
      </c>
      <c r="H6975">
        <v>295</v>
      </c>
      <c r="I6975">
        <v>1.6</v>
      </c>
      <c r="X6975" s="16">
        <f t="shared" si="115"/>
        <v>28.160000000000004</v>
      </c>
    </row>
    <row r="6976" spans="1:24" x14ac:dyDescent="0.25">
      <c r="A6976" s="1">
        <v>42150.3125</v>
      </c>
      <c r="B6976">
        <v>40</v>
      </c>
      <c r="C6976">
        <v>36.5</v>
      </c>
      <c r="D6976">
        <v>21.8</v>
      </c>
      <c r="E6976">
        <v>12.2</v>
      </c>
      <c r="F6976">
        <v>305</v>
      </c>
      <c r="G6976">
        <v>0</v>
      </c>
      <c r="H6976">
        <v>302</v>
      </c>
      <c r="I6976">
        <v>2</v>
      </c>
      <c r="X6976" s="16">
        <f t="shared" si="115"/>
        <v>27.593333333333337</v>
      </c>
    </row>
    <row r="6977" spans="1:24" x14ac:dyDescent="0.25">
      <c r="A6977" s="1">
        <v>42150.333333333336</v>
      </c>
      <c r="B6977">
        <v>27.4</v>
      </c>
      <c r="C6977">
        <v>31.3</v>
      </c>
      <c r="D6977">
        <v>26.3</v>
      </c>
      <c r="E6977">
        <v>12.5</v>
      </c>
      <c r="F6977">
        <v>303</v>
      </c>
      <c r="G6977">
        <v>0</v>
      </c>
      <c r="H6977">
        <v>302</v>
      </c>
      <c r="I6977">
        <v>2.4</v>
      </c>
      <c r="X6977" s="16">
        <f t="shared" si="115"/>
        <v>27.26</v>
      </c>
    </row>
    <row r="6978" spans="1:24" x14ac:dyDescent="0.25">
      <c r="A6978" s="1">
        <v>42150.354166666664</v>
      </c>
      <c r="B6978">
        <v>25.6</v>
      </c>
      <c r="C6978">
        <v>30.8</v>
      </c>
      <c r="D6978">
        <v>29.2</v>
      </c>
      <c r="E6978">
        <v>12.7</v>
      </c>
      <c r="F6978">
        <v>300</v>
      </c>
      <c r="G6978">
        <v>0</v>
      </c>
      <c r="H6978">
        <v>316</v>
      </c>
      <c r="I6978">
        <v>2.2999999999999998</v>
      </c>
      <c r="X6978" s="16">
        <f t="shared" si="115"/>
        <v>27.15333333333334</v>
      </c>
    </row>
    <row r="6979" spans="1:24" x14ac:dyDescent="0.25">
      <c r="A6979" s="1">
        <v>42150.375</v>
      </c>
      <c r="B6979">
        <v>28.7</v>
      </c>
      <c r="C6979">
        <v>29.8</v>
      </c>
      <c r="D6979">
        <v>30.5</v>
      </c>
      <c r="E6979">
        <v>13.1</v>
      </c>
      <c r="F6979">
        <v>441</v>
      </c>
      <c r="G6979">
        <v>0</v>
      </c>
      <c r="H6979">
        <v>306</v>
      </c>
      <c r="I6979">
        <v>2.4</v>
      </c>
      <c r="X6979" s="16">
        <f t="shared" si="115"/>
        <v>27.233333333333338</v>
      </c>
    </row>
    <row r="6980" spans="1:24" x14ac:dyDescent="0.25">
      <c r="A6980" s="1">
        <v>42150.395833333336</v>
      </c>
      <c r="B6980">
        <v>21.3</v>
      </c>
      <c r="C6980">
        <v>28.4</v>
      </c>
      <c r="D6980">
        <v>30.2</v>
      </c>
      <c r="E6980">
        <v>13</v>
      </c>
      <c r="F6980">
        <v>355</v>
      </c>
      <c r="G6980">
        <v>0</v>
      </c>
      <c r="H6980">
        <v>311</v>
      </c>
      <c r="I6980">
        <v>2.9</v>
      </c>
      <c r="X6980" s="16">
        <f t="shared" si="115"/>
        <v>26.773333333333333</v>
      </c>
    </row>
    <row r="6981" spans="1:24" x14ac:dyDescent="0.25">
      <c r="A6981" s="1">
        <v>42150.416666666664</v>
      </c>
      <c r="B6981">
        <v>27.4</v>
      </c>
      <c r="C6981">
        <v>29.8</v>
      </c>
      <c r="D6981">
        <v>32.799999999999997</v>
      </c>
      <c r="E6981">
        <v>13.5</v>
      </c>
      <c r="F6981">
        <v>398</v>
      </c>
      <c r="G6981">
        <v>0</v>
      </c>
      <c r="H6981">
        <v>305</v>
      </c>
      <c r="I6981">
        <v>2</v>
      </c>
      <c r="X6981" s="16">
        <f t="shared" si="115"/>
        <v>25.533333333333335</v>
      </c>
    </row>
    <row r="6982" spans="1:24" x14ac:dyDescent="0.25">
      <c r="A6982" s="1">
        <v>42150.4375</v>
      </c>
      <c r="B6982">
        <v>20</v>
      </c>
      <c r="C6982">
        <v>25.1</v>
      </c>
      <c r="D6982">
        <v>39.5</v>
      </c>
      <c r="E6982">
        <v>14.1</v>
      </c>
      <c r="F6982">
        <v>586</v>
      </c>
      <c r="G6982">
        <v>0</v>
      </c>
      <c r="H6982">
        <v>331</v>
      </c>
      <c r="I6982">
        <v>1.8</v>
      </c>
      <c r="X6982" s="16">
        <f t="shared" si="115"/>
        <v>25.04666666666667</v>
      </c>
    </row>
    <row r="6983" spans="1:24" x14ac:dyDescent="0.25">
      <c r="A6983" s="1">
        <v>42150.458333333336</v>
      </c>
      <c r="B6983">
        <v>15.9</v>
      </c>
      <c r="C6983">
        <v>22.9</v>
      </c>
      <c r="D6983">
        <v>46.4</v>
      </c>
      <c r="E6983">
        <v>14.5</v>
      </c>
      <c r="F6983">
        <v>383</v>
      </c>
      <c r="G6983">
        <v>0</v>
      </c>
      <c r="H6983">
        <v>321</v>
      </c>
      <c r="I6983">
        <v>1.8</v>
      </c>
      <c r="X6983" s="16">
        <f t="shared" si="115"/>
        <v>25.666666666666668</v>
      </c>
    </row>
    <row r="6984" spans="1:24" x14ac:dyDescent="0.25">
      <c r="A6984" s="1">
        <v>42150.479166666664</v>
      </c>
      <c r="B6984">
        <v>17</v>
      </c>
      <c r="C6984">
        <v>24.2</v>
      </c>
      <c r="D6984">
        <v>49.4</v>
      </c>
      <c r="E6984">
        <v>14.3</v>
      </c>
      <c r="F6984">
        <v>333</v>
      </c>
      <c r="G6984">
        <v>0</v>
      </c>
      <c r="H6984">
        <v>308</v>
      </c>
      <c r="I6984">
        <v>2.4</v>
      </c>
      <c r="X6984" s="16">
        <f t="shared" si="115"/>
        <v>26.213333333333328</v>
      </c>
    </row>
    <row r="6985" spans="1:24" x14ac:dyDescent="0.25">
      <c r="A6985" s="1">
        <v>42150.5</v>
      </c>
      <c r="B6985">
        <v>19.899999999999999</v>
      </c>
      <c r="C6985">
        <v>25.8</v>
      </c>
      <c r="D6985">
        <v>53.6</v>
      </c>
      <c r="E6985">
        <v>14.9</v>
      </c>
      <c r="F6985">
        <v>539</v>
      </c>
      <c r="G6985">
        <v>0</v>
      </c>
      <c r="H6985">
        <v>332</v>
      </c>
      <c r="I6985">
        <v>1.5</v>
      </c>
      <c r="X6985" s="16">
        <f t="shared" si="115"/>
        <v>27.45333333333333</v>
      </c>
    </row>
    <row r="6986" spans="1:24" x14ac:dyDescent="0.25">
      <c r="A6986" s="1">
        <v>42150.520833333336</v>
      </c>
      <c r="B6986">
        <v>14.7</v>
      </c>
      <c r="C6986">
        <v>22.5</v>
      </c>
      <c r="D6986">
        <v>63.5</v>
      </c>
      <c r="E6986">
        <v>15.4</v>
      </c>
      <c r="F6986">
        <v>475</v>
      </c>
      <c r="G6986">
        <v>0</v>
      </c>
      <c r="H6986">
        <v>314</v>
      </c>
      <c r="I6986">
        <v>1.9</v>
      </c>
      <c r="X6986" s="16">
        <f t="shared" si="115"/>
        <v>29.706249999999997</v>
      </c>
    </row>
    <row r="6987" spans="1:24" x14ac:dyDescent="0.25">
      <c r="A6987" s="1">
        <v>42150.541666666664</v>
      </c>
      <c r="B6987">
        <v>17.7</v>
      </c>
      <c r="C6987">
        <v>22.3</v>
      </c>
      <c r="D6987">
        <v>68.400000000000006</v>
      </c>
      <c r="E6987">
        <v>15.4</v>
      </c>
      <c r="F6987">
        <v>354</v>
      </c>
      <c r="G6987">
        <v>0</v>
      </c>
      <c r="H6987">
        <v>313</v>
      </c>
      <c r="I6987">
        <v>2.1</v>
      </c>
      <c r="X6987" s="16">
        <f t="shared" si="115"/>
        <v>33.587499999999999</v>
      </c>
    </row>
    <row r="6988" spans="1:24" x14ac:dyDescent="0.25">
      <c r="A6988" s="1">
        <v>42150.5625</v>
      </c>
      <c r="B6988">
        <v>14.9</v>
      </c>
      <c r="C6988">
        <v>20.9</v>
      </c>
      <c r="D6988">
        <v>67.3</v>
      </c>
      <c r="E6988">
        <v>14.9</v>
      </c>
      <c r="F6988">
        <v>201</v>
      </c>
      <c r="G6988">
        <v>0</v>
      </c>
      <c r="H6988">
        <v>306</v>
      </c>
      <c r="I6988">
        <v>2.7</v>
      </c>
      <c r="X6988" s="16">
        <f t="shared" si="115"/>
        <v>37.199999999999996</v>
      </c>
    </row>
    <row r="6989" spans="1:24" x14ac:dyDescent="0.25">
      <c r="A6989" s="1">
        <v>42150.583333333336</v>
      </c>
      <c r="B6989">
        <v>20.2</v>
      </c>
      <c r="C6989">
        <v>23.5</v>
      </c>
      <c r="D6989">
        <v>63.3</v>
      </c>
      <c r="E6989">
        <v>15.4</v>
      </c>
      <c r="F6989">
        <v>608</v>
      </c>
      <c r="G6989">
        <v>0</v>
      </c>
      <c r="H6989">
        <v>318</v>
      </c>
      <c r="I6989">
        <v>2</v>
      </c>
      <c r="X6989" s="16">
        <f t="shared" si="115"/>
        <v>40.374999999999993</v>
      </c>
    </row>
    <row r="6990" spans="1:24" x14ac:dyDescent="0.25">
      <c r="A6990" s="1">
        <v>42150.604166666664</v>
      </c>
      <c r="B6990">
        <v>15.5</v>
      </c>
      <c r="C6990">
        <v>16.899999999999999</v>
      </c>
      <c r="D6990">
        <v>71.5</v>
      </c>
      <c r="E6990">
        <v>15.8</v>
      </c>
      <c r="F6990">
        <v>565</v>
      </c>
      <c r="G6990">
        <v>0</v>
      </c>
      <c r="H6990">
        <v>312</v>
      </c>
      <c r="I6990">
        <v>2.5</v>
      </c>
      <c r="X6990" s="16">
        <f t="shared" si="115"/>
        <v>44.17499999999999</v>
      </c>
    </row>
    <row r="6991" spans="1:24" x14ac:dyDescent="0.25">
      <c r="A6991" s="1">
        <v>42150.625</v>
      </c>
      <c r="B6991">
        <v>12.4</v>
      </c>
      <c r="C6991">
        <v>15</v>
      </c>
      <c r="D6991">
        <v>74.099999999999994</v>
      </c>
      <c r="E6991">
        <v>16.100000000000001</v>
      </c>
      <c r="F6991">
        <v>548</v>
      </c>
      <c r="G6991">
        <v>0</v>
      </c>
      <c r="H6991">
        <v>309</v>
      </c>
      <c r="I6991">
        <v>2.8</v>
      </c>
      <c r="X6991" s="16">
        <f t="shared" si="115"/>
        <v>47.987499999999997</v>
      </c>
    </row>
    <row r="6992" spans="1:24" x14ac:dyDescent="0.25">
      <c r="A6992" s="1">
        <v>42150.645833333336</v>
      </c>
      <c r="B6992">
        <v>15</v>
      </c>
      <c r="C6992">
        <v>17.2</v>
      </c>
      <c r="D6992">
        <v>70.3</v>
      </c>
      <c r="E6992">
        <v>16</v>
      </c>
      <c r="F6992">
        <v>475</v>
      </c>
      <c r="G6992">
        <v>0</v>
      </c>
      <c r="H6992">
        <v>303</v>
      </c>
      <c r="I6992">
        <v>3.3</v>
      </c>
      <c r="X6992" s="16">
        <f t="shared" si="115"/>
        <v>51.018749999999997</v>
      </c>
    </row>
    <row r="6993" spans="1:24" x14ac:dyDescent="0.25">
      <c r="A6993" s="1">
        <v>42150.666666666664</v>
      </c>
      <c r="B6993">
        <v>16.600000000000001</v>
      </c>
      <c r="C6993">
        <v>17.8</v>
      </c>
      <c r="D6993">
        <v>68.400000000000006</v>
      </c>
      <c r="E6993">
        <v>15.8</v>
      </c>
      <c r="F6993">
        <v>426</v>
      </c>
      <c r="G6993">
        <v>0</v>
      </c>
      <c r="H6993">
        <v>316</v>
      </c>
      <c r="I6993">
        <v>2.6</v>
      </c>
      <c r="X6993" s="16">
        <f t="shared" si="115"/>
        <v>53.65</v>
      </c>
    </row>
    <row r="6994" spans="1:24" x14ac:dyDescent="0.25">
      <c r="A6994" s="1">
        <v>42150.6875</v>
      </c>
      <c r="B6994">
        <v>13.1</v>
      </c>
      <c r="C6994">
        <v>14.5</v>
      </c>
      <c r="D6994">
        <v>71.7</v>
      </c>
      <c r="E6994">
        <v>15.8</v>
      </c>
      <c r="F6994">
        <v>482</v>
      </c>
      <c r="G6994">
        <v>0</v>
      </c>
      <c r="H6994">
        <v>312</v>
      </c>
      <c r="I6994">
        <v>3.1</v>
      </c>
      <c r="X6994" s="16">
        <f t="shared" si="115"/>
        <v>56.306250000000006</v>
      </c>
    </row>
    <row r="6995" spans="1:24" x14ac:dyDescent="0.25">
      <c r="A6995" s="1">
        <v>42150.708333333336</v>
      </c>
      <c r="B6995">
        <v>16.2</v>
      </c>
      <c r="C6995">
        <v>17.5</v>
      </c>
      <c r="D6995">
        <v>66.3</v>
      </c>
      <c r="E6995">
        <v>15.3</v>
      </c>
      <c r="F6995">
        <v>302</v>
      </c>
      <c r="G6995">
        <v>0</v>
      </c>
      <c r="H6995">
        <v>300</v>
      </c>
      <c r="I6995">
        <v>3.3</v>
      </c>
      <c r="X6995" s="16">
        <f t="shared" ref="X6995:X7058" si="116">AVERAGE(D6980:D6995)</f>
        <v>58.543749999999996</v>
      </c>
    </row>
    <row r="6996" spans="1:24" x14ac:dyDescent="0.25">
      <c r="A6996" s="1">
        <v>42150.729166666664</v>
      </c>
      <c r="B6996">
        <v>14.7</v>
      </c>
      <c r="C6996">
        <v>19.5</v>
      </c>
      <c r="D6996">
        <v>64.2</v>
      </c>
      <c r="E6996">
        <v>15.7</v>
      </c>
      <c r="F6996">
        <v>382</v>
      </c>
      <c r="G6996">
        <v>0</v>
      </c>
      <c r="H6996">
        <v>322</v>
      </c>
      <c r="I6996">
        <v>2.1</v>
      </c>
      <c r="X6996" s="16">
        <f t="shared" si="116"/>
        <v>60.668750000000003</v>
      </c>
    </row>
    <row r="6997" spans="1:24" x14ac:dyDescent="0.25">
      <c r="A6997" s="1">
        <v>42150.75</v>
      </c>
      <c r="B6997">
        <v>11.5</v>
      </c>
      <c r="C6997">
        <v>18.600000000000001</v>
      </c>
      <c r="D6997">
        <v>65.599999999999994</v>
      </c>
      <c r="E6997">
        <v>15.3</v>
      </c>
      <c r="F6997">
        <v>198</v>
      </c>
      <c r="G6997">
        <v>0</v>
      </c>
      <c r="H6997">
        <v>308</v>
      </c>
      <c r="I6997">
        <v>2.1</v>
      </c>
      <c r="X6997" s="16">
        <f t="shared" si="116"/>
        <v>62.718750000000007</v>
      </c>
    </row>
    <row r="6998" spans="1:24" x14ac:dyDescent="0.25">
      <c r="A6998" s="1">
        <v>42150.770833333336</v>
      </c>
      <c r="B6998">
        <v>8.4</v>
      </c>
      <c r="C6998">
        <v>18.3</v>
      </c>
      <c r="D6998">
        <v>61.6</v>
      </c>
      <c r="E6998">
        <v>14.8</v>
      </c>
      <c r="F6998">
        <v>79</v>
      </c>
      <c r="G6998">
        <v>0</v>
      </c>
      <c r="H6998">
        <v>316</v>
      </c>
      <c r="I6998">
        <v>2.9</v>
      </c>
      <c r="X6998" s="16">
        <f t="shared" si="116"/>
        <v>64.099999999999994</v>
      </c>
    </row>
    <row r="6999" spans="1:24" x14ac:dyDescent="0.25">
      <c r="A6999" s="1">
        <v>42150.791666666664</v>
      </c>
      <c r="B6999">
        <v>6.7</v>
      </c>
      <c r="C6999">
        <v>18.899999999999999</v>
      </c>
      <c r="D6999">
        <v>59</v>
      </c>
      <c r="E6999">
        <v>14.3</v>
      </c>
      <c r="F6999">
        <v>117</v>
      </c>
      <c r="G6999">
        <v>0</v>
      </c>
      <c r="H6999">
        <v>335</v>
      </c>
      <c r="I6999">
        <v>2</v>
      </c>
      <c r="X6999" s="16">
        <f t="shared" si="116"/>
        <v>64.887500000000003</v>
      </c>
    </row>
    <row r="7000" spans="1:24" x14ac:dyDescent="0.25">
      <c r="A7000" s="1">
        <v>42150.8125</v>
      </c>
      <c r="B7000">
        <v>11.2</v>
      </c>
      <c r="C7000">
        <v>25.7</v>
      </c>
      <c r="D7000">
        <v>52.2</v>
      </c>
      <c r="E7000">
        <v>14</v>
      </c>
      <c r="F7000">
        <v>55</v>
      </c>
      <c r="G7000">
        <v>0</v>
      </c>
      <c r="H7000">
        <v>323</v>
      </c>
      <c r="I7000">
        <v>1.5</v>
      </c>
      <c r="X7000" s="16">
        <f t="shared" si="116"/>
        <v>65.0625</v>
      </c>
    </row>
    <row r="7001" spans="1:24" x14ac:dyDescent="0.25">
      <c r="A7001" s="1">
        <v>42150.833333333336</v>
      </c>
      <c r="B7001">
        <v>9.1999999999999993</v>
      </c>
      <c r="C7001">
        <v>22.7</v>
      </c>
      <c r="D7001">
        <v>53.3</v>
      </c>
      <c r="E7001">
        <v>13.6</v>
      </c>
      <c r="F7001">
        <v>22</v>
      </c>
      <c r="G7001">
        <v>0</v>
      </c>
      <c r="H7001">
        <v>313</v>
      </c>
      <c r="I7001">
        <v>1.5</v>
      </c>
      <c r="X7001" s="16">
        <f t="shared" si="116"/>
        <v>65.043750000000017</v>
      </c>
    </row>
    <row r="7002" spans="1:24" x14ac:dyDescent="0.25">
      <c r="A7002" s="1">
        <v>42150.854166666664</v>
      </c>
      <c r="B7002">
        <v>5.2</v>
      </c>
      <c r="C7002">
        <v>21.7</v>
      </c>
      <c r="D7002">
        <v>50.2</v>
      </c>
      <c r="E7002">
        <v>13.3</v>
      </c>
      <c r="F7002">
        <v>8</v>
      </c>
      <c r="G7002">
        <v>0</v>
      </c>
      <c r="H7002">
        <v>312</v>
      </c>
      <c r="I7002">
        <v>1</v>
      </c>
      <c r="X7002" s="16">
        <f t="shared" si="116"/>
        <v>64.212500000000006</v>
      </c>
    </row>
    <row r="7003" spans="1:24" x14ac:dyDescent="0.25">
      <c r="A7003" s="1">
        <v>42150.875</v>
      </c>
      <c r="B7003">
        <v>8.3000000000000007</v>
      </c>
      <c r="C7003">
        <v>28.9</v>
      </c>
      <c r="D7003">
        <v>41.6</v>
      </c>
      <c r="E7003">
        <v>13.1</v>
      </c>
      <c r="F7003">
        <v>5</v>
      </c>
      <c r="G7003">
        <v>0</v>
      </c>
      <c r="H7003">
        <v>309</v>
      </c>
      <c r="I7003">
        <v>1.1000000000000001</v>
      </c>
      <c r="X7003" s="16">
        <f t="shared" si="116"/>
        <v>62.537500000000009</v>
      </c>
    </row>
    <row r="7004" spans="1:24" x14ac:dyDescent="0.25">
      <c r="A7004" s="1">
        <v>42150.895833333336</v>
      </c>
      <c r="B7004">
        <v>3.3</v>
      </c>
      <c r="C7004">
        <v>30.4</v>
      </c>
      <c r="D7004">
        <v>38.5</v>
      </c>
      <c r="E7004">
        <v>12.9</v>
      </c>
      <c r="F7004">
        <v>5</v>
      </c>
      <c r="G7004">
        <v>0</v>
      </c>
      <c r="H7004">
        <v>324</v>
      </c>
      <c r="I7004">
        <v>0.7</v>
      </c>
      <c r="X7004" s="16">
        <f t="shared" si="116"/>
        <v>60.737500000000011</v>
      </c>
    </row>
    <row r="7005" spans="1:24" x14ac:dyDescent="0.25">
      <c r="A7005" s="1">
        <v>42150.916666666664</v>
      </c>
      <c r="B7005">
        <v>2.2999999999999998</v>
      </c>
      <c r="C7005">
        <v>23.1</v>
      </c>
      <c r="D7005">
        <v>44.2</v>
      </c>
      <c r="E7005">
        <v>12.7</v>
      </c>
      <c r="F7005">
        <v>5</v>
      </c>
      <c r="G7005">
        <v>0</v>
      </c>
      <c r="H7005">
        <v>338</v>
      </c>
      <c r="I7005">
        <v>0.7</v>
      </c>
      <c r="X7005" s="16">
        <f t="shared" si="116"/>
        <v>59.543750000000003</v>
      </c>
    </row>
    <row r="7006" spans="1:24" x14ac:dyDescent="0.25">
      <c r="A7006" s="1">
        <v>42150.9375</v>
      </c>
      <c r="B7006">
        <v>3.1</v>
      </c>
      <c r="C7006">
        <v>21</v>
      </c>
      <c r="D7006">
        <v>44.1</v>
      </c>
      <c r="E7006">
        <v>12.6</v>
      </c>
      <c r="F7006">
        <v>5</v>
      </c>
      <c r="G7006">
        <v>0</v>
      </c>
      <c r="H7006">
        <v>333</v>
      </c>
      <c r="I7006">
        <v>0.5</v>
      </c>
      <c r="X7006" s="16">
        <f t="shared" si="116"/>
        <v>57.831250000000011</v>
      </c>
    </row>
    <row r="7007" spans="1:24" x14ac:dyDescent="0.25">
      <c r="A7007" s="1">
        <v>42150.958333333336</v>
      </c>
      <c r="B7007">
        <v>1.6</v>
      </c>
      <c r="C7007">
        <v>18.7</v>
      </c>
      <c r="D7007">
        <v>44.6</v>
      </c>
      <c r="E7007">
        <v>12.4</v>
      </c>
      <c r="F7007">
        <v>5</v>
      </c>
      <c r="G7007">
        <v>0</v>
      </c>
      <c r="H7007">
        <v>313</v>
      </c>
      <c r="I7007">
        <v>0.9</v>
      </c>
      <c r="X7007" s="16">
        <f t="shared" si="116"/>
        <v>55.987500000000011</v>
      </c>
    </row>
    <row r="7008" spans="1:24" x14ac:dyDescent="0.25">
      <c r="A7008" s="1">
        <v>42150.979166666664</v>
      </c>
      <c r="B7008">
        <v>0.8</v>
      </c>
      <c r="C7008">
        <v>20.9</v>
      </c>
      <c r="D7008">
        <v>38.5</v>
      </c>
      <c r="E7008">
        <v>12.1</v>
      </c>
      <c r="F7008">
        <v>5</v>
      </c>
      <c r="G7008">
        <v>0</v>
      </c>
      <c r="H7008">
        <v>331</v>
      </c>
      <c r="I7008">
        <v>0.6</v>
      </c>
      <c r="X7008" s="16">
        <f t="shared" si="116"/>
        <v>54.000000000000014</v>
      </c>
    </row>
    <row r="7009" spans="1:24" x14ac:dyDescent="0.25">
      <c r="A7009" s="1">
        <v>42151</v>
      </c>
      <c r="B7009">
        <v>0.7</v>
      </c>
      <c r="C7009">
        <v>18.399999999999999</v>
      </c>
      <c r="D7009">
        <v>35.5</v>
      </c>
      <c r="E7009">
        <v>11.2</v>
      </c>
      <c r="F7009">
        <v>5</v>
      </c>
      <c r="G7009">
        <v>0</v>
      </c>
      <c r="H7009">
        <v>15</v>
      </c>
      <c r="I7009">
        <v>0.3</v>
      </c>
      <c r="X7009" s="16">
        <f t="shared" si="116"/>
        <v>51.943750000000009</v>
      </c>
    </row>
    <row r="7010" spans="1:24" x14ac:dyDescent="0.25">
      <c r="A7010" s="1">
        <v>42151.020833333336</v>
      </c>
      <c r="B7010">
        <v>0.6</v>
      </c>
      <c r="C7010">
        <v>15.3</v>
      </c>
      <c r="D7010">
        <v>34.299999999999997</v>
      </c>
      <c r="E7010">
        <v>10.199999999999999</v>
      </c>
      <c r="F7010">
        <v>5</v>
      </c>
      <c r="G7010">
        <v>0</v>
      </c>
      <c r="H7010">
        <v>27</v>
      </c>
      <c r="I7010">
        <v>0.3</v>
      </c>
      <c r="X7010" s="16">
        <f t="shared" si="116"/>
        <v>49.606250000000003</v>
      </c>
    </row>
    <row r="7011" spans="1:24" x14ac:dyDescent="0.25">
      <c r="A7011" s="1">
        <v>42151.041666666664</v>
      </c>
      <c r="B7011">
        <v>0.5</v>
      </c>
      <c r="C7011">
        <v>13.1</v>
      </c>
      <c r="D7011">
        <v>28.3</v>
      </c>
      <c r="E7011">
        <v>9.5</v>
      </c>
      <c r="F7011">
        <v>5</v>
      </c>
      <c r="G7011">
        <v>0</v>
      </c>
      <c r="H7011">
        <v>43</v>
      </c>
      <c r="I7011">
        <v>0.2</v>
      </c>
      <c r="X7011" s="16">
        <f t="shared" si="116"/>
        <v>47.231250000000003</v>
      </c>
    </row>
    <row r="7012" spans="1:24" x14ac:dyDescent="0.25">
      <c r="A7012" s="1">
        <v>42151.0625</v>
      </c>
      <c r="B7012">
        <v>0.7</v>
      </c>
      <c r="C7012">
        <v>12.5</v>
      </c>
      <c r="E7012">
        <v>9</v>
      </c>
      <c r="F7012">
        <v>5</v>
      </c>
      <c r="G7012">
        <v>0</v>
      </c>
      <c r="H7012">
        <v>49</v>
      </c>
      <c r="I7012">
        <v>0.3</v>
      </c>
      <c r="X7012" s="16">
        <f t="shared" si="116"/>
        <v>46.099999999999994</v>
      </c>
    </row>
    <row r="7013" spans="1:24" x14ac:dyDescent="0.25">
      <c r="A7013" s="1">
        <v>42151.083333333336</v>
      </c>
      <c r="B7013">
        <v>0.4</v>
      </c>
      <c r="C7013">
        <v>13</v>
      </c>
      <c r="D7013">
        <v>27.7</v>
      </c>
      <c r="E7013">
        <v>8.6999999999999993</v>
      </c>
      <c r="F7013">
        <v>5</v>
      </c>
      <c r="G7013">
        <v>0</v>
      </c>
      <c r="H7013">
        <v>79</v>
      </c>
      <c r="I7013">
        <v>0.2</v>
      </c>
      <c r="X7013" s="16">
        <f t="shared" si="116"/>
        <v>43.573333333333338</v>
      </c>
    </row>
    <row r="7014" spans="1:24" x14ac:dyDescent="0.25">
      <c r="A7014" s="1">
        <v>42151.104166666664</v>
      </c>
      <c r="B7014">
        <v>0.7</v>
      </c>
      <c r="C7014">
        <v>13.6</v>
      </c>
      <c r="D7014">
        <v>29.7</v>
      </c>
      <c r="E7014">
        <v>8.5</v>
      </c>
      <c r="F7014">
        <v>5</v>
      </c>
      <c r="G7014">
        <v>0</v>
      </c>
      <c r="H7014">
        <v>285</v>
      </c>
      <c r="I7014">
        <v>0.3</v>
      </c>
      <c r="X7014" s="16">
        <f t="shared" si="116"/>
        <v>41.446666666666673</v>
      </c>
    </row>
    <row r="7015" spans="1:24" x14ac:dyDescent="0.25">
      <c r="A7015" s="1">
        <v>42151.125</v>
      </c>
      <c r="B7015">
        <v>1.1000000000000001</v>
      </c>
      <c r="C7015">
        <v>15.5</v>
      </c>
      <c r="D7015">
        <v>23.5</v>
      </c>
      <c r="E7015">
        <v>8.1</v>
      </c>
      <c r="F7015">
        <v>5</v>
      </c>
      <c r="G7015">
        <v>0</v>
      </c>
      <c r="H7015">
        <v>290</v>
      </c>
      <c r="I7015">
        <v>0.3</v>
      </c>
      <c r="X7015" s="16">
        <f t="shared" si="116"/>
        <v>39.080000000000013</v>
      </c>
    </row>
    <row r="7016" spans="1:24" x14ac:dyDescent="0.25">
      <c r="A7016" s="1">
        <v>42151.145833333336</v>
      </c>
      <c r="B7016">
        <v>1.2</v>
      </c>
      <c r="C7016">
        <v>15.9</v>
      </c>
      <c r="D7016">
        <v>23.9</v>
      </c>
      <c r="E7016">
        <v>8</v>
      </c>
      <c r="F7016">
        <v>5</v>
      </c>
      <c r="G7016">
        <v>0</v>
      </c>
      <c r="H7016">
        <v>289</v>
      </c>
      <c r="I7016">
        <v>0.4</v>
      </c>
      <c r="X7016" s="16">
        <f t="shared" si="116"/>
        <v>37.193333333333335</v>
      </c>
    </row>
    <row r="7017" spans="1:24" x14ac:dyDescent="0.25">
      <c r="A7017" s="1">
        <v>42151.166666666664</v>
      </c>
      <c r="B7017">
        <v>3.4</v>
      </c>
      <c r="C7017">
        <v>18.5</v>
      </c>
      <c r="D7017">
        <v>22.4</v>
      </c>
      <c r="E7017">
        <v>8.6</v>
      </c>
      <c r="F7017">
        <v>5</v>
      </c>
      <c r="G7017">
        <v>0</v>
      </c>
      <c r="H7017">
        <v>285</v>
      </c>
      <c r="I7017">
        <v>0.6</v>
      </c>
      <c r="X7017" s="16">
        <f t="shared" si="116"/>
        <v>35.133333333333333</v>
      </c>
    </row>
    <row r="7018" spans="1:24" x14ac:dyDescent="0.25">
      <c r="A7018" s="1">
        <v>42151.1875</v>
      </c>
      <c r="B7018">
        <v>3.9</v>
      </c>
      <c r="C7018">
        <v>37.299999999999997</v>
      </c>
      <c r="D7018">
        <v>6</v>
      </c>
      <c r="E7018">
        <v>8.1</v>
      </c>
      <c r="F7018">
        <v>7</v>
      </c>
      <c r="G7018">
        <v>0</v>
      </c>
      <c r="H7018">
        <v>349</v>
      </c>
      <c r="I7018">
        <v>0.6</v>
      </c>
      <c r="X7018" s="16">
        <f t="shared" si="116"/>
        <v>32.18666666666666</v>
      </c>
    </row>
    <row r="7019" spans="1:24" x14ac:dyDescent="0.25">
      <c r="A7019" s="1">
        <v>42151.208333333336</v>
      </c>
      <c r="B7019">
        <v>17.600000000000001</v>
      </c>
      <c r="C7019">
        <v>44</v>
      </c>
      <c r="D7019">
        <v>2.2999999999999998</v>
      </c>
      <c r="E7019">
        <v>8.1999999999999993</v>
      </c>
      <c r="F7019">
        <v>20</v>
      </c>
      <c r="G7019">
        <v>0</v>
      </c>
      <c r="H7019">
        <v>313</v>
      </c>
      <c r="I7019">
        <v>0.8</v>
      </c>
      <c r="X7019" s="16">
        <f t="shared" si="116"/>
        <v>29.566666666666663</v>
      </c>
    </row>
    <row r="7020" spans="1:24" x14ac:dyDescent="0.25">
      <c r="A7020" s="1">
        <v>42151.229166666664</v>
      </c>
      <c r="B7020">
        <v>26.4</v>
      </c>
      <c r="C7020">
        <v>41.6</v>
      </c>
      <c r="D7020">
        <v>3.6</v>
      </c>
      <c r="E7020">
        <v>8.1999999999999993</v>
      </c>
      <c r="F7020">
        <v>56</v>
      </c>
      <c r="G7020">
        <v>0</v>
      </c>
      <c r="H7020">
        <v>313</v>
      </c>
      <c r="I7020">
        <v>1</v>
      </c>
      <c r="X7020" s="16">
        <f t="shared" si="116"/>
        <v>27.24</v>
      </c>
    </row>
    <row r="7021" spans="1:24" x14ac:dyDescent="0.25">
      <c r="A7021" s="1">
        <v>42151.25</v>
      </c>
      <c r="B7021">
        <v>33.1</v>
      </c>
      <c r="C7021">
        <v>41.5</v>
      </c>
      <c r="D7021">
        <v>6.8</v>
      </c>
      <c r="E7021">
        <v>8.6</v>
      </c>
      <c r="F7021">
        <v>67</v>
      </c>
      <c r="G7021">
        <v>0</v>
      </c>
      <c r="H7021">
        <v>313</v>
      </c>
      <c r="I7021">
        <v>1.4</v>
      </c>
      <c r="X7021" s="16">
        <f t="shared" si="116"/>
        <v>24.746666666666666</v>
      </c>
    </row>
    <row r="7022" spans="1:24" x14ac:dyDescent="0.25">
      <c r="A7022" s="1">
        <v>42151.270833333336</v>
      </c>
      <c r="B7022">
        <v>34.700000000000003</v>
      </c>
      <c r="C7022">
        <v>39.4</v>
      </c>
      <c r="D7022">
        <v>11.9</v>
      </c>
      <c r="E7022">
        <v>8.9</v>
      </c>
      <c r="F7022">
        <v>84</v>
      </c>
      <c r="G7022">
        <v>0</v>
      </c>
      <c r="H7022">
        <v>304</v>
      </c>
      <c r="I7022">
        <v>1.6</v>
      </c>
      <c r="X7022" s="16">
        <f t="shared" si="116"/>
        <v>22.599999999999998</v>
      </c>
    </row>
    <row r="7023" spans="1:24" x14ac:dyDescent="0.25">
      <c r="A7023" s="1">
        <v>42151.291666666664</v>
      </c>
      <c r="B7023">
        <v>48.7</v>
      </c>
      <c r="C7023">
        <v>46.7</v>
      </c>
      <c r="D7023">
        <v>7.5</v>
      </c>
      <c r="E7023">
        <v>9.1</v>
      </c>
      <c r="F7023">
        <v>122</v>
      </c>
      <c r="G7023">
        <v>0</v>
      </c>
      <c r="H7023">
        <v>308</v>
      </c>
      <c r="I7023">
        <v>1.3</v>
      </c>
      <c r="X7023" s="16">
        <f t="shared" si="116"/>
        <v>20.126666666666665</v>
      </c>
    </row>
    <row r="7024" spans="1:24" x14ac:dyDescent="0.25">
      <c r="A7024" s="1">
        <v>42151.3125</v>
      </c>
      <c r="B7024">
        <v>41</v>
      </c>
      <c r="C7024">
        <v>45.9</v>
      </c>
      <c r="D7024">
        <v>11.6</v>
      </c>
      <c r="E7024">
        <v>9.6</v>
      </c>
      <c r="F7024">
        <v>130</v>
      </c>
      <c r="G7024">
        <v>0</v>
      </c>
      <c r="H7024">
        <v>308</v>
      </c>
      <c r="I7024">
        <v>1.6</v>
      </c>
      <c r="X7024" s="16">
        <f t="shared" si="116"/>
        <v>18.333333333333336</v>
      </c>
    </row>
    <row r="7025" spans="1:24" x14ac:dyDescent="0.25">
      <c r="A7025" s="1">
        <v>42151.333333333336</v>
      </c>
      <c r="B7025">
        <v>32.200000000000003</v>
      </c>
      <c r="C7025">
        <v>43.9</v>
      </c>
      <c r="D7025">
        <v>17</v>
      </c>
      <c r="E7025">
        <v>9.9</v>
      </c>
      <c r="F7025">
        <v>175</v>
      </c>
      <c r="G7025">
        <v>0</v>
      </c>
      <c r="H7025">
        <v>311</v>
      </c>
      <c r="I7025">
        <v>1.9</v>
      </c>
      <c r="X7025" s="16">
        <f t="shared" si="116"/>
        <v>17.100000000000001</v>
      </c>
    </row>
    <row r="7026" spans="1:24" x14ac:dyDescent="0.25">
      <c r="A7026" s="1">
        <v>42151.354166666664</v>
      </c>
      <c r="B7026">
        <v>36.299999999999997</v>
      </c>
      <c r="C7026">
        <v>42.1</v>
      </c>
      <c r="D7026">
        <v>20</v>
      </c>
      <c r="E7026">
        <v>10.5</v>
      </c>
      <c r="F7026">
        <v>251</v>
      </c>
      <c r="G7026">
        <v>0</v>
      </c>
      <c r="H7026">
        <v>303</v>
      </c>
      <c r="I7026">
        <v>2.2000000000000002</v>
      </c>
      <c r="X7026" s="16">
        <f t="shared" si="116"/>
        <v>16.146666666666668</v>
      </c>
    </row>
    <row r="7027" spans="1:24" x14ac:dyDescent="0.25">
      <c r="A7027" s="1">
        <v>42151.375</v>
      </c>
      <c r="B7027">
        <v>24.5</v>
      </c>
      <c r="C7027">
        <v>35.299999999999997</v>
      </c>
      <c r="D7027">
        <v>26.9</v>
      </c>
      <c r="E7027">
        <v>11.1</v>
      </c>
      <c r="F7027">
        <v>281</v>
      </c>
      <c r="G7027">
        <v>0</v>
      </c>
      <c r="H7027">
        <v>312</v>
      </c>
      <c r="I7027">
        <v>2</v>
      </c>
      <c r="X7027" s="16">
        <f t="shared" si="116"/>
        <v>16.053333333333335</v>
      </c>
    </row>
    <row r="7028" spans="1:24" x14ac:dyDescent="0.25">
      <c r="A7028" s="1">
        <v>42151.395833333336</v>
      </c>
      <c r="B7028">
        <v>27.8</v>
      </c>
      <c r="C7028">
        <v>30.8</v>
      </c>
      <c r="D7028">
        <v>31.3</v>
      </c>
      <c r="E7028">
        <v>11.5</v>
      </c>
      <c r="F7028">
        <v>355</v>
      </c>
      <c r="G7028">
        <v>0</v>
      </c>
      <c r="H7028">
        <v>309</v>
      </c>
      <c r="I7028">
        <v>2.1</v>
      </c>
      <c r="X7028" s="16">
        <f t="shared" si="116"/>
        <v>17.006250000000001</v>
      </c>
    </row>
    <row r="7029" spans="1:24" x14ac:dyDescent="0.25">
      <c r="A7029" s="1">
        <v>42151.416666666664</v>
      </c>
      <c r="B7029">
        <v>30.2</v>
      </c>
      <c r="C7029">
        <v>29.6</v>
      </c>
      <c r="D7029">
        <v>32.799999999999997</v>
      </c>
      <c r="E7029">
        <v>12</v>
      </c>
      <c r="F7029">
        <v>474</v>
      </c>
      <c r="G7029">
        <v>0</v>
      </c>
      <c r="H7029">
        <v>299</v>
      </c>
      <c r="I7029">
        <v>1.8</v>
      </c>
      <c r="X7029" s="16">
        <f t="shared" si="116"/>
        <v>17.324999999999999</v>
      </c>
    </row>
    <row r="7030" spans="1:24" x14ac:dyDescent="0.25">
      <c r="A7030" s="1">
        <v>42151.4375</v>
      </c>
      <c r="B7030">
        <v>25.6</v>
      </c>
      <c r="C7030">
        <v>24.6</v>
      </c>
      <c r="D7030">
        <v>45.2</v>
      </c>
      <c r="E7030">
        <v>12.8</v>
      </c>
      <c r="F7030">
        <v>660</v>
      </c>
      <c r="G7030">
        <v>0</v>
      </c>
      <c r="H7030">
        <v>303</v>
      </c>
      <c r="I7030">
        <v>1.8</v>
      </c>
      <c r="X7030" s="16">
        <f t="shared" si="116"/>
        <v>18.293749999999999</v>
      </c>
    </row>
    <row r="7031" spans="1:24" x14ac:dyDescent="0.25">
      <c r="A7031" s="1">
        <v>42151.458333333336</v>
      </c>
      <c r="B7031">
        <v>17.5</v>
      </c>
      <c r="C7031">
        <v>20.9</v>
      </c>
      <c r="D7031">
        <v>51.1</v>
      </c>
      <c r="E7031">
        <v>13.7</v>
      </c>
      <c r="F7031">
        <v>901</v>
      </c>
      <c r="G7031">
        <v>0</v>
      </c>
      <c r="H7031">
        <v>309</v>
      </c>
      <c r="I7031">
        <v>1.7</v>
      </c>
      <c r="X7031" s="16">
        <f t="shared" si="116"/>
        <v>20.018750000000001</v>
      </c>
    </row>
    <row r="7032" spans="1:24" x14ac:dyDescent="0.25">
      <c r="A7032" s="1">
        <v>42151.479166666664</v>
      </c>
      <c r="B7032">
        <v>12.8</v>
      </c>
      <c r="C7032">
        <v>19.600000000000001</v>
      </c>
      <c r="D7032">
        <v>53.6</v>
      </c>
      <c r="E7032">
        <v>13.5</v>
      </c>
      <c r="F7032">
        <v>356</v>
      </c>
      <c r="G7032">
        <v>0</v>
      </c>
      <c r="H7032">
        <v>307</v>
      </c>
      <c r="I7032">
        <v>1.5</v>
      </c>
      <c r="X7032" s="16">
        <f t="shared" si="116"/>
        <v>21.875000000000004</v>
      </c>
    </row>
    <row r="7033" spans="1:24" x14ac:dyDescent="0.25">
      <c r="A7033" s="1">
        <v>42151.5</v>
      </c>
      <c r="B7033">
        <v>20.2</v>
      </c>
      <c r="C7033">
        <v>24</v>
      </c>
      <c r="D7033">
        <v>57.4</v>
      </c>
      <c r="E7033">
        <v>13.5</v>
      </c>
      <c r="F7033">
        <v>421</v>
      </c>
      <c r="G7033">
        <v>0</v>
      </c>
      <c r="H7033">
        <v>302</v>
      </c>
      <c r="I7033">
        <v>1.8</v>
      </c>
      <c r="X7033" s="16">
        <f t="shared" si="116"/>
        <v>24.0625</v>
      </c>
    </row>
    <row r="7034" spans="1:24" x14ac:dyDescent="0.25">
      <c r="A7034" s="1">
        <v>42151.520833333336</v>
      </c>
      <c r="B7034">
        <v>21</v>
      </c>
      <c r="C7034">
        <v>24.4</v>
      </c>
      <c r="D7034">
        <v>57.1</v>
      </c>
      <c r="E7034">
        <v>13.8</v>
      </c>
      <c r="F7034">
        <v>367</v>
      </c>
      <c r="G7034">
        <v>0</v>
      </c>
      <c r="H7034">
        <v>297</v>
      </c>
      <c r="I7034">
        <v>1.8</v>
      </c>
      <c r="X7034" s="16">
        <f t="shared" si="116"/>
        <v>27.256250000000001</v>
      </c>
    </row>
    <row r="7035" spans="1:24" x14ac:dyDescent="0.25">
      <c r="A7035" s="1">
        <v>42151.541666666664</v>
      </c>
      <c r="B7035">
        <v>27.7</v>
      </c>
      <c r="C7035">
        <v>30.7</v>
      </c>
      <c r="D7035">
        <v>53.6</v>
      </c>
      <c r="E7035">
        <v>13.9</v>
      </c>
      <c r="F7035">
        <v>189</v>
      </c>
      <c r="G7035">
        <v>0</v>
      </c>
      <c r="H7035">
        <v>280</v>
      </c>
      <c r="I7035">
        <v>2.4</v>
      </c>
      <c r="X7035" s="16">
        <f t="shared" si="116"/>
        <v>30.462500000000006</v>
      </c>
    </row>
    <row r="7036" spans="1:24" x14ac:dyDescent="0.25">
      <c r="A7036" s="1">
        <v>42151.5625</v>
      </c>
      <c r="B7036">
        <v>25.2</v>
      </c>
      <c r="C7036">
        <v>30.5</v>
      </c>
      <c r="D7036">
        <v>51.5</v>
      </c>
      <c r="E7036">
        <v>13.9</v>
      </c>
      <c r="F7036">
        <v>328</v>
      </c>
      <c r="G7036">
        <v>0</v>
      </c>
      <c r="H7036">
        <v>296</v>
      </c>
      <c r="I7036">
        <v>2.1</v>
      </c>
      <c r="X7036" s="16">
        <f t="shared" si="116"/>
        <v>33.456250000000004</v>
      </c>
    </row>
    <row r="7037" spans="1:24" x14ac:dyDescent="0.25">
      <c r="A7037" s="1">
        <v>42151.583333333336</v>
      </c>
      <c r="B7037">
        <v>20.9</v>
      </c>
      <c r="C7037">
        <v>27.7</v>
      </c>
      <c r="D7037">
        <v>57</v>
      </c>
      <c r="E7037">
        <v>14.2</v>
      </c>
      <c r="F7037">
        <v>510</v>
      </c>
      <c r="G7037">
        <v>0</v>
      </c>
      <c r="H7037">
        <v>302</v>
      </c>
      <c r="I7037">
        <v>1.7</v>
      </c>
      <c r="X7037" s="16">
        <f t="shared" si="116"/>
        <v>36.59375</v>
      </c>
    </row>
    <row r="7038" spans="1:24" x14ac:dyDescent="0.25">
      <c r="A7038" s="1">
        <v>42151.604166666664</v>
      </c>
      <c r="B7038">
        <v>19.399999999999999</v>
      </c>
      <c r="C7038">
        <v>27.7</v>
      </c>
      <c r="D7038">
        <v>55.5</v>
      </c>
      <c r="E7038">
        <v>14.6</v>
      </c>
      <c r="F7038">
        <v>437</v>
      </c>
      <c r="G7038">
        <v>0</v>
      </c>
      <c r="H7038">
        <v>290</v>
      </c>
      <c r="I7038">
        <v>2.4</v>
      </c>
      <c r="X7038" s="16">
        <f t="shared" si="116"/>
        <v>39.318750000000001</v>
      </c>
    </row>
    <row r="7039" spans="1:24" x14ac:dyDescent="0.25">
      <c r="A7039" s="1">
        <v>42151.625</v>
      </c>
      <c r="B7039">
        <v>26.9</v>
      </c>
      <c r="C7039">
        <v>30.9</v>
      </c>
      <c r="D7039">
        <v>53.4</v>
      </c>
      <c r="E7039">
        <v>14.4</v>
      </c>
      <c r="F7039">
        <v>551</v>
      </c>
      <c r="G7039">
        <v>0</v>
      </c>
      <c r="H7039">
        <v>289</v>
      </c>
      <c r="I7039">
        <v>2.5</v>
      </c>
      <c r="X7039" s="16">
        <f t="shared" si="116"/>
        <v>42.1875</v>
      </c>
    </row>
    <row r="7040" spans="1:24" x14ac:dyDescent="0.25">
      <c r="A7040" s="1">
        <v>42151.645833333336</v>
      </c>
      <c r="B7040">
        <v>17.600000000000001</v>
      </c>
      <c r="C7040">
        <v>25.1</v>
      </c>
      <c r="D7040">
        <v>60.6</v>
      </c>
      <c r="E7040">
        <v>14.9</v>
      </c>
      <c r="F7040">
        <v>677</v>
      </c>
      <c r="G7040">
        <v>0</v>
      </c>
      <c r="H7040">
        <v>304</v>
      </c>
      <c r="I7040">
        <v>2</v>
      </c>
      <c r="X7040" s="16">
        <f t="shared" si="116"/>
        <v>45.25</v>
      </c>
    </row>
    <row r="7041" spans="1:24" x14ac:dyDescent="0.25">
      <c r="A7041" s="1">
        <v>42151.666666666664</v>
      </c>
      <c r="B7041">
        <v>19.8</v>
      </c>
      <c r="C7041">
        <v>28.2</v>
      </c>
      <c r="D7041">
        <v>59.4</v>
      </c>
      <c r="E7041">
        <v>15.2</v>
      </c>
      <c r="F7041">
        <v>465</v>
      </c>
      <c r="G7041">
        <v>0</v>
      </c>
      <c r="H7041">
        <v>308</v>
      </c>
      <c r="I7041">
        <v>1.3</v>
      </c>
      <c r="X7041" s="16">
        <f t="shared" si="116"/>
        <v>47.9</v>
      </c>
    </row>
    <row r="7042" spans="1:24" x14ac:dyDescent="0.25">
      <c r="A7042" s="1">
        <v>42151.6875</v>
      </c>
      <c r="B7042">
        <v>13.3</v>
      </c>
      <c r="C7042">
        <v>22</v>
      </c>
      <c r="D7042">
        <v>66.5</v>
      </c>
      <c r="E7042">
        <v>15.2</v>
      </c>
      <c r="F7042">
        <v>466</v>
      </c>
      <c r="G7042">
        <v>0</v>
      </c>
      <c r="H7042">
        <v>318</v>
      </c>
      <c r="I7042">
        <v>2</v>
      </c>
      <c r="X7042" s="16">
        <f t="shared" si="116"/>
        <v>50.806249999999999</v>
      </c>
    </row>
    <row r="7043" spans="1:24" x14ac:dyDescent="0.25">
      <c r="A7043" s="1">
        <v>42151.708333333336</v>
      </c>
      <c r="B7043">
        <v>12.4</v>
      </c>
      <c r="C7043">
        <v>23.3</v>
      </c>
      <c r="D7043">
        <v>68.7</v>
      </c>
      <c r="E7043">
        <v>15.4</v>
      </c>
      <c r="F7043">
        <v>478</v>
      </c>
      <c r="G7043">
        <v>0</v>
      </c>
      <c r="H7043">
        <v>309</v>
      </c>
      <c r="I7043">
        <v>1.6</v>
      </c>
      <c r="X7043" s="16">
        <f t="shared" si="116"/>
        <v>53.418750000000003</v>
      </c>
    </row>
    <row r="7044" spans="1:24" x14ac:dyDescent="0.25">
      <c r="A7044" s="1">
        <v>42151.729166666664</v>
      </c>
      <c r="B7044">
        <v>13.2</v>
      </c>
      <c r="C7044">
        <v>23.2</v>
      </c>
      <c r="D7044">
        <v>68.3</v>
      </c>
      <c r="E7044">
        <v>15.4</v>
      </c>
      <c r="F7044">
        <v>291</v>
      </c>
      <c r="G7044">
        <v>0</v>
      </c>
      <c r="H7044">
        <v>322</v>
      </c>
      <c r="I7044">
        <v>1.6</v>
      </c>
      <c r="X7044" s="16">
        <f t="shared" si="116"/>
        <v>55.731249999999996</v>
      </c>
    </row>
    <row r="7045" spans="1:24" x14ac:dyDescent="0.25">
      <c r="A7045" s="1">
        <v>42151.75</v>
      </c>
      <c r="B7045">
        <v>10.199999999999999</v>
      </c>
      <c r="C7045">
        <v>25.1</v>
      </c>
      <c r="D7045">
        <v>70.8</v>
      </c>
      <c r="E7045">
        <v>15.2</v>
      </c>
      <c r="F7045">
        <v>247</v>
      </c>
      <c r="G7045">
        <v>0</v>
      </c>
      <c r="H7045">
        <v>305</v>
      </c>
      <c r="I7045">
        <v>1.2</v>
      </c>
      <c r="X7045" s="16">
        <f t="shared" si="116"/>
        <v>58.106250000000003</v>
      </c>
    </row>
    <row r="7046" spans="1:24" x14ac:dyDescent="0.25">
      <c r="A7046" s="1">
        <v>42151.770833333336</v>
      </c>
      <c r="B7046">
        <v>9</v>
      </c>
      <c r="C7046">
        <v>23</v>
      </c>
      <c r="D7046">
        <v>68.3</v>
      </c>
      <c r="E7046">
        <v>15.2</v>
      </c>
      <c r="F7046">
        <v>168</v>
      </c>
      <c r="G7046">
        <v>0</v>
      </c>
      <c r="H7046">
        <v>336</v>
      </c>
      <c r="I7046">
        <v>0.9</v>
      </c>
      <c r="X7046" s="16">
        <f t="shared" si="116"/>
        <v>59.54999999999999</v>
      </c>
    </row>
    <row r="7047" spans="1:24" x14ac:dyDescent="0.25">
      <c r="A7047" s="1">
        <v>42151.791666666664</v>
      </c>
      <c r="B7047">
        <v>10.6</v>
      </c>
      <c r="C7047">
        <v>21.4</v>
      </c>
      <c r="D7047">
        <v>70.3</v>
      </c>
      <c r="E7047">
        <v>15</v>
      </c>
      <c r="F7047">
        <v>105</v>
      </c>
      <c r="G7047">
        <v>0</v>
      </c>
      <c r="H7047">
        <v>308</v>
      </c>
      <c r="I7047">
        <v>1.3</v>
      </c>
      <c r="X7047" s="16">
        <f t="shared" si="116"/>
        <v>60.749999999999993</v>
      </c>
    </row>
    <row r="7048" spans="1:24" x14ac:dyDescent="0.25">
      <c r="A7048" s="1">
        <v>42151.8125</v>
      </c>
      <c r="B7048">
        <v>4.3</v>
      </c>
      <c r="C7048">
        <v>17</v>
      </c>
      <c r="D7048">
        <v>70.2</v>
      </c>
      <c r="E7048">
        <v>14.7</v>
      </c>
      <c r="F7048">
        <v>58</v>
      </c>
      <c r="G7048">
        <v>0</v>
      </c>
      <c r="H7048">
        <v>31</v>
      </c>
      <c r="I7048">
        <v>0.5</v>
      </c>
      <c r="X7048" s="16">
        <f t="shared" si="116"/>
        <v>61.787499999999994</v>
      </c>
    </row>
    <row r="7049" spans="1:24" x14ac:dyDescent="0.25">
      <c r="A7049" s="1">
        <v>42151.833333333336</v>
      </c>
      <c r="B7049">
        <v>0.5</v>
      </c>
      <c r="C7049">
        <v>8.8000000000000007</v>
      </c>
      <c r="D7049">
        <v>74.7</v>
      </c>
      <c r="E7049">
        <v>14.3</v>
      </c>
      <c r="F7049">
        <v>36</v>
      </c>
      <c r="G7049">
        <v>0</v>
      </c>
      <c r="H7049">
        <v>73</v>
      </c>
      <c r="I7049">
        <v>1.1000000000000001</v>
      </c>
      <c r="X7049" s="16">
        <f t="shared" si="116"/>
        <v>62.868749999999991</v>
      </c>
    </row>
    <row r="7050" spans="1:24" x14ac:dyDescent="0.25">
      <c r="A7050" s="1">
        <v>42151.854166666664</v>
      </c>
      <c r="B7050">
        <v>0.6</v>
      </c>
      <c r="C7050">
        <v>9.6</v>
      </c>
      <c r="D7050">
        <v>73.400000000000006</v>
      </c>
      <c r="E7050">
        <v>13.5</v>
      </c>
      <c r="F7050">
        <v>10</v>
      </c>
      <c r="G7050">
        <v>0</v>
      </c>
      <c r="H7050">
        <v>89</v>
      </c>
      <c r="I7050">
        <v>0.9</v>
      </c>
      <c r="X7050" s="16">
        <f t="shared" si="116"/>
        <v>63.887499999999996</v>
      </c>
    </row>
    <row r="7051" spans="1:24" x14ac:dyDescent="0.25">
      <c r="A7051" s="1">
        <v>42151.875</v>
      </c>
      <c r="B7051">
        <v>0.6</v>
      </c>
      <c r="C7051">
        <v>12.6</v>
      </c>
      <c r="D7051">
        <v>63.5</v>
      </c>
      <c r="E7051">
        <v>12.5</v>
      </c>
      <c r="F7051">
        <v>6</v>
      </c>
      <c r="G7051">
        <v>0</v>
      </c>
      <c r="H7051">
        <v>103</v>
      </c>
      <c r="I7051">
        <v>1</v>
      </c>
      <c r="X7051" s="16">
        <f t="shared" si="116"/>
        <v>64.506249999999994</v>
      </c>
    </row>
    <row r="7052" spans="1:24" x14ac:dyDescent="0.25">
      <c r="A7052" s="1">
        <v>42151.895833333336</v>
      </c>
      <c r="B7052">
        <v>0.6</v>
      </c>
      <c r="C7052">
        <v>15.9</v>
      </c>
      <c r="D7052">
        <v>56.4</v>
      </c>
      <c r="E7052">
        <v>11.7</v>
      </c>
      <c r="F7052">
        <v>5</v>
      </c>
      <c r="G7052">
        <v>0</v>
      </c>
      <c r="H7052">
        <v>113</v>
      </c>
      <c r="I7052">
        <v>1.1000000000000001</v>
      </c>
      <c r="X7052" s="16">
        <f t="shared" si="116"/>
        <v>64.8125</v>
      </c>
    </row>
    <row r="7053" spans="1:24" x14ac:dyDescent="0.25">
      <c r="A7053" s="1">
        <v>42151.916666666664</v>
      </c>
      <c r="B7053">
        <v>0.6</v>
      </c>
      <c r="C7053">
        <v>12.2</v>
      </c>
      <c r="D7053">
        <v>59.2</v>
      </c>
      <c r="E7053">
        <v>11.1</v>
      </c>
      <c r="F7053">
        <v>5</v>
      </c>
      <c r="G7053">
        <v>0</v>
      </c>
      <c r="H7053">
        <v>126</v>
      </c>
      <c r="I7053">
        <v>0.5</v>
      </c>
      <c r="X7053" s="16">
        <f t="shared" si="116"/>
        <v>64.95</v>
      </c>
    </row>
    <row r="7054" spans="1:24" x14ac:dyDescent="0.25">
      <c r="A7054" s="1">
        <v>42151.9375</v>
      </c>
      <c r="B7054">
        <v>0.7</v>
      </c>
      <c r="C7054">
        <v>9.6</v>
      </c>
      <c r="D7054">
        <v>63</v>
      </c>
      <c r="E7054">
        <v>10.7</v>
      </c>
      <c r="F7054">
        <v>6</v>
      </c>
      <c r="G7054">
        <v>0</v>
      </c>
      <c r="H7054">
        <v>126</v>
      </c>
      <c r="I7054">
        <v>0.7</v>
      </c>
      <c r="X7054" s="16">
        <f t="shared" si="116"/>
        <v>65.418750000000003</v>
      </c>
    </row>
    <row r="7055" spans="1:24" x14ac:dyDescent="0.25">
      <c r="A7055" s="1">
        <v>42151.958333333336</v>
      </c>
      <c r="B7055">
        <v>0.6</v>
      </c>
      <c r="C7055">
        <v>9.4</v>
      </c>
      <c r="D7055">
        <v>62.5</v>
      </c>
      <c r="E7055">
        <v>10.3</v>
      </c>
      <c r="F7055">
        <v>6</v>
      </c>
      <c r="G7055">
        <v>0</v>
      </c>
      <c r="H7055">
        <v>147</v>
      </c>
      <c r="I7055">
        <v>0.7</v>
      </c>
      <c r="X7055" s="16">
        <f t="shared" si="116"/>
        <v>65.987500000000011</v>
      </c>
    </row>
    <row r="7056" spans="1:24" x14ac:dyDescent="0.25">
      <c r="A7056" s="1">
        <v>42151.979166666664</v>
      </c>
      <c r="B7056">
        <v>0.5</v>
      </c>
      <c r="C7056">
        <v>10.3</v>
      </c>
      <c r="D7056">
        <v>60.9</v>
      </c>
      <c r="E7056">
        <v>10.1</v>
      </c>
      <c r="F7056">
        <v>6</v>
      </c>
      <c r="G7056">
        <v>0</v>
      </c>
      <c r="H7056">
        <v>153</v>
      </c>
      <c r="I7056">
        <v>1</v>
      </c>
      <c r="X7056" s="16">
        <f t="shared" si="116"/>
        <v>66.006250000000009</v>
      </c>
    </row>
    <row r="7057" spans="1:24" x14ac:dyDescent="0.25">
      <c r="A7057" s="1">
        <v>42152</v>
      </c>
      <c r="B7057">
        <v>0.6</v>
      </c>
      <c r="C7057">
        <v>9.3000000000000007</v>
      </c>
      <c r="D7057">
        <v>59.7</v>
      </c>
      <c r="E7057">
        <v>9.8000000000000007</v>
      </c>
      <c r="F7057">
        <v>5</v>
      </c>
      <c r="G7057">
        <v>0</v>
      </c>
      <c r="H7057">
        <v>145</v>
      </c>
      <c r="I7057">
        <v>1</v>
      </c>
      <c r="X7057" s="16">
        <f t="shared" si="116"/>
        <v>66.025000000000006</v>
      </c>
    </row>
    <row r="7058" spans="1:24" x14ac:dyDescent="0.25">
      <c r="A7058" s="1">
        <v>42152.020833333336</v>
      </c>
      <c r="B7058">
        <v>0.6</v>
      </c>
      <c r="C7058">
        <v>9.6999999999999993</v>
      </c>
      <c r="D7058">
        <v>56.1</v>
      </c>
      <c r="E7058">
        <v>9.6</v>
      </c>
      <c r="F7058">
        <v>6</v>
      </c>
      <c r="G7058">
        <v>0</v>
      </c>
      <c r="H7058">
        <v>147</v>
      </c>
      <c r="I7058">
        <v>1.2</v>
      </c>
      <c r="X7058" s="16">
        <f t="shared" si="116"/>
        <v>65.375</v>
      </c>
    </row>
    <row r="7059" spans="1:24" x14ac:dyDescent="0.25">
      <c r="A7059" s="1">
        <v>42152.041666666664</v>
      </c>
      <c r="B7059">
        <v>0.6</v>
      </c>
      <c r="C7059">
        <v>8.9</v>
      </c>
      <c r="D7059">
        <v>55.5</v>
      </c>
      <c r="E7059">
        <v>9.3000000000000007</v>
      </c>
      <c r="F7059">
        <v>5</v>
      </c>
      <c r="G7059">
        <v>0</v>
      </c>
      <c r="H7059">
        <v>146</v>
      </c>
      <c r="I7059">
        <v>1</v>
      </c>
      <c r="X7059" s="16">
        <f t="shared" ref="X7059:X7122" si="117">AVERAGE(D7044:D7059)</f>
        <v>64.550000000000011</v>
      </c>
    </row>
    <row r="7060" spans="1:24" x14ac:dyDescent="0.25">
      <c r="A7060" s="1">
        <v>42152.0625</v>
      </c>
      <c r="B7060">
        <v>0.4</v>
      </c>
      <c r="C7060">
        <v>8.6999999999999993</v>
      </c>
      <c r="D7060">
        <v>53</v>
      </c>
      <c r="E7060">
        <v>9.1</v>
      </c>
      <c r="F7060">
        <v>6</v>
      </c>
      <c r="G7060">
        <v>0</v>
      </c>
      <c r="H7060">
        <v>145</v>
      </c>
      <c r="I7060">
        <v>1.1000000000000001</v>
      </c>
      <c r="X7060" s="16">
        <f t="shared" si="117"/>
        <v>63.59375</v>
      </c>
    </row>
    <row r="7061" spans="1:24" x14ac:dyDescent="0.25">
      <c r="A7061" s="1">
        <v>42152.083333333336</v>
      </c>
      <c r="B7061">
        <v>0.7</v>
      </c>
      <c r="C7061">
        <v>7.9</v>
      </c>
      <c r="D7061">
        <v>53.3</v>
      </c>
      <c r="E7061">
        <v>9.1</v>
      </c>
      <c r="F7061">
        <v>6</v>
      </c>
      <c r="G7061">
        <v>0</v>
      </c>
      <c r="H7061">
        <v>143</v>
      </c>
      <c r="I7061">
        <v>1.2</v>
      </c>
      <c r="X7061" s="16">
        <f t="shared" si="117"/>
        <v>62.5</v>
      </c>
    </row>
    <row r="7062" spans="1:24" x14ac:dyDescent="0.25">
      <c r="A7062" s="1">
        <v>42152.104166666664</v>
      </c>
      <c r="B7062">
        <v>0.6</v>
      </c>
      <c r="C7062">
        <v>8</v>
      </c>
      <c r="E7062">
        <v>9</v>
      </c>
      <c r="F7062">
        <v>6</v>
      </c>
      <c r="G7062">
        <v>0</v>
      </c>
      <c r="H7062">
        <v>147</v>
      </c>
      <c r="I7062">
        <v>1.1000000000000001</v>
      </c>
      <c r="X7062" s="16">
        <f t="shared" si="117"/>
        <v>62.113333333333337</v>
      </c>
    </row>
    <row r="7063" spans="1:24" x14ac:dyDescent="0.25">
      <c r="A7063" s="1">
        <v>42152.125</v>
      </c>
      <c r="B7063">
        <v>0.5</v>
      </c>
      <c r="C7063">
        <v>8.3000000000000007</v>
      </c>
      <c r="D7063">
        <v>48.3</v>
      </c>
      <c r="E7063">
        <v>8.6</v>
      </c>
      <c r="F7063">
        <v>5</v>
      </c>
      <c r="G7063">
        <v>0</v>
      </c>
      <c r="H7063">
        <v>145</v>
      </c>
      <c r="I7063">
        <v>1</v>
      </c>
      <c r="X7063" s="16">
        <f t="shared" si="117"/>
        <v>60.646666666666661</v>
      </c>
    </row>
    <row r="7064" spans="1:24" x14ac:dyDescent="0.25">
      <c r="A7064" s="1">
        <v>42152.145833333336</v>
      </c>
      <c r="B7064">
        <v>0.7</v>
      </c>
      <c r="C7064">
        <v>9.3000000000000007</v>
      </c>
      <c r="D7064">
        <v>45.1</v>
      </c>
      <c r="E7064">
        <v>8.4</v>
      </c>
      <c r="F7064">
        <v>5</v>
      </c>
      <c r="G7064">
        <v>0</v>
      </c>
      <c r="H7064">
        <v>150</v>
      </c>
      <c r="I7064">
        <v>0.8</v>
      </c>
      <c r="X7064" s="16">
        <f t="shared" si="117"/>
        <v>58.973333333333336</v>
      </c>
    </row>
    <row r="7065" spans="1:24" x14ac:dyDescent="0.25">
      <c r="A7065" s="1">
        <v>42152.166666666664</v>
      </c>
      <c r="B7065">
        <v>0.7</v>
      </c>
      <c r="C7065">
        <v>9.4</v>
      </c>
      <c r="D7065">
        <v>41.5</v>
      </c>
      <c r="E7065">
        <v>7.9</v>
      </c>
      <c r="F7065">
        <v>6</v>
      </c>
      <c r="G7065">
        <v>0</v>
      </c>
      <c r="H7065">
        <v>149</v>
      </c>
      <c r="I7065">
        <v>0.9</v>
      </c>
      <c r="X7065" s="16">
        <f t="shared" si="117"/>
        <v>56.759999999999991</v>
      </c>
    </row>
    <row r="7066" spans="1:24" x14ac:dyDescent="0.25">
      <c r="A7066" s="1">
        <v>42152.1875</v>
      </c>
      <c r="D7066">
        <v>42.6</v>
      </c>
      <c r="E7066">
        <v>7.9</v>
      </c>
      <c r="F7066">
        <v>8</v>
      </c>
      <c r="G7066">
        <v>0</v>
      </c>
      <c r="H7066">
        <v>144</v>
      </c>
      <c r="I7066">
        <v>1.3</v>
      </c>
      <c r="X7066" s="16">
        <f t="shared" si="117"/>
        <v>54.706666666666663</v>
      </c>
    </row>
    <row r="7067" spans="1:24" x14ac:dyDescent="0.25">
      <c r="A7067" s="1">
        <v>42152.208333333336</v>
      </c>
      <c r="B7067">
        <v>2</v>
      </c>
      <c r="C7067">
        <v>12.5</v>
      </c>
      <c r="D7067">
        <v>34.700000000000003</v>
      </c>
      <c r="E7067">
        <v>7.6</v>
      </c>
      <c r="F7067">
        <v>24</v>
      </c>
      <c r="G7067">
        <v>0</v>
      </c>
      <c r="H7067">
        <v>142</v>
      </c>
      <c r="I7067">
        <v>1.2</v>
      </c>
      <c r="X7067" s="16">
        <f t="shared" si="117"/>
        <v>52.786666666666662</v>
      </c>
    </row>
    <row r="7068" spans="1:24" x14ac:dyDescent="0.25">
      <c r="A7068" s="1">
        <v>42152.229166666664</v>
      </c>
      <c r="B7068">
        <v>2.4</v>
      </c>
      <c r="C7068">
        <v>15</v>
      </c>
      <c r="D7068">
        <v>29.7</v>
      </c>
      <c r="E7068">
        <v>7.5</v>
      </c>
      <c r="F7068">
        <v>60</v>
      </c>
      <c r="G7068">
        <v>0</v>
      </c>
      <c r="H7068">
        <v>134</v>
      </c>
      <c r="I7068">
        <v>1.1000000000000001</v>
      </c>
      <c r="X7068" s="16">
        <f t="shared" si="117"/>
        <v>51.006666666666675</v>
      </c>
    </row>
    <row r="7069" spans="1:24" x14ac:dyDescent="0.25">
      <c r="A7069" s="1">
        <v>42152.25</v>
      </c>
      <c r="B7069">
        <v>6.9</v>
      </c>
      <c r="C7069">
        <v>20.399999999999999</v>
      </c>
      <c r="D7069">
        <v>28.1</v>
      </c>
      <c r="E7069">
        <v>8.4</v>
      </c>
      <c r="F7069">
        <v>95</v>
      </c>
      <c r="G7069">
        <v>0</v>
      </c>
      <c r="H7069">
        <v>119</v>
      </c>
      <c r="I7069">
        <v>0.7</v>
      </c>
      <c r="X7069" s="16">
        <f t="shared" si="117"/>
        <v>48.933333333333351</v>
      </c>
    </row>
    <row r="7070" spans="1:24" x14ac:dyDescent="0.25">
      <c r="A7070" s="1">
        <v>42152.270833333336</v>
      </c>
      <c r="B7070">
        <v>7</v>
      </c>
      <c r="C7070">
        <v>20.7</v>
      </c>
      <c r="D7070">
        <v>25.4</v>
      </c>
      <c r="E7070">
        <v>8.6999999999999993</v>
      </c>
      <c r="F7070">
        <v>159</v>
      </c>
      <c r="G7070">
        <v>0</v>
      </c>
      <c r="H7070">
        <v>131</v>
      </c>
      <c r="I7070">
        <v>1.6</v>
      </c>
      <c r="X7070" s="16">
        <f t="shared" si="117"/>
        <v>46.426666666666684</v>
      </c>
    </row>
    <row r="7071" spans="1:24" x14ac:dyDescent="0.25">
      <c r="A7071" s="1">
        <v>42152.291666666664</v>
      </c>
      <c r="B7071">
        <v>11.9</v>
      </c>
      <c r="C7071">
        <v>23.6</v>
      </c>
      <c r="D7071">
        <v>26.6</v>
      </c>
      <c r="E7071">
        <v>9.6999999999999993</v>
      </c>
      <c r="F7071">
        <v>231</v>
      </c>
      <c r="G7071">
        <v>0</v>
      </c>
      <c r="H7071">
        <v>134</v>
      </c>
      <c r="I7071">
        <v>1.7</v>
      </c>
      <c r="X7071" s="16">
        <f t="shared" si="117"/>
        <v>44.033333333333339</v>
      </c>
    </row>
    <row r="7072" spans="1:24" x14ac:dyDescent="0.25">
      <c r="A7072" s="1">
        <v>42152.3125</v>
      </c>
      <c r="B7072">
        <v>14.8</v>
      </c>
      <c r="C7072">
        <v>25.9</v>
      </c>
      <c r="D7072">
        <v>27.5</v>
      </c>
      <c r="E7072">
        <v>11</v>
      </c>
      <c r="F7072">
        <v>382</v>
      </c>
      <c r="G7072">
        <v>0</v>
      </c>
      <c r="H7072">
        <v>149</v>
      </c>
      <c r="I7072">
        <v>1.9</v>
      </c>
      <c r="X7072" s="16">
        <f t="shared" si="117"/>
        <v>41.806666666666679</v>
      </c>
    </row>
    <row r="7073" spans="1:24" x14ac:dyDescent="0.25">
      <c r="A7073" s="1">
        <v>42152.333333333336</v>
      </c>
      <c r="B7073">
        <v>10.3</v>
      </c>
      <c r="C7073">
        <v>23.7</v>
      </c>
      <c r="D7073">
        <v>36.1</v>
      </c>
      <c r="E7073">
        <v>12.4</v>
      </c>
      <c r="F7073">
        <v>398</v>
      </c>
      <c r="G7073">
        <v>0</v>
      </c>
      <c r="H7073">
        <v>134</v>
      </c>
      <c r="I7073">
        <v>1.6</v>
      </c>
      <c r="X7073" s="16">
        <f t="shared" si="117"/>
        <v>40.233333333333341</v>
      </c>
    </row>
    <row r="7074" spans="1:24" x14ac:dyDescent="0.25">
      <c r="A7074" s="1">
        <v>42152.354166666664</v>
      </c>
      <c r="B7074">
        <v>7.6</v>
      </c>
      <c r="C7074">
        <v>25.2</v>
      </c>
      <c r="D7074">
        <v>44.5</v>
      </c>
      <c r="E7074">
        <v>13.5</v>
      </c>
      <c r="F7074">
        <v>341</v>
      </c>
      <c r="G7074">
        <v>0</v>
      </c>
      <c r="H7074">
        <v>143</v>
      </c>
      <c r="I7074">
        <v>1.7</v>
      </c>
      <c r="X7074" s="16">
        <f t="shared" si="117"/>
        <v>39.460000000000008</v>
      </c>
    </row>
    <row r="7075" spans="1:24" x14ac:dyDescent="0.25">
      <c r="A7075" s="1">
        <v>42152.375</v>
      </c>
      <c r="B7075">
        <v>12.1</v>
      </c>
      <c r="C7075">
        <v>27.3</v>
      </c>
      <c r="D7075">
        <v>53.6</v>
      </c>
      <c r="E7075">
        <v>14.2</v>
      </c>
      <c r="F7075">
        <v>484</v>
      </c>
      <c r="G7075">
        <v>0</v>
      </c>
      <c r="H7075">
        <v>153</v>
      </c>
      <c r="I7075">
        <v>1.8</v>
      </c>
      <c r="X7075" s="16">
        <f t="shared" si="117"/>
        <v>39.333333333333343</v>
      </c>
    </row>
    <row r="7076" spans="1:24" x14ac:dyDescent="0.25">
      <c r="A7076" s="1">
        <v>42152.395833333336</v>
      </c>
      <c r="B7076">
        <v>14.4</v>
      </c>
      <c r="C7076">
        <v>33.700000000000003</v>
      </c>
      <c r="D7076">
        <v>44</v>
      </c>
      <c r="E7076">
        <v>14.4</v>
      </c>
      <c r="F7076">
        <v>459</v>
      </c>
      <c r="G7076">
        <v>0</v>
      </c>
      <c r="H7076">
        <v>154</v>
      </c>
      <c r="I7076">
        <v>1.9</v>
      </c>
      <c r="X7076" s="16">
        <f t="shared" si="117"/>
        <v>38.733333333333334</v>
      </c>
    </row>
    <row r="7077" spans="1:24" x14ac:dyDescent="0.25">
      <c r="A7077" s="1">
        <v>42152.416666666664</v>
      </c>
      <c r="B7077">
        <v>13.9</v>
      </c>
      <c r="C7077">
        <v>31.9</v>
      </c>
      <c r="D7077">
        <v>42.2</v>
      </c>
      <c r="E7077">
        <v>15.3</v>
      </c>
      <c r="F7077">
        <v>538</v>
      </c>
      <c r="G7077">
        <v>0</v>
      </c>
      <c r="H7077">
        <v>153</v>
      </c>
      <c r="I7077">
        <v>1.9</v>
      </c>
      <c r="X7077" s="16">
        <f t="shared" si="117"/>
        <v>37.993333333333339</v>
      </c>
    </row>
    <row r="7078" spans="1:24" x14ac:dyDescent="0.25">
      <c r="A7078" s="1">
        <v>42152.4375</v>
      </c>
      <c r="B7078">
        <v>16.399999999999999</v>
      </c>
      <c r="C7078">
        <v>34.700000000000003</v>
      </c>
      <c r="D7078">
        <v>48.7</v>
      </c>
      <c r="E7078">
        <v>16.600000000000001</v>
      </c>
      <c r="F7078">
        <v>749</v>
      </c>
      <c r="G7078">
        <v>0</v>
      </c>
      <c r="H7078">
        <v>152</v>
      </c>
      <c r="I7078">
        <v>1.7</v>
      </c>
      <c r="X7078" s="16">
        <f t="shared" si="117"/>
        <v>38.662500000000009</v>
      </c>
    </row>
    <row r="7079" spans="1:24" x14ac:dyDescent="0.25">
      <c r="A7079" s="1">
        <v>42152.458333333336</v>
      </c>
      <c r="B7079">
        <v>13.8</v>
      </c>
      <c r="C7079">
        <v>30.5</v>
      </c>
      <c r="D7079">
        <v>57.2</v>
      </c>
      <c r="E7079">
        <v>17.7</v>
      </c>
      <c r="F7079">
        <v>821</v>
      </c>
      <c r="G7079">
        <v>0</v>
      </c>
      <c r="H7079">
        <v>152</v>
      </c>
      <c r="I7079">
        <v>1.6</v>
      </c>
      <c r="X7079" s="16">
        <f t="shared" si="117"/>
        <v>39.218750000000007</v>
      </c>
    </row>
    <row r="7080" spans="1:24" x14ac:dyDescent="0.25">
      <c r="A7080" s="1">
        <v>42152.479166666664</v>
      </c>
      <c r="B7080">
        <v>11.1</v>
      </c>
      <c r="C7080">
        <v>26.4</v>
      </c>
      <c r="D7080">
        <v>77</v>
      </c>
      <c r="E7080">
        <v>18.8</v>
      </c>
      <c r="F7080">
        <v>862</v>
      </c>
      <c r="G7080">
        <v>0</v>
      </c>
      <c r="H7080">
        <v>174</v>
      </c>
      <c r="I7080">
        <v>1.4</v>
      </c>
      <c r="X7080" s="16">
        <f t="shared" si="117"/>
        <v>41.212500000000006</v>
      </c>
    </row>
    <row r="7081" spans="1:24" x14ac:dyDescent="0.25">
      <c r="A7081" s="1">
        <v>42152.5</v>
      </c>
      <c r="B7081">
        <v>8</v>
      </c>
      <c r="C7081">
        <v>19.899999999999999</v>
      </c>
      <c r="D7081">
        <v>90.1</v>
      </c>
      <c r="E7081">
        <v>19.399999999999999</v>
      </c>
      <c r="F7081">
        <v>910</v>
      </c>
      <c r="G7081">
        <v>0</v>
      </c>
      <c r="H7081">
        <v>195</v>
      </c>
      <c r="I7081">
        <v>1</v>
      </c>
      <c r="X7081" s="16">
        <f t="shared" si="117"/>
        <v>44.250000000000007</v>
      </c>
    </row>
    <row r="7082" spans="1:24" x14ac:dyDescent="0.25">
      <c r="A7082" s="1">
        <v>42152.520833333336</v>
      </c>
      <c r="B7082">
        <v>6.2</v>
      </c>
      <c r="C7082">
        <v>18.5</v>
      </c>
      <c r="D7082">
        <v>96.9</v>
      </c>
      <c r="E7082">
        <v>20.100000000000001</v>
      </c>
      <c r="F7082">
        <v>913</v>
      </c>
      <c r="G7082">
        <v>0</v>
      </c>
      <c r="H7082">
        <v>178</v>
      </c>
      <c r="I7082">
        <v>1.3</v>
      </c>
      <c r="X7082" s="16">
        <f t="shared" si="117"/>
        <v>47.643749999999997</v>
      </c>
    </row>
    <row r="7083" spans="1:24" x14ac:dyDescent="0.25">
      <c r="A7083" s="1">
        <v>42152.541666666664</v>
      </c>
      <c r="B7083">
        <v>8.5</v>
      </c>
      <c r="C7083">
        <v>19.2</v>
      </c>
      <c r="D7083">
        <v>98.9</v>
      </c>
      <c r="E7083">
        <v>20.5</v>
      </c>
      <c r="F7083">
        <v>938</v>
      </c>
      <c r="G7083">
        <v>0</v>
      </c>
      <c r="H7083">
        <v>188</v>
      </c>
      <c r="I7083">
        <v>1.3</v>
      </c>
      <c r="X7083" s="16">
        <f t="shared" si="117"/>
        <v>51.656249999999993</v>
      </c>
    </row>
    <row r="7084" spans="1:24" x14ac:dyDescent="0.25">
      <c r="A7084" s="1">
        <v>42152.5625</v>
      </c>
      <c r="B7084">
        <v>9</v>
      </c>
      <c r="C7084">
        <v>21.8</v>
      </c>
      <c r="D7084">
        <v>98.3</v>
      </c>
      <c r="E7084">
        <v>20.2</v>
      </c>
      <c r="F7084">
        <v>516</v>
      </c>
      <c r="G7084">
        <v>0</v>
      </c>
      <c r="H7084">
        <v>201</v>
      </c>
      <c r="I7084">
        <v>0.9</v>
      </c>
      <c r="X7084" s="16">
        <f t="shared" si="117"/>
        <v>55.943749999999987</v>
      </c>
    </row>
    <row r="7085" spans="1:24" x14ac:dyDescent="0.25">
      <c r="A7085" s="1">
        <v>42152.583333333336</v>
      </c>
      <c r="B7085">
        <v>6.8</v>
      </c>
      <c r="C7085">
        <v>20.100000000000001</v>
      </c>
      <c r="D7085">
        <v>102</v>
      </c>
      <c r="E7085">
        <v>20.9</v>
      </c>
      <c r="F7085">
        <v>675</v>
      </c>
      <c r="G7085">
        <v>0</v>
      </c>
      <c r="H7085">
        <v>202</v>
      </c>
      <c r="I7085">
        <v>1.2</v>
      </c>
      <c r="X7085" s="16">
        <f t="shared" si="117"/>
        <v>60.562499999999993</v>
      </c>
    </row>
    <row r="7086" spans="1:24" x14ac:dyDescent="0.25">
      <c r="A7086" s="1">
        <v>42152.604166666664</v>
      </c>
      <c r="B7086">
        <v>6.9</v>
      </c>
      <c r="C7086">
        <v>18.8</v>
      </c>
      <c r="D7086">
        <v>107.3</v>
      </c>
      <c r="E7086">
        <v>21.4</v>
      </c>
      <c r="F7086">
        <v>799</v>
      </c>
      <c r="G7086">
        <v>0</v>
      </c>
      <c r="H7086">
        <v>245</v>
      </c>
      <c r="I7086">
        <v>1.2</v>
      </c>
      <c r="X7086" s="16">
        <f t="shared" si="117"/>
        <v>65.681249999999991</v>
      </c>
    </row>
    <row r="7087" spans="1:24" x14ac:dyDescent="0.25">
      <c r="A7087" s="1">
        <v>42152.625</v>
      </c>
      <c r="B7087">
        <v>6.1</v>
      </c>
      <c r="C7087">
        <v>19.7</v>
      </c>
      <c r="D7087">
        <v>106.3</v>
      </c>
      <c r="E7087">
        <v>22.1</v>
      </c>
      <c r="F7087">
        <v>704</v>
      </c>
      <c r="G7087">
        <v>0</v>
      </c>
      <c r="H7087">
        <v>185</v>
      </c>
      <c r="I7087">
        <v>1.3</v>
      </c>
      <c r="X7087" s="16">
        <f t="shared" si="117"/>
        <v>70.662499999999994</v>
      </c>
    </row>
    <row r="7088" spans="1:24" x14ac:dyDescent="0.25">
      <c r="A7088" s="1">
        <v>42152.645833333336</v>
      </c>
      <c r="B7088">
        <v>16.3</v>
      </c>
      <c r="C7088">
        <v>29.8</v>
      </c>
      <c r="D7088">
        <v>98</v>
      </c>
      <c r="E7088">
        <v>22.1</v>
      </c>
      <c r="F7088">
        <v>494</v>
      </c>
      <c r="G7088">
        <v>0</v>
      </c>
      <c r="H7088">
        <v>240</v>
      </c>
      <c r="I7088">
        <v>1.2</v>
      </c>
      <c r="X7088" s="16">
        <f t="shared" si="117"/>
        <v>75.068749999999994</v>
      </c>
    </row>
    <row r="7089" spans="1:24" x14ac:dyDescent="0.25">
      <c r="A7089" s="1">
        <v>42152.666666666664</v>
      </c>
      <c r="B7089">
        <v>7.1</v>
      </c>
      <c r="C7089">
        <v>25.2</v>
      </c>
      <c r="D7089">
        <v>96.7</v>
      </c>
      <c r="E7089">
        <v>22</v>
      </c>
      <c r="F7089">
        <v>254</v>
      </c>
      <c r="G7089">
        <v>0</v>
      </c>
      <c r="H7089">
        <v>200</v>
      </c>
      <c r="I7089">
        <v>1.1000000000000001</v>
      </c>
      <c r="X7089" s="16">
        <f t="shared" si="117"/>
        <v>78.856249999999989</v>
      </c>
    </row>
    <row r="7090" spans="1:24" x14ac:dyDescent="0.25">
      <c r="A7090" s="1">
        <v>42152.6875</v>
      </c>
      <c r="B7090">
        <v>5.7</v>
      </c>
      <c r="C7090">
        <v>24.2</v>
      </c>
      <c r="D7090">
        <v>93.1</v>
      </c>
      <c r="E7090">
        <v>21.4</v>
      </c>
      <c r="F7090">
        <v>51</v>
      </c>
      <c r="G7090">
        <v>0</v>
      </c>
      <c r="H7090">
        <v>194</v>
      </c>
      <c r="I7090">
        <v>1.1000000000000001</v>
      </c>
      <c r="X7090" s="16">
        <f t="shared" si="117"/>
        <v>81.893749999999983</v>
      </c>
    </row>
    <row r="7091" spans="1:24" x14ac:dyDescent="0.25">
      <c r="A7091" s="1">
        <v>42152.708333333336</v>
      </c>
      <c r="B7091">
        <v>5.8</v>
      </c>
      <c r="C7091">
        <v>29.8</v>
      </c>
      <c r="D7091">
        <v>85.7</v>
      </c>
      <c r="E7091">
        <v>21.5</v>
      </c>
      <c r="F7091">
        <v>113</v>
      </c>
      <c r="G7091">
        <v>0</v>
      </c>
      <c r="H7091">
        <v>206</v>
      </c>
      <c r="I7091">
        <v>0.8</v>
      </c>
      <c r="X7091" s="16">
        <f t="shared" si="117"/>
        <v>83.899999999999991</v>
      </c>
    </row>
    <row r="7092" spans="1:24" x14ac:dyDescent="0.25">
      <c r="A7092" s="1">
        <v>42152.729166666664</v>
      </c>
      <c r="B7092">
        <v>10.6</v>
      </c>
      <c r="C7092">
        <v>34.1</v>
      </c>
      <c r="D7092">
        <v>83.2</v>
      </c>
      <c r="E7092">
        <v>21.8</v>
      </c>
      <c r="F7092">
        <v>220</v>
      </c>
      <c r="G7092">
        <v>0</v>
      </c>
      <c r="H7092">
        <v>257</v>
      </c>
      <c r="I7092">
        <v>1.2</v>
      </c>
      <c r="X7092" s="16">
        <f t="shared" si="117"/>
        <v>86.35</v>
      </c>
    </row>
    <row r="7093" spans="1:24" x14ac:dyDescent="0.25">
      <c r="A7093" s="1">
        <v>42152.75</v>
      </c>
      <c r="B7093">
        <v>9</v>
      </c>
      <c r="C7093">
        <v>23.8</v>
      </c>
      <c r="D7093">
        <v>92.1</v>
      </c>
      <c r="E7093">
        <v>21.9</v>
      </c>
      <c r="F7093">
        <v>257</v>
      </c>
      <c r="G7093">
        <v>0</v>
      </c>
      <c r="H7093">
        <v>260</v>
      </c>
      <c r="I7093">
        <v>1.6</v>
      </c>
      <c r="X7093" s="16">
        <f t="shared" si="117"/>
        <v>89.468749999999986</v>
      </c>
    </row>
    <row r="7094" spans="1:24" x14ac:dyDescent="0.25">
      <c r="A7094" s="1">
        <v>42152.770833333336</v>
      </c>
      <c r="B7094">
        <v>8.5</v>
      </c>
      <c r="C7094">
        <v>25.2</v>
      </c>
      <c r="D7094">
        <v>90.8</v>
      </c>
      <c r="E7094">
        <v>21.9</v>
      </c>
      <c r="F7094">
        <v>220</v>
      </c>
      <c r="G7094">
        <v>0</v>
      </c>
      <c r="H7094">
        <v>271</v>
      </c>
      <c r="I7094">
        <v>1.8</v>
      </c>
      <c r="X7094" s="16">
        <f t="shared" si="117"/>
        <v>92.09999999999998</v>
      </c>
    </row>
    <row r="7095" spans="1:24" x14ac:dyDescent="0.25">
      <c r="A7095" s="1">
        <v>42152.791666666664</v>
      </c>
      <c r="B7095">
        <v>7.6</v>
      </c>
      <c r="C7095">
        <v>24.8</v>
      </c>
      <c r="D7095">
        <v>88.1</v>
      </c>
      <c r="E7095">
        <v>21.9</v>
      </c>
      <c r="F7095">
        <v>170</v>
      </c>
      <c r="G7095">
        <v>0</v>
      </c>
      <c r="H7095">
        <v>267</v>
      </c>
      <c r="I7095">
        <v>1.4</v>
      </c>
      <c r="X7095" s="16">
        <f t="shared" si="117"/>
        <v>94.031249999999986</v>
      </c>
    </row>
    <row r="7096" spans="1:24" x14ac:dyDescent="0.25">
      <c r="A7096" s="1">
        <v>42152.8125</v>
      </c>
      <c r="B7096">
        <v>8.3000000000000007</v>
      </c>
      <c r="C7096">
        <v>25.6</v>
      </c>
      <c r="D7096">
        <v>86.1</v>
      </c>
      <c r="E7096">
        <v>21.5</v>
      </c>
      <c r="F7096">
        <v>83</v>
      </c>
      <c r="G7096">
        <v>0</v>
      </c>
      <c r="H7096">
        <v>267</v>
      </c>
      <c r="I7096">
        <v>1.7</v>
      </c>
      <c r="X7096" s="16">
        <f t="shared" si="117"/>
        <v>94.59999999999998</v>
      </c>
    </row>
    <row r="7097" spans="1:24" x14ac:dyDescent="0.25">
      <c r="A7097" s="1">
        <v>42152.833333333336</v>
      </c>
      <c r="B7097">
        <v>5.3</v>
      </c>
      <c r="C7097">
        <v>15</v>
      </c>
      <c r="D7097">
        <v>96.6</v>
      </c>
      <c r="E7097">
        <v>20.9</v>
      </c>
      <c r="F7097">
        <v>36</v>
      </c>
      <c r="G7097">
        <v>0</v>
      </c>
      <c r="H7097">
        <v>271</v>
      </c>
      <c r="I7097">
        <v>2.4</v>
      </c>
      <c r="X7097" s="16">
        <f t="shared" si="117"/>
        <v>95.00624999999998</v>
      </c>
    </row>
    <row r="7098" spans="1:24" x14ac:dyDescent="0.25">
      <c r="A7098" s="1">
        <v>42152.854166666664</v>
      </c>
      <c r="B7098">
        <v>5</v>
      </c>
      <c r="C7098">
        <v>16.600000000000001</v>
      </c>
      <c r="D7098">
        <v>93.4</v>
      </c>
      <c r="E7098">
        <v>20.3</v>
      </c>
      <c r="F7098">
        <v>9</v>
      </c>
      <c r="G7098">
        <v>0</v>
      </c>
      <c r="H7098">
        <v>286</v>
      </c>
      <c r="I7098">
        <v>2.2000000000000002</v>
      </c>
      <c r="X7098" s="16">
        <f t="shared" si="117"/>
        <v>94.787499999999994</v>
      </c>
    </row>
    <row r="7099" spans="1:24" x14ac:dyDescent="0.25">
      <c r="A7099" s="1">
        <v>42152.875</v>
      </c>
      <c r="B7099">
        <v>8.1</v>
      </c>
      <c r="C7099">
        <v>17.7</v>
      </c>
      <c r="D7099">
        <v>86.4</v>
      </c>
      <c r="E7099">
        <v>18.5</v>
      </c>
      <c r="F7099">
        <v>5</v>
      </c>
      <c r="G7099">
        <v>0</v>
      </c>
      <c r="H7099">
        <v>315</v>
      </c>
      <c r="I7099">
        <v>1.7</v>
      </c>
      <c r="X7099" s="16">
        <f t="shared" si="117"/>
        <v>94.006250000000009</v>
      </c>
    </row>
    <row r="7100" spans="1:24" x14ac:dyDescent="0.25">
      <c r="A7100" s="1">
        <v>42152.895833333336</v>
      </c>
      <c r="B7100">
        <v>4.2</v>
      </c>
      <c r="C7100">
        <v>21.3</v>
      </c>
      <c r="D7100">
        <v>78.7</v>
      </c>
      <c r="E7100">
        <v>18.100000000000001</v>
      </c>
      <c r="F7100">
        <v>5</v>
      </c>
      <c r="G7100">
        <v>0</v>
      </c>
      <c r="H7100">
        <v>320</v>
      </c>
      <c r="I7100">
        <v>0.9</v>
      </c>
      <c r="X7100" s="16">
        <f t="shared" si="117"/>
        <v>92.78125</v>
      </c>
    </row>
    <row r="7101" spans="1:24" x14ac:dyDescent="0.25">
      <c r="A7101" s="1">
        <v>42152.916666666664</v>
      </c>
      <c r="B7101">
        <v>4.9000000000000004</v>
      </c>
      <c r="C7101">
        <v>20.8</v>
      </c>
      <c r="D7101">
        <v>74</v>
      </c>
      <c r="E7101">
        <v>17.600000000000001</v>
      </c>
      <c r="F7101">
        <v>5</v>
      </c>
      <c r="G7101">
        <v>0</v>
      </c>
      <c r="H7101">
        <v>293</v>
      </c>
      <c r="I7101">
        <v>1.2</v>
      </c>
      <c r="X7101" s="16">
        <f t="shared" si="117"/>
        <v>91.031250000000014</v>
      </c>
    </row>
    <row r="7102" spans="1:24" x14ac:dyDescent="0.25">
      <c r="A7102" s="1">
        <v>42152.9375</v>
      </c>
      <c r="B7102">
        <v>3.2</v>
      </c>
      <c r="C7102">
        <v>18.3</v>
      </c>
      <c r="D7102">
        <v>71.3</v>
      </c>
      <c r="E7102">
        <v>17.100000000000001</v>
      </c>
      <c r="F7102">
        <v>5</v>
      </c>
      <c r="G7102">
        <v>0</v>
      </c>
      <c r="H7102">
        <v>306</v>
      </c>
      <c r="I7102">
        <v>1.2</v>
      </c>
      <c r="X7102" s="16">
        <f t="shared" si="117"/>
        <v>88.781250000000014</v>
      </c>
    </row>
    <row r="7103" spans="1:24" x14ac:dyDescent="0.25">
      <c r="A7103" s="1">
        <v>42152.958333333336</v>
      </c>
      <c r="B7103">
        <v>2.8</v>
      </c>
      <c r="C7103">
        <v>20.3</v>
      </c>
      <c r="D7103">
        <v>64.099999999999994</v>
      </c>
      <c r="E7103">
        <v>16.5</v>
      </c>
      <c r="F7103">
        <v>5</v>
      </c>
      <c r="G7103">
        <v>0</v>
      </c>
      <c r="H7103">
        <v>306</v>
      </c>
      <c r="I7103">
        <v>0.8</v>
      </c>
      <c r="X7103" s="16">
        <f t="shared" si="117"/>
        <v>86.143749999999997</v>
      </c>
    </row>
    <row r="7104" spans="1:24" x14ac:dyDescent="0.25">
      <c r="A7104" s="1">
        <v>42152.979166666664</v>
      </c>
      <c r="B7104">
        <v>1.6</v>
      </c>
      <c r="C7104">
        <v>17.899999999999999</v>
      </c>
      <c r="D7104">
        <v>63.9</v>
      </c>
      <c r="E7104">
        <v>16.3</v>
      </c>
      <c r="F7104">
        <v>5</v>
      </c>
      <c r="G7104">
        <v>0</v>
      </c>
      <c r="H7104">
        <v>309</v>
      </c>
      <c r="I7104">
        <v>0.4</v>
      </c>
      <c r="X7104" s="16">
        <f t="shared" si="117"/>
        <v>84.012499999999989</v>
      </c>
    </row>
    <row r="7105" spans="1:24" x14ac:dyDescent="0.25">
      <c r="A7105" s="1">
        <v>42153</v>
      </c>
      <c r="B7105">
        <v>0.5</v>
      </c>
      <c r="C7105">
        <v>12.7</v>
      </c>
      <c r="D7105">
        <v>59.6</v>
      </c>
      <c r="E7105">
        <v>16</v>
      </c>
      <c r="F7105">
        <v>6</v>
      </c>
      <c r="G7105">
        <v>0</v>
      </c>
      <c r="H7105">
        <v>129</v>
      </c>
      <c r="I7105">
        <v>0.2</v>
      </c>
      <c r="X7105" s="16">
        <f t="shared" si="117"/>
        <v>81.693749999999994</v>
      </c>
    </row>
    <row r="7106" spans="1:24" x14ac:dyDescent="0.25">
      <c r="A7106" s="1">
        <v>42153.020833333336</v>
      </c>
      <c r="B7106">
        <v>0.6</v>
      </c>
      <c r="C7106">
        <v>12.6</v>
      </c>
      <c r="D7106">
        <v>60.7</v>
      </c>
      <c r="E7106">
        <v>16.100000000000001</v>
      </c>
      <c r="F7106">
        <v>6</v>
      </c>
      <c r="G7106">
        <v>0</v>
      </c>
      <c r="H7106">
        <v>333</v>
      </c>
      <c r="I7106">
        <v>0.2</v>
      </c>
      <c r="X7106" s="16">
        <f t="shared" si="117"/>
        <v>79.668750000000003</v>
      </c>
    </row>
    <row r="7107" spans="1:24" x14ac:dyDescent="0.25">
      <c r="A7107" s="1">
        <v>42153.041666666664</v>
      </c>
      <c r="B7107">
        <v>0.8</v>
      </c>
      <c r="C7107">
        <v>13.3</v>
      </c>
      <c r="D7107">
        <v>59.2</v>
      </c>
      <c r="E7107">
        <v>16</v>
      </c>
      <c r="F7107">
        <v>5</v>
      </c>
      <c r="G7107">
        <v>0</v>
      </c>
      <c r="H7107">
        <v>302</v>
      </c>
      <c r="I7107">
        <v>0.4</v>
      </c>
      <c r="X7107" s="16">
        <f t="shared" si="117"/>
        <v>78.012500000000003</v>
      </c>
    </row>
    <row r="7108" spans="1:24" x14ac:dyDescent="0.25">
      <c r="A7108" s="1">
        <v>42153.0625</v>
      </c>
      <c r="B7108">
        <v>1.5</v>
      </c>
      <c r="C7108">
        <v>11.7</v>
      </c>
      <c r="D7108">
        <v>63.2</v>
      </c>
      <c r="E7108">
        <v>15.9</v>
      </c>
      <c r="F7108">
        <v>6</v>
      </c>
      <c r="G7108">
        <v>0</v>
      </c>
      <c r="H7108">
        <v>292</v>
      </c>
      <c r="I7108">
        <v>0.6</v>
      </c>
      <c r="X7108" s="16">
        <f t="shared" si="117"/>
        <v>76.762500000000003</v>
      </c>
    </row>
    <row r="7109" spans="1:24" x14ac:dyDescent="0.25">
      <c r="A7109" s="1">
        <v>42153.083333333336</v>
      </c>
      <c r="B7109">
        <v>0.6</v>
      </c>
      <c r="C7109">
        <v>10.8</v>
      </c>
      <c r="D7109">
        <v>62</v>
      </c>
      <c r="E7109">
        <v>15.8</v>
      </c>
      <c r="F7109">
        <v>5</v>
      </c>
      <c r="G7109">
        <v>0</v>
      </c>
      <c r="H7109">
        <v>311</v>
      </c>
      <c r="I7109">
        <v>0.5</v>
      </c>
      <c r="X7109" s="16">
        <f t="shared" si="117"/>
        <v>74.881250000000009</v>
      </c>
    </row>
    <row r="7110" spans="1:24" x14ac:dyDescent="0.25">
      <c r="A7110" s="1">
        <v>42153.104166666664</v>
      </c>
      <c r="B7110">
        <v>2</v>
      </c>
      <c r="C7110">
        <v>15.6</v>
      </c>
      <c r="D7110">
        <v>54.4</v>
      </c>
      <c r="E7110">
        <v>15.3</v>
      </c>
      <c r="F7110">
        <v>5</v>
      </c>
      <c r="G7110">
        <v>0</v>
      </c>
      <c r="H7110">
        <v>304</v>
      </c>
      <c r="I7110">
        <v>0.6</v>
      </c>
      <c r="X7110" s="16">
        <f t="shared" si="117"/>
        <v>72.606250000000003</v>
      </c>
    </row>
    <row r="7111" spans="1:24" x14ac:dyDescent="0.25">
      <c r="A7111" s="1">
        <v>42153.125</v>
      </c>
      <c r="B7111">
        <v>0.7</v>
      </c>
      <c r="C7111">
        <v>13.4</v>
      </c>
      <c r="D7111">
        <v>50.4</v>
      </c>
      <c r="E7111">
        <v>14.8</v>
      </c>
      <c r="F7111">
        <v>5</v>
      </c>
      <c r="G7111">
        <v>0</v>
      </c>
      <c r="H7111">
        <v>61</v>
      </c>
      <c r="I7111">
        <v>0.2</v>
      </c>
      <c r="X7111" s="16">
        <f t="shared" si="117"/>
        <v>70.250000000000014</v>
      </c>
    </row>
    <row r="7112" spans="1:24" x14ac:dyDescent="0.25">
      <c r="A7112" s="1">
        <v>42153.145833333336</v>
      </c>
      <c r="B7112">
        <v>0.9</v>
      </c>
      <c r="C7112">
        <v>18.399999999999999</v>
      </c>
      <c r="E7112">
        <v>14</v>
      </c>
      <c r="F7112">
        <v>5</v>
      </c>
      <c r="G7112">
        <v>0</v>
      </c>
      <c r="H7112">
        <v>2</v>
      </c>
      <c r="I7112">
        <v>0.3</v>
      </c>
      <c r="X7112" s="16">
        <f t="shared" si="117"/>
        <v>69.193333333333342</v>
      </c>
    </row>
    <row r="7113" spans="1:24" x14ac:dyDescent="0.25">
      <c r="A7113" s="1">
        <v>42153.166666666664</v>
      </c>
      <c r="B7113">
        <v>0.8</v>
      </c>
      <c r="C7113">
        <v>17.100000000000001</v>
      </c>
      <c r="D7113">
        <v>44.5</v>
      </c>
      <c r="E7113">
        <v>13.3</v>
      </c>
      <c r="F7113">
        <v>5</v>
      </c>
      <c r="G7113">
        <v>0</v>
      </c>
      <c r="H7113">
        <v>14</v>
      </c>
      <c r="I7113">
        <v>0.4</v>
      </c>
      <c r="X7113" s="16">
        <f t="shared" si="117"/>
        <v>65.72</v>
      </c>
    </row>
    <row r="7114" spans="1:24" x14ac:dyDescent="0.25">
      <c r="A7114" s="1">
        <v>42153.1875</v>
      </c>
      <c r="B7114">
        <v>0.8</v>
      </c>
      <c r="C7114">
        <v>12.7</v>
      </c>
      <c r="D7114">
        <v>40.4</v>
      </c>
      <c r="E7114">
        <v>12.6</v>
      </c>
      <c r="F7114">
        <v>8</v>
      </c>
      <c r="G7114">
        <v>0</v>
      </c>
      <c r="H7114">
        <v>107</v>
      </c>
      <c r="I7114">
        <v>0.5</v>
      </c>
      <c r="X7114" s="16">
        <f t="shared" si="117"/>
        <v>62.186666666666675</v>
      </c>
    </row>
    <row r="7115" spans="1:24" x14ac:dyDescent="0.25">
      <c r="A7115" s="1">
        <v>42153.208333333336</v>
      </c>
      <c r="B7115">
        <v>0.8</v>
      </c>
      <c r="C7115">
        <v>11.3</v>
      </c>
      <c r="D7115">
        <v>41.2</v>
      </c>
      <c r="E7115">
        <v>12</v>
      </c>
      <c r="F7115">
        <v>18</v>
      </c>
      <c r="G7115">
        <v>0</v>
      </c>
      <c r="H7115">
        <v>92</v>
      </c>
      <c r="I7115">
        <v>0.3</v>
      </c>
      <c r="X7115" s="16">
        <f t="shared" si="117"/>
        <v>59.173333333333332</v>
      </c>
    </row>
    <row r="7116" spans="1:24" x14ac:dyDescent="0.25">
      <c r="A7116" s="1">
        <v>42153.229166666664</v>
      </c>
      <c r="B7116">
        <v>1.1000000000000001</v>
      </c>
      <c r="C7116">
        <v>14.4</v>
      </c>
      <c r="D7116">
        <v>43.2</v>
      </c>
      <c r="E7116">
        <v>12.1</v>
      </c>
      <c r="F7116">
        <v>59</v>
      </c>
      <c r="G7116">
        <v>0</v>
      </c>
      <c r="H7116">
        <v>145</v>
      </c>
      <c r="I7116">
        <v>0.5</v>
      </c>
      <c r="X7116" s="16">
        <f t="shared" si="117"/>
        <v>56.806666666666665</v>
      </c>
    </row>
    <row r="7117" spans="1:24" x14ac:dyDescent="0.25">
      <c r="A7117" s="1">
        <v>42153.25</v>
      </c>
      <c r="B7117">
        <v>1.8</v>
      </c>
      <c r="C7117">
        <v>15.3</v>
      </c>
      <c r="D7117">
        <v>47.4</v>
      </c>
      <c r="E7117">
        <v>13.2</v>
      </c>
      <c r="F7117">
        <v>129</v>
      </c>
      <c r="G7117">
        <v>0</v>
      </c>
      <c r="H7117">
        <v>130</v>
      </c>
      <c r="I7117">
        <v>0.6</v>
      </c>
      <c r="X7117" s="16">
        <f t="shared" si="117"/>
        <v>55.033333333333331</v>
      </c>
    </row>
    <row r="7118" spans="1:24" x14ac:dyDescent="0.25">
      <c r="A7118" s="1">
        <v>42153.270833333336</v>
      </c>
      <c r="B7118">
        <v>2.2999999999999998</v>
      </c>
      <c r="C7118">
        <v>18.2</v>
      </c>
      <c r="D7118">
        <v>47.4</v>
      </c>
      <c r="E7118">
        <v>13.9</v>
      </c>
      <c r="F7118">
        <v>137</v>
      </c>
      <c r="G7118">
        <v>0</v>
      </c>
      <c r="H7118">
        <v>129</v>
      </c>
      <c r="I7118">
        <v>0.9</v>
      </c>
      <c r="X7118" s="16">
        <f t="shared" si="117"/>
        <v>53.440000000000005</v>
      </c>
    </row>
    <row r="7119" spans="1:24" x14ac:dyDescent="0.25">
      <c r="A7119" s="1">
        <v>42153.291666666664</v>
      </c>
      <c r="B7119">
        <v>6.8</v>
      </c>
      <c r="C7119">
        <v>20.6</v>
      </c>
      <c r="D7119">
        <v>49.4</v>
      </c>
      <c r="E7119">
        <v>14.5</v>
      </c>
      <c r="F7119">
        <v>192</v>
      </c>
      <c r="G7119">
        <v>0</v>
      </c>
      <c r="H7119">
        <v>141</v>
      </c>
      <c r="I7119">
        <v>0.9</v>
      </c>
      <c r="X7119" s="16">
        <f t="shared" si="117"/>
        <v>52.459999999999994</v>
      </c>
    </row>
    <row r="7120" spans="1:24" x14ac:dyDescent="0.25">
      <c r="A7120" s="1">
        <v>42153.3125</v>
      </c>
      <c r="B7120">
        <v>12.8</v>
      </c>
      <c r="C7120">
        <v>29.7</v>
      </c>
      <c r="D7120">
        <v>37.700000000000003</v>
      </c>
      <c r="E7120">
        <v>15</v>
      </c>
      <c r="F7120">
        <v>242</v>
      </c>
      <c r="G7120">
        <v>0</v>
      </c>
      <c r="H7120">
        <v>147</v>
      </c>
      <c r="I7120">
        <v>1</v>
      </c>
      <c r="X7120" s="16">
        <f t="shared" si="117"/>
        <v>50.713333333333331</v>
      </c>
    </row>
    <row r="7121" spans="1:24" x14ac:dyDescent="0.25">
      <c r="A7121" s="1">
        <v>42153.333333333336</v>
      </c>
      <c r="B7121">
        <v>3.2</v>
      </c>
      <c r="C7121">
        <v>14.6</v>
      </c>
      <c r="D7121">
        <v>63.7</v>
      </c>
      <c r="E7121">
        <v>15.8</v>
      </c>
      <c r="F7121">
        <v>259</v>
      </c>
      <c r="G7121">
        <v>0</v>
      </c>
      <c r="H7121">
        <v>117</v>
      </c>
      <c r="I7121">
        <v>0.5</v>
      </c>
      <c r="X7121" s="16">
        <f t="shared" si="117"/>
        <v>50.986666666666665</v>
      </c>
    </row>
    <row r="7122" spans="1:24" x14ac:dyDescent="0.25">
      <c r="A7122" s="1">
        <v>42153.354166666664</v>
      </c>
      <c r="B7122">
        <v>3.8</v>
      </c>
      <c r="C7122">
        <v>19.100000000000001</v>
      </c>
      <c r="D7122">
        <v>61.4</v>
      </c>
      <c r="E7122">
        <v>16.399999999999999</v>
      </c>
      <c r="F7122">
        <v>296</v>
      </c>
      <c r="G7122">
        <v>0</v>
      </c>
      <c r="H7122">
        <v>114</v>
      </c>
      <c r="I7122">
        <v>0.8</v>
      </c>
      <c r="X7122" s="16">
        <f t="shared" si="117"/>
        <v>51.033333333333331</v>
      </c>
    </row>
    <row r="7123" spans="1:24" x14ac:dyDescent="0.25">
      <c r="A7123" s="1">
        <v>42153.375</v>
      </c>
      <c r="B7123">
        <v>9.4</v>
      </c>
      <c r="C7123">
        <v>30.5</v>
      </c>
      <c r="D7123">
        <v>53.7</v>
      </c>
      <c r="E7123">
        <v>16.899999999999999</v>
      </c>
      <c r="F7123">
        <v>320</v>
      </c>
      <c r="G7123">
        <v>0</v>
      </c>
      <c r="H7123">
        <v>169</v>
      </c>
      <c r="I7123">
        <v>0.8</v>
      </c>
      <c r="X7123" s="16">
        <f t="shared" ref="X7123:X7186" si="118">AVERAGE(D7108:D7123)</f>
        <v>50.666666666666664</v>
      </c>
    </row>
    <row r="7124" spans="1:24" x14ac:dyDescent="0.25">
      <c r="A7124" s="1">
        <v>42153.395833333336</v>
      </c>
      <c r="B7124">
        <v>9</v>
      </c>
      <c r="C7124">
        <v>24.8</v>
      </c>
      <c r="D7124">
        <v>60.3</v>
      </c>
      <c r="E7124">
        <v>17.2</v>
      </c>
      <c r="F7124">
        <v>257</v>
      </c>
      <c r="G7124">
        <v>0</v>
      </c>
      <c r="H7124">
        <v>169</v>
      </c>
      <c r="I7124">
        <v>1.1000000000000001</v>
      </c>
      <c r="X7124" s="16">
        <f t="shared" si="118"/>
        <v>50.473333333333336</v>
      </c>
    </row>
    <row r="7125" spans="1:24" x14ac:dyDescent="0.25">
      <c r="A7125" s="1">
        <v>42153.416666666664</v>
      </c>
      <c r="B7125">
        <v>7.1</v>
      </c>
      <c r="C7125">
        <v>24.1</v>
      </c>
      <c r="D7125">
        <v>63.9</v>
      </c>
      <c r="E7125">
        <v>17</v>
      </c>
      <c r="F7125">
        <v>251</v>
      </c>
      <c r="G7125">
        <v>0</v>
      </c>
      <c r="H7125">
        <v>154</v>
      </c>
      <c r="I7125">
        <v>1.5</v>
      </c>
      <c r="X7125" s="16">
        <f t="shared" si="118"/>
        <v>50.599999999999994</v>
      </c>
    </row>
    <row r="7126" spans="1:24" x14ac:dyDescent="0.25">
      <c r="A7126" s="1">
        <v>42153.4375</v>
      </c>
      <c r="B7126">
        <v>2.7</v>
      </c>
      <c r="C7126">
        <v>15.4</v>
      </c>
      <c r="D7126">
        <v>64.2</v>
      </c>
      <c r="E7126">
        <v>16.2</v>
      </c>
      <c r="F7126">
        <v>196</v>
      </c>
      <c r="G7126">
        <v>0</v>
      </c>
      <c r="H7126">
        <v>151</v>
      </c>
      <c r="I7126">
        <v>2.4</v>
      </c>
      <c r="X7126" s="16">
        <f t="shared" si="118"/>
        <v>51.25333333333333</v>
      </c>
    </row>
    <row r="7127" spans="1:24" x14ac:dyDescent="0.25">
      <c r="A7127" s="1">
        <v>42153.458333333336</v>
      </c>
      <c r="B7127">
        <v>3.6</v>
      </c>
      <c r="C7127">
        <v>17.3</v>
      </c>
      <c r="D7127">
        <v>62.8</v>
      </c>
      <c r="E7127">
        <v>15.6</v>
      </c>
      <c r="F7127">
        <v>232</v>
      </c>
      <c r="G7127">
        <v>0</v>
      </c>
      <c r="H7127">
        <v>155</v>
      </c>
      <c r="I7127">
        <v>2.2999999999999998</v>
      </c>
      <c r="X7127" s="16">
        <f t="shared" si="118"/>
        <v>52.08</v>
      </c>
    </row>
    <row r="7128" spans="1:24" x14ac:dyDescent="0.25">
      <c r="A7128" s="1">
        <v>42153.479166666664</v>
      </c>
      <c r="B7128">
        <v>10</v>
      </c>
      <c r="C7128">
        <v>28.2</v>
      </c>
      <c r="D7128">
        <v>44.7</v>
      </c>
      <c r="E7128">
        <v>15.7</v>
      </c>
      <c r="F7128">
        <v>284</v>
      </c>
      <c r="G7128">
        <v>0</v>
      </c>
      <c r="H7128">
        <v>153</v>
      </c>
      <c r="I7128">
        <v>1.5</v>
      </c>
      <c r="X7128" s="16">
        <f t="shared" si="118"/>
        <v>51.618749999999999</v>
      </c>
    </row>
    <row r="7129" spans="1:24" x14ac:dyDescent="0.25">
      <c r="A7129" s="1">
        <v>42153.5</v>
      </c>
      <c r="B7129">
        <v>7.7</v>
      </c>
      <c r="C7129">
        <v>28.2</v>
      </c>
      <c r="D7129">
        <v>47</v>
      </c>
      <c r="E7129">
        <v>15.3</v>
      </c>
      <c r="F7129">
        <v>210</v>
      </c>
      <c r="G7129">
        <v>0.36499999999999999</v>
      </c>
      <c r="H7129">
        <v>154</v>
      </c>
      <c r="I7129">
        <v>1.2</v>
      </c>
      <c r="X7129" s="16">
        <f t="shared" si="118"/>
        <v>51.774999999999999</v>
      </c>
    </row>
    <row r="7130" spans="1:24" x14ac:dyDescent="0.25">
      <c r="A7130" s="1">
        <v>42153.520833333336</v>
      </c>
      <c r="B7130">
        <v>2.4</v>
      </c>
      <c r="C7130">
        <v>9.9</v>
      </c>
      <c r="D7130">
        <v>64.8</v>
      </c>
      <c r="E7130">
        <v>15.6</v>
      </c>
      <c r="F7130">
        <v>347</v>
      </c>
      <c r="G7130">
        <v>0.01</v>
      </c>
      <c r="H7130">
        <v>120</v>
      </c>
      <c r="I7130">
        <v>1.5</v>
      </c>
      <c r="X7130" s="16">
        <f t="shared" si="118"/>
        <v>53.3</v>
      </c>
    </row>
    <row r="7131" spans="1:24" x14ac:dyDescent="0.25">
      <c r="A7131" s="1">
        <v>42153.541666666664</v>
      </c>
      <c r="B7131">
        <v>3.3</v>
      </c>
      <c r="C7131">
        <v>12.4</v>
      </c>
      <c r="D7131">
        <v>69.8</v>
      </c>
      <c r="E7131">
        <v>16.399999999999999</v>
      </c>
      <c r="F7131">
        <v>361</v>
      </c>
      <c r="G7131">
        <v>0</v>
      </c>
      <c r="H7131">
        <v>127</v>
      </c>
      <c r="I7131">
        <v>1</v>
      </c>
      <c r="X7131" s="16">
        <f t="shared" si="118"/>
        <v>55.087499999999999</v>
      </c>
    </row>
    <row r="7132" spans="1:24" x14ac:dyDescent="0.25">
      <c r="A7132" s="1">
        <v>42153.5625</v>
      </c>
      <c r="B7132">
        <v>2.2000000000000002</v>
      </c>
      <c r="C7132">
        <v>9.1</v>
      </c>
      <c r="D7132">
        <v>74.900000000000006</v>
      </c>
      <c r="E7132">
        <v>17.2</v>
      </c>
      <c r="F7132">
        <v>352</v>
      </c>
      <c r="G7132">
        <v>0</v>
      </c>
      <c r="H7132">
        <v>131</v>
      </c>
      <c r="I7132">
        <v>0.8</v>
      </c>
      <c r="X7132" s="16">
        <f t="shared" si="118"/>
        <v>57.068749999999987</v>
      </c>
    </row>
    <row r="7133" spans="1:24" x14ac:dyDescent="0.25">
      <c r="A7133" s="1">
        <v>42153.583333333336</v>
      </c>
      <c r="B7133">
        <v>2.7</v>
      </c>
      <c r="C7133">
        <v>12.1</v>
      </c>
      <c r="D7133">
        <v>73.3</v>
      </c>
      <c r="E7133">
        <v>17.3</v>
      </c>
      <c r="F7133">
        <v>269</v>
      </c>
      <c r="G7133">
        <v>0</v>
      </c>
      <c r="H7133">
        <v>113</v>
      </c>
      <c r="I7133">
        <v>0.6</v>
      </c>
      <c r="X7133" s="16">
        <f t="shared" si="118"/>
        <v>58.687499999999986</v>
      </c>
    </row>
    <row r="7134" spans="1:24" x14ac:dyDescent="0.25">
      <c r="A7134" s="1">
        <v>42153.604166666664</v>
      </c>
      <c r="B7134">
        <v>2.1</v>
      </c>
      <c r="C7134">
        <v>11</v>
      </c>
      <c r="D7134">
        <v>75.8</v>
      </c>
      <c r="E7134">
        <v>17.600000000000001</v>
      </c>
      <c r="F7134">
        <v>252</v>
      </c>
      <c r="G7134">
        <v>1.4999999999999999E-2</v>
      </c>
      <c r="H7134">
        <v>138</v>
      </c>
      <c r="I7134">
        <v>1.4</v>
      </c>
      <c r="X7134" s="16">
        <f t="shared" si="118"/>
        <v>60.462499999999991</v>
      </c>
    </row>
    <row r="7135" spans="1:24" x14ac:dyDescent="0.25">
      <c r="A7135" s="1">
        <v>42153.625</v>
      </c>
      <c r="B7135">
        <v>2.2999999999999998</v>
      </c>
      <c r="C7135">
        <v>12.7</v>
      </c>
      <c r="D7135">
        <v>74.099999999999994</v>
      </c>
      <c r="E7135">
        <v>17.399999999999999</v>
      </c>
      <c r="F7135">
        <v>257</v>
      </c>
      <c r="G7135">
        <v>0.06</v>
      </c>
      <c r="H7135">
        <v>147</v>
      </c>
      <c r="I7135">
        <v>1.6</v>
      </c>
      <c r="X7135" s="16">
        <f t="shared" si="118"/>
        <v>62.006249999999987</v>
      </c>
    </row>
    <row r="7136" spans="1:24" x14ac:dyDescent="0.25">
      <c r="A7136" s="1">
        <v>42153.645833333336</v>
      </c>
      <c r="B7136">
        <v>9.8000000000000007</v>
      </c>
      <c r="C7136">
        <v>27.3</v>
      </c>
      <c r="D7136">
        <v>60.3</v>
      </c>
      <c r="E7136">
        <v>17.8</v>
      </c>
      <c r="F7136">
        <v>184</v>
      </c>
      <c r="G7136">
        <v>0</v>
      </c>
      <c r="H7136">
        <v>150</v>
      </c>
      <c r="I7136">
        <v>0.8</v>
      </c>
      <c r="X7136" s="16">
        <f t="shared" si="118"/>
        <v>63.418749999999989</v>
      </c>
    </row>
    <row r="7137" spans="1:24" x14ac:dyDescent="0.25">
      <c r="A7137" s="1">
        <v>42153.666666666664</v>
      </c>
      <c r="B7137">
        <v>13.9</v>
      </c>
      <c r="C7137">
        <v>33.700000000000003</v>
      </c>
      <c r="D7137">
        <v>59.6</v>
      </c>
      <c r="E7137">
        <v>18.3</v>
      </c>
      <c r="F7137">
        <v>162</v>
      </c>
      <c r="G7137">
        <v>0</v>
      </c>
      <c r="H7137">
        <v>244</v>
      </c>
      <c r="I7137">
        <v>0.7</v>
      </c>
      <c r="X7137" s="16">
        <f t="shared" si="118"/>
        <v>63.162499999999987</v>
      </c>
    </row>
    <row r="7138" spans="1:24" x14ac:dyDescent="0.25">
      <c r="A7138" s="1">
        <v>42153.6875</v>
      </c>
      <c r="B7138">
        <v>15.3</v>
      </c>
      <c r="C7138">
        <v>21.8</v>
      </c>
      <c r="D7138">
        <v>65.900000000000006</v>
      </c>
      <c r="E7138">
        <v>17.3</v>
      </c>
      <c r="F7138">
        <v>173</v>
      </c>
      <c r="G7138">
        <v>0</v>
      </c>
      <c r="H7138">
        <v>283</v>
      </c>
      <c r="I7138">
        <v>3.1</v>
      </c>
      <c r="X7138" s="16">
        <f t="shared" si="118"/>
        <v>63.443749999999994</v>
      </c>
    </row>
    <row r="7139" spans="1:24" x14ac:dyDescent="0.25">
      <c r="A7139" s="1">
        <v>42153.708333333336</v>
      </c>
      <c r="B7139">
        <v>13.5</v>
      </c>
      <c r="C7139">
        <v>19.899999999999999</v>
      </c>
      <c r="D7139">
        <v>64.099999999999994</v>
      </c>
      <c r="E7139">
        <v>16.7</v>
      </c>
      <c r="F7139">
        <v>193</v>
      </c>
      <c r="G7139">
        <v>0</v>
      </c>
      <c r="H7139">
        <v>278</v>
      </c>
      <c r="I7139">
        <v>1.8</v>
      </c>
      <c r="X7139" s="16">
        <f t="shared" si="118"/>
        <v>64.093749999999986</v>
      </c>
    </row>
    <row r="7140" spans="1:24" x14ac:dyDescent="0.25">
      <c r="A7140" s="1">
        <v>42153.729166666664</v>
      </c>
      <c r="B7140">
        <v>11.9</v>
      </c>
      <c r="C7140">
        <v>19.100000000000001</v>
      </c>
      <c r="D7140">
        <v>63.5</v>
      </c>
      <c r="E7140">
        <v>17.3</v>
      </c>
      <c r="F7140">
        <v>252</v>
      </c>
      <c r="G7140">
        <v>0</v>
      </c>
      <c r="H7140">
        <v>280</v>
      </c>
      <c r="I7140">
        <v>1.1000000000000001</v>
      </c>
      <c r="X7140" s="16">
        <f t="shared" si="118"/>
        <v>64.293749999999989</v>
      </c>
    </row>
    <row r="7141" spans="1:24" x14ac:dyDescent="0.25">
      <c r="A7141" s="1">
        <v>42153.75</v>
      </c>
      <c r="B7141">
        <v>13.6</v>
      </c>
      <c r="C7141">
        <v>17.600000000000001</v>
      </c>
      <c r="D7141">
        <v>65.3</v>
      </c>
      <c r="E7141">
        <v>17.600000000000001</v>
      </c>
      <c r="F7141">
        <v>117</v>
      </c>
      <c r="G7141">
        <v>0</v>
      </c>
      <c r="H7141">
        <v>279</v>
      </c>
      <c r="I7141">
        <v>3.1</v>
      </c>
      <c r="X7141" s="16">
        <f t="shared" si="118"/>
        <v>64.381250000000009</v>
      </c>
    </row>
    <row r="7142" spans="1:24" x14ac:dyDescent="0.25">
      <c r="A7142" s="1">
        <v>42153.770833333336</v>
      </c>
      <c r="B7142">
        <v>11</v>
      </c>
      <c r="C7142">
        <v>23.1</v>
      </c>
      <c r="D7142">
        <v>58.8</v>
      </c>
      <c r="E7142">
        <v>17.5</v>
      </c>
      <c r="F7142">
        <v>72</v>
      </c>
      <c r="G7142">
        <v>0</v>
      </c>
      <c r="H7142">
        <v>275</v>
      </c>
      <c r="I7142">
        <v>1.8</v>
      </c>
      <c r="X7142" s="16">
        <f t="shared" si="118"/>
        <v>64.043750000000003</v>
      </c>
    </row>
    <row r="7143" spans="1:24" x14ac:dyDescent="0.25">
      <c r="A7143" s="1">
        <v>42153.791666666664</v>
      </c>
      <c r="B7143">
        <v>12.3</v>
      </c>
      <c r="C7143">
        <v>25.4</v>
      </c>
      <c r="D7143">
        <v>54</v>
      </c>
      <c r="E7143">
        <v>17.399999999999999</v>
      </c>
      <c r="F7143">
        <v>72</v>
      </c>
      <c r="G7143">
        <v>0</v>
      </c>
      <c r="H7143">
        <v>273</v>
      </c>
      <c r="I7143">
        <v>1.9</v>
      </c>
      <c r="X7143" s="16">
        <f t="shared" si="118"/>
        <v>63.493749999999999</v>
      </c>
    </row>
    <row r="7144" spans="1:24" x14ac:dyDescent="0.25">
      <c r="A7144" s="1">
        <v>42153.8125</v>
      </c>
      <c r="B7144">
        <v>11.7</v>
      </c>
      <c r="C7144">
        <v>21.8</v>
      </c>
      <c r="D7144">
        <v>54.8</v>
      </c>
      <c r="E7144">
        <v>17.100000000000001</v>
      </c>
      <c r="F7144">
        <v>57</v>
      </c>
      <c r="G7144">
        <v>0</v>
      </c>
      <c r="H7144">
        <v>276</v>
      </c>
      <c r="I7144">
        <v>2</v>
      </c>
      <c r="X7144" s="16">
        <f t="shared" si="118"/>
        <v>64.125</v>
      </c>
    </row>
    <row r="7145" spans="1:24" x14ac:dyDescent="0.25">
      <c r="A7145" s="1">
        <v>42153.833333333336</v>
      </c>
      <c r="B7145">
        <v>7.5</v>
      </c>
      <c r="C7145">
        <v>18.600000000000001</v>
      </c>
      <c r="D7145">
        <v>57.5</v>
      </c>
      <c r="E7145">
        <v>16.7</v>
      </c>
      <c r="F7145">
        <v>33</v>
      </c>
      <c r="G7145">
        <v>0</v>
      </c>
      <c r="H7145">
        <v>278</v>
      </c>
      <c r="I7145">
        <v>2.1</v>
      </c>
      <c r="X7145" s="16">
        <f t="shared" si="118"/>
        <v>64.78125</v>
      </c>
    </row>
    <row r="7146" spans="1:24" x14ac:dyDescent="0.25">
      <c r="A7146" s="1">
        <v>42153.854166666664</v>
      </c>
      <c r="B7146">
        <v>5.3</v>
      </c>
      <c r="C7146">
        <v>15</v>
      </c>
      <c r="D7146">
        <v>66.900000000000006</v>
      </c>
      <c r="E7146">
        <v>16.3</v>
      </c>
      <c r="F7146">
        <v>12</v>
      </c>
      <c r="G7146">
        <v>0</v>
      </c>
      <c r="H7146">
        <v>276</v>
      </c>
      <c r="I7146">
        <v>2.1</v>
      </c>
      <c r="X7146" s="16">
        <f t="shared" si="118"/>
        <v>64.912499999999994</v>
      </c>
    </row>
    <row r="7147" spans="1:24" x14ac:dyDescent="0.25">
      <c r="A7147" s="1">
        <v>42153.875</v>
      </c>
      <c r="B7147">
        <v>8.3000000000000007</v>
      </c>
      <c r="C7147">
        <v>23.2</v>
      </c>
      <c r="D7147">
        <v>58.9</v>
      </c>
      <c r="E7147">
        <v>15.8</v>
      </c>
      <c r="F7147">
        <v>5</v>
      </c>
      <c r="G7147">
        <v>0</v>
      </c>
      <c r="H7147">
        <v>273</v>
      </c>
      <c r="I7147">
        <v>0.9</v>
      </c>
      <c r="X7147" s="16">
        <f t="shared" si="118"/>
        <v>64.231250000000003</v>
      </c>
    </row>
    <row r="7148" spans="1:24" x14ac:dyDescent="0.25">
      <c r="A7148" s="1">
        <v>42153.895833333336</v>
      </c>
      <c r="B7148">
        <v>2.1</v>
      </c>
      <c r="C7148">
        <v>19.399999999999999</v>
      </c>
      <c r="D7148">
        <v>60.7</v>
      </c>
      <c r="E7148">
        <v>15.3</v>
      </c>
      <c r="F7148">
        <v>5</v>
      </c>
      <c r="G7148">
        <v>0</v>
      </c>
      <c r="H7148">
        <v>281</v>
      </c>
      <c r="I7148">
        <v>0.6</v>
      </c>
      <c r="X7148" s="16">
        <f t="shared" si="118"/>
        <v>63.343749999999993</v>
      </c>
    </row>
    <row r="7149" spans="1:24" x14ac:dyDescent="0.25">
      <c r="A7149" s="1">
        <v>42153.916666666664</v>
      </c>
      <c r="B7149">
        <v>0.7</v>
      </c>
      <c r="C7149">
        <v>16.399999999999999</v>
      </c>
      <c r="D7149">
        <v>53.4</v>
      </c>
      <c r="E7149">
        <v>14.4</v>
      </c>
      <c r="F7149">
        <v>6</v>
      </c>
      <c r="G7149">
        <v>0</v>
      </c>
      <c r="H7149">
        <v>116</v>
      </c>
      <c r="I7149">
        <v>0.7</v>
      </c>
      <c r="X7149" s="16">
        <f t="shared" si="118"/>
        <v>62.099999999999994</v>
      </c>
    </row>
    <row r="7150" spans="1:24" x14ac:dyDescent="0.25">
      <c r="A7150" s="1">
        <v>42153.9375</v>
      </c>
      <c r="B7150">
        <v>0.8</v>
      </c>
      <c r="C7150">
        <v>22.1</v>
      </c>
      <c r="D7150">
        <v>46.7</v>
      </c>
      <c r="E7150">
        <v>14.4</v>
      </c>
      <c r="F7150">
        <v>6</v>
      </c>
      <c r="G7150">
        <v>0</v>
      </c>
      <c r="H7150">
        <v>128</v>
      </c>
      <c r="I7150">
        <v>0.8</v>
      </c>
      <c r="X7150" s="16">
        <f t="shared" si="118"/>
        <v>60.28125</v>
      </c>
    </row>
    <row r="7151" spans="1:24" x14ac:dyDescent="0.25">
      <c r="A7151" s="1">
        <v>42153.958333333336</v>
      </c>
      <c r="B7151">
        <v>0.7</v>
      </c>
      <c r="C7151">
        <v>20.9</v>
      </c>
      <c r="D7151">
        <v>50.9</v>
      </c>
      <c r="E7151">
        <v>14.6</v>
      </c>
      <c r="F7151">
        <v>6</v>
      </c>
      <c r="G7151">
        <v>0</v>
      </c>
      <c r="H7151">
        <v>148</v>
      </c>
      <c r="I7151">
        <v>0.7</v>
      </c>
      <c r="X7151" s="16">
        <f t="shared" si="118"/>
        <v>58.831249999999997</v>
      </c>
    </row>
    <row r="7152" spans="1:24" x14ac:dyDescent="0.25">
      <c r="A7152" s="1">
        <v>42153.979166666664</v>
      </c>
      <c r="B7152">
        <v>0.8</v>
      </c>
      <c r="C7152">
        <v>20.6</v>
      </c>
      <c r="D7152">
        <v>53.6</v>
      </c>
      <c r="E7152">
        <v>14.8</v>
      </c>
      <c r="F7152">
        <v>6</v>
      </c>
      <c r="G7152">
        <v>0</v>
      </c>
      <c r="H7152">
        <v>150</v>
      </c>
      <c r="I7152">
        <v>0.9</v>
      </c>
      <c r="X7152" s="16">
        <f t="shared" si="118"/>
        <v>58.412500000000001</v>
      </c>
    </row>
    <row r="7153" spans="1:24" x14ac:dyDescent="0.25">
      <c r="A7153" s="1">
        <v>42154</v>
      </c>
      <c r="B7153">
        <v>0.7</v>
      </c>
      <c r="C7153">
        <v>17.5</v>
      </c>
      <c r="D7153">
        <v>58.7</v>
      </c>
      <c r="E7153">
        <v>14.8</v>
      </c>
      <c r="F7153">
        <v>6</v>
      </c>
      <c r="G7153">
        <v>0</v>
      </c>
      <c r="H7153">
        <v>152</v>
      </c>
      <c r="I7153">
        <v>1.1000000000000001</v>
      </c>
      <c r="X7153" s="16">
        <f t="shared" si="118"/>
        <v>58.35625000000001</v>
      </c>
    </row>
    <row r="7154" spans="1:24" x14ac:dyDescent="0.25">
      <c r="A7154" s="1">
        <v>42154.020833333336</v>
      </c>
      <c r="B7154">
        <v>0.7</v>
      </c>
      <c r="C7154">
        <v>15.1</v>
      </c>
      <c r="D7154">
        <v>62.8</v>
      </c>
      <c r="E7154">
        <v>14.8</v>
      </c>
      <c r="F7154">
        <v>6</v>
      </c>
      <c r="G7154">
        <v>0</v>
      </c>
      <c r="H7154">
        <v>146</v>
      </c>
      <c r="I7154">
        <v>1.5</v>
      </c>
      <c r="X7154" s="16">
        <f t="shared" si="118"/>
        <v>58.162500000000001</v>
      </c>
    </row>
    <row r="7155" spans="1:24" x14ac:dyDescent="0.25">
      <c r="A7155" s="1">
        <v>42154.041666666664</v>
      </c>
      <c r="B7155">
        <v>0.7</v>
      </c>
      <c r="C7155">
        <v>20.100000000000001</v>
      </c>
      <c r="D7155">
        <v>57.8</v>
      </c>
      <c r="E7155">
        <v>14.9</v>
      </c>
      <c r="F7155">
        <v>6</v>
      </c>
      <c r="G7155">
        <v>0</v>
      </c>
      <c r="H7155">
        <v>150</v>
      </c>
      <c r="I7155">
        <v>1.5</v>
      </c>
      <c r="X7155" s="16">
        <f t="shared" si="118"/>
        <v>57.768750000000004</v>
      </c>
    </row>
    <row r="7156" spans="1:24" x14ac:dyDescent="0.25">
      <c r="A7156" s="1">
        <v>42154.0625</v>
      </c>
      <c r="B7156">
        <v>0.7</v>
      </c>
      <c r="C7156">
        <v>16.600000000000001</v>
      </c>
      <c r="D7156">
        <v>61.2</v>
      </c>
      <c r="E7156">
        <v>15.1</v>
      </c>
      <c r="F7156">
        <v>6</v>
      </c>
      <c r="G7156">
        <v>0</v>
      </c>
      <c r="H7156">
        <v>157</v>
      </c>
      <c r="I7156">
        <v>1.2</v>
      </c>
      <c r="X7156" s="16">
        <f t="shared" si="118"/>
        <v>57.625</v>
      </c>
    </row>
    <row r="7157" spans="1:24" x14ac:dyDescent="0.25">
      <c r="A7157" s="1">
        <v>42154.083333333336</v>
      </c>
      <c r="B7157">
        <v>0.6</v>
      </c>
      <c r="C7157">
        <v>17.899999999999999</v>
      </c>
      <c r="D7157">
        <v>57.3</v>
      </c>
      <c r="E7157">
        <v>15</v>
      </c>
      <c r="F7157">
        <v>6</v>
      </c>
      <c r="G7157">
        <v>0</v>
      </c>
      <c r="H7157">
        <v>154</v>
      </c>
      <c r="I7157">
        <v>1.2</v>
      </c>
      <c r="X7157" s="16">
        <f t="shared" si="118"/>
        <v>57.124999999999993</v>
      </c>
    </row>
    <row r="7158" spans="1:24" x14ac:dyDescent="0.25">
      <c r="A7158" s="1">
        <v>42154.104166666664</v>
      </c>
      <c r="B7158">
        <v>0.7</v>
      </c>
      <c r="C7158">
        <v>18</v>
      </c>
      <c r="D7158">
        <v>54.9</v>
      </c>
      <c r="E7158">
        <v>14.9</v>
      </c>
      <c r="F7158">
        <v>6</v>
      </c>
      <c r="G7158">
        <v>0</v>
      </c>
      <c r="H7158">
        <v>154</v>
      </c>
      <c r="I7158">
        <v>1</v>
      </c>
      <c r="X7158" s="16">
        <f t="shared" si="118"/>
        <v>56.881249999999994</v>
      </c>
    </row>
    <row r="7159" spans="1:24" x14ac:dyDescent="0.25">
      <c r="A7159" s="1">
        <v>42154.125</v>
      </c>
      <c r="B7159">
        <v>0.7</v>
      </c>
      <c r="C7159">
        <v>17.899999999999999</v>
      </c>
      <c r="D7159">
        <v>55</v>
      </c>
      <c r="E7159">
        <v>14.9</v>
      </c>
      <c r="F7159">
        <v>6</v>
      </c>
      <c r="G7159">
        <v>0</v>
      </c>
      <c r="H7159">
        <v>156</v>
      </c>
      <c r="I7159">
        <v>0.9</v>
      </c>
      <c r="X7159" s="16">
        <f t="shared" si="118"/>
        <v>56.943749999999994</v>
      </c>
    </row>
    <row r="7160" spans="1:24" x14ac:dyDescent="0.25">
      <c r="A7160" s="1">
        <v>42154.145833333336</v>
      </c>
      <c r="B7160">
        <v>0.8</v>
      </c>
      <c r="C7160">
        <v>16.5</v>
      </c>
      <c r="D7160">
        <v>54.4</v>
      </c>
      <c r="E7160">
        <v>14.8</v>
      </c>
      <c r="F7160">
        <v>6</v>
      </c>
      <c r="G7160">
        <v>0</v>
      </c>
      <c r="H7160">
        <v>166</v>
      </c>
      <c r="I7160">
        <v>0.8</v>
      </c>
      <c r="X7160" s="16">
        <f t="shared" si="118"/>
        <v>56.918749999999989</v>
      </c>
    </row>
    <row r="7161" spans="1:24" x14ac:dyDescent="0.25">
      <c r="A7161" s="1">
        <v>42154.166666666664</v>
      </c>
      <c r="B7161">
        <v>3.6</v>
      </c>
      <c r="C7161">
        <v>15.2</v>
      </c>
      <c r="D7161">
        <v>58.3</v>
      </c>
      <c r="E7161">
        <v>14.7</v>
      </c>
      <c r="F7161">
        <v>5</v>
      </c>
      <c r="G7161">
        <v>0</v>
      </c>
      <c r="H7161">
        <v>207</v>
      </c>
      <c r="I7161">
        <v>0.5</v>
      </c>
      <c r="X7161" s="16">
        <f t="shared" si="118"/>
        <v>56.968749999999993</v>
      </c>
    </row>
    <row r="7162" spans="1:24" x14ac:dyDescent="0.25">
      <c r="A7162" s="1">
        <v>42154.1875</v>
      </c>
      <c r="B7162">
        <v>1</v>
      </c>
      <c r="C7162">
        <v>9.6</v>
      </c>
      <c r="E7162">
        <v>14.5</v>
      </c>
      <c r="F7162">
        <v>6</v>
      </c>
      <c r="G7162">
        <v>0</v>
      </c>
      <c r="H7162">
        <v>280</v>
      </c>
      <c r="I7162">
        <v>2.2999999999999998</v>
      </c>
      <c r="X7162" s="16">
        <f t="shared" si="118"/>
        <v>56.306666666666658</v>
      </c>
    </row>
    <row r="7163" spans="1:24" x14ac:dyDescent="0.25">
      <c r="A7163" s="1">
        <v>42154.208333333336</v>
      </c>
      <c r="B7163">
        <v>4</v>
      </c>
      <c r="C7163">
        <v>10.5</v>
      </c>
      <c r="D7163">
        <v>73.3</v>
      </c>
      <c r="E7163">
        <v>12.6</v>
      </c>
      <c r="F7163">
        <v>9</v>
      </c>
      <c r="G7163">
        <v>0.79500000000000004</v>
      </c>
      <c r="H7163">
        <v>276</v>
      </c>
      <c r="I7163">
        <v>2</v>
      </c>
      <c r="X7163" s="16">
        <f t="shared" si="118"/>
        <v>57.266666666666659</v>
      </c>
    </row>
    <row r="7164" spans="1:24" x14ac:dyDescent="0.25">
      <c r="A7164" s="1">
        <v>42154.229166666664</v>
      </c>
      <c r="B7164">
        <v>2.7</v>
      </c>
      <c r="C7164">
        <v>10.4</v>
      </c>
      <c r="D7164">
        <v>71.599999999999994</v>
      </c>
      <c r="E7164">
        <v>12</v>
      </c>
      <c r="F7164">
        <v>18</v>
      </c>
      <c r="G7164">
        <v>0.49</v>
      </c>
      <c r="H7164">
        <v>269</v>
      </c>
      <c r="I7164">
        <v>0.5</v>
      </c>
      <c r="X7164" s="16">
        <f t="shared" si="118"/>
        <v>57.993333333333332</v>
      </c>
    </row>
    <row r="7165" spans="1:24" x14ac:dyDescent="0.25">
      <c r="A7165" s="1">
        <v>42154.25</v>
      </c>
      <c r="B7165">
        <v>1.2</v>
      </c>
      <c r="C7165">
        <v>11.3</v>
      </c>
      <c r="D7165">
        <v>62.4</v>
      </c>
      <c r="E7165">
        <v>11.9</v>
      </c>
      <c r="F7165">
        <v>34</v>
      </c>
      <c r="G7165">
        <v>0.19500000000000001</v>
      </c>
      <c r="H7165">
        <v>144</v>
      </c>
      <c r="I7165">
        <v>0.4</v>
      </c>
      <c r="X7165" s="16">
        <f t="shared" si="118"/>
        <v>58.593333333333327</v>
      </c>
    </row>
    <row r="7166" spans="1:24" x14ac:dyDescent="0.25">
      <c r="A7166" s="1">
        <v>42154.270833333336</v>
      </c>
      <c r="B7166">
        <v>0.9</v>
      </c>
      <c r="C7166">
        <v>14.8</v>
      </c>
      <c r="D7166">
        <v>60.4</v>
      </c>
      <c r="E7166">
        <v>11.9</v>
      </c>
      <c r="F7166">
        <v>36</v>
      </c>
      <c r="G7166">
        <v>0.03</v>
      </c>
      <c r="H7166">
        <v>156</v>
      </c>
      <c r="I7166">
        <v>0.9</v>
      </c>
      <c r="X7166" s="16">
        <f t="shared" si="118"/>
        <v>59.506666666666661</v>
      </c>
    </row>
    <row r="7167" spans="1:24" x14ac:dyDescent="0.25">
      <c r="A7167" s="1">
        <v>42154.291666666664</v>
      </c>
      <c r="B7167">
        <v>2.8</v>
      </c>
      <c r="C7167">
        <v>19</v>
      </c>
      <c r="D7167">
        <v>57.8</v>
      </c>
      <c r="E7167">
        <v>12</v>
      </c>
      <c r="F7167">
        <v>66</v>
      </c>
      <c r="G7167">
        <v>0.215</v>
      </c>
      <c r="H7167">
        <v>181</v>
      </c>
      <c r="I7167">
        <v>0.6</v>
      </c>
      <c r="X7167" s="16">
        <f t="shared" si="118"/>
        <v>59.966666666666661</v>
      </c>
    </row>
    <row r="7168" spans="1:24" x14ac:dyDescent="0.25">
      <c r="A7168" s="1">
        <v>42154.3125</v>
      </c>
      <c r="B7168">
        <v>5.7</v>
      </c>
      <c r="C7168">
        <v>24</v>
      </c>
      <c r="D7168">
        <v>55</v>
      </c>
      <c r="E7168">
        <v>12.3</v>
      </c>
      <c r="F7168">
        <v>155</v>
      </c>
      <c r="G7168">
        <v>5.0000000000000001E-3</v>
      </c>
      <c r="H7168">
        <v>234</v>
      </c>
      <c r="I7168">
        <v>0.5</v>
      </c>
      <c r="X7168" s="16">
        <f t="shared" si="118"/>
        <v>60.059999999999988</v>
      </c>
    </row>
    <row r="7169" spans="1:24" x14ac:dyDescent="0.25">
      <c r="A7169" s="1">
        <v>42154.333333333336</v>
      </c>
      <c r="B7169">
        <v>17.899999999999999</v>
      </c>
      <c r="C7169">
        <v>23</v>
      </c>
      <c r="D7169">
        <v>60.9</v>
      </c>
      <c r="E7169">
        <v>12.4</v>
      </c>
      <c r="F7169">
        <v>207</v>
      </c>
      <c r="G7169">
        <v>0</v>
      </c>
      <c r="H7169">
        <v>274</v>
      </c>
      <c r="I7169">
        <v>1.6</v>
      </c>
      <c r="X7169" s="16">
        <f t="shared" si="118"/>
        <v>60.206666666666663</v>
      </c>
    </row>
    <row r="7170" spans="1:24" x14ac:dyDescent="0.25">
      <c r="A7170" s="1">
        <v>42154.354166666664</v>
      </c>
      <c r="B7170">
        <v>10.6</v>
      </c>
      <c r="C7170">
        <v>18.3</v>
      </c>
      <c r="D7170">
        <v>65.599999999999994</v>
      </c>
      <c r="E7170">
        <v>12.8</v>
      </c>
      <c r="F7170">
        <v>319</v>
      </c>
      <c r="G7170">
        <v>0</v>
      </c>
      <c r="H7170">
        <v>270</v>
      </c>
      <c r="I7170">
        <v>1.8</v>
      </c>
      <c r="X7170" s="16">
        <f t="shared" si="118"/>
        <v>60.393333333333331</v>
      </c>
    </row>
    <row r="7171" spans="1:24" x14ac:dyDescent="0.25">
      <c r="A7171" s="1">
        <v>42154.375</v>
      </c>
      <c r="B7171">
        <v>10.3</v>
      </c>
      <c r="C7171">
        <v>14.8</v>
      </c>
      <c r="D7171">
        <v>71.400000000000006</v>
      </c>
      <c r="E7171">
        <v>13.2</v>
      </c>
      <c r="F7171">
        <v>319</v>
      </c>
      <c r="G7171">
        <v>0</v>
      </c>
      <c r="H7171">
        <v>270</v>
      </c>
      <c r="I7171">
        <v>2.8</v>
      </c>
      <c r="X7171" s="16">
        <f t="shared" si="118"/>
        <v>61.29999999999999</v>
      </c>
    </row>
    <row r="7172" spans="1:24" x14ac:dyDescent="0.25">
      <c r="A7172" s="1">
        <v>42154.395833333336</v>
      </c>
      <c r="B7172">
        <v>11</v>
      </c>
      <c r="C7172">
        <v>15.4</v>
      </c>
      <c r="D7172">
        <v>71.2</v>
      </c>
      <c r="E7172">
        <v>13.7</v>
      </c>
      <c r="F7172">
        <v>539</v>
      </c>
      <c r="G7172">
        <v>0</v>
      </c>
      <c r="H7172">
        <v>269</v>
      </c>
      <c r="I7172">
        <v>2.2000000000000002</v>
      </c>
      <c r="X7172" s="16">
        <f t="shared" si="118"/>
        <v>61.966666666666661</v>
      </c>
    </row>
    <row r="7173" spans="1:24" x14ac:dyDescent="0.25">
      <c r="A7173" s="1">
        <v>42154.416666666664</v>
      </c>
      <c r="B7173">
        <v>9.1</v>
      </c>
      <c r="C7173">
        <v>11.8</v>
      </c>
      <c r="D7173">
        <v>78.900000000000006</v>
      </c>
      <c r="E7173">
        <v>14.6</v>
      </c>
      <c r="F7173">
        <v>756</v>
      </c>
      <c r="G7173">
        <v>0</v>
      </c>
      <c r="H7173">
        <v>270</v>
      </c>
      <c r="I7173">
        <v>3</v>
      </c>
      <c r="X7173" s="16">
        <f t="shared" si="118"/>
        <v>63.406666666666659</v>
      </c>
    </row>
    <row r="7174" spans="1:24" x14ac:dyDescent="0.25">
      <c r="A7174" s="1">
        <v>42154.4375</v>
      </c>
      <c r="B7174">
        <v>8.1</v>
      </c>
      <c r="C7174">
        <v>11.3</v>
      </c>
      <c r="D7174">
        <v>83.2</v>
      </c>
      <c r="E7174">
        <v>14.8</v>
      </c>
      <c r="F7174">
        <v>452</v>
      </c>
      <c r="G7174">
        <v>0</v>
      </c>
      <c r="H7174">
        <v>266</v>
      </c>
      <c r="I7174">
        <v>3.6</v>
      </c>
      <c r="X7174" s="16">
        <f t="shared" si="118"/>
        <v>65.293333333333337</v>
      </c>
    </row>
    <row r="7175" spans="1:24" x14ac:dyDescent="0.25">
      <c r="A7175" s="1">
        <v>42154.458333333336</v>
      </c>
      <c r="B7175">
        <v>10.1</v>
      </c>
      <c r="C7175">
        <v>14.3</v>
      </c>
      <c r="D7175">
        <v>79.2</v>
      </c>
      <c r="E7175">
        <v>15.2</v>
      </c>
      <c r="F7175">
        <v>471</v>
      </c>
      <c r="G7175">
        <v>0</v>
      </c>
      <c r="H7175">
        <v>274</v>
      </c>
      <c r="I7175">
        <v>2.4</v>
      </c>
      <c r="X7175" s="16">
        <f t="shared" si="118"/>
        <v>66.90666666666668</v>
      </c>
    </row>
    <row r="7176" spans="1:24" x14ac:dyDescent="0.25">
      <c r="A7176" s="1">
        <v>42154.479166666664</v>
      </c>
      <c r="B7176">
        <v>8.4</v>
      </c>
      <c r="C7176">
        <v>12.6</v>
      </c>
      <c r="D7176">
        <v>82.9</v>
      </c>
      <c r="E7176">
        <v>15.7</v>
      </c>
      <c r="F7176">
        <v>618</v>
      </c>
      <c r="G7176">
        <v>0</v>
      </c>
      <c r="H7176">
        <v>270</v>
      </c>
      <c r="I7176">
        <v>2.7</v>
      </c>
      <c r="X7176" s="16">
        <f t="shared" si="118"/>
        <v>68.806666666666672</v>
      </c>
    </row>
    <row r="7177" spans="1:24" x14ac:dyDescent="0.25">
      <c r="A7177" s="1">
        <v>42154.5</v>
      </c>
      <c r="B7177">
        <v>7</v>
      </c>
      <c r="C7177">
        <v>11</v>
      </c>
      <c r="D7177">
        <v>88</v>
      </c>
      <c r="E7177">
        <v>16.399999999999999</v>
      </c>
      <c r="F7177">
        <v>794</v>
      </c>
      <c r="G7177">
        <v>0</v>
      </c>
      <c r="H7177">
        <v>274</v>
      </c>
      <c r="I7177">
        <v>3.2</v>
      </c>
      <c r="X7177" s="16">
        <f t="shared" si="118"/>
        <v>70.786666666666676</v>
      </c>
    </row>
    <row r="7178" spans="1:24" x14ac:dyDescent="0.25">
      <c r="A7178" s="1">
        <v>42154.520833333336</v>
      </c>
      <c r="B7178">
        <v>7.6</v>
      </c>
      <c r="C7178">
        <v>11.2</v>
      </c>
      <c r="D7178">
        <v>88.4</v>
      </c>
      <c r="E7178">
        <v>16.600000000000001</v>
      </c>
      <c r="F7178">
        <v>533</v>
      </c>
      <c r="G7178">
        <v>0</v>
      </c>
      <c r="H7178">
        <v>277</v>
      </c>
      <c r="I7178">
        <v>3.3</v>
      </c>
      <c r="X7178" s="16">
        <f t="shared" si="118"/>
        <v>71.887500000000017</v>
      </c>
    </row>
    <row r="7179" spans="1:24" x14ac:dyDescent="0.25">
      <c r="A7179" s="1">
        <v>42154.541666666664</v>
      </c>
      <c r="B7179">
        <v>6.7</v>
      </c>
      <c r="C7179">
        <v>9.6</v>
      </c>
      <c r="D7179">
        <v>93.5</v>
      </c>
      <c r="E7179">
        <v>17.100000000000001</v>
      </c>
      <c r="F7179">
        <v>757</v>
      </c>
      <c r="G7179">
        <v>0</v>
      </c>
      <c r="H7179">
        <v>270</v>
      </c>
      <c r="I7179">
        <v>4</v>
      </c>
      <c r="X7179" s="16">
        <f t="shared" si="118"/>
        <v>73.150000000000006</v>
      </c>
    </row>
    <row r="7180" spans="1:24" x14ac:dyDescent="0.25">
      <c r="A7180" s="1">
        <v>42154.5625</v>
      </c>
      <c r="B7180">
        <v>8.9</v>
      </c>
      <c r="C7180">
        <v>11.2</v>
      </c>
      <c r="D7180">
        <v>91.9</v>
      </c>
      <c r="E7180">
        <v>17.2</v>
      </c>
      <c r="F7180">
        <v>649</v>
      </c>
      <c r="G7180">
        <v>0</v>
      </c>
      <c r="H7180">
        <v>271</v>
      </c>
      <c r="I7180">
        <v>4</v>
      </c>
      <c r="X7180" s="16">
        <f t="shared" si="118"/>
        <v>74.418750000000017</v>
      </c>
    </row>
    <row r="7181" spans="1:24" x14ac:dyDescent="0.25">
      <c r="A7181" s="1">
        <v>42154.583333333336</v>
      </c>
      <c r="B7181">
        <v>6.8</v>
      </c>
      <c r="C7181">
        <v>9.4</v>
      </c>
      <c r="D7181">
        <v>95.3</v>
      </c>
      <c r="E7181">
        <v>17.600000000000001</v>
      </c>
      <c r="F7181">
        <v>465</v>
      </c>
      <c r="G7181">
        <v>0</v>
      </c>
      <c r="H7181">
        <v>272</v>
      </c>
      <c r="I7181">
        <v>4.2</v>
      </c>
      <c r="X7181" s="16">
        <f t="shared" si="118"/>
        <v>76.475000000000009</v>
      </c>
    </row>
    <row r="7182" spans="1:24" x14ac:dyDescent="0.25">
      <c r="A7182" s="1">
        <v>42154.604166666664</v>
      </c>
      <c r="B7182">
        <v>6.3</v>
      </c>
      <c r="C7182">
        <v>10</v>
      </c>
      <c r="D7182">
        <v>93.9</v>
      </c>
      <c r="E7182">
        <v>17.3</v>
      </c>
      <c r="F7182">
        <v>314</v>
      </c>
      <c r="G7182">
        <v>0</v>
      </c>
      <c r="H7182">
        <v>276</v>
      </c>
      <c r="I7182">
        <v>3.7</v>
      </c>
      <c r="X7182" s="16">
        <f t="shared" si="118"/>
        <v>78.568750000000009</v>
      </c>
    </row>
    <row r="7183" spans="1:24" x14ac:dyDescent="0.25">
      <c r="A7183" s="1">
        <v>42154.625</v>
      </c>
      <c r="B7183">
        <v>8.1999999999999993</v>
      </c>
      <c r="C7183">
        <v>11.3</v>
      </c>
      <c r="D7183">
        <v>93.6</v>
      </c>
      <c r="E7183">
        <v>17.5</v>
      </c>
      <c r="F7183">
        <v>461</v>
      </c>
      <c r="G7183">
        <v>0</v>
      </c>
      <c r="H7183">
        <v>273</v>
      </c>
      <c r="I7183">
        <v>3.4</v>
      </c>
      <c r="X7183" s="16">
        <f t="shared" si="118"/>
        <v>80.806249999999991</v>
      </c>
    </row>
    <row r="7184" spans="1:24" x14ac:dyDescent="0.25">
      <c r="A7184" s="1">
        <v>42154.645833333336</v>
      </c>
      <c r="B7184">
        <v>8.5</v>
      </c>
      <c r="C7184">
        <v>13</v>
      </c>
      <c r="D7184">
        <v>93.8</v>
      </c>
      <c r="E7184">
        <v>17.600000000000001</v>
      </c>
      <c r="F7184">
        <v>440</v>
      </c>
      <c r="G7184">
        <v>0</v>
      </c>
      <c r="H7184">
        <v>273</v>
      </c>
      <c r="I7184">
        <v>3.1</v>
      </c>
      <c r="X7184" s="16">
        <f t="shared" si="118"/>
        <v>83.231249999999989</v>
      </c>
    </row>
    <row r="7185" spans="1:24" x14ac:dyDescent="0.25">
      <c r="A7185" s="1">
        <v>42154.666666666664</v>
      </c>
      <c r="B7185">
        <v>8.1</v>
      </c>
      <c r="C7185">
        <v>13.7</v>
      </c>
      <c r="D7185">
        <v>93.1</v>
      </c>
      <c r="E7185">
        <v>17.899999999999999</v>
      </c>
      <c r="F7185">
        <v>427</v>
      </c>
      <c r="G7185">
        <v>0</v>
      </c>
      <c r="H7185">
        <v>276</v>
      </c>
      <c r="I7185">
        <v>2.6</v>
      </c>
      <c r="X7185" s="16">
        <f t="shared" si="118"/>
        <v>85.243749999999977</v>
      </c>
    </row>
    <row r="7186" spans="1:24" x14ac:dyDescent="0.25">
      <c r="A7186" s="1">
        <v>42154.6875</v>
      </c>
      <c r="B7186">
        <v>7.4</v>
      </c>
      <c r="C7186">
        <v>12.2</v>
      </c>
      <c r="D7186">
        <v>97.9</v>
      </c>
      <c r="E7186">
        <v>18.100000000000001</v>
      </c>
      <c r="F7186">
        <v>324</v>
      </c>
      <c r="G7186">
        <v>0</v>
      </c>
      <c r="H7186">
        <v>278</v>
      </c>
      <c r="I7186">
        <v>3.1</v>
      </c>
      <c r="X7186" s="16">
        <f t="shared" si="118"/>
        <v>87.262499999999989</v>
      </c>
    </row>
    <row r="7187" spans="1:24" x14ac:dyDescent="0.25">
      <c r="A7187" s="1">
        <v>42154.708333333336</v>
      </c>
      <c r="B7187">
        <v>9.6999999999999993</v>
      </c>
      <c r="C7187">
        <v>15.5</v>
      </c>
      <c r="D7187">
        <v>96.1</v>
      </c>
      <c r="E7187">
        <v>18.2</v>
      </c>
      <c r="F7187">
        <v>279</v>
      </c>
      <c r="G7187">
        <v>0</v>
      </c>
      <c r="H7187">
        <v>276</v>
      </c>
      <c r="I7187">
        <v>3.2</v>
      </c>
      <c r="X7187" s="16">
        <f t="shared" ref="X7187:X7250" si="119">AVERAGE(D7172:D7187)</f>
        <v>88.806249999999977</v>
      </c>
    </row>
    <row r="7188" spans="1:24" x14ac:dyDescent="0.25">
      <c r="A7188" s="1">
        <v>42154.729166666664</v>
      </c>
      <c r="B7188">
        <v>7.8</v>
      </c>
      <c r="C7188">
        <v>15.4</v>
      </c>
      <c r="D7188">
        <v>95.6</v>
      </c>
      <c r="E7188">
        <v>18.2</v>
      </c>
      <c r="F7188">
        <v>261</v>
      </c>
      <c r="G7188">
        <v>0</v>
      </c>
      <c r="H7188">
        <v>278</v>
      </c>
      <c r="I7188">
        <v>2.8</v>
      </c>
      <c r="X7188" s="16">
        <f t="shared" si="119"/>
        <v>90.331249999999983</v>
      </c>
    </row>
    <row r="7189" spans="1:24" x14ac:dyDescent="0.25">
      <c r="A7189" s="1">
        <v>42154.75</v>
      </c>
      <c r="B7189">
        <v>8.4</v>
      </c>
      <c r="C7189">
        <v>20.3</v>
      </c>
      <c r="D7189">
        <v>91.3</v>
      </c>
      <c r="E7189">
        <v>17.899999999999999</v>
      </c>
      <c r="F7189">
        <v>140</v>
      </c>
      <c r="G7189">
        <v>0</v>
      </c>
      <c r="H7189">
        <v>280</v>
      </c>
      <c r="I7189">
        <v>2.9</v>
      </c>
      <c r="X7189" s="16">
        <f t="shared" si="119"/>
        <v>91.106249999999989</v>
      </c>
    </row>
    <row r="7190" spans="1:24" x14ac:dyDescent="0.25">
      <c r="A7190" s="1">
        <v>42154.770833333336</v>
      </c>
      <c r="B7190">
        <v>6</v>
      </c>
      <c r="C7190">
        <v>16.3</v>
      </c>
      <c r="D7190">
        <v>92.8</v>
      </c>
      <c r="E7190">
        <v>17.8</v>
      </c>
      <c r="F7190">
        <v>133</v>
      </c>
      <c r="G7190">
        <v>0</v>
      </c>
      <c r="H7190">
        <v>278</v>
      </c>
      <c r="I7190">
        <v>3.1</v>
      </c>
      <c r="X7190" s="16">
        <f t="shared" si="119"/>
        <v>91.706249999999983</v>
      </c>
    </row>
    <row r="7191" spans="1:24" x14ac:dyDescent="0.25">
      <c r="A7191" s="1">
        <v>42154.791666666664</v>
      </c>
      <c r="B7191">
        <v>6.1</v>
      </c>
      <c r="C7191">
        <v>17.2</v>
      </c>
      <c r="D7191">
        <v>91.2</v>
      </c>
      <c r="E7191">
        <v>17.600000000000001</v>
      </c>
      <c r="F7191">
        <v>90</v>
      </c>
      <c r="G7191">
        <v>0</v>
      </c>
      <c r="H7191">
        <v>280</v>
      </c>
      <c r="I7191">
        <v>2.2999999999999998</v>
      </c>
      <c r="X7191" s="16">
        <f t="shared" si="119"/>
        <v>92.456249999999983</v>
      </c>
    </row>
    <row r="7192" spans="1:24" x14ac:dyDescent="0.25">
      <c r="A7192" s="1">
        <v>42154.8125</v>
      </c>
      <c r="B7192">
        <v>7.4</v>
      </c>
      <c r="C7192">
        <v>19.100000000000001</v>
      </c>
      <c r="D7192">
        <v>87.2</v>
      </c>
      <c r="E7192">
        <v>17.5</v>
      </c>
      <c r="F7192">
        <v>39</v>
      </c>
      <c r="G7192">
        <v>0</v>
      </c>
      <c r="H7192">
        <v>283</v>
      </c>
      <c r="I7192">
        <v>1.8</v>
      </c>
      <c r="X7192" s="16">
        <f t="shared" si="119"/>
        <v>92.724999999999994</v>
      </c>
    </row>
    <row r="7193" spans="1:24" x14ac:dyDescent="0.25">
      <c r="A7193" s="1">
        <v>42154.833333333336</v>
      </c>
      <c r="B7193">
        <v>5.4</v>
      </c>
      <c r="C7193">
        <v>17.5</v>
      </c>
      <c r="D7193">
        <v>85.9</v>
      </c>
      <c r="E7193">
        <v>17.2</v>
      </c>
      <c r="F7193">
        <v>28</v>
      </c>
      <c r="G7193">
        <v>0</v>
      </c>
      <c r="H7193">
        <v>283</v>
      </c>
      <c r="I7193">
        <v>1.5</v>
      </c>
      <c r="X7193" s="16">
        <f t="shared" si="119"/>
        <v>92.59375</v>
      </c>
    </row>
    <row r="7194" spans="1:24" x14ac:dyDescent="0.25">
      <c r="A7194" s="1">
        <v>42154.854166666664</v>
      </c>
      <c r="B7194">
        <v>6.1</v>
      </c>
      <c r="C7194">
        <v>16.899999999999999</v>
      </c>
      <c r="D7194">
        <v>84.2</v>
      </c>
      <c r="E7194">
        <v>16.8</v>
      </c>
      <c r="F7194">
        <v>11</v>
      </c>
      <c r="G7194">
        <v>0</v>
      </c>
      <c r="H7194">
        <v>281</v>
      </c>
      <c r="I7194">
        <v>1.8</v>
      </c>
      <c r="X7194" s="16">
        <f t="shared" si="119"/>
        <v>92.331250000000011</v>
      </c>
    </row>
    <row r="7195" spans="1:24" x14ac:dyDescent="0.25">
      <c r="A7195" s="1">
        <v>42154.875</v>
      </c>
      <c r="B7195">
        <v>5.6</v>
      </c>
      <c r="C7195">
        <v>22.7</v>
      </c>
      <c r="D7195">
        <v>73.400000000000006</v>
      </c>
      <c r="E7195">
        <v>16.2</v>
      </c>
      <c r="F7195">
        <v>5</v>
      </c>
      <c r="G7195">
        <v>0</v>
      </c>
      <c r="H7195">
        <v>281</v>
      </c>
      <c r="I7195">
        <v>0.9</v>
      </c>
      <c r="X7195" s="16">
        <f t="shared" si="119"/>
        <v>91.075000000000017</v>
      </c>
    </row>
    <row r="7196" spans="1:24" x14ac:dyDescent="0.25">
      <c r="A7196" s="1">
        <v>42154.895833333336</v>
      </c>
      <c r="B7196">
        <v>2.9</v>
      </c>
      <c r="C7196">
        <v>27</v>
      </c>
      <c r="D7196">
        <v>62.1</v>
      </c>
      <c r="E7196">
        <v>15</v>
      </c>
      <c r="F7196">
        <v>5</v>
      </c>
      <c r="G7196">
        <v>0</v>
      </c>
      <c r="H7196">
        <v>330</v>
      </c>
      <c r="I7196">
        <v>0.6</v>
      </c>
      <c r="X7196" s="16">
        <f t="shared" si="119"/>
        <v>89.212500000000006</v>
      </c>
    </row>
    <row r="7197" spans="1:24" x14ac:dyDescent="0.25">
      <c r="A7197" s="1">
        <v>42154.916666666664</v>
      </c>
      <c r="B7197">
        <v>0.7</v>
      </c>
      <c r="C7197">
        <v>16.3</v>
      </c>
      <c r="D7197">
        <v>58.6</v>
      </c>
      <c r="E7197">
        <v>13.6</v>
      </c>
      <c r="F7197">
        <v>5</v>
      </c>
      <c r="G7197">
        <v>0</v>
      </c>
      <c r="H7197">
        <v>120</v>
      </c>
      <c r="I7197">
        <v>0.4</v>
      </c>
      <c r="X7197" s="16">
        <f t="shared" si="119"/>
        <v>86.918750000000003</v>
      </c>
    </row>
    <row r="7198" spans="1:24" x14ac:dyDescent="0.25">
      <c r="A7198" s="1">
        <v>42154.9375</v>
      </c>
      <c r="B7198">
        <v>0.8</v>
      </c>
      <c r="C7198">
        <v>16.7</v>
      </c>
      <c r="D7198">
        <v>55.6</v>
      </c>
      <c r="E7198">
        <v>12.8</v>
      </c>
      <c r="F7198">
        <v>6</v>
      </c>
      <c r="G7198">
        <v>0</v>
      </c>
      <c r="H7198">
        <v>141</v>
      </c>
      <c r="I7198">
        <v>0.6</v>
      </c>
      <c r="X7198" s="16">
        <f t="shared" si="119"/>
        <v>84.524999999999991</v>
      </c>
    </row>
    <row r="7199" spans="1:24" x14ac:dyDescent="0.25">
      <c r="A7199" s="1">
        <v>42154.958333333336</v>
      </c>
      <c r="B7199">
        <v>0.6</v>
      </c>
      <c r="C7199">
        <v>14.2</v>
      </c>
      <c r="D7199">
        <v>58.2</v>
      </c>
      <c r="E7199">
        <v>12.3</v>
      </c>
      <c r="F7199">
        <v>5</v>
      </c>
      <c r="G7199">
        <v>0</v>
      </c>
      <c r="H7199">
        <v>130</v>
      </c>
      <c r="I7199">
        <v>0.6</v>
      </c>
      <c r="X7199" s="16">
        <f t="shared" si="119"/>
        <v>82.312499999999986</v>
      </c>
    </row>
    <row r="7200" spans="1:24" x14ac:dyDescent="0.25">
      <c r="A7200" s="1">
        <v>42154.979166666664</v>
      </c>
      <c r="B7200">
        <v>0.6</v>
      </c>
      <c r="C7200">
        <v>11.7</v>
      </c>
      <c r="D7200">
        <v>61.9</v>
      </c>
      <c r="E7200">
        <v>11.9</v>
      </c>
      <c r="F7200">
        <v>6</v>
      </c>
      <c r="G7200">
        <v>0</v>
      </c>
      <c r="H7200">
        <v>147</v>
      </c>
      <c r="I7200">
        <v>0.8</v>
      </c>
      <c r="X7200" s="16">
        <f t="shared" si="119"/>
        <v>80.318750000000009</v>
      </c>
    </row>
    <row r="7201" spans="1:24" x14ac:dyDescent="0.25">
      <c r="A7201" s="1">
        <v>42155</v>
      </c>
      <c r="B7201">
        <v>0.6</v>
      </c>
      <c r="C7201">
        <v>10.4</v>
      </c>
      <c r="D7201">
        <v>64.099999999999994</v>
      </c>
      <c r="E7201">
        <v>11.6</v>
      </c>
      <c r="F7201">
        <v>5</v>
      </c>
      <c r="G7201">
        <v>0</v>
      </c>
      <c r="H7201">
        <v>157</v>
      </c>
      <c r="I7201">
        <v>0.8</v>
      </c>
      <c r="X7201" s="16">
        <f t="shared" si="119"/>
        <v>78.506250000000009</v>
      </c>
    </row>
    <row r="7202" spans="1:24" x14ac:dyDescent="0.25">
      <c r="A7202" s="1">
        <v>42155.020833333336</v>
      </c>
      <c r="B7202">
        <v>0.4</v>
      </c>
      <c r="C7202">
        <v>9.3000000000000007</v>
      </c>
      <c r="D7202">
        <v>67.099999999999994</v>
      </c>
      <c r="E7202">
        <v>11.4</v>
      </c>
      <c r="F7202">
        <v>6</v>
      </c>
      <c r="G7202">
        <v>0</v>
      </c>
      <c r="H7202">
        <v>145</v>
      </c>
      <c r="I7202">
        <v>1.1000000000000001</v>
      </c>
      <c r="X7202" s="16">
        <f t="shared" si="119"/>
        <v>76.581249999999997</v>
      </c>
    </row>
    <row r="7203" spans="1:24" x14ac:dyDescent="0.25">
      <c r="A7203" s="1">
        <v>42155.041666666664</v>
      </c>
      <c r="B7203">
        <v>0.5</v>
      </c>
      <c r="C7203">
        <v>10.6</v>
      </c>
      <c r="D7203">
        <v>62.9</v>
      </c>
      <c r="E7203">
        <v>11.2</v>
      </c>
      <c r="F7203">
        <v>5</v>
      </c>
      <c r="G7203">
        <v>0</v>
      </c>
      <c r="H7203">
        <v>143</v>
      </c>
      <c r="I7203">
        <v>1.1000000000000001</v>
      </c>
      <c r="X7203" s="16">
        <f t="shared" si="119"/>
        <v>74.506250000000009</v>
      </c>
    </row>
    <row r="7204" spans="1:24" x14ac:dyDescent="0.25">
      <c r="A7204" s="1">
        <v>42155.0625</v>
      </c>
      <c r="E7204">
        <v>10.9</v>
      </c>
      <c r="F7204">
        <v>5</v>
      </c>
      <c r="G7204">
        <v>0</v>
      </c>
      <c r="H7204">
        <v>132</v>
      </c>
      <c r="I7204">
        <v>1</v>
      </c>
      <c r="X7204" s="16">
        <f t="shared" si="119"/>
        <v>73.100000000000009</v>
      </c>
    </row>
    <row r="7205" spans="1:24" x14ac:dyDescent="0.25">
      <c r="A7205" s="1">
        <v>42155.083333333336</v>
      </c>
      <c r="B7205">
        <v>0.7</v>
      </c>
      <c r="C7205">
        <v>8.1999999999999993</v>
      </c>
      <c r="D7205">
        <v>62.7</v>
      </c>
      <c r="E7205">
        <v>10.8</v>
      </c>
      <c r="F7205">
        <v>5</v>
      </c>
      <c r="G7205">
        <v>0</v>
      </c>
      <c r="H7205">
        <v>136</v>
      </c>
      <c r="I7205">
        <v>1.2</v>
      </c>
      <c r="X7205" s="16">
        <f t="shared" si="119"/>
        <v>71.193333333333342</v>
      </c>
    </row>
    <row r="7206" spans="1:24" x14ac:dyDescent="0.25">
      <c r="A7206" s="1">
        <v>42155.104166666664</v>
      </c>
      <c r="B7206">
        <v>0.5</v>
      </c>
      <c r="C7206">
        <v>7.7</v>
      </c>
      <c r="D7206">
        <v>62.4</v>
      </c>
      <c r="E7206">
        <v>10.7</v>
      </c>
      <c r="F7206">
        <v>6</v>
      </c>
      <c r="G7206">
        <v>0</v>
      </c>
      <c r="H7206">
        <v>145</v>
      </c>
      <c r="I7206">
        <v>1.2</v>
      </c>
      <c r="X7206" s="16">
        <f t="shared" si="119"/>
        <v>69.166666666666686</v>
      </c>
    </row>
    <row r="7207" spans="1:24" x14ac:dyDescent="0.25">
      <c r="A7207" s="1">
        <v>42155.125</v>
      </c>
      <c r="B7207">
        <v>0.7</v>
      </c>
      <c r="C7207">
        <v>7.8</v>
      </c>
      <c r="D7207">
        <v>60.2</v>
      </c>
      <c r="E7207">
        <v>10.6</v>
      </c>
      <c r="F7207">
        <v>5</v>
      </c>
      <c r="G7207">
        <v>0</v>
      </c>
      <c r="H7207">
        <v>146</v>
      </c>
      <c r="I7207">
        <v>1.2</v>
      </c>
      <c r="X7207" s="16">
        <f t="shared" si="119"/>
        <v>67.100000000000009</v>
      </c>
    </row>
    <row r="7208" spans="1:24" x14ac:dyDescent="0.25">
      <c r="A7208" s="1">
        <v>42155.145833333336</v>
      </c>
      <c r="B7208">
        <v>0.6</v>
      </c>
      <c r="C7208">
        <v>7.9</v>
      </c>
      <c r="D7208">
        <v>59.7</v>
      </c>
      <c r="E7208">
        <v>10.4</v>
      </c>
      <c r="F7208">
        <v>6</v>
      </c>
      <c r="G7208">
        <v>0</v>
      </c>
      <c r="H7208">
        <v>146</v>
      </c>
      <c r="I7208">
        <v>1</v>
      </c>
      <c r="X7208" s="16">
        <f t="shared" si="119"/>
        <v>65.26666666666668</v>
      </c>
    </row>
    <row r="7209" spans="1:24" x14ac:dyDescent="0.25">
      <c r="A7209" s="1">
        <v>42155.166666666664</v>
      </c>
      <c r="B7209">
        <v>0.8</v>
      </c>
      <c r="C7209">
        <v>9.1</v>
      </c>
      <c r="D7209">
        <v>56.4</v>
      </c>
      <c r="E7209">
        <v>10.3</v>
      </c>
      <c r="F7209">
        <v>6</v>
      </c>
      <c r="G7209">
        <v>0</v>
      </c>
      <c r="H7209">
        <v>145</v>
      </c>
      <c r="I7209">
        <v>1.1000000000000001</v>
      </c>
      <c r="X7209" s="16">
        <f t="shared" si="119"/>
        <v>63.300000000000004</v>
      </c>
    </row>
    <row r="7210" spans="1:24" x14ac:dyDescent="0.25">
      <c r="A7210" s="1">
        <v>42155.1875</v>
      </c>
      <c r="B7210">
        <v>0.7</v>
      </c>
      <c r="C7210">
        <v>8.1</v>
      </c>
      <c r="D7210">
        <v>54.3</v>
      </c>
      <c r="E7210">
        <v>10</v>
      </c>
      <c r="F7210">
        <v>8</v>
      </c>
      <c r="G7210">
        <v>0</v>
      </c>
      <c r="H7210">
        <v>149</v>
      </c>
      <c r="I7210">
        <v>1.3</v>
      </c>
      <c r="X7210" s="16">
        <f t="shared" si="119"/>
        <v>61.306666666666665</v>
      </c>
    </row>
    <row r="7211" spans="1:24" x14ac:dyDescent="0.25">
      <c r="A7211" s="1">
        <v>42155.208333333336</v>
      </c>
      <c r="B7211">
        <v>0.7</v>
      </c>
      <c r="C7211">
        <v>7.9</v>
      </c>
      <c r="D7211">
        <v>51.8</v>
      </c>
      <c r="E7211">
        <v>9.8000000000000007</v>
      </c>
      <c r="F7211">
        <v>20</v>
      </c>
      <c r="G7211">
        <v>0</v>
      </c>
      <c r="H7211">
        <v>132</v>
      </c>
      <c r="I7211">
        <v>1.1000000000000001</v>
      </c>
      <c r="X7211" s="16">
        <f t="shared" si="119"/>
        <v>59.866666666666667</v>
      </c>
    </row>
    <row r="7212" spans="1:24" x14ac:dyDescent="0.25">
      <c r="A7212" s="1">
        <v>42155.229166666664</v>
      </c>
      <c r="B7212">
        <v>0.8</v>
      </c>
      <c r="C7212">
        <v>7.6</v>
      </c>
      <c r="D7212">
        <v>53.9</v>
      </c>
      <c r="E7212">
        <v>10.1</v>
      </c>
      <c r="F7212">
        <v>53</v>
      </c>
      <c r="G7212">
        <v>0</v>
      </c>
      <c r="H7212">
        <v>141</v>
      </c>
      <c r="I7212">
        <v>1.2</v>
      </c>
      <c r="X7212" s="16">
        <f t="shared" si="119"/>
        <v>59.32</v>
      </c>
    </row>
    <row r="7213" spans="1:24" x14ac:dyDescent="0.25">
      <c r="A7213" s="1">
        <v>42155.25</v>
      </c>
      <c r="B7213">
        <v>1</v>
      </c>
      <c r="C7213">
        <v>7.1</v>
      </c>
      <c r="D7213">
        <v>55.6</v>
      </c>
      <c r="E7213">
        <v>10.5</v>
      </c>
      <c r="F7213">
        <v>114</v>
      </c>
      <c r="G7213">
        <v>0</v>
      </c>
      <c r="H7213">
        <v>141</v>
      </c>
      <c r="I7213">
        <v>1.3</v>
      </c>
      <c r="X7213" s="16">
        <f t="shared" si="119"/>
        <v>59.11999999999999</v>
      </c>
    </row>
    <row r="7214" spans="1:24" x14ac:dyDescent="0.25">
      <c r="A7214" s="1">
        <v>42155.270833333336</v>
      </c>
      <c r="B7214">
        <v>1.5</v>
      </c>
      <c r="C7214">
        <v>7.4</v>
      </c>
      <c r="D7214">
        <v>50.6</v>
      </c>
      <c r="E7214">
        <v>11</v>
      </c>
      <c r="F7214">
        <v>181</v>
      </c>
      <c r="G7214">
        <v>0</v>
      </c>
      <c r="H7214">
        <v>138</v>
      </c>
      <c r="I7214">
        <v>1.3</v>
      </c>
      <c r="X7214" s="16">
        <f t="shared" si="119"/>
        <v>58.786666666666655</v>
      </c>
    </row>
    <row r="7215" spans="1:24" x14ac:dyDescent="0.25">
      <c r="A7215" s="1">
        <v>42155.291666666664</v>
      </c>
      <c r="B7215">
        <v>2.2999999999999998</v>
      </c>
      <c r="C7215">
        <v>9.5</v>
      </c>
      <c r="D7215">
        <v>48.2</v>
      </c>
      <c r="E7215">
        <v>11.6</v>
      </c>
      <c r="F7215">
        <v>210</v>
      </c>
      <c r="G7215">
        <v>0</v>
      </c>
      <c r="H7215">
        <v>147</v>
      </c>
      <c r="I7215">
        <v>1.5</v>
      </c>
      <c r="X7215" s="16">
        <f t="shared" si="119"/>
        <v>58.12</v>
      </c>
    </row>
    <row r="7216" spans="1:24" x14ac:dyDescent="0.25">
      <c r="A7216" s="1">
        <v>42155.3125</v>
      </c>
      <c r="B7216">
        <v>2.2000000000000002</v>
      </c>
      <c r="C7216">
        <v>8.9</v>
      </c>
      <c r="D7216">
        <v>47.7</v>
      </c>
      <c r="E7216">
        <v>12.1</v>
      </c>
      <c r="F7216">
        <v>288</v>
      </c>
      <c r="G7216">
        <v>0</v>
      </c>
      <c r="H7216">
        <v>144</v>
      </c>
      <c r="I7216">
        <v>1.8</v>
      </c>
      <c r="X7216" s="16">
        <f t="shared" si="119"/>
        <v>57.173333333333332</v>
      </c>
    </row>
    <row r="7217" spans="1:24" x14ac:dyDescent="0.25">
      <c r="A7217" s="1">
        <v>42155.333333333336</v>
      </c>
      <c r="B7217">
        <v>2.6</v>
      </c>
      <c r="C7217">
        <v>8.8000000000000007</v>
      </c>
      <c r="D7217">
        <v>51.6</v>
      </c>
      <c r="E7217">
        <v>13.6</v>
      </c>
      <c r="F7217">
        <v>417</v>
      </c>
      <c r="G7217">
        <v>0</v>
      </c>
      <c r="H7217">
        <v>131</v>
      </c>
      <c r="I7217">
        <v>1.7</v>
      </c>
      <c r="X7217" s="16">
        <f t="shared" si="119"/>
        <v>56.340000000000011</v>
      </c>
    </row>
    <row r="7218" spans="1:24" x14ac:dyDescent="0.25">
      <c r="A7218" s="1">
        <v>42155.354166666664</v>
      </c>
      <c r="B7218">
        <v>3</v>
      </c>
      <c r="C7218">
        <v>12.9</v>
      </c>
      <c r="D7218">
        <v>55.6</v>
      </c>
      <c r="E7218">
        <v>15.1</v>
      </c>
      <c r="F7218">
        <v>380</v>
      </c>
      <c r="G7218">
        <v>0</v>
      </c>
      <c r="H7218">
        <v>132</v>
      </c>
      <c r="I7218">
        <v>1.1000000000000001</v>
      </c>
      <c r="X7218" s="16">
        <f t="shared" si="119"/>
        <v>55.573333333333345</v>
      </c>
    </row>
    <row r="7219" spans="1:24" x14ac:dyDescent="0.25">
      <c r="A7219" s="1">
        <v>42155.375</v>
      </c>
      <c r="B7219">
        <v>3.1</v>
      </c>
      <c r="C7219">
        <v>12.7</v>
      </c>
      <c r="D7219">
        <v>61.2</v>
      </c>
      <c r="E7219">
        <v>15.7</v>
      </c>
      <c r="F7219">
        <v>366</v>
      </c>
      <c r="G7219">
        <v>0</v>
      </c>
      <c r="H7219">
        <v>159</v>
      </c>
      <c r="I7219">
        <v>1.3</v>
      </c>
      <c r="X7219" s="16">
        <f t="shared" si="119"/>
        <v>55.460000000000015</v>
      </c>
    </row>
    <row r="7220" spans="1:24" x14ac:dyDescent="0.25">
      <c r="A7220" s="1">
        <v>42155.395833333336</v>
      </c>
      <c r="B7220">
        <v>4</v>
      </c>
      <c r="C7220">
        <v>13.3</v>
      </c>
      <c r="D7220">
        <v>56.2</v>
      </c>
      <c r="E7220">
        <v>16.2</v>
      </c>
      <c r="F7220">
        <v>469</v>
      </c>
      <c r="G7220">
        <v>0</v>
      </c>
      <c r="H7220">
        <v>158</v>
      </c>
      <c r="I7220">
        <v>1.5</v>
      </c>
      <c r="X7220" s="16">
        <f t="shared" si="119"/>
        <v>55.506250000000016</v>
      </c>
    </row>
    <row r="7221" spans="1:24" x14ac:dyDescent="0.25">
      <c r="A7221" s="1">
        <v>42155.416666666664</v>
      </c>
      <c r="B7221">
        <v>4.4000000000000004</v>
      </c>
      <c r="C7221">
        <v>11</v>
      </c>
      <c r="D7221">
        <v>59</v>
      </c>
      <c r="E7221">
        <v>17.3</v>
      </c>
      <c r="F7221">
        <v>610</v>
      </c>
      <c r="G7221">
        <v>0</v>
      </c>
      <c r="H7221">
        <v>151</v>
      </c>
      <c r="I7221">
        <v>1.9</v>
      </c>
      <c r="X7221" s="16">
        <f t="shared" si="119"/>
        <v>55.275000000000013</v>
      </c>
    </row>
    <row r="7222" spans="1:24" x14ac:dyDescent="0.25">
      <c r="A7222" s="1">
        <v>42155.4375</v>
      </c>
      <c r="B7222">
        <v>4.5999999999999996</v>
      </c>
      <c r="C7222">
        <v>11.2</v>
      </c>
      <c r="D7222">
        <v>66.599999999999994</v>
      </c>
      <c r="E7222">
        <v>18.3</v>
      </c>
      <c r="F7222">
        <v>630</v>
      </c>
      <c r="G7222">
        <v>0</v>
      </c>
      <c r="H7222">
        <v>156</v>
      </c>
      <c r="I7222">
        <v>2</v>
      </c>
      <c r="X7222" s="16">
        <f t="shared" si="119"/>
        <v>55.537500000000016</v>
      </c>
    </row>
    <row r="7223" spans="1:24" x14ac:dyDescent="0.25">
      <c r="A7223" s="1">
        <v>42155.458333333336</v>
      </c>
      <c r="B7223">
        <v>2.8</v>
      </c>
      <c r="C7223">
        <v>8.8000000000000007</v>
      </c>
      <c r="D7223">
        <v>74.2</v>
      </c>
      <c r="E7223">
        <v>19.100000000000001</v>
      </c>
      <c r="F7223">
        <v>585</v>
      </c>
      <c r="G7223">
        <v>0</v>
      </c>
      <c r="H7223">
        <v>155</v>
      </c>
      <c r="I7223">
        <v>1.7</v>
      </c>
      <c r="X7223" s="16">
        <f t="shared" si="119"/>
        <v>56.412500000000009</v>
      </c>
    </row>
    <row r="7224" spans="1:24" x14ac:dyDescent="0.25">
      <c r="A7224" s="1">
        <v>42155.479166666664</v>
      </c>
      <c r="B7224">
        <v>2.4</v>
      </c>
      <c r="C7224">
        <v>6.8</v>
      </c>
      <c r="D7224">
        <v>84.4</v>
      </c>
      <c r="E7224">
        <v>19.5</v>
      </c>
      <c r="F7224">
        <v>574</v>
      </c>
      <c r="G7224">
        <v>0</v>
      </c>
      <c r="H7224">
        <v>164</v>
      </c>
      <c r="I7224">
        <v>1.5</v>
      </c>
      <c r="X7224" s="16">
        <f t="shared" si="119"/>
        <v>57.956250000000011</v>
      </c>
    </row>
    <row r="7225" spans="1:24" x14ac:dyDescent="0.25">
      <c r="A7225" s="1">
        <v>42155.5</v>
      </c>
      <c r="B7225">
        <v>2.8</v>
      </c>
      <c r="C7225">
        <v>7.2</v>
      </c>
      <c r="D7225">
        <v>88.8</v>
      </c>
      <c r="E7225">
        <v>19.899999999999999</v>
      </c>
      <c r="F7225">
        <v>573</v>
      </c>
      <c r="G7225">
        <v>0</v>
      </c>
      <c r="H7225">
        <v>186</v>
      </c>
      <c r="I7225">
        <v>1.1000000000000001</v>
      </c>
      <c r="X7225" s="16">
        <f t="shared" si="119"/>
        <v>59.981250000000003</v>
      </c>
    </row>
    <row r="7226" spans="1:24" x14ac:dyDescent="0.25">
      <c r="A7226" s="1">
        <v>42155.520833333336</v>
      </c>
      <c r="B7226">
        <v>2.6</v>
      </c>
      <c r="C7226">
        <v>8.1</v>
      </c>
      <c r="D7226">
        <v>90.4</v>
      </c>
      <c r="E7226">
        <v>20.5</v>
      </c>
      <c r="F7226">
        <v>657</v>
      </c>
      <c r="G7226">
        <v>0</v>
      </c>
      <c r="H7226">
        <v>173</v>
      </c>
      <c r="I7226">
        <v>1.2</v>
      </c>
      <c r="X7226" s="16">
        <f t="shared" si="119"/>
        <v>62.237499999999997</v>
      </c>
    </row>
    <row r="7227" spans="1:24" x14ac:dyDescent="0.25">
      <c r="A7227" s="1">
        <v>42155.541666666664</v>
      </c>
      <c r="B7227">
        <v>4.7</v>
      </c>
      <c r="C7227">
        <v>10</v>
      </c>
      <c r="D7227">
        <v>91.3</v>
      </c>
      <c r="E7227">
        <v>21.5</v>
      </c>
      <c r="F7227">
        <v>797</v>
      </c>
      <c r="G7227">
        <v>0</v>
      </c>
      <c r="H7227">
        <v>183</v>
      </c>
      <c r="I7227">
        <v>1.2</v>
      </c>
      <c r="X7227" s="16">
        <f t="shared" si="119"/>
        <v>64.706249999999997</v>
      </c>
    </row>
    <row r="7228" spans="1:24" x14ac:dyDescent="0.25">
      <c r="A7228" s="1">
        <v>42155.5625</v>
      </c>
      <c r="B7228">
        <v>4.5</v>
      </c>
      <c r="C7228">
        <v>10.3</v>
      </c>
      <c r="D7228">
        <v>93.6</v>
      </c>
      <c r="E7228">
        <v>22</v>
      </c>
      <c r="F7228">
        <v>855</v>
      </c>
      <c r="G7228">
        <v>0</v>
      </c>
      <c r="H7228">
        <v>174</v>
      </c>
      <c r="I7228">
        <v>1.4</v>
      </c>
      <c r="X7228" s="16">
        <f t="shared" si="119"/>
        <v>67.187499999999986</v>
      </c>
    </row>
    <row r="7229" spans="1:24" x14ac:dyDescent="0.25">
      <c r="A7229" s="1">
        <v>42155.583333333336</v>
      </c>
      <c r="B7229">
        <v>4.0999999999999996</v>
      </c>
      <c r="C7229">
        <v>8.1999999999999993</v>
      </c>
      <c r="D7229">
        <v>93.6</v>
      </c>
      <c r="E7229">
        <v>22</v>
      </c>
      <c r="F7229">
        <v>632</v>
      </c>
      <c r="G7229">
        <v>0</v>
      </c>
      <c r="H7229">
        <v>184</v>
      </c>
      <c r="I7229">
        <v>1.5</v>
      </c>
      <c r="X7229" s="16">
        <f t="shared" si="119"/>
        <v>69.562499999999986</v>
      </c>
    </row>
    <row r="7230" spans="1:24" x14ac:dyDescent="0.25">
      <c r="A7230" s="1">
        <v>42155.604166666664</v>
      </c>
      <c r="B7230">
        <v>5.5</v>
      </c>
      <c r="C7230">
        <v>11.8</v>
      </c>
      <c r="D7230">
        <v>91</v>
      </c>
      <c r="E7230">
        <v>22.5</v>
      </c>
      <c r="F7230">
        <v>784</v>
      </c>
      <c r="G7230">
        <v>0</v>
      </c>
      <c r="H7230">
        <v>229</v>
      </c>
      <c r="I7230">
        <v>1.1000000000000001</v>
      </c>
      <c r="X7230" s="16">
        <f t="shared" si="119"/>
        <v>72.087499999999991</v>
      </c>
    </row>
    <row r="7231" spans="1:24" x14ac:dyDescent="0.25">
      <c r="A7231" s="1">
        <v>42155.625</v>
      </c>
      <c r="B7231">
        <v>3.1</v>
      </c>
      <c r="C7231">
        <v>7.7</v>
      </c>
      <c r="D7231">
        <v>93</v>
      </c>
      <c r="E7231">
        <v>22.8</v>
      </c>
      <c r="F7231">
        <v>822</v>
      </c>
      <c r="G7231">
        <v>0</v>
      </c>
      <c r="H7231">
        <v>202</v>
      </c>
      <c r="I7231">
        <v>1.1000000000000001</v>
      </c>
      <c r="X7231" s="16">
        <f t="shared" si="119"/>
        <v>74.887499999999989</v>
      </c>
    </row>
    <row r="7232" spans="1:24" x14ac:dyDescent="0.25">
      <c r="A7232" s="1">
        <v>42155.645833333336</v>
      </c>
      <c r="B7232">
        <v>4.3</v>
      </c>
      <c r="C7232">
        <v>10</v>
      </c>
      <c r="D7232">
        <v>88.3</v>
      </c>
      <c r="E7232">
        <v>22.7</v>
      </c>
      <c r="F7232">
        <v>376</v>
      </c>
      <c r="G7232">
        <v>0</v>
      </c>
      <c r="H7232">
        <v>214</v>
      </c>
      <c r="I7232">
        <v>1.1000000000000001</v>
      </c>
      <c r="X7232" s="16">
        <f t="shared" si="119"/>
        <v>77.424999999999997</v>
      </c>
    </row>
    <row r="7233" spans="1:24" x14ac:dyDescent="0.25">
      <c r="A7233" s="1">
        <v>42155.666666666664</v>
      </c>
      <c r="B7233">
        <v>4.7</v>
      </c>
      <c r="C7233">
        <v>10.8</v>
      </c>
      <c r="D7233">
        <v>88.4</v>
      </c>
      <c r="E7233">
        <v>22.6</v>
      </c>
      <c r="F7233">
        <v>440</v>
      </c>
      <c r="G7233">
        <v>0</v>
      </c>
      <c r="H7233">
        <v>244</v>
      </c>
      <c r="I7233">
        <v>1.3</v>
      </c>
      <c r="X7233" s="16">
        <f t="shared" si="119"/>
        <v>79.725000000000009</v>
      </c>
    </row>
    <row r="7234" spans="1:24" x14ac:dyDescent="0.25">
      <c r="A7234" s="1">
        <v>42155.6875</v>
      </c>
      <c r="B7234">
        <v>5</v>
      </c>
      <c r="C7234">
        <v>10.6</v>
      </c>
      <c r="D7234">
        <v>86.4</v>
      </c>
      <c r="E7234">
        <v>22.8</v>
      </c>
      <c r="F7234">
        <v>537</v>
      </c>
      <c r="G7234">
        <v>0</v>
      </c>
      <c r="H7234">
        <v>235</v>
      </c>
      <c r="I7234">
        <v>1.3</v>
      </c>
      <c r="X7234" s="16">
        <f t="shared" si="119"/>
        <v>81.65000000000002</v>
      </c>
    </row>
    <row r="7235" spans="1:24" x14ac:dyDescent="0.25">
      <c r="A7235" s="1">
        <v>42155.708333333336</v>
      </c>
      <c r="B7235">
        <v>2.5</v>
      </c>
      <c r="C7235">
        <v>6.9</v>
      </c>
      <c r="D7235">
        <v>86.7</v>
      </c>
      <c r="E7235">
        <v>23.5</v>
      </c>
      <c r="F7235">
        <v>583</v>
      </c>
      <c r="G7235">
        <v>0</v>
      </c>
      <c r="H7235">
        <v>192</v>
      </c>
      <c r="I7235">
        <v>1.3</v>
      </c>
      <c r="X7235" s="16">
        <f t="shared" si="119"/>
        <v>83.24375000000002</v>
      </c>
    </row>
    <row r="7236" spans="1:24" x14ac:dyDescent="0.25">
      <c r="A7236" s="1">
        <v>42155.729166666664</v>
      </c>
      <c r="B7236">
        <v>2.2999999999999998</v>
      </c>
      <c r="C7236">
        <v>7.9</v>
      </c>
      <c r="D7236">
        <v>83.7</v>
      </c>
      <c r="E7236">
        <v>22.9</v>
      </c>
      <c r="F7236">
        <v>254</v>
      </c>
      <c r="G7236">
        <v>0</v>
      </c>
      <c r="H7236">
        <v>194</v>
      </c>
      <c r="I7236">
        <v>1.1000000000000001</v>
      </c>
      <c r="X7236" s="16">
        <f t="shared" si="119"/>
        <v>84.96250000000002</v>
      </c>
    </row>
    <row r="7237" spans="1:24" x14ac:dyDescent="0.25">
      <c r="A7237" s="1">
        <v>42155.75</v>
      </c>
      <c r="B7237">
        <v>3.6</v>
      </c>
      <c r="C7237">
        <v>8.1</v>
      </c>
      <c r="D7237">
        <v>81.5</v>
      </c>
      <c r="E7237">
        <v>22.6</v>
      </c>
      <c r="F7237">
        <v>200</v>
      </c>
      <c r="G7237">
        <v>0</v>
      </c>
      <c r="H7237">
        <v>180</v>
      </c>
      <c r="I7237">
        <v>1.2</v>
      </c>
      <c r="X7237" s="16">
        <f t="shared" si="119"/>
        <v>86.368750000000006</v>
      </c>
    </row>
    <row r="7238" spans="1:24" x14ac:dyDescent="0.25">
      <c r="A7238" s="1">
        <v>42155.770833333336</v>
      </c>
      <c r="B7238">
        <v>2.6</v>
      </c>
      <c r="C7238">
        <v>8.6999999999999993</v>
      </c>
      <c r="D7238">
        <v>79.099999999999994</v>
      </c>
      <c r="E7238">
        <v>22.6</v>
      </c>
      <c r="F7238">
        <v>181</v>
      </c>
      <c r="G7238">
        <v>0</v>
      </c>
      <c r="H7238">
        <v>188</v>
      </c>
      <c r="I7238">
        <v>1.1000000000000001</v>
      </c>
      <c r="X7238" s="16">
        <f t="shared" si="119"/>
        <v>87.15</v>
      </c>
    </row>
    <row r="7239" spans="1:24" x14ac:dyDescent="0.25">
      <c r="A7239" s="1">
        <v>42155.791666666664</v>
      </c>
      <c r="B7239">
        <v>3.3</v>
      </c>
      <c r="C7239">
        <v>15.5</v>
      </c>
      <c r="D7239">
        <v>72</v>
      </c>
      <c r="E7239">
        <v>22.4</v>
      </c>
      <c r="F7239">
        <v>62</v>
      </c>
      <c r="G7239">
        <v>0</v>
      </c>
      <c r="H7239">
        <v>207</v>
      </c>
      <c r="I7239">
        <v>0.7</v>
      </c>
      <c r="X7239" s="16">
        <f t="shared" si="119"/>
        <v>87.012499999999989</v>
      </c>
    </row>
    <row r="7240" spans="1:24" x14ac:dyDescent="0.25">
      <c r="A7240" s="1">
        <v>42155.8125</v>
      </c>
      <c r="B7240">
        <v>2.7</v>
      </c>
      <c r="C7240">
        <v>11.3</v>
      </c>
      <c r="D7240">
        <v>72.3</v>
      </c>
      <c r="E7240">
        <v>22.1</v>
      </c>
      <c r="F7240">
        <v>23</v>
      </c>
      <c r="G7240">
        <v>0</v>
      </c>
      <c r="H7240">
        <v>209</v>
      </c>
      <c r="I7240">
        <v>0.7</v>
      </c>
      <c r="X7240" s="16">
        <f t="shared" si="119"/>
        <v>86.256249999999994</v>
      </c>
    </row>
    <row r="7241" spans="1:24" x14ac:dyDescent="0.25">
      <c r="A7241" s="1">
        <v>42155.833333333336</v>
      </c>
      <c r="B7241">
        <v>4.3</v>
      </c>
      <c r="C7241">
        <v>19.5</v>
      </c>
      <c r="D7241">
        <v>63.6</v>
      </c>
      <c r="E7241">
        <v>21.8</v>
      </c>
      <c r="F7241">
        <v>13</v>
      </c>
      <c r="G7241">
        <v>0</v>
      </c>
      <c r="H7241">
        <v>243</v>
      </c>
      <c r="I7241">
        <v>0.5</v>
      </c>
      <c r="X7241" s="16">
        <f t="shared" si="119"/>
        <v>84.681249999999991</v>
      </c>
    </row>
    <row r="7242" spans="1:24" x14ac:dyDescent="0.25">
      <c r="A7242" s="1">
        <v>42155.854166666664</v>
      </c>
      <c r="B7242">
        <v>2.2999999999999998</v>
      </c>
      <c r="C7242">
        <v>19.8</v>
      </c>
      <c r="D7242">
        <v>59.2</v>
      </c>
      <c r="E7242">
        <v>21</v>
      </c>
      <c r="F7242">
        <v>7</v>
      </c>
      <c r="G7242">
        <v>0</v>
      </c>
      <c r="H7242">
        <v>199</v>
      </c>
      <c r="I7242">
        <v>0.2</v>
      </c>
      <c r="X7242" s="16">
        <f t="shared" si="119"/>
        <v>82.731249999999989</v>
      </c>
    </row>
    <row r="7243" spans="1:24" x14ac:dyDescent="0.25">
      <c r="A7243" s="1">
        <v>42155.875</v>
      </c>
      <c r="B7243">
        <v>1.2</v>
      </c>
      <c r="C7243">
        <v>12.8</v>
      </c>
      <c r="D7243">
        <v>65</v>
      </c>
      <c r="E7243">
        <v>20.5</v>
      </c>
      <c r="F7243">
        <v>6</v>
      </c>
      <c r="G7243">
        <v>0</v>
      </c>
      <c r="H7243">
        <v>193</v>
      </c>
      <c r="I7243">
        <v>0.6</v>
      </c>
      <c r="X7243" s="16">
        <f t="shared" si="119"/>
        <v>81.087500000000006</v>
      </c>
    </row>
    <row r="7244" spans="1:24" x14ac:dyDescent="0.25">
      <c r="A7244" s="1">
        <v>42155.895833333336</v>
      </c>
      <c r="B7244">
        <v>0.7</v>
      </c>
      <c r="C7244">
        <v>13.8</v>
      </c>
      <c r="D7244">
        <v>59.9</v>
      </c>
      <c r="E7244">
        <v>20.100000000000001</v>
      </c>
      <c r="F7244">
        <v>5</v>
      </c>
      <c r="G7244">
        <v>7.0000000000000007E-2</v>
      </c>
      <c r="H7244">
        <v>156</v>
      </c>
      <c r="I7244">
        <v>0.4</v>
      </c>
      <c r="X7244" s="16">
        <f t="shared" si="119"/>
        <v>78.981250000000017</v>
      </c>
    </row>
    <row r="7245" spans="1:24" x14ac:dyDescent="0.25">
      <c r="A7245" s="1">
        <v>42155.916666666664</v>
      </c>
      <c r="B7245">
        <v>0.6</v>
      </c>
      <c r="C7245">
        <v>12.5</v>
      </c>
      <c r="D7245">
        <v>50.3</v>
      </c>
      <c r="E7245">
        <v>18.8</v>
      </c>
      <c r="F7245">
        <v>5</v>
      </c>
      <c r="G7245">
        <v>0.1</v>
      </c>
      <c r="H7245">
        <v>163</v>
      </c>
      <c r="I7245">
        <v>0.1</v>
      </c>
      <c r="X7245" s="16">
        <f t="shared" si="119"/>
        <v>76.275000000000006</v>
      </c>
    </row>
    <row r="7246" spans="1:24" x14ac:dyDescent="0.25">
      <c r="A7246" s="1">
        <v>42155.9375</v>
      </c>
      <c r="B7246">
        <v>0.6</v>
      </c>
      <c r="C7246">
        <v>16</v>
      </c>
      <c r="D7246">
        <v>40.700000000000003</v>
      </c>
      <c r="E7246">
        <v>18.399999999999999</v>
      </c>
      <c r="F7246">
        <v>6</v>
      </c>
      <c r="G7246">
        <v>0.03</v>
      </c>
      <c r="H7246">
        <v>326</v>
      </c>
      <c r="I7246">
        <v>0.2</v>
      </c>
      <c r="X7246" s="16">
        <f t="shared" si="119"/>
        <v>73.131250000000009</v>
      </c>
    </row>
    <row r="7247" spans="1:24" x14ac:dyDescent="0.25">
      <c r="A7247" s="1">
        <v>42155.958333333336</v>
      </c>
      <c r="B7247">
        <v>0.9</v>
      </c>
      <c r="C7247">
        <v>13.8</v>
      </c>
      <c r="D7247">
        <v>38</v>
      </c>
      <c r="E7247">
        <v>17.8</v>
      </c>
      <c r="F7247">
        <v>6</v>
      </c>
      <c r="G7247">
        <v>0</v>
      </c>
      <c r="H7247">
        <v>85</v>
      </c>
      <c r="I7247">
        <v>0.3</v>
      </c>
      <c r="X7247" s="16">
        <f t="shared" si="119"/>
        <v>69.693750000000009</v>
      </c>
    </row>
    <row r="7248" spans="1:24" x14ac:dyDescent="0.25">
      <c r="A7248" s="1">
        <v>42155.979166666664</v>
      </c>
      <c r="B7248">
        <v>0.9</v>
      </c>
      <c r="C7248">
        <v>15.4</v>
      </c>
      <c r="D7248">
        <v>30.7</v>
      </c>
      <c r="E7248">
        <v>17.5</v>
      </c>
      <c r="F7248">
        <v>6</v>
      </c>
      <c r="G7248">
        <v>0</v>
      </c>
      <c r="H7248">
        <v>98</v>
      </c>
      <c r="I7248">
        <v>0.4</v>
      </c>
      <c r="X7248" s="16">
        <f t="shared" si="119"/>
        <v>66.09375</v>
      </c>
    </row>
    <row r="7249" spans="1:24" x14ac:dyDescent="0.25">
      <c r="A7249" s="1">
        <v>42156</v>
      </c>
      <c r="B7249">
        <v>0.8</v>
      </c>
      <c r="C7249">
        <v>17.600000000000001</v>
      </c>
      <c r="D7249">
        <v>26.6</v>
      </c>
      <c r="E7249">
        <v>17.399999999999999</v>
      </c>
      <c r="F7249">
        <v>6</v>
      </c>
      <c r="G7249">
        <v>0</v>
      </c>
      <c r="H7249">
        <v>108</v>
      </c>
      <c r="I7249">
        <v>0.5</v>
      </c>
      <c r="X7249" s="16">
        <f t="shared" si="119"/>
        <v>62.231250000000003</v>
      </c>
    </row>
    <row r="7250" spans="1:24" x14ac:dyDescent="0.25">
      <c r="A7250" s="1">
        <v>42156.020833333336</v>
      </c>
      <c r="B7250">
        <v>0.8</v>
      </c>
      <c r="C7250">
        <v>16.399999999999999</v>
      </c>
      <c r="D7250">
        <v>32.200000000000003</v>
      </c>
      <c r="E7250">
        <v>17.399999999999999</v>
      </c>
      <c r="F7250">
        <v>5</v>
      </c>
      <c r="G7250">
        <v>3.5000000000000003E-2</v>
      </c>
      <c r="H7250">
        <v>149</v>
      </c>
      <c r="I7250">
        <v>0.8</v>
      </c>
      <c r="X7250" s="16">
        <f t="shared" si="119"/>
        <v>58.843750000000007</v>
      </c>
    </row>
    <row r="7251" spans="1:24" x14ac:dyDescent="0.25">
      <c r="A7251" s="1">
        <v>42156.041666666664</v>
      </c>
      <c r="B7251">
        <v>0.8</v>
      </c>
      <c r="C7251">
        <v>10.4</v>
      </c>
      <c r="D7251">
        <v>43.7</v>
      </c>
      <c r="E7251">
        <v>17.600000000000001</v>
      </c>
      <c r="F7251">
        <v>6</v>
      </c>
      <c r="G7251">
        <v>5.0000000000000001E-3</v>
      </c>
      <c r="H7251">
        <v>151</v>
      </c>
      <c r="I7251">
        <v>1.1000000000000001</v>
      </c>
      <c r="X7251" s="16">
        <f t="shared" ref="X7251:X7314" si="120">AVERAGE(D7236:D7251)</f>
        <v>56.156250000000007</v>
      </c>
    </row>
    <row r="7252" spans="1:24" x14ac:dyDescent="0.25">
      <c r="A7252" s="1">
        <v>42156.0625</v>
      </c>
      <c r="B7252">
        <v>0.6</v>
      </c>
      <c r="C7252">
        <v>8.1</v>
      </c>
      <c r="D7252">
        <v>44.1</v>
      </c>
      <c r="E7252">
        <v>17.600000000000001</v>
      </c>
      <c r="F7252">
        <v>6</v>
      </c>
      <c r="G7252">
        <v>0</v>
      </c>
      <c r="H7252">
        <v>133</v>
      </c>
      <c r="I7252">
        <v>0.8</v>
      </c>
      <c r="X7252" s="16">
        <f t="shared" si="120"/>
        <v>53.681250000000013</v>
      </c>
    </row>
    <row r="7253" spans="1:24" x14ac:dyDescent="0.25">
      <c r="A7253" s="1">
        <v>42156.083333333336</v>
      </c>
      <c r="B7253">
        <v>0.6</v>
      </c>
      <c r="C7253">
        <v>6.7</v>
      </c>
      <c r="D7253">
        <v>43.9</v>
      </c>
      <c r="E7253">
        <v>17.600000000000001</v>
      </c>
      <c r="F7253">
        <v>6</v>
      </c>
      <c r="G7253">
        <v>0</v>
      </c>
      <c r="H7253">
        <v>146</v>
      </c>
      <c r="I7253">
        <v>1</v>
      </c>
      <c r="X7253" s="16">
        <f t="shared" si="120"/>
        <v>51.331250000000011</v>
      </c>
    </row>
    <row r="7254" spans="1:24" x14ac:dyDescent="0.25">
      <c r="A7254" s="1">
        <v>42156.104166666664</v>
      </c>
      <c r="B7254">
        <v>0.6</v>
      </c>
      <c r="C7254">
        <v>9.6999999999999993</v>
      </c>
      <c r="E7254">
        <v>17.8</v>
      </c>
      <c r="F7254">
        <v>6</v>
      </c>
      <c r="G7254">
        <v>0</v>
      </c>
      <c r="H7254">
        <v>153</v>
      </c>
      <c r="I7254">
        <v>1.3</v>
      </c>
      <c r="X7254" s="16">
        <f t="shared" si="120"/>
        <v>49.480000000000011</v>
      </c>
    </row>
    <row r="7255" spans="1:24" x14ac:dyDescent="0.25">
      <c r="A7255" s="1">
        <v>42156.125</v>
      </c>
      <c r="B7255">
        <v>0.8</v>
      </c>
      <c r="C7255">
        <v>10.5</v>
      </c>
      <c r="D7255">
        <v>45.5</v>
      </c>
      <c r="E7255">
        <v>17.7</v>
      </c>
      <c r="F7255">
        <v>6</v>
      </c>
      <c r="G7255">
        <v>0</v>
      </c>
      <c r="H7255">
        <v>143</v>
      </c>
      <c r="I7255">
        <v>0.8</v>
      </c>
      <c r="X7255" s="16">
        <f t="shared" si="120"/>
        <v>47.713333333333338</v>
      </c>
    </row>
    <row r="7256" spans="1:24" x14ac:dyDescent="0.25">
      <c r="A7256" s="1">
        <v>42156.145833333336</v>
      </c>
      <c r="B7256">
        <v>0.8</v>
      </c>
      <c r="C7256">
        <v>12.4</v>
      </c>
      <c r="D7256">
        <v>42.7</v>
      </c>
      <c r="E7256">
        <v>17.600000000000001</v>
      </c>
      <c r="F7256">
        <v>6</v>
      </c>
      <c r="G7256">
        <v>0</v>
      </c>
      <c r="H7256">
        <v>141</v>
      </c>
      <c r="I7256">
        <v>0.8</v>
      </c>
      <c r="X7256" s="16">
        <f t="shared" si="120"/>
        <v>45.74</v>
      </c>
    </row>
    <row r="7257" spans="1:24" x14ac:dyDescent="0.25">
      <c r="A7257" s="1">
        <v>42156.166666666664</v>
      </c>
      <c r="B7257">
        <v>0.9</v>
      </c>
      <c r="C7257">
        <v>17.8</v>
      </c>
      <c r="D7257">
        <v>35.9</v>
      </c>
      <c r="E7257">
        <v>17.399999999999999</v>
      </c>
      <c r="F7257">
        <v>6</v>
      </c>
      <c r="G7257">
        <v>0</v>
      </c>
      <c r="H7257">
        <v>156</v>
      </c>
      <c r="I7257">
        <v>1</v>
      </c>
      <c r="X7257" s="16">
        <f t="shared" si="120"/>
        <v>43.893333333333331</v>
      </c>
    </row>
    <row r="7258" spans="1:24" x14ac:dyDescent="0.25">
      <c r="A7258" s="1">
        <v>42156.1875</v>
      </c>
      <c r="B7258">
        <v>1</v>
      </c>
      <c r="C7258">
        <v>17.899999999999999</v>
      </c>
      <c r="D7258">
        <v>34</v>
      </c>
      <c r="E7258">
        <v>17.3</v>
      </c>
      <c r="F7258">
        <v>7</v>
      </c>
      <c r="G7258">
        <v>0</v>
      </c>
      <c r="H7258">
        <v>157</v>
      </c>
      <c r="I7258">
        <v>1.2</v>
      </c>
      <c r="X7258" s="16">
        <f t="shared" si="120"/>
        <v>42.213333333333331</v>
      </c>
    </row>
    <row r="7259" spans="1:24" x14ac:dyDescent="0.25">
      <c r="A7259" s="1">
        <v>42156.208333333336</v>
      </c>
      <c r="B7259">
        <v>2.4</v>
      </c>
      <c r="C7259">
        <v>18</v>
      </c>
      <c r="D7259">
        <v>33.9</v>
      </c>
      <c r="E7259">
        <v>17.3</v>
      </c>
      <c r="F7259">
        <v>12</v>
      </c>
      <c r="G7259">
        <v>0</v>
      </c>
      <c r="H7259">
        <v>168</v>
      </c>
      <c r="I7259">
        <v>0.5</v>
      </c>
      <c r="X7259" s="16">
        <f t="shared" si="120"/>
        <v>40.139999999999993</v>
      </c>
    </row>
    <row r="7260" spans="1:24" x14ac:dyDescent="0.25">
      <c r="A7260" s="1">
        <v>42156.229166666664</v>
      </c>
      <c r="B7260">
        <v>3.9</v>
      </c>
      <c r="C7260">
        <v>22.5</v>
      </c>
      <c r="D7260">
        <v>30.1</v>
      </c>
      <c r="E7260">
        <v>17.2</v>
      </c>
      <c r="F7260">
        <v>33</v>
      </c>
      <c r="G7260">
        <v>0</v>
      </c>
      <c r="H7260">
        <v>167</v>
      </c>
      <c r="I7260">
        <v>1.3</v>
      </c>
      <c r="X7260" s="16">
        <f t="shared" si="120"/>
        <v>38.153333333333329</v>
      </c>
    </row>
    <row r="7261" spans="1:24" x14ac:dyDescent="0.25">
      <c r="A7261" s="1">
        <v>42156.25</v>
      </c>
      <c r="B7261">
        <v>8.4</v>
      </c>
      <c r="C7261">
        <v>22.9</v>
      </c>
      <c r="D7261">
        <v>33.9</v>
      </c>
      <c r="E7261">
        <v>16.8</v>
      </c>
      <c r="F7261">
        <v>46</v>
      </c>
      <c r="G7261">
        <v>0</v>
      </c>
      <c r="H7261">
        <v>158</v>
      </c>
      <c r="I7261">
        <v>1</v>
      </c>
      <c r="X7261" s="16">
        <f t="shared" si="120"/>
        <v>37.059999999999988</v>
      </c>
    </row>
    <row r="7262" spans="1:24" x14ac:dyDescent="0.25">
      <c r="A7262" s="1">
        <v>42156.270833333336</v>
      </c>
      <c r="B7262">
        <v>8.8000000000000007</v>
      </c>
      <c r="C7262">
        <v>30.1</v>
      </c>
      <c r="D7262">
        <v>27.1</v>
      </c>
      <c r="E7262">
        <v>16.7</v>
      </c>
      <c r="F7262">
        <v>44</v>
      </c>
      <c r="G7262">
        <v>0.32500000000000001</v>
      </c>
      <c r="H7262">
        <v>175</v>
      </c>
      <c r="I7262">
        <v>0.6</v>
      </c>
      <c r="X7262" s="16">
        <f t="shared" si="120"/>
        <v>36.153333333333329</v>
      </c>
    </row>
    <row r="7263" spans="1:24" x14ac:dyDescent="0.25">
      <c r="A7263" s="1">
        <v>42156.291666666664</v>
      </c>
      <c r="B7263">
        <v>27.2</v>
      </c>
      <c r="C7263">
        <v>46</v>
      </c>
      <c r="D7263">
        <v>14.3</v>
      </c>
      <c r="E7263">
        <v>16.399999999999999</v>
      </c>
      <c r="F7263">
        <v>31</v>
      </c>
      <c r="G7263">
        <v>0.17499999999999999</v>
      </c>
      <c r="H7263">
        <v>182</v>
      </c>
      <c r="I7263">
        <v>0.5</v>
      </c>
      <c r="X7263" s="16">
        <f t="shared" si="120"/>
        <v>34.573333333333331</v>
      </c>
    </row>
    <row r="7264" spans="1:24" x14ac:dyDescent="0.25">
      <c r="A7264" s="1">
        <v>42156.3125</v>
      </c>
      <c r="B7264">
        <v>40.700000000000003</v>
      </c>
      <c r="C7264">
        <v>47.6</v>
      </c>
      <c r="D7264">
        <v>12.1</v>
      </c>
      <c r="E7264">
        <v>16.100000000000001</v>
      </c>
      <c r="F7264">
        <v>43</v>
      </c>
      <c r="G7264">
        <v>0.3</v>
      </c>
      <c r="H7264">
        <v>285</v>
      </c>
      <c r="I7264">
        <v>0.7</v>
      </c>
      <c r="X7264" s="16">
        <f t="shared" si="120"/>
        <v>33.333333333333336</v>
      </c>
    </row>
    <row r="7265" spans="1:24" x14ac:dyDescent="0.25">
      <c r="A7265" s="1">
        <v>42156.333333333336</v>
      </c>
      <c r="B7265">
        <v>24</v>
      </c>
      <c r="C7265">
        <v>27.5</v>
      </c>
      <c r="D7265">
        <v>40.1</v>
      </c>
      <c r="E7265">
        <v>14.1</v>
      </c>
      <c r="F7265">
        <v>43</v>
      </c>
      <c r="G7265">
        <v>5.0000000000000001E-3</v>
      </c>
      <c r="H7265">
        <v>307</v>
      </c>
      <c r="I7265">
        <v>2.2999999999999998</v>
      </c>
      <c r="X7265" s="16">
        <f t="shared" si="120"/>
        <v>34.233333333333334</v>
      </c>
    </row>
    <row r="7266" spans="1:24" x14ac:dyDescent="0.25">
      <c r="A7266" s="1">
        <v>42156.354166666664</v>
      </c>
      <c r="B7266">
        <v>25.6</v>
      </c>
      <c r="C7266">
        <v>28.9</v>
      </c>
      <c r="D7266">
        <v>43.7</v>
      </c>
      <c r="E7266">
        <v>13.9</v>
      </c>
      <c r="F7266">
        <v>59</v>
      </c>
      <c r="G7266">
        <v>0.155</v>
      </c>
      <c r="H7266">
        <v>307</v>
      </c>
      <c r="I7266">
        <v>2.5</v>
      </c>
      <c r="X7266" s="16">
        <f t="shared" si="120"/>
        <v>35.000000000000007</v>
      </c>
    </row>
    <row r="7267" spans="1:24" x14ac:dyDescent="0.25">
      <c r="A7267" s="1">
        <v>42156.375</v>
      </c>
      <c r="B7267">
        <v>26.3</v>
      </c>
      <c r="C7267">
        <v>30.9</v>
      </c>
      <c r="D7267">
        <v>39.5</v>
      </c>
      <c r="E7267">
        <v>13.8</v>
      </c>
      <c r="F7267">
        <v>70</v>
      </c>
      <c r="G7267">
        <v>0.215</v>
      </c>
      <c r="H7267">
        <v>306</v>
      </c>
      <c r="I7267">
        <v>2.1</v>
      </c>
      <c r="X7267" s="16">
        <f t="shared" si="120"/>
        <v>34.720000000000006</v>
      </c>
    </row>
    <row r="7268" spans="1:24" x14ac:dyDescent="0.25">
      <c r="A7268" s="1">
        <v>42156.395833333336</v>
      </c>
      <c r="B7268">
        <v>21.4</v>
      </c>
      <c r="C7268">
        <v>27.4</v>
      </c>
      <c r="D7268">
        <v>46.2</v>
      </c>
      <c r="E7268">
        <v>13.4</v>
      </c>
      <c r="F7268">
        <v>84</v>
      </c>
      <c r="G7268">
        <v>4.4999999999999998E-2</v>
      </c>
      <c r="H7268">
        <v>308</v>
      </c>
      <c r="I7268">
        <v>2.4</v>
      </c>
      <c r="X7268" s="16">
        <f t="shared" si="120"/>
        <v>34.860000000000007</v>
      </c>
    </row>
    <row r="7269" spans="1:24" x14ac:dyDescent="0.25">
      <c r="A7269" s="1">
        <v>42156.416666666664</v>
      </c>
      <c r="B7269">
        <v>24.2</v>
      </c>
      <c r="C7269">
        <v>30.4</v>
      </c>
      <c r="D7269">
        <v>42</v>
      </c>
      <c r="E7269">
        <v>13.8</v>
      </c>
      <c r="F7269">
        <v>226</v>
      </c>
      <c r="G7269">
        <v>6.5000000000000002E-2</v>
      </c>
      <c r="H7269">
        <v>310</v>
      </c>
      <c r="I7269">
        <v>1.9</v>
      </c>
      <c r="X7269" s="16">
        <f t="shared" si="120"/>
        <v>34.733333333333334</v>
      </c>
    </row>
    <row r="7270" spans="1:24" x14ac:dyDescent="0.25">
      <c r="A7270" s="1">
        <v>42156.4375</v>
      </c>
      <c r="B7270">
        <v>24</v>
      </c>
      <c r="C7270">
        <v>33.299999999999997</v>
      </c>
      <c r="D7270">
        <v>39.4</v>
      </c>
      <c r="E7270">
        <v>13.9</v>
      </c>
      <c r="F7270">
        <v>167</v>
      </c>
      <c r="G7270">
        <v>0</v>
      </c>
      <c r="H7270">
        <v>315</v>
      </c>
      <c r="I7270">
        <v>1.6</v>
      </c>
      <c r="X7270" s="16">
        <f t="shared" si="120"/>
        <v>35.024999999999999</v>
      </c>
    </row>
    <row r="7271" spans="1:24" x14ac:dyDescent="0.25">
      <c r="A7271" s="1">
        <v>42156.458333333336</v>
      </c>
      <c r="B7271">
        <v>17.7</v>
      </c>
      <c r="C7271">
        <v>23.7</v>
      </c>
      <c r="D7271">
        <v>47.7</v>
      </c>
      <c r="E7271">
        <v>13.8</v>
      </c>
      <c r="F7271">
        <v>178</v>
      </c>
      <c r="G7271">
        <v>0.5</v>
      </c>
      <c r="H7271">
        <v>311</v>
      </c>
      <c r="I7271">
        <v>2</v>
      </c>
      <c r="X7271" s="16">
        <f t="shared" si="120"/>
        <v>35.162500000000001</v>
      </c>
    </row>
    <row r="7272" spans="1:24" x14ac:dyDescent="0.25">
      <c r="A7272" s="1">
        <v>42156.479166666664</v>
      </c>
      <c r="B7272">
        <v>25.1</v>
      </c>
      <c r="C7272">
        <v>32.200000000000003</v>
      </c>
      <c r="D7272">
        <v>43.6</v>
      </c>
      <c r="E7272">
        <v>13.8</v>
      </c>
      <c r="F7272">
        <v>165</v>
      </c>
      <c r="G7272">
        <v>0.53500000000000003</v>
      </c>
      <c r="H7272">
        <v>323</v>
      </c>
      <c r="I7272">
        <v>0.9</v>
      </c>
      <c r="X7272" s="16">
        <f t="shared" si="120"/>
        <v>35.21875</v>
      </c>
    </row>
    <row r="7273" spans="1:24" x14ac:dyDescent="0.25">
      <c r="A7273" s="1">
        <v>42156.5</v>
      </c>
      <c r="B7273">
        <v>19.5</v>
      </c>
      <c r="C7273">
        <v>29</v>
      </c>
      <c r="D7273">
        <v>48.1</v>
      </c>
      <c r="E7273">
        <v>13.8</v>
      </c>
      <c r="F7273">
        <v>203</v>
      </c>
      <c r="G7273">
        <v>1.22</v>
      </c>
      <c r="H7273">
        <v>293</v>
      </c>
      <c r="I7273">
        <v>0.5</v>
      </c>
      <c r="X7273" s="16">
        <f t="shared" si="120"/>
        <v>35.981249999999996</v>
      </c>
    </row>
    <row r="7274" spans="1:24" x14ac:dyDescent="0.25">
      <c r="A7274" s="1">
        <v>42156.520833333336</v>
      </c>
      <c r="B7274">
        <v>20.5</v>
      </c>
      <c r="C7274">
        <v>31.4</v>
      </c>
      <c r="D7274">
        <v>46.3</v>
      </c>
      <c r="E7274">
        <v>13.8</v>
      </c>
      <c r="F7274">
        <v>123</v>
      </c>
      <c r="G7274">
        <v>2.3050000000000002</v>
      </c>
      <c r="H7274">
        <v>299</v>
      </c>
      <c r="I7274">
        <v>1.2</v>
      </c>
      <c r="X7274" s="16">
        <f t="shared" si="120"/>
        <v>36.749999999999993</v>
      </c>
    </row>
    <row r="7275" spans="1:24" x14ac:dyDescent="0.25">
      <c r="A7275" s="1">
        <v>42156.541666666664</v>
      </c>
      <c r="B7275">
        <v>22.8</v>
      </c>
      <c r="C7275">
        <v>33.5</v>
      </c>
      <c r="D7275">
        <v>47.2</v>
      </c>
      <c r="E7275">
        <v>13.6</v>
      </c>
      <c r="F7275">
        <v>245</v>
      </c>
      <c r="G7275">
        <v>0.89500000000000002</v>
      </c>
      <c r="H7275">
        <v>293</v>
      </c>
      <c r="I7275">
        <v>0.9</v>
      </c>
      <c r="X7275" s="16">
        <f t="shared" si="120"/>
        <v>37.581250000000004</v>
      </c>
    </row>
    <row r="7276" spans="1:24" x14ac:dyDescent="0.25">
      <c r="A7276" s="1">
        <v>42156.5625</v>
      </c>
      <c r="B7276">
        <v>22.1</v>
      </c>
      <c r="C7276">
        <v>36.5</v>
      </c>
      <c r="D7276">
        <v>41.3</v>
      </c>
      <c r="E7276">
        <v>14</v>
      </c>
      <c r="F7276">
        <v>217</v>
      </c>
      <c r="G7276">
        <v>0.155</v>
      </c>
      <c r="H7276">
        <v>298</v>
      </c>
      <c r="I7276">
        <v>0.6</v>
      </c>
      <c r="X7276" s="16">
        <f t="shared" si="120"/>
        <v>38.28125</v>
      </c>
    </row>
    <row r="7277" spans="1:24" x14ac:dyDescent="0.25">
      <c r="A7277" s="1">
        <v>42156.583333333336</v>
      </c>
      <c r="B7277">
        <v>20.2</v>
      </c>
      <c r="C7277">
        <v>34.4</v>
      </c>
      <c r="D7277">
        <v>44.2</v>
      </c>
      <c r="E7277">
        <v>14.6</v>
      </c>
      <c r="F7277">
        <v>259</v>
      </c>
      <c r="G7277">
        <v>5.0000000000000001E-3</v>
      </c>
      <c r="H7277">
        <v>274</v>
      </c>
      <c r="I7277">
        <v>1.1000000000000001</v>
      </c>
      <c r="X7277" s="16">
        <f t="shared" si="120"/>
        <v>38.925000000000004</v>
      </c>
    </row>
    <row r="7278" spans="1:24" x14ac:dyDescent="0.25">
      <c r="A7278" s="1">
        <v>42156.604166666664</v>
      </c>
      <c r="B7278">
        <v>28.9</v>
      </c>
      <c r="C7278">
        <v>36.200000000000003</v>
      </c>
      <c r="D7278">
        <v>43.1</v>
      </c>
      <c r="E7278">
        <v>15</v>
      </c>
      <c r="F7278">
        <v>209</v>
      </c>
      <c r="G7278">
        <v>0.04</v>
      </c>
      <c r="H7278">
        <v>282</v>
      </c>
      <c r="I7278">
        <v>1.6</v>
      </c>
      <c r="X7278" s="16">
        <f t="shared" si="120"/>
        <v>39.925000000000004</v>
      </c>
    </row>
    <row r="7279" spans="1:24" x14ac:dyDescent="0.25">
      <c r="A7279" s="1">
        <v>42156.625</v>
      </c>
      <c r="B7279">
        <v>23</v>
      </c>
      <c r="C7279">
        <v>33.6</v>
      </c>
      <c r="D7279">
        <v>41.9</v>
      </c>
      <c r="E7279">
        <v>15</v>
      </c>
      <c r="F7279">
        <v>132</v>
      </c>
      <c r="G7279">
        <v>5.0000000000000001E-3</v>
      </c>
      <c r="H7279">
        <v>273</v>
      </c>
      <c r="I7279">
        <v>1.7</v>
      </c>
      <c r="X7279" s="16">
        <f t="shared" si="120"/>
        <v>41.650000000000006</v>
      </c>
    </row>
    <row r="7280" spans="1:24" x14ac:dyDescent="0.25">
      <c r="A7280" s="1">
        <v>42156.645833333336</v>
      </c>
      <c r="B7280">
        <v>24.9</v>
      </c>
      <c r="C7280">
        <v>37.5</v>
      </c>
      <c r="D7280">
        <v>35.6</v>
      </c>
      <c r="E7280">
        <v>15</v>
      </c>
      <c r="F7280">
        <v>119</v>
      </c>
      <c r="G7280">
        <v>0</v>
      </c>
      <c r="H7280">
        <v>293</v>
      </c>
      <c r="I7280">
        <v>1.1000000000000001</v>
      </c>
      <c r="X7280" s="16">
        <f t="shared" si="120"/>
        <v>43.118750000000006</v>
      </c>
    </row>
    <row r="7281" spans="1:24" x14ac:dyDescent="0.25">
      <c r="A7281" s="1">
        <v>42156.666666666664</v>
      </c>
      <c r="B7281">
        <v>13.9</v>
      </c>
      <c r="C7281">
        <v>28.5</v>
      </c>
      <c r="D7281">
        <v>39.6</v>
      </c>
      <c r="E7281">
        <v>15.3</v>
      </c>
      <c r="F7281">
        <v>239</v>
      </c>
      <c r="G7281">
        <v>0</v>
      </c>
      <c r="H7281">
        <v>275</v>
      </c>
      <c r="I7281">
        <v>0.1</v>
      </c>
      <c r="X7281" s="16">
        <f t="shared" si="120"/>
        <v>43.087500000000006</v>
      </c>
    </row>
    <row r="7282" spans="1:24" x14ac:dyDescent="0.25">
      <c r="A7282" s="1">
        <v>42156.6875</v>
      </c>
      <c r="B7282">
        <v>21.7</v>
      </c>
      <c r="C7282">
        <v>31.3</v>
      </c>
      <c r="D7282">
        <v>41.1</v>
      </c>
      <c r="E7282">
        <v>16</v>
      </c>
      <c r="F7282">
        <v>225</v>
      </c>
      <c r="G7282">
        <v>0</v>
      </c>
      <c r="H7282">
        <v>272</v>
      </c>
      <c r="I7282">
        <v>0.5</v>
      </c>
      <c r="X7282" s="16">
        <f t="shared" si="120"/>
        <v>42.925000000000004</v>
      </c>
    </row>
    <row r="7283" spans="1:24" x14ac:dyDescent="0.25">
      <c r="A7283" s="1">
        <v>42156.708333333336</v>
      </c>
      <c r="B7283">
        <v>7.4</v>
      </c>
      <c r="C7283">
        <v>19.600000000000001</v>
      </c>
      <c r="D7283">
        <v>44</v>
      </c>
      <c r="E7283">
        <v>16.3</v>
      </c>
      <c r="F7283">
        <v>274</v>
      </c>
      <c r="G7283">
        <v>0</v>
      </c>
      <c r="H7283">
        <v>112</v>
      </c>
      <c r="I7283">
        <v>0.7</v>
      </c>
      <c r="X7283" s="16">
        <f t="shared" si="120"/>
        <v>43.206250000000004</v>
      </c>
    </row>
    <row r="7284" spans="1:24" x14ac:dyDescent="0.25">
      <c r="A7284" s="1">
        <v>42156.729166666664</v>
      </c>
      <c r="B7284">
        <v>5.4</v>
      </c>
      <c r="C7284">
        <v>24.4</v>
      </c>
      <c r="D7284">
        <v>40</v>
      </c>
      <c r="E7284">
        <v>16.3</v>
      </c>
      <c r="F7284">
        <v>103</v>
      </c>
      <c r="G7284">
        <v>0</v>
      </c>
      <c r="H7284">
        <v>163</v>
      </c>
      <c r="I7284">
        <v>0.8</v>
      </c>
      <c r="X7284" s="16">
        <f t="shared" si="120"/>
        <v>42.818750000000001</v>
      </c>
    </row>
    <row r="7285" spans="1:24" x14ac:dyDescent="0.25">
      <c r="A7285" s="1">
        <v>42156.75</v>
      </c>
      <c r="B7285">
        <v>5.6</v>
      </c>
      <c r="C7285">
        <v>29.1</v>
      </c>
      <c r="D7285">
        <v>38</v>
      </c>
      <c r="E7285">
        <v>16.3</v>
      </c>
      <c r="F7285">
        <v>84</v>
      </c>
      <c r="G7285">
        <v>0</v>
      </c>
      <c r="H7285">
        <v>165</v>
      </c>
      <c r="I7285">
        <v>1.2</v>
      </c>
      <c r="X7285" s="16">
        <f t="shared" si="120"/>
        <v>42.568750000000001</v>
      </c>
    </row>
    <row r="7286" spans="1:24" x14ac:dyDescent="0.25">
      <c r="A7286" s="1">
        <v>42156.770833333336</v>
      </c>
      <c r="B7286">
        <v>3.9</v>
      </c>
      <c r="C7286">
        <v>23.4</v>
      </c>
      <c r="D7286">
        <v>42.8</v>
      </c>
      <c r="E7286">
        <v>16.3</v>
      </c>
      <c r="F7286">
        <v>67</v>
      </c>
      <c r="G7286">
        <v>0</v>
      </c>
      <c r="H7286">
        <v>166</v>
      </c>
      <c r="I7286">
        <v>0.9</v>
      </c>
      <c r="X7286" s="16">
        <f t="shared" si="120"/>
        <v>42.78125</v>
      </c>
    </row>
    <row r="7287" spans="1:24" x14ac:dyDescent="0.25">
      <c r="A7287" s="1">
        <v>42156.791666666664</v>
      </c>
      <c r="B7287">
        <v>4.3</v>
      </c>
      <c r="C7287">
        <v>22</v>
      </c>
      <c r="D7287">
        <v>44.1</v>
      </c>
      <c r="E7287">
        <v>16.5</v>
      </c>
      <c r="F7287">
        <v>137</v>
      </c>
      <c r="G7287">
        <v>0</v>
      </c>
      <c r="H7287">
        <v>166</v>
      </c>
      <c r="I7287">
        <v>0.8</v>
      </c>
      <c r="X7287" s="16">
        <f t="shared" si="120"/>
        <v>42.556249999999999</v>
      </c>
    </row>
    <row r="7288" spans="1:24" x14ac:dyDescent="0.25">
      <c r="A7288" s="1">
        <v>42156.8125</v>
      </c>
      <c r="B7288">
        <v>2.4</v>
      </c>
      <c r="C7288">
        <v>18.2</v>
      </c>
      <c r="D7288">
        <v>46.2</v>
      </c>
      <c r="E7288">
        <v>16.2</v>
      </c>
      <c r="F7288">
        <v>57</v>
      </c>
      <c r="G7288">
        <v>0</v>
      </c>
      <c r="H7288">
        <v>164</v>
      </c>
      <c r="I7288">
        <v>1.1000000000000001</v>
      </c>
      <c r="X7288" s="16">
        <f t="shared" si="120"/>
        <v>42.718750000000007</v>
      </c>
    </row>
    <row r="7289" spans="1:24" x14ac:dyDescent="0.25">
      <c r="A7289" s="1">
        <v>42156.833333333336</v>
      </c>
      <c r="B7289">
        <v>3</v>
      </c>
      <c r="C7289">
        <v>17.600000000000001</v>
      </c>
      <c r="D7289">
        <v>46.3</v>
      </c>
      <c r="E7289">
        <v>15.9</v>
      </c>
      <c r="F7289">
        <v>34</v>
      </c>
      <c r="G7289">
        <v>0</v>
      </c>
      <c r="H7289">
        <v>167</v>
      </c>
      <c r="I7289">
        <v>0.9</v>
      </c>
      <c r="X7289" s="16">
        <f t="shared" si="120"/>
        <v>42.606250000000003</v>
      </c>
    </row>
    <row r="7290" spans="1:24" x14ac:dyDescent="0.25">
      <c r="A7290" s="1">
        <v>42156.854166666664</v>
      </c>
      <c r="B7290">
        <v>1.4</v>
      </c>
      <c r="C7290">
        <v>14.3</v>
      </c>
      <c r="D7290">
        <v>48.4</v>
      </c>
      <c r="E7290">
        <v>15.6</v>
      </c>
      <c r="F7290">
        <v>11</v>
      </c>
      <c r="G7290">
        <v>0</v>
      </c>
      <c r="H7290">
        <v>167</v>
      </c>
      <c r="I7290">
        <v>0.8</v>
      </c>
      <c r="X7290" s="16">
        <f t="shared" si="120"/>
        <v>42.737499999999997</v>
      </c>
    </row>
    <row r="7291" spans="1:24" x14ac:dyDescent="0.25">
      <c r="A7291" s="1">
        <v>42156.875</v>
      </c>
      <c r="B7291">
        <v>1.2</v>
      </c>
      <c r="C7291">
        <v>15.8</v>
      </c>
      <c r="D7291">
        <v>45.1</v>
      </c>
      <c r="E7291">
        <v>15.4</v>
      </c>
      <c r="F7291">
        <v>6</v>
      </c>
      <c r="G7291">
        <v>0</v>
      </c>
      <c r="H7291">
        <v>162</v>
      </c>
      <c r="I7291">
        <v>0.9</v>
      </c>
      <c r="X7291" s="16">
        <f t="shared" si="120"/>
        <v>42.606250000000003</v>
      </c>
    </row>
    <row r="7292" spans="1:24" x14ac:dyDescent="0.25">
      <c r="A7292" s="1">
        <v>42156.895833333336</v>
      </c>
      <c r="B7292">
        <v>1.3</v>
      </c>
      <c r="C7292">
        <v>19.5</v>
      </c>
      <c r="D7292">
        <v>38.200000000000003</v>
      </c>
      <c r="E7292">
        <v>14.9</v>
      </c>
      <c r="F7292">
        <v>5</v>
      </c>
      <c r="G7292">
        <v>0</v>
      </c>
      <c r="H7292">
        <v>157</v>
      </c>
      <c r="I7292">
        <v>1.2</v>
      </c>
      <c r="X7292" s="16">
        <f t="shared" si="120"/>
        <v>42.412500000000001</v>
      </c>
    </row>
    <row r="7293" spans="1:24" x14ac:dyDescent="0.25">
      <c r="A7293" s="1">
        <v>42156.916666666664</v>
      </c>
      <c r="B7293">
        <v>0.9</v>
      </c>
      <c r="C7293">
        <v>24.3</v>
      </c>
      <c r="D7293">
        <v>31.4</v>
      </c>
      <c r="E7293">
        <v>14.4</v>
      </c>
      <c r="F7293">
        <v>5</v>
      </c>
      <c r="G7293">
        <v>0</v>
      </c>
      <c r="H7293">
        <v>153</v>
      </c>
      <c r="I7293">
        <v>1.5</v>
      </c>
      <c r="X7293" s="16">
        <f t="shared" si="120"/>
        <v>41.612500000000004</v>
      </c>
    </row>
    <row r="7294" spans="1:24" x14ac:dyDescent="0.25">
      <c r="A7294" s="1">
        <v>42156.9375</v>
      </c>
      <c r="B7294">
        <v>0.9</v>
      </c>
      <c r="C7294">
        <v>23</v>
      </c>
      <c r="D7294">
        <v>26.5</v>
      </c>
      <c r="E7294">
        <v>13.9</v>
      </c>
      <c r="F7294">
        <v>5</v>
      </c>
      <c r="G7294">
        <v>0</v>
      </c>
      <c r="H7294">
        <v>149</v>
      </c>
      <c r="I7294">
        <v>1.1000000000000001</v>
      </c>
      <c r="X7294" s="16">
        <f t="shared" si="120"/>
        <v>40.575000000000003</v>
      </c>
    </row>
    <row r="7295" spans="1:24" x14ac:dyDescent="0.25">
      <c r="A7295" s="1">
        <v>42156.958333333336</v>
      </c>
      <c r="B7295">
        <v>0.8</v>
      </c>
      <c r="C7295">
        <v>19.3</v>
      </c>
      <c r="D7295">
        <v>30.2</v>
      </c>
      <c r="E7295">
        <v>13.5</v>
      </c>
      <c r="F7295">
        <v>5</v>
      </c>
      <c r="G7295">
        <v>0</v>
      </c>
      <c r="H7295">
        <v>146</v>
      </c>
      <c r="I7295">
        <v>1</v>
      </c>
      <c r="X7295" s="16">
        <f t="shared" si="120"/>
        <v>39.843750000000007</v>
      </c>
    </row>
    <row r="7296" spans="1:24" x14ac:dyDescent="0.25">
      <c r="A7296" s="1">
        <v>42156.979166666664</v>
      </c>
      <c r="B7296">
        <v>0.8</v>
      </c>
      <c r="C7296">
        <v>17.7</v>
      </c>
      <c r="D7296">
        <v>31.8</v>
      </c>
      <c r="E7296">
        <v>13.3</v>
      </c>
      <c r="F7296">
        <v>5</v>
      </c>
      <c r="G7296">
        <v>0</v>
      </c>
      <c r="H7296">
        <v>146</v>
      </c>
      <c r="I7296">
        <v>0.9</v>
      </c>
      <c r="X7296" s="16">
        <f t="shared" si="120"/>
        <v>39.606250000000003</v>
      </c>
    </row>
    <row r="7297" spans="1:24" x14ac:dyDescent="0.25">
      <c r="A7297" s="1">
        <v>42157</v>
      </c>
      <c r="B7297">
        <v>0.7</v>
      </c>
      <c r="C7297">
        <v>14.6</v>
      </c>
      <c r="D7297">
        <v>24.1</v>
      </c>
      <c r="E7297">
        <v>12.8</v>
      </c>
      <c r="F7297">
        <v>5</v>
      </c>
      <c r="G7297">
        <v>0</v>
      </c>
      <c r="H7297">
        <v>141</v>
      </c>
      <c r="I7297">
        <v>0.7</v>
      </c>
      <c r="X7297" s="16">
        <f t="shared" si="120"/>
        <v>38.637499999999996</v>
      </c>
    </row>
    <row r="7298" spans="1:24" x14ac:dyDescent="0.25">
      <c r="A7298" s="1">
        <v>42157.020833333336</v>
      </c>
      <c r="B7298">
        <v>0.7</v>
      </c>
      <c r="C7298">
        <v>11.5</v>
      </c>
      <c r="D7298">
        <v>22.7</v>
      </c>
      <c r="E7298">
        <v>12.5</v>
      </c>
      <c r="F7298">
        <v>6</v>
      </c>
      <c r="G7298">
        <v>0</v>
      </c>
      <c r="H7298">
        <v>134</v>
      </c>
      <c r="I7298">
        <v>0.8</v>
      </c>
      <c r="X7298" s="16">
        <f t="shared" si="120"/>
        <v>37.487500000000004</v>
      </c>
    </row>
    <row r="7299" spans="1:24" x14ac:dyDescent="0.25">
      <c r="A7299" s="1">
        <v>42157.041666666664</v>
      </c>
      <c r="B7299">
        <v>0.8</v>
      </c>
      <c r="C7299">
        <v>9.6999999999999993</v>
      </c>
      <c r="D7299">
        <v>27.1</v>
      </c>
      <c r="E7299">
        <v>12.9</v>
      </c>
      <c r="F7299">
        <v>6</v>
      </c>
      <c r="G7299">
        <v>0</v>
      </c>
      <c r="H7299">
        <v>136</v>
      </c>
      <c r="I7299">
        <v>0.8</v>
      </c>
      <c r="X7299" s="16">
        <f t="shared" si="120"/>
        <v>36.431250000000006</v>
      </c>
    </row>
    <row r="7300" spans="1:24" x14ac:dyDescent="0.25">
      <c r="A7300" s="1">
        <v>42157.0625</v>
      </c>
      <c r="B7300">
        <v>0.7</v>
      </c>
      <c r="C7300">
        <v>8.6</v>
      </c>
      <c r="D7300">
        <v>30.5</v>
      </c>
      <c r="E7300">
        <v>13.1</v>
      </c>
      <c r="F7300">
        <v>5</v>
      </c>
      <c r="G7300">
        <v>0</v>
      </c>
      <c r="H7300">
        <v>134</v>
      </c>
      <c r="I7300">
        <v>1</v>
      </c>
      <c r="X7300" s="16">
        <f t="shared" si="120"/>
        <v>35.837500000000006</v>
      </c>
    </row>
    <row r="7301" spans="1:24" x14ac:dyDescent="0.25">
      <c r="A7301" s="1">
        <v>42157.083333333336</v>
      </c>
      <c r="B7301">
        <v>0.7</v>
      </c>
      <c r="C7301">
        <v>8.6999999999999993</v>
      </c>
      <c r="D7301">
        <v>29.7</v>
      </c>
      <c r="E7301">
        <v>12.9</v>
      </c>
      <c r="F7301">
        <v>5</v>
      </c>
      <c r="G7301">
        <v>0</v>
      </c>
      <c r="H7301">
        <v>140</v>
      </c>
      <c r="I7301">
        <v>1</v>
      </c>
      <c r="X7301" s="16">
        <f t="shared" si="120"/>
        <v>35.318750000000009</v>
      </c>
    </row>
    <row r="7302" spans="1:24" x14ac:dyDescent="0.25">
      <c r="A7302" s="1">
        <v>42157.104166666664</v>
      </c>
      <c r="B7302">
        <v>0.8</v>
      </c>
      <c r="C7302">
        <v>8.6</v>
      </c>
      <c r="D7302">
        <v>25.7</v>
      </c>
      <c r="E7302">
        <v>12.5</v>
      </c>
      <c r="F7302">
        <v>5</v>
      </c>
      <c r="G7302">
        <v>0</v>
      </c>
      <c r="H7302">
        <v>133</v>
      </c>
      <c r="I7302">
        <v>1</v>
      </c>
      <c r="X7302" s="16">
        <f t="shared" si="120"/>
        <v>34.250000000000007</v>
      </c>
    </row>
    <row r="7303" spans="1:24" x14ac:dyDescent="0.25">
      <c r="A7303" s="1">
        <v>42157.125</v>
      </c>
      <c r="B7303">
        <v>0.7</v>
      </c>
      <c r="C7303">
        <v>6.3</v>
      </c>
      <c r="D7303">
        <v>33</v>
      </c>
      <c r="E7303">
        <v>12.5</v>
      </c>
      <c r="F7303">
        <v>5</v>
      </c>
      <c r="G7303">
        <v>0</v>
      </c>
      <c r="H7303">
        <v>125</v>
      </c>
      <c r="I7303">
        <v>1</v>
      </c>
      <c r="X7303" s="16">
        <f t="shared" si="120"/>
        <v>33.556250000000006</v>
      </c>
    </row>
    <row r="7304" spans="1:24" x14ac:dyDescent="0.25">
      <c r="A7304" s="1">
        <v>42157.145833333336</v>
      </c>
      <c r="B7304">
        <v>1</v>
      </c>
      <c r="C7304">
        <v>7.3</v>
      </c>
      <c r="E7304">
        <v>12.7</v>
      </c>
      <c r="F7304">
        <v>5</v>
      </c>
      <c r="G7304">
        <v>0</v>
      </c>
      <c r="H7304">
        <v>143</v>
      </c>
      <c r="I7304">
        <v>0.8</v>
      </c>
      <c r="X7304" s="16">
        <f t="shared" si="120"/>
        <v>32.713333333333338</v>
      </c>
    </row>
    <row r="7305" spans="1:24" x14ac:dyDescent="0.25">
      <c r="A7305" s="1">
        <v>42157.166666666664</v>
      </c>
      <c r="B7305">
        <v>0.8</v>
      </c>
      <c r="C7305">
        <v>7.8</v>
      </c>
      <c r="D7305">
        <v>26.9</v>
      </c>
      <c r="E7305">
        <v>12.6</v>
      </c>
      <c r="F7305">
        <v>6</v>
      </c>
      <c r="G7305">
        <v>0</v>
      </c>
      <c r="H7305">
        <v>139</v>
      </c>
      <c r="I7305">
        <v>0.7</v>
      </c>
      <c r="X7305" s="16">
        <f t="shared" si="120"/>
        <v>31.419999999999998</v>
      </c>
    </row>
    <row r="7306" spans="1:24" x14ac:dyDescent="0.25">
      <c r="A7306" s="1">
        <v>42157.1875</v>
      </c>
      <c r="B7306">
        <v>0.9</v>
      </c>
      <c r="C7306">
        <v>10.6</v>
      </c>
      <c r="D7306">
        <v>20.9</v>
      </c>
      <c r="E7306">
        <v>12.3</v>
      </c>
      <c r="F7306">
        <v>8</v>
      </c>
      <c r="G7306">
        <v>0</v>
      </c>
      <c r="H7306">
        <v>138</v>
      </c>
      <c r="I7306">
        <v>0.7</v>
      </c>
      <c r="X7306" s="16">
        <f t="shared" si="120"/>
        <v>29.586666666666662</v>
      </c>
    </row>
    <row r="7307" spans="1:24" x14ac:dyDescent="0.25">
      <c r="A7307" s="1">
        <v>42157.208333333336</v>
      </c>
      <c r="B7307">
        <v>2.1</v>
      </c>
      <c r="C7307">
        <v>14</v>
      </c>
      <c r="D7307">
        <v>15.6</v>
      </c>
      <c r="E7307">
        <v>12.1</v>
      </c>
      <c r="F7307">
        <v>24</v>
      </c>
      <c r="G7307">
        <v>0</v>
      </c>
      <c r="H7307">
        <v>150</v>
      </c>
      <c r="I7307">
        <v>0.8</v>
      </c>
      <c r="X7307" s="16">
        <f t="shared" si="120"/>
        <v>27.619999999999997</v>
      </c>
    </row>
    <row r="7308" spans="1:24" x14ac:dyDescent="0.25">
      <c r="A7308" s="1">
        <v>42157.229166666664</v>
      </c>
      <c r="B7308">
        <v>2.4</v>
      </c>
      <c r="C7308">
        <v>15.5</v>
      </c>
      <c r="D7308">
        <v>15.6</v>
      </c>
      <c r="E7308">
        <v>12.3</v>
      </c>
      <c r="F7308">
        <v>43</v>
      </c>
      <c r="G7308">
        <v>0</v>
      </c>
      <c r="H7308">
        <v>134</v>
      </c>
      <c r="I7308">
        <v>0.8</v>
      </c>
      <c r="X7308" s="16">
        <f t="shared" si="120"/>
        <v>26.113333333333333</v>
      </c>
    </row>
    <row r="7309" spans="1:24" x14ac:dyDescent="0.25">
      <c r="A7309" s="1">
        <v>42157.25</v>
      </c>
      <c r="B7309">
        <v>9.6</v>
      </c>
      <c r="C7309">
        <v>24</v>
      </c>
      <c r="D7309">
        <v>13.7</v>
      </c>
      <c r="E7309">
        <v>13.2</v>
      </c>
      <c r="F7309">
        <v>94</v>
      </c>
      <c r="G7309">
        <v>0</v>
      </c>
      <c r="H7309">
        <v>123</v>
      </c>
      <c r="I7309">
        <v>0.7</v>
      </c>
      <c r="X7309" s="16">
        <f t="shared" si="120"/>
        <v>24.93333333333333</v>
      </c>
    </row>
    <row r="7310" spans="1:24" x14ac:dyDescent="0.25">
      <c r="A7310" s="1">
        <v>42157.270833333336</v>
      </c>
      <c r="B7310">
        <v>13.1</v>
      </c>
      <c r="C7310">
        <v>29.8</v>
      </c>
      <c r="D7310">
        <v>18.2</v>
      </c>
      <c r="E7310">
        <v>14.8</v>
      </c>
      <c r="F7310">
        <v>110</v>
      </c>
      <c r="G7310">
        <v>0</v>
      </c>
      <c r="H7310">
        <v>144</v>
      </c>
      <c r="I7310">
        <v>0.9</v>
      </c>
      <c r="X7310" s="16">
        <f t="shared" si="120"/>
        <v>24.38</v>
      </c>
    </row>
    <row r="7311" spans="1:24" x14ac:dyDescent="0.25">
      <c r="A7311" s="1">
        <v>42157.291666666664</v>
      </c>
      <c r="B7311">
        <v>25.8</v>
      </c>
      <c r="C7311">
        <v>40.4</v>
      </c>
      <c r="D7311">
        <v>17.5</v>
      </c>
      <c r="E7311">
        <v>15.7</v>
      </c>
      <c r="F7311">
        <v>181</v>
      </c>
      <c r="G7311">
        <v>0</v>
      </c>
      <c r="H7311">
        <v>156</v>
      </c>
      <c r="I7311">
        <v>1.2</v>
      </c>
      <c r="X7311" s="16">
        <f t="shared" si="120"/>
        <v>23.533333333333335</v>
      </c>
    </row>
    <row r="7312" spans="1:24" x14ac:dyDescent="0.25">
      <c r="A7312" s="1">
        <v>42157.3125</v>
      </c>
      <c r="B7312">
        <v>21.6</v>
      </c>
      <c r="C7312">
        <v>33.5</v>
      </c>
      <c r="D7312">
        <v>24.6</v>
      </c>
      <c r="E7312">
        <v>16.399999999999999</v>
      </c>
      <c r="F7312">
        <v>297</v>
      </c>
      <c r="G7312">
        <v>0</v>
      </c>
      <c r="H7312">
        <v>168</v>
      </c>
      <c r="I7312">
        <v>1</v>
      </c>
      <c r="X7312" s="16">
        <f t="shared" si="120"/>
        <v>23.053333333333335</v>
      </c>
    </row>
    <row r="7313" spans="1:24" x14ac:dyDescent="0.25">
      <c r="A7313" s="1">
        <v>42157.333333333336</v>
      </c>
      <c r="B7313">
        <v>18.100000000000001</v>
      </c>
      <c r="C7313">
        <v>29.8</v>
      </c>
      <c r="D7313">
        <v>24.2</v>
      </c>
      <c r="E7313">
        <v>16.899999999999999</v>
      </c>
      <c r="F7313">
        <v>337</v>
      </c>
      <c r="G7313">
        <v>0</v>
      </c>
      <c r="H7313">
        <v>156</v>
      </c>
      <c r="I7313">
        <v>1.4</v>
      </c>
      <c r="X7313" s="16">
        <f t="shared" si="120"/>
        <v>23.06</v>
      </c>
    </row>
    <row r="7314" spans="1:24" x14ac:dyDescent="0.25">
      <c r="A7314" s="1">
        <v>42157.354166666664</v>
      </c>
      <c r="B7314">
        <v>21.4</v>
      </c>
      <c r="C7314">
        <v>34</v>
      </c>
      <c r="D7314">
        <v>18.100000000000001</v>
      </c>
      <c r="E7314">
        <v>17</v>
      </c>
      <c r="F7314">
        <v>276</v>
      </c>
      <c r="G7314">
        <v>0</v>
      </c>
      <c r="H7314">
        <v>162</v>
      </c>
      <c r="I7314">
        <v>1.3</v>
      </c>
      <c r="X7314" s="16">
        <f t="shared" si="120"/>
        <v>22.753333333333334</v>
      </c>
    </row>
    <row r="7315" spans="1:24" x14ac:dyDescent="0.25">
      <c r="A7315" s="1">
        <v>42157.375</v>
      </c>
      <c r="B7315">
        <v>20.100000000000001</v>
      </c>
      <c r="C7315">
        <v>28.5</v>
      </c>
      <c r="D7315">
        <v>27.1</v>
      </c>
      <c r="E7315">
        <v>17.899999999999999</v>
      </c>
      <c r="F7315">
        <v>475</v>
      </c>
      <c r="G7315">
        <v>0</v>
      </c>
      <c r="H7315">
        <v>165</v>
      </c>
      <c r="I7315">
        <v>1.4</v>
      </c>
      <c r="X7315" s="16">
        <f t="shared" ref="X7315:X7378" si="121">AVERAGE(D7300:D7315)</f>
        <v>22.753333333333334</v>
      </c>
    </row>
    <row r="7316" spans="1:24" x14ac:dyDescent="0.25">
      <c r="A7316" s="1">
        <v>42157.395833333336</v>
      </c>
      <c r="B7316">
        <v>16.899999999999999</v>
      </c>
      <c r="C7316">
        <v>24.9</v>
      </c>
      <c r="D7316">
        <v>33.6</v>
      </c>
      <c r="E7316">
        <v>18.5</v>
      </c>
      <c r="F7316">
        <v>445</v>
      </c>
      <c r="G7316">
        <v>0</v>
      </c>
      <c r="H7316">
        <v>167</v>
      </c>
      <c r="I7316">
        <v>1.6</v>
      </c>
      <c r="X7316" s="16">
        <f t="shared" si="121"/>
        <v>22.96</v>
      </c>
    </row>
    <row r="7317" spans="1:24" x14ac:dyDescent="0.25">
      <c r="A7317" s="1">
        <v>42157.416666666664</v>
      </c>
      <c r="B7317">
        <v>12.4</v>
      </c>
      <c r="C7317">
        <v>19.600000000000001</v>
      </c>
      <c r="D7317">
        <v>44.9</v>
      </c>
      <c r="E7317">
        <v>19.2</v>
      </c>
      <c r="F7317">
        <v>526</v>
      </c>
      <c r="G7317">
        <v>0</v>
      </c>
      <c r="H7317">
        <v>181</v>
      </c>
      <c r="I7317">
        <v>1.4</v>
      </c>
      <c r="X7317" s="16">
        <f t="shared" si="121"/>
        <v>23.973333333333333</v>
      </c>
    </row>
    <row r="7318" spans="1:24" x14ac:dyDescent="0.25">
      <c r="A7318" s="1">
        <v>42157.4375</v>
      </c>
      <c r="B7318">
        <v>12.3</v>
      </c>
      <c r="C7318">
        <v>22.2</v>
      </c>
      <c r="D7318">
        <v>50.2</v>
      </c>
      <c r="E7318">
        <v>19.5</v>
      </c>
      <c r="F7318">
        <v>458</v>
      </c>
      <c r="G7318">
        <v>0</v>
      </c>
      <c r="H7318">
        <v>181</v>
      </c>
      <c r="I7318">
        <v>1.4</v>
      </c>
      <c r="X7318" s="16">
        <f t="shared" si="121"/>
        <v>25.606666666666662</v>
      </c>
    </row>
    <row r="7319" spans="1:24" x14ac:dyDescent="0.25">
      <c r="A7319" s="1">
        <v>42157.458333333336</v>
      </c>
      <c r="B7319">
        <v>6.8</v>
      </c>
      <c r="C7319">
        <v>15.8</v>
      </c>
      <c r="D7319">
        <v>61.5</v>
      </c>
      <c r="E7319">
        <v>19.899999999999999</v>
      </c>
      <c r="F7319">
        <v>419</v>
      </c>
      <c r="G7319">
        <v>0</v>
      </c>
      <c r="H7319">
        <v>179</v>
      </c>
      <c r="I7319">
        <v>1.6</v>
      </c>
      <c r="X7319" s="16">
        <f t="shared" si="121"/>
        <v>27.506666666666664</v>
      </c>
    </row>
    <row r="7320" spans="1:24" x14ac:dyDescent="0.25">
      <c r="A7320" s="1">
        <v>42157.479166666664</v>
      </c>
      <c r="B7320">
        <v>12.3</v>
      </c>
      <c r="C7320">
        <v>22.2</v>
      </c>
      <c r="D7320">
        <v>58.2</v>
      </c>
      <c r="E7320">
        <v>20.399999999999999</v>
      </c>
      <c r="F7320">
        <v>378</v>
      </c>
      <c r="G7320">
        <v>0</v>
      </c>
      <c r="H7320">
        <v>165</v>
      </c>
      <c r="I7320">
        <v>1.5</v>
      </c>
      <c r="X7320" s="16">
        <f t="shared" si="121"/>
        <v>29.424999999999997</v>
      </c>
    </row>
    <row r="7321" spans="1:24" x14ac:dyDescent="0.25">
      <c r="A7321" s="1">
        <v>42157.5</v>
      </c>
      <c r="B7321">
        <v>6.9</v>
      </c>
      <c r="C7321">
        <v>16.2</v>
      </c>
      <c r="D7321">
        <v>67.900000000000006</v>
      </c>
      <c r="E7321">
        <v>21.2</v>
      </c>
      <c r="F7321">
        <v>572</v>
      </c>
      <c r="G7321">
        <v>0</v>
      </c>
      <c r="H7321">
        <v>169</v>
      </c>
      <c r="I7321">
        <v>1.5</v>
      </c>
      <c r="X7321" s="16">
        <f t="shared" si="121"/>
        <v>31.987499999999997</v>
      </c>
    </row>
    <row r="7322" spans="1:24" x14ac:dyDescent="0.25">
      <c r="A7322" s="1">
        <v>42157.520833333336</v>
      </c>
      <c r="B7322">
        <v>6.6</v>
      </c>
      <c r="C7322">
        <v>18.2</v>
      </c>
      <c r="D7322">
        <v>73.3</v>
      </c>
      <c r="E7322">
        <v>21.9</v>
      </c>
      <c r="F7322">
        <v>602</v>
      </c>
      <c r="G7322">
        <v>0</v>
      </c>
      <c r="H7322">
        <v>166</v>
      </c>
      <c r="I7322">
        <v>1.7</v>
      </c>
      <c r="X7322" s="16">
        <f t="shared" si="121"/>
        <v>35.262499999999996</v>
      </c>
    </row>
    <row r="7323" spans="1:24" x14ac:dyDescent="0.25">
      <c r="A7323" s="1">
        <v>42157.541666666664</v>
      </c>
      <c r="B7323">
        <v>5.2</v>
      </c>
      <c r="C7323">
        <v>14.3</v>
      </c>
      <c r="D7323">
        <v>83.6</v>
      </c>
      <c r="E7323">
        <v>22.9</v>
      </c>
      <c r="F7323">
        <v>848</v>
      </c>
      <c r="G7323">
        <v>0</v>
      </c>
      <c r="H7323">
        <v>167</v>
      </c>
      <c r="I7323">
        <v>2</v>
      </c>
      <c r="X7323" s="16">
        <f t="shared" si="121"/>
        <v>39.512499999999996</v>
      </c>
    </row>
    <row r="7324" spans="1:24" x14ac:dyDescent="0.25">
      <c r="A7324" s="1">
        <v>42157.5625</v>
      </c>
      <c r="B7324">
        <v>7.5</v>
      </c>
      <c r="C7324">
        <v>20.8</v>
      </c>
      <c r="D7324">
        <v>85.2</v>
      </c>
      <c r="E7324">
        <v>23.3</v>
      </c>
      <c r="F7324">
        <v>538</v>
      </c>
      <c r="G7324">
        <v>0</v>
      </c>
      <c r="H7324">
        <v>178</v>
      </c>
      <c r="I7324">
        <v>1.9</v>
      </c>
      <c r="X7324" s="16">
        <f t="shared" si="121"/>
        <v>43.862500000000004</v>
      </c>
    </row>
    <row r="7325" spans="1:24" x14ac:dyDescent="0.25">
      <c r="A7325" s="1">
        <v>42157.583333333336</v>
      </c>
      <c r="B7325">
        <v>7.4</v>
      </c>
      <c r="C7325">
        <v>16.8</v>
      </c>
      <c r="D7325">
        <v>91.7</v>
      </c>
      <c r="E7325">
        <v>24.2</v>
      </c>
      <c r="F7325">
        <v>878</v>
      </c>
      <c r="G7325">
        <v>0</v>
      </c>
      <c r="H7325">
        <v>189</v>
      </c>
      <c r="I7325">
        <v>1.4</v>
      </c>
      <c r="X7325" s="16">
        <f t="shared" si="121"/>
        <v>48.737500000000004</v>
      </c>
    </row>
    <row r="7326" spans="1:24" x14ac:dyDescent="0.25">
      <c r="A7326" s="1">
        <v>42157.604166666664</v>
      </c>
      <c r="B7326">
        <v>6.9</v>
      </c>
      <c r="C7326">
        <v>16.399999999999999</v>
      </c>
      <c r="D7326">
        <v>90.4</v>
      </c>
      <c r="E7326">
        <v>24.9</v>
      </c>
      <c r="F7326">
        <v>862</v>
      </c>
      <c r="G7326">
        <v>0</v>
      </c>
      <c r="H7326">
        <v>186</v>
      </c>
      <c r="I7326">
        <v>1.9</v>
      </c>
      <c r="X7326" s="16">
        <f t="shared" si="121"/>
        <v>53.25</v>
      </c>
    </row>
    <row r="7327" spans="1:24" x14ac:dyDescent="0.25">
      <c r="A7327" s="1">
        <v>42157.625</v>
      </c>
      <c r="B7327">
        <v>11.1</v>
      </c>
      <c r="C7327">
        <v>21.7</v>
      </c>
      <c r="D7327">
        <v>85.9</v>
      </c>
      <c r="E7327">
        <v>25.5</v>
      </c>
      <c r="F7327">
        <v>831</v>
      </c>
      <c r="G7327">
        <v>0</v>
      </c>
      <c r="H7327">
        <v>204</v>
      </c>
      <c r="I7327">
        <v>1.1000000000000001</v>
      </c>
      <c r="X7327" s="16">
        <f t="shared" si="121"/>
        <v>57.524999999999999</v>
      </c>
    </row>
    <row r="7328" spans="1:24" x14ac:dyDescent="0.25">
      <c r="A7328" s="1">
        <v>42157.645833333336</v>
      </c>
      <c r="B7328">
        <v>11</v>
      </c>
      <c r="C7328">
        <v>22.2</v>
      </c>
      <c r="D7328">
        <v>87.7</v>
      </c>
      <c r="E7328">
        <v>25.7</v>
      </c>
      <c r="F7328">
        <v>770</v>
      </c>
      <c r="G7328">
        <v>0</v>
      </c>
      <c r="H7328">
        <v>238</v>
      </c>
      <c r="I7328">
        <v>1.4</v>
      </c>
      <c r="X7328" s="16">
        <f t="shared" si="121"/>
        <v>61.468750000000007</v>
      </c>
    </row>
    <row r="7329" spans="1:24" x14ac:dyDescent="0.25">
      <c r="A7329" s="1">
        <v>42157.666666666664</v>
      </c>
      <c r="B7329">
        <v>8.1</v>
      </c>
      <c r="C7329">
        <v>20</v>
      </c>
      <c r="D7329">
        <v>87</v>
      </c>
      <c r="E7329">
        <v>25.8</v>
      </c>
      <c r="F7329">
        <v>558</v>
      </c>
      <c r="G7329">
        <v>0</v>
      </c>
      <c r="H7329">
        <v>189</v>
      </c>
      <c r="I7329">
        <v>1.4</v>
      </c>
      <c r="X7329" s="16">
        <f t="shared" si="121"/>
        <v>65.393750000000011</v>
      </c>
    </row>
    <row r="7330" spans="1:24" x14ac:dyDescent="0.25">
      <c r="A7330" s="1">
        <v>42157.6875</v>
      </c>
      <c r="B7330">
        <v>8.1999999999999993</v>
      </c>
      <c r="C7330">
        <v>16.5</v>
      </c>
      <c r="D7330">
        <v>89.7</v>
      </c>
      <c r="E7330">
        <v>26.3</v>
      </c>
      <c r="F7330">
        <v>630</v>
      </c>
      <c r="G7330">
        <v>0</v>
      </c>
      <c r="H7330">
        <v>221</v>
      </c>
      <c r="I7330">
        <v>1.6</v>
      </c>
      <c r="X7330" s="16">
        <f t="shared" si="121"/>
        <v>69.868750000000006</v>
      </c>
    </row>
    <row r="7331" spans="1:24" x14ac:dyDescent="0.25">
      <c r="A7331" s="1">
        <v>42157.708333333336</v>
      </c>
      <c r="B7331">
        <v>14.8</v>
      </c>
      <c r="C7331">
        <v>24.4</v>
      </c>
      <c r="D7331">
        <v>84.7</v>
      </c>
      <c r="E7331">
        <v>26.2</v>
      </c>
      <c r="F7331">
        <v>498</v>
      </c>
      <c r="G7331">
        <v>0</v>
      </c>
      <c r="H7331">
        <v>267</v>
      </c>
      <c r="I7331">
        <v>2.2000000000000002</v>
      </c>
      <c r="X7331" s="16">
        <f t="shared" si="121"/>
        <v>73.46875</v>
      </c>
    </row>
    <row r="7332" spans="1:24" x14ac:dyDescent="0.25">
      <c r="A7332" s="1">
        <v>42157.729166666664</v>
      </c>
      <c r="B7332">
        <v>12.7</v>
      </c>
      <c r="C7332">
        <v>20.7</v>
      </c>
      <c r="D7332">
        <v>87.9</v>
      </c>
      <c r="E7332">
        <v>26.1</v>
      </c>
      <c r="F7332">
        <v>528</v>
      </c>
      <c r="G7332">
        <v>0</v>
      </c>
      <c r="H7332">
        <v>271</v>
      </c>
      <c r="I7332">
        <v>2.7</v>
      </c>
      <c r="X7332" s="16">
        <f t="shared" si="121"/>
        <v>76.862500000000011</v>
      </c>
    </row>
    <row r="7333" spans="1:24" x14ac:dyDescent="0.25">
      <c r="A7333" s="1">
        <v>42157.75</v>
      </c>
      <c r="B7333">
        <v>10.8</v>
      </c>
      <c r="C7333">
        <v>24.4</v>
      </c>
      <c r="D7333">
        <v>83.2</v>
      </c>
      <c r="E7333">
        <v>26.2</v>
      </c>
      <c r="F7333">
        <v>426</v>
      </c>
      <c r="G7333">
        <v>0</v>
      </c>
      <c r="H7333">
        <v>259</v>
      </c>
      <c r="I7333">
        <v>1.5</v>
      </c>
      <c r="X7333" s="16">
        <f t="shared" si="121"/>
        <v>79.256250000000009</v>
      </c>
    </row>
    <row r="7334" spans="1:24" x14ac:dyDescent="0.25">
      <c r="A7334" s="1">
        <v>42157.770833333336</v>
      </c>
      <c r="B7334">
        <v>7.5</v>
      </c>
      <c r="C7334">
        <v>20.6</v>
      </c>
      <c r="D7334">
        <v>84.2</v>
      </c>
      <c r="E7334">
        <v>26.2</v>
      </c>
      <c r="F7334">
        <v>342</v>
      </c>
      <c r="G7334">
        <v>0</v>
      </c>
      <c r="H7334">
        <v>253</v>
      </c>
      <c r="I7334">
        <v>1</v>
      </c>
      <c r="X7334" s="16">
        <f t="shared" si="121"/>
        <v>81.381250000000009</v>
      </c>
    </row>
    <row r="7335" spans="1:24" x14ac:dyDescent="0.25">
      <c r="A7335" s="1">
        <v>42157.791666666664</v>
      </c>
      <c r="B7335">
        <v>4.9000000000000004</v>
      </c>
      <c r="C7335">
        <v>17.2</v>
      </c>
      <c r="D7335">
        <v>84.4</v>
      </c>
      <c r="E7335">
        <v>25.6</v>
      </c>
      <c r="F7335">
        <v>216</v>
      </c>
      <c r="G7335">
        <v>0</v>
      </c>
      <c r="H7335">
        <v>180</v>
      </c>
      <c r="I7335">
        <v>1.2</v>
      </c>
      <c r="X7335" s="16">
        <f t="shared" si="121"/>
        <v>82.812500000000014</v>
      </c>
    </row>
    <row r="7336" spans="1:24" x14ac:dyDescent="0.25">
      <c r="A7336" s="1">
        <v>42157.8125</v>
      </c>
      <c r="B7336">
        <v>2.6</v>
      </c>
      <c r="C7336">
        <v>16.8</v>
      </c>
      <c r="D7336">
        <v>82</v>
      </c>
      <c r="E7336">
        <v>24.9</v>
      </c>
      <c r="F7336">
        <v>84</v>
      </c>
      <c r="G7336">
        <v>0</v>
      </c>
      <c r="H7336">
        <v>177</v>
      </c>
      <c r="I7336">
        <v>0.8</v>
      </c>
      <c r="X7336" s="16">
        <f t="shared" si="121"/>
        <v>84.300000000000011</v>
      </c>
    </row>
    <row r="7337" spans="1:24" x14ac:dyDescent="0.25">
      <c r="A7337" s="1">
        <v>42157.833333333336</v>
      </c>
      <c r="B7337">
        <v>1.1000000000000001</v>
      </c>
      <c r="C7337">
        <v>20.9</v>
      </c>
      <c r="D7337">
        <v>71.5</v>
      </c>
      <c r="E7337">
        <v>24.1</v>
      </c>
      <c r="F7337">
        <v>40</v>
      </c>
      <c r="G7337">
        <v>0</v>
      </c>
      <c r="H7337">
        <v>155</v>
      </c>
      <c r="I7337">
        <v>0.8</v>
      </c>
      <c r="X7337" s="16">
        <f t="shared" si="121"/>
        <v>84.525000000000006</v>
      </c>
    </row>
    <row r="7338" spans="1:24" x14ac:dyDescent="0.25">
      <c r="A7338" s="1">
        <v>42157.854166666664</v>
      </c>
      <c r="B7338">
        <v>0.8</v>
      </c>
      <c r="C7338">
        <v>25.8</v>
      </c>
      <c r="D7338">
        <v>61</v>
      </c>
      <c r="E7338">
        <v>22.9</v>
      </c>
      <c r="F7338">
        <v>13</v>
      </c>
      <c r="G7338">
        <v>0</v>
      </c>
      <c r="H7338">
        <v>148</v>
      </c>
      <c r="I7338">
        <v>0.8</v>
      </c>
      <c r="X7338" s="16">
        <f t="shared" si="121"/>
        <v>83.756250000000009</v>
      </c>
    </row>
    <row r="7339" spans="1:24" x14ac:dyDescent="0.25">
      <c r="A7339" s="1">
        <v>42157.875</v>
      </c>
      <c r="B7339">
        <v>0.9</v>
      </c>
      <c r="C7339">
        <v>24</v>
      </c>
      <c r="D7339">
        <v>55.2</v>
      </c>
      <c r="E7339">
        <v>22</v>
      </c>
      <c r="F7339">
        <v>6</v>
      </c>
      <c r="G7339">
        <v>0</v>
      </c>
      <c r="H7339">
        <v>122</v>
      </c>
      <c r="I7339">
        <v>0.6</v>
      </c>
      <c r="X7339" s="16">
        <f t="shared" si="121"/>
        <v>81.981250000000017</v>
      </c>
    </row>
    <row r="7340" spans="1:24" x14ac:dyDescent="0.25">
      <c r="A7340" s="1">
        <v>42157.895833333336</v>
      </c>
      <c r="B7340">
        <v>1.8</v>
      </c>
      <c r="C7340">
        <v>26.9</v>
      </c>
      <c r="D7340">
        <v>52.2</v>
      </c>
      <c r="E7340">
        <v>21.4</v>
      </c>
      <c r="F7340">
        <v>6</v>
      </c>
      <c r="G7340">
        <v>0</v>
      </c>
      <c r="H7340">
        <v>109</v>
      </c>
      <c r="I7340">
        <v>0.5</v>
      </c>
      <c r="X7340" s="16">
        <f t="shared" si="121"/>
        <v>79.918750000000017</v>
      </c>
    </row>
    <row r="7341" spans="1:24" x14ac:dyDescent="0.25">
      <c r="A7341" s="1">
        <v>42157.916666666664</v>
      </c>
      <c r="B7341">
        <v>1</v>
      </c>
      <c r="C7341">
        <v>17.5</v>
      </c>
      <c r="D7341">
        <v>56.9</v>
      </c>
      <c r="E7341">
        <v>20.6</v>
      </c>
      <c r="F7341">
        <v>5</v>
      </c>
      <c r="G7341">
        <v>0</v>
      </c>
      <c r="H7341">
        <v>98</v>
      </c>
      <c r="I7341">
        <v>0.9</v>
      </c>
      <c r="X7341" s="16">
        <f t="shared" si="121"/>
        <v>77.743750000000006</v>
      </c>
    </row>
    <row r="7342" spans="1:24" x14ac:dyDescent="0.25">
      <c r="A7342" s="1">
        <v>42157.9375</v>
      </c>
      <c r="B7342">
        <v>0.8</v>
      </c>
      <c r="C7342">
        <v>15.9</v>
      </c>
      <c r="D7342">
        <v>59</v>
      </c>
      <c r="E7342">
        <v>20.399999999999999</v>
      </c>
      <c r="F7342">
        <v>6</v>
      </c>
      <c r="G7342">
        <v>0</v>
      </c>
      <c r="H7342">
        <v>129</v>
      </c>
      <c r="I7342">
        <v>0.5</v>
      </c>
      <c r="X7342" s="16">
        <f t="shared" si="121"/>
        <v>75.781250000000014</v>
      </c>
    </row>
    <row r="7343" spans="1:24" x14ac:dyDescent="0.25">
      <c r="A7343" s="1">
        <v>42157.958333333336</v>
      </c>
      <c r="B7343">
        <v>0.7</v>
      </c>
      <c r="C7343">
        <v>16.399999999999999</v>
      </c>
      <c r="D7343">
        <v>56.1</v>
      </c>
      <c r="E7343">
        <v>20.100000000000001</v>
      </c>
      <c r="F7343">
        <v>6</v>
      </c>
      <c r="G7343">
        <v>0</v>
      </c>
      <c r="H7343">
        <v>120</v>
      </c>
      <c r="I7343">
        <v>0.8</v>
      </c>
      <c r="X7343" s="16">
        <f t="shared" si="121"/>
        <v>73.918750000000003</v>
      </c>
    </row>
    <row r="7344" spans="1:24" x14ac:dyDescent="0.25">
      <c r="A7344" s="1">
        <v>42157.979166666664</v>
      </c>
      <c r="B7344">
        <v>0.9</v>
      </c>
      <c r="C7344">
        <v>19.2</v>
      </c>
      <c r="D7344">
        <v>53.8</v>
      </c>
      <c r="E7344">
        <v>19.8</v>
      </c>
      <c r="F7344">
        <v>5</v>
      </c>
      <c r="G7344">
        <v>0</v>
      </c>
      <c r="H7344">
        <v>115</v>
      </c>
      <c r="I7344">
        <v>0.4</v>
      </c>
      <c r="X7344" s="16">
        <f t="shared" si="121"/>
        <v>71.8</v>
      </c>
    </row>
    <row r="7345" spans="1:24" x14ac:dyDescent="0.25">
      <c r="A7345" s="1">
        <v>42158</v>
      </c>
      <c r="B7345">
        <v>1</v>
      </c>
      <c r="C7345">
        <v>15.8</v>
      </c>
      <c r="D7345">
        <v>47.3</v>
      </c>
      <c r="E7345">
        <v>19</v>
      </c>
      <c r="F7345">
        <v>6</v>
      </c>
      <c r="G7345">
        <v>0</v>
      </c>
      <c r="H7345">
        <v>73</v>
      </c>
      <c r="I7345">
        <v>0.3</v>
      </c>
      <c r="X7345" s="16">
        <f t="shared" si="121"/>
        <v>69.318750000000009</v>
      </c>
    </row>
    <row r="7346" spans="1:24" x14ac:dyDescent="0.25">
      <c r="A7346" s="1">
        <v>42158.020833333336</v>
      </c>
      <c r="B7346">
        <v>0.8</v>
      </c>
      <c r="C7346">
        <v>16.7</v>
      </c>
      <c r="D7346">
        <v>39.200000000000003</v>
      </c>
      <c r="E7346">
        <v>18.3</v>
      </c>
      <c r="F7346">
        <v>5</v>
      </c>
      <c r="G7346">
        <v>0</v>
      </c>
      <c r="H7346">
        <v>134</v>
      </c>
      <c r="I7346">
        <v>0.8</v>
      </c>
      <c r="X7346" s="16">
        <f t="shared" si="121"/>
        <v>66.162499999999994</v>
      </c>
    </row>
    <row r="7347" spans="1:24" x14ac:dyDescent="0.25">
      <c r="A7347" s="1">
        <v>42158.041666666664</v>
      </c>
      <c r="B7347">
        <v>0.9</v>
      </c>
      <c r="C7347">
        <v>18.100000000000001</v>
      </c>
      <c r="D7347">
        <v>35.6</v>
      </c>
      <c r="E7347">
        <v>17.8</v>
      </c>
      <c r="F7347">
        <v>6</v>
      </c>
      <c r="G7347">
        <v>0</v>
      </c>
      <c r="H7347">
        <v>138</v>
      </c>
      <c r="I7347">
        <v>0.9</v>
      </c>
      <c r="X7347" s="16">
        <f t="shared" si="121"/>
        <v>63.093750000000007</v>
      </c>
    </row>
    <row r="7348" spans="1:24" x14ac:dyDescent="0.25">
      <c r="A7348" s="1">
        <v>42158.0625</v>
      </c>
      <c r="B7348">
        <v>0.7</v>
      </c>
      <c r="C7348">
        <v>16.2</v>
      </c>
      <c r="D7348">
        <v>41.1</v>
      </c>
      <c r="E7348">
        <v>17.899999999999999</v>
      </c>
      <c r="F7348">
        <v>6</v>
      </c>
      <c r="G7348">
        <v>0</v>
      </c>
      <c r="H7348">
        <v>148</v>
      </c>
      <c r="I7348">
        <v>0.9</v>
      </c>
      <c r="X7348" s="16">
        <f t="shared" si="121"/>
        <v>60.168750000000003</v>
      </c>
    </row>
    <row r="7349" spans="1:24" x14ac:dyDescent="0.25">
      <c r="A7349" s="1">
        <v>42158.083333333336</v>
      </c>
      <c r="B7349">
        <v>0.8</v>
      </c>
      <c r="C7349">
        <v>16.5</v>
      </c>
      <c r="D7349">
        <v>39.299999999999997</v>
      </c>
      <c r="E7349">
        <v>17.7</v>
      </c>
      <c r="F7349">
        <v>6</v>
      </c>
      <c r="G7349">
        <v>0</v>
      </c>
      <c r="H7349">
        <v>139</v>
      </c>
      <c r="I7349">
        <v>1</v>
      </c>
      <c r="X7349" s="16">
        <f t="shared" si="121"/>
        <v>57.424999999999997</v>
      </c>
    </row>
    <row r="7350" spans="1:24" x14ac:dyDescent="0.25">
      <c r="A7350" s="1">
        <v>42158.104166666664</v>
      </c>
      <c r="D7350">
        <v>43.1</v>
      </c>
      <c r="E7350">
        <v>17.7</v>
      </c>
      <c r="F7350">
        <v>6</v>
      </c>
      <c r="G7350">
        <v>0</v>
      </c>
      <c r="H7350">
        <v>142</v>
      </c>
      <c r="I7350">
        <v>1.1000000000000001</v>
      </c>
      <c r="X7350" s="16">
        <f t="shared" si="121"/>
        <v>54.856249999999996</v>
      </c>
    </row>
    <row r="7351" spans="1:24" x14ac:dyDescent="0.25">
      <c r="A7351" s="1">
        <v>42158.125</v>
      </c>
      <c r="B7351">
        <v>0.9</v>
      </c>
      <c r="C7351">
        <v>16.2</v>
      </c>
      <c r="D7351">
        <v>42.6</v>
      </c>
      <c r="E7351">
        <v>17.5</v>
      </c>
      <c r="F7351">
        <v>5</v>
      </c>
      <c r="G7351">
        <v>0</v>
      </c>
      <c r="H7351">
        <v>147</v>
      </c>
      <c r="I7351">
        <v>0.9</v>
      </c>
      <c r="X7351" s="16">
        <f t="shared" si="121"/>
        <v>52.243749999999999</v>
      </c>
    </row>
    <row r="7352" spans="1:24" x14ac:dyDescent="0.25">
      <c r="A7352" s="1">
        <v>42158.145833333336</v>
      </c>
      <c r="B7352">
        <v>0.7</v>
      </c>
      <c r="C7352">
        <v>17.8</v>
      </c>
      <c r="D7352">
        <v>35.6</v>
      </c>
      <c r="E7352">
        <v>16.7</v>
      </c>
      <c r="F7352">
        <v>6</v>
      </c>
      <c r="G7352">
        <v>0</v>
      </c>
      <c r="H7352">
        <v>151</v>
      </c>
      <c r="I7352">
        <v>1.2</v>
      </c>
      <c r="X7352" s="16">
        <f t="shared" si="121"/>
        <v>49.343750000000007</v>
      </c>
    </row>
    <row r="7353" spans="1:24" x14ac:dyDescent="0.25">
      <c r="A7353" s="1">
        <v>42158.166666666664</v>
      </c>
      <c r="B7353">
        <v>0.8</v>
      </c>
      <c r="C7353">
        <v>20.6</v>
      </c>
      <c r="D7353">
        <v>45.5</v>
      </c>
      <c r="E7353">
        <v>17.7</v>
      </c>
      <c r="F7353">
        <v>6</v>
      </c>
      <c r="G7353">
        <v>0</v>
      </c>
      <c r="H7353">
        <v>152</v>
      </c>
      <c r="I7353">
        <v>1.2</v>
      </c>
      <c r="X7353" s="16">
        <f t="shared" si="121"/>
        <v>47.718750000000007</v>
      </c>
    </row>
    <row r="7354" spans="1:24" x14ac:dyDescent="0.25">
      <c r="A7354" s="1">
        <v>42158.1875</v>
      </c>
      <c r="B7354">
        <v>0.9</v>
      </c>
      <c r="C7354">
        <v>20.7</v>
      </c>
      <c r="E7354">
        <v>17.7</v>
      </c>
      <c r="F7354">
        <v>9</v>
      </c>
      <c r="G7354">
        <v>0</v>
      </c>
      <c r="H7354">
        <v>152</v>
      </c>
      <c r="I7354">
        <v>1.5</v>
      </c>
      <c r="X7354" s="16">
        <f t="shared" si="121"/>
        <v>46.833333333333343</v>
      </c>
    </row>
    <row r="7355" spans="1:24" x14ac:dyDescent="0.25">
      <c r="A7355" s="1">
        <v>42158.208333333336</v>
      </c>
      <c r="B7355">
        <v>1.8</v>
      </c>
      <c r="C7355">
        <v>29.3</v>
      </c>
      <c r="D7355">
        <v>41.1</v>
      </c>
      <c r="E7355">
        <v>18</v>
      </c>
      <c r="F7355">
        <v>32</v>
      </c>
      <c r="G7355">
        <v>0</v>
      </c>
      <c r="H7355">
        <v>157</v>
      </c>
      <c r="I7355">
        <v>1.4</v>
      </c>
      <c r="X7355" s="16">
        <f t="shared" si="121"/>
        <v>45.893333333333338</v>
      </c>
    </row>
    <row r="7356" spans="1:24" x14ac:dyDescent="0.25">
      <c r="A7356" s="1">
        <v>42158.229166666664</v>
      </c>
      <c r="B7356">
        <v>3.1</v>
      </c>
      <c r="C7356">
        <v>37.200000000000003</v>
      </c>
      <c r="D7356">
        <v>34.6</v>
      </c>
      <c r="E7356">
        <v>18.2</v>
      </c>
      <c r="F7356">
        <v>59</v>
      </c>
      <c r="G7356">
        <v>0</v>
      </c>
      <c r="H7356">
        <v>156</v>
      </c>
      <c r="I7356">
        <v>1.2</v>
      </c>
      <c r="X7356" s="16">
        <f t="shared" si="121"/>
        <v>44.720000000000013</v>
      </c>
    </row>
    <row r="7357" spans="1:24" x14ac:dyDescent="0.25">
      <c r="A7357" s="1">
        <v>42158.25</v>
      </c>
      <c r="B7357">
        <v>7.4</v>
      </c>
      <c r="C7357">
        <v>42.6</v>
      </c>
      <c r="D7357">
        <v>32.799999999999997</v>
      </c>
      <c r="E7357">
        <v>18.8</v>
      </c>
      <c r="F7357">
        <v>154</v>
      </c>
      <c r="G7357">
        <v>0</v>
      </c>
      <c r="H7357">
        <v>157</v>
      </c>
      <c r="I7357">
        <v>1.2</v>
      </c>
      <c r="X7357" s="16">
        <f t="shared" si="121"/>
        <v>43.113333333333337</v>
      </c>
    </row>
    <row r="7358" spans="1:24" x14ac:dyDescent="0.25">
      <c r="A7358" s="1">
        <v>42158.270833333336</v>
      </c>
      <c r="B7358">
        <v>13.8</v>
      </c>
      <c r="C7358">
        <v>40.1</v>
      </c>
      <c r="D7358">
        <v>41.3</v>
      </c>
      <c r="E7358">
        <v>20.100000000000001</v>
      </c>
      <c r="F7358">
        <v>241</v>
      </c>
      <c r="G7358">
        <v>0</v>
      </c>
      <c r="H7358">
        <v>162</v>
      </c>
      <c r="I7358">
        <v>1.2</v>
      </c>
      <c r="X7358" s="16">
        <f t="shared" si="121"/>
        <v>41.93333333333333</v>
      </c>
    </row>
    <row r="7359" spans="1:24" x14ac:dyDescent="0.25">
      <c r="A7359" s="1">
        <v>42158.291666666664</v>
      </c>
      <c r="B7359">
        <v>17.5</v>
      </c>
      <c r="C7359">
        <v>44</v>
      </c>
      <c r="D7359">
        <v>41.5</v>
      </c>
      <c r="E7359">
        <v>20.3</v>
      </c>
      <c r="F7359">
        <v>174</v>
      </c>
      <c r="G7359">
        <v>0</v>
      </c>
      <c r="H7359">
        <v>163</v>
      </c>
      <c r="I7359">
        <v>1</v>
      </c>
      <c r="X7359" s="16">
        <f t="shared" si="121"/>
        <v>40.960000000000008</v>
      </c>
    </row>
    <row r="7360" spans="1:24" x14ac:dyDescent="0.25">
      <c r="A7360" s="1">
        <v>42158.3125</v>
      </c>
      <c r="B7360">
        <v>22.9</v>
      </c>
      <c r="C7360">
        <v>39.700000000000003</v>
      </c>
      <c r="D7360">
        <v>51.2</v>
      </c>
      <c r="E7360">
        <v>20.7</v>
      </c>
      <c r="F7360">
        <v>361</v>
      </c>
      <c r="G7360">
        <v>0</v>
      </c>
      <c r="H7360">
        <v>194</v>
      </c>
      <c r="I7360">
        <v>0.8</v>
      </c>
      <c r="X7360" s="16">
        <f t="shared" si="121"/>
        <v>40.786666666666669</v>
      </c>
    </row>
    <row r="7361" spans="1:24" x14ac:dyDescent="0.25">
      <c r="A7361" s="1">
        <v>42158.333333333336</v>
      </c>
      <c r="B7361">
        <v>25.4</v>
      </c>
      <c r="C7361">
        <v>40.200000000000003</v>
      </c>
      <c r="D7361">
        <v>58.2</v>
      </c>
      <c r="E7361">
        <v>21.3</v>
      </c>
      <c r="F7361">
        <v>461</v>
      </c>
      <c r="G7361">
        <v>0</v>
      </c>
      <c r="H7361">
        <v>222</v>
      </c>
      <c r="I7361">
        <v>0.8</v>
      </c>
      <c r="X7361" s="16">
        <f t="shared" si="121"/>
        <v>41.513333333333343</v>
      </c>
    </row>
    <row r="7362" spans="1:24" x14ac:dyDescent="0.25">
      <c r="A7362" s="1">
        <v>42158.354166666664</v>
      </c>
      <c r="B7362">
        <v>28.2</v>
      </c>
      <c r="C7362">
        <v>42</v>
      </c>
      <c r="D7362">
        <v>60.7</v>
      </c>
      <c r="E7362">
        <v>21.7</v>
      </c>
      <c r="F7362">
        <v>593</v>
      </c>
      <c r="G7362">
        <v>0</v>
      </c>
      <c r="H7362">
        <v>233</v>
      </c>
      <c r="I7362">
        <v>0.9</v>
      </c>
      <c r="X7362" s="16">
        <f t="shared" si="121"/>
        <v>42.94666666666668</v>
      </c>
    </row>
    <row r="7363" spans="1:24" x14ac:dyDescent="0.25">
      <c r="A7363" s="1">
        <v>42158.375</v>
      </c>
      <c r="E7363">
        <v>21.7</v>
      </c>
      <c r="F7363">
        <v>604</v>
      </c>
      <c r="H7363">
        <v>259</v>
      </c>
      <c r="I7363">
        <v>1.7</v>
      </c>
      <c r="X7363" s="16">
        <f t="shared" si="121"/>
        <v>43.471428571428582</v>
      </c>
    </row>
    <row r="7364" spans="1:24" x14ac:dyDescent="0.25">
      <c r="A7364" s="1">
        <v>42158.395833333336</v>
      </c>
      <c r="B7364">
        <v>18.100000000000001</v>
      </c>
      <c r="C7364">
        <v>29.6</v>
      </c>
      <c r="D7364">
        <v>70.099999999999994</v>
      </c>
      <c r="E7364">
        <v>22</v>
      </c>
      <c r="F7364">
        <v>586</v>
      </c>
      <c r="G7364">
        <v>0</v>
      </c>
      <c r="H7364">
        <v>267</v>
      </c>
      <c r="I7364">
        <v>1.8</v>
      </c>
      <c r="X7364" s="16">
        <f t="shared" si="121"/>
        <v>45.542857142857144</v>
      </c>
    </row>
    <row r="7365" spans="1:24" x14ac:dyDescent="0.25">
      <c r="A7365" s="1">
        <v>42158.416666666664</v>
      </c>
      <c r="B7365">
        <v>18.399999999999999</v>
      </c>
      <c r="C7365">
        <v>27.8</v>
      </c>
      <c r="D7365">
        <v>71.3</v>
      </c>
      <c r="E7365">
        <v>22.5</v>
      </c>
      <c r="F7365">
        <v>634</v>
      </c>
      <c r="G7365">
        <v>0</v>
      </c>
      <c r="H7365">
        <v>254</v>
      </c>
      <c r="I7365">
        <v>1.5</v>
      </c>
      <c r="X7365" s="16">
        <f t="shared" si="121"/>
        <v>47.828571428571429</v>
      </c>
    </row>
    <row r="7366" spans="1:24" x14ac:dyDescent="0.25">
      <c r="A7366" s="1">
        <v>42158.4375</v>
      </c>
      <c r="B7366">
        <v>14.4</v>
      </c>
      <c r="C7366">
        <v>25.4</v>
      </c>
      <c r="D7366">
        <v>72.3</v>
      </c>
      <c r="E7366">
        <v>22.3</v>
      </c>
      <c r="F7366">
        <v>399</v>
      </c>
      <c r="G7366">
        <v>0</v>
      </c>
      <c r="H7366">
        <v>254</v>
      </c>
      <c r="I7366">
        <v>1.4</v>
      </c>
      <c r="X7366" s="16">
        <f t="shared" si="121"/>
        <v>49.914285714285704</v>
      </c>
    </row>
    <row r="7367" spans="1:24" x14ac:dyDescent="0.25">
      <c r="A7367" s="1">
        <v>42158.458333333336</v>
      </c>
      <c r="B7367">
        <v>19.100000000000001</v>
      </c>
      <c r="C7367">
        <v>28</v>
      </c>
      <c r="D7367">
        <v>71.400000000000006</v>
      </c>
      <c r="E7367">
        <v>22.2</v>
      </c>
      <c r="F7367">
        <v>412</v>
      </c>
      <c r="G7367">
        <v>0</v>
      </c>
      <c r="H7367">
        <v>272</v>
      </c>
      <c r="I7367">
        <v>2.2000000000000002</v>
      </c>
      <c r="X7367" s="16">
        <f t="shared" si="121"/>
        <v>51.971428571428554</v>
      </c>
    </row>
    <row r="7368" spans="1:24" x14ac:dyDescent="0.25">
      <c r="A7368" s="1">
        <v>42158.479166666664</v>
      </c>
      <c r="B7368">
        <v>28.5</v>
      </c>
      <c r="C7368">
        <v>31.6</v>
      </c>
      <c r="D7368">
        <v>66.2</v>
      </c>
      <c r="E7368">
        <v>22.7</v>
      </c>
      <c r="F7368">
        <v>564</v>
      </c>
      <c r="G7368">
        <v>0</v>
      </c>
      <c r="H7368">
        <v>279</v>
      </c>
      <c r="I7368">
        <v>2.1</v>
      </c>
      <c r="X7368" s="16">
        <f t="shared" si="121"/>
        <v>54.157142857142851</v>
      </c>
    </row>
    <row r="7369" spans="1:24" x14ac:dyDescent="0.25">
      <c r="A7369" s="1">
        <v>42158.5</v>
      </c>
      <c r="B7369">
        <v>23.5</v>
      </c>
      <c r="C7369">
        <v>29.5</v>
      </c>
      <c r="D7369">
        <v>68.5</v>
      </c>
      <c r="E7369">
        <v>22.8</v>
      </c>
      <c r="F7369">
        <v>442</v>
      </c>
      <c r="G7369">
        <v>0</v>
      </c>
      <c r="H7369">
        <v>275</v>
      </c>
      <c r="I7369">
        <v>2.6</v>
      </c>
      <c r="X7369" s="16">
        <f t="shared" si="121"/>
        <v>55.800000000000004</v>
      </c>
    </row>
    <row r="7370" spans="1:24" x14ac:dyDescent="0.25">
      <c r="A7370" s="1">
        <v>42158.520833333336</v>
      </c>
      <c r="B7370">
        <v>15.8</v>
      </c>
      <c r="C7370">
        <v>25.4</v>
      </c>
      <c r="D7370">
        <v>71.2</v>
      </c>
      <c r="E7370">
        <v>23.2</v>
      </c>
      <c r="F7370">
        <v>543</v>
      </c>
      <c r="G7370">
        <v>0</v>
      </c>
      <c r="H7370">
        <v>263</v>
      </c>
      <c r="I7370">
        <v>1.5</v>
      </c>
      <c r="X7370" s="16">
        <f t="shared" si="121"/>
        <v>56.826666666666675</v>
      </c>
    </row>
    <row r="7371" spans="1:24" x14ac:dyDescent="0.25">
      <c r="A7371" s="1">
        <v>42158.541666666664</v>
      </c>
      <c r="B7371">
        <v>16.3</v>
      </c>
      <c r="C7371">
        <v>25.7</v>
      </c>
      <c r="D7371">
        <v>75.5</v>
      </c>
      <c r="E7371">
        <v>23.5</v>
      </c>
      <c r="F7371">
        <v>641</v>
      </c>
      <c r="G7371">
        <v>0</v>
      </c>
      <c r="H7371">
        <v>278</v>
      </c>
      <c r="I7371">
        <v>1.9</v>
      </c>
      <c r="X7371" s="16">
        <f t="shared" si="121"/>
        <v>59.120000000000005</v>
      </c>
    </row>
    <row r="7372" spans="1:24" x14ac:dyDescent="0.25">
      <c r="A7372" s="1">
        <v>42158.5625</v>
      </c>
      <c r="B7372">
        <v>23.3</v>
      </c>
      <c r="C7372">
        <v>29.7</v>
      </c>
      <c r="D7372">
        <v>74.5</v>
      </c>
      <c r="E7372">
        <v>23.8</v>
      </c>
      <c r="F7372">
        <v>729</v>
      </c>
      <c r="G7372">
        <v>0</v>
      </c>
      <c r="H7372">
        <v>272</v>
      </c>
      <c r="I7372">
        <v>2.7</v>
      </c>
      <c r="X7372" s="16">
        <f t="shared" si="121"/>
        <v>61.78</v>
      </c>
    </row>
    <row r="7373" spans="1:24" x14ac:dyDescent="0.25">
      <c r="A7373" s="1">
        <v>42158.583333333336</v>
      </c>
      <c r="B7373">
        <v>18.899999999999999</v>
      </c>
      <c r="C7373">
        <v>24.9</v>
      </c>
      <c r="D7373">
        <v>79.900000000000006</v>
      </c>
      <c r="E7373">
        <v>24</v>
      </c>
      <c r="F7373">
        <v>715</v>
      </c>
      <c r="G7373">
        <v>0</v>
      </c>
      <c r="H7373">
        <v>275</v>
      </c>
      <c r="I7373">
        <v>2.5</v>
      </c>
      <c r="X7373" s="16">
        <f t="shared" si="121"/>
        <v>64.92</v>
      </c>
    </row>
    <row r="7374" spans="1:24" x14ac:dyDescent="0.25">
      <c r="A7374" s="1">
        <v>42158.604166666664</v>
      </c>
      <c r="B7374">
        <v>16.2</v>
      </c>
      <c r="C7374">
        <v>20.9</v>
      </c>
      <c r="D7374">
        <v>82.5</v>
      </c>
      <c r="E7374">
        <v>24.4</v>
      </c>
      <c r="F7374">
        <v>899</v>
      </c>
      <c r="G7374">
        <v>0</v>
      </c>
      <c r="H7374">
        <v>281</v>
      </c>
      <c r="I7374">
        <v>2.9</v>
      </c>
      <c r="X7374" s="16">
        <f t="shared" si="121"/>
        <v>67.666666666666671</v>
      </c>
    </row>
    <row r="7375" spans="1:24" x14ac:dyDescent="0.25">
      <c r="A7375" s="1">
        <v>42158.625</v>
      </c>
      <c r="B7375">
        <v>14.7</v>
      </c>
      <c r="C7375">
        <v>24.4</v>
      </c>
      <c r="D7375">
        <v>80.7</v>
      </c>
      <c r="E7375">
        <v>24.8</v>
      </c>
      <c r="F7375">
        <v>790</v>
      </c>
      <c r="G7375">
        <v>0</v>
      </c>
      <c r="H7375">
        <v>285</v>
      </c>
      <c r="I7375">
        <v>2.8</v>
      </c>
      <c r="X7375" s="16">
        <f t="shared" si="121"/>
        <v>70.28</v>
      </c>
    </row>
    <row r="7376" spans="1:24" x14ac:dyDescent="0.25">
      <c r="A7376" s="1">
        <v>42158.645833333336</v>
      </c>
      <c r="B7376">
        <v>24.1</v>
      </c>
      <c r="C7376">
        <v>30.4</v>
      </c>
      <c r="D7376">
        <v>75</v>
      </c>
      <c r="E7376">
        <v>25</v>
      </c>
      <c r="F7376">
        <v>765</v>
      </c>
      <c r="G7376">
        <v>0</v>
      </c>
      <c r="H7376">
        <v>279</v>
      </c>
      <c r="I7376">
        <v>3</v>
      </c>
      <c r="X7376" s="16">
        <f t="shared" si="121"/>
        <v>71.86666666666666</v>
      </c>
    </row>
    <row r="7377" spans="1:24" x14ac:dyDescent="0.25">
      <c r="A7377" s="1">
        <v>42158.666666666664</v>
      </c>
      <c r="B7377">
        <v>26.8</v>
      </c>
      <c r="C7377">
        <v>31.8</v>
      </c>
      <c r="D7377">
        <v>75.900000000000006</v>
      </c>
      <c r="E7377">
        <v>25.1</v>
      </c>
      <c r="F7377">
        <v>685</v>
      </c>
      <c r="G7377">
        <v>0</v>
      </c>
      <c r="H7377">
        <v>282</v>
      </c>
      <c r="I7377">
        <v>3.2</v>
      </c>
      <c r="X7377" s="16">
        <f t="shared" si="121"/>
        <v>73.046666666666667</v>
      </c>
    </row>
    <row r="7378" spans="1:24" x14ac:dyDescent="0.25">
      <c r="A7378" s="1">
        <v>42158.6875</v>
      </c>
      <c r="B7378">
        <v>24.5</v>
      </c>
      <c r="C7378">
        <v>34</v>
      </c>
      <c r="D7378">
        <v>74.7</v>
      </c>
      <c r="E7378">
        <v>25.1</v>
      </c>
      <c r="F7378">
        <v>551</v>
      </c>
      <c r="G7378">
        <v>0</v>
      </c>
      <c r="H7378">
        <v>278</v>
      </c>
      <c r="I7378">
        <v>2.8</v>
      </c>
      <c r="X7378" s="16">
        <f t="shared" si="121"/>
        <v>73.98</v>
      </c>
    </row>
    <row r="7379" spans="1:24" x14ac:dyDescent="0.25">
      <c r="A7379" s="1">
        <v>42158.708333333336</v>
      </c>
      <c r="B7379">
        <v>17.8</v>
      </c>
      <c r="C7379">
        <v>26.7</v>
      </c>
      <c r="D7379">
        <v>79.900000000000006</v>
      </c>
      <c r="E7379">
        <v>25.2</v>
      </c>
      <c r="F7379">
        <v>592</v>
      </c>
      <c r="G7379">
        <v>0</v>
      </c>
      <c r="H7379">
        <v>287</v>
      </c>
      <c r="I7379">
        <v>2.6</v>
      </c>
      <c r="X7379" s="16">
        <f t="shared" ref="X7379:X7442" si="122">AVERAGE(D7364:D7379)</f>
        <v>74.350000000000009</v>
      </c>
    </row>
    <row r="7380" spans="1:24" x14ac:dyDescent="0.25">
      <c r="A7380" s="1">
        <v>42158.729166666664</v>
      </c>
      <c r="B7380">
        <v>14.6</v>
      </c>
      <c r="C7380">
        <v>21</v>
      </c>
      <c r="D7380">
        <v>79.8</v>
      </c>
      <c r="E7380">
        <v>24.7</v>
      </c>
      <c r="F7380">
        <v>398</v>
      </c>
      <c r="G7380">
        <v>0</v>
      </c>
      <c r="H7380">
        <v>293</v>
      </c>
      <c r="I7380">
        <v>2.6</v>
      </c>
      <c r="X7380" s="16">
        <f t="shared" si="122"/>
        <v>74.956249999999997</v>
      </c>
    </row>
    <row r="7381" spans="1:24" x14ac:dyDescent="0.25">
      <c r="A7381" s="1">
        <v>42158.75</v>
      </c>
      <c r="B7381">
        <v>12.1</v>
      </c>
      <c r="C7381">
        <v>21.2</v>
      </c>
      <c r="D7381">
        <v>76.2</v>
      </c>
      <c r="E7381">
        <v>24.8</v>
      </c>
      <c r="F7381">
        <v>301</v>
      </c>
      <c r="G7381">
        <v>0</v>
      </c>
      <c r="H7381">
        <v>297</v>
      </c>
      <c r="I7381">
        <v>2.4</v>
      </c>
      <c r="X7381" s="16">
        <f t="shared" si="122"/>
        <v>75.262500000000003</v>
      </c>
    </row>
    <row r="7382" spans="1:24" x14ac:dyDescent="0.25">
      <c r="A7382" s="1">
        <v>42158.770833333336</v>
      </c>
      <c r="B7382">
        <v>14.3</v>
      </c>
      <c r="C7382">
        <v>21.3</v>
      </c>
      <c r="D7382">
        <v>64.2</v>
      </c>
      <c r="E7382">
        <v>24.1</v>
      </c>
      <c r="F7382">
        <v>289</v>
      </c>
      <c r="G7382">
        <v>0</v>
      </c>
      <c r="H7382">
        <v>298</v>
      </c>
      <c r="I7382">
        <v>2.7</v>
      </c>
      <c r="X7382" s="16">
        <f t="shared" si="122"/>
        <v>74.756250000000009</v>
      </c>
    </row>
    <row r="7383" spans="1:24" x14ac:dyDescent="0.25">
      <c r="A7383" s="1">
        <v>42158.791666666664</v>
      </c>
      <c r="B7383">
        <v>13.4</v>
      </c>
      <c r="C7383">
        <v>18.399999999999999</v>
      </c>
      <c r="D7383">
        <v>64</v>
      </c>
      <c r="E7383">
        <v>23.7</v>
      </c>
      <c r="F7383">
        <v>221</v>
      </c>
      <c r="G7383">
        <v>0</v>
      </c>
      <c r="H7383">
        <v>282</v>
      </c>
      <c r="I7383">
        <v>3.4</v>
      </c>
      <c r="X7383" s="16">
        <f t="shared" si="122"/>
        <v>74.293750000000003</v>
      </c>
    </row>
    <row r="7384" spans="1:24" x14ac:dyDescent="0.25">
      <c r="A7384" s="1">
        <v>42158.8125</v>
      </c>
      <c r="B7384">
        <v>12.1</v>
      </c>
      <c r="C7384">
        <v>16.7</v>
      </c>
      <c r="D7384">
        <v>63</v>
      </c>
      <c r="E7384">
        <v>23.1</v>
      </c>
      <c r="F7384">
        <v>129</v>
      </c>
      <c r="G7384">
        <v>0</v>
      </c>
      <c r="H7384">
        <v>286</v>
      </c>
      <c r="I7384">
        <v>3</v>
      </c>
      <c r="X7384" s="16">
        <f t="shared" si="122"/>
        <v>74.09375</v>
      </c>
    </row>
    <row r="7385" spans="1:24" x14ac:dyDescent="0.25">
      <c r="A7385" s="1">
        <v>42158.833333333336</v>
      </c>
      <c r="B7385">
        <v>6.1</v>
      </c>
      <c r="C7385">
        <v>12.8</v>
      </c>
      <c r="D7385">
        <v>65.7</v>
      </c>
      <c r="E7385">
        <v>22.6</v>
      </c>
      <c r="F7385">
        <v>49</v>
      </c>
      <c r="G7385">
        <v>0</v>
      </c>
      <c r="H7385">
        <v>281</v>
      </c>
      <c r="I7385">
        <v>2.8</v>
      </c>
      <c r="X7385" s="16">
        <f t="shared" si="122"/>
        <v>73.918750000000003</v>
      </c>
    </row>
    <row r="7386" spans="1:24" x14ac:dyDescent="0.25">
      <c r="A7386" s="1">
        <v>42158.854166666664</v>
      </c>
      <c r="B7386">
        <v>8.6</v>
      </c>
      <c r="C7386">
        <v>18.399999999999999</v>
      </c>
      <c r="D7386">
        <v>62.3</v>
      </c>
      <c r="E7386">
        <v>22.1</v>
      </c>
      <c r="F7386">
        <v>14</v>
      </c>
      <c r="G7386">
        <v>0</v>
      </c>
      <c r="H7386">
        <v>277</v>
      </c>
      <c r="I7386">
        <v>2.1</v>
      </c>
      <c r="X7386" s="16">
        <f t="shared" si="122"/>
        <v>73.362500000000011</v>
      </c>
    </row>
    <row r="7387" spans="1:24" x14ac:dyDescent="0.25">
      <c r="A7387" s="1">
        <v>42158.875</v>
      </c>
      <c r="B7387">
        <v>6.3</v>
      </c>
      <c r="C7387">
        <v>27.4</v>
      </c>
      <c r="D7387">
        <v>55.8</v>
      </c>
      <c r="E7387">
        <v>21.4</v>
      </c>
      <c r="F7387">
        <v>6</v>
      </c>
      <c r="G7387">
        <v>0</v>
      </c>
      <c r="H7387">
        <v>293</v>
      </c>
      <c r="I7387">
        <v>1</v>
      </c>
      <c r="X7387" s="16">
        <f t="shared" si="122"/>
        <v>72.131249999999994</v>
      </c>
    </row>
    <row r="7388" spans="1:24" x14ac:dyDescent="0.25">
      <c r="A7388" s="1">
        <v>42158.895833333336</v>
      </c>
      <c r="B7388">
        <v>4</v>
      </c>
      <c r="C7388">
        <v>33.299999999999997</v>
      </c>
      <c r="D7388">
        <v>50.6</v>
      </c>
      <c r="E7388">
        <v>20.3</v>
      </c>
      <c r="F7388">
        <v>5</v>
      </c>
      <c r="G7388">
        <v>0</v>
      </c>
      <c r="H7388">
        <v>309</v>
      </c>
      <c r="I7388">
        <v>0.9</v>
      </c>
      <c r="X7388" s="16">
        <f t="shared" si="122"/>
        <v>70.637500000000003</v>
      </c>
    </row>
    <row r="7389" spans="1:24" x14ac:dyDescent="0.25">
      <c r="A7389" s="1">
        <v>42158.916666666664</v>
      </c>
      <c r="B7389">
        <v>2.5</v>
      </c>
      <c r="C7389">
        <v>31.6</v>
      </c>
      <c r="D7389">
        <v>48.8</v>
      </c>
      <c r="E7389">
        <v>19.600000000000001</v>
      </c>
      <c r="F7389">
        <v>5</v>
      </c>
      <c r="G7389">
        <v>0</v>
      </c>
      <c r="H7389">
        <v>313</v>
      </c>
      <c r="I7389">
        <v>0.9</v>
      </c>
      <c r="X7389" s="16">
        <f t="shared" si="122"/>
        <v>68.693749999999994</v>
      </c>
    </row>
    <row r="7390" spans="1:24" x14ac:dyDescent="0.25">
      <c r="A7390" s="1">
        <v>42158.9375</v>
      </c>
      <c r="B7390">
        <v>2.9</v>
      </c>
      <c r="C7390">
        <v>35.200000000000003</v>
      </c>
      <c r="D7390">
        <v>43</v>
      </c>
      <c r="E7390">
        <v>18.399999999999999</v>
      </c>
      <c r="F7390">
        <v>5</v>
      </c>
      <c r="G7390">
        <v>0</v>
      </c>
      <c r="H7390">
        <v>305</v>
      </c>
      <c r="I7390">
        <v>1.2</v>
      </c>
      <c r="X7390" s="16">
        <f t="shared" si="122"/>
        <v>66.224999999999994</v>
      </c>
    </row>
    <row r="7391" spans="1:24" x14ac:dyDescent="0.25">
      <c r="A7391" s="1">
        <v>42158.958333333336</v>
      </c>
      <c r="B7391">
        <v>4.8</v>
      </c>
      <c r="C7391">
        <v>44</v>
      </c>
      <c r="D7391">
        <v>33</v>
      </c>
      <c r="E7391">
        <v>17.5</v>
      </c>
      <c r="F7391">
        <v>5</v>
      </c>
      <c r="G7391">
        <v>0</v>
      </c>
      <c r="H7391">
        <v>313</v>
      </c>
      <c r="I7391">
        <v>1.1000000000000001</v>
      </c>
      <c r="X7391" s="16">
        <f t="shared" si="122"/>
        <v>63.243749999999999</v>
      </c>
    </row>
    <row r="7392" spans="1:24" x14ac:dyDescent="0.25">
      <c r="A7392" s="1">
        <v>42158.979166666664</v>
      </c>
      <c r="B7392">
        <v>3.1</v>
      </c>
      <c r="C7392">
        <v>31</v>
      </c>
      <c r="D7392">
        <v>42.8</v>
      </c>
      <c r="E7392">
        <v>17</v>
      </c>
      <c r="F7392">
        <v>5</v>
      </c>
      <c r="G7392">
        <v>0</v>
      </c>
      <c r="H7392">
        <v>319</v>
      </c>
      <c r="I7392">
        <v>0.8</v>
      </c>
      <c r="X7392" s="16">
        <f t="shared" si="122"/>
        <v>61.231249999999996</v>
      </c>
    </row>
    <row r="7393" spans="1:24" x14ac:dyDescent="0.25">
      <c r="A7393" s="1">
        <v>42159</v>
      </c>
      <c r="B7393">
        <v>1.6</v>
      </c>
      <c r="C7393">
        <v>21.4</v>
      </c>
      <c r="D7393">
        <v>54</v>
      </c>
      <c r="E7393">
        <v>16.7</v>
      </c>
      <c r="F7393">
        <v>5</v>
      </c>
      <c r="G7393">
        <v>0</v>
      </c>
      <c r="H7393">
        <v>7</v>
      </c>
      <c r="I7393">
        <v>0.5</v>
      </c>
      <c r="X7393" s="16">
        <f t="shared" si="122"/>
        <v>59.86249999999999</v>
      </c>
    </row>
    <row r="7394" spans="1:24" x14ac:dyDescent="0.25">
      <c r="A7394" s="1">
        <v>42159.020833333336</v>
      </c>
      <c r="B7394">
        <v>0.9</v>
      </c>
      <c r="C7394">
        <v>11.8</v>
      </c>
      <c r="D7394">
        <v>67.8</v>
      </c>
      <c r="E7394">
        <v>16.899999999999999</v>
      </c>
      <c r="F7394">
        <v>5</v>
      </c>
      <c r="G7394">
        <v>0</v>
      </c>
      <c r="H7394">
        <v>354</v>
      </c>
      <c r="I7394">
        <v>0.6</v>
      </c>
      <c r="X7394" s="16">
        <f t="shared" si="122"/>
        <v>59.431249999999984</v>
      </c>
    </row>
    <row r="7395" spans="1:24" x14ac:dyDescent="0.25">
      <c r="A7395" s="1">
        <v>42159.041666666664</v>
      </c>
      <c r="B7395">
        <v>1.6</v>
      </c>
      <c r="C7395">
        <v>15</v>
      </c>
      <c r="D7395">
        <v>62.5</v>
      </c>
      <c r="E7395">
        <v>16.5</v>
      </c>
      <c r="F7395">
        <v>5</v>
      </c>
      <c r="G7395">
        <v>0</v>
      </c>
      <c r="H7395">
        <v>299</v>
      </c>
      <c r="I7395">
        <v>0.5</v>
      </c>
      <c r="X7395" s="16">
        <f t="shared" si="122"/>
        <v>58.343749999999993</v>
      </c>
    </row>
    <row r="7396" spans="1:24" x14ac:dyDescent="0.25">
      <c r="A7396" s="1">
        <v>42159.0625</v>
      </c>
      <c r="B7396">
        <v>1</v>
      </c>
      <c r="C7396">
        <v>14.9</v>
      </c>
      <c r="E7396">
        <v>15.3</v>
      </c>
      <c r="F7396">
        <v>5</v>
      </c>
      <c r="G7396">
        <v>0</v>
      </c>
      <c r="H7396">
        <v>329</v>
      </c>
      <c r="I7396">
        <v>0.2</v>
      </c>
      <c r="X7396" s="16">
        <f t="shared" si="122"/>
        <v>56.913333333333327</v>
      </c>
    </row>
    <row r="7397" spans="1:24" x14ac:dyDescent="0.25">
      <c r="A7397" s="1">
        <v>42159.083333333336</v>
      </c>
      <c r="B7397">
        <v>1.4</v>
      </c>
      <c r="C7397">
        <v>19.2</v>
      </c>
      <c r="D7397">
        <v>47.7</v>
      </c>
      <c r="E7397">
        <v>14.7</v>
      </c>
      <c r="F7397">
        <v>5</v>
      </c>
      <c r="G7397">
        <v>0</v>
      </c>
      <c r="H7397">
        <v>318</v>
      </c>
      <c r="I7397">
        <v>0.5</v>
      </c>
      <c r="X7397" s="16">
        <f t="shared" si="122"/>
        <v>55.013333333333335</v>
      </c>
    </row>
    <row r="7398" spans="1:24" x14ac:dyDescent="0.25">
      <c r="A7398" s="1">
        <v>42159.104166666664</v>
      </c>
      <c r="B7398">
        <v>1.3</v>
      </c>
      <c r="C7398">
        <v>17.3</v>
      </c>
      <c r="D7398">
        <v>44.8</v>
      </c>
      <c r="E7398">
        <v>14.2</v>
      </c>
      <c r="F7398">
        <v>5</v>
      </c>
      <c r="G7398">
        <v>0</v>
      </c>
      <c r="H7398">
        <v>264</v>
      </c>
      <c r="I7398">
        <v>0.4</v>
      </c>
      <c r="X7398" s="16">
        <f t="shared" si="122"/>
        <v>53.72</v>
      </c>
    </row>
    <row r="7399" spans="1:24" x14ac:dyDescent="0.25">
      <c r="A7399" s="1">
        <v>42159.125</v>
      </c>
      <c r="B7399">
        <v>1.1000000000000001</v>
      </c>
      <c r="C7399">
        <v>20.6</v>
      </c>
      <c r="D7399">
        <v>42</v>
      </c>
      <c r="E7399">
        <v>13.9</v>
      </c>
      <c r="F7399">
        <v>5</v>
      </c>
      <c r="G7399">
        <v>0</v>
      </c>
      <c r="H7399">
        <v>285</v>
      </c>
      <c r="I7399">
        <v>0.5</v>
      </c>
      <c r="X7399" s="16">
        <f t="shared" si="122"/>
        <v>52.25333333333333</v>
      </c>
    </row>
    <row r="7400" spans="1:24" x14ac:dyDescent="0.25">
      <c r="A7400" s="1">
        <v>42159.145833333336</v>
      </c>
      <c r="B7400">
        <v>1.8</v>
      </c>
      <c r="C7400">
        <v>23.8</v>
      </c>
      <c r="D7400">
        <v>41.5</v>
      </c>
      <c r="E7400">
        <v>13.5</v>
      </c>
      <c r="F7400">
        <v>5</v>
      </c>
      <c r="G7400">
        <v>0</v>
      </c>
      <c r="H7400">
        <v>298</v>
      </c>
      <c r="I7400">
        <v>0.7</v>
      </c>
      <c r="X7400" s="16">
        <f t="shared" si="122"/>
        <v>50.82</v>
      </c>
    </row>
    <row r="7401" spans="1:24" x14ac:dyDescent="0.25">
      <c r="A7401" s="1">
        <v>42159.166666666664</v>
      </c>
      <c r="B7401">
        <v>1.3</v>
      </c>
      <c r="C7401">
        <v>25.5</v>
      </c>
      <c r="D7401">
        <v>36.700000000000003</v>
      </c>
      <c r="E7401">
        <v>13.1</v>
      </c>
      <c r="F7401">
        <v>5</v>
      </c>
      <c r="G7401">
        <v>0</v>
      </c>
      <c r="H7401">
        <v>312</v>
      </c>
      <c r="I7401">
        <v>0.8</v>
      </c>
      <c r="X7401" s="16">
        <f t="shared" si="122"/>
        <v>48.88666666666667</v>
      </c>
    </row>
    <row r="7402" spans="1:24" x14ac:dyDescent="0.25">
      <c r="A7402" s="1">
        <v>42159.1875</v>
      </c>
      <c r="B7402">
        <v>1.3</v>
      </c>
      <c r="C7402">
        <v>29</v>
      </c>
      <c r="D7402">
        <v>28.8</v>
      </c>
      <c r="E7402">
        <v>12.6</v>
      </c>
      <c r="F7402">
        <v>9</v>
      </c>
      <c r="G7402">
        <v>0</v>
      </c>
      <c r="H7402">
        <v>290</v>
      </c>
      <c r="I7402">
        <v>0.3</v>
      </c>
      <c r="X7402" s="16">
        <f t="shared" si="122"/>
        <v>46.653333333333329</v>
      </c>
    </row>
    <row r="7403" spans="1:24" x14ac:dyDescent="0.25">
      <c r="A7403" s="1">
        <v>42159.208333333336</v>
      </c>
      <c r="B7403">
        <v>2.6</v>
      </c>
      <c r="C7403">
        <v>31</v>
      </c>
      <c r="D7403">
        <v>25.8</v>
      </c>
      <c r="E7403">
        <v>12.5</v>
      </c>
      <c r="F7403">
        <v>21</v>
      </c>
      <c r="G7403">
        <v>0</v>
      </c>
      <c r="H7403">
        <v>294</v>
      </c>
      <c r="I7403">
        <v>0.6</v>
      </c>
      <c r="X7403" s="16">
        <f t="shared" si="122"/>
        <v>44.653333333333329</v>
      </c>
    </row>
    <row r="7404" spans="1:24" x14ac:dyDescent="0.25">
      <c r="A7404" s="1">
        <v>42159.229166666664</v>
      </c>
      <c r="B7404">
        <v>4.9000000000000004</v>
      </c>
      <c r="C7404">
        <v>34.5</v>
      </c>
      <c r="D7404">
        <v>21.5</v>
      </c>
      <c r="E7404">
        <v>12.5</v>
      </c>
      <c r="F7404">
        <v>60</v>
      </c>
      <c r="G7404">
        <v>0</v>
      </c>
      <c r="H7404">
        <v>307</v>
      </c>
      <c r="I7404">
        <v>0.7</v>
      </c>
      <c r="X7404" s="16">
        <f t="shared" si="122"/>
        <v>42.713333333333331</v>
      </c>
    </row>
    <row r="7405" spans="1:24" x14ac:dyDescent="0.25">
      <c r="A7405" s="1">
        <v>42159.25</v>
      </c>
      <c r="B7405">
        <v>7.6</v>
      </c>
      <c r="C7405">
        <v>33.5</v>
      </c>
      <c r="D7405">
        <v>24.5</v>
      </c>
      <c r="E7405">
        <v>12.8</v>
      </c>
      <c r="F7405">
        <v>135</v>
      </c>
      <c r="G7405">
        <v>0</v>
      </c>
      <c r="H7405">
        <v>314</v>
      </c>
      <c r="I7405">
        <v>1</v>
      </c>
      <c r="X7405" s="16">
        <f t="shared" si="122"/>
        <v>41.093333333333334</v>
      </c>
    </row>
    <row r="7406" spans="1:24" x14ac:dyDescent="0.25">
      <c r="A7406" s="1">
        <v>42159.270833333336</v>
      </c>
      <c r="B7406">
        <v>9.8000000000000007</v>
      </c>
      <c r="C7406">
        <v>31.2</v>
      </c>
      <c r="D7406">
        <v>26.3</v>
      </c>
      <c r="E7406">
        <v>13.3</v>
      </c>
      <c r="F7406">
        <v>210</v>
      </c>
      <c r="G7406">
        <v>0</v>
      </c>
      <c r="H7406">
        <v>327</v>
      </c>
      <c r="I7406">
        <v>0.7</v>
      </c>
      <c r="X7406" s="16">
        <f t="shared" si="122"/>
        <v>39.979999999999997</v>
      </c>
    </row>
    <row r="7407" spans="1:24" x14ac:dyDescent="0.25">
      <c r="A7407" s="1">
        <v>42159.291666666664</v>
      </c>
      <c r="B7407">
        <v>11</v>
      </c>
      <c r="C7407">
        <v>28.5</v>
      </c>
      <c r="D7407">
        <v>29.6</v>
      </c>
      <c r="E7407">
        <v>14.4</v>
      </c>
      <c r="F7407">
        <v>288</v>
      </c>
      <c r="G7407">
        <v>0</v>
      </c>
      <c r="H7407">
        <v>321</v>
      </c>
      <c r="I7407">
        <v>0.6</v>
      </c>
      <c r="X7407" s="16">
        <f t="shared" si="122"/>
        <v>39.753333333333337</v>
      </c>
    </row>
    <row r="7408" spans="1:24" x14ac:dyDescent="0.25">
      <c r="A7408" s="1">
        <v>42159.3125</v>
      </c>
      <c r="B7408">
        <v>16.3</v>
      </c>
      <c r="C7408">
        <v>30.9</v>
      </c>
      <c r="D7408">
        <v>30.3</v>
      </c>
      <c r="E7408">
        <v>15.3</v>
      </c>
      <c r="F7408">
        <v>369</v>
      </c>
      <c r="G7408">
        <v>0</v>
      </c>
      <c r="H7408">
        <v>315</v>
      </c>
      <c r="I7408">
        <v>1</v>
      </c>
      <c r="X7408" s="16">
        <f t="shared" si="122"/>
        <v>38.919999999999995</v>
      </c>
    </row>
    <row r="7409" spans="1:24" x14ac:dyDescent="0.25">
      <c r="A7409" s="1">
        <v>42159.333333333336</v>
      </c>
      <c r="B7409">
        <v>15.5</v>
      </c>
      <c r="C7409">
        <v>29.3</v>
      </c>
      <c r="D7409">
        <v>36.5</v>
      </c>
      <c r="E7409">
        <v>16.5</v>
      </c>
      <c r="F7409">
        <v>450</v>
      </c>
      <c r="G7409">
        <v>0</v>
      </c>
      <c r="H7409">
        <v>293</v>
      </c>
      <c r="I7409">
        <v>0.9</v>
      </c>
      <c r="X7409" s="16">
        <f t="shared" si="122"/>
        <v>37.753333333333337</v>
      </c>
    </row>
    <row r="7410" spans="1:24" x14ac:dyDescent="0.25">
      <c r="A7410" s="1">
        <v>42159.354166666664</v>
      </c>
      <c r="B7410">
        <v>8.6999999999999993</v>
      </c>
      <c r="C7410">
        <v>20.399999999999999</v>
      </c>
      <c r="D7410">
        <v>48.3</v>
      </c>
      <c r="E7410">
        <v>17.399999999999999</v>
      </c>
      <c r="F7410">
        <v>528</v>
      </c>
      <c r="G7410">
        <v>0</v>
      </c>
      <c r="H7410">
        <v>304</v>
      </c>
      <c r="I7410">
        <v>1.2</v>
      </c>
      <c r="X7410" s="16">
        <f t="shared" si="122"/>
        <v>36.45333333333334</v>
      </c>
    </row>
    <row r="7411" spans="1:24" x14ac:dyDescent="0.25">
      <c r="A7411" s="1">
        <v>42159.375</v>
      </c>
      <c r="B7411">
        <v>11.6</v>
      </c>
      <c r="C7411">
        <v>25</v>
      </c>
      <c r="D7411">
        <v>48</v>
      </c>
      <c r="E7411">
        <v>18.7</v>
      </c>
      <c r="F7411">
        <v>602</v>
      </c>
      <c r="G7411">
        <v>0</v>
      </c>
      <c r="H7411">
        <v>318</v>
      </c>
      <c r="I7411">
        <v>1</v>
      </c>
      <c r="X7411" s="16">
        <f t="shared" si="122"/>
        <v>35.486666666666672</v>
      </c>
    </row>
    <row r="7412" spans="1:24" x14ac:dyDescent="0.25">
      <c r="A7412" s="1">
        <v>42159.395833333336</v>
      </c>
      <c r="B7412">
        <v>6.4</v>
      </c>
      <c r="C7412">
        <v>14.2</v>
      </c>
      <c r="D7412">
        <v>63.3</v>
      </c>
      <c r="E7412">
        <v>19.8</v>
      </c>
      <c r="F7412">
        <v>672</v>
      </c>
      <c r="G7412">
        <v>0</v>
      </c>
      <c r="H7412">
        <v>311</v>
      </c>
      <c r="I7412">
        <v>0.9</v>
      </c>
      <c r="X7412" s="16">
        <f t="shared" si="122"/>
        <v>37.225000000000001</v>
      </c>
    </row>
    <row r="7413" spans="1:24" x14ac:dyDescent="0.25">
      <c r="A7413" s="1">
        <v>42159.416666666664</v>
      </c>
      <c r="B7413">
        <v>5.6</v>
      </c>
      <c r="C7413">
        <v>12.5</v>
      </c>
      <c r="D7413">
        <v>70.5</v>
      </c>
      <c r="E7413">
        <v>20.7</v>
      </c>
      <c r="F7413">
        <v>736</v>
      </c>
      <c r="G7413">
        <v>0</v>
      </c>
      <c r="H7413">
        <v>309</v>
      </c>
      <c r="I7413">
        <v>1.1000000000000001</v>
      </c>
      <c r="X7413" s="16">
        <f t="shared" si="122"/>
        <v>38.650000000000006</v>
      </c>
    </row>
    <row r="7414" spans="1:24" x14ac:dyDescent="0.25">
      <c r="A7414" s="1">
        <v>42159.4375</v>
      </c>
      <c r="B7414">
        <v>5.7</v>
      </c>
      <c r="C7414">
        <v>13</v>
      </c>
      <c r="D7414">
        <v>75.3</v>
      </c>
      <c r="E7414">
        <v>21.5</v>
      </c>
      <c r="F7414">
        <v>789</v>
      </c>
      <c r="G7414">
        <v>0</v>
      </c>
      <c r="H7414">
        <v>307</v>
      </c>
      <c r="I7414">
        <v>1.3</v>
      </c>
      <c r="X7414" s="16">
        <f t="shared" si="122"/>
        <v>40.556250000000006</v>
      </c>
    </row>
    <row r="7415" spans="1:24" x14ac:dyDescent="0.25">
      <c r="A7415" s="1">
        <v>42159.458333333336</v>
      </c>
      <c r="B7415">
        <v>8.5</v>
      </c>
      <c r="C7415">
        <v>15.6</v>
      </c>
      <c r="D7415">
        <v>80</v>
      </c>
      <c r="E7415">
        <v>22.6</v>
      </c>
      <c r="F7415">
        <v>835</v>
      </c>
      <c r="G7415">
        <v>0</v>
      </c>
      <c r="H7415">
        <v>305</v>
      </c>
      <c r="I7415">
        <v>1.3</v>
      </c>
      <c r="X7415" s="16">
        <f t="shared" si="122"/>
        <v>42.931249999999999</v>
      </c>
    </row>
    <row r="7416" spans="1:24" x14ac:dyDescent="0.25">
      <c r="A7416" s="1">
        <v>42159.479166666664</v>
      </c>
      <c r="B7416">
        <v>6.4</v>
      </c>
      <c r="C7416">
        <v>14.9</v>
      </c>
      <c r="D7416">
        <v>89.8</v>
      </c>
      <c r="E7416">
        <v>23.4</v>
      </c>
      <c r="F7416">
        <v>875</v>
      </c>
      <c r="G7416">
        <v>0</v>
      </c>
      <c r="H7416">
        <v>283</v>
      </c>
      <c r="I7416">
        <v>1</v>
      </c>
      <c r="X7416" s="16">
        <f t="shared" si="122"/>
        <v>45.949999999999996</v>
      </c>
    </row>
    <row r="7417" spans="1:24" x14ac:dyDescent="0.25">
      <c r="A7417" s="1">
        <v>42159.5</v>
      </c>
      <c r="B7417">
        <v>6.9</v>
      </c>
      <c r="C7417">
        <v>14.8</v>
      </c>
      <c r="D7417">
        <v>95.1</v>
      </c>
      <c r="E7417">
        <v>24.3</v>
      </c>
      <c r="F7417">
        <v>899</v>
      </c>
      <c r="G7417">
        <v>0</v>
      </c>
      <c r="H7417">
        <v>313</v>
      </c>
      <c r="I7417">
        <v>1.2</v>
      </c>
      <c r="X7417" s="16">
        <f t="shared" si="122"/>
        <v>49.6</v>
      </c>
    </row>
    <row r="7418" spans="1:24" x14ac:dyDescent="0.25">
      <c r="A7418" s="1">
        <v>42159.520833333336</v>
      </c>
      <c r="B7418">
        <v>7.4</v>
      </c>
      <c r="C7418">
        <v>12.2</v>
      </c>
      <c r="D7418">
        <v>102.2</v>
      </c>
      <c r="E7418">
        <v>24.6</v>
      </c>
      <c r="F7418">
        <v>916</v>
      </c>
      <c r="G7418">
        <v>0</v>
      </c>
      <c r="H7418">
        <v>308</v>
      </c>
      <c r="I7418">
        <v>1</v>
      </c>
      <c r="X7418" s="16">
        <f t="shared" si="122"/>
        <v>54.187500000000007</v>
      </c>
    </row>
    <row r="7419" spans="1:24" x14ac:dyDescent="0.25">
      <c r="A7419" s="1">
        <v>42159.541666666664</v>
      </c>
      <c r="B7419">
        <v>9.1999999999999993</v>
      </c>
      <c r="C7419">
        <v>16.7</v>
      </c>
      <c r="D7419">
        <v>104.2</v>
      </c>
      <c r="E7419">
        <v>24.9</v>
      </c>
      <c r="F7419">
        <v>924</v>
      </c>
      <c r="G7419">
        <v>0</v>
      </c>
      <c r="H7419">
        <v>280</v>
      </c>
      <c r="I7419">
        <v>1.3</v>
      </c>
      <c r="X7419" s="16">
        <f t="shared" si="122"/>
        <v>59.087500000000006</v>
      </c>
    </row>
    <row r="7420" spans="1:24" x14ac:dyDescent="0.25">
      <c r="A7420" s="1">
        <v>42159.5625</v>
      </c>
      <c r="B7420">
        <v>3.6</v>
      </c>
      <c r="C7420">
        <v>9.6</v>
      </c>
      <c r="D7420">
        <v>113.4</v>
      </c>
      <c r="E7420">
        <v>25.6</v>
      </c>
      <c r="F7420">
        <v>919</v>
      </c>
      <c r="G7420">
        <v>0</v>
      </c>
      <c r="H7420">
        <v>309</v>
      </c>
      <c r="I7420">
        <v>0.9</v>
      </c>
      <c r="X7420" s="16">
        <f t="shared" si="122"/>
        <v>64.831250000000011</v>
      </c>
    </row>
    <row r="7421" spans="1:24" x14ac:dyDescent="0.25">
      <c r="A7421" s="1">
        <v>42159.583333333336</v>
      </c>
      <c r="B7421">
        <v>4</v>
      </c>
      <c r="C7421">
        <v>8.6</v>
      </c>
      <c r="D7421">
        <v>115.8</v>
      </c>
      <c r="E7421">
        <v>26.5</v>
      </c>
      <c r="F7421">
        <v>897</v>
      </c>
      <c r="G7421">
        <v>0</v>
      </c>
      <c r="H7421">
        <v>9</v>
      </c>
      <c r="I7421">
        <v>1</v>
      </c>
      <c r="X7421" s="16">
        <f t="shared" si="122"/>
        <v>70.537500000000009</v>
      </c>
    </row>
    <row r="7422" spans="1:24" x14ac:dyDescent="0.25">
      <c r="A7422" s="1">
        <v>42159.604166666664</v>
      </c>
      <c r="B7422">
        <v>4.3</v>
      </c>
      <c r="C7422">
        <v>11.9</v>
      </c>
      <c r="D7422">
        <v>120</v>
      </c>
      <c r="E7422">
        <v>26.6</v>
      </c>
      <c r="F7422">
        <v>869</v>
      </c>
      <c r="G7422">
        <v>0</v>
      </c>
      <c r="H7422">
        <v>309</v>
      </c>
      <c r="I7422">
        <v>1</v>
      </c>
      <c r="X7422" s="16">
        <f t="shared" si="122"/>
        <v>76.393750000000011</v>
      </c>
    </row>
    <row r="7423" spans="1:24" x14ac:dyDescent="0.25">
      <c r="A7423" s="1">
        <v>42159.625</v>
      </c>
      <c r="B7423">
        <v>6</v>
      </c>
      <c r="C7423">
        <v>12.5</v>
      </c>
      <c r="D7423">
        <v>120.9</v>
      </c>
      <c r="E7423">
        <v>27.3</v>
      </c>
      <c r="F7423">
        <v>833</v>
      </c>
      <c r="G7423">
        <v>0</v>
      </c>
      <c r="H7423">
        <v>331</v>
      </c>
      <c r="I7423">
        <v>1</v>
      </c>
      <c r="X7423" s="16">
        <f t="shared" si="122"/>
        <v>82.100000000000009</v>
      </c>
    </row>
    <row r="7424" spans="1:24" x14ac:dyDescent="0.25">
      <c r="A7424" s="1">
        <v>42159.645833333336</v>
      </c>
      <c r="B7424">
        <v>4.2</v>
      </c>
      <c r="C7424">
        <v>11.8</v>
      </c>
      <c r="D7424">
        <v>123.9</v>
      </c>
      <c r="E7424">
        <v>27.7</v>
      </c>
      <c r="F7424">
        <v>783</v>
      </c>
      <c r="G7424">
        <v>0</v>
      </c>
      <c r="H7424">
        <v>307</v>
      </c>
      <c r="I7424">
        <v>1.3</v>
      </c>
      <c r="X7424" s="16">
        <f t="shared" si="122"/>
        <v>87.950000000000017</v>
      </c>
    </row>
    <row r="7425" spans="1:24" x14ac:dyDescent="0.25">
      <c r="A7425" s="1">
        <v>42159.666666666664</v>
      </c>
      <c r="B7425">
        <v>5.8</v>
      </c>
      <c r="C7425">
        <v>13.6</v>
      </c>
      <c r="D7425">
        <v>124.2</v>
      </c>
      <c r="E7425">
        <v>27.5</v>
      </c>
      <c r="F7425">
        <v>720</v>
      </c>
      <c r="G7425">
        <v>0</v>
      </c>
      <c r="H7425">
        <v>279</v>
      </c>
      <c r="I7425">
        <v>1.8</v>
      </c>
      <c r="X7425" s="16">
        <f t="shared" si="122"/>
        <v>93.43125000000002</v>
      </c>
    </row>
    <row r="7426" spans="1:24" x14ac:dyDescent="0.25">
      <c r="A7426" s="1">
        <v>42159.6875</v>
      </c>
      <c r="B7426">
        <v>5.0999999999999996</v>
      </c>
      <c r="C7426">
        <v>12.5</v>
      </c>
      <c r="D7426">
        <v>126.4</v>
      </c>
      <c r="E7426">
        <v>27.9</v>
      </c>
      <c r="F7426">
        <v>652</v>
      </c>
      <c r="G7426">
        <v>0</v>
      </c>
      <c r="H7426">
        <v>303</v>
      </c>
      <c r="I7426">
        <v>1.6</v>
      </c>
      <c r="X7426" s="16">
        <f t="shared" si="122"/>
        <v>98.312500000000014</v>
      </c>
    </row>
    <row r="7427" spans="1:24" x14ac:dyDescent="0.25">
      <c r="A7427" s="1">
        <v>42159.708333333336</v>
      </c>
      <c r="B7427">
        <v>7.8</v>
      </c>
      <c r="C7427">
        <v>19.899999999999999</v>
      </c>
      <c r="D7427">
        <v>124.1</v>
      </c>
      <c r="E7427">
        <v>28.1</v>
      </c>
      <c r="F7427">
        <v>580</v>
      </c>
      <c r="G7427">
        <v>0</v>
      </c>
      <c r="H7427">
        <v>284</v>
      </c>
      <c r="I7427">
        <v>1.7</v>
      </c>
      <c r="X7427" s="16">
        <f t="shared" si="122"/>
        <v>103.06875000000001</v>
      </c>
    </row>
    <row r="7428" spans="1:24" x14ac:dyDescent="0.25">
      <c r="A7428" s="1">
        <v>42159.729166666664</v>
      </c>
      <c r="B7428">
        <v>7.6</v>
      </c>
      <c r="C7428">
        <v>16.3</v>
      </c>
      <c r="D7428">
        <v>126.2</v>
      </c>
      <c r="E7428">
        <v>28.1</v>
      </c>
      <c r="F7428">
        <v>505</v>
      </c>
      <c r="G7428">
        <v>0</v>
      </c>
      <c r="H7428">
        <v>279</v>
      </c>
      <c r="I7428">
        <v>1.8</v>
      </c>
      <c r="X7428" s="16">
        <f t="shared" si="122"/>
        <v>107.00000000000001</v>
      </c>
    </row>
    <row r="7429" spans="1:24" x14ac:dyDescent="0.25">
      <c r="A7429" s="1">
        <v>42159.75</v>
      </c>
      <c r="B7429">
        <v>6.7</v>
      </c>
      <c r="C7429">
        <v>16.899999999999999</v>
      </c>
      <c r="D7429">
        <v>125.3</v>
      </c>
      <c r="E7429">
        <v>28.3</v>
      </c>
      <c r="F7429">
        <v>422</v>
      </c>
      <c r="G7429">
        <v>0</v>
      </c>
      <c r="H7429">
        <v>295</v>
      </c>
      <c r="I7429">
        <v>1.5</v>
      </c>
      <c r="X7429" s="16">
        <f t="shared" si="122"/>
        <v>110.425</v>
      </c>
    </row>
    <row r="7430" spans="1:24" x14ac:dyDescent="0.25">
      <c r="A7430" s="1">
        <v>42159.770833333336</v>
      </c>
      <c r="B7430">
        <v>6</v>
      </c>
      <c r="C7430">
        <v>16.3</v>
      </c>
      <c r="D7430">
        <v>124.9</v>
      </c>
      <c r="E7430">
        <v>28.2</v>
      </c>
      <c r="F7430">
        <v>336</v>
      </c>
      <c r="G7430">
        <v>0</v>
      </c>
      <c r="H7430">
        <v>290</v>
      </c>
      <c r="I7430">
        <v>1.5</v>
      </c>
      <c r="X7430" s="16">
        <f t="shared" si="122"/>
        <v>113.52500000000001</v>
      </c>
    </row>
    <row r="7431" spans="1:24" x14ac:dyDescent="0.25">
      <c r="A7431" s="1">
        <v>42159.791666666664</v>
      </c>
      <c r="B7431">
        <v>5.7</v>
      </c>
      <c r="C7431">
        <v>17.5</v>
      </c>
      <c r="D7431">
        <v>123</v>
      </c>
      <c r="E7431">
        <v>28.1</v>
      </c>
      <c r="F7431">
        <v>251</v>
      </c>
      <c r="G7431">
        <v>0</v>
      </c>
      <c r="H7431">
        <v>303</v>
      </c>
      <c r="I7431">
        <v>1.4</v>
      </c>
      <c r="X7431" s="16">
        <f t="shared" si="122"/>
        <v>116.21249999999999</v>
      </c>
    </row>
    <row r="7432" spans="1:24" x14ac:dyDescent="0.25">
      <c r="A7432" s="1">
        <v>42159.8125</v>
      </c>
      <c r="B7432">
        <v>4.3</v>
      </c>
      <c r="C7432">
        <v>16</v>
      </c>
      <c r="D7432">
        <v>117.9</v>
      </c>
      <c r="E7432">
        <v>27.7</v>
      </c>
      <c r="F7432">
        <v>160</v>
      </c>
      <c r="G7432">
        <v>0</v>
      </c>
      <c r="H7432">
        <v>320</v>
      </c>
      <c r="I7432">
        <v>0.8</v>
      </c>
      <c r="X7432" s="16">
        <f t="shared" si="122"/>
        <v>117.96875</v>
      </c>
    </row>
    <row r="7433" spans="1:24" x14ac:dyDescent="0.25">
      <c r="A7433" s="1">
        <v>42159.833333333336</v>
      </c>
      <c r="B7433">
        <v>0.8</v>
      </c>
      <c r="C7433">
        <v>11</v>
      </c>
      <c r="D7433">
        <v>108.9</v>
      </c>
      <c r="E7433">
        <v>26.4</v>
      </c>
      <c r="F7433">
        <v>46</v>
      </c>
      <c r="G7433">
        <v>0</v>
      </c>
      <c r="H7433">
        <v>116</v>
      </c>
      <c r="I7433">
        <v>0.4</v>
      </c>
      <c r="X7433" s="16">
        <f t="shared" si="122"/>
        <v>118.83125000000001</v>
      </c>
    </row>
    <row r="7434" spans="1:24" x14ac:dyDescent="0.25">
      <c r="A7434" s="1">
        <v>42159.854166666664</v>
      </c>
      <c r="B7434">
        <v>0.6</v>
      </c>
      <c r="C7434">
        <v>13.5</v>
      </c>
      <c r="D7434">
        <v>92.1</v>
      </c>
      <c r="E7434">
        <v>24.3</v>
      </c>
      <c r="F7434">
        <v>15</v>
      </c>
      <c r="G7434">
        <v>0</v>
      </c>
      <c r="H7434">
        <v>138</v>
      </c>
      <c r="I7434">
        <v>0.5</v>
      </c>
      <c r="X7434" s="16">
        <f t="shared" si="122"/>
        <v>118.20000000000002</v>
      </c>
    </row>
    <row r="7435" spans="1:24" x14ac:dyDescent="0.25">
      <c r="A7435" s="1">
        <v>42159.875</v>
      </c>
      <c r="B7435">
        <v>0.7</v>
      </c>
      <c r="C7435">
        <v>11.1</v>
      </c>
      <c r="D7435">
        <v>91</v>
      </c>
      <c r="E7435">
        <v>23</v>
      </c>
      <c r="F7435">
        <v>7</v>
      </c>
      <c r="G7435">
        <v>0</v>
      </c>
      <c r="H7435">
        <v>105</v>
      </c>
      <c r="I7435">
        <v>1.1000000000000001</v>
      </c>
      <c r="X7435" s="16">
        <f t="shared" si="122"/>
        <v>117.37500000000001</v>
      </c>
    </row>
    <row r="7436" spans="1:24" x14ac:dyDescent="0.25">
      <c r="A7436" s="1">
        <v>42159.895833333336</v>
      </c>
      <c r="B7436">
        <v>0.7</v>
      </c>
      <c r="C7436">
        <v>2.8</v>
      </c>
      <c r="D7436">
        <v>118.3</v>
      </c>
      <c r="E7436">
        <v>23.9</v>
      </c>
      <c r="F7436">
        <v>6</v>
      </c>
      <c r="G7436">
        <v>0</v>
      </c>
      <c r="H7436">
        <v>89</v>
      </c>
      <c r="I7436">
        <v>2.2000000000000002</v>
      </c>
      <c r="X7436" s="16">
        <f t="shared" si="122"/>
        <v>117.68125000000002</v>
      </c>
    </row>
    <row r="7437" spans="1:24" x14ac:dyDescent="0.25">
      <c r="A7437" s="1">
        <v>42159.916666666664</v>
      </c>
      <c r="B7437">
        <v>0.5</v>
      </c>
      <c r="C7437">
        <v>2.5</v>
      </c>
      <c r="D7437">
        <v>124.8</v>
      </c>
      <c r="E7437">
        <v>23.8</v>
      </c>
      <c r="F7437">
        <v>6</v>
      </c>
      <c r="G7437">
        <v>0</v>
      </c>
      <c r="H7437">
        <v>91</v>
      </c>
      <c r="I7437">
        <v>2.2999999999999998</v>
      </c>
      <c r="X7437" s="16">
        <f t="shared" si="122"/>
        <v>118.24375000000001</v>
      </c>
    </row>
    <row r="7438" spans="1:24" x14ac:dyDescent="0.25">
      <c r="A7438" s="1">
        <v>42159.9375</v>
      </c>
      <c r="B7438">
        <v>0.6</v>
      </c>
      <c r="C7438">
        <v>2.5</v>
      </c>
      <c r="D7438">
        <v>126.3</v>
      </c>
      <c r="E7438">
        <v>23.9</v>
      </c>
      <c r="F7438">
        <v>6</v>
      </c>
      <c r="G7438">
        <v>0</v>
      </c>
      <c r="H7438">
        <v>89</v>
      </c>
      <c r="I7438">
        <v>2.6</v>
      </c>
      <c r="X7438" s="16">
        <f t="shared" si="122"/>
        <v>118.6375</v>
      </c>
    </row>
    <row r="7439" spans="1:24" x14ac:dyDescent="0.25">
      <c r="A7439" s="1">
        <v>42159.958333333336</v>
      </c>
      <c r="B7439">
        <v>0.8</v>
      </c>
      <c r="C7439">
        <v>2.1</v>
      </c>
      <c r="D7439">
        <v>126.8</v>
      </c>
      <c r="E7439">
        <v>23.9</v>
      </c>
      <c r="F7439">
        <v>6</v>
      </c>
      <c r="G7439">
        <v>0</v>
      </c>
      <c r="H7439">
        <v>87</v>
      </c>
      <c r="I7439">
        <v>2.8</v>
      </c>
      <c r="X7439" s="16">
        <f t="shared" si="122"/>
        <v>119.00624999999999</v>
      </c>
    </row>
    <row r="7440" spans="1:24" x14ac:dyDescent="0.25">
      <c r="A7440" s="1">
        <v>42159.979166666664</v>
      </c>
      <c r="B7440">
        <v>0.7</v>
      </c>
      <c r="C7440">
        <v>2.4</v>
      </c>
      <c r="D7440">
        <v>129.1</v>
      </c>
      <c r="E7440">
        <v>23.9</v>
      </c>
      <c r="F7440">
        <v>6</v>
      </c>
      <c r="G7440">
        <v>0</v>
      </c>
      <c r="H7440">
        <v>79</v>
      </c>
      <c r="I7440">
        <v>2.7</v>
      </c>
      <c r="X7440" s="16">
        <f t="shared" si="122"/>
        <v>119.33124999999998</v>
      </c>
    </row>
    <row r="7441" spans="1:24" x14ac:dyDescent="0.25">
      <c r="A7441" s="1">
        <v>42160</v>
      </c>
      <c r="B7441">
        <v>2.2000000000000002</v>
      </c>
      <c r="C7441">
        <v>7</v>
      </c>
      <c r="D7441">
        <v>121.5</v>
      </c>
      <c r="E7441">
        <v>23.6</v>
      </c>
      <c r="F7441">
        <v>5</v>
      </c>
      <c r="G7441">
        <v>0</v>
      </c>
      <c r="H7441">
        <v>90</v>
      </c>
      <c r="I7441">
        <v>0.8</v>
      </c>
      <c r="X7441" s="16">
        <f t="shared" si="122"/>
        <v>119.16249999999998</v>
      </c>
    </row>
    <row r="7442" spans="1:24" x14ac:dyDescent="0.25">
      <c r="A7442" s="1">
        <v>42160.020833333336</v>
      </c>
      <c r="B7442">
        <v>1</v>
      </c>
      <c r="C7442">
        <v>5.4</v>
      </c>
      <c r="D7442">
        <v>113</v>
      </c>
      <c r="E7442">
        <v>22.9</v>
      </c>
      <c r="F7442">
        <v>5</v>
      </c>
      <c r="G7442">
        <v>0</v>
      </c>
      <c r="H7442">
        <v>257</v>
      </c>
      <c r="I7442">
        <v>0.2</v>
      </c>
      <c r="X7442" s="16">
        <f t="shared" si="122"/>
        <v>118.32499999999999</v>
      </c>
    </row>
    <row r="7443" spans="1:24" x14ac:dyDescent="0.25">
      <c r="A7443" s="1">
        <v>42160.041666666664</v>
      </c>
      <c r="B7443">
        <v>0.9</v>
      </c>
      <c r="C7443">
        <v>5.0999999999999996</v>
      </c>
      <c r="D7443">
        <v>114.9</v>
      </c>
      <c r="E7443">
        <v>22.9</v>
      </c>
      <c r="F7443">
        <v>5</v>
      </c>
      <c r="G7443">
        <v>0</v>
      </c>
      <c r="H7443">
        <v>151</v>
      </c>
      <c r="I7443">
        <v>0.4</v>
      </c>
      <c r="X7443" s="16">
        <f t="shared" ref="X7443:X7506" si="123">AVERAGE(D7428:D7443)</f>
        <v>117.74999999999999</v>
      </c>
    </row>
    <row r="7444" spans="1:24" x14ac:dyDescent="0.25">
      <c r="A7444" s="1">
        <v>42160.0625</v>
      </c>
      <c r="B7444">
        <v>1.6</v>
      </c>
      <c r="C7444">
        <v>6</v>
      </c>
      <c r="D7444">
        <v>103.4</v>
      </c>
      <c r="E7444">
        <v>21.5</v>
      </c>
      <c r="F7444">
        <v>5</v>
      </c>
      <c r="G7444">
        <v>0</v>
      </c>
      <c r="H7444">
        <v>195</v>
      </c>
      <c r="I7444">
        <v>0.7</v>
      </c>
      <c r="X7444" s="16">
        <f t="shared" si="123"/>
        <v>116.325</v>
      </c>
    </row>
    <row r="7445" spans="1:24" x14ac:dyDescent="0.25">
      <c r="A7445" s="1">
        <v>42160.083333333336</v>
      </c>
      <c r="B7445">
        <v>0.7</v>
      </c>
      <c r="C7445">
        <v>8.3000000000000007</v>
      </c>
      <c r="D7445">
        <v>96.5</v>
      </c>
      <c r="E7445">
        <v>20.7</v>
      </c>
      <c r="F7445">
        <v>5</v>
      </c>
      <c r="G7445">
        <v>0</v>
      </c>
      <c r="H7445">
        <v>185</v>
      </c>
      <c r="I7445">
        <v>0.5</v>
      </c>
      <c r="X7445" s="16">
        <f t="shared" si="123"/>
        <v>114.52500000000001</v>
      </c>
    </row>
    <row r="7446" spans="1:24" x14ac:dyDescent="0.25">
      <c r="A7446" s="1">
        <v>42160.104166666664</v>
      </c>
      <c r="B7446">
        <v>0.8</v>
      </c>
      <c r="C7446">
        <v>11</v>
      </c>
      <c r="E7446">
        <v>19.8</v>
      </c>
      <c r="F7446">
        <v>5</v>
      </c>
      <c r="G7446">
        <v>0</v>
      </c>
      <c r="H7446">
        <v>176</v>
      </c>
      <c r="I7446">
        <v>0.4</v>
      </c>
      <c r="X7446" s="16">
        <f t="shared" si="123"/>
        <v>113.83333333333333</v>
      </c>
    </row>
    <row r="7447" spans="1:24" x14ac:dyDescent="0.25">
      <c r="A7447" s="1">
        <v>42160.125</v>
      </c>
      <c r="B7447">
        <v>1.1000000000000001</v>
      </c>
      <c r="C7447">
        <v>38.6</v>
      </c>
      <c r="D7447">
        <v>35.4</v>
      </c>
      <c r="E7447">
        <v>18</v>
      </c>
      <c r="F7447">
        <v>5</v>
      </c>
      <c r="G7447">
        <v>0</v>
      </c>
      <c r="H7447">
        <v>326</v>
      </c>
      <c r="I7447">
        <v>0.6</v>
      </c>
      <c r="X7447" s="16">
        <f t="shared" si="123"/>
        <v>107.99333333333334</v>
      </c>
    </row>
    <row r="7448" spans="1:24" x14ac:dyDescent="0.25">
      <c r="A7448" s="1">
        <v>42160.145833333336</v>
      </c>
      <c r="B7448">
        <v>1.3</v>
      </c>
      <c r="C7448">
        <v>52.2</v>
      </c>
      <c r="D7448">
        <v>16.600000000000001</v>
      </c>
      <c r="E7448">
        <v>17</v>
      </c>
      <c r="F7448">
        <v>5</v>
      </c>
      <c r="G7448">
        <v>0</v>
      </c>
      <c r="H7448">
        <v>345</v>
      </c>
      <c r="I7448">
        <v>0.2</v>
      </c>
      <c r="X7448" s="16">
        <f t="shared" si="123"/>
        <v>101.24000000000001</v>
      </c>
    </row>
    <row r="7449" spans="1:24" x14ac:dyDescent="0.25">
      <c r="A7449" s="1">
        <v>42160.166666666664</v>
      </c>
      <c r="B7449">
        <v>1.6</v>
      </c>
      <c r="C7449">
        <v>49.6</v>
      </c>
      <c r="D7449">
        <v>17.3</v>
      </c>
      <c r="E7449">
        <v>16.8</v>
      </c>
      <c r="F7449">
        <v>6</v>
      </c>
      <c r="G7449">
        <v>0</v>
      </c>
      <c r="H7449">
        <v>294</v>
      </c>
      <c r="I7449">
        <v>0.5</v>
      </c>
      <c r="X7449" s="16">
        <f t="shared" si="123"/>
        <v>95.133333333333354</v>
      </c>
    </row>
    <row r="7450" spans="1:24" x14ac:dyDescent="0.25">
      <c r="A7450" s="1">
        <v>42160.1875</v>
      </c>
      <c r="B7450">
        <v>6.9</v>
      </c>
      <c r="C7450">
        <v>52.7</v>
      </c>
      <c r="D7450">
        <v>16.399999999999999</v>
      </c>
      <c r="E7450">
        <v>16.7</v>
      </c>
      <c r="F7450">
        <v>9</v>
      </c>
      <c r="G7450">
        <v>0</v>
      </c>
      <c r="H7450">
        <v>287</v>
      </c>
      <c r="I7450">
        <v>1.1000000000000001</v>
      </c>
      <c r="X7450" s="16">
        <f t="shared" si="123"/>
        <v>90.086666666666673</v>
      </c>
    </row>
    <row r="7451" spans="1:24" x14ac:dyDescent="0.25">
      <c r="A7451" s="1">
        <v>42160.208333333336</v>
      </c>
      <c r="B7451">
        <v>9.1</v>
      </c>
      <c r="C7451">
        <v>54.7</v>
      </c>
      <c r="D7451">
        <v>15.8</v>
      </c>
      <c r="E7451">
        <v>16</v>
      </c>
      <c r="F7451">
        <v>20</v>
      </c>
      <c r="G7451">
        <v>0</v>
      </c>
      <c r="H7451">
        <v>292</v>
      </c>
      <c r="I7451">
        <v>0.8</v>
      </c>
      <c r="X7451" s="16">
        <f t="shared" si="123"/>
        <v>85.073333333333323</v>
      </c>
    </row>
    <row r="7452" spans="1:24" x14ac:dyDescent="0.25">
      <c r="A7452" s="1">
        <v>42160.229166666664</v>
      </c>
      <c r="B7452">
        <v>11.2</v>
      </c>
      <c r="C7452">
        <v>46.7</v>
      </c>
      <c r="D7452">
        <v>21.9</v>
      </c>
      <c r="E7452">
        <v>16.100000000000001</v>
      </c>
      <c r="F7452">
        <v>59</v>
      </c>
      <c r="G7452">
        <v>0</v>
      </c>
      <c r="H7452">
        <v>289</v>
      </c>
      <c r="I7452">
        <v>1.3</v>
      </c>
      <c r="X7452" s="16">
        <f t="shared" si="123"/>
        <v>78.646666666666675</v>
      </c>
    </row>
    <row r="7453" spans="1:24" x14ac:dyDescent="0.25">
      <c r="A7453" s="1">
        <v>42160.25</v>
      </c>
      <c r="B7453">
        <v>26.8</v>
      </c>
      <c r="C7453">
        <v>52.2</v>
      </c>
      <c r="D7453">
        <v>15.5</v>
      </c>
      <c r="E7453">
        <v>16</v>
      </c>
      <c r="F7453">
        <v>134</v>
      </c>
      <c r="G7453">
        <v>0</v>
      </c>
      <c r="H7453">
        <v>316</v>
      </c>
      <c r="I7453">
        <v>1.1000000000000001</v>
      </c>
      <c r="X7453" s="16">
        <f t="shared" si="123"/>
        <v>71.36</v>
      </c>
    </row>
    <row r="7454" spans="1:24" x14ac:dyDescent="0.25">
      <c r="A7454" s="1">
        <v>42160.270833333336</v>
      </c>
      <c r="B7454">
        <v>34.1</v>
      </c>
      <c r="C7454">
        <v>52.9</v>
      </c>
      <c r="D7454">
        <v>17.600000000000001</v>
      </c>
      <c r="E7454">
        <v>16.5</v>
      </c>
      <c r="F7454">
        <v>205</v>
      </c>
      <c r="G7454">
        <v>0</v>
      </c>
      <c r="H7454">
        <v>319</v>
      </c>
      <c r="I7454">
        <v>1.1000000000000001</v>
      </c>
      <c r="X7454" s="16">
        <f t="shared" si="123"/>
        <v>64.113333333333316</v>
      </c>
    </row>
    <row r="7455" spans="1:24" x14ac:dyDescent="0.25">
      <c r="A7455" s="1">
        <v>42160.291666666664</v>
      </c>
      <c r="B7455">
        <v>31.8</v>
      </c>
      <c r="C7455">
        <v>51.4</v>
      </c>
      <c r="D7455">
        <v>25</v>
      </c>
      <c r="E7455">
        <v>17.3</v>
      </c>
      <c r="F7455">
        <v>281</v>
      </c>
      <c r="G7455">
        <v>0</v>
      </c>
      <c r="H7455">
        <v>315</v>
      </c>
      <c r="I7455">
        <v>0.9</v>
      </c>
      <c r="X7455" s="16">
        <f t="shared" si="123"/>
        <v>57.326666666666661</v>
      </c>
    </row>
    <row r="7456" spans="1:24" x14ac:dyDescent="0.25">
      <c r="A7456" s="1">
        <v>42160.3125</v>
      </c>
      <c r="B7456">
        <v>33.9</v>
      </c>
      <c r="C7456">
        <v>50.3</v>
      </c>
      <c r="D7456">
        <v>27.8</v>
      </c>
      <c r="E7456">
        <v>18.399999999999999</v>
      </c>
      <c r="F7456">
        <v>354</v>
      </c>
      <c r="G7456">
        <v>0</v>
      </c>
      <c r="H7456">
        <v>319</v>
      </c>
      <c r="I7456">
        <v>1.4</v>
      </c>
      <c r="X7456" s="16">
        <f t="shared" si="123"/>
        <v>50.573333333333316</v>
      </c>
    </row>
    <row r="7457" spans="1:24" x14ac:dyDescent="0.25">
      <c r="A7457" s="1">
        <v>42160.333333333336</v>
      </c>
      <c r="B7457">
        <v>25.3</v>
      </c>
      <c r="C7457">
        <v>46.3</v>
      </c>
      <c r="D7457">
        <v>38</v>
      </c>
      <c r="E7457">
        <v>19.5</v>
      </c>
      <c r="F7457">
        <v>437</v>
      </c>
      <c r="G7457">
        <v>0</v>
      </c>
      <c r="H7457">
        <v>311</v>
      </c>
      <c r="I7457">
        <v>1.5</v>
      </c>
      <c r="X7457" s="16">
        <f t="shared" si="123"/>
        <v>45.006666666666661</v>
      </c>
    </row>
    <row r="7458" spans="1:24" x14ac:dyDescent="0.25">
      <c r="A7458" s="1">
        <v>42160.354166666664</v>
      </c>
      <c r="B7458">
        <v>22.4</v>
      </c>
      <c r="C7458">
        <v>43.3</v>
      </c>
      <c r="D7458">
        <v>45.8</v>
      </c>
      <c r="E7458">
        <v>20.8</v>
      </c>
      <c r="F7458">
        <v>511</v>
      </c>
      <c r="G7458">
        <v>0</v>
      </c>
      <c r="H7458">
        <v>311</v>
      </c>
      <c r="I7458">
        <v>1.2</v>
      </c>
      <c r="X7458" s="16">
        <f t="shared" si="123"/>
        <v>40.526666666666664</v>
      </c>
    </row>
    <row r="7459" spans="1:24" x14ac:dyDescent="0.25">
      <c r="A7459" s="1">
        <v>42160.375</v>
      </c>
      <c r="B7459">
        <v>25.3</v>
      </c>
      <c r="C7459">
        <v>45.5</v>
      </c>
      <c r="D7459">
        <v>49.7</v>
      </c>
      <c r="E7459">
        <v>22.3</v>
      </c>
      <c r="F7459">
        <v>584</v>
      </c>
      <c r="G7459">
        <v>0</v>
      </c>
      <c r="H7459">
        <v>305</v>
      </c>
      <c r="I7459">
        <v>1.3</v>
      </c>
      <c r="X7459" s="16">
        <f t="shared" si="123"/>
        <v>36.18</v>
      </c>
    </row>
    <row r="7460" spans="1:24" x14ac:dyDescent="0.25">
      <c r="A7460" s="1">
        <v>42160.395833333336</v>
      </c>
      <c r="B7460">
        <v>21.5</v>
      </c>
      <c r="C7460">
        <v>46.3</v>
      </c>
      <c r="D7460">
        <v>56.7</v>
      </c>
      <c r="E7460">
        <v>23.9</v>
      </c>
      <c r="F7460">
        <v>655</v>
      </c>
      <c r="G7460">
        <v>0</v>
      </c>
      <c r="H7460">
        <v>311</v>
      </c>
      <c r="I7460">
        <v>1</v>
      </c>
      <c r="X7460" s="16">
        <f t="shared" si="123"/>
        <v>33.06666666666667</v>
      </c>
    </row>
    <row r="7461" spans="1:24" x14ac:dyDescent="0.25">
      <c r="A7461" s="1">
        <v>42160.416666666664</v>
      </c>
      <c r="B7461">
        <v>19.8</v>
      </c>
      <c r="C7461">
        <v>42</v>
      </c>
      <c r="D7461">
        <v>78.3</v>
      </c>
      <c r="E7461">
        <v>26.2</v>
      </c>
      <c r="F7461">
        <v>721</v>
      </c>
      <c r="G7461">
        <v>0</v>
      </c>
      <c r="H7461">
        <v>301</v>
      </c>
      <c r="I7461">
        <v>0.3</v>
      </c>
      <c r="X7461" s="16">
        <f t="shared" si="123"/>
        <v>31.853333333333332</v>
      </c>
    </row>
    <row r="7462" spans="1:24" x14ac:dyDescent="0.25">
      <c r="A7462" s="1">
        <v>42160.4375</v>
      </c>
      <c r="B7462">
        <v>2.5</v>
      </c>
      <c r="C7462">
        <v>8.1</v>
      </c>
      <c r="D7462">
        <v>127.5</v>
      </c>
      <c r="E7462">
        <v>28.4</v>
      </c>
      <c r="F7462">
        <v>775</v>
      </c>
      <c r="G7462">
        <v>0</v>
      </c>
      <c r="H7462">
        <v>126</v>
      </c>
      <c r="I7462">
        <v>1.2</v>
      </c>
      <c r="X7462" s="16">
        <f t="shared" si="123"/>
        <v>37.831249999999997</v>
      </c>
    </row>
    <row r="7463" spans="1:24" x14ac:dyDescent="0.25">
      <c r="A7463" s="1">
        <v>42160.458333333336</v>
      </c>
      <c r="B7463">
        <v>2.6</v>
      </c>
      <c r="C7463">
        <v>10.199999999999999</v>
      </c>
      <c r="D7463">
        <v>128.80000000000001</v>
      </c>
      <c r="E7463">
        <v>29.3</v>
      </c>
      <c r="F7463">
        <v>822</v>
      </c>
      <c r="G7463">
        <v>0</v>
      </c>
      <c r="H7463">
        <v>116</v>
      </c>
      <c r="I7463">
        <v>1.2</v>
      </c>
      <c r="X7463" s="16">
        <f t="shared" si="123"/>
        <v>43.668750000000003</v>
      </c>
    </row>
    <row r="7464" spans="1:24" x14ac:dyDescent="0.25">
      <c r="A7464" s="1">
        <v>42160.479166666664</v>
      </c>
      <c r="B7464">
        <v>1.9</v>
      </c>
      <c r="C7464">
        <v>7.6</v>
      </c>
      <c r="D7464">
        <v>131.30000000000001</v>
      </c>
      <c r="E7464">
        <v>30</v>
      </c>
      <c r="F7464">
        <v>856</v>
      </c>
      <c r="G7464">
        <v>0</v>
      </c>
      <c r="H7464">
        <v>103</v>
      </c>
      <c r="I7464">
        <v>1.1000000000000001</v>
      </c>
      <c r="X7464" s="16">
        <f t="shared" si="123"/>
        <v>50.837499999999991</v>
      </c>
    </row>
    <row r="7465" spans="1:24" x14ac:dyDescent="0.25">
      <c r="A7465" s="1">
        <v>42160.5</v>
      </c>
      <c r="B7465">
        <v>2.2999999999999998</v>
      </c>
      <c r="C7465">
        <v>10.5</v>
      </c>
      <c r="D7465">
        <v>132.80000000000001</v>
      </c>
      <c r="E7465">
        <v>30.9</v>
      </c>
      <c r="F7465">
        <v>877</v>
      </c>
      <c r="G7465">
        <v>0</v>
      </c>
      <c r="H7465">
        <v>123</v>
      </c>
      <c r="I7465">
        <v>1.2</v>
      </c>
      <c r="X7465" s="16">
        <f t="shared" si="123"/>
        <v>58.056249999999991</v>
      </c>
    </row>
    <row r="7466" spans="1:24" x14ac:dyDescent="0.25">
      <c r="A7466" s="1">
        <v>42160.520833333336</v>
      </c>
      <c r="B7466">
        <v>1.4</v>
      </c>
      <c r="C7466">
        <v>7</v>
      </c>
      <c r="D7466">
        <v>139</v>
      </c>
      <c r="E7466">
        <v>31.5</v>
      </c>
      <c r="F7466">
        <v>897</v>
      </c>
      <c r="G7466">
        <v>0</v>
      </c>
      <c r="H7466">
        <v>132</v>
      </c>
      <c r="I7466">
        <v>1.9</v>
      </c>
      <c r="X7466" s="16">
        <f t="shared" si="123"/>
        <v>65.71875</v>
      </c>
    </row>
    <row r="7467" spans="1:24" x14ac:dyDescent="0.25">
      <c r="A7467" s="1">
        <v>42160.541666666664</v>
      </c>
      <c r="B7467">
        <v>2.8</v>
      </c>
      <c r="C7467">
        <v>13</v>
      </c>
      <c r="D7467">
        <v>137.19999999999999</v>
      </c>
      <c r="E7467">
        <v>31.9</v>
      </c>
      <c r="F7467">
        <v>901</v>
      </c>
      <c r="G7467">
        <v>0</v>
      </c>
      <c r="H7467">
        <v>145</v>
      </c>
      <c r="I7467">
        <v>1.9</v>
      </c>
      <c r="X7467" s="16">
        <f t="shared" si="123"/>
        <v>73.306250000000006</v>
      </c>
    </row>
    <row r="7468" spans="1:24" x14ac:dyDescent="0.25">
      <c r="A7468" s="1">
        <v>42160.5625</v>
      </c>
      <c r="B7468">
        <v>2.2000000000000002</v>
      </c>
      <c r="C7468">
        <v>10.4</v>
      </c>
      <c r="D7468">
        <v>138.80000000000001</v>
      </c>
      <c r="E7468">
        <v>32.4</v>
      </c>
      <c r="F7468">
        <v>889</v>
      </c>
      <c r="G7468">
        <v>0</v>
      </c>
      <c r="H7468">
        <v>129</v>
      </c>
      <c r="I7468">
        <v>1.4</v>
      </c>
      <c r="X7468" s="16">
        <f t="shared" si="123"/>
        <v>80.612499999999997</v>
      </c>
    </row>
    <row r="7469" spans="1:24" x14ac:dyDescent="0.25">
      <c r="A7469" s="1">
        <v>42160.583333333336</v>
      </c>
      <c r="B7469">
        <v>4.5999999999999996</v>
      </c>
      <c r="C7469">
        <v>18</v>
      </c>
      <c r="D7469">
        <v>138.80000000000001</v>
      </c>
      <c r="E7469">
        <v>32.5</v>
      </c>
      <c r="F7469">
        <v>867</v>
      </c>
      <c r="G7469">
        <v>0</v>
      </c>
      <c r="H7469">
        <v>151</v>
      </c>
      <c r="I7469">
        <v>1.6</v>
      </c>
      <c r="X7469" s="16">
        <f t="shared" si="123"/>
        <v>88.318749999999994</v>
      </c>
    </row>
    <row r="7470" spans="1:24" x14ac:dyDescent="0.25">
      <c r="A7470" s="1">
        <v>42160.604166666664</v>
      </c>
      <c r="B7470">
        <v>3.3</v>
      </c>
      <c r="C7470">
        <v>10</v>
      </c>
      <c r="D7470">
        <v>139.1</v>
      </c>
      <c r="E7470">
        <v>32.6</v>
      </c>
      <c r="F7470">
        <v>841</v>
      </c>
      <c r="G7470">
        <v>0</v>
      </c>
      <c r="H7470">
        <v>116</v>
      </c>
      <c r="I7470">
        <v>1.3</v>
      </c>
      <c r="X7470" s="16">
        <f t="shared" si="123"/>
        <v>95.912499999999994</v>
      </c>
    </row>
    <row r="7471" spans="1:24" x14ac:dyDescent="0.25">
      <c r="A7471" s="1">
        <v>42160.625</v>
      </c>
      <c r="B7471">
        <v>4.0999999999999996</v>
      </c>
      <c r="C7471">
        <v>15.5</v>
      </c>
      <c r="D7471">
        <v>136.80000000000001</v>
      </c>
      <c r="E7471">
        <v>33.1</v>
      </c>
      <c r="F7471">
        <v>800</v>
      </c>
      <c r="G7471">
        <v>0</v>
      </c>
      <c r="H7471">
        <v>138</v>
      </c>
      <c r="I7471">
        <v>1</v>
      </c>
      <c r="X7471" s="16">
        <f t="shared" si="123"/>
        <v>102.89999999999999</v>
      </c>
    </row>
    <row r="7472" spans="1:24" x14ac:dyDescent="0.25">
      <c r="A7472" s="1">
        <v>42160.645833333336</v>
      </c>
      <c r="B7472">
        <v>1.3</v>
      </c>
      <c r="C7472">
        <v>5.7</v>
      </c>
      <c r="D7472">
        <v>143.6</v>
      </c>
      <c r="E7472">
        <v>33.4</v>
      </c>
      <c r="F7472">
        <v>748</v>
      </c>
      <c r="G7472">
        <v>0</v>
      </c>
      <c r="H7472">
        <v>93</v>
      </c>
      <c r="I7472">
        <v>1.2</v>
      </c>
      <c r="X7472" s="16">
        <f t="shared" si="123"/>
        <v>110.13749999999997</v>
      </c>
    </row>
    <row r="7473" spans="1:24" x14ac:dyDescent="0.25">
      <c r="A7473" s="1">
        <v>42160.666666666664</v>
      </c>
      <c r="B7473">
        <v>0.9</v>
      </c>
      <c r="C7473">
        <v>3.8</v>
      </c>
      <c r="D7473">
        <v>147.80000000000001</v>
      </c>
      <c r="E7473">
        <v>33.1</v>
      </c>
      <c r="F7473">
        <v>684</v>
      </c>
      <c r="G7473">
        <v>0</v>
      </c>
      <c r="H7473">
        <v>98</v>
      </c>
      <c r="I7473">
        <v>1.8</v>
      </c>
      <c r="X7473" s="16">
        <f t="shared" si="123"/>
        <v>116.99999999999999</v>
      </c>
    </row>
    <row r="7474" spans="1:24" x14ac:dyDescent="0.25">
      <c r="A7474" s="1">
        <v>42160.6875</v>
      </c>
      <c r="B7474">
        <v>0.9</v>
      </c>
      <c r="C7474">
        <v>4.0999999999999996</v>
      </c>
      <c r="D7474">
        <v>149.1</v>
      </c>
      <c r="E7474">
        <v>33.299999999999997</v>
      </c>
      <c r="F7474">
        <v>610</v>
      </c>
      <c r="G7474">
        <v>0</v>
      </c>
      <c r="H7474">
        <v>96</v>
      </c>
      <c r="I7474">
        <v>1.6</v>
      </c>
      <c r="X7474" s="16">
        <f t="shared" si="123"/>
        <v>123.45624999999997</v>
      </c>
    </row>
    <row r="7475" spans="1:24" x14ac:dyDescent="0.25">
      <c r="A7475" s="1">
        <v>42160.708333333336</v>
      </c>
      <c r="B7475">
        <v>0.8</v>
      </c>
      <c r="C7475">
        <v>2.8</v>
      </c>
      <c r="D7475">
        <v>148.69999999999999</v>
      </c>
      <c r="E7475">
        <v>33.1</v>
      </c>
      <c r="F7475">
        <v>546</v>
      </c>
      <c r="G7475">
        <v>0</v>
      </c>
      <c r="H7475">
        <v>91</v>
      </c>
      <c r="I7475">
        <v>2.1</v>
      </c>
      <c r="X7475" s="16">
        <f t="shared" si="123"/>
        <v>129.64374999999998</v>
      </c>
    </row>
    <row r="7476" spans="1:24" x14ac:dyDescent="0.25">
      <c r="A7476" s="1">
        <v>42160.729166666664</v>
      </c>
      <c r="B7476">
        <v>0.8</v>
      </c>
      <c r="C7476">
        <v>2.1</v>
      </c>
      <c r="D7476">
        <v>146</v>
      </c>
      <c r="E7476">
        <v>32.9</v>
      </c>
      <c r="F7476">
        <v>470</v>
      </c>
      <c r="G7476">
        <v>0</v>
      </c>
      <c r="H7476">
        <v>80</v>
      </c>
      <c r="I7476">
        <v>2.5</v>
      </c>
      <c r="X7476" s="16">
        <f t="shared" si="123"/>
        <v>135.22499999999997</v>
      </c>
    </row>
    <row r="7477" spans="1:24" x14ac:dyDescent="0.25">
      <c r="A7477" s="1">
        <v>42160.75</v>
      </c>
      <c r="B7477">
        <v>0.8</v>
      </c>
      <c r="C7477">
        <v>2.2000000000000002</v>
      </c>
      <c r="D7477">
        <v>144</v>
      </c>
      <c r="E7477">
        <v>32.6</v>
      </c>
      <c r="F7477">
        <v>394</v>
      </c>
      <c r="G7477">
        <v>0</v>
      </c>
      <c r="H7477">
        <v>85</v>
      </c>
      <c r="I7477">
        <v>2.4</v>
      </c>
      <c r="X7477" s="16">
        <f t="shared" si="123"/>
        <v>139.33124999999998</v>
      </c>
    </row>
    <row r="7478" spans="1:24" x14ac:dyDescent="0.25">
      <c r="A7478" s="1">
        <v>42160.770833333336</v>
      </c>
      <c r="B7478">
        <v>0.6</v>
      </c>
      <c r="C7478">
        <v>2.9</v>
      </c>
      <c r="D7478">
        <v>141</v>
      </c>
      <c r="E7478">
        <v>32.4</v>
      </c>
      <c r="F7478">
        <v>316</v>
      </c>
      <c r="G7478">
        <v>0</v>
      </c>
      <c r="H7478">
        <v>91</v>
      </c>
      <c r="I7478">
        <v>2.2000000000000002</v>
      </c>
      <c r="X7478" s="16">
        <f t="shared" si="123"/>
        <v>140.17499999999998</v>
      </c>
    </row>
    <row r="7479" spans="1:24" x14ac:dyDescent="0.25">
      <c r="A7479" s="1">
        <v>42160.791666666664</v>
      </c>
      <c r="B7479">
        <v>0.8</v>
      </c>
      <c r="C7479">
        <v>2.9</v>
      </c>
      <c r="D7479">
        <v>138.19999999999999</v>
      </c>
      <c r="E7479">
        <v>32</v>
      </c>
      <c r="F7479">
        <v>234</v>
      </c>
      <c r="G7479">
        <v>0</v>
      </c>
      <c r="H7479">
        <v>90</v>
      </c>
      <c r="I7479">
        <v>1.8</v>
      </c>
      <c r="X7479" s="16">
        <f t="shared" si="123"/>
        <v>140.76249999999999</v>
      </c>
    </row>
    <row r="7480" spans="1:24" x14ac:dyDescent="0.25">
      <c r="A7480" s="1">
        <v>42160.8125</v>
      </c>
      <c r="B7480">
        <v>0.5</v>
      </c>
      <c r="C7480">
        <v>3</v>
      </c>
      <c r="D7480">
        <v>136.69999999999999</v>
      </c>
      <c r="E7480">
        <v>31.4</v>
      </c>
      <c r="F7480">
        <v>146</v>
      </c>
      <c r="G7480">
        <v>0</v>
      </c>
      <c r="H7480">
        <v>90</v>
      </c>
      <c r="I7480">
        <v>1.9</v>
      </c>
      <c r="X7480" s="16">
        <f t="shared" si="123"/>
        <v>141.09999999999997</v>
      </c>
    </row>
    <row r="7481" spans="1:24" x14ac:dyDescent="0.25">
      <c r="A7481" s="1">
        <v>42160.833333333336</v>
      </c>
      <c r="B7481">
        <v>0.7</v>
      </c>
      <c r="C7481">
        <v>3.6</v>
      </c>
      <c r="D7481">
        <v>135.5</v>
      </c>
      <c r="E7481">
        <v>30.5</v>
      </c>
      <c r="F7481">
        <v>43</v>
      </c>
      <c r="G7481">
        <v>0</v>
      </c>
      <c r="H7481">
        <v>96</v>
      </c>
      <c r="I7481">
        <v>1.8</v>
      </c>
      <c r="X7481" s="16">
        <f t="shared" si="123"/>
        <v>141.26875000000001</v>
      </c>
    </row>
    <row r="7482" spans="1:24" x14ac:dyDescent="0.25">
      <c r="A7482" s="1">
        <v>42160.854166666664</v>
      </c>
      <c r="B7482">
        <v>0.8</v>
      </c>
      <c r="C7482">
        <v>3.7</v>
      </c>
      <c r="D7482">
        <v>134.30000000000001</v>
      </c>
      <c r="E7482">
        <v>29.7</v>
      </c>
      <c r="F7482">
        <v>12</v>
      </c>
      <c r="G7482">
        <v>0</v>
      </c>
      <c r="H7482">
        <v>91</v>
      </c>
      <c r="I7482">
        <v>2.2999999999999998</v>
      </c>
      <c r="X7482" s="16">
        <f t="shared" si="123"/>
        <v>140.97500000000002</v>
      </c>
    </row>
    <row r="7483" spans="1:24" x14ac:dyDescent="0.25">
      <c r="A7483" s="1">
        <v>42160.875</v>
      </c>
      <c r="B7483">
        <v>0.5</v>
      </c>
      <c r="C7483">
        <v>4.3</v>
      </c>
      <c r="D7483">
        <v>131.5</v>
      </c>
      <c r="E7483">
        <v>29.3</v>
      </c>
      <c r="F7483">
        <v>6</v>
      </c>
      <c r="G7483">
        <v>0</v>
      </c>
      <c r="H7483">
        <v>98</v>
      </c>
      <c r="I7483">
        <v>2.2000000000000002</v>
      </c>
      <c r="X7483" s="16">
        <f t="shared" si="123"/>
        <v>140.61875000000001</v>
      </c>
    </row>
    <row r="7484" spans="1:24" x14ac:dyDescent="0.25">
      <c r="A7484" s="1">
        <v>42160.895833333336</v>
      </c>
      <c r="B7484">
        <v>0.5</v>
      </c>
      <c r="C7484">
        <v>3.6</v>
      </c>
      <c r="D7484">
        <v>131.80000000000001</v>
      </c>
      <c r="E7484">
        <v>29.2</v>
      </c>
      <c r="F7484">
        <v>6</v>
      </c>
      <c r="G7484">
        <v>0</v>
      </c>
      <c r="H7484">
        <v>96</v>
      </c>
      <c r="I7484">
        <v>2.1</v>
      </c>
      <c r="X7484" s="16">
        <f t="shared" si="123"/>
        <v>140.18125000000001</v>
      </c>
    </row>
    <row r="7485" spans="1:24" x14ac:dyDescent="0.25">
      <c r="A7485" s="1">
        <v>42160.916666666664</v>
      </c>
      <c r="B7485">
        <v>0.6</v>
      </c>
      <c r="C7485">
        <v>3.3</v>
      </c>
      <c r="D7485">
        <v>129.6</v>
      </c>
      <c r="E7485">
        <v>28.7</v>
      </c>
      <c r="F7485">
        <v>5</v>
      </c>
      <c r="G7485">
        <v>0</v>
      </c>
      <c r="H7485">
        <v>87</v>
      </c>
      <c r="I7485">
        <v>2.2000000000000002</v>
      </c>
      <c r="X7485" s="16">
        <f t="shared" si="123"/>
        <v>139.60624999999999</v>
      </c>
    </row>
    <row r="7486" spans="1:24" x14ac:dyDescent="0.25">
      <c r="A7486" s="1">
        <v>42160.9375</v>
      </c>
      <c r="B7486">
        <v>0.7</v>
      </c>
      <c r="C7486">
        <v>3.4</v>
      </c>
      <c r="D7486">
        <v>126.1</v>
      </c>
      <c r="E7486">
        <v>28.3</v>
      </c>
      <c r="F7486">
        <v>5</v>
      </c>
      <c r="G7486">
        <v>0</v>
      </c>
      <c r="H7486">
        <v>88</v>
      </c>
      <c r="I7486">
        <v>2</v>
      </c>
      <c r="X7486" s="16">
        <f t="shared" si="123"/>
        <v>138.79374999999999</v>
      </c>
    </row>
    <row r="7487" spans="1:24" x14ac:dyDescent="0.25">
      <c r="A7487" s="1">
        <v>42160.958333333336</v>
      </c>
      <c r="B7487">
        <v>3.7</v>
      </c>
      <c r="C7487">
        <v>22.7</v>
      </c>
      <c r="D7487">
        <v>94.2</v>
      </c>
      <c r="E7487">
        <v>27.4</v>
      </c>
      <c r="F7487">
        <v>5</v>
      </c>
      <c r="G7487">
        <v>0</v>
      </c>
      <c r="H7487">
        <v>202</v>
      </c>
      <c r="I7487">
        <v>0.2</v>
      </c>
      <c r="X7487" s="16">
        <f t="shared" si="123"/>
        <v>136.13124999999999</v>
      </c>
    </row>
    <row r="7488" spans="1:24" x14ac:dyDescent="0.25">
      <c r="A7488" s="1">
        <v>42160.979166666664</v>
      </c>
      <c r="B7488">
        <v>0.9</v>
      </c>
      <c r="C7488">
        <v>9.6</v>
      </c>
      <c r="D7488">
        <v>109.7</v>
      </c>
      <c r="E7488">
        <v>27</v>
      </c>
      <c r="F7488">
        <v>6</v>
      </c>
      <c r="G7488">
        <v>0</v>
      </c>
      <c r="H7488">
        <v>92</v>
      </c>
      <c r="I7488">
        <v>1</v>
      </c>
      <c r="X7488" s="16">
        <f t="shared" si="123"/>
        <v>134.01249999999999</v>
      </c>
    </row>
    <row r="7489" spans="1:24" x14ac:dyDescent="0.25">
      <c r="A7489" s="1">
        <v>42161</v>
      </c>
      <c r="B7489">
        <v>2</v>
      </c>
      <c r="C7489">
        <v>24.2</v>
      </c>
      <c r="D7489">
        <v>91.1</v>
      </c>
      <c r="E7489">
        <v>26.8</v>
      </c>
      <c r="F7489">
        <v>5</v>
      </c>
      <c r="G7489">
        <v>0</v>
      </c>
      <c r="H7489">
        <v>153</v>
      </c>
      <c r="I7489">
        <v>0.5</v>
      </c>
      <c r="X7489" s="16">
        <f t="shared" si="123"/>
        <v>130.46875</v>
      </c>
    </row>
    <row r="7490" spans="1:24" x14ac:dyDescent="0.25">
      <c r="A7490" s="1">
        <v>42161.020833333336</v>
      </c>
      <c r="B7490">
        <v>0.9</v>
      </c>
      <c r="C7490">
        <v>8</v>
      </c>
      <c r="D7490">
        <v>115.5</v>
      </c>
      <c r="E7490">
        <v>27</v>
      </c>
      <c r="F7490">
        <v>6</v>
      </c>
      <c r="G7490">
        <v>0</v>
      </c>
      <c r="H7490">
        <v>122</v>
      </c>
      <c r="I7490">
        <v>1.1000000000000001</v>
      </c>
      <c r="X7490" s="16">
        <f t="shared" si="123"/>
        <v>128.36874999999998</v>
      </c>
    </row>
    <row r="7491" spans="1:24" x14ac:dyDescent="0.25">
      <c r="A7491" s="1">
        <v>42161.041666666664</v>
      </c>
      <c r="B7491">
        <v>1</v>
      </c>
      <c r="C7491">
        <v>10.6</v>
      </c>
      <c r="D7491">
        <v>105.3</v>
      </c>
      <c r="E7491">
        <v>26.3</v>
      </c>
      <c r="F7491">
        <v>5</v>
      </c>
      <c r="G7491">
        <v>0</v>
      </c>
      <c r="H7491">
        <v>143</v>
      </c>
      <c r="I7491">
        <v>1.4</v>
      </c>
      <c r="X7491" s="16">
        <f t="shared" si="123"/>
        <v>125.65624999999999</v>
      </c>
    </row>
    <row r="7492" spans="1:24" x14ac:dyDescent="0.25">
      <c r="A7492" s="1">
        <v>42161.0625</v>
      </c>
      <c r="B7492">
        <v>0.9</v>
      </c>
      <c r="C7492">
        <v>10.6</v>
      </c>
      <c r="D7492">
        <v>89.4</v>
      </c>
      <c r="E7492">
        <v>24.3</v>
      </c>
      <c r="F7492">
        <v>5</v>
      </c>
      <c r="G7492">
        <v>0</v>
      </c>
      <c r="H7492">
        <v>149</v>
      </c>
      <c r="I7492">
        <v>1.9</v>
      </c>
      <c r="X7492" s="16">
        <f t="shared" si="123"/>
        <v>122.11874999999999</v>
      </c>
    </row>
    <row r="7493" spans="1:24" x14ac:dyDescent="0.25">
      <c r="A7493" s="1">
        <v>42161.083333333336</v>
      </c>
      <c r="B7493">
        <v>0.7</v>
      </c>
      <c r="C7493">
        <v>13.1</v>
      </c>
      <c r="D7493">
        <v>86.1</v>
      </c>
      <c r="E7493">
        <v>23.6</v>
      </c>
      <c r="F7493">
        <v>6</v>
      </c>
      <c r="G7493">
        <v>0</v>
      </c>
      <c r="H7493">
        <v>150</v>
      </c>
      <c r="I7493">
        <v>1.3</v>
      </c>
      <c r="X7493" s="16">
        <f t="shared" si="123"/>
        <v>118.49999999999999</v>
      </c>
    </row>
    <row r="7494" spans="1:24" x14ac:dyDescent="0.25">
      <c r="A7494" s="1">
        <v>42161.104166666664</v>
      </c>
      <c r="B7494">
        <v>0.7</v>
      </c>
      <c r="C7494">
        <v>11.1</v>
      </c>
      <c r="D7494">
        <v>88.8</v>
      </c>
      <c r="E7494">
        <v>23.5</v>
      </c>
      <c r="F7494">
        <v>6</v>
      </c>
      <c r="G7494">
        <v>0</v>
      </c>
      <c r="H7494">
        <v>153</v>
      </c>
      <c r="I7494">
        <v>1.7</v>
      </c>
      <c r="X7494" s="16">
        <f t="shared" si="123"/>
        <v>115.2375</v>
      </c>
    </row>
    <row r="7495" spans="1:24" x14ac:dyDescent="0.25">
      <c r="A7495" s="1">
        <v>42161.125</v>
      </c>
      <c r="B7495">
        <v>1.1000000000000001</v>
      </c>
      <c r="C7495">
        <v>12</v>
      </c>
      <c r="D7495">
        <v>88.1</v>
      </c>
      <c r="E7495">
        <v>23.9</v>
      </c>
      <c r="F7495">
        <v>6</v>
      </c>
      <c r="G7495">
        <v>0</v>
      </c>
      <c r="H7495">
        <v>185</v>
      </c>
      <c r="I7495">
        <v>0.3</v>
      </c>
      <c r="X7495" s="16">
        <f t="shared" si="123"/>
        <v>112.10624999999999</v>
      </c>
    </row>
    <row r="7496" spans="1:24" x14ac:dyDescent="0.25">
      <c r="A7496" s="1">
        <v>42161.145833333336</v>
      </c>
      <c r="E7496">
        <v>24.6</v>
      </c>
      <c r="F7496">
        <v>5</v>
      </c>
      <c r="G7496">
        <v>0</v>
      </c>
      <c r="H7496">
        <v>173</v>
      </c>
      <c r="I7496">
        <v>0.6</v>
      </c>
      <c r="X7496" s="16">
        <f t="shared" si="123"/>
        <v>110.46666666666667</v>
      </c>
    </row>
    <row r="7497" spans="1:24" x14ac:dyDescent="0.25">
      <c r="A7497" s="1">
        <v>42161.166666666664</v>
      </c>
      <c r="B7497">
        <v>1.6</v>
      </c>
      <c r="C7497">
        <v>17.100000000000001</v>
      </c>
      <c r="D7497">
        <v>71.900000000000006</v>
      </c>
      <c r="E7497">
        <v>23.9</v>
      </c>
      <c r="F7497">
        <v>5</v>
      </c>
      <c r="G7497">
        <v>0.23</v>
      </c>
      <c r="H7497">
        <v>292</v>
      </c>
      <c r="I7497">
        <v>0.8</v>
      </c>
      <c r="X7497" s="16">
        <f t="shared" si="123"/>
        <v>106.22666666666667</v>
      </c>
    </row>
    <row r="7498" spans="1:24" x14ac:dyDescent="0.25">
      <c r="A7498" s="1">
        <v>42161.1875</v>
      </c>
      <c r="B7498">
        <v>1.3</v>
      </c>
      <c r="C7498">
        <v>17.100000000000001</v>
      </c>
      <c r="D7498">
        <v>62.3</v>
      </c>
      <c r="E7498">
        <v>22.6</v>
      </c>
      <c r="F7498">
        <v>7</v>
      </c>
      <c r="G7498">
        <v>0.01</v>
      </c>
      <c r="H7498">
        <v>4</v>
      </c>
      <c r="I7498">
        <v>0.5</v>
      </c>
      <c r="X7498" s="16">
        <f t="shared" si="123"/>
        <v>101.42666666666668</v>
      </c>
    </row>
    <row r="7499" spans="1:24" x14ac:dyDescent="0.25">
      <c r="A7499" s="1">
        <v>42161.208333333336</v>
      </c>
      <c r="B7499">
        <v>1.1000000000000001</v>
      </c>
      <c r="C7499">
        <v>14.2</v>
      </c>
      <c r="D7499">
        <v>73.5</v>
      </c>
      <c r="E7499">
        <v>22.3</v>
      </c>
      <c r="F7499">
        <v>10</v>
      </c>
      <c r="G7499">
        <v>0</v>
      </c>
      <c r="H7499">
        <v>97</v>
      </c>
      <c r="I7499">
        <v>0.9</v>
      </c>
      <c r="X7499" s="16">
        <f t="shared" si="123"/>
        <v>97.559999999999988</v>
      </c>
    </row>
    <row r="7500" spans="1:24" x14ac:dyDescent="0.25">
      <c r="A7500" s="1">
        <v>42161.229166666664</v>
      </c>
      <c r="B7500">
        <v>1.1000000000000001</v>
      </c>
      <c r="C7500">
        <v>14.4</v>
      </c>
      <c r="D7500">
        <v>73.7</v>
      </c>
      <c r="E7500">
        <v>22.5</v>
      </c>
      <c r="F7500">
        <v>15</v>
      </c>
      <c r="G7500">
        <v>0</v>
      </c>
      <c r="H7500">
        <v>87</v>
      </c>
      <c r="I7500">
        <v>1.2</v>
      </c>
      <c r="X7500" s="16">
        <f t="shared" si="123"/>
        <v>93.686666666666667</v>
      </c>
    </row>
    <row r="7501" spans="1:24" x14ac:dyDescent="0.25">
      <c r="A7501" s="1">
        <v>42161.25</v>
      </c>
      <c r="B7501">
        <v>2.1</v>
      </c>
      <c r="C7501">
        <v>16.399999999999999</v>
      </c>
      <c r="D7501">
        <v>73.5</v>
      </c>
      <c r="E7501">
        <v>22.7</v>
      </c>
      <c r="F7501">
        <v>51</v>
      </c>
      <c r="G7501">
        <v>0</v>
      </c>
      <c r="H7501">
        <v>128</v>
      </c>
      <c r="I7501">
        <v>0.3</v>
      </c>
      <c r="X7501" s="16">
        <f t="shared" si="123"/>
        <v>89.946666666666673</v>
      </c>
    </row>
    <row r="7502" spans="1:24" x14ac:dyDescent="0.25">
      <c r="A7502" s="1">
        <v>42161.270833333336</v>
      </c>
      <c r="B7502">
        <v>6.4</v>
      </c>
      <c r="C7502">
        <v>23.9</v>
      </c>
      <c r="D7502">
        <v>62.4</v>
      </c>
      <c r="E7502">
        <v>22.6</v>
      </c>
      <c r="F7502">
        <v>84</v>
      </c>
      <c r="G7502">
        <v>0</v>
      </c>
      <c r="H7502">
        <v>275</v>
      </c>
      <c r="I7502">
        <v>2</v>
      </c>
      <c r="X7502" s="16">
        <f t="shared" si="123"/>
        <v>85.7</v>
      </c>
    </row>
    <row r="7503" spans="1:24" x14ac:dyDescent="0.25">
      <c r="A7503" s="1">
        <v>42161.291666666664</v>
      </c>
      <c r="B7503">
        <v>4.8</v>
      </c>
      <c r="C7503">
        <v>23.1</v>
      </c>
      <c r="D7503">
        <v>60.3</v>
      </c>
      <c r="E7503">
        <v>22.4</v>
      </c>
      <c r="F7503">
        <v>117</v>
      </c>
      <c r="G7503">
        <v>0</v>
      </c>
      <c r="H7503">
        <v>326</v>
      </c>
      <c r="I7503">
        <v>1</v>
      </c>
      <c r="X7503" s="16">
        <f t="shared" si="123"/>
        <v>83.44</v>
      </c>
    </row>
    <row r="7504" spans="1:24" x14ac:dyDescent="0.25">
      <c r="A7504" s="1">
        <v>42161.3125</v>
      </c>
      <c r="B7504">
        <v>2.4</v>
      </c>
      <c r="C7504">
        <v>18.399999999999999</v>
      </c>
      <c r="D7504">
        <v>67.900000000000006</v>
      </c>
      <c r="E7504">
        <v>22.8</v>
      </c>
      <c r="F7504">
        <v>228</v>
      </c>
      <c r="G7504">
        <v>0</v>
      </c>
      <c r="H7504">
        <v>148</v>
      </c>
      <c r="I7504">
        <v>1</v>
      </c>
      <c r="X7504" s="16">
        <f t="shared" si="123"/>
        <v>80.653333333333336</v>
      </c>
    </row>
    <row r="7505" spans="1:24" x14ac:dyDescent="0.25">
      <c r="A7505" s="1">
        <v>42161.333333333336</v>
      </c>
      <c r="B7505">
        <v>4.9000000000000004</v>
      </c>
      <c r="C7505">
        <v>21.6</v>
      </c>
      <c r="D7505">
        <v>72.7</v>
      </c>
      <c r="E7505">
        <v>24.5</v>
      </c>
      <c r="F7505">
        <v>394</v>
      </c>
      <c r="G7505">
        <v>0</v>
      </c>
      <c r="H7505">
        <v>161</v>
      </c>
      <c r="I7505">
        <v>1.5</v>
      </c>
      <c r="X7505" s="16">
        <f t="shared" si="123"/>
        <v>79.426666666666677</v>
      </c>
    </row>
    <row r="7506" spans="1:24" x14ac:dyDescent="0.25">
      <c r="A7506" s="1">
        <v>42161.354166666664</v>
      </c>
      <c r="B7506">
        <v>2.8</v>
      </c>
      <c r="C7506">
        <v>13.4</v>
      </c>
      <c r="D7506">
        <v>86.1</v>
      </c>
      <c r="E7506">
        <v>25.1</v>
      </c>
      <c r="F7506">
        <v>432</v>
      </c>
      <c r="G7506">
        <v>0</v>
      </c>
      <c r="H7506">
        <v>122</v>
      </c>
      <c r="I7506">
        <v>1.3</v>
      </c>
      <c r="X7506" s="16">
        <f t="shared" si="123"/>
        <v>77.466666666666654</v>
      </c>
    </row>
    <row r="7507" spans="1:24" x14ac:dyDescent="0.25">
      <c r="A7507" s="1">
        <v>42161.375</v>
      </c>
      <c r="B7507">
        <v>1.6</v>
      </c>
      <c r="C7507">
        <v>8.4</v>
      </c>
      <c r="D7507">
        <v>91.7</v>
      </c>
      <c r="E7507">
        <v>25.7</v>
      </c>
      <c r="F7507">
        <v>561</v>
      </c>
      <c r="G7507">
        <v>0</v>
      </c>
      <c r="H7507">
        <v>110</v>
      </c>
      <c r="I7507">
        <v>1.5</v>
      </c>
      <c r="X7507" s="16">
        <f t="shared" ref="X7507:X7570" si="124">AVERAGE(D7492:D7507)</f>
        <v>76.559999999999988</v>
      </c>
    </row>
    <row r="7508" spans="1:24" x14ac:dyDescent="0.25">
      <c r="A7508" s="1">
        <v>42161.395833333336</v>
      </c>
      <c r="B7508">
        <v>1.8</v>
      </c>
      <c r="C7508">
        <v>9.9</v>
      </c>
      <c r="D7508">
        <v>95.4</v>
      </c>
      <c r="E7508">
        <v>26.3</v>
      </c>
      <c r="F7508">
        <v>626</v>
      </c>
      <c r="G7508">
        <v>0</v>
      </c>
      <c r="H7508">
        <v>109</v>
      </c>
      <c r="I7508">
        <v>1.5</v>
      </c>
      <c r="X7508" s="16">
        <f t="shared" si="124"/>
        <v>76.960000000000008</v>
      </c>
    </row>
    <row r="7509" spans="1:24" x14ac:dyDescent="0.25">
      <c r="A7509" s="1">
        <v>42161.416666666664</v>
      </c>
      <c r="B7509">
        <v>1.7</v>
      </c>
      <c r="C7509">
        <v>8.9</v>
      </c>
      <c r="D7509">
        <v>112.6</v>
      </c>
      <c r="E7509">
        <v>27.4</v>
      </c>
      <c r="F7509">
        <v>689</v>
      </c>
      <c r="G7509">
        <v>0</v>
      </c>
      <c r="H7509">
        <v>139</v>
      </c>
      <c r="I7509">
        <v>2.2999999999999998</v>
      </c>
      <c r="X7509" s="16">
        <f t="shared" si="124"/>
        <v>78.726666666666659</v>
      </c>
    </row>
    <row r="7510" spans="1:24" x14ac:dyDescent="0.25">
      <c r="A7510" s="1">
        <v>42161.4375</v>
      </c>
      <c r="B7510">
        <v>3.1</v>
      </c>
      <c r="C7510">
        <v>14.1</v>
      </c>
      <c r="D7510">
        <v>119.4</v>
      </c>
      <c r="E7510">
        <v>28</v>
      </c>
      <c r="F7510">
        <v>744</v>
      </c>
      <c r="G7510">
        <v>0</v>
      </c>
      <c r="H7510">
        <v>154</v>
      </c>
      <c r="I7510">
        <v>1.4</v>
      </c>
      <c r="X7510" s="16">
        <f t="shared" si="124"/>
        <v>80.766666666666666</v>
      </c>
    </row>
    <row r="7511" spans="1:24" x14ac:dyDescent="0.25">
      <c r="A7511" s="1">
        <v>42161.458333333336</v>
      </c>
      <c r="B7511">
        <v>2.2999999999999998</v>
      </c>
      <c r="C7511">
        <v>9.1999999999999993</v>
      </c>
      <c r="D7511">
        <v>132.6</v>
      </c>
      <c r="E7511">
        <v>28.8</v>
      </c>
      <c r="F7511">
        <v>790</v>
      </c>
      <c r="G7511">
        <v>0</v>
      </c>
      <c r="H7511">
        <v>132</v>
      </c>
      <c r="I7511">
        <v>1.9</v>
      </c>
      <c r="X7511" s="16">
        <f t="shared" si="124"/>
        <v>83.733333333333334</v>
      </c>
    </row>
    <row r="7512" spans="1:24" x14ac:dyDescent="0.25">
      <c r="A7512" s="1">
        <v>42161.479166666664</v>
      </c>
      <c r="B7512">
        <v>5.3</v>
      </c>
      <c r="C7512">
        <v>18.3</v>
      </c>
      <c r="D7512">
        <v>134.6</v>
      </c>
      <c r="E7512">
        <v>29.6</v>
      </c>
      <c r="F7512">
        <v>823</v>
      </c>
      <c r="G7512">
        <v>0</v>
      </c>
      <c r="H7512">
        <v>206</v>
      </c>
      <c r="I7512">
        <v>0.7</v>
      </c>
      <c r="X7512" s="16">
        <f t="shared" si="124"/>
        <v>86.912499999999994</v>
      </c>
    </row>
    <row r="7513" spans="1:24" x14ac:dyDescent="0.25">
      <c r="A7513" s="1">
        <v>42161.5</v>
      </c>
      <c r="B7513">
        <v>5.9</v>
      </c>
      <c r="C7513">
        <v>20.3</v>
      </c>
      <c r="D7513">
        <v>131.1</v>
      </c>
      <c r="E7513">
        <v>30.1</v>
      </c>
      <c r="F7513">
        <v>854</v>
      </c>
      <c r="G7513">
        <v>0</v>
      </c>
      <c r="H7513">
        <v>254</v>
      </c>
      <c r="I7513">
        <v>1.1000000000000001</v>
      </c>
      <c r="X7513" s="16">
        <f t="shared" si="124"/>
        <v>90.612499999999997</v>
      </c>
    </row>
    <row r="7514" spans="1:24" x14ac:dyDescent="0.25">
      <c r="A7514" s="1">
        <v>42161.520833333336</v>
      </c>
      <c r="B7514">
        <v>4.2</v>
      </c>
      <c r="C7514">
        <v>14.8</v>
      </c>
      <c r="D7514">
        <v>140.80000000000001</v>
      </c>
      <c r="E7514">
        <v>30</v>
      </c>
      <c r="F7514">
        <v>874</v>
      </c>
      <c r="G7514">
        <v>0</v>
      </c>
      <c r="H7514">
        <v>238</v>
      </c>
      <c r="I7514">
        <v>1.2</v>
      </c>
      <c r="X7514" s="16">
        <f t="shared" si="124"/>
        <v>95.518749999999983</v>
      </c>
    </row>
    <row r="7515" spans="1:24" x14ac:dyDescent="0.25">
      <c r="A7515" s="1">
        <v>42161.541666666664</v>
      </c>
      <c r="B7515">
        <v>5.6</v>
      </c>
      <c r="C7515">
        <v>16.899999999999999</v>
      </c>
      <c r="D7515">
        <v>145.5</v>
      </c>
      <c r="E7515">
        <v>29.9</v>
      </c>
      <c r="F7515">
        <v>885</v>
      </c>
      <c r="G7515">
        <v>0</v>
      </c>
      <c r="H7515">
        <v>275</v>
      </c>
      <c r="I7515">
        <v>1.7</v>
      </c>
      <c r="X7515" s="16">
        <f t="shared" si="124"/>
        <v>100.01874999999998</v>
      </c>
    </row>
    <row r="7516" spans="1:24" x14ac:dyDescent="0.25">
      <c r="A7516" s="1">
        <v>42161.5625</v>
      </c>
      <c r="B7516">
        <v>6.4</v>
      </c>
      <c r="C7516">
        <v>20.6</v>
      </c>
      <c r="D7516">
        <v>145.80000000000001</v>
      </c>
      <c r="E7516">
        <v>30.5</v>
      </c>
      <c r="F7516">
        <v>780</v>
      </c>
      <c r="G7516">
        <v>0</v>
      </c>
      <c r="H7516">
        <v>294</v>
      </c>
      <c r="I7516">
        <v>1.5</v>
      </c>
      <c r="X7516" s="16">
        <f t="shared" si="124"/>
        <v>104.52499999999999</v>
      </c>
    </row>
    <row r="7517" spans="1:24" x14ac:dyDescent="0.25">
      <c r="A7517" s="1">
        <v>42161.583333333336</v>
      </c>
      <c r="B7517">
        <v>7.9</v>
      </c>
      <c r="C7517">
        <v>26.4</v>
      </c>
      <c r="D7517">
        <v>132</v>
      </c>
      <c r="E7517">
        <v>29</v>
      </c>
      <c r="F7517">
        <v>279</v>
      </c>
      <c r="G7517">
        <v>0.19500000000000001</v>
      </c>
      <c r="H7517">
        <v>293</v>
      </c>
      <c r="I7517">
        <v>2.2000000000000002</v>
      </c>
      <c r="X7517" s="16">
        <f t="shared" si="124"/>
        <v>108.18124999999999</v>
      </c>
    </row>
    <row r="7518" spans="1:24" x14ac:dyDescent="0.25">
      <c r="A7518" s="1">
        <v>42161.604166666664</v>
      </c>
      <c r="B7518">
        <v>7</v>
      </c>
      <c r="C7518">
        <v>30.7</v>
      </c>
      <c r="D7518">
        <v>111.9</v>
      </c>
      <c r="E7518">
        <v>27.8</v>
      </c>
      <c r="F7518">
        <v>410</v>
      </c>
      <c r="G7518">
        <v>0.77500000000000002</v>
      </c>
      <c r="H7518">
        <v>297</v>
      </c>
      <c r="I7518">
        <v>1.4</v>
      </c>
      <c r="X7518" s="16">
        <f t="shared" si="124"/>
        <v>111.27500000000001</v>
      </c>
    </row>
    <row r="7519" spans="1:24" x14ac:dyDescent="0.25">
      <c r="A7519" s="1">
        <v>42161.625</v>
      </c>
      <c r="B7519">
        <v>4.7</v>
      </c>
      <c r="C7519">
        <v>14.2</v>
      </c>
      <c r="D7519">
        <v>112.5</v>
      </c>
      <c r="E7519">
        <v>27.7</v>
      </c>
      <c r="F7519">
        <v>604</v>
      </c>
      <c r="G7519">
        <v>0</v>
      </c>
      <c r="H7519">
        <v>309</v>
      </c>
      <c r="I7519">
        <v>2.1</v>
      </c>
      <c r="X7519" s="16">
        <f t="shared" si="124"/>
        <v>114.53750000000001</v>
      </c>
    </row>
    <row r="7520" spans="1:24" x14ac:dyDescent="0.25">
      <c r="A7520" s="1">
        <v>42161.645833333336</v>
      </c>
      <c r="B7520">
        <v>3.7</v>
      </c>
      <c r="C7520">
        <v>12.3</v>
      </c>
      <c r="D7520">
        <v>119.2</v>
      </c>
      <c r="E7520">
        <v>27.9</v>
      </c>
      <c r="F7520">
        <v>648</v>
      </c>
      <c r="G7520">
        <v>0</v>
      </c>
      <c r="H7520">
        <v>314</v>
      </c>
      <c r="I7520">
        <v>2.8</v>
      </c>
      <c r="X7520" s="16">
        <f t="shared" si="124"/>
        <v>117.74375000000001</v>
      </c>
    </row>
    <row r="7521" spans="1:24" x14ac:dyDescent="0.25">
      <c r="A7521" s="1">
        <v>42161.666666666664</v>
      </c>
      <c r="B7521">
        <v>7</v>
      </c>
      <c r="C7521">
        <v>18</v>
      </c>
      <c r="D7521">
        <v>125</v>
      </c>
      <c r="E7521">
        <v>29</v>
      </c>
      <c r="F7521">
        <v>708</v>
      </c>
      <c r="G7521">
        <v>0</v>
      </c>
      <c r="H7521">
        <v>321</v>
      </c>
      <c r="I7521">
        <v>2.2000000000000002</v>
      </c>
      <c r="X7521" s="16">
        <f t="shared" si="124"/>
        <v>121.01250000000002</v>
      </c>
    </row>
    <row r="7522" spans="1:24" x14ac:dyDescent="0.25">
      <c r="A7522" s="1">
        <v>42161.6875</v>
      </c>
      <c r="B7522">
        <v>4.9000000000000004</v>
      </c>
      <c r="C7522">
        <v>14.3</v>
      </c>
      <c r="D7522">
        <v>125</v>
      </c>
      <c r="E7522">
        <v>29.2</v>
      </c>
      <c r="F7522">
        <v>574</v>
      </c>
      <c r="G7522">
        <v>0</v>
      </c>
      <c r="H7522">
        <v>322</v>
      </c>
      <c r="I7522">
        <v>2.4</v>
      </c>
      <c r="X7522" s="16">
        <f t="shared" si="124"/>
        <v>123.44375000000001</v>
      </c>
    </row>
    <row r="7523" spans="1:24" x14ac:dyDescent="0.25">
      <c r="A7523" s="1">
        <v>42161.708333333336</v>
      </c>
      <c r="B7523">
        <v>4.5999999999999996</v>
      </c>
      <c r="C7523">
        <v>13.1</v>
      </c>
      <c r="D7523">
        <v>123.1</v>
      </c>
      <c r="E7523">
        <v>28.6</v>
      </c>
      <c r="F7523">
        <v>568</v>
      </c>
      <c r="G7523">
        <v>0</v>
      </c>
      <c r="H7523">
        <v>309</v>
      </c>
      <c r="I7523">
        <v>3.1</v>
      </c>
      <c r="X7523" s="16">
        <f t="shared" si="124"/>
        <v>125.40625</v>
      </c>
    </row>
    <row r="7524" spans="1:24" x14ac:dyDescent="0.25">
      <c r="A7524" s="1">
        <v>42161.729166666664</v>
      </c>
      <c r="B7524">
        <v>5.2</v>
      </c>
      <c r="C7524">
        <v>14.7</v>
      </c>
      <c r="D7524">
        <v>120.6</v>
      </c>
      <c r="E7524">
        <v>28.4</v>
      </c>
      <c r="F7524">
        <v>572</v>
      </c>
      <c r="G7524">
        <v>0</v>
      </c>
      <c r="H7524">
        <v>314</v>
      </c>
      <c r="I7524">
        <v>2.8</v>
      </c>
      <c r="X7524" s="16">
        <f t="shared" si="124"/>
        <v>126.98125</v>
      </c>
    </row>
    <row r="7525" spans="1:24" x14ac:dyDescent="0.25">
      <c r="A7525" s="1">
        <v>42161.75</v>
      </c>
      <c r="B7525">
        <v>5.0999999999999996</v>
      </c>
      <c r="C7525">
        <v>14.2</v>
      </c>
      <c r="D7525">
        <v>113.1</v>
      </c>
      <c r="E7525">
        <v>27.8</v>
      </c>
      <c r="F7525">
        <v>431</v>
      </c>
      <c r="G7525">
        <v>0</v>
      </c>
      <c r="H7525">
        <v>315</v>
      </c>
      <c r="I7525">
        <v>2.4</v>
      </c>
      <c r="X7525" s="16">
        <f t="shared" si="124"/>
        <v>127.01249999999999</v>
      </c>
    </row>
    <row r="7526" spans="1:24" x14ac:dyDescent="0.25">
      <c r="A7526" s="1">
        <v>42161.770833333336</v>
      </c>
      <c r="B7526">
        <v>5.2</v>
      </c>
      <c r="C7526">
        <v>15.5</v>
      </c>
      <c r="D7526">
        <v>107.8</v>
      </c>
      <c r="E7526">
        <v>27</v>
      </c>
      <c r="F7526">
        <v>287</v>
      </c>
      <c r="G7526">
        <v>0</v>
      </c>
      <c r="H7526">
        <v>318</v>
      </c>
      <c r="I7526">
        <v>2.2999999999999998</v>
      </c>
      <c r="X7526" s="16">
        <f t="shared" si="124"/>
        <v>126.28749999999998</v>
      </c>
    </row>
    <row r="7527" spans="1:24" x14ac:dyDescent="0.25">
      <c r="A7527" s="1">
        <v>42161.791666666664</v>
      </c>
      <c r="B7527">
        <v>4.9000000000000004</v>
      </c>
      <c r="C7527">
        <v>13.7</v>
      </c>
      <c r="D7527">
        <v>105.1</v>
      </c>
      <c r="E7527">
        <v>26.1</v>
      </c>
      <c r="F7527">
        <v>209</v>
      </c>
      <c r="G7527">
        <v>0</v>
      </c>
      <c r="H7527">
        <v>308</v>
      </c>
      <c r="I7527">
        <v>2.6</v>
      </c>
      <c r="X7527" s="16">
        <f t="shared" si="124"/>
        <v>124.56874999999997</v>
      </c>
    </row>
    <row r="7528" spans="1:24" x14ac:dyDescent="0.25">
      <c r="A7528" s="1">
        <v>42161.8125</v>
      </c>
      <c r="B7528">
        <v>4.0999999999999996</v>
      </c>
      <c r="C7528">
        <v>13.6</v>
      </c>
      <c r="D7528">
        <v>98.5</v>
      </c>
      <c r="E7528">
        <v>25.6</v>
      </c>
      <c r="F7528">
        <v>139</v>
      </c>
      <c r="G7528">
        <v>0</v>
      </c>
      <c r="H7528">
        <v>305</v>
      </c>
      <c r="I7528">
        <v>2.6</v>
      </c>
      <c r="X7528" s="16">
        <f t="shared" si="124"/>
        <v>122.31249999999997</v>
      </c>
    </row>
    <row r="7529" spans="1:24" x14ac:dyDescent="0.25">
      <c r="A7529" s="1">
        <v>42161.833333333336</v>
      </c>
      <c r="B7529">
        <v>4.5</v>
      </c>
      <c r="C7529">
        <v>13.6</v>
      </c>
      <c r="D7529">
        <v>91.9</v>
      </c>
      <c r="E7529">
        <v>24.8</v>
      </c>
      <c r="F7529">
        <v>59</v>
      </c>
      <c r="G7529">
        <v>0</v>
      </c>
      <c r="H7529">
        <v>303</v>
      </c>
      <c r="I7529">
        <v>2.2999999999999998</v>
      </c>
      <c r="X7529" s="16">
        <f t="shared" si="124"/>
        <v>119.86249999999998</v>
      </c>
    </row>
    <row r="7530" spans="1:24" x14ac:dyDescent="0.25">
      <c r="A7530" s="1">
        <v>42161.854166666664</v>
      </c>
      <c r="B7530">
        <v>6.5</v>
      </c>
      <c r="C7530">
        <v>24.7</v>
      </c>
      <c r="D7530">
        <v>74.2</v>
      </c>
      <c r="E7530">
        <v>24</v>
      </c>
      <c r="F7530">
        <v>24</v>
      </c>
      <c r="G7530">
        <v>0</v>
      </c>
      <c r="H7530">
        <v>299</v>
      </c>
      <c r="I7530">
        <v>2</v>
      </c>
      <c r="X7530" s="16">
        <f t="shared" si="124"/>
        <v>115.69999999999999</v>
      </c>
    </row>
    <row r="7531" spans="1:24" x14ac:dyDescent="0.25">
      <c r="A7531" s="1">
        <v>42161.875</v>
      </c>
      <c r="B7531">
        <v>4.3</v>
      </c>
      <c r="C7531">
        <v>19.7</v>
      </c>
      <c r="D7531">
        <v>74.400000000000006</v>
      </c>
      <c r="E7531">
        <v>23.1</v>
      </c>
      <c r="F7531">
        <v>8</v>
      </c>
      <c r="G7531">
        <v>0</v>
      </c>
      <c r="H7531">
        <v>297</v>
      </c>
      <c r="I7531">
        <v>2.2000000000000002</v>
      </c>
      <c r="X7531" s="16">
        <f t="shared" si="124"/>
        <v>111.25625000000001</v>
      </c>
    </row>
    <row r="7532" spans="1:24" x14ac:dyDescent="0.25">
      <c r="A7532" s="1">
        <v>42161.895833333336</v>
      </c>
      <c r="B7532">
        <v>4.0999999999999996</v>
      </c>
      <c r="C7532">
        <v>18.899999999999999</v>
      </c>
      <c r="D7532">
        <v>71.400000000000006</v>
      </c>
      <c r="E7532">
        <v>22.4</v>
      </c>
      <c r="F7532">
        <v>5</v>
      </c>
      <c r="G7532">
        <v>0</v>
      </c>
      <c r="H7532">
        <v>297</v>
      </c>
      <c r="I7532">
        <v>2.7</v>
      </c>
      <c r="X7532" s="16">
        <f t="shared" si="124"/>
        <v>106.60625</v>
      </c>
    </row>
    <row r="7533" spans="1:24" x14ac:dyDescent="0.25">
      <c r="A7533" s="1">
        <v>42161.916666666664</v>
      </c>
      <c r="B7533">
        <v>6.7</v>
      </c>
      <c r="C7533">
        <v>20.100000000000001</v>
      </c>
      <c r="D7533">
        <v>70.2</v>
      </c>
      <c r="E7533">
        <v>21.8</v>
      </c>
      <c r="F7533">
        <v>5</v>
      </c>
      <c r="G7533">
        <v>0</v>
      </c>
      <c r="H7533">
        <v>303</v>
      </c>
      <c r="I7533">
        <v>2.4</v>
      </c>
      <c r="X7533" s="16">
        <f t="shared" si="124"/>
        <v>102.74375000000002</v>
      </c>
    </row>
    <row r="7534" spans="1:24" x14ac:dyDescent="0.25">
      <c r="A7534" s="1">
        <v>42161.9375</v>
      </c>
      <c r="B7534">
        <v>5.8</v>
      </c>
      <c r="C7534">
        <v>20.9</v>
      </c>
      <c r="D7534">
        <v>67.3</v>
      </c>
      <c r="E7534">
        <v>21.2</v>
      </c>
      <c r="F7534">
        <v>5</v>
      </c>
      <c r="G7534">
        <v>0</v>
      </c>
      <c r="H7534">
        <v>295</v>
      </c>
      <c r="I7534">
        <v>2.4</v>
      </c>
      <c r="X7534" s="16">
        <f t="shared" si="124"/>
        <v>99.956250000000011</v>
      </c>
    </row>
    <row r="7535" spans="1:24" x14ac:dyDescent="0.25">
      <c r="A7535" s="1">
        <v>42161.958333333336</v>
      </c>
      <c r="B7535">
        <v>6.6</v>
      </c>
      <c r="C7535">
        <v>21.5</v>
      </c>
      <c r="D7535">
        <v>63.3</v>
      </c>
      <c r="E7535">
        <v>20.9</v>
      </c>
      <c r="F7535">
        <v>5</v>
      </c>
      <c r="G7535">
        <v>0</v>
      </c>
      <c r="H7535">
        <v>296</v>
      </c>
      <c r="I7535">
        <v>2.1</v>
      </c>
      <c r="X7535" s="16">
        <f t="shared" si="124"/>
        <v>96.881250000000023</v>
      </c>
    </row>
    <row r="7536" spans="1:24" x14ac:dyDescent="0.25">
      <c r="A7536" s="1">
        <v>42161.979166666664</v>
      </c>
      <c r="B7536">
        <v>3.3</v>
      </c>
      <c r="C7536">
        <v>17.3</v>
      </c>
      <c r="D7536">
        <v>60.8</v>
      </c>
      <c r="E7536">
        <v>20.5</v>
      </c>
      <c r="F7536">
        <v>5</v>
      </c>
      <c r="G7536">
        <v>0</v>
      </c>
      <c r="H7536">
        <v>294</v>
      </c>
      <c r="I7536">
        <v>1.8</v>
      </c>
      <c r="X7536" s="16">
        <f t="shared" si="124"/>
        <v>93.231250000000003</v>
      </c>
    </row>
    <row r="7537" spans="1:24" x14ac:dyDescent="0.25">
      <c r="A7537" s="1">
        <v>42162</v>
      </c>
      <c r="B7537">
        <v>3.7</v>
      </c>
      <c r="C7537">
        <v>24.8</v>
      </c>
      <c r="D7537">
        <v>51.8</v>
      </c>
      <c r="E7537">
        <v>20.100000000000001</v>
      </c>
      <c r="F7537">
        <v>5</v>
      </c>
      <c r="G7537">
        <v>0</v>
      </c>
      <c r="H7537">
        <v>304</v>
      </c>
      <c r="I7537">
        <v>1.8</v>
      </c>
      <c r="X7537" s="16">
        <f t="shared" si="124"/>
        <v>88.65625</v>
      </c>
    </row>
    <row r="7538" spans="1:24" x14ac:dyDescent="0.25">
      <c r="A7538" s="1">
        <v>42162.020833333336</v>
      </c>
      <c r="B7538">
        <v>2.5</v>
      </c>
      <c r="C7538">
        <v>20.6</v>
      </c>
      <c r="D7538">
        <v>54.6</v>
      </c>
      <c r="E7538">
        <v>19.7</v>
      </c>
      <c r="F7538">
        <v>5</v>
      </c>
      <c r="G7538">
        <v>0</v>
      </c>
      <c r="H7538">
        <v>299</v>
      </c>
      <c r="I7538">
        <v>1.9</v>
      </c>
      <c r="X7538" s="16">
        <f t="shared" si="124"/>
        <v>84.25624999999998</v>
      </c>
    </row>
    <row r="7539" spans="1:24" x14ac:dyDescent="0.25">
      <c r="A7539" s="1">
        <v>42162.041666666664</v>
      </c>
      <c r="B7539">
        <v>1.9</v>
      </c>
      <c r="C7539">
        <v>23.5</v>
      </c>
      <c r="D7539">
        <v>49.9</v>
      </c>
      <c r="E7539">
        <v>19.3</v>
      </c>
      <c r="F7539">
        <v>5</v>
      </c>
      <c r="G7539">
        <v>0</v>
      </c>
      <c r="H7539">
        <v>299</v>
      </c>
      <c r="I7539">
        <v>1.3</v>
      </c>
      <c r="X7539" s="16">
        <f t="shared" si="124"/>
        <v>79.681249999999991</v>
      </c>
    </row>
    <row r="7540" spans="1:24" x14ac:dyDescent="0.25">
      <c r="A7540" s="1">
        <v>42162.0625</v>
      </c>
      <c r="B7540">
        <v>3.4</v>
      </c>
      <c r="C7540">
        <v>22.3</v>
      </c>
      <c r="D7540">
        <v>50.4</v>
      </c>
      <c r="E7540">
        <v>19</v>
      </c>
      <c r="F7540">
        <v>6</v>
      </c>
      <c r="G7540">
        <v>0</v>
      </c>
      <c r="H7540">
        <v>282</v>
      </c>
      <c r="I7540">
        <v>0.9</v>
      </c>
      <c r="X7540" s="16">
        <f t="shared" si="124"/>
        <v>75.293750000000003</v>
      </c>
    </row>
    <row r="7541" spans="1:24" x14ac:dyDescent="0.25">
      <c r="A7541" s="1">
        <v>42162.083333333336</v>
      </c>
      <c r="B7541">
        <v>2.5</v>
      </c>
      <c r="C7541">
        <v>20.399999999999999</v>
      </c>
      <c r="D7541">
        <v>48.5</v>
      </c>
      <c r="E7541">
        <v>18.7</v>
      </c>
      <c r="F7541">
        <v>5</v>
      </c>
      <c r="G7541">
        <v>0</v>
      </c>
      <c r="H7541">
        <v>307</v>
      </c>
      <c r="I7541">
        <v>1.5</v>
      </c>
      <c r="X7541" s="16">
        <f t="shared" si="124"/>
        <v>71.256249999999994</v>
      </c>
    </row>
    <row r="7542" spans="1:24" x14ac:dyDescent="0.25">
      <c r="A7542" s="1">
        <v>42162.104166666664</v>
      </c>
      <c r="B7542">
        <v>1.8</v>
      </c>
      <c r="C7542">
        <v>20.9</v>
      </c>
      <c r="D7542">
        <v>47.5</v>
      </c>
      <c r="E7542">
        <v>18.399999999999999</v>
      </c>
      <c r="F7542">
        <v>5</v>
      </c>
      <c r="G7542">
        <v>0</v>
      </c>
      <c r="H7542">
        <v>308</v>
      </c>
      <c r="I7542">
        <v>1.9</v>
      </c>
      <c r="X7542" s="16">
        <f t="shared" si="124"/>
        <v>67.487499999999983</v>
      </c>
    </row>
    <row r="7543" spans="1:24" x14ac:dyDescent="0.25">
      <c r="A7543" s="1">
        <v>42162.125</v>
      </c>
      <c r="B7543">
        <v>2.1</v>
      </c>
      <c r="C7543">
        <v>19.8</v>
      </c>
      <c r="D7543">
        <v>50.2</v>
      </c>
      <c r="E7543">
        <v>18.2</v>
      </c>
      <c r="F7543">
        <v>6</v>
      </c>
      <c r="G7543">
        <v>0</v>
      </c>
      <c r="H7543">
        <v>305</v>
      </c>
      <c r="I7543">
        <v>2</v>
      </c>
      <c r="X7543" s="16">
        <f t="shared" si="124"/>
        <v>64.056249999999991</v>
      </c>
    </row>
    <row r="7544" spans="1:24" x14ac:dyDescent="0.25">
      <c r="A7544" s="1">
        <v>42162.145833333336</v>
      </c>
      <c r="B7544">
        <v>1.8</v>
      </c>
      <c r="C7544">
        <v>19.3</v>
      </c>
      <c r="D7544">
        <v>48.3</v>
      </c>
      <c r="E7544">
        <v>17.899999999999999</v>
      </c>
      <c r="F7544">
        <v>5</v>
      </c>
      <c r="G7544">
        <v>0</v>
      </c>
      <c r="H7544">
        <v>298</v>
      </c>
      <c r="I7544">
        <v>2.5</v>
      </c>
      <c r="X7544" s="16">
        <f t="shared" si="124"/>
        <v>60.918749999999996</v>
      </c>
    </row>
    <row r="7545" spans="1:24" x14ac:dyDescent="0.25">
      <c r="A7545" s="1">
        <v>42162.166666666664</v>
      </c>
      <c r="B7545">
        <v>3.7</v>
      </c>
      <c r="C7545">
        <v>21.2</v>
      </c>
      <c r="D7545">
        <v>39.299999999999997</v>
      </c>
      <c r="E7545">
        <v>17.5</v>
      </c>
      <c r="F7545">
        <v>5</v>
      </c>
      <c r="G7545">
        <v>0</v>
      </c>
      <c r="H7545">
        <v>296</v>
      </c>
      <c r="I7545">
        <v>2.2999999999999998</v>
      </c>
      <c r="X7545" s="16">
        <f t="shared" si="124"/>
        <v>57.631250000000001</v>
      </c>
    </row>
    <row r="7546" spans="1:24" x14ac:dyDescent="0.25">
      <c r="A7546" s="1">
        <v>42162.1875</v>
      </c>
      <c r="B7546">
        <v>1.9</v>
      </c>
      <c r="C7546">
        <v>20.100000000000001</v>
      </c>
      <c r="E7546">
        <v>17.100000000000001</v>
      </c>
      <c r="F7546">
        <v>7</v>
      </c>
      <c r="G7546">
        <v>0</v>
      </c>
      <c r="H7546">
        <v>305</v>
      </c>
      <c r="I7546">
        <v>1.5</v>
      </c>
      <c r="X7546" s="16">
        <f t="shared" si="124"/>
        <v>56.526666666666664</v>
      </c>
    </row>
    <row r="7547" spans="1:24" x14ac:dyDescent="0.25">
      <c r="A7547" s="1">
        <v>42162.208333333336</v>
      </c>
      <c r="B7547">
        <v>2.8</v>
      </c>
      <c r="C7547">
        <v>19.5</v>
      </c>
      <c r="D7547">
        <v>44</v>
      </c>
      <c r="E7547">
        <v>16.8</v>
      </c>
      <c r="F7547">
        <v>24</v>
      </c>
      <c r="G7547">
        <v>0</v>
      </c>
      <c r="H7547">
        <v>319</v>
      </c>
      <c r="I7547">
        <v>1.4</v>
      </c>
      <c r="X7547" s="16">
        <f t="shared" si="124"/>
        <v>54.5</v>
      </c>
    </row>
    <row r="7548" spans="1:24" x14ac:dyDescent="0.25">
      <c r="A7548" s="1">
        <v>42162.229166666664</v>
      </c>
      <c r="B7548">
        <v>3.7</v>
      </c>
      <c r="C7548">
        <v>21.7</v>
      </c>
      <c r="D7548">
        <v>45</v>
      </c>
      <c r="E7548">
        <v>16.7</v>
      </c>
      <c r="F7548">
        <v>56</v>
      </c>
      <c r="G7548">
        <v>0</v>
      </c>
      <c r="H7548">
        <v>326</v>
      </c>
      <c r="I7548">
        <v>1.1000000000000001</v>
      </c>
      <c r="X7548" s="16">
        <f t="shared" si="124"/>
        <v>52.739999999999995</v>
      </c>
    </row>
    <row r="7549" spans="1:24" x14ac:dyDescent="0.25">
      <c r="A7549" s="1">
        <v>42162.25</v>
      </c>
      <c r="B7549">
        <v>2.4</v>
      </c>
      <c r="C7549">
        <v>16.399999999999999</v>
      </c>
      <c r="D7549">
        <v>53.5</v>
      </c>
      <c r="E7549">
        <v>17.100000000000001</v>
      </c>
      <c r="F7549">
        <v>110</v>
      </c>
      <c r="G7549">
        <v>0</v>
      </c>
      <c r="H7549">
        <v>318</v>
      </c>
      <c r="I7549">
        <v>1.2</v>
      </c>
      <c r="X7549" s="16">
        <f t="shared" si="124"/>
        <v>51.626666666666658</v>
      </c>
    </row>
    <row r="7550" spans="1:24" x14ac:dyDescent="0.25">
      <c r="A7550" s="1">
        <v>42162.270833333336</v>
      </c>
      <c r="B7550">
        <v>2.8</v>
      </c>
      <c r="C7550">
        <v>12.3</v>
      </c>
      <c r="D7550">
        <v>62.9</v>
      </c>
      <c r="E7550">
        <v>17.5</v>
      </c>
      <c r="F7550">
        <v>200</v>
      </c>
      <c r="G7550">
        <v>0</v>
      </c>
      <c r="H7550">
        <v>310</v>
      </c>
      <c r="I7550">
        <v>1.6</v>
      </c>
      <c r="X7550" s="16">
        <f t="shared" si="124"/>
        <v>51.333333333333329</v>
      </c>
    </row>
    <row r="7551" spans="1:24" x14ac:dyDescent="0.25">
      <c r="A7551" s="1">
        <v>42162.291666666664</v>
      </c>
      <c r="B7551">
        <v>2.7</v>
      </c>
      <c r="C7551">
        <v>11.5</v>
      </c>
      <c r="D7551">
        <v>67.400000000000006</v>
      </c>
      <c r="E7551">
        <v>18.100000000000001</v>
      </c>
      <c r="F7551">
        <v>269</v>
      </c>
      <c r="G7551">
        <v>0</v>
      </c>
      <c r="H7551">
        <v>306</v>
      </c>
      <c r="I7551">
        <v>1.7</v>
      </c>
      <c r="X7551" s="16">
        <f t="shared" si="124"/>
        <v>51.606666666666662</v>
      </c>
    </row>
    <row r="7552" spans="1:24" x14ac:dyDescent="0.25">
      <c r="A7552" s="1">
        <v>42162.3125</v>
      </c>
      <c r="B7552">
        <v>3</v>
      </c>
      <c r="C7552">
        <v>10.4</v>
      </c>
      <c r="D7552">
        <v>74.5</v>
      </c>
      <c r="E7552">
        <v>18.8</v>
      </c>
      <c r="F7552">
        <v>348</v>
      </c>
      <c r="G7552">
        <v>0</v>
      </c>
      <c r="H7552">
        <v>306</v>
      </c>
      <c r="I7552">
        <v>2</v>
      </c>
      <c r="X7552" s="16">
        <f t="shared" si="124"/>
        <v>52.519999999999996</v>
      </c>
    </row>
    <row r="7553" spans="1:24" x14ac:dyDescent="0.25">
      <c r="A7553" s="1">
        <v>42162.333333333336</v>
      </c>
      <c r="B7553">
        <v>3.2</v>
      </c>
      <c r="C7553">
        <v>9.1999999999999993</v>
      </c>
      <c r="D7553">
        <v>80.7</v>
      </c>
      <c r="E7553">
        <v>19.3</v>
      </c>
      <c r="F7553">
        <v>460</v>
      </c>
      <c r="G7553">
        <v>0</v>
      </c>
      <c r="H7553">
        <v>305</v>
      </c>
      <c r="I7553">
        <v>2.2999999999999998</v>
      </c>
      <c r="X7553" s="16">
        <f t="shared" si="124"/>
        <v>54.446666666666673</v>
      </c>
    </row>
    <row r="7554" spans="1:24" x14ac:dyDescent="0.25">
      <c r="A7554" s="1">
        <v>42162.354166666664</v>
      </c>
      <c r="B7554">
        <v>2.7</v>
      </c>
      <c r="C7554">
        <v>7.5</v>
      </c>
      <c r="D7554">
        <v>84.3</v>
      </c>
      <c r="E7554">
        <v>19.600000000000001</v>
      </c>
      <c r="F7554">
        <v>513</v>
      </c>
      <c r="G7554">
        <v>0</v>
      </c>
      <c r="H7554">
        <v>310</v>
      </c>
      <c r="I7554">
        <v>2.2999999999999998</v>
      </c>
      <c r="X7554" s="16">
        <f t="shared" si="124"/>
        <v>56.426666666666662</v>
      </c>
    </row>
    <row r="7555" spans="1:24" x14ac:dyDescent="0.25">
      <c r="A7555" s="1">
        <v>42162.375</v>
      </c>
      <c r="B7555">
        <v>4.3</v>
      </c>
      <c r="C7555">
        <v>9.8000000000000007</v>
      </c>
      <c r="D7555">
        <v>83.7</v>
      </c>
      <c r="E7555">
        <v>20.100000000000001</v>
      </c>
      <c r="F7555">
        <v>562</v>
      </c>
      <c r="G7555">
        <v>0</v>
      </c>
      <c r="H7555">
        <v>311</v>
      </c>
      <c r="I7555">
        <v>2.6</v>
      </c>
      <c r="X7555" s="16">
        <f t="shared" si="124"/>
        <v>58.68</v>
      </c>
    </row>
    <row r="7556" spans="1:24" x14ac:dyDescent="0.25">
      <c r="A7556" s="1">
        <v>42162.395833333336</v>
      </c>
      <c r="B7556">
        <v>6.3</v>
      </c>
      <c r="C7556">
        <v>11.8</v>
      </c>
      <c r="D7556">
        <v>84.9</v>
      </c>
      <c r="E7556">
        <v>20.7</v>
      </c>
      <c r="F7556">
        <v>627</v>
      </c>
      <c r="G7556">
        <v>0</v>
      </c>
      <c r="H7556">
        <v>311</v>
      </c>
      <c r="I7556">
        <v>2.2999999999999998</v>
      </c>
      <c r="X7556" s="16">
        <f t="shared" si="124"/>
        <v>60.980000000000004</v>
      </c>
    </row>
    <row r="7557" spans="1:24" x14ac:dyDescent="0.25">
      <c r="A7557" s="1">
        <v>42162.416666666664</v>
      </c>
      <c r="B7557">
        <v>5.7</v>
      </c>
      <c r="C7557">
        <v>11.8</v>
      </c>
      <c r="D7557">
        <v>89.9</v>
      </c>
      <c r="E7557">
        <v>21.2</v>
      </c>
      <c r="F7557">
        <v>704</v>
      </c>
      <c r="G7557">
        <v>0</v>
      </c>
      <c r="H7557">
        <v>302</v>
      </c>
      <c r="I7557">
        <v>2.4</v>
      </c>
      <c r="X7557" s="16">
        <f t="shared" si="124"/>
        <v>63.74</v>
      </c>
    </row>
    <row r="7558" spans="1:24" x14ac:dyDescent="0.25">
      <c r="A7558" s="1">
        <v>42162.4375</v>
      </c>
      <c r="B7558">
        <v>5.6</v>
      </c>
      <c r="C7558">
        <v>13.1</v>
      </c>
      <c r="D7558">
        <v>93.9</v>
      </c>
      <c r="E7558">
        <v>22.1</v>
      </c>
      <c r="F7558">
        <v>755</v>
      </c>
      <c r="G7558">
        <v>0</v>
      </c>
      <c r="H7558">
        <v>303</v>
      </c>
      <c r="I7558">
        <v>2.2999999999999998</v>
      </c>
      <c r="X7558" s="16">
        <f t="shared" si="124"/>
        <v>66.833333333333329</v>
      </c>
    </row>
    <row r="7559" spans="1:24" x14ac:dyDescent="0.25">
      <c r="A7559" s="1">
        <v>42162.458333333336</v>
      </c>
      <c r="B7559">
        <v>7.3</v>
      </c>
      <c r="C7559">
        <v>15.2</v>
      </c>
      <c r="D7559">
        <v>98.3</v>
      </c>
      <c r="E7559">
        <v>22.7</v>
      </c>
      <c r="F7559">
        <v>808</v>
      </c>
      <c r="G7559">
        <v>0</v>
      </c>
      <c r="H7559">
        <v>297</v>
      </c>
      <c r="I7559">
        <v>2.6</v>
      </c>
      <c r="X7559" s="16">
        <f t="shared" si="124"/>
        <v>70.039999999999992</v>
      </c>
    </row>
    <row r="7560" spans="1:24" x14ac:dyDescent="0.25">
      <c r="A7560" s="1">
        <v>42162.479166666664</v>
      </c>
      <c r="B7560">
        <v>6.5</v>
      </c>
      <c r="C7560">
        <v>13.4</v>
      </c>
      <c r="D7560">
        <v>102.5</v>
      </c>
      <c r="E7560">
        <v>23.9</v>
      </c>
      <c r="F7560">
        <v>837</v>
      </c>
      <c r="G7560">
        <v>0</v>
      </c>
      <c r="H7560">
        <v>296</v>
      </c>
      <c r="I7560">
        <v>2.9</v>
      </c>
      <c r="X7560" s="16">
        <f t="shared" si="124"/>
        <v>73.653333333333336</v>
      </c>
    </row>
    <row r="7561" spans="1:24" x14ac:dyDescent="0.25">
      <c r="A7561" s="1">
        <v>42162.5</v>
      </c>
      <c r="B7561">
        <v>7.7</v>
      </c>
      <c r="C7561">
        <v>15.1</v>
      </c>
      <c r="D7561">
        <v>105.9</v>
      </c>
      <c r="E7561">
        <v>24.8</v>
      </c>
      <c r="F7561">
        <v>859</v>
      </c>
      <c r="G7561">
        <v>0</v>
      </c>
      <c r="H7561">
        <v>295</v>
      </c>
      <c r="I7561">
        <v>3.3</v>
      </c>
      <c r="X7561" s="16">
        <f t="shared" si="124"/>
        <v>78.093333333333334</v>
      </c>
    </row>
    <row r="7562" spans="1:24" x14ac:dyDescent="0.25">
      <c r="A7562" s="1">
        <v>42162.520833333336</v>
      </c>
      <c r="B7562">
        <v>6.1</v>
      </c>
      <c r="C7562">
        <v>10.4</v>
      </c>
      <c r="D7562">
        <v>108.4</v>
      </c>
      <c r="E7562">
        <v>25.3</v>
      </c>
      <c r="F7562">
        <v>876</v>
      </c>
      <c r="G7562">
        <v>0</v>
      </c>
      <c r="H7562">
        <v>308</v>
      </c>
      <c r="I7562">
        <v>2.9</v>
      </c>
      <c r="X7562" s="16">
        <f t="shared" si="124"/>
        <v>79.987500000000011</v>
      </c>
    </row>
    <row r="7563" spans="1:24" x14ac:dyDescent="0.25">
      <c r="A7563" s="1">
        <v>42162.541666666664</v>
      </c>
      <c r="B7563">
        <v>5.4</v>
      </c>
      <c r="C7563">
        <v>10.5</v>
      </c>
      <c r="D7563">
        <v>112</v>
      </c>
      <c r="E7563">
        <v>25.7</v>
      </c>
      <c r="F7563">
        <v>883</v>
      </c>
      <c r="G7563">
        <v>0</v>
      </c>
      <c r="H7563">
        <v>305</v>
      </c>
      <c r="I7563">
        <v>3.3</v>
      </c>
      <c r="X7563" s="16">
        <f t="shared" si="124"/>
        <v>84.237499999999997</v>
      </c>
    </row>
    <row r="7564" spans="1:24" x14ac:dyDescent="0.25">
      <c r="A7564" s="1">
        <v>42162.5625</v>
      </c>
      <c r="B7564">
        <v>6.4</v>
      </c>
      <c r="C7564">
        <v>11.7</v>
      </c>
      <c r="D7564">
        <v>111.6</v>
      </c>
      <c r="E7564">
        <v>26</v>
      </c>
      <c r="F7564">
        <v>873</v>
      </c>
      <c r="G7564">
        <v>0</v>
      </c>
      <c r="H7564">
        <v>307</v>
      </c>
      <c r="I7564">
        <v>3.4</v>
      </c>
      <c r="X7564" s="16">
        <f t="shared" si="124"/>
        <v>88.399999999999991</v>
      </c>
    </row>
    <row r="7565" spans="1:24" x14ac:dyDescent="0.25">
      <c r="A7565" s="1">
        <v>42162.583333333336</v>
      </c>
      <c r="B7565">
        <v>6.1</v>
      </c>
      <c r="C7565">
        <v>11.8</v>
      </c>
      <c r="D7565">
        <v>114.5</v>
      </c>
      <c r="E7565">
        <v>26.1</v>
      </c>
      <c r="F7565">
        <v>856</v>
      </c>
      <c r="G7565">
        <v>0</v>
      </c>
      <c r="H7565">
        <v>302</v>
      </c>
      <c r="I7565">
        <v>3.6</v>
      </c>
      <c r="X7565" s="16">
        <f t="shared" si="124"/>
        <v>92.212499999999991</v>
      </c>
    </row>
    <row r="7566" spans="1:24" x14ac:dyDescent="0.25">
      <c r="A7566" s="1">
        <v>42162.604166666664</v>
      </c>
      <c r="B7566">
        <v>4.8</v>
      </c>
      <c r="C7566">
        <v>9.6</v>
      </c>
      <c r="D7566">
        <v>112.7</v>
      </c>
      <c r="E7566">
        <v>26.7</v>
      </c>
      <c r="F7566">
        <v>803</v>
      </c>
      <c r="G7566">
        <v>0</v>
      </c>
      <c r="H7566">
        <v>318</v>
      </c>
      <c r="I7566">
        <v>2.2000000000000002</v>
      </c>
      <c r="X7566" s="16">
        <f t="shared" si="124"/>
        <v>95.324999999999989</v>
      </c>
    </row>
    <row r="7567" spans="1:24" x14ac:dyDescent="0.25">
      <c r="A7567" s="1">
        <v>42162.625</v>
      </c>
      <c r="B7567">
        <v>4.4000000000000004</v>
      </c>
      <c r="C7567">
        <v>10.199999999999999</v>
      </c>
      <c r="D7567">
        <v>113.9</v>
      </c>
      <c r="E7567">
        <v>26.9</v>
      </c>
      <c r="F7567">
        <v>726</v>
      </c>
      <c r="G7567">
        <v>0</v>
      </c>
      <c r="H7567">
        <v>326</v>
      </c>
      <c r="I7567">
        <v>2</v>
      </c>
      <c r="X7567" s="16">
        <f t="shared" si="124"/>
        <v>98.231250000000003</v>
      </c>
    </row>
    <row r="7568" spans="1:24" x14ac:dyDescent="0.25">
      <c r="A7568" s="1">
        <v>42162.645833333336</v>
      </c>
      <c r="B7568">
        <v>3.8</v>
      </c>
      <c r="C7568">
        <v>8.4</v>
      </c>
      <c r="D7568">
        <v>115.3</v>
      </c>
      <c r="E7568">
        <v>27.2</v>
      </c>
      <c r="F7568">
        <v>704</v>
      </c>
      <c r="G7568">
        <v>0</v>
      </c>
      <c r="H7568">
        <v>345</v>
      </c>
      <c r="I7568">
        <v>1.6</v>
      </c>
      <c r="X7568" s="16">
        <f t="shared" si="124"/>
        <v>100.78125</v>
      </c>
    </row>
    <row r="7569" spans="1:24" x14ac:dyDescent="0.25">
      <c r="A7569" s="1">
        <v>42162.666666666664</v>
      </c>
      <c r="B7569">
        <v>5.7</v>
      </c>
      <c r="C7569">
        <v>11.8</v>
      </c>
      <c r="D7569">
        <v>113.6</v>
      </c>
      <c r="E7569">
        <v>27.3</v>
      </c>
      <c r="F7569">
        <v>648</v>
      </c>
      <c r="G7569">
        <v>0</v>
      </c>
      <c r="H7569">
        <v>340</v>
      </c>
      <c r="I7569">
        <v>1.7</v>
      </c>
      <c r="X7569" s="16">
        <f t="shared" si="124"/>
        <v>102.83749999999999</v>
      </c>
    </row>
    <row r="7570" spans="1:24" x14ac:dyDescent="0.25">
      <c r="A7570" s="1">
        <v>42162.6875</v>
      </c>
      <c r="B7570">
        <v>6.4</v>
      </c>
      <c r="C7570">
        <v>13.1</v>
      </c>
      <c r="D7570">
        <v>113.7</v>
      </c>
      <c r="E7570">
        <v>27.2</v>
      </c>
      <c r="F7570">
        <v>584</v>
      </c>
      <c r="G7570">
        <v>0</v>
      </c>
      <c r="H7570">
        <v>319</v>
      </c>
      <c r="I7570">
        <v>1.8</v>
      </c>
      <c r="X7570" s="16">
        <f t="shared" si="124"/>
        <v>104.675</v>
      </c>
    </row>
    <row r="7571" spans="1:24" x14ac:dyDescent="0.25">
      <c r="A7571" s="1">
        <v>42162.708333333336</v>
      </c>
      <c r="B7571">
        <v>4.5999999999999996</v>
      </c>
      <c r="C7571">
        <v>12</v>
      </c>
      <c r="D7571">
        <v>113.6</v>
      </c>
      <c r="E7571">
        <v>27.4</v>
      </c>
      <c r="F7571">
        <v>531</v>
      </c>
      <c r="G7571">
        <v>0</v>
      </c>
      <c r="H7571">
        <v>349</v>
      </c>
      <c r="I7571">
        <v>1.6</v>
      </c>
      <c r="X7571" s="16">
        <f t="shared" ref="X7571:X7634" si="125">AVERAGE(D7556:D7571)</f>
        <v>106.54375</v>
      </c>
    </row>
    <row r="7572" spans="1:24" x14ac:dyDescent="0.25">
      <c r="A7572" s="1">
        <v>42162.729166666664</v>
      </c>
      <c r="B7572">
        <v>4.7</v>
      </c>
      <c r="C7572">
        <v>12.1</v>
      </c>
      <c r="D7572">
        <v>113.9</v>
      </c>
      <c r="E7572">
        <v>27.2</v>
      </c>
      <c r="F7572">
        <v>469</v>
      </c>
      <c r="G7572">
        <v>0</v>
      </c>
      <c r="H7572">
        <v>356</v>
      </c>
      <c r="I7572">
        <v>1.7</v>
      </c>
      <c r="X7572" s="16">
        <f t="shared" si="125"/>
        <v>108.35625</v>
      </c>
    </row>
    <row r="7573" spans="1:24" x14ac:dyDescent="0.25">
      <c r="A7573" s="1">
        <v>42162.75</v>
      </c>
      <c r="B7573">
        <v>5.2</v>
      </c>
      <c r="C7573">
        <v>12.9</v>
      </c>
      <c r="D7573">
        <v>114.7</v>
      </c>
      <c r="E7573">
        <v>26.8</v>
      </c>
      <c r="F7573">
        <v>354</v>
      </c>
      <c r="G7573">
        <v>0</v>
      </c>
      <c r="H7573">
        <v>314</v>
      </c>
      <c r="I7573">
        <v>1.7</v>
      </c>
      <c r="X7573" s="16">
        <f t="shared" si="125"/>
        <v>109.90625</v>
      </c>
    </row>
    <row r="7574" spans="1:24" x14ac:dyDescent="0.25">
      <c r="A7574" s="1">
        <v>42162.770833333336</v>
      </c>
      <c r="B7574">
        <v>6.2</v>
      </c>
      <c r="C7574">
        <v>12.5</v>
      </c>
      <c r="D7574">
        <v>119.5</v>
      </c>
      <c r="E7574">
        <v>26.2</v>
      </c>
      <c r="F7574">
        <v>299</v>
      </c>
      <c r="G7574">
        <v>0</v>
      </c>
      <c r="H7574">
        <v>318</v>
      </c>
      <c r="I7574">
        <v>1.9</v>
      </c>
      <c r="X7574" s="16">
        <f t="shared" si="125"/>
        <v>111.50625000000001</v>
      </c>
    </row>
    <row r="7575" spans="1:24" x14ac:dyDescent="0.25">
      <c r="A7575" s="1">
        <v>42162.791666666664</v>
      </c>
      <c r="B7575">
        <v>7.9</v>
      </c>
      <c r="C7575">
        <v>17.600000000000001</v>
      </c>
      <c r="D7575">
        <v>115.4</v>
      </c>
      <c r="E7575">
        <v>25.7</v>
      </c>
      <c r="F7575">
        <v>114</v>
      </c>
      <c r="G7575">
        <v>0</v>
      </c>
      <c r="H7575">
        <v>329</v>
      </c>
      <c r="I7575">
        <v>1.8</v>
      </c>
      <c r="X7575" s="16">
        <f t="shared" si="125"/>
        <v>112.575</v>
      </c>
    </row>
    <row r="7576" spans="1:24" x14ac:dyDescent="0.25">
      <c r="A7576" s="1">
        <v>42162.8125</v>
      </c>
      <c r="B7576">
        <v>4.8</v>
      </c>
      <c r="C7576">
        <v>17.100000000000001</v>
      </c>
      <c r="D7576">
        <v>113.4</v>
      </c>
      <c r="E7576">
        <v>25.2</v>
      </c>
      <c r="F7576">
        <v>64</v>
      </c>
      <c r="G7576">
        <v>0</v>
      </c>
      <c r="H7576">
        <v>330</v>
      </c>
      <c r="I7576">
        <v>1.2</v>
      </c>
      <c r="X7576" s="16">
        <f t="shared" si="125"/>
        <v>113.25625000000001</v>
      </c>
    </row>
    <row r="7577" spans="1:24" x14ac:dyDescent="0.25">
      <c r="A7577" s="1">
        <v>42162.833333333336</v>
      </c>
      <c r="B7577">
        <v>3.1</v>
      </c>
      <c r="C7577">
        <v>13.5</v>
      </c>
      <c r="D7577">
        <v>116.3</v>
      </c>
      <c r="E7577">
        <v>24.8</v>
      </c>
      <c r="F7577">
        <v>51</v>
      </c>
      <c r="G7577">
        <v>0</v>
      </c>
      <c r="H7577">
        <v>335</v>
      </c>
      <c r="I7577">
        <v>1.4</v>
      </c>
      <c r="X7577" s="16">
        <f t="shared" si="125"/>
        <v>113.90625000000001</v>
      </c>
    </row>
    <row r="7578" spans="1:24" x14ac:dyDescent="0.25">
      <c r="A7578" s="1">
        <v>42162.854166666664</v>
      </c>
      <c r="B7578">
        <v>3.2</v>
      </c>
      <c r="C7578">
        <v>12.4</v>
      </c>
      <c r="D7578">
        <v>115.8</v>
      </c>
      <c r="E7578">
        <v>24.4</v>
      </c>
      <c r="F7578">
        <v>15</v>
      </c>
      <c r="G7578">
        <v>0</v>
      </c>
      <c r="H7578">
        <v>323</v>
      </c>
      <c r="I7578">
        <v>1.2</v>
      </c>
      <c r="X7578" s="16">
        <f t="shared" si="125"/>
        <v>114.36875000000002</v>
      </c>
    </row>
    <row r="7579" spans="1:24" x14ac:dyDescent="0.25">
      <c r="A7579" s="1">
        <v>42162.875</v>
      </c>
      <c r="B7579">
        <v>2.9</v>
      </c>
      <c r="C7579">
        <v>12.1</v>
      </c>
      <c r="D7579">
        <v>114.4</v>
      </c>
      <c r="E7579">
        <v>23.9</v>
      </c>
      <c r="F7579">
        <v>7</v>
      </c>
      <c r="G7579">
        <v>0</v>
      </c>
      <c r="H7579">
        <v>329</v>
      </c>
      <c r="I7579">
        <v>1.1000000000000001</v>
      </c>
      <c r="X7579" s="16">
        <f t="shared" si="125"/>
        <v>114.51875000000001</v>
      </c>
    </row>
    <row r="7580" spans="1:24" x14ac:dyDescent="0.25">
      <c r="A7580" s="1">
        <v>42162.895833333336</v>
      </c>
      <c r="B7580">
        <v>3.5</v>
      </c>
      <c r="C7580">
        <v>11.6</v>
      </c>
      <c r="D7580">
        <v>114.6</v>
      </c>
      <c r="E7580">
        <v>23.3</v>
      </c>
      <c r="F7580">
        <v>5</v>
      </c>
      <c r="G7580">
        <v>0</v>
      </c>
      <c r="H7580">
        <v>321</v>
      </c>
      <c r="I7580">
        <v>1.2</v>
      </c>
      <c r="X7580" s="16">
        <f t="shared" si="125"/>
        <v>114.70625000000001</v>
      </c>
    </row>
    <row r="7581" spans="1:24" x14ac:dyDescent="0.25">
      <c r="A7581" s="1">
        <v>42162.916666666664</v>
      </c>
      <c r="B7581">
        <v>2.6</v>
      </c>
      <c r="C7581">
        <v>9.5</v>
      </c>
      <c r="D7581">
        <v>115.4</v>
      </c>
      <c r="E7581">
        <v>23</v>
      </c>
      <c r="F7581">
        <v>6</v>
      </c>
      <c r="G7581">
        <v>0</v>
      </c>
      <c r="H7581">
        <v>312</v>
      </c>
      <c r="I7581">
        <v>1.5</v>
      </c>
      <c r="X7581" s="16">
        <f t="shared" si="125"/>
        <v>114.76250000000002</v>
      </c>
    </row>
    <row r="7582" spans="1:24" x14ac:dyDescent="0.25">
      <c r="A7582" s="1">
        <v>42162.9375</v>
      </c>
      <c r="B7582">
        <v>3.9</v>
      </c>
      <c r="C7582">
        <v>11.5</v>
      </c>
      <c r="D7582">
        <v>110.5</v>
      </c>
      <c r="E7582">
        <v>22.4</v>
      </c>
      <c r="F7582">
        <v>5</v>
      </c>
      <c r="G7582">
        <v>0</v>
      </c>
      <c r="H7582">
        <v>310</v>
      </c>
      <c r="I7582">
        <v>1.5</v>
      </c>
      <c r="X7582" s="16">
        <f t="shared" si="125"/>
        <v>114.625</v>
      </c>
    </row>
    <row r="7583" spans="1:24" x14ac:dyDescent="0.25">
      <c r="A7583" s="1">
        <v>42162.958333333336</v>
      </c>
      <c r="B7583">
        <v>2.2999999999999998</v>
      </c>
      <c r="C7583">
        <v>8</v>
      </c>
      <c r="D7583">
        <v>110.1</v>
      </c>
      <c r="E7583">
        <v>21.7</v>
      </c>
      <c r="F7583">
        <v>6</v>
      </c>
      <c r="G7583">
        <v>0</v>
      </c>
      <c r="H7583">
        <v>296</v>
      </c>
      <c r="I7583">
        <v>2</v>
      </c>
      <c r="X7583" s="16">
        <f t="shared" si="125"/>
        <v>114.38749999999999</v>
      </c>
    </row>
    <row r="7584" spans="1:24" x14ac:dyDescent="0.25">
      <c r="A7584" s="1">
        <v>42162.979166666664</v>
      </c>
      <c r="B7584">
        <v>1.6</v>
      </c>
      <c r="C7584">
        <v>6.4</v>
      </c>
      <c r="D7584">
        <v>108.9</v>
      </c>
      <c r="E7584">
        <v>21.3</v>
      </c>
      <c r="F7584">
        <v>6</v>
      </c>
      <c r="G7584">
        <v>0</v>
      </c>
      <c r="H7584">
        <v>297</v>
      </c>
      <c r="I7584">
        <v>2</v>
      </c>
      <c r="X7584" s="16">
        <f t="shared" si="125"/>
        <v>113.9875</v>
      </c>
    </row>
    <row r="7585" spans="1:24" x14ac:dyDescent="0.25">
      <c r="A7585" s="1">
        <v>42163</v>
      </c>
      <c r="B7585">
        <v>1.6</v>
      </c>
      <c r="C7585">
        <v>8.1999999999999993</v>
      </c>
      <c r="D7585">
        <v>104</v>
      </c>
      <c r="E7585">
        <v>20.8</v>
      </c>
      <c r="F7585">
        <v>5</v>
      </c>
      <c r="G7585">
        <v>0</v>
      </c>
      <c r="H7585">
        <v>297</v>
      </c>
      <c r="I7585">
        <v>2.2999999999999998</v>
      </c>
      <c r="X7585" s="16">
        <f t="shared" si="125"/>
        <v>113.3875</v>
      </c>
    </row>
    <row r="7586" spans="1:24" x14ac:dyDescent="0.25">
      <c r="A7586" s="1">
        <v>42163.020833333336</v>
      </c>
      <c r="B7586">
        <v>1.2</v>
      </c>
      <c r="C7586">
        <v>8.1999999999999993</v>
      </c>
      <c r="D7586">
        <v>100.2</v>
      </c>
      <c r="E7586">
        <v>20.2</v>
      </c>
      <c r="F7586">
        <v>5</v>
      </c>
      <c r="G7586">
        <v>0</v>
      </c>
      <c r="H7586">
        <v>302</v>
      </c>
      <c r="I7586">
        <v>2.4</v>
      </c>
      <c r="X7586" s="16">
        <f t="shared" si="125"/>
        <v>112.54375</v>
      </c>
    </row>
    <row r="7587" spans="1:24" x14ac:dyDescent="0.25">
      <c r="A7587" s="1">
        <v>42163.041666666664</v>
      </c>
      <c r="B7587">
        <v>1.1000000000000001</v>
      </c>
      <c r="C7587">
        <v>6.1</v>
      </c>
      <c r="D7587">
        <v>100.8</v>
      </c>
      <c r="E7587">
        <v>19.8</v>
      </c>
      <c r="F7587">
        <v>5</v>
      </c>
      <c r="G7587">
        <v>0</v>
      </c>
      <c r="H7587">
        <v>299</v>
      </c>
      <c r="I7587">
        <v>2.4</v>
      </c>
      <c r="X7587" s="16">
        <f t="shared" si="125"/>
        <v>111.74374999999999</v>
      </c>
    </row>
    <row r="7588" spans="1:24" x14ac:dyDescent="0.25">
      <c r="A7588" s="1">
        <v>42163.0625</v>
      </c>
      <c r="B7588">
        <v>1.2</v>
      </c>
      <c r="C7588">
        <v>5.7</v>
      </c>
      <c r="E7588">
        <v>19.3</v>
      </c>
      <c r="F7588">
        <v>5</v>
      </c>
      <c r="G7588">
        <v>0</v>
      </c>
      <c r="H7588">
        <v>299</v>
      </c>
      <c r="I7588">
        <v>2.4</v>
      </c>
      <c r="X7588" s="16">
        <f t="shared" si="125"/>
        <v>111.6</v>
      </c>
    </row>
    <row r="7589" spans="1:24" x14ac:dyDescent="0.25">
      <c r="A7589" s="1">
        <v>42163.083333333336</v>
      </c>
      <c r="B7589">
        <v>0.8</v>
      </c>
      <c r="C7589">
        <v>5.0999999999999996</v>
      </c>
      <c r="D7589">
        <v>97.9</v>
      </c>
      <c r="E7589">
        <v>18.8</v>
      </c>
      <c r="F7589">
        <v>5</v>
      </c>
      <c r="G7589">
        <v>0</v>
      </c>
      <c r="H7589">
        <v>305</v>
      </c>
      <c r="I7589">
        <v>2.4</v>
      </c>
      <c r="X7589" s="16">
        <f t="shared" si="125"/>
        <v>110.48</v>
      </c>
    </row>
    <row r="7590" spans="1:24" x14ac:dyDescent="0.25">
      <c r="A7590" s="1">
        <v>42163.104166666664</v>
      </c>
      <c r="B7590">
        <v>0.9</v>
      </c>
      <c r="C7590">
        <v>5.8</v>
      </c>
      <c r="D7590">
        <v>95.4</v>
      </c>
      <c r="E7590">
        <v>18.5</v>
      </c>
      <c r="F7590">
        <v>5</v>
      </c>
      <c r="G7590">
        <v>0</v>
      </c>
      <c r="H7590">
        <v>300</v>
      </c>
      <c r="I7590">
        <v>2.6</v>
      </c>
      <c r="X7590" s="16">
        <f t="shared" si="125"/>
        <v>108.87333333333336</v>
      </c>
    </row>
    <row r="7591" spans="1:24" x14ac:dyDescent="0.25">
      <c r="A7591" s="1">
        <v>42163.125</v>
      </c>
      <c r="B7591">
        <v>1</v>
      </c>
      <c r="C7591">
        <v>6</v>
      </c>
      <c r="D7591">
        <v>93.2</v>
      </c>
      <c r="E7591">
        <v>18.2</v>
      </c>
      <c r="F7591">
        <v>6</v>
      </c>
      <c r="G7591">
        <v>0</v>
      </c>
      <c r="H7591">
        <v>305</v>
      </c>
      <c r="I7591">
        <v>2.1</v>
      </c>
      <c r="X7591" s="16">
        <f t="shared" si="125"/>
        <v>107.39333333333336</v>
      </c>
    </row>
    <row r="7592" spans="1:24" x14ac:dyDescent="0.25">
      <c r="A7592" s="1">
        <v>42163.145833333336</v>
      </c>
      <c r="B7592">
        <v>1</v>
      </c>
      <c r="C7592">
        <v>5.4</v>
      </c>
      <c r="D7592">
        <v>92.5</v>
      </c>
      <c r="E7592">
        <v>18</v>
      </c>
      <c r="F7592">
        <v>6</v>
      </c>
      <c r="G7592">
        <v>0</v>
      </c>
      <c r="H7592">
        <v>302</v>
      </c>
      <c r="I7592">
        <v>2.2999999999999998</v>
      </c>
      <c r="X7592" s="16">
        <f t="shared" si="125"/>
        <v>106.00000000000001</v>
      </c>
    </row>
    <row r="7593" spans="1:24" x14ac:dyDescent="0.25">
      <c r="A7593" s="1">
        <v>42163.166666666664</v>
      </c>
      <c r="B7593">
        <v>1.6</v>
      </c>
      <c r="C7593">
        <v>7.2</v>
      </c>
      <c r="D7593">
        <v>90.5</v>
      </c>
      <c r="E7593">
        <v>17.7</v>
      </c>
      <c r="F7593">
        <v>6</v>
      </c>
      <c r="G7593">
        <v>0</v>
      </c>
      <c r="H7593">
        <v>296</v>
      </c>
      <c r="I7593">
        <v>2.9</v>
      </c>
      <c r="X7593" s="16">
        <f t="shared" si="125"/>
        <v>104.28000000000002</v>
      </c>
    </row>
    <row r="7594" spans="1:24" x14ac:dyDescent="0.25">
      <c r="A7594" s="1">
        <v>42163.1875</v>
      </c>
      <c r="B7594">
        <v>4</v>
      </c>
      <c r="C7594">
        <v>11.5</v>
      </c>
      <c r="D7594">
        <v>87.2</v>
      </c>
      <c r="E7594">
        <v>17.399999999999999</v>
      </c>
      <c r="F7594">
        <v>6</v>
      </c>
      <c r="G7594">
        <v>0</v>
      </c>
      <c r="H7594">
        <v>315</v>
      </c>
      <c r="I7594">
        <v>1.8</v>
      </c>
      <c r="X7594" s="16">
        <f t="shared" si="125"/>
        <v>102.37333333333335</v>
      </c>
    </row>
    <row r="7595" spans="1:24" x14ac:dyDescent="0.25">
      <c r="A7595" s="1">
        <v>42163.208333333336</v>
      </c>
      <c r="B7595">
        <v>3.9</v>
      </c>
      <c r="C7595">
        <v>11.4</v>
      </c>
      <c r="D7595">
        <v>86.2</v>
      </c>
      <c r="E7595">
        <v>17.100000000000001</v>
      </c>
      <c r="F7595">
        <v>9</v>
      </c>
      <c r="G7595">
        <v>0</v>
      </c>
      <c r="H7595">
        <v>313</v>
      </c>
      <c r="I7595">
        <v>1.6</v>
      </c>
      <c r="X7595" s="16">
        <f t="shared" si="125"/>
        <v>100.49333333333334</v>
      </c>
    </row>
    <row r="7596" spans="1:24" x14ac:dyDescent="0.25">
      <c r="A7596" s="1">
        <v>42163.229166666664</v>
      </c>
      <c r="B7596">
        <v>4.4000000000000004</v>
      </c>
      <c r="C7596">
        <v>17.5</v>
      </c>
      <c r="D7596">
        <v>80.400000000000006</v>
      </c>
      <c r="E7596">
        <v>16.8</v>
      </c>
      <c r="F7596">
        <v>15</v>
      </c>
      <c r="G7596">
        <v>0</v>
      </c>
      <c r="H7596">
        <v>314</v>
      </c>
      <c r="I7596">
        <v>2</v>
      </c>
      <c r="X7596" s="16">
        <f t="shared" si="125"/>
        <v>98.213333333333338</v>
      </c>
    </row>
    <row r="7597" spans="1:24" x14ac:dyDescent="0.25">
      <c r="A7597" s="1">
        <v>42163.25</v>
      </c>
      <c r="B7597">
        <v>11.2</v>
      </c>
      <c r="C7597">
        <v>31.4</v>
      </c>
      <c r="D7597">
        <v>65.3</v>
      </c>
      <c r="E7597">
        <v>16</v>
      </c>
      <c r="F7597">
        <v>21</v>
      </c>
      <c r="G7597">
        <v>0</v>
      </c>
      <c r="H7597">
        <v>312</v>
      </c>
      <c r="I7597">
        <v>2.2000000000000002</v>
      </c>
      <c r="X7597" s="16">
        <f t="shared" si="125"/>
        <v>94.873333333333349</v>
      </c>
    </row>
    <row r="7598" spans="1:24" x14ac:dyDescent="0.25">
      <c r="A7598" s="1">
        <v>42163.270833333336</v>
      </c>
      <c r="B7598">
        <v>16.399999999999999</v>
      </c>
      <c r="C7598">
        <v>34.1</v>
      </c>
      <c r="D7598">
        <v>61.9</v>
      </c>
      <c r="E7598">
        <v>16.2</v>
      </c>
      <c r="F7598">
        <v>30</v>
      </c>
      <c r="G7598">
        <v>0</v>
      </c>
      <c r="H7598">
        <v>313</v>
      </c>
      <c r="I7598">
        <v>1.6</v>
      </c>
      <c r="X7598" s="16">
        <f t="shared" si="125"/>
        <v>91.633333333333354</v>
      </c>
    </row>
    <row r="7599" spans="1:24" x14ac:dyDescent="0.25">
      <c r="A7599" s="1">
        <v>42163.291666666664</v>
      </c>
      <c r="B7599">
        <v>18.7</v>
      </c>
      <c r="C7599">
        <v>33.299999999999997</v>
      </c>
      <c r="D7599">
        <v>62.9</v>
      </c>
      <c r="E7599">
        <v>16.2</v>
      </c>
      <c r="F7599">
        <v>48</v>
      </c>
      <c r="G7599">
        <v>0</v>
      </c>
      <c r="H7599">
        <v>327</v>
      </c>
      <c r="I7599">
        <v>1.6</v>
      </c>
      <c r="X7599" s="16">
        <f t="shared" si="125"/>
        <v>88.486666666666693</v>
      </c>
    </row>
    <row r="7600" spans="1:24" x14ac:dyDescent="0.25">
      <c r="A7600" s="1">
        <v>42163.3125</v>
      </c>
      <c r="B7600">
        <v>19.5</v>
      </c>
      <c r="C7600">
        <v>31.8</v>
      </c>
      <c r="D7600">
        <v>61.9</v>
      </c>
      <c r="E7600">
        <v>16.100000000000001</v>
      </c>
      <c r="F7600">
        <v>72</v>
      </c>
      <c r="G7600">
        <v>0</v>
      </c>
      <c r="H7600">
        <v>311</v>
      </c>
      <c r="I7600">
        <v>2.5</v>
      </c>
      <c r="X7600" s="16">
        <f t="shared" si="125"/>
        <v>85.353333333333367</v>
      </c>
    </row>
    <row r="7601" spans="1:24" x14ac:dyDescent="0.25">
      <c r="A7601" s="1">
        <v>42163.333333333336</v>
      </c>
      <c r="B7601">
        <v>19.7</v>
      </c>
      <c r="C7601">
        <v>37.4</v>
      </c>
      <c r="D7601">
        <v>55.7</v>
      </c>
      <c r="E7601">
        <v>15.8</v>
      </c>
      <c r="F7601">
        <v>62</v>
      </c>
      <c r="G7601">
        <v>0</v>
      </c>
      <c r="H7601">
        <v>301</v>
      </c>
      <c r="I7601">
        <v>2.8</v>
      </c>
      <c r="X7601" s="16">
        <f t="shared" si="125"/>
        <v>82.133333333333354</v>
      </c>
    </row>
    <row r="7602" spans="1:24" x14ac:dyDescent="0.25">
      <c r="A7602" s="1">
        <v>42163.354166666664</v>
      </c>
      <c r="B7602">
        <v>19.7</v>
      </c>
      <c r="C7602">
        <v>37.799999999999997</v>
      </c>
      <c r="D7602">
        <v>51.7</v>
      </c>
      <c r="E7602">
        <v>15.9</v>
      </c>
      <c r="F7602">
        <v>48</v>
      </c>
      <c r="G7602">
        <v>0</v>
      </c>
      <c r="H7602">
        <v>314</v>
      </c>
      <c r="I7602">
        <v>1.5</v>
      </c>
      <c r="X7602" s="16">
        <f t="shared" si="125"/>
        <v>78.900000000000006</v>
      </c>
    </row>
    <row r="7603" spans="1:24" x14ac:dyDescent="0.25">
      <c r="A7603" s="1">
        <v>42163.375</v>
      </c>
      <c r="B7603">
        <v>20.3</v>
      </c>
      <c r="C7603">
        <v>33.799999999999997</v>
      </c>
      <c r="D7603">
        <v>52.8</v>
      </c>
      <c r="E7603">
        <v>15.8</v>
      </c>
      <c r="F7603">
        <v>63</v>
      </c>
      <c r="G7603">
        <v>0</v>
      </c>
      <c r="H7603">
        <v>303</v>
      </c>
      <c r="I7603">
        <v>2.2999999999999998</v>
      </c>
      <c r="X7603" s="16">
        <f t="shared" si="125"/>
        <v>75.7</v>
      </c>
    </row>
    <row r="7604" spans="1:24" x14ac:dyDescent="0.25">
      <c r="A7604" s="1">
        <v>42163.395833333336</v>
      </c>
      <c r="B7604">
        <v>20.100000000000001</v>
      </c>
      <c r="C7604">
        <v>35.299999999999997</v>
      </c>
      <c r="D7604">
        <v>49.9</v>
      </c>
      <c r="E7604">
        <v>15.9</v>
      </c>
      <c r="F7604">
        <v>56</v>
      </c>
      <c r="G7604">
        <v>0</v>
      </c>
      <c r="H7604">
        <v>302</v>
      </c>
      <c r="I7604">
        <v>2.1</v>
      </c>
      <c r="X7604" s="16">
        <f t="shared" si="125"/>
        <v>74.087500000000006</v>
      </c>
    </row>
    <row r="7605" spans="1:24" x14ac:dyDescent="0.25">
      <c r="A7605" s="1">
        <v>42163.416666666664</v>
      </c>
      <c r="B7605">
        <v>18.600000000000001</v>
      </c>
      <c r="C7605">
        <v>33.799999999999997</v>
      </c>
      <c r="D7605">
        <v>48.1</v>
      </c>
      <c r="E7605">
        <v>15.8</v>
      </c>
      <c r="F7605">
        <v>46</v>
      </c>
      <c r="G7605">
        <v>0</v>
      </c>
      <c r="H7605">
        <v>313</v>
      </c>
      <c r="I7605">
        <v>1.9</v>
      </c>
      <c r="X7605" s="16">
        <f t="shared" si="125"/>
        <v>70.974999999999994</v>
      </c>
    </row>
    <row r="7606" spans="1:24" x14ac:dyDescent="0.25">
      <c r="A7606" s="1">
        <v>42163.4375</v>
      </c>
      <c r="B7606">
        <v>27.8</v>
      </c>
      <c r="C7606">
        <v>35.799999999999997</v>
      </c>
      <c r="D7606">
        <v>43.6</v>
      </c>
      <c r="E7606">
        <v>15.9</v>
      </c>
      <c r="F7606">
        <v>69</v>
      </c>
      <c r="G7606">
        <v>0</v>
      </c>
      <c r="H7606">
        <v>310</v>
      </c>
      <c r="I7606">
        <v>1.9</v>
      </c>
      <c r="X7606" s="16">
        <f t="shared" si="125"/>
        <v>67.737499999999983</v>
      </c>
    </row>
    <row r="7607" spans="1:24" x14ac:dyDescent="0.25">
      <c r="A7607" s="1">
        <v>42163.458333333336</v>
      </c>
      <c r="B7607">
        <v>33</v>
      </c>
      <c r="C7607">
        <v>37.299999999999997</v>
      </c>
      <c r="D7607">
        <v>42.6</v>
      </c>
      <c r="E7607">
        <v>16.3</v>
      </c>
      <c r="F7607">
        <v>111</v>
      </c>
      <c r="G7607">
        <v>0</v>
      </c>
      <c r="H7607">
        <v>308</v>
      </c>
      <c r="I7607">
        <v>1.9</v>
      </c>
      <c r="X7607" s="16">
        <f t="shared" si="125"/>
        <v>64.575000000000003</v>
      </c>
    </row>
    <row r="7608" spans="1:24" x14ac:dyDescent="0.25">
      <c r="A7608" s="1">
        <v>42163.479166666664</v>
      </c>
      <c r="B7608">
        <v>26.9</v>
      </c>
      <c r="C7608">
        <v>30.5</v>
      </c>
      <c r="D7608">
        <v>51.6</v>
      </c>
      <c r="E7608">
        <v>16.8</v>
      </c>
      <c r="F7608">
        <v>210</v>
      </c>
      <c r="G7608">
        <v>0</v>
      </c>
      <c r="H7608">
        <v>307</v>
      </c>
      <c r="I7608">
        <v>2.1</v>
      </c>
      <c r="X7608" s="16">
        <f t="shared" si="125"/>
        <v>62.018750000000004</v>
      </c>
    </row>
    <row r="7609" spans="1:24" x14ac:dyDescent="0.25">
      <c r="A7609" s="1">
        <v>42163.5</v>
      </c>
      <c r="B7609">
        <v>21.1</v>
      </c>
      <c r="C7609">
        <v>30</v>
      </c>
      <c r="D7609">
        <v>53.4</v>
      </c>
      <c r="E7609">
        <v>17.3</v>
      </c>
      <c r="F7609">
        <v>267</v>
      </c>
      <c r="G7609">
        <v>0</v>
      </c>
      <c r="H7609">
        <v>308</v>
      </c>
      <c r="I7609">
        <v>2</v>
      </c>
      <c r="X7609" s="16">
        <f t="shared" si="125"/>
        <v>59.7</v>
      </c>
    </row>
    <row r="7610" spans="1:24" x14ac:dyDescent="0.25">
      <c r="A7610" s="1">
        <v>42163.520833333336</v>
      </c>
      <c r="B7610">
        <v>23.2</v>
      </c>
      <c r="C7610">
        <v>29.6</v>
      </c>
      <c r="D7610">
        <v>56.2</v>
      </c>
      <c r="E7610">
        <v>18</v>
      </c>
      <c r="F7610">
        <v>378</v>
      </c>
      <c r="G7610">
        <v>0</v>
      </c>
      <c r="H7610">
        <v>302</v>
      </c>
      <c r="I7610">
        <v>2.2000000000000002</v>
      </c>
      <c r="X7610" s="16">
        <f t="shared" si="125"/>
        <v>57.762500000000003</v>
      </c>
    </row>
    <row r="7611" spans="1:24" x14ac:dyDescent="0.25">
      <c r="A7611" s="1">
        <v>42163.541666666664</v>
      </c>
      <c r="B7611">
        <v>17.8</v>
      </c>
      <c r="C7611">
        <v>24.3</v>
      </c>
      <c r="D7611">
        <v>63.9</v>
      </c>
      <c r="E7611">
        <v>18.2</v>
      </c>
      <c r="F7611">
        <v>231</v>
      </c>
      <c r="G7611">
        <v>0</v>
      </c>
      <c r="H7611">
        <v>316</v>
      </c>
      <c r="I7611">
        <v>1.9</v>
      </c>
      <c r="X7611" s="16">
        <f t="shared" si="125"/>
        <v>56.368750000000006</v>
      </c>
    </row>
    <row r="7612" spans="1:24" x14ac:dyDescent="0.25">
      <c r="A7612" s="1">
        <v>42163.5625</v>
      </c>
      <c r="B7612">
        <v>24.5</v>
      </c>
      <c r="C7612">
        <v>33.4</v>
      </c>
      <c r="D7612">
        <v>57.2</v>
      </c>
      <c r="E7612">
        <v>18.399999999999999</v>
      </c>
      <c r="F7612">
        <v>176</v>
      </c>
      <c r="G7612">
        <v>0</v>
      </c>
      <c r="H7612">
        <v>314</v>
      </c>
      <c r="I7612">
        <v>1.4</v>
      </c>
      <c r="X7612" s="16">
        <f t="shared" si="125"/>
        <v>54.918750000000003</v>
      </c>
    </row>
    <row r="7613" spans="1:24" x14ac:dyDescent="0.25">
      <c r="A7613" s="1">
        <v>42163.583333333336</v>
      </c>
      <c r="B7613">
        <v>19.100000000000001</v>
      </c>
      <c r="C7613">
        <v>30.8</v>
      </c>
      <c r="D7613">
        <v>58.5</v>
      </c>
      <c r="E7613">
        <v>18.399999999999999</v>
      </c>
      <c r="F7613">
        <v>202</v>
      </c>
      <c r="G7613">
        <v>0</v>
      </c>
      <c r="H7613">
        <v>308</v>
      </c>
      <c r="I7613">
        <v>2.1</v>
      </c>
      <c r="X7613" s="16">
        <f t="shared" si="125"/>
        <v>54.493750000000006</v>
      </c>
    </row>
    <row r="7614" spans="1:24" x14ac:dyDescent="0.25">
      <c r="A7614" s="1">
        <v>42163.604166666664</v>
      </c>
      <c r="B7614">
        <v>23.5</v>
      </c>
      <c r="C7614">
        <v>27.5</v>
      </c>
      <c r="D7614">
        <v>63.7</v>
      </c>
      <c r="E7614">
        <v>19</v>
      </c>
      <c r="F7614">
        <v>344</v>
      </c>
      <c r="G7614">
        <v>0</v>
      </c>
      <c r="H7614">
        <v>317</v>
      </c>
      <c r="I7614">
        <v>1.5</v>
      </c>
      <c r="X7614" s="16">
        <f t="shared" si="125"/>
        <v>54.60625000000001</v>
      </c>
    </row>
    <row r="7615" spans="1:24" x14ac:dyDescent="0.25">
      <c r="A7615" s="1">
        <v>42163.625</v>
      </c>
      <c r="B7615">
        <v>18.7</v>
      </c>
      <c r="C7615">
        <v>21.6</v>
      </c>
      <c r="D7615">
        <v>73.599999999999994</v>
      </c>
      <c r="E7615">
        <v>19.7</v>
      </c>
      <c r="F7615">
        <v>362</v>
      </c>
      <c r="G7615">
        <v>0</v>
      </c>
      <c r="H7615">
        <v>342</v>
      </c>
      <c r="I7615">
        <v>1.5</v>
      </c>
      <c r="X7615" s="16">
        <f t="shared" si="125"/>
        <v>55.275000000000013</v>
      </c>
    </row>
    <row r="7616" spans="1:24" x14ac:dyDescent="0.25">
      <c r="A7616" s="1">
        <v>42163.645833333336</v>
      </c>
      <c r="B7616">
        <v>7.8</v>
      </c>
      <c r="C7616">
        <v>17.399999999999999</v>
      </c>
      <c r="D7616">
        <v>79.3</v>
      </c>
      <c r="E7616">
        <v>19.899999999999999</v>
      </c>
      <c r="F7616">
        <v>338</v>
      </c>
      <c r="G7616">
        <v>0</v>
      </c>
      <c r="H7616">
        <v>355</v>
      </c>
      <c r="I7616">
        <v>1.3</v>
      </c>
      <c r="X7616" s="16">
        <f t="shared" si="125"/>
        <v>56.362500000000004</v>
      </c>
    </row>
    <row r="7617" spans="1:24" x14ac:dyDescent="0.25">
      <c r="A7617" s="1">
        <v>42163.666666666664</v>
      </c>
      <c r="B7617">
        <v>10.9</v>
      </c>
      <c r="C7617">
        <v>19.8</v>
      </c>
      <c r="D7617">
        <v>76.099999999999994</v>
      </c>
      <c r="E7617">
        <v>19.899999999999999</v>
      </c>
      <c r="F7617">
        <v>330</v>
      </c>
      <c r="G7617">
        <v>0</v>
      </c>
      <c r="H7617">
        <v>348</v>
      </c>
      <c r="I7617">
        <v>1.6</v>
      </c>
      <c r="X7617" s="16">
        <f t="shared" si="125"/>
        <v>57.637500000000003</v>
      </c>
    </row>
    <row r="7618" spans="1:24" x14ac:dyDescent="0.25">
      <c r="A7618" s="1">
        <v>42163.6875</v>
      </c>
      <c r="B7618">
        <v>6.6</v>
      </c>
      <c r="C7618">
        <v>13.7</v>
      </c>
      <c r="D7618">
        <v>81.599999999999994</v>
      </c>
      <c r="E7618">
        <v>20.2</v>
      </c>
      <c r="F7618">
        <v>540</v>
      </c>
      <c r="G7618">
        <v>0</v>
      </c>
      <c r="H7618">
        <v>11</v>
      </c>
      <c r="I7618">
        <v>1.3</v>
      </c>
      <c r="X7618" s="16">
        <f t="shared" si="125"/>
        <v>59.506250000000001</v>
      </c>
    </row>
    <row r="7619" spans="1:24" x14ac:dyDescent="0.25">
      <c r="A7619" s="1">
        <v>42163.708333333336</v>
      </c>
      <c r="B7619">
        <v>8.5</v>
      </c>
      <c r="C7619">
        <v>15</v>
      </c>
      <c r="D7619">
        <v>82.8</v>
      </c>
      <c r="E7619">
        <v>20.9</v>
      </c>
      <c r="F7619">
        <v>570</v>
      </c>
      <c r="G7619">
        <v>0</v>
      </c>
      <c r="H7619">
        <v>336</v>
      </c>
      <c r="I7619">
        <v>1.8</v>
      </c>
      <c r="X7619" s="16">
        <f t="shared" si="125"/>
        <v>61.381250000000001</v>
      </c>
    </row>
    <row r="7620" spans="1:24" x14ac:dyDescent="0.25">
      <c r="A7620" s="1">
        <v>42163.729166666664</v>
      </c>
      <c r="B7620">
        <v>11.3</v>
      </c>
      <c r="C7620">
        <v>17.899999999999999</v>
      </c>
      <c r="D7620">
        <v>82.1</v>
      </c>
      <c r="E7620">
        <v>21.1</v>
      </c>
      <c r="F7620">
        <v>531</v>
      </c>
      <c r="G7620">
        <v>0</v>
      </c>
      <c r="H7620">
        <v>342</v>
      </c>
      <c r="I7620">
        <v>1.3</v>
      </c>
      <c r="X7620" s="16">
        <f t="shared" si="125"/>
        <v>63.393749999999997</v>
      </c>
    </row>
    <row r="7621" spans="1:24" x14ac:dyDescent="0.25">
      <c r="A7621" s="1">
        <v>42163.75</v>
      </c>
      <c r="B7621">
        <v>6.4</v>
      </c>
      <c r="C7621">
        <v>14.7</v>
      </c>
      <c r="D7621">
        <v>84.4</v>
      </c>
      <c r="E7621">
        <v>21</v>
      </c>
      <c r="F7621">
        <v>466</v>
      </c>
      <c r="G7621">
        <v>0</v>
      </c>
      <c r="H7621">
        <v>344</v>
      </c>
      <c r="I7621">
        <v>1.8</v>
      </c>
      <c r="X7621" s="16">
        <f t="shared" si="125"/>
        <v>65.662499999999994</v>
      </c>
    </row>
    <row r="7622" spans="1:24" x14ac:dyDescent="0.25">
      <c r="A7622" s="1">
        <v>42163.770833333336</v>
      </c>
      <c r="B7622">
        <v>5.4</v>
      </c>
      <c r="C7622">
        <v>14.1</v>
      </c>
      <c r="D7622">
        <v>86</v>
      </c>
      <c r="E7622">
        <v>20.5</v>
      </c>
      <c r="F7622">
        <v>174</v>
      </c>
      <c r="G7622">
        <v>0</v>
      </c>
      <c r="H7622">
        <v>26</v>
      </c>
      <c r="I7622">
        <v>1.4</v>
      </c>
      <c r="X7622" s="16">
        <f t="shared" si="125"/>
        <v>68.3125</v>
      </c>
    </row>
    <row r="7623" spans="1:24" x14ac:dyDescent="0.25">
      <c r="A7623" s="1">
        <v>42163.791666666664</v>
      </c>
      <c r="B7623">
        <v>1.3</v>
      </c>
      <c r="C7623">
        <v>7.4</v>
      </c>
      <c r="D7623">
        <v>88.3</v>
      </c>
      <c r="E7623">
        <v>19.7</v>
      </c>
      <c r="F7623">
        <v>84</v>
      </c>
      <c r="G7623">
        <v>0</v>
      </c>
      <c r="H7623">
        <v>60</v>
      </c>
      <c r="I7623">
        <v>1.6</v>
      </c>
      <c r="X7623" s="16">
        <f t="shared" si="125"/>
        <v>71.168750000000003</v>
      </c>
    </row>
    <row r="7624" spans="1:24" x14ac:dyDescent="0.25">
      <c r="A7624" s="1">
        <v>42163.8125</v>
      </c>
      <c r="B7624">
        <v>0.7</v>
      </c>
      <c r="C7624">
        <v>5.4</v>
      </c>
      <c r="D7624">
        <v>84.5</v>
      </c>
      <c r="E7624">
        <v>18.600000000000001</v>
      </c>
      <c r="F7624">
        <v>62</v>
      </c>
      <c r="G7624">
        <v>0</v>
      </c>
      <c r="H7624">
        <v>80</v>
      </c>
      <c r="I7624">
        <v>1.8</v>
      </c>
      <c r="X7624" s="16">
        <f t="shared" si="125"/>
        <v>73.224999999999994</v>
      </c>
    </row>
    <row r="7625" spans="1:24" x14ac:dyDescent="0.25">
      <c r="A7625" s="1">
        <v>42163.833333333336</v>
      </c>
      <c r="B7625">
        <v>0.8</v>
      </c>
      <c r="C7625">
        <v>5.2</v>
      </c>
      <c r="D7625">
        <v>84.3</v>
      </c>
      <c r="E7625">
        <v>18.100000000000001</v>
      </c>
      <c r="F7625">
        <v>35</v>
      </c>
      <c r="G7625">
        <v>0</v>
      </c>
      <c r="H7625">
        <v>60</v>
      </c>
      <c r="I7625">
        <v>1.3</v>
      </c>
      <c r="X7625" s="16">
        <f t="shared" si="125"/>
        <v>75.15625</v>
      </c>
    </row>
    <row r="7626" spans="1:24" x14ac:dyDescent="0.25">
      <c r="A7626" s="1">
        <v>42163.854166666664</v>
      </c>
      <c r="B7626">
        <v>1</v>
      </c>
      <c r="C7626">
        <v>5.7</v>
      </c>
      <c r="D7626">
        <v>82.8</v>
      </c>
      <c r="E7626">
        <v>17.7</v>
      </c>
      <c r="F7626">
        <v>15</v>
      </c>
      <c r="G7626">
        <v>0</v>
      </c>
      <c r="H7626">
        <v>55</v>
      </c>
      <c r="I7626">
        <v>0.9</v>
      </c>
      <c r="X7626" s="16">
        <f t="shared" si="125"/>
        <v>76.818749999999994</v>
      </c>
    </row>
    <row r="7627" spans="1:24" x14ac:dyDescent="0.25">
      <c r="A7627" s="1">
        <v>42163.875</v>
      </c>
      <c r="B7627">
        <v>1.3</v>
      </c>
      <c r="C7627">
        <v>8.4</v>
      </c>
      <c r="D7627">
        <v>78.099999999999994</v>
      </c>
      <c r="E7627">
        <v>17.2</v>
      </c>
      <c r="F7627">
        <v>6</v>
      </c>
      <c r="G7627">
        <v>0</v>
      </c>
      <c r="H7627">
        <v>24</v>
      </c>
      <c r="I7627">
        <v>0.8</v>
      </c>
      <c r="X7627" s="16">
        <f t="shared" si="125"/>
        <v>77.706249999999983</v>
      </c>
    </row>
    <row r="7628" spans="1:24" x14ac:dyDescent="0.25">
      <c r="A7628" s="1">
        <v>42163.895833333336</v>
      </c>
      <c r="B7628">
        <v>8.6999999999999993</v>
      </c>
      <c r="C7628">
        <v>21.2</v>
      </c>
      <c r="D7628">
        <v>62.6</v>
      </c>
      <c r="E7628">
        <v>16.8</v>
      </c>
      <c r="F7628">
        <v>5</v>
      </c>
      <c r="G7628">
        <v>0</v>
      </c>
      <c r="H7628">
        <v>317</v>
      </c>
      <c r="I7628">
        <v>0.8</v>
      </c>
      <c r="X7628" s="16">
        <f t="shared" si="125"/>
        <v>78.043749999999989</v>
      </c>
    </row>
    <row r="7629" spans="1:24" x14ac:dyDescent="0.25">
      <c r="A7629" s="1">
        <v>42163.916666666664</v>
      </c>
      <c r="B7629">
        <v>7.5</v>
      </c>
      <c r="C7629">
        <v>24.7</v>
      </c>
      <c r="D7629">
        <v>57</v>
      </c>
      <c r="E7629">
        <v>16.399999999999999</v>
      </c>
      <c r="F7629">
        <v>5</v>
      </c>
      <c r="G7629">
        <v>0</v>
      </c>
      <c r="H7629">
        <v>267</v>
      </c>
      <c r="I7629">
        <v>0.6</v>
      </c>
      <c r="X7629" s="16">
        <f t="shared" si="125"/>
        <v>77.949999999999989</v>
      </c>
    </row>
    <row r="7630" spans="1:24" x14ac:dyDescent="0.25">
      <c r="A7630" s="1">
        <v>42163.9375</v>
      </c>
      <c r="B7630">
        <v>2.4</v>
      </c>
      <c r="C7630">
        <v>11.5</v>
      </c>
      <c r="D7630">
        <v>71.599999999999994</v>
      </c>
      <c r="E7630">
        <v>16.3</v>
      </c>
      <c r="F7630">
        <v>5</v>
      </c>
      <c r="G7630">
        <v>0</v>
      </c>
      <c r="H7630">
        <v>321</v>
      </c>
      <c r="I7630">
        <v>0.4</v>
      </c>
      <c r="X7630" s="16">
        <f t="shared" si="125"/>
        <v>78.44374999999998</v>
      </c>
    </row>
    <row r="7631" spans="1:24" x14ac:dyDescent="0.25">
      <c r="A7631" s="1">
        <v>42163.958333333336</v>
      </c>
      <c r="B7631">
        <v>1.7</v>
      </c>
      <c r="C7631">
        <v>6.9</v>
      </c>
      <c r="D7631">
        <v>80.8</v>
      </c>
      <c r="E7631">
        <v>16.5</v>
      </c>
      <c r="F7631">
        <v>6</v>
      </c>
      <c r="G7631">
        <v>0</v>
      </c>
      <c r="H7631">
        <v>356</v>
      </c>
      <c r="I7631">
        <v>0.2</v>
      </c>
      <c r="X7631" s="16">
        <f t="shared" si="125"/>
        <v>78.893749999999983</v>
      </c>
    </row>
    <row r="7632" spans="1:24" x14ac:dyDescent="0.25">
      <c r="A7632" s="1">
        <v>42163.979166666664</v>
      </c>
      <c r="B7632">
        <v>1.5</v>
      </c>
      <c r="C7632">
        <v>6.9</v>
      </c>
      <c r="D7632">
        <v>80.900000000000006</v>
      </c>
      <c r="E7632">
        <v>16.5</v>
      </c>
      <c r="F7632">
        <v>5</v>
      </c>
      <c r="G7632">
        <v>0</v>
      </c>
      <c r="H7632">
        <v>325</v>
      </c>
      <c r="I7632">
        <v>0.9</v>
      </c>
      <c r="X7632" s="16">
        <f t="shared" si="125"/>
        <v>78.993749999999991</v>
      </c>
    </row>
    <row r="7633" spans="1:24" x14ac:dyDescent="0.25">
      <c r="A7633" s="1">
        <v>42164</v>
      </c>
      <c r="B7633">
        <v>1.9</v>
      </c>
      <c r="C7633">
        <v>11</v>
      </c>
      <c r="D7633">
        <v>69.3</v>
      </c>
      <c r="E7633">
        <v>15.5</v>
      </c>
      <c r="F7633">
        <v>5</v>
      </c>
      <c r="G7633">
        <v>0</v>
      </c>
      <c r="H7633">
        <v>299</v>
      </c>
      <c r="I7633">
        <v>1.1000000000000001</v>
      </c>
      <c r="X7633" s="16">
        <f t="shared" si="125"/>
        <v>78.568749999999994</v>
      </c>
    </row>
    <row r="7634" spans="1:24" x14ac:dyDescent="0.25">
      <c r="A7634" s="1">
        <v>42164.020833333336</v>
      </c>
      <c r="B7634">
        <v>1.4</v>
      </c>
      <c r="C7634">
        <v>10</v>
      </c>
      <c r="D7634">
        <v>64.8</v>
      </c>
      <c r="E7634">
        <v>14.8</v>
      </c>
      <c r="F7634">
        <v>5</v>
      </c>
      <c r="G7634">
        <v>0</v>
      </c>
      <c r="H7634">
        <v>308</v>
      </c>
      <c r="I7634">
        <v>1.5</v>
      </c>
      <c r="X7634" s="16">
        <f t="shared" si="125"/>
        <v>77.518749999999997</v>
      </c>
    </row>
    <row r="7635" spans="1:24" x14ac:dyDescent="0.25">
      <c r="A7635" s="1">
        <v>42164.041666666664</v>
      </c>
      <c r="B7635">
        <v>1.5</v>
      </c>
      <c r="C7635">
        <v>12.1</v>
      </c>
      <c r="D7635">
        <v>60.7</v>
      </c>
      <c r="E7635">
        <v>14.1</v>
      </c>
      <c r="F7635">
        <v>5</v>
      </c>
      <c r="G7635">
        <v>0</v>
      </c>
      <c r="H7635">
        <v>302</v>
      </c>
      <c r="I7635">
        <v>1.8</v>
      </c>
      <c r="X7635" s="16">
        <f t="shared" ref="X7635:X7698" si="126">AVERAGE(D7620:D7635)</f>
        <v>76.137500000000003</v>
      </c>
    </row>
    <row r="7636" spans="1:24" x14ac:dyDescent="0.25">
      <c r="A7636" s="1">
        <v>42164.0625</v>
      </c>
      <c r="B7636">
        <v>1</v>
      </c>
      <c r="C7636">
        <v>9.1</v>
      </c>
      <c r="D7636">
        <v>62.1</v>
      </c>
      <c r="E7636">
        <v>13.5</v>
      </c>
      <c r="F7636">
        <v>5</v>
      </c>
      <c r="G7636">
        <v>0</v>
      </c>
      <c r="H7636">
        <v>349</v>
      </c>
      <c r="I7636">
        <v>1</v>
      </c>
      <c r="X7636" s="16">
        <f t="shared" si="126"/>
        <v>74.887499999999989</v>
      </c>
    </row>
    <row r="7637" spans="1:24" x14ac:dyDescent="0.25">
      <c r="A7637" s="1">
        <v>42164.083333333336</v>
      </c>
      <c r="B7637">
        <v>0.8</v>
      </c>
      <c r="C7637">
        <v>10.1</v>
      </c>
      <c r="D7637">
        <v>60.4</v>
      </c>
      <c r="E7637">
        <v>13.2</v>
      </c>
      <c r="F7637">
        <v>5</v>
      </c>
      <c r="G7637">
        <v>0</v>
      </c>
      <c r="H7637">
        <v>5</v>
      </c>
      <c r="I7637">
        <v>0.6</v>
      </c>
      <c r="X7637" s="16">
        <f t="shared" si="126"/>
        <v>73.387499999999989</v>
      </c>
    </row>
    <row r="7638" spans="1:24" x14ac:dyDescent="0.25">
      <c r="A7638" s="1">
        <v>42164.104166666664</v>
      </c>
      <c r="B7638">
        <v>1</v>
      </c>
      <c r="C7638">
        <v>9</v>
      </c>
      <c r="E7638">
        <v>13.3</v>
      </c>
      <c r="F7638">
        <v>5</v>
      </c>
      <c r="G7638">
        <v>0</v>
      </c>
      <c r="H7638">
        <v>323</v>
      </c>
      <c r="I7638">
        <v>1.2</v>
      </c>
      <c r="X7638" s="16">
        <f t="shared" si="126"/>
        <v>72.546666666666667</v>
      </c>
    </row>
    <row r="7639" spans="1:24" x14ac:dyDescent="0.25">
      <c r="A7639" s="1">
        <v>42164.125</v>
      </c>
      <c r="B7639">
        <v>0.8</v>
      </c>
      <c r="C7639">
        <v>8.9</v>
      </c>
      <c r="D7639">
        <v>61.5</v>
      </c>
      <c r="E7639">
        <v>13.2</v>
      </c>
      <c r="F7639">
        <v>5</v>
      </c>
      <c r="G7639">
        <v>0</v>
      </c>
      <c r="H7639">
        <v>336</v>
      </c>
      <c r="I7639">
        <v>0.8</v>
      </c>
      <c r="X7639" s="16">
        <f t="shared" si="126"/>
        <v>70.760000000000005</v>
      </c>
    </row>
    <row r="7640" spans="1:24" x14ac:dyDescent="0.25">
      <c r="A7640" s="1">
        <v>42164.145833333336</v>
      </c>
      <c r="B7640">
        <v>1</v>
      </c>
      <c r="C7640">
        <v>8.8000000000000007</v>
      </c>
      <c r="D7640">
        <v>63.3</v>
      </c>
      <c r="E7640">
        <v>13</v>
      </c>
      <c r="F7640">
        <v>5</v>
      </c>
      <c r="G7640">
        <v>0</v>
      </c>
      <c r="H7640">
        <v>310</v>
      </c>
      <c r="I7640">
        <v>1.8</v>
      </c>
      <c r="X7640" s="16">
        <f t="shared" si="126"/>
        <v>69.34666666666665</v>
      </c>
    </row>
    <row r="7641" spans="1:24" x14ac:dyDescent="0.25">
      <c r="A7641" s="1">
        <v>42164.166666666664</v>
      </c>
      <c r="B7641">
        <v>0.9</v>
      </c>
      <c r="C7641">
        <v>10.5</v>
      </c>
      <c r="D7641">
        <v>60.5</v>
      </c>
      <c r="E7641">
        <v>12.6</v>
      </c>
      <c r="F7641">
        <v>5</v>
      </c>
      <c r="G7641">
        <v>0</v>
      </c>
      <c r="H7641">
        <v>355</v>
      </c>
      <c r="I7641">
        <v>0.9</v>
      </c>
      <c r="X7641" s="16">
        <f t="shared" si="126"/>
        <v>67.760000000000005</v>
      </c>
    </row>
    <row r="7642" spans="1:24" x14ac:dyDescent="0.25">
      <c r="A7642" s="1">
        <v>42164.1875</v>
      </c>
      <c r="D7642">
        <v>57.3</v>
      </c>
      <c r="E7642">
        <v>12.3</v>
      </c>
      <c r="F7642">
        <v>9</v>
      </c>
      <c r="G7642">
        <v>0</v>
      </c>
      <c r="H7642">
        <v>345</v>
      </c>
      <c r="I7642">
        <v>0.9</v>
      </c>
      <c r="X7642" s="16">
        <f t="shared" si="126"/>
        <v>66.06</v>
      </c>
    </row>
    <row r="7643" spans="1:24" x14ac:dyDescent="0.25">
      <c r="A7643" s="1">
        <v>42164.208333333336</v>
      </c>
      <c r="B7643">
        <v>4.5999999999999996</v>
      </c>
      <c r="C7643">
        <v>22</v>
      </c>
      <c r="D7643">
        <v>50.4</v>
      </c>
      <c r="E7643">
        <v>12.4</v>
      </c>
      <c r="F7643">
        <v>23</v>
      </c>
      <c r="G7643">
        <v>0</v>
      </c>
      <c r="H7643">
        <v>330</v>
      </c>
      <c r="I7643">
        <v>1</v>
      </c>
      <c r="X7643" s="16">
        <f t="shared" si="126"/>
        <v>64.213333333333324</v>
      </c>
    </row>
    <row r="7644" spans="1:24" x14ac:dyDescent="0.25">
      <c r="A7644" s="1">
        <v>42164.229166666664</v>
      </c>
      <c r="B7644">
        <v>8</v>
      </c>
      <c r="C7644">
        <v>27.6</v>
      </c>
      <c r="D7644">
        <v>45.3</v>
      </c>
      <c r="E7644">
        <v>12.7</v>
      </c>
      <c r="F7644">
        <v>78</v>
      </c>
      <c r="G7644">
        <v>0</v>
      </c>
      <c r="H7644">
        <v>327</v>
      </c>
      <c r="I7644">
        <v>0.7</v>
      </c>
      <c r="X7644" s="16">
        <f t="shared" si="126"/>
        <v>63.059999999999981</v>
      </c>
    </row>
    <row r="7645" spans="1:24" x14ac:dyDescent="0.25">
      <c r="A7645" s="1">
        <v>42164.25</v>
      </c>
      <c r="B7645">
        <v>16.7</v>
      </c>
      <c r="C7645">
        <v>30</v>
      </c>
      <c r="D7645">
        <v>44.7</v>
      </c>
      <c r="E7645">
        <v>13</v>
      </c>
      <c r="F7645">
        <v>92</v>
      </c>
      <c r="G7645">
        <v>0</v>
      </c>
      <c r="H7645">
        <v>318</v>
      </c>
      <c r="I7645">
        <v>1.7</v>
      </c>
      <c r="X7645" s="16">
        <f t="shared" si="126"/>
        <v>62.239999999999995</v>
      </c>
    </row>
    <row r="7646" spans="1:24" x14ac:dyDescent="0.25">
      <c r="A7646" s="1">
        <v>42164.270833333336</v>
      </c>
      <c r="B7646">
        <v>19.8</v>
      </c>
      <c r="C7646">
        <v>34.6</v>
      </c>
      <c r="D7646">
        <v>42</v>
      </c>
      <c r="E7646">
        <v>13.5</v>
      </c>
      <c r="F7646">
        <v>117</v>
      </c>
      <c r="G7646">
        <v>0</v>
      </c>
      <c r="H7646">
        <v>306</v>
      </c>
      <c r="I7646">
        <v>1.7</v>
      </c>
      <c r="X7646" s="16">
        <f t="shared" si="126"/>
        <v>60.266666666666659</v>
      </c>
    </row>
    <row r="7647" spans="1:24" x14ac:dyDescent="0.25">
      <c r="A7647" s="1">
        <v>42164.291666666664</v>
      </c>
      <c r="B7647">
        <v>18.7</v>
      </c>
      <c r="C7647">
        <v>28</v>
      </c>
      <c r="D7647">
        <v>46.5</v>
      </c>
      <c r="E7647">
        <v>13.7</v>
      </c>
      <c r="F7647">
        <v>119</v>
      </c>
      <c r="G7647">
        <v>0</v>
      </c>
      <c r="H7647">
        <v>318</v>
      </c>
      <c r="I7647">
        <v>1.4</v>
      </c>
      <c r="X7647" s="16">
        <f t="shared" si="126"/>
        <v>57.98</v>
      </c>
    </row>
    <row r="7648" spans="1:24" x14ac:dyDescent="0.25">
      <c r="A7648" s="1">
        <v>42164.3125</v>
      </c>
      <c r="B7648">
        <v>38.299999999999997</v>
      </c>
      <c r="C7648">
        <v>39.1</v>
      </c>
      <c r="D7648">
        <v>41.1</v>
      </c>
      <c r="E7648">
        <v>13.9</v>
      </c>
      <c r="F7648">
        <v>151</v>
      </c>
      <c r="G7648">
        <v>0</v>
      </c>
      <c r="H7648">
        <v>313</v>
      </c>
      <c r="I7648">
        <v>1.8</v>
      </c>
      <c r="X7648" s="16">
        <f t="shared" si="126"/>
        <v>55.326666666666668</v>
      </c>
    </row>
    <row r="7649" spans="1:24" x14ac:dyDescent="0.25">
      <c r="A7649" s="1">
        <v>42164.333333333336</v>
      </c>
      <c r="B7649">
        <v>37.799999999999997</v>
      </c>
      <c r="C7649">
        <v>39.4</v>
      </c>
      <c r="D7649">
        <v>41.5</v>
      </c>
      <c r="E7649">
        <v>14.4</v>
      </c>
      <c r="F7649">
        <v>191</v>
      </c>
      <c r="G7649">
        <v>0</v>
      </c>
      <c r="H7649">
        <v>306</v>
      </c>
      <c r="I7649">
        <v>1.7</v>
      </c>
      <c r="X7649" s="16">
        <f t="shared" si="126"/>
        <v>53.473333333333336</v>
      </c>
    </row>
    <row r="7650" spans="1:24" x14ac:dyDescent="0.25">
      <c r="A7650" s="1">
        <v>42164.354166666664</v>
      </c>
      <c r="B7650">
        <v>21.8</v>
      </c>
      <c r="C7650">
        <v>30.9</v>
      </c>
      <c r="D7650">
        <v>46.9</v>
      </c>
      <c r="E7650">
        <v>14.7</v>
      </c>
      <c r="F7650">
        <v>216</v>
      </c>
      <c r="G7650">
        <v>0</v>
      </c>
      <c r="H7650">
        <v>303</v>
      </c>
      <c r="I7650">
        <v>2</v>
      </c>
      <c r="X7650" s="16">
        <f t="shared" si="126"/>
        <v>52.28</v>
      </c>
    </row>
    <row r="7651" spans="1:24" x14ac:dyDescent="0.25">
      <c r="A7651" s="1">
        <v>42164.375</v>
      </c>
      <c r="B7651">
        <v>46.1</v>
      </c>
      <c r="C7651">
        <v>45</v>
      </c>
      <c r="D7651">
        <v>40</v>
      </c>
      <c r="E7651">
        <v>15.5</v>
      </c>
      <c r="F7651">
        <v>179</v>
      </c>
      <c r="G7651">
        <v>0</v>
      </c>
      <c r="H7651">
        <v>297</v>
      </c>
      <c r="I7651">
        <v>1.1000000000000001</v>
      </c>
      <c r="X7651" s="16">
        <f t="shared" si="126"/>
        <v>50.9</v>
      </c>
    </row>
    <row r="7652" spans="1:24" x14ac:dyDescent="0.25">
      <c r="A7652" s="1">
        <v>42164.395833333336</v>
      </c>
      <c r="B7652">
        <v>4.5</v>
      </c>
      <c r="C7652">
        <v>10.3</v>
      </c>
      <c r="D7652">
        <v>66.2</v>
      </c>
      <c r="E7652">
        <v>16.100000000000001</v>
      </c>
      <c r="F7652">
        <v>310</v>
      </c>
      <c r="G7652">
        <v>0</v>
      </c>
      <c r="H7652">
        <v>64</v>
      </c>
      <c r="I7652">
        <v>0.9</v>
      </c>
      <c r="X7652" s="16">
        <f t="shared" si="126"/>
        <v>51.173333333333332</v>
      </c>
    </row>
    <row r="7653" spans="1:24" x14ac:dyDescent="0.25">
      <c r="A7653" s="1">
        <v>42164.416666666664</v>
      </c>
      <c r="B7653">
        <v>7.7</v>
      </c>
      <c r="C7653">
        <v>10.3</v>
      </c>
      <c r="D7653">
        <v>68.599999999999994</v>
      </c>
      <c r="E7653">
        <v>17</v>
      </c>
      <c r="F7653">
        <v>578</v>
      </c>
      <c r="G7653">
        <v>0</v>
      </c>
      <c r="H7653">
        <v>44</v>
      </c>
      <c r="I7653">
        <v>1.2</v>
      </c>
      <c r="X7653" s="16">
        <f t="shared" si="126"/>
        <v>51.720000000000006</v>
      </c>
    </row>
    <row r="7654" spans="1:24" x14ac:dyDescent="0.25">
      <c r="A7654" s="1">
        <v>42164.4375</v>
      </c>
      <c r="B7654">
        <v>11.9</v>
      </c>
      <c r="C7654">
        <v>16.399999999999999</v>
      </c>
      <c r="D7654">
        <v>66.5</v>
      </c>
      <c r="E7654">
        <v>17.5</v>
      </c>
      <c r="F7654">
        <v>493</v>
      </c>
      <c r="G7654">
        <v>0</v>
      </c>
      <c r="H7654">
        <v>18</v>
      </c>
      <c r="I7654">
        <v>1</v>
      </c>
      <c r="X7654" s="16">
        <f t="shared" si="126"/>
        <v>52.643750000000004</v>
      </c>
    </row>
    <row r="7655" spans="1:24" x14ac:dyDescent="0.25">
      <c r="A7655" s="1">
        <v>42164.458333333336</v>
      </c>
      <c r="B7655">
        <v>7.6</v>
      </c>
      <c r="C7655">
        <v>12.4</v>
      </c>
      <c r="D7655">
        <v>70.7</v>
      </c>
      <c r="E7655">
        <v>17.899999999999999</v>
      </c>
      <c r="F7655">
        <v>387</v>
      </c>
      <c r="G7655">
        <v>0</v>
      </c>
      <c r="H7655">
        <v>51</v>
      </c>
      <c r="I7655">
        <v>1.1000000000000001</v>
      </c>
      <c r="X7655" s="16">
        <f t="shared" si="126"/>
        <v>53.218750000000007</v>
      </c>
    </row>
    <row r="7656" spans="1:24" x14ac:dyDescent="0.25">
      <c r="A7656" s="1">
        <v>42164.479166666664</v>
      </c>
      <c r="B7656">
        <v>1.8</v>
      </c>
      <c r="C7656">
        <v>4.4000000000000004</v>
      </c>
      <c r="D7656">
        <v>81.099999999999994</v>
      </c>
      <c r="E7656">
        <v>17.7</v>
      </c>
      <c r="F7656">
        <v>350</v>
      </c>
      <c r="G7656">
        <v>0</v>
      </c>
      <c r="H7656">
        <v>50</v>
      </c>
      <c r="I7656">
        <v>2.2000000000000002</v>
      </c>
      <c r="X7656" s="16">
        <f t="shared" si="126"/>
        <v>54.331250000000011</v>
      </c>
    </row>
    <row r="7657" spans="1:24" x14ac:dyDescent="0.25">
      <c r="A7657" s="1">
        <v>42164.5</v>
      </c>
      <c r="B7657">
        <v>1.8</v>
      </c>
      <c r="C7657">
        <v>4.0999999999999996</v>
      </c>
      <c r="D7657">
        <v>80.099999999999994</v>
      </c>
      <c r="E7657">
        <v>17.8</v>
      </c>
      <c r="F7657">
        <v>394</v>
      </c>
      <c r="G7657">
        <v>0</v>
      </c>
      <c r="H7657">
        <v>46</v>
      </c>
      <c r="I7657">
        <v>2.1</v>
      </c>
      <c r="X7657" s="16">
        <f t="shared" si="126"/>
        <v>55.556250000000006</v>
      </c>
    </row>
    <row r="7658" spans="1:24" x14ac:dyDescent="0.25">
      <c r="A7658" s="1">
        <v>42164.520833333336</v>
      </c>
      <c r="B7658">
        <v>2.1</v>
      </c>
      <c r="C7658">
        <v>4.0999999999999996</v>
      </c>
      <c r="D7658">
        <v>81.400000000000006</v>
      </c>
      <c r="E7658">
        <v>17.8</v>
      </c>
      <c r="F7658">
        <v>320</v>
      </c>
      <c r="G7658">
        <v>0</v>
      </c>
      <c r="H7658">
        <v>57</v>
      </c>
      <c r="I7658">
        <v>2.6</v>
      </c>
      <c r="X7658" s="16">
        <f t="shared" si="126"/>
        <v>57.0625</v>
      </c>
    </row>
    <row r="7659" spans="1:24" x14ac:dyDescent="0.25">
      <c r="A7659" s="1">
        <v>42164.541666666664</v>
      </c>
      <c r="B7659">
        <v>2.7</v>
      </c>
      <c r="C7659">
        <v>5.3</v>
      </c>
      <c r="D7659">
        <v>82.9</v>
      </c>
      <c r="E7659">
        <v>18</v>
      </c>
      <c r="F7659">
        <v>383</v>
      </c>
      <c r="G7659">
        <v>0</v>
      </c>
      <c r="H7659">
        <v>51</v>
      </c>
      <c r="I7659">
        <v>2.1</v>
      </c>
      <c r="X7659" s="16">
        <f t="shared" si="126"/>
        <v>59.09375</v>
      </c>
    </row>
    <row r="7660" spans="1:24" x14ac:dyDescent="0.25">
      <c r="A7660" s="1">
        <v>42164.5625</v>
      </c>
      <c r="B7660">
        <v>1.2</v>
      </c>
      <c r="C7660">
        <v>2.8</v>
      </c>
      <c r="D7660">
        <v>86.1</v>
      </c>
      <c r="E7660">
        <v>18.100000000000001</v>
      </c>
      <c r="F7660">
        <v>453</v>
      </c>
      <c r="G7660">
        <v>0</v>
      </c>
      <c r="H7660">
        <v>69</v>
      </c>
      <c r="I7660">
        <v>2.2000000000000002</v>
      </c>
      <c r="X7660" s="16">
        <f t="shared" si="126"/>
        <v>61.643750000000004</v>
      </c>
    </row>
    <row r="7661" spans="1:24" x14ac:dyDescent="0.25">
      <c r="A7661" s="1">
        <v>42164.583333333336</v>
      </c>
      <c r="B7661">
        <v>1.3</v>
      </c>
      <c r="C7661">
        <v>2</v>
      </c>
      <c r="D7661">
        <v>87.6</v>
      </c>
      <c r="E7661">
        <v>18.100000000000001</v>
      </c>
      <c r="F7661">
        <v>378</v>
      </c>
      <c r="G7661">
        <v>0</v>
      </c>
      <c r="H7661">
        <v>65</v>
      </c>
      <c r="I7661">
        <v>2.6</v>
      </c>
      <c r="X7661" s="16">
        <f t="shared" si="126"/>
        <v>64.325000000000003</v>
      </c>
    </row>
    <row r="7662" spans="1:24" x14ac:dyDescent="0.25">
      <c r="A7662" s="1">
        <v>42164.604166666664</v>
      </c>
      <c r="B7662">
        <v>1.2</v>
      </c>
      <c r="C7662">
        <v>2.9</v>
      </c>
      <c r="D7662">
        <v>89.2</v>
      </c>
      <c r="E7662">
        <v>18.2</v>
      </c>
      <c r="F7662">
        <v>376</v>
      </c>
      <c r="G7662">
        <v>0</v>
      </c>
      <c r="H7662">
        <v>67</v>
      </c>
      <c r="I7662">
        <v>2.2999999999999998</v>
      </c>
      <c r="X7662" s="16">
        <f t="shared" si="126"/>
        <v>67.274999999999991</v>
      </c>
    </row>
    <row r="7663" spans="1:24" x14ac:dyDescent="0.25">
      <c r="A7663" s="1">
        <v>42164.625</v>
      </c>
      <c r="B7663">
        <v>4.7</v>
      </c>
      <c r="C7663">
        <v>6.6</v>
      </c>
      <c r="D7663">
        <v>87.7</v>
      </c>
      <c r="E7663">
        <v>18.7</v>
      </c>
      <c r="F7663">
        <v>423</v>
      </c>
      <c r="G7663">
        <v>0</v>
      </c>
      <c r="H7663">
        <v>66</v>
      </c>
      <c r="I7663">
        <v>1.8</v>
      </c>
      <c r="X7663" s="16">
        <f t="shared" si="126"/>
        <v>69.849999999999994</v>
      </c>
    </row>
    <row r="7664" spans="1:24" x14ac:dyDescent="0.25">
      <c r="A7664" s="1">
        <v>42164.645833333336</v>
      </c>
      <c r="B7664">
        <v>0.8</v>
      </c>
      <c r="C7664">
        <v>3.1</v>
      </c>
      <c r="D7664">
        <v>91.2</v>
      </c>
      <c r="E7664">
        <v>18.3</v>
      </c>
      <c r="F7664">
        <v>269</v>
      </c>
      <c r="G7664">
        <v>0</v>
      </c>
      <c r="H7664">
        <v>96</v>
      </c>
      <c r="I7664">
        <v>2.4</v>
      </c>
      <c r="X7664" s="16">
        <f t="shared" si="126"/>
        <v>72.981250000000003</v>
      </c>
    </row>
    <row r="7665" spans="1:24" x14ac:dyDescent="0.25">
      <c r="A7665" s="1">
        <v>42164.666666666664</v>
      </c>
      <c r="B7665">
        <v>2.5</v>
      </c>
      <c r="C7665">
        <v>4.9000000000000004</v>
      </c>
      <c r="D7665">
        <v>90</v>
      </c>
      <c r="E7665">
        <v>18.5</v>
      </c>
      <c r="F7665">
        <v>310</v>
      </c>
      <c r="G7665">
        <v>0</v>
      </c>
      <c r="H7665">
        <v>90</v>
      </c>
      <c r="I7665">
        <v>1.5</v>
      </c>
      <c r="X7665" s="16">
        <f t="shared" si="126"/>
        <v>76.012500000000003</v>
      </c>
    </row>
    <row r="7666" spans="1:24" x14ac:dyDescent="0.25">
      <c r="A7666" s="1">
        <v>42164.6875</v>
      </c>
      <c r="B7666">
        <v>3.7</v>
      </c>
      <c r="C7666">
        <v>8.6999999999999993</v>
      </c>
      <c r="D7666">
        <v>87.2</v>
      </c>
      <c r="E7666">
        <v>18.7</v>
      </c>
      <c r="F7666">
        <v>173</v>
      </c>
      <c r="G7666">
        <v>0</v>
      </c>
      <c r="H7666">
        <v>43</v>
      </c>
      <c r="I7666">
        <v>1</v>
      </c>
      <c r="X7666" s="16">
        <f t="shared" si="126"/>
        <v>78.531250000000014</v>
      </c>
    </row>
    <row r="7667" spans="1:24" x14ac:dyDescent="0.25">
      <c r="A7667" s="1">
        <v>42164.708333333336</v>
      </c>
      <c r="B7667">
        <v>1.9</v>
      </c>
      <c r="C7667">
        <v>5.3</v>
      </c>
      <c r="D7667">
        <v>90.5</v>
      </c>
      <c r="E7667">
        <v>18.600000000000001</v>
      </c>
      <c r="F7667">
        <v>164</v>
      </c>
      <c r="G7667">
        <v>0</v>
      </c>
      <c r="H7667">
        <v>50</v>
      </c>
      <c r="I7667">
        <v>1.3</v>
      </c>
      <c r="X7667" s="16">
        <f t="shared" si="126"/>
        <v>81.687500000000014</v>
      </c>
    </row>
    <row r="7668" spans="1:24" x14ac:dyDescent="0.25">
      <c r="A7668" s="1">
        <v>42164.729166666664</v>
      </c>
      <c r="B7668">
        <v>2.2999999999999998</v>
      </c>
      <c r="C7668">
        <v>4.8</v>
      </c>
      <c r="D7668">
        <v>92.3</v>
      </c>
      <c r="E7668">
        <v>18.899999999999999</v>
      </c>
      <c r="F7668">
        <v>290</v>
      </c>
      <c r="G7668">
        <v>0</v>
      </c>
      <c r="H7668">
        <v>71</v>
      </c>
      <c r="I7668">
        <v>1.1000000000000001</v>
      </c>
      <c r="X7668" s="16">
        <f t="shared" si="126"/>
        <v>83.318750000000009</v>
      </c>
    </row>
    <row r="7669" spans="1:24" x14ac:dyDescent="0.25">
      <c r="A7669" s="1">
        <v>42164.75</v>
      </c>
      <c r="B7669">
        <v>4.0999999999999996</v>
      </c>
      <c r="C7669">
        <v>7</v>
      </c>
      <c r="D7669">
        <v>90</v>
      </c>
      <c r="E7669">
        <v>18.7</v>
      </c>
      <c r="F7669">
        <v>143</v>
      </c>
      <c r="G7669">
        <v>0</v>
      </c>
      <c r="H7669">
        <v>62</v>
      </c>
      <c r="I7669">
        <v>1.5</v>
      </c>
      <c r="X7669" s="16">
        <f t="shared" si="126"/>
        <v>84.65625</v>
      </c>
    </row>
    <row r="7670" spans="1:24" x14ac:dyDescent="0.25">
      <c r="A7670" s="1">
        <v>42164.770833333336</v>
      </c>
      <c r="B7670">
        <v>0.7</v>
      </c>
      <c r="C7670">
        <v>2.6</v>
      </c>
      <c r="D7670">
        <v>92.5</v>
      </c>
      <c r="E7670">
        <v>18.3</v>
      </c>
      <c r="F7670">
        <v>86</v>
      </c>
      <c r="G7670">
        <v>0</v>
      </c>
      <c r="H7670">
        <v>70</v>
      </c>
      <c r="I7670">
        <v>1.8</v>
      </c>
      <c r="X7670" s="16">
        <f t="shared" si="126"/>
        <v>86.281250000000014</v>
      </c>
    </row>
    <row r="7671" spans="1:24" x14ac:dyDescent="0.25">
      <c r="A7671" s="1">
        <v>42164.791666666664</v>
      </c>
      <c r="B7671">
        <v>0.7</v>
      </c>
      <c r="C7671">
        <v>2.6</v>
      </c>
      <c r="D7671">
        <v>92.1</v>
      </c>
      <c r="E7671">
        <v>17.899999999999999</v>
      </c>
      <c r="F7671">
        <v>54</v>
      </c>
      <c r="G7671">
        <v>0</v>
      </c>
      <c r="H7671">
        <v>72</v>
      </c>
      <c r="I7671">
        <v>2.1</v>
      </c>
      <c r="X7671" s="16">
        <f t="shared" si="126"/>
        <v>87.618750000000006</v>
      </c>
    </row>
    <row r="7672" spans="1:24" x14ac:dyDescent="0.25">
      <c r="A7672" s="1">
        <v>42164.8125</v>
      </c>
      <c r="B7672">
        <v>1.2</v>
      </c>
      <c r="C7672">
        <v>4.5999999999999996</v>
      </c>
      <c r="D7672">
        <v>90.2</v>
      </c>
      <c r="E7672">
        <v>17.399999999999999</v>
      </c>
      <c r="F7672">
        <v>40</v>
      </c>
      <c r="G7672">
        <v>0</v>
      </c>
      <c r="H7672">
        <v>60</v>
      </c>
      <c r="I7672">
        <v>2</v>
      </c>
      <c r="X7672" s="16">
        <f t="shared" si="126"/>
        <v>88.1875</v>
      </c>
    </row>
    <row r="7673" spans="1:24" x14ac:dyDescent="0.25">
      <c r="A7673" s="1">
        <v>42164.833333333336</v>
      </c>
      <c r="B7673">
        <v>0.8</v>
      </c>
      <c r="C7673">
        <v>4.4000000000000004</v>
      </c>
      <c r="D7673">
        <v>89.5</v>
      </c>
      <c r="E7673">
        <v>17.2</v>
      </c>
      <c r="F7673">
        <v>16</v>
      </c>
      <c r="G7673">
        <v>0</v>
      </c>
      <c r="H7673">
        <v>71</v>
      </c>
      <c r="I7673">
        <v>1.2</v>
      </c>
      <c r="X7673" s="16">
        <f t="shared" si="126"/>
        <v>88.774999999999991</v>
      </c>
    </row>
    <row r="7674" spans="1:24" x14ac:dyDescent="0.25">
      <c r="A7674" s="1">
        <v>42164.854166666664</v>
      </c>
      <c r="B7674">
        <v>1.9</v>
      </c>
      <c r="C7674">
        <v>6.7</v>
      </c>
      <c r="D7674">
        <v>86.9</v>
      </c>
      <c r="E7674">
        <v>17.100000000000001</v>
      </c>
      <c r="F7674">
        <v>9</v>
      </c>
      <c r="G7674">
        <v>0</v>
      </c>
      <c r="H7674">
        <v>34</v>
      </c>
      <c r="I7674">
        <v>0.8</v>
      </c>
      <c r="X7674" s="16">
        <f t="shared" si="126"/>
        <v>89.118750000000006</v>
      </c>
    </row>
    <row r="7675" spans="1:24" x14ac:dyDescent="0.25">
      <c r="A7675" s="1">
        <v>42164.875</v>
      </c>
      <c r="B7675">
        <v>6</v>
      </c>
      <c r="C7675">
        <v>13.7</v>
      </c>
      <c r="D7675">
        <v>80.8</v>
      </c>
      <c r="E7675">
        <v>17.100000000000001</v>
      </c>
      <c r="F7675">
        <v>6</v>
      </c>
      <c r="G7675">
        <v>0</v>
      </c>
      <c r="H7675">
        <v>26</v>
      </c>
      <c r="I7675">
        <v>0.6</v>
      </c>
      <c r="X7675" s="16">
        <f t="shared" si="126"/>
        <v>88.987499999999997</v>
      </c>
    </row>
    <row r="7676" spans="1:24" x14ac:dyDescent="0.25">
      <c r="A7676" s="1">
        <v>42164.895833333336</v>
      </c>
      <c r="B7676">
        <v>2</v>
      </c>
      <c r="C7676">
        <v>10</v>
      </c>
      <c r="D7676">
        <v>82.4</v>
      </c>
      <c r="E7676">
        <v>17</v>
      </c>
      <c r="F7676">
        <v>5</v>
      </c>
      <c r="G7676">
        <v>0</v>
      </c>
      <c r="H7676">
        <v>348</v>
      </c>
      <c r="I7676">
        <v>0.6</v>
      </c>
      <c r="X7676" s="16">
        <f t="shared" si="126"/>
        <v>88.756250000000009</v>
      </c>
    </row>
    <row r="7677" spans="1:24" x14ac:dyDescent="0.25">
      <c r="A7677" s="1">
        <v>42164.916666666664</v>
      </c>
      <c r="B7677">
        <v>2.2000000000000002</v>
      </c>
      <c r="C7677">
        <v>8.6</v>
      </c>
      <c r="D7677">
        <v>83.6</v>
      </c>
      <c r="E7677">
        <v>16.8</v>
      </c>
      <c r="F7677">
        <v>5</v>
      </c>
      <c r="G7677">
        <v>0</v>
      </c>
      <c r="H7677">
        <v>0</v>
      </c>
      <c r="I7677">
        <v>0.8</v>
      </c>
      <c r="X7677" s="16">
        <f t="shared" si="126"/>
        <v>88.506250000000009</v>
      </c>
    </row>
    <row r="7678" spans="1:24" x14ac:dyDescent="0.25">
      <c r="A7678" s="1">
        <v>42164.9375</v>
      </c>
      <c r="B7678">
        <v>1.6</v>
      </c>
      <c r="C7678">
        <v>6.3</v>
      </c>
      <c r="D7678">
        <v>86</v>
      </c>
      <c r="E7678">
        <v>16.5</v>
      </c>
      <c r="F7678">
        <v>5</v>
      </c>
      <c r="G7678">
        <v>0</v>
      </c>
      <c r="H7678">
        <v>30</v>
      </c>
      <c r="I7678">
        <v>1</v>
      </c>
      <c r="X7678" s="16">
        <f t="shared" si="126"/>
        <v>88.306250000000006</v>
      </c>
    </row>
    <row r="7679" spans="1:24" x14ac:dyDescent="0.25">
      <c r="A7679" s="1">
        <v>42164.958333333336</v>
      </c>
      <c r="B7679">
        <v>1</v>
      </c>
      <c r="C7679">
        <v>4</v>
      </c>
      <c r="D7679">
        <v>90.1</v>
      </c>
      <c r="E7679">
        <v>16.100000000000001</v>
      </c>
      <c r="F7679">
        <v>5</v>
      </c>
      <c r="G7679">
        <v>0</v>
      </c>
      <c r="H7679">
        <v>38</v>
      </c>
      <c r="I7679">
        <v>1.4</v>
      </c>
      <c r="X7679" s="16">
        <f t="shared" si="126"/>
        <v>88.456249999999997</v>
      </c>
    </row>
    <row r="7680" spans="1:24" x14ac:dyDescent="0.25">
      <c r="A7680" s="1">
        <v>42164.979166666664</v>
      </c>
      <c r="B7680">
        <v>1.4</v>
      </c>
      <c r="C7680">
        <v>4.5999999999999996</v>
      </c>
      <c r="D7680">
        <v>92.3</v>
      </c>
      <c r="E7680">
        <v>15.8</v>
      </c>
      <c r="F7680">
        <v>5</v>
      </c>
      <c r="G7680">
        <v>0</v>
      </c>
      <c r="H7680">
        <v>32</v>
      </c>
      <c r="I7680">
        <v>1.2</v>
      </c>
      <c r="X7680" s="16">
        <f t="shared" si="126"/>
        <v>88.524999999999991</v>
      </c>
    </row>
    <row r="7681" spans="1:24" x14ac:dyDescent="0.25">
      <c r="A7681" s="1">
        <v>42165</v>
      </c>
      <c r="B7681">
        <v>0.9</v>
      </c>
      <c r="C7681">
        <v>3.4</v>
      </c>
      <c r="D7681">
        <v>91.5</v>
      </c>
      <c r="E7681">
        <v>15.4</v>
      </c>
      <c r="F7681">
        <v>5</v>
      </c>
      <c r="G7681">
        <v>0</v>
      </c>
      <c r="H7681">
        <v>42</v>
      </c>
      <c r="I7681">
        <v>1.1000000000000001</v>
      </c>
      <c r="X7681" s="16">
        <f t="shared" si="126"/>
        <v>88.618749999999991</v>
      </c>
    </row>
    <row r="7682" spans="1:24" x14ac:dyDescent="0.25">
      <c r="A7682" s="1">
        <v>42165.020833333336</v>
      </c>
      <c r="B7682">
        <v>1</v>
      </c>
      <c r="C7682">
        <v>4.2</v>
      </c>
      <c r="D7682">
        <v>89.8</v>
      </c>
      <c r="E7682">
        <v>15.1</v>
      </c>
      <c r="F7682">
        <v>5</v>
      </c>
      <c r="G7682">
        <v>0</v>
      </c>
      <c r="H7682">
        <v>355</v>
      </c>
      <c r="I7682">
        <v>0.6</v>
      </c>
      <c r="X7682" s="16">
        <f t="shared" si="126"/>
        <v>88.781249999999986</v>
      </c>
    </row>
    <row r="7683" spans="1:24" x14ac:dyDescent="0.25">
      <c r="A7683" s="1">
        <v>42165.041666666664</v>
      </c>
      <c r="B7683">
        <v>1.8</v>
      </c>
      <c r="C7683">
        <v>7.1</v>
      </c>
      <c r="D7683">
        <v>82</v>
      </c>
      <c r="E7683">
        <v>14.5</v>
      </c>
      <c r="F7683">
        <v>5</v>
      </c>
      <c r="G7683">
        <v>0</v>
      </c>
      <c r="H7683">
        <v>318</v>
      </c>
      <c r="I7683">
        <v>1</v>
      </c>
      <c r="X7683" s="16">
        <f t="shared" si="126"/>
        <v>88.249999999999986</v>
      </c>
    </row>
    <row r="7684" spans="1:24" x14ac:dyDescent="0.25">
      <c r="A7684" s="1">
        <v>42165.0625</v>
      </c>
      <c r="B7684">
        <v>1.3</v>
      </c>
      <c r="C7684">
        <v>6.8</v>
      </c>
      <c r="D7684">
        <v>78.099999999999994</v>
      </c>
      <c r="E7684">
        <v>13.9</v>
      </c>
      <c r="F7684">
        <v>5</v>
      </c>
      <c r="G7684">
        <v>0</v>
      </c>
      <c r="H7684">
        <v>307</v>
      </c>
      <c r="I7684">
        <v>1</v>
      </c>
      <c r="X7684" s="16">
        <f t="shared" si="126"/>
        <v>87.362499999999997</v>
      </c>
    </row>
    <row r="7685" spans="1:24" x14ac:dyDescent="0.25">
      <c r="A7685" s="1">
        <v>42165.083333333336</v>
      </c>
      <c r="B7685">
        <v>0.8</v>
      </c>
      <c r="C7685">
        <v>5.7</v>
      </c>
      <c r="D7685">
        <v>75.900000000000006</v>
      </c>
      <c r="E7685">
        <v>13.5</v>
      </c>
      <c r="F7685">
        <v>5</v>
      </c>
      <c r="G7685">
        <v>0</v>
      </c>
      <c r="H7685">
        <v>311</v>
      </c>
      <c r="I7685">
        <v>1.6</v>
      </c>
      <c r="X7685" s="16">
        <f t="shared" si="126"/>
        <v>86.481250000000003</v>
      </c>
    </row>
    <row r="7686" spans="1:24" x14ac:dyDescent="0.25">
      <c r="A7686" s="1">
        <v>42165.104166666664</v>
      </c>
      <c r="B7686">
        <v>1.3</v>
      </c>
      <c r="C7686">
        <v>8.3000000000000007</v>
      </c>
      <c r="D7686">
        <v>72.099999999999994</v>
      </c>
      <c r="E7686">
        <v>13.3</v>
      </c>
      <c r="F7686">
        <v>5</v>
      </c>
      <c r="G7686">
        <v>0</v>
      </c>
      <c r="H7686">
        <v>310</v>
      </c>
      <c r="I7686">
        <v>1.2</v>
      </c>
      <c r="X7686" s="16">
        <f t="shared" si="126"/>
        <v>85.206249999999997</v>
      </c>
    </row>
    <row r="7687" spans="1:24" x14ac:dyDescent="0.25">
      <c r="A7687" s="1">
        <v>42165.125</v>
      </c>
      <c r="B7687">
        <v>1.6</v>
      </c>
      <c r="C7687">
        <v>11.7</v>
      </c>
      <c r="D7687">
        <v>66.3</v>
      </c>
      <c r="E7687">
        <v>12.8</v>
      </c>
      <c r="F7687">
        <v>5</v>
      </c>
      <c r="G7687">
        <v>0</v>
      </c>
      <c r="H7687">
        <v>308</v>
      </c>
      <c r="I7687">
        <v>1.3</v>
      </c>
      <c r="X7687" s="16">
        <f t="shared" si="126"/>
        <v>83.593749999999986</v>
      </c>
    </row>
    <row r="7688" spans="1:24" x14ac:dyDescent="0.25">
      <c r="A7688" s="1">
        <v>42165.145833333336</v>
      </c>
      <c r="B7688">
        <v>1.8</v>
      </c>
      <c r="C7688">
        <v>15.9</v>
      </c>
      <c r="E7688">
        <v>12.3</v>
      </c>
      <c r="F7688">
        <v>5</v>
      </c>
      <c r="G7688">
        <v>0</v>
      </c>
      <c r="H7688">
        <v>300</v>
      </c>
      <c r="I7688">
        <v>1.3</v>
      </c>
      <c r="X7688" s="16">
        <f t="shared" si="126"/>
        <v>83.153333333333336</v>
      </c>
    </row>
    <row r="7689" spans="1:24" x14ac:dyDescent="0.25">
      <c r="A7689" s="1">
        <v>42165.166666666664</v>
      </c>
      <c r="B7689">
        <v>2.7</v>
      </c>
      <c r="C7689">
        <v>13.5</v>
      </c>
      <c r="D7689">
        <v>60.2</v>
      </c>
      <c r="E7689">
        <v>12.3</v>
      </c>
      <c r="F7689">
        <v>6</v>
      </c>
      <c r="G7689">
        <v>0</v>
      </c>
      <c r="H7689">
        <v>304</v>
      </c>
      <c r="I7689">
        <v>1.5</v>
      </c>
      <c r="X7689" s="16">
        <f t="shared" si="126"/>
        <v>81.199999999999989</v>
      </c>
    </row>
    <row r="7690" spans="1:24" x14ac:dyDescent="0.25">
      <c r="A7690" s="1">
        <v>42165.1875</v>
      </c>
      <c r="B7690">
        <v>2.2999999999999998</v>
      </c>
      <c r="C7690">
        <v>15.5</v>
      </c>
      <c r="D7690">
        <v>53</v>
      </c>
      <c r="E7690">
        <v>11.9</v>
      </c>
      <c r="F7690">
        <v>9</v>
      </c>
      <c r="G7690">
        <v>0</v>
      </c>
      <c r="H7690">
        <v>302</v>
      </c>
      <c r="I7690">
        <v>1.6</v>
      </c>
      <c r="X7690" s="16">
        <f t="shared" si="126"/>
        <v>78.94</v>
      </c>
    </row>
    <row r="7691" spans="1:24" x14ac:dyDescent="0.25">
      <c r="A7691" s="1">
        <v>42165.208333333336</v>
      </c>
      <c r="B7691">
        <v>6.2</v>
      </c>
      <c r="C7691">
        <v>22.1</v>
      </c>
      <c r="D7691">
        <v>45.8</v>
      </c>
      <c r="E7691">
        <v>11.9</v>
      </c>
      <c r="F7691">
        <v>31</v>
      </c>
      <c r="G7691">
        <v>0</v>
      </c>
      <c r="H7691">
        <v>298</v>
      </c>
      <c r="I7691">
        <v>1.8</v>
      </c>
      <c r="X7691" s="16">
        <f t="shared" si="126"/>
        <v>76.606666666666655</v>
      </c>
    </row>
    <row r="7692" spans="1:24" x14ac:dyDescent="0.25">
      <c r="A7692" s="1">
        <v>42165.229166666664</v>
      </c>
      <c r="B7692">
        <v>8.5</v>
      </c>
      <c r="C7692">
        <v>25.5</v>
      </c>
      <c r="D7692">
        <v>39.700000000000003</v>
      </c>
      <c r="E7692">
        <v>12.1</v>
      </c>
      <c r="F7692">
        <v>55</v>
      </c>
      <c r="G7692">
        <v>0</v>
      </c>
      <c r="H7692">
        <v>305</v>
      </c>
      <c r="I7692">
        <v>1.5</v>
      </c>
      <c r="X7692" s="16">
        <f t="shared" si="126"/>
        <v>73.760000000000005</v>
      </c>
    </row>
    <row r="7693" spans="1:24" x14ac:dyDescent="0.25">
      <c r="A7693" s="1">
        <v>42165.25</v>
      </c>
      <c r="B7693">
        <v>27.2</v>
      </c>
      <c r="C7693">
        <v>47.4</v>
      </c>
      <c r="D7693">
        <v>22.7</v>
      </c>
      <c r="E7693">
        <v>12.1</v>
      </c>
      <c r="F7693">
        <v>134</v>
      </c>
      <c r="G7693">
        <v>0</v>
      </c>
      <c r="H7693">
        <v>296</v>
      </c>
      <c r="I7693">
        <v>1.6</v>
      </c>
      <c r="X7693" s="16">
        <f t="shared" si="126"/>
        <v>69.7</v>
      </c>
    </row>
    <row r="7694" spans="1:24" x14ac:dyDescent="0.25">
      <c r="A7694" s="1">
        <v>42165.270833333336</v>
      </c>
      <c r="B7694">
        <v>27.6</v>
      </c>
      <c r="C7694">
        <v>44.1</v>
      </c>
      <c r="D7694">
        <v>30.2</v>
      </c>
      <c r="E7694">
        <v>12.8</v>
      </c>
      <c r="F7694">
        <v>237</v>
      </c>
      <c r="G7694">
        <v>0</v>
      </c>
      <c r="H7694">
        <v>301</v>
      </c>
      <c r="I7694">
        <v>1.7</v>
      </c>
      <c r="X7694" s="16">
        <f t="shared" si="126"/>
        <v>65.98</v>
      </c>
    </row>
    <row r="7695" spans="1:24" x14ac:dyDescent="0.25">
      <c r="A7695" s="1">
        <v>42165.291666666664</v>
      </c>
      <c r="B7695">
        <v>20.2</v>
      </c>
      <c r="C7695">
        <v>26.6</v>
      </c>
      <c r="D7695">
        <v>48.1</v>
      </c>
      <c r="E7695">
        <v>14.1</v>
      </c>
      <c r="F7695">
        <v>225</v>
      </c>
      <c r="G7695">
        <v>0</v>
      </c>
      <c r="H7695">
        <v>336</v>
      </c>
      <c r="I7695">
        <v>0.2</v>
      </c>
      <c r="X7695" s="16">
        <f t="shared" si="126"/>
        <v>63.180000000000014</v>
      </c>
    </row>
    <row r="7696" spans="1:24" x14ac:dyDescent="0.25">
      <c r="A7696" s="1">
        <v>42165.3125</v>
      </c>
      <c r="B7696">
        <v>9.3000000000000007</v>
      </c>
      <c r="C7696">
        <v>17.899999999999999</v>
      </c>
      <c r="D7696">
        <v>54.7</v>
      </c>
      <c r="E7696">
        <v>14.5</v>
      </c>
      <c r="F7696">
        <v>151</v>
      </c>
      <c r="G7696">
        <v>0</v>
      </c>
      <c r="H7696">
        <v>15</v>
      </c>
      <c r="I7696">
        <v>0.8</v>
      </c>
      <c r="X7696" s="16">
        <f t="shared" si="126"/>
        <v>60.673333333333339</v>
      </c>
    </row>
    <row r="7697" spans="1:24" x14ac:dyDescent="0.25">
      <c r="A7697" s="1">
        <v>42165.333333333336</v>
      </c>
      <c r="B7697">
        <v>3</v>
      </c>
      <c r="C7697">
        <v>7.9</v>
      </c>
      <c r="D7697">
        <v>60.4</v>
      </c>
      <c r="E7697">
        <v>14.7</v>
      </c>
      <c r="F7697">
        <v>178</v>
      </c>
      <c r="G7697">
        <v>0</v>
      </c>
      <c r="H7697">
        <v>40</v>
      </c>
      <c r="I7697">
        <v>1</v>
      </c>
      <c r="X7697" s="16">
        <f t="shared" si="126"/>
        <v>58.600000000000009</v>
      </c>
    </row>
    <row r="7698" spans="1:24" x14ac:dyDescent="0.25">
      <c r="A7698" s="1">
        <v>42165.354166666664</v>
      </c>
      <c r="B7698">
        <v>14.2</v>
      </c>
      <c r="C7698">
        <v>16.399999999999999</v>
      </c>
      <c r="D7698">
        <v>54.4</v>
      </c>
      <c r="E7698">
        <v>15</v>
      </c>
      <c r="F7698">
        <v>205</v>
      </c>
      <c r="G7698">
        <v>0</v>
      </c>
      <c r="H7698">
        <v>18</v>
      </c>
      <c r="I7698">
        <v>1.1000000000000001</v>
      </c>
      <c r="X7698" s="16">
        <f t="shared" si="126"/>
        <v>56.240000000000009</v>
      </c>
    </row>
    <row r="7699" spans="1:24" x14ac:dyDescent="0.25">
      <c r="A7699" s="1">
        <v>42165.375</v>
      </c>
      <c r="B7699">
        <v>5.5</v>
      </c>
      <c r="C7699">
        <v>8.1999999999999993</v>
      </c>
      <c r="D7699">
        <v>58</v>
      </c>
      <c r="E7699">
        <v>15.2</v>
      </c>
      <c r="F7699">
        <v>203</v>
      </c>
      <c r="G7699">
        <v>0</v>
      </c>
      <c r="H7699">
        <v>43</v>
      </c>
      <c r="I7699">
        <v>1.1000000000000001</v>
      </c>
      <c r="X7699" s="16">
        <f t="shared" ref="X7699:X7762" si="127">AVERAGE(D7684:D7699)</f>
        <v>54.64</v>
      </c>
    </row>
    <row r="7700" spans="1:24" x14ac:dyDescent="0.25">
      <c r="A7700" s="1">
        <v>42165.395833333336</v>
      </c>
      <c r="B7700">
        <v>1.3</v>
      </c>
      <c r="C7700">
        <v>3.8</v>
      </c>
      <c r="D7700">
        <v>59.9</v>
      </c>
      <c r="E7700">
        <v>15.5</v>
      </c>
      <c r="F7700">
        <v>222</v>
      </c>
      <c r="G7700">
        <v>0</v>
      </c>
      <c r="H7700">
        <v>50</v>
      </c>
      <c r="I7700">
        <v>1.1000000000000001</v>
      </c>
      <c r="X7700" s="16">
        <f t="shared" si="127"/>
        <v>53.426666666666662</v>
      </c>
    </row>
    <row r="7701" spans="1:24" x14ac:dyDescent="0.25">
      <c r="A7701" s="1">
        <v>42165.416666666664</v>
      </c>
      <c r="B7701">
        <v>16.899999999999999</v>
      </c>
      <c r="C7701">
        <v>17.8</v>
      </c>
      <c r="D7701">
        <v>51.2</v>
      </c>
      <c r="E7701">
        <v>15.9</v>
      </c>
      <c r="F7701">
        <v>209</v>
      </c>
      <c r="G7701">
        <v>0</v>
      </c>
      <c r="H7701">
        <v>353</v>
      </c>
      <c r="I7701">
        <v>0.4</v>
      </c>
      <c r="X7701" s="16">
        <f t="shared" si="127"/>
        <v>51.779999999999994</v>
      </c>
    </row>
    <row r="7702" spans="1:24" x14ac:dyDescent="0.25">
      <c r="A7702" s="1">
        <v>42165.4375</v>
      </c>
      <c r="B7702">
        <v>5.2</v>
      </c>
      <c r="C7702">
        <v>7.9</v>
      </c>
      <c r="D7702">
        <v>56.5</v>
      </c>
      <c r="E7702">
        <v>16.2</v>
      </c>
      <c r="F7702">
        <v>218</v>
      </c>
      <c r="G7702">
        <v>0</v>
      </c>
      <c r="H7702">
        <v>95</v>
      </c>
      <c r="I7702">
        <v>1.1000000000000001</v>
      </c>
      <c r="X7702" s="16">
        <f t="shared" si="127"/>
        <v>50.74</v>
      </c>
    </row>
    <row r="7703" spans="1:24" x14ac:dyDescent="0.25">
      <c r="A7703" s="1">
        <v>42165.458333333336</v>
      </c>
      <c r="B7703">
        <v>5.7</v>
      </c>
      <c r="C7703">
        <v>9.8000000000000007</v>
      </c>
      <c r="D7703">
        <v>54.9</v>
      </c>
      <c r="E7703">
        <v>16.600000000000001</v>
      </c>
      <c r="F7703">
        <v>253</v>
      </c>
      <c r="G7703">
        <v>0</v>
      </c>
      <c r="H7703">
        <v>30</v>
      </c>
      <c r="I7703">
        <v>1</v>
      </c>
      <c r="X7703" s="16">
        <f t="shared" si="127"/>
        <v>49.98</v>
      </c>
    </row>
    <row r="7704" spans="1:24" x14ac:dyDescent="0.25">
      <c r="A7704" s="1">
        <v>42165.479166666664</v>
      </c>
      <c r="B7704">
        <v>10.3</v>
      </c>
      <c r="C7704">
        <v>15.5</v>
      </c>
      <c r="D7704">
        <v>51.7</v>
      </c>
      <c r="E7704">
        <v>16.899999999999999</v>
      </c>
      <c r="F7704">
        <v>259</v>
      </c>
      <c r="G7704">
        <v>0</v>
      </c>
      <c r="H7704">
        <v>1</v>
      </c>
      <c r="I7704">
        <v>0.3</v>
      </c>
      <c r="X7704" s="16">
        <f t="shared" si="127"/>
        <v>50.087499999999999</v>
      </c>
    </row>
    <row r="7705" spans="1:24" x14ac:dyDescent="0.25">
      <c r="A7705" s="1">
        <v>42165.5</v>
      </c>
      <c r="B7705">
        <v>3.9</v>
      </c>
      <c r="C7705">
        <v>7.5</v>
      </c>
      <c r="D7705">
        <v>56.4</v>
      </c>
      <c r="E7705">
        <v>17.5</v>
      </c>
      <c r="F7705">
        <v>277</v>
      </c>
      <c r="G7705">
        <v>0</v>
      </c>
      <c r="H7705">
        <v>75</v>
      </c>
      <c r="I7705">
        <v>0.7</v>
      </c>
      <c r="X7705" s="16">
        <f t="shared" si="127"/>
        <v>49.85</v>
      </c>
    </row>
    <row r="7706" spans="1:24" x14ac:dyDescent="0.25">
      <c r="A7706" s="1">
        <v>42165.520833333336</v>
      </c>
      <c r="B7706">
        <v>3.4</v>
      </c>
      <c r="C7706">
        <v>7.8</v>
      </c>
      <c r="D7706">
        <v>57.5</v>
      </c>
      <c r="E7706">
        <v>17.600000000000001</v>
      </c>
      <c r="F7706">
        <v>238</v>
      </c>
      <c r="G7706">
        <v>0</v>
      </c>
      <c r="H7706">
        <v>76</v>
      </c>
      <c r="I7706">
        <v>0.9</v>
      </c>
      <c r="X7706" s="16">
        <f t="shared" si="127"/>
        <v>50.131249999999994</v>
      </c>
    </row>
    <row r="7707" spans="1:24" x14ac:dyDescent="0.25">
      <c r="A7707" s="1">
        <v>42165.541666666664</v>
      </c>
      <c r="B7707">
        <v>11.1</v>
      </c>
      <c r="C7707">
        <v>15.1</v>
      </c>
      <c r="D7707">
        <v>54.1</v>
      </c>
      <c r="E7707">
        <v>18</v>
      </c>
      <c r="F7707">
        <v>327</v>
      </c>
      <c r="G7707">
        <v>0</v>
      </c>
      <c r="H7707">
        <v>8</v>
      </c>
      <c r="I7707">
        <v>0.8</v>
      </c>
      <c r="X7707" s="16">
        <f t="shared" si="127"/>
        <v>50.65</v>
      </c>
    </row>
    <row r="7708" spans="1:24" x14ac:dyDescent="0.25">
      <c r="A7708" s="1">
        <v>42165.5625</v>
      </c>
      <c r="B7708">
        <v>10.7</v>
      </c>
      <c r="C7708">
        <v>15.4</v>
      </c>
      <c r="D7708">
        <v>58.7</v>
      </c>
      <c r="E7708">
        <v>18.600000000000001</v>
      </c>
      <c r="F7708">
        <v>436</v>
      </c>
      <c r="G7708">
        <v>0</v>
      </c>
      <c r="H7708">
        <v>355</v>
      </c>
      <c r="I7708">
        <v>0.6</v>
      </c>
      <c r="X7708" s="16">
        <f t="shared" si="127"/>
        <v>51.837500000000006</v>
      </c>
    </row>
    <row r="7709" spans="1:24" x14ac:dyDescent="0.25">
      <c r="A7709" s="1">
        <v>42165.583333333336</v>
      </c>
      <c r="B7709">
        <v>3</v>
      </c>
      <c r="C7709">
        <v>5.6</v>
      </c>
      <c r="D7709">
        <v>70.8</v>
      </c>
      <c r="E7709">
        <v>19.5</v>
      </c>
      <c r="F7709">
        <v>565</v>
      </c>
      <c r="G7709">
        <v>0</v>
      </c>
      <c r="H7709">
        <v>81</v>
      </c>
      <c r="I7709">
        <v>1.3</v>
      </c>
      <c r="X7709" s="16">
        <f t="shared" si="127"/>
        <v>54.84375</v>
      </c>
    </row>
    <row r="7710" spans="1:24" x14ac:dyDescent="0.25">
      <c r="A7710" s="1">
        <v>42165.604166666664</v>
      </c>
      <c r="B7710">
        <v>2.5</v>
      </c>
      <c r="C7710">
        <v>6.3</v>
      </c>
      <c r="D7710">
        <v>75.8</v>
      </c>
      <c r="E7710">
        <v>20.100000000000001</v>
      </c>
      <c r="F7710">
        <v>419</v>
      </c>
      <c r="G7710">
        <v>0</v>
      </c>
      <c r="H7710">
        <v>53</v>
      </c>
      <c r="I7710">
        <v>1.2</v>
      </c>
      <c r="X7710" s="16">
        <f t="shared" si="127"/>
        <v>57.693749999999994</v>
      </c>
    </row>
    <row r="7711" spans="1:24" x14ac:dyDescent="0.25">
      <c r="A7711" s="1">
        <v>42165.625</v>
      </c>
      <c r="B7711">
        <v>3.6</v>
      </c>
      <c r="C7711">
        <v>7.5</v>
      </c>
      <c r="D7711">
        <v>78.099999999999994</v>
      </c>
      <c r="E7711">
        <v>20.399999999999999</v>
      </c>
      <c r="F7711">
        <v>401</v>
      </c>
      <c r="G7711">
        <v>0</v>
      </c>
      <c r="H7711">
        <v>66</v>
      </c>
      <c r="I7711">
        <v>0.9</v>
      </c>
      <c r="X7711" s="16">
        <f t="shared" si="127"/>
        <v>59.568749999999994</v>
      </c>
    </row>
    <row r="7712" spans="1:24" x14ac:dyDescent="0.25">
      <c r="A7712" s="1">
        <v>42165.645833333336</v>
      </c>
      <c r="B7712">
        <v>2</v>
      </c>
      <c r="C7712">
        <v>5</v>
      </c>
      <c r="D7712">
        <v>82</v>
      </c>
      <c r="E7712">
        <v>20.399999999999999</v>
      </c>
      <c r="F7712">
        <v>305</v>
      </c>
      <c r="G7712">
        <v>0</v>
      </c>
      <c r="H7712">
        <v>114</v>
      </c>
      <c r="I7712">
        <v>1.1000000000000001</v>
      </c>
      <c r="X7712" s="16">
        <f t="shared" si="127"/>
        <v>61.274999999999999</v>
      </c>
    </row>
    <row r="7713" spans="1:24" x14ac:dyDescent="0.25">
      <c r="A7713" s="1">
        <v>42165.666666666664</v>
      </c>
      <c r="B7713">
        <v>0.9</v>
      </c>
      <c r="C7713">
        <v>3.8</v>
      </c>
      <c r="D7713">
        <v>85</v>
      </c>
      <c r="E7713">
        <v>20.7</v>
      </c>
      <c r="F7713">
        <v>329</v>
      </c>
      <c r="G7713">
        <v>0</v>
      </c>
      <c r="H7713">
        <v>113</v>
      </c>
      <c r="I7713">
        <v>1.8</v>
      </c>
      <c r="X7713" s="16">
        <f t="shared" si="127"/>
        <v>62.812499999999993</v>
      </c>
    </row>
    <row r="7714" spans="1:24" x14ac:dyDescent="0.25">
      <c r="A7714" s="1">
        <v>42165.6875</v>
      </c>
      <c r="B7714">
        <v>1.5</v>
      </c>
      <c r="C7714">
        <v>5.5</v>
      </c>
      <c r="D7714">
        <v>85.8</v>
      </c>
      <c r="E7714">
        <v>20.8</v>
      </c>
      <c r="F7714">
        <v>313</v>
      </c>
      <c r="G7714">
        <v>0</v>
      </c>
      <c r="H7714">
        <v>121</v>
      </c>
      <c r="I7714">
        <v>1.5</v>
      </c>
      <c r="X7714" s="16">
        <f t="shared" si="127"/>
        <v>64.774999999999991</v>
      </c>
    </row>
    <row r="7715" spans="1:24" x14ac:dyDescent="0.25">
      <c r="A7715" s="1">
        <v>42165.708333333336</v>
      </c>
      <c r="B7715">
        <v>4.0999999999999996</v>
      </c>
      <c r="C7715">
        <v>10.6</v>
      </c>
      <c r="D7715">
        <v>87.7</v>
      </c>
      <c r="E7715">
        <v>21.3</v>
      </c>
      <c r="F7715">
        <v>303</v>
      </c>
      <c r="G7715">
        <v>0</v>
      </c>
      <c r="H7715">
        <v>101</v>
      </c>
      <c r="I7715">
        <v>0.8</v>
      </c>
      <c r="X7715" s="16">
        <f t="shared" si="127"/>
        <v>66.631249999999994</v>
      </c>
    </row>
    <row r="7716" spans="1:24" x14ac:dyDescent="0.25">
      <c r="A7716" s="1">
        <v>42165.729166666664</v>
      </c>
      <c r="B7716">
        <v>1.7</v>
      </c>
      <c r="C7716">
        <v>5.7</v>
      </c>
      <c r="D7716">
        <v>94.7</v>
      </c>
      <c r="E7716">
        <v>21.5</v>
      </c>
      <c r="F7716">
        <v>274</v>
      </c>
      <c r="G7716">
        <v>0</v>
      </c>
      <c r="H7716">
        <v>88</v>
      </c>
      <c r="I7716">
        <v>1</v>
      </c>
      <c r="X7716" s="16">
        <f t="shared" si="127"/>
        <v>68.806250000000006</v>
      </c>
    </row>
    <row r="7717" spans="1:24" x14ac:dyDescent="0.25">
      <c r="A7717" s="1">
        <v>42165.75</v>
      </c>
      <c r="B7717">
        <v>1</v>
      </c>
      <c r="C7717">
        <v>3.6</v>
      </c>
      <c r="D7717">
        <v>97.4</v>
      </c>
      <c r="E7717">
        <v>21.4</v>
      </c>
      <c r="F7717">
        <v>150</v>
      </c>
      <c r="G7717">
        <v>0</v>
      </c>
      <c r="H7717">
        <v>68</v>
      </c>
      <c r="I7717">
        <v>1.3</v>
      </c>
      <c r="X7717" s="16">
        <f t="shared" si="127"/>
        <v>71.693750000000009</v>
      </c>
    </row>
    <row r="7718" spans="1:24" x14ac:dyDescent="0.25">
      <c r="A7718" s="1">
        <v>42165.770833333336</v>
      </c>
      <c r="B7718">
        <v>0.9</v>
      </c>
      <c r="C7718">
        <v>3.5</v>
      </c>
      <c r="D7718">
        <v>99.2</v>
      </c>
      <c r="E7718">
        <v>21.3</v>
      </c>
      <c r="F7718">
        <v>134</v>
      </c>
      <c r="G7718">
        <v>0</v>
      </c>
      <c r="H7718">
        <v>82</v>
      </c>
      <c r="I7718">
        <v>1.4</v>
      </c>
      <c r="X7718" s="16">
        <f t="shared" si="127"/>
        <v>74.362500000000011</v>
      </c>
    </row>
    <row r="7719" spans="1:24" x14ac:dyDescent="0.25">
      <c r="A7719" s="1">
        <v>42165.791666666664</v>
      </c>
      <c r="B7719">
        <v>0.7</v>
      </c>
      <c r="C7719">
        <v>3</v>
      </c>
      <c r="D7719">
        <v>102.2</v>
      </c>
      <c r="E7719">
        <v>21.1</v>
      </c>
      <c r="F7719">
        <v>94</v>
      </c>
      <c r="G7719">
        <v>0</v>
      </c>
      <c r="H7719">
        <v>75</v>
      </c>
      <c r="I7719">
        <v>1.9</v>
      </c>
      <c r="X7719" s="16">
        <f t="shared" si="127"/>
        <v>77.318750000000009</v>
      </c>
    </row>
    <row r="7720" spans="1:24" x14ac:dyDescent="0.25">
      <c r="A7720" s="1">
        <v>42165.8125</v>
      </c>
      <c r="B7720">
        <v>0.7</v>
      </c>
      <c r="C7720">
        <v>3.8</v>
      </c>
      <c r="D7720">
        <v>100.5</v>
      </c>
      <c r="E7720">
        <v>20.8</v>
      </c>
      <c r="F7720">
        <v>50</v>
      </c>
      <c r="G7720">
        <v>0</v>
      </c>
      <c r="H7720">
        <v>72</v>
      </c>
      <c r="I7720">
        <v>1.8</v>
      </c>
      <c r="X7720" s="16">
        <f t="shared" si="127"/>
        <v>80.368750000000006</v>
      </c>
    </row>
    <row r="7721" spans="1:24" x14ac:dyDescent="0.25">
      <c r="A7721" s="1">
        <v>42165.833333333336</v>
      </c>
      <c r="B7721">
        <v>0.6</v>
      </c>
      <c r="C7721">
        <v>3.7</v>
      </c>
      <c r="D7721">
        <v>100.4</v>
      </c>
      <c r="E7721">
        <v>20.6</v>
      </c>
      <c r="F7721">
        <v>28</v>
      </c>
      <c r="G7721">
        <v>0</v>
      </c>
      <c r="H7721">
        <v>72</v>
      </c>
      <c r="I7721">
        <v>2.1</v>
      </c>
      <c r="X7721" s="16">
        <f t="shared" si="127"/>
        <v>83.118750000000006</v>
      </c>
    </row>
    <row r="7722" spans="1:24" x14ac:dyDescent="0.25">
      <c r="A7722" s="1">
        <v>42165.854166666664</v>
      </c>
      <c r="B7722">
        <v>0.8</v>
      </c>
      <c r="C7722">
        <v>4</v>
      </c>
      <c r="D7722">
        <v>99.5</v>
      </c>
      <c r="E7722">
        <v>20.5</v>
      </c>
      <c r="F7722">
        <v>12</v>
      </c>
      <c r="G7722">
        <v>0</v>
      </c>
      <c r="H7722">
        <v>80</v>
      </c>
      <c r="I7722">
        <v>1.3</v>
      </c>
      <c r="X7722" s="16">
        <f t="shared" si="127"/>
        <v>85.743750000000006</v>
      </c>
    </row>
    <row r="7723" spans="1:24" x14ac:dyDescent="0.25">
      <c r="A7723" s="1">
        <v>42165.875</v>
      </c>
      <c r="B7723">
        <v>2.4</v>
      </c>
      <c r="C7723">
        <v>12.5</v>
      </c>
      <c r="D7723">
        <v>92.3</v>
      </c>
      <c r="E7723">
        <v>20.399999999999999</v>
      </c>
      <c r="F7723">
        <v>6</v>
      </c>
      <c r="G7723">
        <v>0</v>
      </c>
      <c r="H7723">
        <v>50</v>
      </c>
      <c r="I7723">
        <v>0.6</v>
      </c>
      <c r="X7723" s="16">
        <f t="shared" si="127"/>
        <v>88.131250000000009</v>
      </c>
    </row>
    <row r="7724" spans="1:24" x14ac:dyDescent="0.25">
      <c r="A7724" s="1">
        <v>42165.895833333336</v>
      </c>
      <c r="B7724">
        <v>0.6</v>
      </c>
      <c r="C7724">
        <v>3.8</v>
      </c>
      <c r="D7724">
        <v>99.9</v>
      </c>
      <c r="E7724">
        <v>20.3</v>
      </c>
      <c r="F7724">
        <v>6</v>
      </c>
      <c r="G7724">
        <v>0</v>
      </c>
      <c r="H7724">
        <v>71</v>
      </c>
      <c r="I7724">
        <v>1.9</v>
      </c>
      <c r="X7724" s="16">
        <f t="shared" si="127"/>
        <v>90.706250000000026</v>
      </c>
    </row>
    <row r="7725" spans="1:24" x14ac:dyDescent="0.25">
      <c r="A7725" s="1">
        <v>42165.916666666664</v>
      </c>
      <c r="B7725">
        <v>0.6</v>
      </c>
      <c r="C7725">
        <v>4.2</v>
      </c>
      <c r="D7725">
        <v>98.3</v>
      </c>
      <c r="E7725">
        <v>20.100000000000001</v>
      </c>
      <c r="F7725">
        <v>6</v>
      </c>
      <c r="G7725">
        <v>0</v>
      </c>
      <c r="H7725">
        <v>78</v>
      </c>
      <c r="I7725">
        <v>2.5</v>
      </c>
      <c r="X7725" s="16">
        <f t="shared" si="127"/>
        <v>92.425000000000011</v>
      </c>
    </row>
    <row r="7726" spans="1:24" x14ac:dyDescent="0.25">
      <c r="A7726" s="1">
        <v>42165.9375</v>
      </c>
      <c r="B7726">
        <v>0.7</v>
      </c>
      <c r="C7726">
        <v>4.0999999999999996</v>
      </c>
      <c r="D7726">
        <v>96.7</v>
      </c>
      <c r="E7726">
        <v>19.899999999999999</v>
      </c>
      <c r="F7726">
        <v>6</v>
      </c>
      <c r="G7726">
        <v>0</v>
      </c>
      <c r="H7726">
        <v>78</v>
      </c>
      <c r="I7726">
        <v>2.7</v>
      </c>
      <c r="X7726" s="16">
        <f t="shared" si="127"/>
        <v>93.731250000000003</v>
      </c>
    </row>
    <row r="7727" spans="1:24" x14ac:dyDescent="0.25">
      <c r="A7727" s="1">
        <v>42165.958333333336</v>
      </c>
      <c r="B7727">
        <v>0.7</v>
      </c>
      <c r="C7727">
        <v>4</v>
      </c>
      <c r="D7727">
        <v>94.4</v>
      </c>
      <c r="E7727">
        <v>19.7</v>
      </c>
      <c r="F7727">
        <v>6</v>
      </c>
      <c r="G7727">
        <v>0</v>
      </c>
      <c r="H7727">
        <v>85</v>
      </c>
      <c r="I7727">
        <v>2.5</v>
      </c>
      <c r="X7727" s="16">
        <f t="shared" si="127"/>
        <v>94.750000000000014</v>
      </c>
    </row>
    <row r="7728" spans="1:24" x14ac:dyDescent="0.25">
      <c r="A7728" s="1">
        <v>42165.979166666664</v>
      </c>
      <c r="B7728">
        <v>0.6</v>
      </c>
      <c r="C7728">
        <v>4.4000000000000004</v>
      </c>
      <c r="D7728">
        <v>92.2</v>
      </c>
      <c r="E7728">
        <v>19.5</v>
      </c>
      <c r="F7728">
        <v>6</v>
      </c>
      <c r="G7728">
        <v>0</v>
      </c>
      <c r="H7728">
        <v>83</v>
      </c>
      <c r="I7728">
        <v>2.4</v>
      </c>
      <c r="X7728" s="16">
        <f t="shared" si="127"/>
        <v>95.387500000000017</v>
      </c>
    </row>
    <row r="7729" spans="1:24" x14ac:dyDescent="0.25">
      <c r="A7729" s="1">
        <v>42166</v>
      </c>
      <c r="B7729">
        <v>0.6</v>
      </c>
      <c r="C7729">
        <v>3.9</v>
      </c>
      <c r="D7729">
        <v>90.6</v>
      </c>
      <c r="E7729">
        <v>19.3</v>
      </c>
      <c r="F7729">
        <v>5</v>
      </c>
      <c r="G7729">
        <v>0</v>
      </c>
      <c r="H7729">
        <v>83</v>
      </c>
      <c r="I7729">
        <v>2.5</v>
      </c>
      <c r="X7729" s="16">
        <f t="shared" si="127"/>
        <v>95.737499999999997</v>
      </c>
    </row>
    <row r="7730" spans="1:24" x14ac:dyDescent="0.25">
      <c r="A7730" s="1">
        <v>42166.020833333336</v>
      </c>
      <c r="B7730">
        <v>0.7</v>
      </c>
      <c r="C7730">
        <v>3.4</v>
      </c>
      <c r="D7730">
        <v>89.3</v>
      </c>
      <c r="E7730">
        <v>19.100000000000001</v>
      </c>
      <c r="F7730">
        <v>6</v>
      </c>
      <c r="G7730">
        <v>0</v>
      </c>
      <c r="H7730">
        <v>85</v>
      </c>
      <c r="I7730">
        <v>2.7</v>
      </c>
      <c r="X7730" s="16">
        <f t="shared" si="127"/>
        <v>95.956249999999997</v>
      </c>
    </row>
    <row r="7731" spans="1:24" x14ac:dyDescent="0.25">
      <c r="A7731" s="1">
        <v>42166.041666666664</v>
      </c>
      <c r="B7731">
        <v>0.6</v>
      </c>
      <c r="C7731">
        <v>3.6</v>
      </c>
      <c r="D7731">
        <v>87.7</v>
      </c>
      <c r="E7731">
        <v>19.100000000000001</v>
      </c>
      <c r="F7731">
        <v>6</v>
      </c>
      <c r="G7731">
        <v>0</v>
      </c>
      <c r="H7731">
        <v>85</v>
      </c>
      <c r="I7731">
        <v>3</v>
      </c>
      <c r="X7731" s="16">
        <f t="shared" si="127"/>
        <v>95.956249999999997</v>
      </c>
    </row>
    <row r="7732" spans="1:24" x14ac:dyDescent="0.25">
      <c r="A7732" s="1">
        <v>42166.0625</v>
      </c>
      <c r="B7732">
        <v>0.7</v>
      </c>
      <c r="C7732">
        <v>3.8</v>
      </c>
      <c r="D7732">
        <v>86.1</v>
      </c>
      <c r="E7732">
        <v>19.100000000000001</v>
      </c>
      <c r="F7732">
        <v>6</v>
      </c>
      <c r="G7732">
        <v>0</v>
      </c>
      <c r="H7732">
        <v>83</v>
      </c>
      <c r="I7732">
        <v>2.6</v>
      </c>
      <c r="X7732" s="16">
        <f t="shared" si="127"/>
        <v>95.418749999999989</v>
      </c>
    </row>
    <row r="7733" spans="1:24" x14ac:dyDescent="0.25">
      <c r="A7733" s="1">
        <v>42166.083333333336</v>
      </c>
      <c r="B7733">
        <v>0.6</v>
      </c>
      <c r="C7733">
        <v>3.9</v>
      </c>
      <c r="D7733">
        <v>83.6</v>
      </c>
      <c r="E7733">
        <v>19.100000000000001</v>
      </c>
      <c r="F7733">
        <v>6</v>
      </c>
      <c r="G7733">
        <v>0</v>
      </c>
      <c r="H7733">
        <v>88</v>
      </c>
      <c r="I7733">
        <v>2.8</v>
      </c>
      <c r="X7733" s="16">
        <f t="shared" si="127"/>
        <v>94.556249999999977</v>
      </c>
    </row>
    <row r="7734" spans="1:24" x14ac:dyDescent="0.25">
      <c r="A7734" s="1">
        <v>42166.104166666664</v>
      </c>
      <c r="B7734">
        <v>0.8</v>
      </c>
      <c r="C7734">
        <v>3.9</v>
      </c>
      <c r="D7734">
        <v>82</v>
      </c>
      <c r="E7734">
        <v>19</v>
      </c>
      <c r="F7734">
        <v>6</v>
      </c>
      <c r="G7734">
        <v>0</v>
      </c>
      <c r="H7734">
        <v>92</v>
      </c>
      <c r="I7734">
        <v>2.1</v>
      </c>
      <c r="X7734" s="16">
        <f t="shared" si="127"/>
        <v>93.481249999999989</v>
      </c>
    </row>
    <row r="7735" spans="1:24" x14ac:dyDescent="0.25">
      <c r="A7735" s="1">
        <v>42166.125</v>
      </c>
      <c r="B7735">
        <v>0.8</v>
      </c>
      <c r="C7735">
        <v>3.8</v>
      </c>
      <c r="D7735">
        <v>80.8</v>
      </c>
      <c r="E7735">
        <v>18.899999999999999</v>
      </c>
      <c r="F7735">
        <v>6</v>
      </c>
      <c r="G7735">
        <v>0</v>
      </c>
      <c r="H7735">
        <v>88</v>
      </c>
      <c r="I7735">
        <v>2.2000000000000002</v>
      </c>
      <c r="X7735" s="16">
        <f t="shared" si="127"/>
        <v>92.143749999999997</v>
      </c>
    </row>
    <row r="7736" spans="1:24" x14ac:dyDescent="0.25">
      <c r="A7736" s="1">
        <v>42166.145833333336</v>
      </c>
      <c r="B7736">
        <v>0.9</v>
      </c>
      <c r="C7736">
        <v>3.9</v>
      </c>
      <c r="D7736">
        <v>80.5</v>
      </c>
      <c r="E7736">
        <v>18.899999999999999</v>
      </c>
      <c r="F7736">
        <v>6</v>
      </c>
      <c r="G7736">
        <v>0</v>
      </c>
      <c r="H7736">
        <v>95</v>
      </c>
      <c r="I7736">
        <v>2</v>
      </c>
      <c r="X7736" s="16">
        <f t="shared" si="127"/>
        <v>90.893749999999983</v>
      </c>
    </row>
    <row r="7737" spans="1:24" x14ac:dyDescent="0.25">
      <c r="A7737" s="1">
        <v>42166.166666666664</v>
      </c>
      <c r="B7737">
        <v>0.9</v>
      </c>
      <c r="C7737">
        <v>4.3</v>
      </c>
      <c r="D7737">
        <v>78.7</v>
      </c>
      <c r="E7737">
        <v>18.7</v>
      </c>
      <c r="F7737">
        <v>6</v>
      </c>
      <c r="G7737">
        <v>0</v>
      </c>
      <c r="H7737">
        <v>98</v>
      </c>
      <c r="I7737">
        <v>2.4</v>
      </c>
      <c r="X7737" s="16">
        <f t="shared" si="127"/>
        <v>89.537499999999994</v>
      </c>
    </row>
    <row r="7738" spans="1:24" x14ac:dyDescent="0.25">
      <c r="A7738" s="1">
        <v>42166.1875</v>
      </c>
      <c r="B7738">
        <v>0.8</v>
      </c>
      <c r="C7738">
        <v>4.5</v>
      </c>
      <c r="E7738">
        <v>18.5</v>
      </c>
      <c r="F7738">
        <v>8</v>
      </c>
      <c r="G7738">
        <v>0</v>
      </c>
      <c r="H7738">
        <v>98</v>
      </c>
      <c r="I7738">
        <v>2.5</v>
      </c>
      <c r="X7738" s="16">
        <f t="shared" si="127"/>
        <v>88.873333333333349</v>
      </c>
    </row>
    <row r="7739" spans="1:24" x14ac:dyDescent="0.25">
      <c r="A7739" s="1">
        <v>42166.208333333336</v>
      </c>
      <c r="B7739">
        <v>0.9</v>
      </c>
      <c r="C7739">
        <v>4.7</v>
      </c>
      <c r="D7739">
        <v>76.400000000000006</v>
      </c>
      <c r="E7739">
        <v>18.399999999999999</v>
      </c>
      <c r="F7739">
        <v>16</v>
      </c>
      <c r="G7739">
        <v>0</v>
      </c>
      <c r="H7739">
        <v>95</v>
      </c>
      <c r="I7739">
        <v>2.4</v>
      </c>
      <c r="X7739" s="16">
        <f t="shared" si="127"/>
        <v>87.813333333333333</v>
      </c>
    </row>
    <row r="7740" spans="1:24" x14ac:dyDescent="0.25">
      <c r="A7740" s="1">
        <v>42166.229166666664</v>
      </c>
      <c r="B7740">
        <v>1</v>
      </c>
      <c r="C7740">
        <v>5.0999999999999996</v>
      </c>
      <c r="D7740">
        <v>74.400000000000006</v>
      </c>
      <c r="E7740">
        <v>18.2</v>
      </c>
      <c r="F7740">
        <v>37</v>
      </c>
      <c r="G7740">
        <v>0</v>
      </c>
      <c r="H7740">
        <v>91</v>
      </c>
      <c r="I7740">
        <v>2.6</v>
      </c>
      <c r="X7740" s="16">
        <f t="shared" si="127"/>
        <v>86.11333333333333</v>
      </c>
    </row>
    <row r="7741" spans="1:24" x14ac:dyDescent="0.25">
      <c r="A7741" s="1">
        <v>42166.25</v>
      </c>
      <c r="B7741">
        <v>0.9</v>
      </c>
      <c r="C7741">
        <v>6.1</v>
      </c>
      <c r="D7741">
        <v>71.900000000000006</v>
      </c>
      <c r="E7741">
        <v>18</v>
      </c>
      <c r="F7741">
        <v>74</v>
      </c>
      <c r="G7741">
        <v>0</v>
      </c>
      <c r="H7741">
        <v>91</v>
      </c>
      <c r="I7741">
        <v>2.7</v>
      </c>
      <c r="X7741" s="16">
        <f t="shared" si="127"/>
        <v>84.353333333333339</v>
      </c>
    </row>
    <row r="7742" spans="1:24" x14ac:dyDescent="0.25">
      <c r="A7742" s="1">
        <v>42166.270833333336</v>
      </c>
      <c r="B7742">
        <v>0.9</v>
      </c>
      <c r="C7742">
        <v>6.7</v>
      </c>
      <c r="D7742">
        <v>71.7</v>
      </c>
      <c r="E7742">
        <v>18.100000000000001</v>
      </c>
      <c r="F7742">
        <v>112</v>
      </c>
      <c r="G7742">
        <v>0</v>
      </c>
      <c r="H7742">
        <v>92</v>
      </c>
      <c r="I7742">
        <v>3.1</v>
      </c>
      <c r="X7742" s="16">
        <f t="shared" si="127"/>
        <v>82.686666666666682</v>
      </c>
    </row>
    <row r="7743" spans="1:24" x14ac:dyDescent="0.25">
      <c r="A7743" s="1">
        <v>42166.291666666664</v>
      </c>
      <c r="B7743">
        <v>1.2</v>
      </c>
      <c r="C7743">
        <v>6.8</v>
      </c>
      <c r="D7743">
        <v>72.400000000000006</v>
      </c>
      <c r="E7743">
        <v>18.3</v>
      </c>
      <c r="F7743">
        <v>171</v>
      </c>
      <c r="G7743">
        <v>0</v>
      </c>
      <c r="H7743">
        <v>86</v>
      </c>
      <c r="I7743">
        <v>3.2</v>
      </c>
      <c r="X7743" s="16">
        <f t="shared" si="127"/>
        <v>81.220000000000013</v>
      </c>
    </row>
    <row r="7744" spans="1:24" x14ac:dyDescent="0.25">
      <c r="A7744" s="1">
        <v>42166.3125</v>
      </c>
      <c r="B7744">
        <v>1.2</v>
      </c>
      <c r="C7744">
        <v>6.1</v>
      </c>
      <c r="D7744">
        <v>75</v>
      </c>
      <c r="E7744">
        <v>18.5</v>
      </c>
      <c r="F7744">
        <v>225</v>
      </c>
      <c r="G7744">
        <v>0</v>
      </c>
      <c r="H7744">
        <v>89</v>
      </c>
      <c r="I7744">
        <v>3.2</v>
      </c>
      <c r="X7744" s="16">
        <f t="shared" si="127"/>
        <v>80.073333333333323</v>
      </c>
    </row>
    <row r="7745" spans="1:24" x14ac:dyDescent="0.25">
      <c r="A7745" s="1">
        <v>42166.333333333336</v>
      </c>
      <c r="B7745">
        <v>1.6</v>
      </c>
      <c r="C7745">
        <v>5.5</v>
      </c>
      <c r="D7745">
        <v>76.599999999999994</v>
      </c>
      <c r="E7745">
        <v>19.2</v>
      </c>
      <c r="F7745">
        <v>372</v>
      </c>
      <c r="G7745">
        <v>0</v>
      </c>
      <c r="H7745">
        <v>84</v>
      </c>
      <c r="I7745">
        <v>3.1</v>
      </c>
      <c r="X7745" s="16">
        <f t="shared" si="127"/>
        <v>79.14</v>
      </c>
    </row>
    <row r="7746" spans="1:24" x14ac:dyDescent="0.25">
      <c r="A7746" s="1">
        <v>42166.354166666664</v>
      </c>
      <c r="B7746">
        <v>1.4</v>
      </c>
      <c r="C7746">
        <v>5.4</v>
      </c>
      <c r="D7746">
        <v>78.400000000000006</v>
      </c>
      <c r="E7746">
        <v>20.3</v>
      </c>
      <c r="F7746">
        <v>518</v>
      </c>
      <c r="G7746">
        <v>0</v>
      </c>
      <c r="H7746">
        <v>89</v>
      </c>
      <c r="I7746">
        <v>2.9</v>
      </c>
      <c r="X7746" s="16">
        <f t="shared" si="127"/>
        <v>78.413333333333341</v>
      </c>
    </row>
    <row r="7747" spans="1:24" x14ac:dyDescent="0.25">
      <c r="A7747" s="1">
        <v>42166.375</v>
      </c>
      <c r="B7747">
        <v>1.6</v>
      </c>
      <c r="C7747">
        <v>5.4</v>
      </c>
      <c r="D7747">
        <v>80.7</v>
      </c>
      <c r="E7747">
        <v>21.2</v>
      </c>
      <c r="F7747">
        <v>595</v>
      </c>
      <c r="G7747">
        <v>0</v>
      </c>
      <c r="H7747">
        <v>96</v>
      </c>
      <c r="I7747">
        <v>2.9</v>
      </c>
      <c r="X7747" s="16">
        <f t="shared" si="127"/>
        <v>77.946666666666673</v>
      </c>
    </row>
    <row r="7748" spans="1:24" x14ac:dyDescent="0.25">
      <c r="A7748" s="1">
        <v>42166.395833333336</v>
      </c>
      <c r="B7748">
        <v>1.2</v>
      </c>
      <c r="C7748">
        <v>4.5999999999999996</v>
      </c>
      <c r="D7748">
        <v>85.4</v>
      </c>
      <c r="E7748">
        <v>21.5</v>
      </c>
      <c r="F7748">
        <v>510</v>
      </c>
      <c r="G7748">
        <v>0</v>
      </c>
      <c r="H7748">
        <v>93</v>
      </c>
      <c r="I7748">
        <v>2.6</v>
      </c>
      <c r="X7748" s="16">
        <f t="shared" si="127"/>
        <v>77.900000000000006</v>
      </c>
    </row>
    <row r="7749" spans="1:24" x14ac:dyDescent="0.25">
      <c r="A7749" s="1">
        <v>42166.416666666664</v>
      </c>
      <c r="B7749">
        <v>1.1000000000000001</v>
      </c>
      <c r="C7749">
        <v>3.8</v>
      </c>
      <c r="D7749">
        <v>92.5</v>
      </c>
      <c r="E7749">
        <v>22.3</v>
      </c>
      <c r="F7749">
        <v>716</v>
      </c>
      <c r="G7749">
        <v>0</v>
      </c>
      <c r="H7749">
        <v>86</v>
      </c>
      <c r="I7749">
        <v>2.6</v>
      </c>
      <c r="X7749" s="16">
        <f t="shared" si="127"/>
        <v>78.493333333333339</v>
      </c>
    </row>
    <row r="7750" spans="1:24" x14ac:dyDescent="0.25">
      <c r="A7750" s="1">
        <v>42166.4375</v>
      </c>
      <c r="B7750">
        <v>0.8</v>
      </c>
      <c r="C7750">
        <v>2.9</v>
      </c>
      <c r="D7750">
        <v>99.3</v>
      </c>
      <c r="E7750">
        <v>22.9</v>
      </c>
      <c r="F7750">
        <v>774</v>
      </c>
      <c r="G7750">
        <v>0</v>
      </c>
      <c r="H7750">
        <v>89</v>
      </c>
      <c r="I7750">
        <v>2.6</v>
      </c>
      <c r="X7750" s="16">
        <f t="shared" si="127"/>
        <v>79.646666666666675</v>
      </c>
    </row>
    <row r="7751" spans="1:24" x14ac:dyDescent="0.25">
      <c r="A7751" s="1">
        <v>42166.458333333336</v>
      </c>
      <c r="B7751">
        <v>1</v>
      </c>
      <c r="C7751">
        <v>2.4</v>
      </c>
      <c r="D7751">
        <v>101.8</v>
      </c>
      <c r="E7751">
        <v>23.6</v>
      </c>
      <c r="F7751">
        <v>823</v>
      </c>
      <c r="G7751">
        <v>0</v>
      </c>
      <c r="H7751">
        <v>85</v>
      </c>
      <c r="I7751">
        <v>2.1</v>
      </c>
      <c r="X7751" s="16">
        <f t="shared" si="127"/>
        <v>81.046666666666667</v>
      </c>
    </row>
    <row r="7752" spans="1:24" x14ac:dyDescent="0.25">
      <c r="A7752" s="1">
        <v>42166.479166666664</v>
      </c>
      <c r="B7752">
        <v>0.8</v>
      </c>
      <c r="C7752">
        <v>2.2999999999999998</v>
      </c>
      <c r="D7752">
        <v>105.8</v>
      </c>
      <c r="E7752">
        <v>24</v>
      </c>
      <c r="F7752">
        <v>889</v>
      </c>
      <c r="G7752">
        <v>0</v>
      </c>
      <c r="H7752">
        <v>87</v>
      </c>
      <c r="I7752">
        <v>2.2000000000000002</v>
      </c>
      <c r="X7752" s="16">
        <f t="shared" si="127"/>
        <v>82.733333333333334</v>
      </c>
    </row>
    <row r="7753" spans="1:24" x14ac:dyDescent="0.25">
      <c r="A7753" s="1">
        <v>42166.5</v>
      </c>
      <c r="B7753">
        <v>1.1000000000000001</v>
      </c>
      <c r="C7753">
        <v>2.2999999999999998</v>
      </c>
      <c r="D7753">
        <v>106.7</v>
      </c>
      <c r="E7753">
        <v>24.6</v>
      </c>
      <c r="F7753">
        <v>967</v>
      </c>
      <c r="G7753">
        <v>0</v>
      </c>
      <c r="H7753">
        <v>111</v>
      </c>
      <c r="I7753">
        <v>2</v>
      </c>
      <c r="X7753" s="16">
        <f t="shared" si="127"/>
        <v>84.6</v>
      </c>
    </row>
    <row r="7754" spans="1:24" x14ac:dyDescent="0.25">
      <c r="A7754" s="1">
        <v>42166.520833333336</v>
      </c>
      <c r="B7754">
        <v>1.6</v>
      </c>
      <c r="C7754">
        <v>4.0999999999999996</v>
      </c>
      <c r="D7754">
        <v>105.6</v>
      </c>
      <c r="E7754">
        <v>24.9</v>
      </c>
      <c r="F7754">
        <v>837</v>
      </c>
      <c r="G7754">
        <v>0</v>
      </c>
      <c r="H7754">
        <v>98</v>
      </c>
      <c r="I7754">
        <v>1.8</v>
      </c>
      <c r="X7754" s="16">
        <f t="shared" si="127"/>
        <v>85.912499999999994</v>
      </c>
    </row>
    <row r="7755" spans="1:24" x14ac:dyDescent="0.25">
      <c r="A7755" s="1">
        <v>42166.541666666664</v>
      </c>
      <c r="B7755">
        <v>2.2000000000000002</v>
      </c>
      <c r="C7755">
        <v>4.4000000000000004</v>
      </c>
      <c r="D7755">
        <v>106.6</v>
      </c>
      <c r="E7755">
        <v>24.7</v>
      </c>
      <c r="F7755">
        <v>739</v>
      </c>
      <c r="G7755">
        <v>0</v>
      </c>
      <c r="H7755">
        <v>95</v>
      </c>
      <c r="I7755">
        <v>1.5</v>
      </c>
      <c r="X7755" s="16">
        <f t="shared" si="127"/>
        <v>87.799999999999983</v>
      </c>
    </row>
    <row r="7756" spans="1:24" x14ac:dyDescent="0.25">
      <c r="A7756" s="1">
        <v>42166.5625</v>
      </c>
      <c r="B7756">
        <v>1.1000000000000001</v>
      </c>
      <c r="C7756">
        <v>2.4</v>
      </c>
      <c r="D7756">
        <v>108.4</v>
      </c>
      <c r="E7756">
        <v>24.9</v>
      </c>
      <c r="F7756">
        <v>777</v>
      </c>
      <c r="G7756">
        <v>0</v>
      </c>
      <c r="H7756">
        <v>96</v>
      </c>
      <c r="I7756">
        <v>1.8</v>
      </c>
      <c r="X7756" s="16">
        <f t="shared" si="127"/>
        <v>89.924999999999983</v>
      </c>
    </row>
    <row r="7757" spans="1:24" x14ac:dyDescent="0.25">
      <c r="A7757" s="1">
        <v>42166.583333333336</v>
      </c>
      <c r="B7757">
        <v>0.9</v>
      </c>
      <c r="C7757">
        <v>2</v>
      </c>
      <c r="D7757">
        <v>110.4</v>
      </c>
      <c r="E7757">
        <v>25</v>
      </c>
      <c r="F7757">
        <v>733</v>
      </c>
      <c r="G7757">
        <v>0</v>
      </c>
      <c r="H7757">
        <v>91</v>
      </c>
      <c r="I7757">
        <v>1.7</v>
      </c>
      <c r="X7757" s="16">
        <f t="shared" si="127"/>
        <v>92.331249999999997</v>
      </c>
    </row>
    <row r="7758" spans="1:24" x14ac:dyDescent="0.25">
      <c r="A7758" s="1">
        <v>42166.604166666664</v>
      </c>
      <c r="B7758">
        <v>0.8</v>
      </c>
      <c r="C7758">
        <v>1.9</v>
      </c>
      <c r="D7758">
        <v>111.4</v>
      </c>
      <c r="E7758">
        <v>24.8</v>
      </c>
      <c r="F7758">
        <v>513</v>
      </c>
      <c r="G7758">
        <v>0</v>
      </c>
      <c r="H7758">
        <v>91</v>
      </c>
      <c r="I7758">
        <v>1.5</v>
      </c>
      <c r="X7758" s="16">
        <f t="shared" si="127"/>
        <v>94.8125</v>
      </c>
    </row>
    <row r="7759" spans="1:24" x14ac:dyDescent="0.25">
      <c r="A7759" s="1">
        <v>42166.625</v>
      </c>
      <c r="B7759">
        <v>1.9</v>
      </c>
      <c r="C7759">
        <v>4.4000000000000004</v>
      </c>
      <c r="D7759">
        <v>111.6</v>
      </c>
      <c r="E7759">
        <v>25.1</v>
      </c>
      <c r="F7759">
        <v>586</v>
      </c>
      <c r="G7759">
        <v>0</v>
      </c>
      <c r="H7759">
        <v>87</v>
      </c>
      <c r="I7759">
        <v>1.5</v>
      </c>
      <c r="X7759" s="16">
        <f t="shared" si="127"/>
        <v>97.262500000000003</v>
      </c>
    </row>
    <row r="7760" spans="1:24" x14ac:dyDescent="0.25">
      <c r="A7760" s="1">
        <v>42166.645833333336</v>
      </c>
      <c r="B7760">
        <v>0.8</v>
      </c>
      <c r="C7760">
        <v>2.5</v>
      </c>
      <c r="D7760">
        <v>113.3</v>
      </c>
      <c r="E7760">
        <v>25.1</v>
      </c>
      <c r="F7760">
        <v>419</v>
      </c>
      <c r="G7760">
        <v>0</v>
      </c>
      <c r="H7760">
        <v>102</v>
      </c>
      <c r="I7760">
        <v>1.6</v>
      </c>
      <c r="X7760" s="16">
        <f t="shared" si="127"/>
        <v>99.65625</v>
      </c>
    </row>
    <row r="7761" spans="1:24" x14ac:dyDescent="0.25">
      <c r="A7761" s="1">
        <v>42166.666666666664</v>
      </c>
      <c r="B7761">
        <v>1.5</v>
      </c>
      <c r="C7761">
        <v>3.5</v>
      </c>
      <c r="D7761">
        <v>112.9</v>
      </c>
      <c r="E7761">
        <v>25.3</v>
      </c>
      <c r="F7761">
        <v>419</v>
      </c>
      <c r="G7761">
        <v>0</v>
      </c>
      <c r="H7761">
        <v>81</v>
      </c>
      <c r="I7761">
        <v>1.6</v>
      </c>
      <c r="X7761" s="16">
        <f t="shared" si="127"/>
        <v>101.92500000000001</v>
      </c>
    </row>
    <row r="7762" spans="1:24" x14ac:dyDescent="0.25">
      <c r="A7762" s="1">
        <v>42166.6875</v>
      </c>
      <c r="B7762">
        <v>1.2</v>
      </c>
      <c r="C7762">
        <v>2.6</v>
      </c>
      <c r="D7762">
        <v>114</v>
      </c>
      <c r="E7762">
        <v>25.8</v>
      </c>
      <c r="F7762">
        <v>580</v>
      </c>
      <c r="G7762">
        <v>0</v>
      </c>
      <c r="H7762">
        <v>104</v>
      </c>
      <c r="I7762">
        <v>1.5</v>
      </c>
      <c r="X7762" s="16">
        <f t="shared" si="127"/>
        <v>104.15</v>
      </c>
    </row>
    <row r="7763" spans="1:24" x14ac:dyDescent="0.25">
      <c r="A7763" s="1">
        <v>42166.708333333336</v>
      </c>
      <c r="B7763">
        <v>1</v>
      </c>
      <c r="C7763">
        <v>2.6</v>
      </c>
      <c r="D7763">
        <v>116.1</v>
      </c>
      <c r="E7763">
        <v>25.4</v>
      </c>
      <c r="F7763">
        <v>470</v>
      </c>
      <c r="G7763">
        <v>0</v>
      </c>
      <c r="H7763">
        <v>90</v>
      </c>
      <c r="I7763">
        <v>1.8</v>
      </c>
      <c r="X7763" s="16">
        <f t="shared" ref="X7763:X7826" si="128">AVERAGE(D7748:D7763)</f>
        <v>106.3625</v>
      </c>
    </row>
    <row r="7764" spans="1:24" x14ac:dyDescent="0.25">
      <c r="A7764" s="1">
        <v>42166.729166666664</v>
      </c>
      <c r="B7764">
        <v>0.8</v>
      </c>
      <c r="C7764">
        <v>2.1</v>
      </c>
      <c r="D7764">
        <v>117</v>
      </c>
      <c r="E7764">
        <v>25.6</v>
      </c>
      <c r="F7764">
        <v>435</v>
      </c>
      <c r="G7764">
        <v>0</v>
      </c>
      <c r="H7764">
        <v>90</v>
      </c>
      <c r="I7764">
        <v>1.7</v>
      </c>
      <c r="X7764" s="16">
        <f t="shared" si="128"/>
        <v>108.33749999999999</v>
      </c>
    </row>
    <row r="7765" spans="1:24" x14ac:dyDescent="0.25">
      <c r="A7765" s="1">
        <v>42166.75</v>
      </c>
      <c r="B7765">
        <v>0.7</v>
      </c>
      <c r="C7765">
        <v>3.3</v>
      </c>
      <c r="D7765">
        <v>118.3</v>
      </c>
      <c r="E7765">
        <v>25.7</v>
      </c>
      <c r="F7765">
        <v>399</v>
      </c>
      <c r="G7765">
        <v>0</v>
      </c>
      <c r="H7765">
        <v>103</v>
      </c>
      <c r="I7765">
        <v>1.8</v>
      </c>
      <c r="X7765" s="16">
        <f t="shared" si="128"/>
        <v>109.94999999999999</v>
      </c>
    </row>
    <row r="7766" spans="1:24" x14ac:dyDescent="0.25">
      <c r="A7766" s="1">
        <v>42166.770833333336</v>
      </c>
      <c r="B7766">
        <v>0.9</v>
      </c>
      <c r="C7766">
        <v>3</v>
      </c>
      <c r="D7766">
        <v>119.3</v>
      </c>
      <c r="E7766">
        <v>25.1</v>
      </c>
      <c r="F7766">
        <v>242</v>
      </c>
      <c r="G7766">
        <v>0</v>
      </c>
      <c r="H7766">
        <v>92</v>
      </c>
      <c r="I7766">
        <v>1.7</v>
      </c>
      <c r="X7766" s="16">
        <f t="shared" si="128"/>
        <v>111.19999999999999</v>
      </c>
    </row>
    <row r="7767" spans="1:24" x14ac:dyDescent="0.25">
      <c r="A7767" s="1">
        <v>42166.791666666664</v>
      </c>
      <c r="B7767">
        <v>0.8</v>
      </c>
      <c r="C7767">
        <v>3.2</v>
      </c>
      <c r="D7767">
        <v>115.2</v>
      </c>
      <c r="E7767">
        <v>24.6</v>
      </c>
      <c r="F7767">
        <v>170</v>
      </c>
      <c r="G7767">
        <v>0</v>
      </c>
      <c r="H7767">
        <v>90</v>
      </c>
      <c r="I7767">
        <v>1.8</v>
      </c>
      <c r="X7767" s="16">
        <f t="shared" si="128"/>
        <v>112.03749999999999</v>
      </c>
    </row>
    <row r="7768" spans="1:24" x14ac:dyDescent="0.25">
      <c r="A7768" s="1">
        <v>42166.8125</v>
      </c>
      <c r="B7768">
        <v>0.7</v>
      </c>
      <c r="C7768">
        <v>3.6</v>
      </c>
      <c r="D7768">
        <v>111.3</v>
      </c>
      <c r="E7768">
        <v>23.9</v>
      </c>
      <c r="F7768">
        <v>101</v>
      </c>
      <c r="G7768">
        <v>0</v>
      </c>
      <c r="H7768">
        <v>84</v>
      </c>
      <c r="I7768">
        <v>2.2999999999999998</v>
      </c>
      <c r="X7768" s="16">
        <f t="shared" si="128"/>
        <v>112.38124999999998</v>
      </c>
    </row>
    <row r="7769" spans="1:24" x14ac:dyDescent="0.25">
      <c r="A7769" s="1">
        <v>42166.833333333336</v>
      </c>
      <c r="B7769">
        <v>0.6</v>
      </c>
      <c r="C7769">
        <v>4.4000000000000004</v>
      </c>
      <c r="D7769">
        <v>108.7</v>
      </c>
      <c r="E7769">
        <v>23.3</v>
      </c>
      <c r="F7769">
        <v>51</v>
      </c>
      <c r="G7769">
        <v>0</v>
      </c>
      <c r="H7769">
        <v>84</v>
      </c>
      <c r="I7769">
        <v>2.2999999999999998</v>
      </c>
      <c r="X7769" s="16">
        <f t="shared" si="128"/>
        <v>112.50624999999999</v>
      </c>
    </row>
    <row r="7770" spans="1:24" x14ac:dyDescent="0.25">
      <c r="A7770" s="1">
        <v>42166.854166666664</v>
      </c>
      <c r="B7770">
        <v>0.7</v>
      </c>
      <c r="C7770">
        <v>4.5999999999999996</v>
      </c>
      <c r="D7770">
        <v>103.9</v>
      </c>
      <c r="E7770">
        <v>22.6</v>
      </c>
      <c r="F7770">
        <v>19</v>
      </c>
      <c r="G7770">
        <v>0</v>
      </c>
      <c r="H7770">
        <v>84</v>
      </c>
      <c r="I7770">
        <v>2.9</v>
      </c>
      <c r="X7770" s="16">
        <f t="shared" si="128"/>
        <v>112.39999999999999</v>
      </c>
    </row>
    <row r="7771" spans="1:24" x14ac:dyDescent="0.25">
      <c r="A7771" s="1">
        <v>42166.875</v>
      </c>
      <c r="B7771">
        <v>0.8</v>
      </c>
      <c r="C7771">
        <v>4.9000000000000004</v>
      </c>
      <c r="D7771">
        <v>97.6</v>
      </c>
      <c r="E7771">
        <v>21.8</v>
      </c>
      <c r="F7771">
        <v>7</v>
      </c>
      <c r="G7771">
        <v>0</v>
      </c>
      <c r="H7771">
        <v>89</v>
      </c>
      <c r="I7771">
        <v>2.7</v>
      </c>
      <c r="X7771" s="16">
        <f t="shared" si="128"/>
        <v>111.83750000000001</v>
      </c>
    </row>
    <row r="7772" spans="1:24" x14ac:dyDescent="0.25">
      <c r="A7772" s="1">
        <v>42166.895833333336</v>
      </c>
      <c r="B7772">
        <v>0.8</v>
      </c>
      <c r="C7772">
        <v>5.5</v>
      </c>
      <c r="D7772">
        <v>94.4</v>
      </c>
      <c r="E7772">
        <v>21.4</v>
      </c>
      <c r="F7772">
        <v>6</v>
      </c>
      <c r="G7772">
        <v>0</v>
      </c>
      <c r="H7772">
        <v>94</v>
      </c>
      <c r="I7772">
        <v>3.2</v>
      </c>
      <c r="X7772" s="16">
        <f t="shared" si="128"/>
        <v>110.96250000000001</v>
      </c>
    </row>
    <row r="7773" spans="1:24" x14ac:dyDescent="0.25">
      <c r="A7773" s="1">
        <v>42166.916666666664</v>
      </c>
      <c r="B7773">
        <v>0.8</v>
      </c>
      <c r="C7773">
        <v>5.7</v>
      </c>
      <c r="D7773">
        <v>92.8</v>
      </c>
      <c r="E7773">
        <v>21.3</v>
      </c>
      <c r="F7773">
        <v>6</v>
      </c>
      <c r="G7773">
        <v>0</v>
      </c>
      <c r="H7773">
        <v>94</v>
      </c>
      <c r="I7773">
        <v>3.1</v>
      </c>
      <c r="X7773" s="16">
        <f t="shared" si="128"/>
        <v>109.86250000000001</v>
      </c>
    </row>
    <row r="7774" spans="1:24" x14ac:dyDescent="0.25">
      <c r="A7774" s="1">
        <v>42166.9375</v>
      </c>
      <c r="B7774">
        <v>0.7</v>
      </c>
      <c r="C7774">
        <v>5.6</v>
      </c>
      <c r="D7774">
        <v>90.9</v>
      </c>
      <c r="E7774">
        <v>21.2</v>
      </c>
      <c r="F7774">
        <v>6</v>
      </c>
      <c r="G7774">
        <v>0</v>
      </c>
      <c r="H7774">
        <v>83</v>
      </c>
      <c r="I7774">
        <v>3.4</v>
      </c>
      <c r="X7774" s="16">
        <f t="shared" si="128"/>
        <v>108.58125</v>
      </c>
    </row>
    <row r="7775" spans="1:24" x14ac:dyDescent="0.25">
      <c r="A7775" s="1">
        <v>42166.958333333336</v>
      </c>
      <c r="B7775">
        <v>0.8</v>
      </c>
      <c r="C7775">
        <v>5.5</v>
      </c>
      <c r="D7775">
        <v>87.9</v>
      </c>
      <c r="E7775">
        <v>21.3</v>
      </c>
      <c r="F7775">
        <v>6</v>
      </c>
      <c r="G7775">
        <v>0</v>
      </c>
      <c r="H7775">
        <v>79</v>
      </c>
      <c r="I7775">
        <v>3.3</v>
      </c>
      <c r="X7775" s="16">
        <f t="shared" si="128"/>
        <v>107.10000000000001</v>
      </c>
    </row>
    <row r="7776" spans="1:24" x14ac:dyDescent="0.25">
      <c r="A7776" s="1">
        <v>42166.979166666664</v>
      </c>
      <c r="B7776">
        <v>1</v>
      </c>
      <c r="C7776">
        <v>6.6</v>
      </c>
      <c r="D7776">
        <v>83.3</v>
      </c>
      <c r="E7776">
        <v>20.9</v>
      </c>
      <c r="F7776">
        <v>5</v>
      </c>
      <c r="G7776">
        <v>0.155</v>
      </c>
      <c r="H7776">
        <v>99</v>
      </c>
      <c r="I7776">
        <v>1.1000000000000001</v>
      </c>
      <c r="X7776" s="16">
        <f t="shared" si="128"/>
        <v>105.22500000000001</v>
      </c>
    </row>
    <row r="7777" spans="1:24" x14ac:dyDescent="0.25">
      <c r="A7777" s="1">
        <v>42167</v>
      </c>
      <c r="B7777">
        <v>1</v>
      </c>
      <c r="C7777">
        <v>6.4</v>
      </c>
      <c r="D7777">
        <v>80.7</v>
      </c>
      <c r="E7777">
        <v>20.5</v>
      </c>
      <c r="F7777">
        <v>6</v>
      </c>
      <c r="G7777">
        <v>0</v>
      </c>
      <c r="H7777">
        <v>134</v>
      </c>
      <c r="I7777">
        <v>1.2</v>
      </c>
      <c r="X7777" s="16">
        <f t="shared" si="128"/>
        <v>103.21250000000002</v>
      </c>
    </row>
    <row r="7778" spans="1:24" x14ac:dyDescent="0.25">
      <c r="A7778" s="1">
        <v>42167.020833333336</v>
      </c>
      <c r="B7778">
        <v>0.7</v>
      </c>
      <c r="C7778">
        <v>6.1</v>
      </c>
      <c r="D7778">
        <v>80.2</v>
      </c>
      <c r="E7778">
        <v>20.3</v>
      </c>
      <c r="F7778">
        <v>6</v>
      </c>
      <c r="G7778">
        <v>0</v>
      </c>
      <c r="H7778">
        <v>97</v>
      </c>
      <c r="I7778">
        <v>1.3</v>
      </c>
      <c r="X7778" s="16">
        <f t="shared" si="128"/>
        <v>101.10000000000001</v>
      </c>
    </row>
    <row r="7779" spans="1:24" x14ac:dyDescent="0.25">
      <c r="A7779" s="1">
        <v>42167.041666666664</v>
      </c>
      <c r="B7779">
        <v>0.9</v>
      </c>
      <c r="C7779">
        <v>6.3</v>
      </c>
      <c r="D7779">
        <v>78</v>
      </c>
      <c r="E7779">
        <v>20.2</v>
      </c>
      <c r="F7779">
        <v>6</v>
      </c>
      <c r="G7779">
        <v>0</v>
      </c>
      <c r="H7779">
        <v>95</v>
      </c>
      <c r="I7779">
        <v>1.5</v>
      </c>
      <c r="X7779" s="16">
        <f t="shared" si="128"/>
        <v>98.718750000000014</v>
      </c>
    </row>
    <row r="7780" spans="1:24" x14ac:dyDescent="0.25">
      <c r="A7780" s="1">
        <v>42167.0625</v>
      </c>
      <c r="E7780">
        <v>20</v>
      </c>
      <c r="F7780">
        <v>5</v>
      </c>
      <c r="G7780">
        <v>0</v>
      </c>
      <c r="H7780">
        <v>96</v>
      </c>
      <c r="I7780">
        <v>1.6</v>
      </c>
      <c r="X7780" s="16">
        <f t="shared" si="128"/>
        <v>97.500000000000014</v>
      </c>
    </row>
    <row r="7781" spans="1:24" x14ac:dyDescent="0.25">
      <c r="A7781" s="1">
        <v>42167.083333333336</v>
      </c>
      <c r="B7781">
        <v>1.7</v>
      </c>
      <c r="C7781">
        <v>17.399999999999999</v>
      </c>
      <c r="D7781">
        <v>56.2</v>
      </c>
      <c r="E7781">
        <v>19.2</v>
      </c>
      <c r="F7781">
        <v>5</v>
      </c>
      <c r="G7781">
        <v>0</v>
      </c>
      <c r="H7781">
        <v>339</v>
      </c>
      <c r="I7781">
        <v>0.3</v>
      </c>
      <c r="X7781" s="16">
        <f t="shared" si="128"/>
        <v>93.36</v>
      </c>
    </row>
    <row r="7782" spans="1:24" x14ac:dyDescent="0.25">
      <c r="A7782" s="1">
        <v>42167.104166666664</v>
      </c>
      <c r="B7782">
        <v>1.2</v>
      </c>
      <c r="C7782">
        <v>14.9</v>
      </c>
      <c r="D7782">
        <v>57.4</v>
      </c>
      <c r="E7782">
        <v>18.600000000000001</v>
      </c>
      <c r="F7782">
        <v>5</v>
      </c>
      <c r="G7782">
        <v>0</v>
      </c>
      <c r="H7782">
        <v>96</v>
      </c>
      <c r="I7782">
        <v>0.6</v>
      </c>
      <c r="X7782" s="16">
        <f t="shared" si="128"/>
        <v>89.233333333333334</v>
      </c>
    </row>
    <row r="7783" spans="1:24" x14ac:dyDescent="0.25">
      <c r="A7783" s="1">
        <v>42167.125</v>
      </c>
      <c r="B7783">
        <v>1</v>
      </c>
      <c r="C7783">
        <v>5.9</v>
      </c>
      <c r="D7783">
        <v>69.3</v>
      </c>
      <c r="E7783">
        <v>18.7</v>
      </c>
      <c r="F7783">
        <v>6</v>
      </c>
      <c r="G7783">
        <v>0</v>
      </c>
      <c r="H7783">
        <v>88</v>
      </c>
      <c r="I7783">
        <v>1.5</v>
      </c>
      <c r="X7783" s="16">
        <f t="shared" si="128"/>
        <v>86.173333333333332</v>
      </c>
    </row>
    <row r="7784" spans="1:24" x14ac:dyDescent="0.25">
      <c r="A7784" s="1">
        <v>42167.145833333336</v>
      </c>
      <c r="B7784">
        <v>0.8</v>
      </c>
      <c r="C7784">
        <v>5.7</v>
      </c>
      <c r="D7784">
        <v>68.3</v>
      </c>
      <c r="E7784">
        <v>18.600000000000001</v>
      </c>
      <c r="F7784">
        <v>6</v>
      </c>
      <c r="G7784">
        <v>0</v>
      </c>
      <c r="H7784">
        <v>98</v>
      </c>
      <c r="I7784">
        <v>1.2</v>
      </c>
      <c r="X7784" s="16">
        <f t="shared" si="128"/>
        <v>83.306666666666672</v>
      </c>
    </row>
    <row r="7785" spans="1:24" x14ac:dyDescent="0.25">
      <c r="A7785" s="1">
        <v>42167.166666666664</v>
      </c>
      <c r="B7785">
        <v>1.9</v>
      </c>
      <c r="C7785">
        <v>10.3</v>
      </c>
      <c r="D7785">
        <v>58.7</v>
      </c>
      <c r="E7785">
        <v>18.3</v>
      </c>
      <c r="F7785">
        <v>6</v>
      </c>
      <c r="G7785">
        <v>0</v>
      </c>
      <c r="H7785">
        <v>92</v>
      </c>
      <c r="I7785">
        <v>0.3</v>
      </c>
      <c r="X7785" s="16">
        <f t="shared" si="128"/>
        <v>79.973333333333343</v>
      </c>
    </row>
    <row r="7786" spans="1:24" x14ac:dyDescent="0.25">
      <c r="A7786" s="1">
        <v>42167.1875</v>
      </c>
      <c r="B7786">
        <v>4.2</v>
      </c>
      <c r="C7786">
        <v>30.9</v>
      </c>
      <c r="D7786">
        <v>24.4</v>
      </c>
      <c r="E7786">
        <v>17</v>
      </c>
      <c r="F7786">
        <v>9</v>
      </c>
      <c r="G7786">
        <v>0</v>
      </c>
      <c r="H7786">
        <v>324</v>
      </c>
      <c r="I7786">
        <v>0.5</v>
      </c>
      <c r="X7786" s="16">
        <f t="shared" si="128"/>
        <v>74.673333333333346</v>
      </c>
    </row>
    <row r="7787" spans="1:24" x14ac:dyDescent="0.25">
      <c r="A7787" s="1">
        <v>42167.208333333336</v>
      </c>
      <c r="B7787">
        <v>6</v>
      </c>
      <c r="C7787">
        <v>42.8</v>
      </c>
      <c r="D7787">
        <v>14</v>
      </c>
      <c r="E7787">
        <v>16.100000000000001</v>
      </c>
      <c r="F7787">
        <v>24</v>
      </c>
      <c r="G7787">
        <v>0</v>
      </c>
      <c r="H7787">
        <v>24</v>
      </c>
      <c r="I7787">
        <v>0.4</v>
      </c>
      <c r="X7787" s="16">
        <f t="shared" si="128"/>
        <v>69.099999999999994</v>
      </c>
    </row>
    <row r="7788" spans="1:24" x14ac:dyDescent="0.25">
      <c r="A7788" s="1">
        <v>42167.229166666664</v>
      </c>
      <c r="B7788">
        <v>19.5</v>
      </c>
      <c r="C7788">
        <v>48.6</v>
      </c>
      <c r="D7788">
        <v>11.5</v>
      </c>
      <c r="E7788">
        <v>16.399999999999999</v>
      </c>
      <c r="F7788">
        <v>62</v>
      </c>
      <c r="G7788">
        <v>0</v>
      </c>
      <c r="H7788">
        <v>284</v>
      </c>
      <c r="I7788">
        <v>0.7</v>
      </c>
      <c r="X7788" s="16">
        <f t="shared" si="128"/>
        <v>63.573333333333338</v>
      </c>
    </row>
    <row r="7789" spans="1:24" x14ac:dyDescent="0.25">
      <c r="A7789" s="1">
        <v>42167.25</v>
      </c>
      <c r="B7789">
        <v>23.3</v>
      </c>
      <c r="C7789">
        <v>46</v>
      </c>
      <c r="D7789">
        <v>12.7</v>
      </c>
      <c r="E7789">
        <v>17.2</v>
      </c>
      <c r="F7789">
        <v>122</v>
      </c>
      <c r="G7789">
        <v>0</v>
      </c>
      <c r="H7789">
        <v>322</v>
      </c>
      <c r="I7789">
        <v>0.6</v>
      </c>
      <c r="X7789" s="16">
        <f t="shared" si="128"/>
        <v>58.233333333333334</v>
      </c>
    </row>
    <row r="7790" spans="1:24" x14ac:dyDescent="0.25">
      <c r="A7790" s="1">
        <v>42167.270833333336</v>
      </c>
      <c r="B7790">
        <v>24.1</v>
      </c>
      <c r="C7790">
        <v>43.2</v>
      </c>
      <c r="D7790">
        <v>18.899999999999999</v>
      </c>
      <c r="E7790">
        <v>17.5</v>
      </c>
      <c r="F7790">
        <v>187</v>
      </c>
      <c r="G7790">
        <v>0</v>
      </c>
      <c r="H7790">
        <v>321</v>
      </c>
      <c r="I7790">
        <v>0.6</v>
      </c>
      <c r="X7790" s="16">
        <f t="shared" si="128"/>
        <v>53.433333333333323</v>
      </c>
    </row>
    <row r="7791" spans="1:24" x14ac:dyDescent="0.25">
      <c r="A7791" s="1">
        <v>42167.291666666664</v>
      </c>
      <c r="B7791">
        <v>21.7</v>
      </c>
      <c r="C7791">
        <v>42.3</v>
      </c>
      <c r="D7791">
        <v>27.4</v>
      </c>
      <c r="E7791">
        <v>18.399999999999999</v>
      </c>
      <c r="F7791">
        <v>257</v>
      </c>
      <c r="G7791">
        <v>0</v>
      </c>
      <c r="H7791">
        <v>21</v>
      </c>
      <c r="I7791">
        <v>0.4</v>
      </c>
      <c r="X7791" s="16">
        <f t="shared" si="128"/>
        <v>49.4</v>
      </c>
    </row>
    <row r="7792" spans="1:24" x14ac:dyDescent="0.25">
      <c r="A7792" s="1">
        <v>42167.3125</v>
      </c>
      <c r="B7792">
        <v>36.799999999999997</v>
      </c>
      <c r="C7792">
        <v>49.8</v>
      </c>
      <c r="D7792">
        <v>23.8</v>
      </c>
      <c r="E7792">
        <v>19.3</v>
      </c>
      <c r="F7792">
        <v>334</v>
      </c>
      <c r="G7792">
        <v>0</v>
      </c>
      <c r="H7792">
        <v>338</v>
      </c>
      <c r="I7792">
        <v>0.6</v>
      </c>
      <c r="X7792" s="16">
        <f t="shared" si="128"/>
        <v>45.43333333333333</v>
      </c>
    </row>
    <row r="7793" spans="1:24" x14ac:dyDescent="0.25">
      <c r="A7793" s="1">
        <v>42167.333333333336</v>
      </c>
      <c r="B7793">
        <v>22.2</v>
      </c>
      <c r="C7793">
        <v>41.3</v>
      </c>
      <c r="D7793">
        <v>33.6</v>
      </c>
      <c r="E7793">
        <v>19.8</v>
      </c>
      <c r="F7793">
        <v>413</v>
      </c>
      <c r="G7793">
        <v>0</v>
      </c>
      <c r="H7793">
        <v>329</v>
      </c>
      <c r="I7793">
        <v>1</v>
      </c>
      <c r="X7793" s="16">
        <f t="shared" si="128"/>
        <v>42.293333333333329</v>
      </c>
    </row>
    <row r="7794" spans="1:24" x14ac:dyDescent="0.25">
      <c r="A7794" s="1">
        <v>42167.354166666664</v>
      </c>
      <c r="B7794">
        <v>45.4</v>
      </c>
      <c r="C7794">
        <v>51.2</v>
      </c>
      <c r="D7794">
        <v>33.700000000000003</v>
      </c>
      <c r="E7794">
        <v>20.9</v>
      </c>
      <c r="F7794">
        <v>491</v>
      </c>
      <c r="G7794">
        <v>0</v>
      </c>
      <c r="H7794">
        <v>294</v>
      </c>
      <c r="I7794">
        <v>0.9</v>
      </c>
      <c r="X7794" s="16">
        <f t="shared" si="128"/>
        <v>39.193333333333335</v>
      </c>
    </row>
    <row r="7795" spans="1:24" x14ac:dyDescent="0.25">
      <c r="A7795" s="1">
        <v>42167.375</v>
      </c>
      <c r="B7795">
        <v>16</v>
      </c>
      <c r="C7795">
        <v>33.4</v>
      </c>
      <c r="D7795">
        <v>49.3</v>
      </c>
      <c r="E7795">
        <v>22.3</v>
      </c>
      <c r="F7795">
        <v>564</v>
      </c>
      <c r="G7795">
        <v>0</v>
      </c>
      <c r="H7795">
        <v>349</v>
      </c>
      <c r="I7795">
        <v>0.6</v>
      </c>
      <c r="X7795" s="16">
        <f t="shared" si="128"/>
        <v>37.279999999999994</v>
      </c>
    </row>
    <row r="7796" spans="1:24" x14ac:dyDescent="0.25">
      <c r="A7796" s="1">
        <v>42167.395833333336</v>
      </c>
      <c r="B7796">
        <v>27.9</v>
      </c>
      <c r="C7796">
        <v>40.700000000000003</v>
      </c>
      <c r="D7796">
        <v>53.8</v>
      </c>
      <c r="E7796">
        <v>23.1</v>
      </c>
      <c r="F7796">
        <v>634</v>
      </c>
      <c r="G7796">
        <v>0</v>
      </c>
      <c r="H7796">
        <v>308</v>
      </c>
      <c r="I7796">
        <v>0.7</v>
      </c>
      <c r="X7796" s="16">
        <f t="shared" si="128"/>
        <v>38.312499999999993</v>
      </c>
    </row>
    <row r="7797" spans="1:24" x14ac:dyDescent="0.25">
      <c r="A7797" s="1">
        <v>42167.416666666664</v>
      </c>
      <c r="B7797">
        <v>15.9</v>
      </c>
      <c r="C7797">
        <v>32.1</v>
      </c>
      <c r="D7797">
        <v>63.9</v>
      </c>
      <c r="E7797">
        <v>24</v>
      </c>
      <c r="F7797">
        <v>695</v>
      </c>
      <c r="G7797">
        <v>0</v>
      </c>
      <c r="H7797">
        <v>272</v>
      </c>
      <c r="I7797">
        <v>0.6</v>
      </c>
      <c r="X7797" s="16">
        <f t="shared" si="128"/>
        <v>38.793749999999996</v>
      </c>
    </row>
    <row r="7798" spans="1:24" x14ac:dyDescent="0.25">
      <c r="A7798" s="1">
        <v>42167.4375</v>
      </c>
      <c r="B7798">
        <v>18.100000000000001</v>
      </c>
      <c r="C7798">
        <v>34</v>
      </c>
      <c r="D7798">
        <v>71.8</v>
      </c>
      <c r="E7798">
        <v>24.6</v>
      </c>
      <c r="F7798">
        <v>750</v>
      </c>
      <c r="G7798">
        <v>0</v>
      </c>
      <c r="H7798">
        <v>279</v>
      </c>
      <c r="I7798">
        <v>0.7</v>
      </c>
      <c r="X7798" s="16">
        <f t="shared" si="128"/>
        <v>39.693750000000001</v>
      </c>
    </row>
    <row r="7799" spans="1:24" x14ac:dyDescent="0.25">
      <c r="A7799" s="1">
        <v>42167.458333333336</v>
      </c>
      <c r="B7799">
        <v>12.6</v>
      </c>
      <c r="C7799">
        <v>31.2</v>
      </c>
      <c r="D7799">
        <v>84</v>
      </c>
      <c r="E7799">
        <v>26.2</v>
      </c>
      <c r="F7799">
        <v>791</v>
      </c>
      <c r="G7799">
        <v>0</v>
      </c>
      <c r="H7799">
        <v>215</v>
      </c>
      <c r="I7799">
        <v>0.4</v>
      </c>
      <c r="X7799" s="16">
        <f t="shared" si="128"/>
        <v>40.612499999999997</v>
      </c>
    </row>
    <row r="7800" spans="1:24" x14ac:dyDescent="0.25">
      <c r="A7800" s="1">
        <v>42167.479166666664</v>
      </c>
      <c r="B7800">
        <v>11.9</v>
      </c>
      <c r="C7800">
        <v>35.1</v>
      </c>
      <c r="D7800">
        <v>91.8</v>
      </c>
      <c r="E7800">
        <v>27.4</v>
      </c>
      <c r="F7800">
        <v>825</v>
      </c>
      <c r="G7800">
        <v>0</v>
      </c>
      <c r="H7800">
        <v>250</v>
      </c>
      <c r="I7800">
        <v>0.3</v>
      </c>
      <c r="X7800" s="16">
        <f t="shared" si="128"/>
        <v>42.081249999999997</v>
      </c>
    </row>
    <row r="7801" spans="1:24" x14ac:dyDescent="0.25">
      <c r="A7801" s="1">
        <v>42167.5</v>
      </c>
      <c r="B7801">
        <v>11</v>
      </c>
      <c r="C7801">
        <v>30.2</v>
      </c>
      <c r="D7801">
        <v>107.8</v>
      </c>
      <c r="E7801">
        <v>27.7</v>
      </c>
      <c r="F7801">
        <v>855</v>
      </c>
      <c r="G7801">
        <v>0</v>
      </c>
      <c r="H7801">
        <v>253</v>
      </c>
      <c r="I7801">
        <v>0.5</v>
      </c>
      <c r="X7801" s="16">
        <f t="shared" si="128"/>
        <v>45.149999999999991</v>
      </c>
    </row>
    <row r="7802" spans="1:24" x14ac:dyDescent="0.25">
      <c r="A7802" s="1">
        <v>42167.520833333336</v>
      </c>
      <c r="B7802">
        <v>14</v>
      </c>
      <c r="C7802">
        <v>31</v>
      </c>
      <c r="D7802">
        <v>115.2</v>
      </c>
      <c r="E7802">
        <v>28.6</v>
      </c>
      <c r="F7802">
        <v>880</v>
      </c>
      <c r="G7802">
        <v>0</v>
      </c>
      <c r="H7802">
        <v>243</v>
      </c>
      <c r="I7802">
        <v>0.9</v>
      </c>
      <c r="X7802" s="16">
        <f t="shared" si="128"/>
        <v>50.825000000000003</v>
      </c>
    </row>
    <row r="7803" spans="1:24" x14ac:dyDescent="0.25">
      <c r="A7803" s="1">
        <v>42167.541666666664</v>
      </c>
      <c r="B7803">
        <v>7.6</v>
      </c>
      <c r="C7803">
        <v>21.3</v>
      </c>
      <c r="D7803">
        <v>129</v>
      </c>
      <c r="E7803">
        <v>28.8</v>
      </c>
      <c r="F7803">
        <v>883</v>
      </c>
      <c r="G7803">
        <v>0</v>
      </c>
      <c r="H7803">
        <v>299</v>
      </c>
      <c r="I7803">
        <v>0.3</v>
      </c>
      <c r="X7803" s="16">
        <f t="shared" si="128"/>
        <v>58.012500000000003</v>
      </c>
    </row>
    <row r="7804" spans="1:24" x14ac:dyDescent="0.25">
      <c r="A7804" s="1">
        <v>42167.5625</v>
      </c>
      <c r="B7804">
        <v>10.6</v>
      </c>
      <c r="C7804">
        <v>27.1</v>
      </c>
      <c r="D7804">
        <v>128.6</v>
      </c>
      <c r="E7804">
        <v>29.2</v>
      </c>
      <c r="F7804">
        <v>888</v>
      </c>
      <c r="G7804">
        <v>0</v>
      </c>
      <c r="H7804">
        <v>282</v>
      </c>
      <c r="I7804">
        <v>0.9</v>
      </c>
      <c r="X7804" s="16">
        <f t="shared" si="128"/>
        <v>65.331249999999997</v>
      </c>
    </row>
    <row r="7805" spans="1:24" x14ac:dyDescent="0.25">
      <c r="A7805" s="1">
        <v>42167.583333333336</v>
      </c>
      <c r="B7805">
        <v>6.6</v>
      </c>
      <c r="C7805">
        <v>26.1</v>
      </c>
      <c r="D7805">
        <v>125.3</v>
      </c>
      <c r="E7805">
        <v>30.4</v>
      </c>
      <c r="F7805">
        <v>783</v>
      </c>
      <c r="G7805">
        <v>0</v>
      </c>
      <c r="H7805">
        <v>206</v>
      </c>
      <c r="I7805">
        <v>0.6</v>
      </c>
      <c r="X7805" s="16">
        <f t="shared" si="128"/>
        <v>72.368749999999991</v>
      </c>
    </row>
    <row r="7806" spans="1:24" x14ac:dyDescent="0.25">
      <c r="A7806" s="1">
        <v>42167.604166666664</v>
      </c>
      <c r="B7806">
        <v>11.9</v>
      </c>
      <c r="C7806">
        <v>34.5</v>
      </c>
      <c r="D7806">
        <v>127.9</v>
      </c>
      <c r="E7806">
        <v>30.6</v>
      </c>
      <c r="F7806">
        <v>825</v>
      </c>
      <c r="G7806">
        <v>0</v>
      </c>
      <c r="H7806">
        <v>249</v>
      </c>
      <c r="I7806">
        <v>0.7</v>
      </c>
      <c r="X7806" s="16">
        <f t="shared" si="128"/>
        <v>79.181250000000006</v>
      </c>
    </row>
    <row r="7807" spans="1:24" x14ac:dyDescent="0.25">
      <c r="A7807" s="1">
        <v>42167.625</v>
      </c>
      <c r="B7807">
        <v>4.8</v>
      </c>
      <c r="C7807">
        <v>18.7</v>
      </c>
      <c r="D7807">
        <v>141.80000000000001</v>
      </c>
      <c r="E7807">
        <v>30.6</v>
      </c>
      <c r="F7807">
        <v>603</v>
      </c>
      <c r="G7807">
        <v>0</v>
      </c>
      <c r="H7807">
        <v>159</v>
      </c>
      <c r="I7807">
        <v>0.8</v>
      </c>
      <c r="X7807" s="16">
        <f t="shared" si="128"/>
        <v>86.331250000000011</v>
      </c>
    </row>
    <row r="7808" spans="1:24" x14ac:dyDescent="0.25">
      <c r="A7808" s="1">
        <v>42167.645833333336</v>
      </c>
      <c r="B7808">
        <v>1.9</v>
      </c>
      <c r="C7808">
        <v>10.4</v>
      </c>
      <c r="D7808">
        <v>148.9</v>
      </c>
      <c r="E7808">
        <v>30.1</v>
      </c>
      <c r="F7808">
        <v>339</v>
      </c>
      <c r="G7808">
        <v>0</v>
      </c>
      <c r="H7808">
        <v>136</v>
      </c>
      <c r="I7808">
        <v>0.7</v>
      </c>
      <c r="X7808" s="16">
        <f t="shared" si="128"/>
        <v>94.15000000000002</v>
      </c>
    </row>
    <row r="7809" spans="1:24" x14ac:dyDescent="0.25">
      <c r="A7809" s="1">
        <v>42167.666666666664</v>
      </c>
      <c r="B7809">
        <v>1.5</v>
      </c>
      <c r="C7809">
        <v>10.199999999999999</v>
      </c>
      <c r="D7809">
        <v>143.4</v>
      </c>
      <c r="E7809">
        <v>29.9</v>
      </c>
      <c r="F7809">
        <v>310</v>
      </c>
      <c r="G7809">
        <v>0</v>
      </c>
      <c r="H7809">
        <v>140</v>
      </c>
      <c r="I7809">
        <v>1.7</v>
      </c>
      <c r="X7809" s="16">
        <f t="shared" si="128"/>
        <v>101.01250000000002</v>
      </c>
    </row>
    <row r="7810" spans="1:24" x14ac:dyDescent="0.25">
      <c r="A7810" s="1">
        <v>42167.6875</v>
      </c>
      <c r="B7810">
        <v>1.5</v>
      </c>
      <c r="C7810">
        <v>14.2</v>
      </c>
      <c r="D7810">
        <v>137.4</v>
      </c>
      <c r="E7810">
        <v>29.5</v>
      </c>
      <c r="F7810">
        <v>202</v>
      </c>
      <c r="G7810">
        <v>0</v>
      </c>
      <c r="H7810">
        <v>150</v>
      </c>
      <c r="I7810">
        <v>1.6</v>
      </c>
      <c r="X7810" s="16">
        <f t="shared" si="128"/>
        <v>107.49375000000002</v>
      </c>
    </row>
    <row r="7811" spans="1:24" x14ac:dyDescent="0.25">
      <c r="A7811" s="1">
        <v>42167.708333333336</v>
      </c>
      <c r="B7811">
        <v>5.0999999999999996</v>
      </c>
      <c r="C7811">
        <v>37.9</v>
      </c>
      <c r="D7811">
        <v>112.9</v>
      </c>
      <c r="E7811">
        <v>29.7</v>
      </c>
      <c r="F7811">
        <v>182</v>
      </c>
      <c r="G7811">
        <v>0</v>
      </c>
      <c r="H7811">
        <v>188</v>
      </c>
      <c r="I7811">
        <v>0.7</v>
      </c>
      <c r="X7811" s="16">
        <f t="shared" si="128"/>
        <v>111.46875000000003</v>
      </c>
    </row>
    <row r="7812" spans="1:24" x14ac:dyDescent="0.25">
      <c r="A7812" s="1">
        <v>42167.729166666664</v>
      </c>
      <c r="B7812">
        <v>6.5</v>
      </c>
      <c r="C7812">
        <v>38.200000000000003</v>
      </c>
      <c r="D7812">
        <v>111.7</v>
      </c>
      <c r="E7812">
        <v>29.6</v>
      </c>
      <c r="F7812">
        <v>148</v>
      </c>
      <c r="G7812">
        <v>0</v>
      </c>
      <c r="H7812">
        <v>193</v>
      </c>
      <c r="I7812">
        <v>0.6</v>
      </c>
      <c r="X7812" s="16">
        <f t="shared" si="128"/>
        <v>115.08750000000002</v>
      </c>
    </row>
    <row r="7813" spans="1:24" x14ac:dyDescent="0.25">
      <c r="A7813" s="1">
        <v>42167.75</v>
      </c>
      <c r="B7813">
        <v>11.5</v>
      </c>
      <c r="C7813">
        <v>58.1</v>
      </c>
      <c r="D7813">
        <v>108.2</v>
      </c>
      <c r="E7813">
        <v>28.8</v>
      </c>
      <c r="F7813">
        <v>107</v>
      </c>
      <c r="G7813">
        <v>0</v>
      </c>
      <c r="H7813">
        <v>278</v>
      </c>
      <c r="I7813">
        <v>0.9</v>
      </c>
      <c r="X7813" s="16">
        <f t="shared" si="128"/>
        <v>117.85625000000003</v>
      </c>
    </row>
    <row r="7814" spans="1:24" x14ac:dyDescent="0.25">
      <c r="A7814" s="1">
        <v>42167.770833333336</v>
      </c>
      <c r="B7814">
        <v>12</v>
      </c>
      <c r="C7814">
        <v>54.2</v>
      </c>
      <c r="D7814">
        <v>107.5</v>
      </c>
      <c r="E7814">
        <v>28.1</v>
      </c>
      <c r="F7814">
        <v>81</v>
      </c>
      <c r="G7814">
        <v>0</v>
      </c>
      <c r="H7814">
        <v>302</v>
      </c>
      <c r="I7814">
        <v>1.2</v>
      </c>
      <c r="X7814" s="16">
        <f t="shared" si="128"/>
        <v>120.08750000000002</v>
      </c>
    </row>
    <row r="7815" spans="1:24" x14ac:dyDescent="0.25">
      <c r="A7815" s="1">
        <v>42167.791666666664</v>
      </c>
      <c r="B7815">
        <v>11.2</v>
      </c>
      <c r="C7815">
        <v>45.7</v>
      </c>
      <c r="D7815">
        <v>100.8</v>
      </c>
      <c r="E7815">
        <v>27.4</v>
      </c>
      <c r="F7815">
        <v>124</v>
      </c>
      <c r="G7815">
        <v>0</v>
      </c>
      <c r="H7815">
        <v>295</v>
      </c>
      <c r="I7815">
        <v>1.8</v>
      </c>
      <c r="X7815" s="16">
        <f t="shared" si="128"/>
        <v>121.13750000000002</v>
      </c>
    </row>
    <row r="7816" spans="1:24" x14ac:dyDescent="0.25">
      <c r="A7816" s="1">
        <v>42167.8125</v>
      </c>
      <c r="B7816">
        <v>9</v>
      </c>
      <c r="C7816">
        <v>33.5</v>
      </c>
      <c r="D7816">
        <v>101.8</v>
      </c>
      <c r="E7816">
        <v>25.9</v>
      </c>
      <c r="F7816">
        <v>91</v>
      </c>
      <c r="G7816">
        <v>0</v>
      </c>
      <c r="H7816">
        <v>303</v>
      </c>
      <c r="I7816">
        <v>1.5</v>
      </c>
      <c r="X7816" s="16">
        <f t="shared" si="128"/>
        <v>121.76250000000002</v>
      </c>
    </row>
    <row r="7817" spans="1:24" x14ac:dyDescent="0.25">
      <c r="A7817" s="1">
        <v>42167.833333333336</v>
      </c>
      <c r="B7817">
        <v>12.8</v>
      </c>
      <c r="C7817">
        <v>45.7</v>
      </c>
      <c r="D7817">
        <v>88.9</v>
      </c>
      <c r="E7817">
        <v>25.5</v>
      </c>
      <c r="F7817">
        <v>42</v>
      </c>
      <c r="G7817">
        <v>0</v>
      </c>
      <c r="H7817">
        <v>282</v>
      </c>
      <c r="I7817">
        <v>1.5</v>
      </c>
      <c r="X7817" s="16">
        <f t="shared" si="128"/>
        <v>120.58125000000001</v>
      </c>
    </row>
    <row r="7818" spans="1:24" x14ac:dyDescent="0.25">
      <c r="A7818" s="1">
        <v>42167.854166666664</v>
      </c>
      <c r="B7818">
        <v>5.5</v>
      </c>
      <c r="C7818">
        <v>28.7</v>
      </c>
      <c r="D7818">
        <v>99.4</v>
      </c>
      <c r="E7818">
        <v>24.5</v>
      </c>
      <c r="F7818">
        <v>14</v>
      </c>
      <c r="G7818">
        <v>0</v>
      </c>
      <c r="H7818">
        <v>299</v>
      </c>
      <c r="I7818">
        <v>2</v>
      </c>
      <c r="X7818" s="16">
        <f t="shared" si="128"/>
        <v>119.59375000000003</v>
      </c>
    </row>
    <row r="7819" spans="1:24" x14ac:dyDescent="0.25">
      <c r="A7819" s="1">
        <v>42167.875</v>
      </c>
      <c r="B7819">
        <v>6.4</v>
      </c>
      <c r="C7819">
        <v>31.8</v>
      </c>
      <c r="D7819">
        <v>87</v>
      </c>
      <c r="E7819">
        <v>23.5</v>
      </c>
      <c r="F7819">
        <v>6</v>
      </c>
      <c r="G7819">
        <v>0</v>
      </c>
      <c r="H7819">
        <v>284</v>
      </c>
      <c r="I7819">
        <v>1.3</v>
      </c>
      <c r="X7819" s="16">
        <f t="shared" si="128"/>
        <v>116.96875</v>
      </c>
    </row>
    <row r="7820" spans="1:24" x14ac:dyDescent="0.25">
      <c r="A7820" s="1">
        <v>42167.895833333336</v>
      </c>
      <c r="B7820">
        <v>6.4</v>
      </c>
      <c r="C7820">
        <v>34.5</v>
      </c>
      <c r="D7820">
        <v>72.599999999999994</v>
      </c>
      <c r="E7820">
        <v>22.9</v>
      </c>
      <c r="F7820">
        <v>5</v>
      </c>
      <c r="G7820">
        <v>0</v>
      </c>
      <c r="H7820">
        <v>275</v>
      </c>
      <c r="I7820">
        <v>0.6</v>
      </c>
      <c r="X7820" s="16">
        <f t="shared" si="128"/>
        <v>113.46875</v>
      </c>
    </row>
    <row r="7821" spans="1:24" x14ac:dyDescent="0.25">
      <c r="A7821" s="1">
        <v>42167.916666666664</v>
      </c>
      <c r="B7821">
        <v>3.8</v>
      </c>
      <c r="C7821">
        <v>23.7</v>
      </c>
      <c r="D7821">
        <v>72.7</v>
      </c>
      <c r="E7821">
        <v>22.2</v>
      </c>
      <c r="F7821">
        <v>5</v>
      </c>
      <c r="G7821">
        <v>1.4999999999999999E-2</v>
      </c>
      <c r="H7821">
        <v>79</v>
      </c>
      <c r="I7821">
        <v>0.6</v>
      </c>
      <c r="X7821" s="16">
        <f t="shared" si="128"/>
        <v>110.18125000000001</v>
      </c>
    </row>
    <row r="7822" spans="1:24" x14ac:dyDescent="0.25">
      <c r="A7822" s="1">
        <v>42167.9375</v>
      </c>
      <c r="B7822">
        <v>1.9</v>
      </c>
      <c r="C7822">
        <v>26.7</v>
      </c>
      <c r="D7822">
        <v>61.9</v>
      </c>
      <c r="E7822">
        <v>22.2</v>
      </c>
      <c r="F7822">
        <v>5</v>
      </c>
      <c r="G7822">
        <v>0.13500000000000001</v>
      </c>
      <c r="H7822">
        <v>161</v>
      </c>
      <c r="I7822">
        <v>0.4</v>
      </c>
      <c r="X7822" s="16">
        <f t="shared" si="128"/>
        <v>106.05625000000002</v>
      </c>
    </row>
    <row r="7823" spans="1:24" x14ac:dyDescent="0.25">
      <c r="A7823" s="1">
        <v>42167.958333333336</v>
      </c>
      <c r="B7823">
        <v>1.4</v>
      </c>
      <c r="C7823">
        <v>20.6</v>
      </c>
      <c r="D7823">
        <v>59.4</v>
      </c>
      <c r="E7823">
        <v>21.1</v>
      </c>
      <c r="F7823">
        <v>6</v>
      </c>
      <c r="G7823">
        <v>5.0000000000000001E-3</v>
      </c>
      <c r="H7823">
        <v>158</v>
      </c>
      <c r="I7823">
        <v>0.7</v>
      </c>
      <c r="X7823" s="16">
        <f t="shared" si="128"/>
        <v>100.90625000000003</v>
      </c>
    </row>
    <row r="7824" spans="1:24" x14ac:dyDescent="0.25">
      <c r="A7824" s="1">
        <v>42167.979166666664</v>
      </c>
      <c r="B7824">
        <v>1.9</v>
      </c>
      <c r="C7824">
        <v>18.5</v>
      </c>
      <c r="D7824">
        <v>60.9</v>
      </c>
      <c r="E7824">
        <v>20.7</v>
      </c>
      <c r="F7824">
        <v>6</v>
      </c>
      <c r="G7824">
        <v>5.0000000000000001E-3</v>
      </c>
      <c r="H7824">
        <v>133</v>
      </c>
      <c r="I7824">
        <v>0.1</v>
      </c>
      <c r="X7824" s="16">
        <f t="shared" si="128"/>
        <v>95.406250000000014</v>
      </c>
    </row>
    <row r="7825" spans="1:24" x14ac:dyDescent="0.25">
      <c r="A7825" s="1">
        <v>42168</v>
      </c>
      <c r="B7825">
        <v>1.3</v>
      </c>
      <c r="C7825">
        <v>18.399999999999999</v>
      </c>
      <c r="D7825">
        <v>57.1</v>
      </c>
      <c r="E7825">
        <v>20.9</v>
      </c>
      <c r="F7825">
        <v>6</v>
      </c>
      <c r="G7825">
        <v>0</v>
      </c>
      <c r="H7825">
        <v>148</v>
      </c>
      <c r="I7825">
        <v>0.9</v>
      </c>
      <c r="X7825" s="16">
        <f t="shared" si="128"/>
        <v>90.012500000000003</v>
      </c>
    </row>
    <row r="7826" spans="1:24" x14ac:dyDescent="0.25">
      <c r="A7826" s="1">
        <v>42168.020833333336</v>
      </c>
      <c r="B7826">
        <v>1.3</v>
      </c>
      <c r="C7826">
        <v>15</v>
      </c>
      <c r="D7826">
        <v>71</v>
      </c>
      <c r="E7826">
        <v>21.5</v>
      </c>
      <c r="F7826">
        <v>6</v>
      </c>
      <c r="G7826">
        <v>0</v>
      </c>
      <c r="H7826">
        <v>104</v>
      </c>
      <c r="I7826">
        <v>1.4</v>
      </c>
      <c r="X7826" s="16">
        <f t="shared" si="128"/>
        <v>85.862500000000011</v>
      </c>
    </row>
    <row r="7827" spans="1:24" x14ac:dyDescent="0.25">
      <c r="A7827" s="1">
        <v>42168.041666666664</v>
      </c>
      <c r="B7827">
        <v>1.3</v>
      </c>
      <c r="C7827">
        <v>9.6</v>
      </c>
      <c r="D7827">
        <v>86.1</v>
      </c>
      <c r="E7827">
        <v>21.6</v>
      </c>
      <c r="F7827">
        <v>6</v>
      </c>
      <c r="G7827">
        <v>0</v>
      </c>
      <c r="H7827">
        <v>25</v>
      </c>
      <c r="I7827">
        <v>0.6</v>
      </c>
      <c r="X7827" s="16">
        <f t="shared" ref="X7827:X7890" si="129">AVERAGE(D7812:D7827)</f>
        <v>84.1875</v>
      </c>
    </row>
    <row r="7828" spans="1:24" x14ac:dyDescent="0.25">
      <c r="A7828" s="1">
        <v>42168.0625</v>
      </c>
      <c r="B7828">
        <v>1.3</v>
      </c>
      <c r="C7828">
        <v>10.4</v>
      </c>
      <c r="D7828">
        <v>82.7</v>
      </c>
      <c r="E7828">
        <v>21.7</v>
      </c>
      <c r="F7828">
        <v>5</v>
      </c>
      <c r="G7828">
        <v>0</v>
      </c>
      <c r="H7828">
        <v>26</v>
      </c>
      <c r="I7828">
        <v>0.5</v>
      </c>
      <c r="X7828" s="16">
        <f t="shared" si="129"/>
        <v>82.375</v>
      </c>
    </row>
    <row r="7829" spans="1:24" x14ac:dyDescent="0.25">
      <c r="A7829" s="1">
        <v>42168.083333333336</v>
      </c>
      <c r="B7829">
        <v>2.8</v>
      </c>
      <c r="C7829">
        <v>19.5</v>
      </c>
      <c r="D7829">
        <v>59.5</v>
      </c>
      <c r="E7829">
        <v>20.9</v>
      </c>
      <c r="F7829">
        <v>5</v>
      </c>
      <c r="G7829">
        <v>0</v>
      </c>
      <c r="H7829">
        <v>328</v>
      </c>
      <c r="I7829">
        <v>0.3</v>
      </c>
      <c r="X7829" s="16">
        <f t="shared" si="129"/>
        <v>79.331249999999997</v>
      </c>
    </row>
    <row r="7830" spans="1:24" x14ac:dyDescent="0.25">
      <c r="A7830" s="1">
        <v>42168.104166666664</v>
      </c>
      <c r="B7830">
        <v>1.5</v>
      </c>
      <c r="C7830">
        <v>18.5</v>
      </c>
      <c r="E7830">
        <v>20.3</v>
      </c>
      <c r="F7830">
        <v>5</v>
      </c>
      <c r="G7830">
        <v>0</v>
      </c>
      <c r="H7830">
        <v>280</v>
      </c>
      <c r="I7830">
        <v>0.8</v>
      </c>
      <c r="X7830" s="16">
        <f t="shared" si="129"/>
        <v>77.453333333333333</v>
      </c>
    </row>
    <row r="7831" spans="1:24" x14ac:dyDescent="0.25">
      <c r="A7831" s="1">
        <v>42168.125</v>
      </c>
      <c r="B7831">
        <v>1.6</v>
      </c>
      <c r="C7831">
        <v>17.3</v>
      </c>
      <c r="D7831">
        <v>40.799999999999997</v>
      </c>
      <c r="E7831">
        <v>19.7</v>
      </c>
      <c r="F7831">
        <v>5</v>
      </c>
      <c r="G7831">
        <v>0</v>
      </c>
      <c r="H7831">
        <v>28</v>
      </c>
      <c r="I7831">
        <v>0.3</v>
      </c>
      <c r="X7831" s="16">
        <f t="shared" si="129"/>
        <v>73.453333333333333</v>
      </c>
    </row>
    <row r="7832" spans="1:24" x14ac:dyDescent="0.25">
      <c r="A7832" s="1">
        <v>42168.145833333336</v>
      </c>
      <c r="B7832">
        <v>1.4</v>
      </c>
      <c r="C7832">
        <v>15.9</v>
      </c>
      <c r="D7832">
        <v>41.3</v>
      </c>
      <c r="E7832">
        <v>19.3</v>
      </c>
      <c r="F7832">
        <v>5</v>
      </c>
      <c r="G7832">
        <v>0</v>
      </c>
      <c r="H7832">
        <v>330</v>
      </c>
      <c r="I7832">
        <v>0.5</v>
      </c>
      <c r="X7832" s="16">
        <f t="shared" si="129"/>
        <v>69.42</v>
      </c>
    </row>
    <row r="7833" spans="1:24" x14ac:dyDescent="0.25">
      <c r="A7833" s="1">
        <v>42168.166666666664</v>
      </c>
      <c r="B7833">
        <v>1.4</v>
      </c>
      <c r="C7833">
        <v>19.3</v>
      </c>
      <c r="D7833">
        <v>32.299999999999997</v>
      </c>
      <c r="E7833">
        <v>19</v>
      </c>
      <c r="F7833">
        <v>6</v>
      </c>
      <c r="G7833">
        <v>0</v>
      </c>
      <c r="H7833">
        <v>34</v>
      </c>
      <c r="I7833">
        <v>0.1</v>
      </c>
      <c r="X7833" s="16">
        <f t="shared" si="129"/>
        <v>65.646666666666661</v>
      </c>
    </row>
    <row r="7834" spans="1:24" x14ac:dyDescent="0.25">
      <c r="A7834" s="1">
        <v>42168.1875</v>
      </c>
      <c r="B7834">
        <v>1.5</v>
      </c>
      <c r="C7834">
        <v>15.4</v>
      </c>
      <c r="D7834">
        <v>25.3</v>
      </c>
      <c r="E7834">
        <v>18.7</v>
      </c>
      <c r="F7834">
        <v>8</v>
      </c>
      <c r="G7834">
        <v>0</v>
      </c>
      <c r="H7834">
        <v>84</v>
      </c>
      <c r="I7834">
        <v>0.2</v>
      </c>
      <c r="X7834" s="16">
        <f t="shared" si="129"/>
        <v>60.706666666666656</v>
      </c>
    </row>
    <row r="7835" spans="1:24" x14ac:dyDescent="0.25">
      <c r="A7835" s="1">
        <v>42168.208333333336</v>
      </c>
      <c r="B7835">
        <v>1.6</v>
      </c>
      <c r="C7835">
        <v>15.5</v>
      </c>
      <c r="D7835">
        <v>23.7</v>
      </c>
      <c r="E7835">
        <v>18.600000000000001</v>
      </c>
      <c r="F7835">
        <v>20</v>
      </c>
      <c r="G7835">
        <v>0</v>
      </c>
      <c r="H7835">
        <v>140</v>
      </c>
      <c r="I7835">
        <v>0.4</v>
      </c>
      <c r="X7835" s="16">
        <f t="shared" si="129"/>
        <v>56.486666666666665</v>
      </c>
    </row>
    <row r="7836" spans="1:24" x14ac:dyDescent="0.25">
      <c r="A7836" s="1">
        <v>42168.229166666664</v>
      </c>
      <c r="B7836">
        <v>2</v>
      </c>
      <c r="C7836">
        <v>17.100000000000001</v>
      </c>
      <c r="D7836">
        <v>37.1</v>
      </c>
      <c r="E7836">
        <v>18.8</v>
      </c>
      <c r="F7836">
        <v>40</v>
      </c>
      <c r="G7836">
        <v>0</v>
      </c>
      <c r="H7836">
        <v>149</v>
      </c>
      <c r="I7836">
        <v>0.8</v>
      </c>
      <c r="X7836" s="16">
        <f t="shared" si="129"/>
        <v>54.12</v>
      </c>
    </row>
    <row r="7837" spans="1:24" x14ac:dyDescent="0.25">
      <c r="A7837" s="1">
        <v>42168.25</v>
      </c>
      <c r="B7837">
        <v>3.6</v>
      </c>
      <c r="C7837">
        <v>24.8</v>
      </c>
      <c r="D7837">
        <v>25.8</v>
      </c>
      <c r="E7837">
        <v>19</v>
      </c>
      <c r="F7837">
        <v>69</v>
      </c>
      <c r="G7837">
        <v>0</v>
      </c>
      <c r="H7837">
        <v>153</v>
      </c>
      <c r="I7837">
        <v>1.4</v>
      </c>
      <c r="X7837" s="16">
        <f t="shared" si="129"/>
        <v>50.993333333333318</v>
      </c>
    </row>
    <row r="7838" spans="1:24" x14ac:dyDescent="0.25">
      <c r="A7838" s="1">
        <v>42168.270833333336</v>
      </c>
      <c r="B7838">
        <v>3.3</v>
      </c>
      <c r="C7838">
        <v>23.2</v>
      </c>
      <c r="D7838">
        <v>30.3</v>
      </c>
      <c r="E7838">
        <v>18.7</v>
      </c>
      <c r="F7838">
        <v>83</v>
      </c>
      <c r="G7838">
        <v>0</v>
      </c>
      <c r="H7838">
        <v>159</v>
      </c>
      <c r="I7838">
        <v>1.8</v>
      </c>
      <c r="X7838" s="16">
        <f t="shared" si="129"/>
        <v>48.886666666666656</v>
      </c>
    </row>
    <row r="7839" spans="1:24" x14ac:dyDescent="0.25">
      <c r="A7839" s="1">
        <v>42168.291666666664</v>
      </c>
      <c r="B7839">
        <v>3.1</v>
      </c>
      <c r="C7839">
        <v>16.8</v>
      </c>
      <c r="D7839">
        <v>41.2</v>
      </c>
      <c r="E7839">
        <v>18.899999999999999</v>
      </c>
      <c r="F7839">
        <v>128</v>
      </c>
      <c r="G7839">
        <v>0</v>
      </c>
      <c r="H7839">
        <v>155</v>
      </c>
      <c r="I7839">
        <v>1.4</v>
      </c>
      <c r="X7839" s="16">
        <f t="shared" si="129"/>
        <v>47.673333333333332</v>
      </c>
    </row>
    <row r="7840" spans="1:24" x14ac:dyDescent="0.25">
      <c r="A7840" s="1">
        <v>42168.3125</v>
      </c>
      <c r="B7840">
        <v>3</v>
      </c>
      <c r="C7840">
        <v>16.3</v>
      </c>
      <c r="D7840">
        <v>44.5</v>
      </c>
      <c r="E7840">
        <v>19.5</v>
      </c>
      <c r="F7840">
        <v>151</v>
      </c>
      <c r="G7840">
        <v>0</v>
      </c>
      <c r="H7840">
        <v>158</v>
      </c>
      <c r="I7840">
        <v>1.3</v>
      </c>
      <c r="X7840" s="16">
        <f t="shared" si="129"/>
        <v>46.580000000000005</v>
      </c>
    </row>
    <row r="7841" spans="1:24" x14ac:dyDescent="0.25">
      <c r="A7841" s="1">
        <v>42168.333333333336</v>
      </c>
      <c r="B7841">
        <v>6.4</v>
      </c>
      <c r="C7841">
        <v>14.3</v>
      </c>
      <c r="D7841">
        <v>46.7</v>
      </c>
      <c r="E7841">
        <v>19.899999999999999</v>
      </c>
      <c r="F7841">
        <v>189</v>
      </c>
      <c r="G7841">
        <v>0</v>
      </c>
      <c r="H7841">
        <v>168</v>
      </c>
      <c r="I7841">
        <v>1.1000000000000001</v>
      </c>
      <c r="X7841" s="16">
        <f t="shared" si="129"/>
        <v>45.88666666666667</v>
      </c>
    </row>
    <row r="7842" spans="1:24" x14ac:dyDescent="0.25">
      <c r="A7842" s="1">
        <v>42168.354166666664</v>
      </c>
      <c r="B7842">
        <v>4</v>
      </c>
      <c r="C7842">
        <v>13.1</v>
      </c>
      <c r="D7842">
        <v>45.1</v>
      </c>
      <c r="E7842">
        <v>20.100000000000001</v>
      </c>
      <c r="F7842">
        <v>232</v>
      </c>
      <c r="G7842">
        <v>0</v>
      </c>
      <c r="H7842">
        <v>180</v>
      </c>
      <c r="I7842">
        <v>0.9</v>
      </c>
      <c r="X7842" s="16">
        <f t="shared" si="129"/>
        <v>44.160000000000011</v>
      </c>
    </row>
    <row r="7843" spans="1:24" x14ac:dyDescent="0.25">
      <c r="A7843" s="1">
        <v>42168.375</v>
      </c>
      <c r="B7843">
        <v>10.5</v>
      </c>
      <c r="C7843">
        <v>16.8</v>
      </c>
      <c r="D7843">
        <v>44.1</v>
      </c>
      <c r="E7843">
        <v>20.7</v>
      </c>
      <c r="F7843">
        <v>308</v>
      </c>
      <c r="G7843">
        <v>0</v>
      </c>
      <c r="H7843">
        <v>215</v>
      </c>
      <c r="I7843">
        <v>0.7</v>
      </c>
      <c r="X7843" s="16">
        <f t="shared" si="129"/>
        <v>41.360000000000007</v>
      </c>
    </row>
    <row r="7844" spans="1:24" x14ac:dyDescent="0.25">
      <c r="A7844" s="1">
        <v>42168.395833333336</v>
      </c>
      <c r="B7844">
        <v>13.3</v>
      </c>
      <c r="C7844">
        <v>20.7</v>
      </c>
      <c r="D7844">
        <v>46.2</v>
      </c>
      <c r="E7844">
        <v>20.9</v>
      </c>
      <c r="F7844">
        <v>137</v>
      </c>
      <c r="G7844">
        <v>0</v>
      </c>
      <c r="H7844">
        <v>270</v>
      </c>
      <c r="I7844">
        <v>1.5</v>
      </c>
      <c r="X7844" s="16">
        <f t="shared" si="129"/>
        <v>38.926666666666669</v>
      </c>
    </row>
    <row r="7845" spans="1:24" x14ac:dyDescent="0.25">
      <c r="A7845" s="1">
        <v>42168.416666666664</v>
      </c>
      <c r="B7845">
        <v>13.3</v>
      </c>
      <c r="C7845">
        <v>26.6</v>
      </c>
      <c r="D7845">
        <v>42.3</v>
      </c>
      <c r="E7845">
        <v>20.9</v>
      </c>
      <c r="F7845">
        <v>115</v>
      </c>
      <c r="G7845">
        <v>0</v>
      </c>
      <c r="H7845">
        <v>272</v>
      </c>
      <c r="I7845">
        <v>1.4</v>
      </c>
      <c r="X7845" s="16">
        <f t="shared" si="129"/>
        <v>37.779999999999994</v>
      </c>
    </row>
    <row r="7846" spans="1:24" x14ac:dyDescent="0.25">
      <c r="A7846" s="1">
        <v>42168.4375</v>
      </c>
      <c r="B7846">
        <v>9.4</v>
      </c>
      <c r="C7846">
        <v>21.3</v>
      </c>
      <c r="D7846">
        <v>45.1</v>
      </c>
      <c r="E7846">
        <v>21.3</v>
      </c>
      <c r="F7846">
        <v>239</v>
      </c>
      <c r="G7846">
        <v>0</v>
      </c>
      <c r="H7846">
        <v>236</v>
      </c>
      <c r="I7846">
        <v>0.9</v>
      </c>
      <c r="X7846" s="16">
        <f t="shared" si="129"/>
        <v>38.237499999999997</v>
      </c>
    </row>
    <row r="7847" spans="1:24" x14ac:dyDescent="0.25">
      <c r="A7847" s="1">
        <v>42168.458333333336</v>
      </c>
      <c r="B7847">
        <v>8.1</v>
      </c>
      <c r="C7847">
        <v>16.7</v>
      </c>
      <c r="D7847">
        <v>51.9</v>
      </c>
      <c r="E7847">
        <v>21.7</v>
      </c>
      <c r="F7847">
        <v>462</v>
      </c>
      <c r="G7847">
        <v>0</v>
      </c>
      <c r="H7847">
        <v>221</v>
      </c>
      <c r="I7847">
        <v>0.9</v>
      </c>
      <c r="X7847" s="16">
        <f t="shared" si="129"/>
        <v>38.931249999999999</v>
      </c>
    </row>
    <row r="7848" spans="1:24" x14ac:dyDescent="0.25">
      <c r="A7848" s="1">
        <v>42168.479166666664</v>
      </c>
      <c r="B7848">
        <v>6.9</v>
      </c>
      <c r="C7848">
        <v>14.5</v>
      </c>
      <c r="D7848">
        <v>74.5</v>
      </c>
      <c r="E7848">
        <v>22.3</v>
      </c>
      <c r="F7848">
        <v>543</v>
      </c>
      <c r="G7848">
        <v>0</v>
      </c>
      <c r="H7848">
        <v>205</v>
      </c>
      <c r="I7848">
        <v>0.9</v>
      </c>
      <c r="X7848" s="16">
        <f t="shared" si="129"/>
        <v>41.006250000000001</v>
      </c>
    </row>
    <row r="7849" spans="1:24" x14ac:dyDescent="0.25">
      <c r="A7849" s="1">
        <v>42168.5</v>
      </c>
      <c r="B7849">
        <v>5.9</v>
      </c>
      <c r="C7849">
        <v>14</v>
      </c>
      <c r="D7849">
        <v>86.2</v>
      </c>
      <c r="E7849">
        <v>22.6</v>
      </c>
      <c r="F7849">
        <v>483</v>
      </c>
      <c r="G7849">
        <v>0</v>
      </c>
      <c r="H7849">
        <v>237</v>
      </c>
      <c r="I7849">
        <v>1</v>
      </c>
      <c r="X7849" s="16">
        <f t="shared" si="129"/>
        <v>44.375000000000007</v>
      </c>
    </row>
    <row r="7850" spans="1:24" x14ac:dyDescent="0.25">
      <c r="A7850" s="1">
        <v>42168.520833333336</v>
      </c>
      <c r="B7850">
        <v>4</v>
      </c>
      <c r="C7850">
        <v>13.2</v>
      </c>
      <c r="D7850">
        <v>96.4</v>
      </c>
      <c r="E7850">
        <v>23.3</v>
      </c>
      <c r="F7850">
        <v>350</v>
      </c>
      <c r="G7850">
        <v>0</v>
      </c>
      <c r="H7850">
        <v>200</v>
      </c>
      <c r="I7850">
        <v>1</v>
      </c>
      <c r="X7850" s="16">
        <f t="shared" si="129"/>
        <v>48.818750000000009</v>
      </c>
    </row>
    <row r="7851" spans="1:24" x14ac:dyDescent="0.25">
      <c r="A7851" s="1">
        <v>42168.541666666664</v>
      </c>
      <c r="B7851">
        <v>3.8</v>
      </c>
      <c r="C7851">
        <v>10.1</v>
      </c>
      <c r="D7851">
        <v>98.9</v>
      </c>
      <c r="E7851">
        <v>23.7</v>
      </c>
      <c r="F7851">
        <v>766</v>
      </c>
      <c r="G7851">
        <v>0</v>
      </c>
      <c r="H7851">
        <v>172</v>
      </c>
      <c r="I7851">
        <v>1.1000000000000001</v>
      </c>
      <c r="X7851" s="16">
        <f t="shared" si="129"/>
        <v>53.518750000000004</v>
      </c>
    </row>
    <row r="7852" spans="1:24" x14ac:dyDescent="0.25">
      <c r="A7852" s="1">
        <v>42168.5625</v>
      </c>
      <c r="B7852">
        <v>4</v>
      </c>
      <c r="C7852">
        <v>10.9</v>
      </c>
      <c r="D7852">
        <v>102.9</v>
      </c>
      <c r="E7852">
        <v>24.5</v>
      </c>
      <c r="F7852">
        <v>731</v>
      </c>
      <c r="G7852">
        <v>0</v>
      </c>
      <c r="H7852">
        <v>176</v>
      </c>
      <c r="I7852">
        <v>1.2</v>
      </c>
      <c r="X7852" s="16">
        <f t="shared" si="129"/>
        <v>57.631250000000001</v>
      </c>
    </row>
    <row r="7853" spans="1:24" x14ac:dyDescent="0.25">
      <c r="A7853" s="1">
        <v>42168.583333333336</v>
      </c>
      <c r="B7853">
        <v>6.4</v>
      </c>
      <c r="C7853">
        <v>14.5</v>
      </c>
      <c r="D7853">
        <v>96.5</v>
      </c>
      <c r="E7853">
        <v>24.6</v>
      </c>
      <c r="F7853">
        <v>359</v>
      </c>
      <c r="G7853">
        <v>0</v>
      </c>
      <c r="H7853">
        <v>226</v>
      </c>
      <c r="I7853">
        <v>0.9</v>
      </c>
      <c r="X7853" s="16">
        <f t="shared" si="129"/>
        <v>62.05</v>
      </c>
    </row>
    <row r="7854" spans="1:24" x14ac:dyDescent="0.25">
      <c r="A7854" s="1">
        <v>42168.604166666664</v>
      </c>
      <c r="B7854">
        <v>3.5</v>
      </c>
      <c r="C7854">
        <v>8.1</v>
      </c>
      <c r="D7854">
        <v>101.2</v>
      </c>
      <c r="E7854">
        <v>24.4</v>
      </c>
      <c r="F7854">
        <v>554</v>
      </c>
      <c r="G7854">
        <v>0</v>
      </c>
      <c r="H7854">
        <v>208</v>
      </c>
      <c r="I7854">
        <v>1.2</v>
      </c>
      <c r="X7854" s="16">
        <f t="shared" si="129"/>
        <v>66.481250000000003</v>
      </c>
    </row>
    <row r="7855" spans="1:24" x14ac:dyDescent="0.25">
      <c r="A7855" s="1">
        <v>42168.625</v>
      </c>
      <c r="B7855">
        <v>4</v>
      </c>
      <c r="C7855">
        <v>10.6</v>
      </c>
      <c r="D7855">
        <v>99.5</v>
      </c>
      <c r="E7855">
        <v>25</v>
      </c>
      <c r="F7855">
        <v>451</v>
      </c>
      <c r="G7855">
        <v>0</v>
      </c>
      <c r="H7855">
        <v>247</v>
      </c>
      <c r="I7855">
        <v>0.8</v>
      </c>
      <c r="X7855" s="16">
        <f t="shared" si="129"/>
        <v>70.125</v>
      </c>
    </row>
    <row r="7856" spans="1:24" x14ac:dyDescent="0.25">
      <c r="A7856" s="1">
        <v>42168.645833333336</v>
      </c>
      <c r="B7856">
        <v>6.8</v>
      </c>
      <c r="C7856">
        <v>12.7</v>
      </c>
      <c r="D7856">
        <v>102.7</v>
      </c>
      <c r="E7856">
        <v>24.9</v>
      </c>
      <c r="F7856">
        <v>559</v>
      </c>
      <c r="G7856">
        <v>0</v>
      </c>
      <c r="H7856">
        <v>276</v>
      </c>
      <c r="I7856">
        <v>2.8</v>
      </c>
      <c r="X7856" s="16">
        <f t="shared" si="129"/>
        <v>73.762500000000003</v>
      </c>
    </row>
    <row r="7857" spans="1:24" x14ac:dyDescent="0.25">
      <c r="A7857" s="1">
        <v>42168.666666666664</v>
      </c>
      <c r="B7857">
        <v>7.9</v>
      </c>
      <c r="C7857">
        <v>14</v>
      </c>
      <c r="D7857">
        <v>105.6</v>
      </c>
      <c r="E7857">
        <v>24.6</v>
      </c>
      <c r="F7857">
        <v>582</v>
      </c>
      <c r="G7857">
        <v>0</v>
      </c>
      <c r="H7857">
        <v>275</v>
      </c>
      <c r="I7857">
        <v>3</v>
      </c>
      <c r="X7857" s="16">
        <f t="shared" si="129"/>
        <v>77.443749999999994</v>
      </c>
    </row>
    <row r="7858" spans="1:24" x14ac:dyDescent="0.25">
      <c r="A7858" s="1">
        <v>42168.6875</v>
      </c>
      <c r="B7858">
        <v>5</v>
      </c>
      <c r="C7858">
        <v>11.7</v>
      </c>
      <c r="D7858">
        <v>106.5</v>
      </c>
      <c r="E7858">
        <v>24.5</v>
      </c>
      <c r="F7858">
        <v>446</v>
      </c>
      <c r="G7858">
        <v>0</v>
      </c>
      <c r="H7858">
        <v>278</v>
      </c>
      <c r="I7858">
        <v>2.6</v>
      </c>
      <c r="X7858" s="16">
        <f t="shared" si="129"/>
        <v>81.28125</v>
      </c>
    </row>
    <row r="7859" spans="1:24" x14ac:dyDescent="0.25">
      <c r="A7859" s="1">
        <v>42168.708333333336</v>
      </c>
      <c r="B7859">
        <v>6.8</v>
      </c>
      <c r="C7859">
        <v>12.9</v>
      </c>
      <c r="D7859">
        <v>107.2</v>
      </c>
      <c r="E7859">
        <v>24.8</v>
      </c>
      <c r="F7859">
        <v>648</v>
      </c>
      <c r="G7859">
        <v>0</v>
      </c>
      <c r="H7859">
        <v>271</v>
      </c>
      <c r="I7859">
        <v>2.2999999999999998</v>
      </c>
      <c r="X7859" s="16">
        <f t="shared" si="129"/>
        <v>85.224999999999994</v>
      </c>
    </row>
    <row r="7860" spans="1:24" x14ac:dyDescent="0.25">
      <c r="A7860" s="1">
        <v>42168.729166666664</v>
      </c>
      <c r="B7860">
        <v>6</v>
      </c>
      <c r="C7860">
        <v>10.1</v>
      </c>
      <c r="D7860">
        <v>111</v>
      </c>
      <c r="E7860">
        <v>25</v>
      </c>
      <c r="F7860">
        <v>549</v>
      </c>
      <c r="G7860">
        <v>0</v>
      </c>
      <c r="H7860">
        <v>273</v>
      </c>
      <c r="I7860">
        <v>2.5</v>
      </c>
      <c r="X7860" s="16">
        <f t="shared" si="129"/>
        <v>89.275000000000006</v>
      </c>
    </row>
    <row r="7861" spans="1:24" x14ac:dyDescent="0.25">
      <c r="A7861" s="1">
        <v>42168.75</v>
      </c>
      <c r="B7861">
        <v>7.2</v>
      </c>
      <c r="C7861">
        <v>13.8</v>
      </c>
      <c r="D7861">
        <v>109.1</v>
      </c>
      <c r="E7861">
        <v>25</v>
      </c>
      <c r="F7861">
        <v>429</v>
      </c>
      <c r="G7861">
        <v>0</v>
      </c>
      <c r="H7861">
        <v>278</v>
      </c>
      <c r="I7861">
        <v>2.2000000000000002</v>
      </c>
      <c r="X7861" s="16">
        <f t="shared" si="129"/>
        <v>93.45</v>
      </c>
    </row>
    <row r="7862" spans="1:24" x14ac:dyDescent="0.25">
      <c r="A7862" s="1">
        <v>42168.770833333336</v>
      </c>
      <c r="B7862">
        <v>4.0999999999999996</v>
      </c>
      <c r="C7862">
        <v>13.5</v>
      </c>
      <c r="D7862">
        <v>105.2</v>
      </c>
      <c r="E7862">
        <v>24.9</v>
      </c>
      <c r="F7862">
        <v>312</v>
      </c>
      <c r="G7862">
        <v>0</v>
      </c>
      <c r="H7862">
        <v>240</v>
      </c>
      <c r="I7862">
        <v>0.9</v>
      </c>
      <c r="X7862" s="16">
        <f t="shared" si="129"/>
        <v>97.206250000000011</v>
      </c>
    </row>
    <row r="7863" spans="1:24" x14ac:dyDescent="0.25">
      <c r="A7863" s="1">
        <v>42168.791666666664</v>
      </c>
      <c r="B7863">
        <v>3.2</v>
      </c>
      <c r="C7863">
        <v>11.8</v>
      </c>
      <c r="D7863">
        <v>101.6</v>
      </c>
      <c r="E7863">
        <v>24.9</v>
      </c>
      <c r="F7863">
        <v>207</v>
      </c>
      <c r="G7863">
        <v>0</v>
      </c>
      <c r="H7863">
        <v>215</v>
      </c>
      <c r="I7863">
        <v>0.6</v>
      </c>
      <c r="X7863" s="16">
        <f t="shared" si="129"/>
        <v>100.3125</v>
      </c>
    </row>
    <row r="7864" spans="1:24" x14ac:dyDescent="0.25">
      <c r="A7864" s="1">
        <v>42168.8125</v>
      </c>
      <c r="B7864">
        <v>2.2000000000000002</v>
      </c>
      <c r="C7864">
        <v>11.2</v>
      </c>
      <c r="D7864">
        <v>99.6</v>
      </c>
      <c r="E7864">
        <v>24.4</v>
      </c>
      <c r="F7864">
        <v>170</v>
      </c>
      <c r="G7864">
        <v>0</v>
      </c>
      <c r="H7864">
        <v>182</v>
      </c>
      <c r="I7864">
        <v>0.8</v>
      </c>
      <c r="X7864" s="16">
        <f t="shared" si="129"/>
        <v>101.88124999999999</v>
      </c>
    </row>
    <row r="7865" spans="1:24" x14ac:dyDescent="0.25">
      <c r="A7865" s="1">
        <v>42168.833333333336</v>
      </c>
      <c r="B7865">
        <v>1.1000000000000001</v>
      </c>
      <c r="C7865">
        <v>12</v>
      </c>
      <c r="D7865">
        <v>93.2</v>
      </c>
      <c r="E7865">
        <v>23.8</v>
      </c>
      <c r="F7865">
        <v>65</v>
      </c>
      <c r="G7865">
        <v>0</v>
      </c>
      <c r="H7865">
        <v>163</v>
      </c>
      <c r="I7865">
        <v>1.1000000000000001</v>
      </c>
      <c r="X7865" s="16">
        <f t="shared" si="129"/>
        <v>102.31874999999999</v>
      </c>
    </row>
    <row r="7866" spans="1:24" x14ac:dyDescent="0.25">
      <c r="A7866" s="1">
        <v>42168.854166666664</v>
      </c>
      <c r="B7866">
        <v>1.6</v>
      </c>
      <c r="C7866">
        <v>17.8</v>
      </c>
      <c r="D7866">
        <v>84.9</v>
      </c>
      <c r="E7866">
        <v>23.4</v>
      </c>
      <c r="F7866">
        <v>24</v>
      </c>
      <c r="G7866">
        <v>0</v>
      </c>
      <c r="H7866">
        <v>179</v>
      </c>
      <c r="I7866">
        <v>0.6</v>
      </c>
      <c r="X7866" s="16">
        <f t="shared" si="129"/>
        <v>101.6</v>
      </c>
    </row>
    <row r="7867" spans="1:24" x14ac:dyDescent="0.25">
      <c r="A7867" s="1">
        <v>42168.875</v>
      </c>
      <c r="B7867">
        <v>1.5</v>
      </c>
      <c r="C7867">
        <v>16.399999999999999</v>
      </c>
      <c r="D7867">
        <v>80.7</v>
      </c>
      <c r="E7867">
        <v>22.6</v>
      </c>
      <c r="F7867">
        <v>8</v>
      </c>
      <c r="G7867">
        <v>0</v>
      </c>
      <c r="H7867">
        <v>174</v>
      </c>
      <c r="I7867">
        <v>0.6</v>
      </c>
      <c r="X7867" s="16">
        <f t="shared" si="129"/>
        <v>100.46250000000001</v>
      </c>
    </row>
    <row r="7868" spans="1:24" x14ac:dyDescent="0.25">
      <c r="A7868" s="1">
        <v>42168.895833333336</v>
      </c>
      <c r="B7868">
        <v>0.8</v>
      </c>
      <c r="C7868">
        <v>16.899999999999999</v>
      </c>
      <c r="D7868">
        <v>72.7</v>
      </c>
      <c r="E7868">
        <v>21.6</v>
      </c>
      <c r="F7868">
        <v>5</v>
      </c>
      <c r="G7868">
        <v>0</v>
      </c>
      <c r="H7868">
        <v>154</v>
      </c>
      <c r="I7868">
        <v>0.6</v>
      </c>
      <c r="X7868" s="16">
        <f t="shared" si="129"/>
        <v>98.575000000000003</v>
      </c>
    </row>
    <row r="7869" spans="1:24" x14ac:dyDescent="0.25">
      <c r="A7869" s="1">
        <v>42168.916666666664</v>
      </c>
      <c r="B7869">
        <v>0.9</v>
      </c>
      <c r="C7869">
        <v>15.3</v>
      </c>
      <c r="D7869">
        <v>69.7</v>
      </c>
      <c r="E7869">
        <v>20.5</v>
      </c>
      <c r="F7869">
        <v>6</v>
      </c>
      <c r="G7869">
        <v>0</v>
      </c>
      <c r="H7869">
        <v>152</v>
      </c>
      <c r="I7869">
        <v>0.9</v>
      </c>
      <c r="X7869" s="16">
        <f t="shared" si="129"/>
        <v>96.90000000000002</v>
      </c>
    </row>
    <row r="7870" spans="1:24" x14ac:dyDescent="0.25">
      <c r="A7870" s="1">
        <v>42168.9375</v>
      </c>
      <c r="B7870">
        <v>1.2</v>
      </c>
      <c r="C7870">
        <v>17</v>
      </c>
      <c r="D7870">
        <v>63.3</v>
      </c>
      <c r="E7870">
        <v>19.899999999999999</v>
      </c>
      <c r="F7870">
        <v>6</v>
      </c>
      <c r="G7870">
        <v>0</v>
      </c>
      <c r="H7870">
        <v>146</v>
      </c>
      <c r="I7870">
        <v>0.9</v>
      </c>
      <c r="X7870" s="16">
        <f t="shared" si="129"/>
        <v>94.531250000000014</v>
      </c>
    </row>
    <row r="7871" spans="1:24" x14ac:dyDescent="0.25">
      <c r="A7871" s="1">
        <v>42168.958333333336</v>
      </c>
      <c r="B7871">
        <v>1</v>
      </c>
      <c r="C7871">
        <v>19.2</v>
      </c>
      <c r="D7871">
        <v>59.1</v>
      </c>
      <c r="E7871">
        <v>19.5</v>
      </c>
      <c r="F7871">
        <v>5</v>
      </c>
      <c r="G7871">
        <v>0</v>
      </c>
      <c r="H7871">
        <v>150</v>
      </c>
      <c r="I7871">
        <v>0.6</v>
      </c>
      <c r="X7871" s="16">
        <f t="shared" si="129"/>
        <v>92.006250000000009</v>
      </c>
    </row>
    <row r="7872" spans="1:24" x14ac:dyDescent="0.25">
      <c r="A7872" s="1">
        <v>42168.979166666664</v>
      </c>
      <c r="B7872">
        <v>0.8</v>
      </c>
      <c r="C7872">
        <v>17.2</v>
      </c>
      <c r="D7872">
        <v>56.3</v>
      </c>
      <c r="E7872">
        <v>18.899999999999999</v>
      </c>
      <c r="F7872">
        <v>6</v>
      </c>
      <c r="G7872">
        <v>0</v>
      </c>
      <c r="H7872">
        <v>154</v>
      </c>
      <c r="I7872">
        <v>0.7</v>
      </c>
      <c r="X7872" s="16">
        <f t="shared" si="129"/>
        <v>89.106250000000003</v>
      </c>
    </row>
    <row r="7873" spans="1:24" x14ac:dyDescent="0.25">
      <c r="A7873" s="1">
        <v>42169</v>
      </c>
      <c r="B7873">
        <v>0.8</v>
      </c>
      <c r="C7873">
        <v>18.5</v>
      </c>
      <c r="D7873">
        <v>55</v>
      </c>
      <c r="E7873">
        <v>18.399999999999999</v>
      </c>
      <c r="F7873">
        <v>6</v>
      </c>
      <c r="G7873">
        <v>0</v>
      </c>
      <c r="H7873">
        <v>159</v>
      </c>
      <c r="I7873">
        <v>0.8</v>
      </c>
      <c r="X7873" s="16">
        <f t="shared" si="129"/>
        <v>85.943749999999994</v>
      </c>
    </row>
    <row r="7874" spans="1:24" x14ac:dyDescent="0.25">
      <c r="A7874" s="1">
        <v>42169.020833333336</v>
      </c>
      <c r="B7874">
        <v>0.9</v>
      </c>
      <c r="C7874">
        <v>15.2</v>
      </c>
      <c r="D7874">
        <v>56.7</v>
      </c>
      <c r="E7874">
        <v>18.100000000000001</v>
      </c>
      <c r="F7874">
        <v>6</v>
      </c>
      <c r="G7874">
        <v>0</v>
      </c>
      <c r="H7874">
        <v>144</v>
      </c>
      <c r="I7874">
        <v>0.9</v>
      </c>
      <c r="X7874" s="16">
        <f t="shared" si="129"/>
        <v>82.831249999999997</v>
      </c>
    </row>
    <row r="7875" spans="1:24" x14ac:dyDescent="0.25">
      <c r="A7875" s="1">
        <v>42169.041666666664</v>
      </c>
      <c r="B7875">
        <v>0.9</v>
      </c>
      <c r="C7875">
        <v>14.9</v>
      </c>
      <c r="D7875">
        <v>56.1</v>
      </c>
      <c r="E7875">
        <v>17.600000000000001</v>
      </c>
      <c r="F7875">
        <v>6</v>
      </c>
      <c r="G7875">
        <v>0</v>
      </c>
      <c r="H7875">
        <v>150</v>
      </c>
      <c r="I7875">
        <v>0.8</v>
      </c>
      <c r="X7875" s="16">
        <f t="shared" si="129"/>
        <v>79.637500000000003</v>
      </c>
    </row>
    <row r="7876" spans="1:24" x14ac:dyDescent="0.25">
      <c r="A7876" s="1">
        <v>42169.0625</v>
      </c>
      <c r="B7876">
        <v>1</v>
      </c>
      <c r="C7876">
        <v>14</v>
      </c>
      <c r="D7876">
        <v>55.9</v>
      </c>
      <c r="E7876">
        <v>17.399999999999999</v>
      </c>
      <c r="F7876">
        <v>6</v>
      </c>
      <c r="G7876">
        <v>0</v>
      </c>
      <c r="H7876">
        <v>144</v>
      </c>
      <c r="I7876">
        <v>0.9</v>
      </c>
      <c r="X7876" s="16">
        <f t="shared" si="129"/>
        <v>76.193750000000009</v>
      </c>
    </row>
    <row r="7877" spans="1:24" x14ac:dyDescent="0.25">
      <c r="A7877" s="1">
        <v>42169.083333333336</v>
      </c>
      <c r="B7877">
        <v>1</v>
      </c>
      <c r="C7877">
        <v>14.3</v>
      </c>
      <c r="D7877">
        <v>49.9</v>
      </c>
      <c r="E7877">
        <v>17.100000000000001</v>
      </c>
      <c r="F7877">
        <v>6</v>
      </c>
      <c r="G7877">
        <v>0</v>
      </c>
      <c r="H7877">
        <v>152</v>
      </c>
      <c r="I7877">
        <v>0.9</v>
      </c>
      <c r="X7877" s="16">
        <f t="shared" si="129"/>
        <v>72.49375000000002</v>
      </c>
    </row>
    <row r="7878" spans="1:24" x14ac:dyDescent="0.25">
      <c r="A7878" s="1">
        <v>42169.104166666664</v>
      </c>
      <c r="B7878">
        <v>1.5</v>
      </c>
      <c r="C7878">
        <v>14.2</v>
      </c>
      <c r="D7878">
        <v>48.9</v>
      </c>
      <c r="E7878">
        <v>16.7</v>
      </c>
      <c r="F7878">
        <v>6</v>
      </c>
      <c r="G7878">
        <v>0</v>
      </c>
      <c r="H7878">
        <v>152</v>
      </c>
      <c r="I7878">
        <v>0.8</v>
      </c>
      <c r="X7878" s="16">
        <f t="shared" si="129"/>
        <v>68.975000000000009</v>
      </c>
    </row>
    <row r="7879" spans="1:24" x14ac:dyDescent="0.25">
      <c r="A7879" s="1">
        <v>42169.125</v>
      </c>
      <c r="B7879">
        <v>1</v>
      </c>
      <c r="C7879">
        <v>11.9</v>
      </c>
      <c r="D7879">
        <v>50.2</v>
      </c>
      <c r="E7879">
        <v>16.3</v>
      </c>
      <c r="F7879">
        <v>6</v>
      </c>
      <c r="G7879">
        <v>0</v>
      </c>
      <c r="H7879">
        <v>149</v>
      </c>
      <c r="I7879">
        <v>0.6</v>
      </c>
      <c r="X7879" s="16">
        <f t="shared" si="129"/>
        <v>65.762500000000003</v>
      </c>
    </row>
    <row r="7880" spans="1:24" x14ac:dyDescent="0.25">
      <c r="A7880" s="1">
        <v>42169.145833333336</v>
      </c>
      <c r="B7880">
        <v>0.9</v>
      </c>
      <c r="C7880">
        <v>12</v>
      </c>
      <c r="E7880">
        <v>16.100000000000001</v>
      </c>
      <c r="F7880">
        <v>6</v>
      </c>
      <c r="G7880">
        <v>0</v>
      </c>
      <c r="H7880">
        <v>138</v>
      </c>
      <c r="I7880">
        <v>0.9</v>
      </c>
      <c r="X7880" s="16">
        <f t="shared" si="129"/>
        <v>63.506666666666668</v>
      </c>
    </row>
    <row r="7881" spans="1:24" x14ac:dyDescent="0.25">
      <c r="A7881" s="1">
        <v>42169.166666666664</v>
      </c>
      <c r="B7881">
        <v>0.8</v>
      </c>
      <c r="C7881">
        <v>12.5</v>
      </c>
      <c r="D7881">
        <v>49.3</v>
      </c>
      <c r="E7881">
        <v>16</v>
      </c>
      <c r="F7881">
        <v>6</v>
      </c>
      <c r="G7881">
        <v>0</v>
      </c>
      <c r="H7881">
        <v>138</v>
      </c>
      <c r="I7881">
        <v>0.7</v>
      </c>
      <c r="X7881" s="16">
        <f t="shared" si="129"/>
        <v>60.580000000000005</v>
      </c>
    </row>
    <row r="7882" spans="1:24" x14ac:dyDescent="0.25">
      <c r="A7882" s="1">
        <v>42169.1875</v>
      </c>
      <c r="B7882">
        <v>1.2</v>
      </c>
      <c r="C7882">
        <v>12.6</v>
      </c>
      <c r="D7882">
        <v>39.799999999999997</v>
      </c>
      <c r="E7882">
        <v>15.7</v>
      </c>
      <c r="F7882">
        <v>12</v>
      </c>
      <c r="G7882">
        <v>0</v>
      </c>
      <c r="H7882">
        <v>160</v>
      </c>
      <c r="I7882">
        <v>0.9</v>
      </c>
      <c r="X7882" s="16">
        <f t="shared" si="129"/>
        <v>57.573333333333338</v>
      </c>
    </row>
    <row r="7883" spans="1:24" x14ac:dyDescent="0.25">
      <c r="A7883" s="1">
        <v>42169.208333333336</v>
      </c>
      <c r="B7883">
        <v>1.3</v>
      </c>
      <c r="C7883">
        <v>13.1</v>
      </c>
      <c r="D7883">
        <v>33.9</v>
      </c>
      <c r="E7883">
        <v>15.4</v>
      </c>
      <c r="F7883">
        <v>22</v>
      </c>
      <c r="G7883">
        <v>0</v>
      </c>
      <c r="H7883">
        <v>130</v>
      </c>
      <c r="I7883">
        <v>0.4</v>
      </c>
      <c r="X7883" s="16">
        <f t="shared" si="129"/>
        <v>54.453333333333333</v>
      </c>
    </row>
    <row r="7884" spans="1:24" x14ac:dyDescent="0.25">
      <c r="A7884" s="1">
        <v>42169.229166666664</v>
      </c>
      <c r="B7884">
        <v>1.5</v>
      </c>
      <c r="C7884">
        <v>13.3</v>
      </c>
      <c r="D7884">
        <v>33.6</v>
      </c>
      <c r="E7884">
        <v>15.5</v>
      </c>
      <c r="F7884">
        <v>43</v>
      </c>
      <c r="G7884">
        <v>0</v>
      </c>
      <c r="H7884">
        <v>156</v>
      </c>
      <c r="I7884">
        <v>0.4</v>
      </c>
      <c r="X7884" s="16">
        <f t="shared" si="129"/>
        <v>51.846666666666664</v>
      </c>
    </row>
    <row r="7885" spans="1:24" x14ac:dyDescent="0.25">
      <c r="A7885" s="1">
        <v>42169.25</v>
      </c>
      <c r="B7885">
        <v>3.5</v>
      </c>
      <c r="C7885">
        <v>15.1</v>
      </c>
      <c r="D7885">
        <v>35</v>
      </c>
      <c r="E7885">
        <v>16</v>
      </c>
      <c r="F7885">
        <v>110</v>
      </c>
      <c r="G7885">
        <v>0</v>
      </c>
      <c r="H7885">
        <v>287</v>
      </c>
      <c r="I7885">
        <v>0.3</v>
      </c>
      <c r="X7885" s="16">
        <f t="shared" si="129"/>
        <v>49.533333333333324</v>
      </c>
    </row>
    <row r="7886" spans="1:24" x14ac:dyDescent="0.25">
      <c r="A7886" s="1">
        <v>42169.270833333336</v>
      </c>
      <c r="B7886">
        <v>3.5</v>
      </c>
      <c r="C7886">
        <v>16.2</v>
      </c>
      <c r="D7886">
        <v>43.8</v>
      </c>
      <c r="E7886">
        <v>16.899999999999999</v>
      </c>
      <c r="F7886">
        <v>155</v>
      </c>
      <c r="G7886">
        <v>0</v>
      </c>
      <c r="H7886">
        <v>334</v>
      </c>
      <c r="I7886">
        <v>0.5</v>
      </c>
      <c r="X7886" s="16">
        <f t="shared" si="129"/>
        <v>48.233333333333327</v>
      </c>
    </row>
    <row r="7887" spans="1:24" x14ac:dyDescent="0.25">
      <c r="A7887" s="1">
        <v>42169.291666666664</v>
      </c>
      <c r="B7887">
        <v>5.2</v>
      </c>
      <c r="C7887">
        <v>20.6</v>
      </c>
      <c r="D7887">
        <v>42.9</v>
      </c>
      <c r="E7887">
        <v>17.100000000000001</v>
      </c>
      <c r="F7887">
        <v>233</v>
      </c>
      <c r="G7887">
        <v>0</v>
      </c>
      <c r="H7887">
        <v>332</v>
      </c>
      <c r="I7887">
        <v>0.3</v>
      </c>
      <c r="X7887" s="16">
        <f t="shared" si="129"/>
        <v>47.153333333333322</v>
      </c>
    </row>
    <row r="7888" spans="1:24" x14ac:dyDescent="0.25">
      <c r="A7888" s="1">
        <v>42169.3125</v>
      </c>
      <c r="B7888">
        <v>3.7</v>
      </c>
      <c r="C7888">
        <v>14.7</v>
      </c>
      <c r="D7888">
        <v>58.6</v>
      </c>
      <c r="E7888">
        <v>18.899999999999999</v>
      </c>
      <c r="F7888">
        <v>363</v>
      </c>
      <c r="G7888">
        <v>0</v>
      </c>
      <c r="H7888">
        <v>58</v>
      </c>
      <c r="I7888">
        <v>0.3</v>
      </c>
      <c r="X7888" s="16">
        <f t="shared" si="129"/>
        <v>47.306666666666658</v>
      </c>
    </row>
    <row r="7889" spans="1:24" x14ac:dyDescent="0.25">
      <c r="A7889" s="1">
        <v>42169.333333333336</v>
      </c>
      <c r="B7889">
        <v>6.2</v>
      </c>
      <c r="C7889">
        <v>17</v>
      </c>
      <c r="D7889">
        <v>63.8</v>
      </c>
      <c r="E7889">
        <v>19.3</v>
      </c>
      <c r="F7889">
        <v>430</v>
      </c>
      <c r="G7889">
        <v>0</v>
      </c>
      <c r="H7889">
        <v>311</v>
      </c>
      <c r="I7889">
        <v>0.6</v>
      </c>
      <c r="X7889" s="16">
        <f t="shared" si="129"/>
        <v>47.893333333333331</v>
      </c>
    </row>
    <row r="7890" spans="1:24" x14ac:dyDescent="0.25">
      <c r="A7890" s="1">
        <v>42169.354166666664</v>
      </c>
      <c r="B7890">
        <v>6.1</v>
      </c>
      <c r="C7890">
        <v>20.100000000000001</v>
      </c>
      <c r="D7890">
        <v>64.400000000000006</v>
      </c>
      <c r="E7890">
        <v>19.5</v>
      </c>
      <c r="F7890">
        <v>346</v>
      </c>
      <c r="G7890">
        <v>0</v>
      </c>
      <c r="H7890">
        <v>299</v>
      </c>
      <c r="I7890">
        <v>1.2</v>
      </c>
      <c r="X7890" s="16">
        <f t="shared" si="129"/>
        <v>48.406666666666666</v>
      </c>
    </row>
    <row r="7891" spans="1:24" x14ac:dyDescent="0.25">
      <c r="A7891" s="1">
        <v>42169.375</v>
      </c>
      <c r="B7891">
        <v>8</v>
      </c>
      <c r="C7891">
        <v>19.7</v>
      </c>
      <c r="D7891">
        <v>68.5</v>
      </c>
      <c r="E7891">
        <v>20.8</v>
      </c>
      <c r="F7891">
        <v>590</v>
      </c>
      <c r="G7891">
        <v>0</v>
      </c>
      <c r="H7891">
        <v>295</v>
      </c>
      <c r="I7891">
        <v>0.6</v>
      </c>
      <c r="X7891" s="16">
        <f t="shared" ref="X7891:X7954" si="130">AVERAGE(D7876:D7891)</f>
        <v>49.233333333333327</v>
      </c>
    </row>
    <row r="7892" spans="1:24" x14ac:dyDescent="0.25">
      <c r="A7892" s="1">
        <v>42169.395833333336</v>
      </c>
      <c r="B7892">
        <v>6.2</v>
      </c>
      <c r="C7892">
        <v>17.2</v>
      </c>
      <c r="D7892">
        <v>80.599999999999994</v>
      </c>
      <c r="E7892">
        <v>21.8</v>
      </c>
      <c r="F7892">
        <v>647</v>
      </c>
      <c r="G7892">
        <v>0</v>
      </c>
      <c r="H7892">
        <v>327</v>
      </c>
      <c r="I7892">
        <v>0.6</v>
      </c>
      <c r="X7892" s="16">
        <f t="shared" si="130"/>
        <v>50.88</v>
      </c>
    </row>
    <row r="7893" spans="1:24" x14ac:dyDescent="0.25">
      <c r="A7893" s="1">
        <v>42169.416666666664</v>
      </c>
      <c r="B7893">
        <v>4.7</v>
      </c>
      <c r="C7893">
        <v>10.3</v>
      </c>
      <c r="D7893">
        <v>104.4</v>
      </c>
      <c r="E7893">
        <v>22.4</v>
      </c>
      <c r="F7893">
        <v>624</v>
      </c>
      <c r="G7893">
        <v>0</v>
      </c>
      <c r="H7893">
        <v>307</v>
      </c>
      <c r="I7893">
        <v>1.7</v>
      </c>
      <c r="X7893" s="16">
        <f t="shared" si="130"/>
        <v>54.513333333333335</v>
      </c>
    </row>
    <row r="7894" spans="1:24" x14ac:dyDescent="0.25">
      <c r="A7894" s="1">
        <v>42169.4375</v>
      </c>
      <c r="B7894">
        <v>5.5</v>
      </c>
      <c r="C7894">
        <v>11</v>
      </c>
      <c r="D7894">
        <v>116.2</v>
      </c>
      <c r="E7894">
        <v>23.1</v>
      </c>
      <c r="F7894">
        <v>771</v>
      </c>
      <c r="G7894">
        <v>0</v>
      </c>
      <c r="H7894">
        <v>310</v>
      </c>
      <c r="I7894">
        <v>2.2000000000000002</v>
      </c>
      <c r="X7894" s="16">
        <f t="shared" si="130"/>
        <v>59.000000000000007</v>
      </c>
    </row>
    <row r="7895" spans="1:24" x14ac:dyDescent="0.25">
      <c r="A7895" s="1">
        <v>42169.458333333336</v>
      </c>
      <c r="B7895">
        <v>5</v>
      </c>
      <c r="C7895">
        <v>10.6</v>
      </c>
      <c r="D7895">
        <v>123</v>
      </c>
      <c r="E7895">
        <v>24</v>
      </c>
      <c r="F7895">
        <v>822</v>
      </c>
      <c r="G7895">
        <v>0</v>
      </c>
      <c r="H7895">
        <v>297</v>
      </c>
      <c r="I7895">
        <v>2.5</v>
      </c>
      <c r="X7895" s="16">
        <f t="shared" si="130"/>
        <v>63.853333333333339</v>
      </c>
    </row>
    <row r="7896" spans="1:24" x14ac:dyDescent="0.25">
      <c r="A7896" s="1">
        <v>42169.479166666664</v>
      </c>
      <c r="B7896">
        <v>6.4</v>
      </c>
      <c r="C7896">
        <v>11.3</v>
      </c>
      <c r="D7896">
        <v>125.7</v>
      </c>
      <c r="E7896">
        <v>24.4</v>
      </c>
      <c r="F7896">
        <v>858</v>
      </c>
      <c r="G7896">
        <v>0</v>
      </c>
      <c r="H7896">
        <v>294</v>
      </c>
      <c r="I7896">
        <v>2.7</v>
      </c>
      <c r="X7896" s="16">
        <f t="shared" si="130"/>
        <v>67.71875</v>
      </c>
    </row>
    <row r="7897" spans="1:24" x14ac:dyDescent="0.25">
      <c r="A7897" s="1">
        <v>42169.5</v>
      </c>
      <c r="B7897">
        <v>6</v>
      </c>
      <c r="C7897">
        <v>9.6</v>
      </c>
      <c r="D7897">
        <v>127.7</v>
      </c>
      <c r="E7897">
        <v>24.8</v>
      </c>
      <c r="F7897">
        <v>888</v>
      </c>
      <c r="G7897">
        <v>0</v>
      </c>
      <c r="H7897">
        <v>307</v>
      </c>
      <c r="I7897">
        <v>3</v>
      </c>
      <c r="X7897" s="16">
        <f t="shared" si="130"/>
        <v>72.618750000000006</v>
      </c>
    </row>
    <row r="7898" spans="1:24" x14ac:dyDescent="0.25">
      <c r="A7898" s="1">
        <v>42169.520833333336</v>
      </c>
      <c r="B7898">
        <v>7</v>
      </c>
      <c r="C7898">
        <v>13</v>
      </c>
      <c r="D7898">
        <v>125.5</v>
      </c>
      <c r="E7898">
        <v>25.4</v>
      </c>
      <c r="F7898">
        <v>912</v>
      </c>
      <c r="G7898">
        <v>0</v>
      </c>
      <c r="H7898">
        <v>309</v>
      </c>
      <c r="I7898">
        <v>2.8</v>
      </c>
      <c r="X7898" s="16">
        <f t="shared" si="130"/>
        <v>77.975000000000009</v>
      </c>
    </row>
    <row r="7899" spans="1:24" x14ac:dyDescent="0.25">
      <c r="A7899" s="1">
        <v>42169.541666666664</v>
      </c>
      <c r="B7899">
        <v>9.8000000000000007</v>
      </c>
      <c r="C7899">
        <v>15.2</v>
      </c>
      <c r="D7899">
        <v>123.1</v>
      </c>
      <c r="E7899">
        <v>26.1</v>
      </c>
      <c r="F7899">
        <v>909</v>
      </c>
      <c r="G7899">
        <v>0</v>
      </c>
      <c r="H7899">
        <v>305</v>
      </c>
      <c r="I7899">
        <v>2.4</v>
      </c>
      <c r="X7899" s="16">
        <f t="shared" si="130"/>
        <v>83.55</v>
      </c>
    </row>
    <row r="7900" spans="1:24" x14ac:dyDescent="0.25">
      <c r="A7900" s="1">
        <v>42169.5625</v>
      </c>
      <c r="B7900">
        <v>7.6</v>
      </c>
      <c r="C7900">
        <v>14</v>
      </c>
      <c r="D7900">
        <v>126.3</v>
      </c>
      <c r="E7900">
        <v>26.4</v>
      </c>
      <c r="F7900">
        <v>911</v>
      </c>
      <c r="G7900">
        <v>0</v>
      </c>
      <c r="H7900">
        <v>308</v>
      </c>
      <c r="I7900">
        <v>2</v>
      </c>
      <c r="X7900" s="16">
        <f t="shared" si="130"/>
        <v>89.34375</v>
      </c>
    </row>
    <row r="7901" spans="1:24" x14ac:dyDescent="0.25">
      <c r="A7901" s="1">
        <v>42169.583333333336</v>
      </c>
      <c r="B7901">
        <v>8.6</v>
      </c>
      <c r="C7901">
        <v>15</v>
      </c>
      <c r="D7901">
        <v>126.8</v>
      </c>
      <c r="E7901">
        <v>26.7</v>
      </c>
      <c r="F7901">
        <v>893</v>
      </c>
      <c r="G7901">
        <v>0</v>
      </c>
      <c r="H7901">
        <v>302</v>
      </c>
      <c r="I7901">
        <v>2.5</v>
      </c>
      <c r="X7901" s="16">
        <f t="shared" si="130"/>
        <v>95.081249999999997</v>
      </c>
    </row>
    <row r="7902" spans="1:24" x14ac:dyDescent="0.25">
      <c r="A7902" s="1">
        <v>42169.604166666664</v>
      </c>
      <c r="B7902">
        <v>5.5</v>
      </c>
      <c r="C7902">
        <v>11.1</v>
      </c>
      <c r="D7902">
        <v>129.30000000000001</v>
      </c>
      <c r="E7902">
        <v>27</v>
      </c>
      <c r="F7902">
        <v>860</v>
      </c>
      <c r="G7902">
        <v>0</v>
      </c>
      <c r="H7902">
        <v>302</v>
      </c>
      <c r="I7902">
        <v>3</v>
      </c>
      <c r="X7902" s="16">
        <f t="shared" si="130"/>
        <v>100.425</v>
      </c>
    </row>
    <row r="7903" spans="1:24" x14ac:dyDescent="0.25">
      <c r="A7903" s="1">
        <v>42169.625</v>
      </c>
      <c r="B7903">
        <v>6.5</v>
      </c>
      <c r="C7903">
        <v>12.5</v>
      </c>
      <c r="D7903">
        <v>129.6</v>
      </c>
      <c r="E7903">
        <v>27.3</v>
      </c>
      <c r="F7903">
        <v>823</v>
      </c>
      <c r="G7903">
        <v>0</v>
      </c>
      <c r="H7903">
        <v>306</v>
      </c>
      <c r="I7903">
        <v>2.4</v>
      </c>
      <c r="X7903" s="16">
        <f t="shared" si="130"/>
        <v>105.84374999999999</v>
      </c>
    </row>
    <row r="7904" spans="1:24" x14ac:dyDescent="0.25">
      <c r="A7904" s="1">
        <v>42169.645833333336</v>
      </c>
      <c r="B7904">
        <v>5.6</v>
      </c>
      <c r="C7904">
        <v>12</v>
      </c>
      <c r="D7904">
        <v>129.69999999999999</v>
      </c>
      <c r="E7904">
        <v>27.4</v>
      </c>
      <c r="F7904">
        <v>773</v>
      </c>
      <c r="G7904">
        <v>0</v>
      </c>
      <c r="H7904">
        <v>306</v>
      </c>
      <c r="I7904">
        <v>2.7</v>
      </c>
      <c r="X7904" s="16">
        <f t="shared" si="130"/>
        <v>110.28749999999998</v>
      </c>
    </row>
    <row r="7905" spans="1:24" x14ac:dyDescent="0.25">
      <c r="A7905" s="1">
        <v>42169.666666666664</v>
      </c>
      <c r="B7905">
        <v>6.5</v>
      </c>
      <c r="C7905">
        <v>11.8</v>
      </c>
      <c r="D7905">
        <v>125.8</v>
      </c>
      <c r="E7905">
        <v>27.8</v>
      </c>
      <c r="F7905">
        <v>709</v>
      </c>
      <c r="G7905">
        <v>0</v>
      </c>
      <c r="H7905">
        <v>307</v>
      </c>
      <c r="I7905">
        <v>2.7</v>
      </c>
      <c r="X7905" s="16">
        <f t="shared" si="130"/>
        <v>114.16249999999998</v>
      </c>
    </row>
    <row r="7906" spans="1:24" x14ac:dyDescent="0.25">
      <c r="A7906" s="1">
        <v>42169.6875</v>
      </c>
      <c r="B7906">
        <v>9.3000000000000007</v>
      </c>
      <c r="C7906">
        <v>17.5</v>
      </c>
      <c r="D7906">
        <v>124.8</v>
      </c>
      <c r="E7906">
        <v>27.9</v>
      </c>
      <c r="F7906">
        <v>645</v>
      </c>
      <c r="G7906">
        <v>0</v>
      </c>
      <c r="H7906">
        <v>305</v>
      </c>
      <c r="I7906">
        <v>2.7</v>
      </c>
      <c r="X7906" s="16">
        <f t="shared" si="130"/>
        <v>117.93749999999999</v>
      </c>
    </row>
    <row r="7907" spans="1:24" x14ac:dyDescent="0.25">
      <c r="A7907" s="1">
        <v>42169.708333333336</v>
      </c>
      <c r="B7907">
        <v>6.7</v>
      </c>
      <c r="C7907">
        <v>15.1</v>
      </c>
      <c r="D7907">
        <v>130</v>
      </c>
      <c r="E7907">
        <v>28</v>
      </c>
      <c r="F7907">
        <v>575</v>
      </c>
      <c r="G7907">
        <v>0</v>
      </c>
      <c r="H7907">
        <v>310</v>
      </c>
      <c r="I7907">
        <v>2.4</v>
      </c>
      <c r="X7907" s="16">
        <f t="shared" si="130"/>
        <v>121.78124999999999</v>
      </c>
    </row>
    <row r="7908" spans="1:24" x14ac:dyDescent="0.25">
      <c r="A7908" s="1">
        <v>42169.729166666664</v>
      </c>
      <c r="B7908">
        <v>7.5</v>
      </c>
      <c r="C7908">
        <v>17.2</v>
      </c>
      <c r="D7908">
        <v>138.4</v>
      </c>
      <c r="E7908">
        <v>27.8</v>
      </c>
      <c r="F7908">
        <v>497</v>
      </c>
      <c r="G7908">
        <v>0</v>
      </c>
      <c r="H7908">
        <v>310</v>
      </c>
      <c r="I7908">
        <v>2.6</v>
      </c>
      <c r="X7908" s="16">
        <f t="shared" si="130"/>
        <v>125.39375</v>
      </c>
    </row>
    <row r="7909" spans="1:24" x14ac:dyDescent="0.25">
      <c r="A7909" s="1">
        <v>42169.75</v>
      </c>
      <c r="B7909">
        <v>8</v>
      </c>
      <c r="C7909">
        <v>18.8</v>
      </c>
      <c r="D7909">
        <v>142.1</v>
      </c>
      <c r="E7909">
        <v>27.6</v>
      </c>
      <c r="F7909">
        <v>411</v>
      </c>
      <c r="G7909">
        <v>0</v>
      </c>
      <c r="H7909">
        <v>308</v>
      </c>
      <c r="I7909">
        <v>2.2999999999999998</v>
      </c>
      <c r="X7909" s="16">
        <f t="shared" si="130"/>
        <v>127.74999999999999</v>
      </c>
    </row>
    <row r="7910" spans="1:24" x14ac:dyDescent="0.25">
      <c r="A7910" s="1">
        <v>42169.770833333336</v>
      </c>
      <c r="B7910">
        <v>5.0999999999999996</v>
      </c>
      <c r="C7910">
        <v>15.6</v>
      </c>
      <c r="D7910">
        <v>144.6</v>
      </c>
      <c r="E7910">
        <v>27.4</v>
      </c>
      <c r="F7910">
        <v>308</v>
      </c>
      <c r="G7910">
        <v>0</v>
      </c>
      <c r="H7910">
        <v>313</v>
      </c>
      <c r="I7910">
        <v>2.2000000000000002</v>
      </c>
      <c r="X7910" s="16">
        <f t="shared" si="130"/>
        <v>129.52499999999998</v>
      </c>
    </row>
    <row r="7911" spans="1:24" x14ac:dyDescent="0.25">
      <c r="A7911" s="1">
        <v>42169.791666666664</v>
      </c>
      <c r="B7911">
        <v>5.3</v>
      </c>
      <c r="C7911">
        <v>14.4</v>
      </c>
      <c r="D7911">
        <v>135.19999999999999</v>
      </c>
      <c r="E7911">
        <v>26.9</v>
      </c>
      <c r="F7911">
        <v>231</v>
      </c>
      <c r="G7911">
        <v>0</v>
      </c>
      <c r="H7911">
        <v>309</v>
      </c>
      <c r="I7911">
        <v>2.5</v>
      </c>
      <c r="X7911" s="16">
        <f t="shared" si="130"/>
        <v>130.28749999999997</v>
      </c>
    </row>
    <row r="7912" spans="1:24" x14ac:dyDescent="0.25">
      <c r="A7912" s="1">
        <v>42169.8125</v>
      </c>
      <c r="B7912">
        <v>4.5999999999999996</v>
      </c>
      <c r="C7912">
        <v>14.9</v>
      </c>
      <c r="D7912">
        <v>123.9</v>
      </c>
      <c r="E7912">
        <v>26.3</v>
      </c>
      <c r="F7912">
        <v>145</v>
      </c>
      <c r="G7912">
        <v>0</v>
      </c>
      <c r="H7912">
        <v>308</v>
      </c>
      <c r="I7912">
        <v>2.1</v>
      </c>
      <c r="X7912" s="16">
        <f t="shared" si="130"/>
        <v>130.17499999999998</v>
      </c>
    </row>
    <row r="7913" spans="1:24" x14ac:dyDescent="0.25">
      <c r="A7913" s="1">
        <v>42169.833333333336</v>
      </c>
      <c r="B7913">
        <v>7.3</v>
      </c>
      <c r="C7913">
        <v>22</v>
      </c>
      <c r="D7913">
        <v>110.7</v>
      </c>
      <c r="E7913">
        <v>25.3</v>
      </c>
      <c r="F7913">
        <v>61</v>
      </c>
      <c r="G7913">
        <v>0</v>
      </c>
      <c r="H7913">
        <v>307</v>
      </c>
      <c r="I7913">
        <v>2</v>
      </c>
      <c r="X7913" s="16">
        <f t="shared" si="130"/>
        <v>129.11249999999998</v>
      </c>
    </row>
    <row r="7914" spans="1:24" x14ac:dyDescent="0.25">
      <c r="A7914" s="1">
        <v>42169.854166666664</v>
      </c>
      <c r="B7914">
        <v>6.2</v>
      </c>
      <c r="C7914">
        <v>17.399999999999999</v>
      </c>
      <c r="D7914">
        <v>104.8</v>
      </c>
      <c r="E7914">
        <v>24.6</v>
      </c>
      <c r="F7914">
        <v>21</v>
      </c>
      <c r="G7914">
        <v>0</v>
      </c>
      <c r="H7914">
        <v>309</v>
      </c>
      <c r="I7914">
        <v>1.8</v>
      </c>
      <c r="X7914" s="16">
        <f t="shared" si="130"/>
        <v>127.81874999999999</v>
      </c>
    </row>
    <row r="7915" spans="1:24" x14ac:dyDescent="0.25">
      <c r="A7915" s="1">
        <v>42169.875</v>
      </c>
      <c r="B7915">
        <v>5.0999999999999996</v>
      </c>
      <c r="C7915">
        <v>18.399999999999999</v>
      </c>
      <c r="D7915">
        <v>92.9</v>
      </c>
      <c r="E7915">
        <v>24</v>
      </c>
      <c r="F7915">
        <v>8</v>
      </c>
      <c r="G7915">
        <v>0</v>
      </c>
      <c r="H7915">
        <v>311</v>
      </c>
      <c r="I7915">
        <v>0.9</v>
      </c>
      <c r="X7915" s="16">
        <f t="shared" si="130"/>
        <v>125.93125000000001</v>
      </c>
    </row>
    <row r="7916" spans="1:24" x14ac:dyDescent="0.25">
      <c r="A7916" s="1">
        <v>42169.895833333336</v>
      </c>
      <c r="B7916">
        <v>4.7</v>
      </c>
      <c r="C7916">
        <v>20.6</v>
      </c>
      <c r="D7916">
        <v>86.9</v>
      </c>
      <c r="E7916">
        <v>23.3</v>
      </c>
      <c r="F7916">
        <v>5</v>
      </c>
      <c r="G7916">
        <v>0</v>
      </c>
      <c r="H7916">
        <v>295</v>
      </c>
      <c r="I7916">
        <v>1.2</v>
      </c>
      <c r="X7916" s="16">
        <f t="shared" si="130"/>
        <v>123.46875000000001</v>
      </c>
    </row>
    <row r="7917" spans="1:24" x14ac:dyDescent="0.25">
      <c r="A7917" s="1">
        <v>42169.916666666664</v>
      </c>
      <c r="B7917">
        <v>5.9</v>
      </c>
      <c r="C7917">
        <v>15.1</v>
      </c>
      <c r="D7917">
        <v>88.9</v>
      </c>
      <c r="E7917">
        <v>22.4</v>
      </c>
      <c r="F7917">
        <v>5</v>
      </c>
      <c r="G7917">
        <v>0</v>
      </c>
      <c r="H7917">
        <v>295</v>
      </c>
      <c r="I7917">
        <v>1.6</v>
      </c>
      <c r="X7917" s="16">
        <f t="shared" si="130"/>
        <v>121.10000000000001</v>
      </c>
    </row>
    <row r="7918" spans="1:24" x14ac:dyDescent="0.25">
      <c r="A7918" s="1">
        <v>42169.9375</v>
      </c>
      <c r="B7918">
        <v>5.7</v>
      </c>
      <c r="C7918">
        <v>24.6</v>
      </c>
      <c r="D7918">
        <v>76.599999999999994</v>
      </c>
      <c r="E7918">
        <v>21.3</v>
      </c>
      <c r="F7918">
        <v>5</v>
      </c>
      <c r="G7918">
        <v>0</v>
      </c>
      <c r="H7918">
        <v>295</v>
      </c>
      <c r="I7918">
        <v>1.4</v>
      </c>
      <c r="X7918" s="16">
        <f t="shared" si="130"/>
        <v>117.80625000000002</v>
      </c>
    </row>
    <row r="7919" spans="1:24" x14ac:dyDescent="0.25">
      <c r="A7919" s="1">
        <v>42169.958333333336</v>
      </c>
      <c r="B7919">
        <v>3.1</v>
      </c>
      <c r="C7919">
        <v>34.4</v>
      </c>
      <c r="D7919">
        <v>64.5</v>
      </c>
      <c r="E7919">
        <v>20.5</v>
      </c>
      <c r="F7919">
        <v>5</v>
      </c>
      <c r="G7919">
        <v>0</v>
      </c>
      <c r="H7919">
        <v>291</v>
      </c>
      <c r="I7919">
        <v>1.5</v>
      </c>
      <c r="X7919" s="16">
        <f t="shared" si="130"/>
        <v>113.73750000000003</v>
      </c>
    </row>
    <row r="7920" spans="1:24" x14ac:dyDescent="0.25">
      <c r="A7920" s="1">
        <v>42169.979166666664</v>
      </c>
      <c r="B7920">
        <v>2.4</v>
      </c>
      <c r="C7920">
        <v>37.799999999999997</v>
      </c>
      <c r="D7920">
        <v>58.6</v>
      </c>
      <c r="E7920">
        <v>19.7</v>
      </c>
      <c r="F7920">
        <v>5</v>
      </c>
      <c r="G7920">
        <v>0</v>
      </c>
      <c r="H7920">
        <v>298</v>
      </c>
      <c r="I7920">
        <v>1.3</v>
      </c>
      <c r="X7920" s="16">
        <f t="shared" si="130"/>
        <v>109.29375000000002</v>
      </c>
    </row>
    <row r="7921" spans="1:24" x14ac:dyDescent="0.25">
      <c r="A7921" s="1">
        <v>42170</v>
      </c>
      <c r="B7921">
        <v>1.9</v>
      </c>
      <c r="C7921">
        <v>30.9</v>
      </c>
      <c r="D7921">
        <v>68.599999999999994</v>
      </c>
      <c r="E7921">
        <v>19.399999999999999</v>
      </c>
      <c r="F7921">
        <v>5</v>
      </c>
      <c r="G7921">
        <v>0</v>
      </c>
      <c r="H7921">
        <v>289</v>
      </c>
      <c r="I7921">
        <v>2.2999999999999998</v>
      </c>
      <c r="X7921" s="16">
        <f t="shared" si="130"/>
        <v>105.71875</v>
      </c>
    </row>
    <row r="7922" spans="1:24" x14ac:dyDescent="0.25">
      <c r="A7922" s="1">
        <v>42170.020833333336</v>
      </c>
      <c r="B7922">
        <v>1.6</v>
      </c>
      <c r="C7922">
        <v>21.1</v>
      </c>
      <c r="D7922">
        <v>84.6</v>
      </c>
      <c r="E7922">
        <v>19.399999999999999</v>
      </c>
      <c r="F7922">
        <v>6</v>
      </c>
      <c r="G7922">
        <v>0</v>
      </c>
      <c r="H7922">
        <v>289</v>
      </c>
      <c r="I7922">
        <v>3</v>
      </c>
      <c r="X7922" s="16">
        <f t="shared" si="130"/>
        <v>103.20625</v>
      </c>
    </row>
    <row r="7923" spans="1:24" x14ac:dyDescent="0.25">
      <c r="A7923" s="1">
        <v>42170.041666666664</v>
      </c>
      <c r="B7923">
        <v>1.1000000000000001</v>
      </c>
      <c r="C7923">
        <v>10</v>
      </c>
      <c r="D7923">
        <v>99.7</v>
      </c>
      <c r="E7923">
        <v>19.8</v>
      </c>
      <c r="F7923">
        <v>6</v>
      </c>
      <c r="G7923">
        <v>0</v>
      </c>
      <c r="H7923">
        <v>291</v>
      </c>
      <c r="I7923">
        <v>2.7</v>
      </c>
      <c r="X7923" s="16">
        <f t="shared" si="130"/>
        <v>101.31249999999999</v>
      </c>
    </row>
    <row r="7924" spans="1:24" x14ac:dyDescent="0.25">
      <c r="A7924" s="1">
        <v>42170.0625</v>
      </c>
      <c r="B7924">
        <v>1</v>
      </c>
      <c r="C7924">
        <v>7.2</v>
      </c>
      <c r="D7924">
        <v>103.4</v>
      </c>
      <c r="E7924">
        <v>19.899999999999999</v>
      </c>
      <c r="F7924">
        <v>6</v>
      </c>
      <c r="G7924">
        <v>0</v>
      </c>
      <c r="H7924">
        <v>276</v>
      </c>
      <c r="I7924">
        <v>2.4</v>
      </c>
      <c r="X7924" s="16">
        <f t="shared" si="130"/>
        <v>99.124999999999986</v>
      </c>
    </row>
    <row r="7925" spans="1:24" x14ac:dyDescent="0.25">
      <c r="A7925" s="1">
        <v>42170.083333333336</v>
      </c>
      <c r="B7925">
        <v>2.2999999999999998</v>
      </c>
      <c r="C7925">
        <v>7.5</v>
      </c>
      <c r="D7925">
        <v>102.9</v>
      </c>
      <c r="E7925">
        <v>20.100000000000001</v>
      </c>
      <c r="F7925">
        <v>5</v>
      </c>
      <c r="G7925">
        <v>0</v>
      </c>
      <c r="H7925">
        <v>293</v>
      </c>
      <c r="I7925">
        <v>1.9</v>
      </c>
      <c r="X7925" s="16">
        <f t="shared" si="130"/>
        <v>96.674999999999997</v>
      </c>
    </row>
    <row r="7926" spans="1:24" x14ac:dyDescent="0.25">
      <c r="A7926" s="1">
        <v>42170.104166666664</v>
      </c>
      <c r="D7926">
        <v>102.5</v>
      </c>
      <c r="E7926">
        <v>20</v>
      </c>
      <c r="F7926">
        <v>5</v>
      </c>
      <c r="G7926">
        <v>0</v>
      </c>
      <c r="H7926">
        <v>307</v>
      </c>
      <c r="I7926">
        <v>0.2</v>
      </c>
      <c r="X7926" s="16">
        <f t="shared" si="130"/>
        <v>94.043750000000017</v>
      </c>
    </row>
    <row r="7927" spans="1:24" x14ac:dyDescent="0.25">
      <c r="A7927" s="1">
        <v>42170.125</v>
      </c>
      <c r="B7927">
        <v>2</v>
      </c>
      <c r="C7927">
        <v>9.1</v>
      </c>
      <c r="D7927">
        <v>101.1</v>
      </c>
      <c r="E7927">
        <v>20</v>
      </c>
      <c r="F7927">
        <v>5</v>
      </c>
      <c r="G7927">
        <v>0</v>
      </c>
      <c r="H7927">
        <v>298</v>
      </c>
      <c r="I7927">
        <v>1.3</v>
      </c>
      <c r="X7927" s="16">
        <f t="shared" si="130"/>
        <v>91.912500000000009</v>
      </c>
    </row>
    <row r="7928" spans="1:24" x14ac:dyDescent="0.25">
      <c r="A7928" s="1">
        <v>42170.145833333336</v>
      </c>
      <c r="B7928">
        <v>0.9</v>
      </c>
      <c r="C7928">
        <v>5.9</v>
      </c>
      <c r="D7928">
        <v>98.7</v>
      </c>
      <c r="E7928">
        <v>19.600000000000001</v>
      </c>
      <c r="F7928">
        <v>5</v>
      </c>
      <c r="G7928">
        <v>0</v>
      </c>
      <c r="H7928">
        <v>307</v>
      </c>
      <c r="I7928">
        <v>1.1000000000000001</v>
      </c>
      <c r="X7928" s="16">
        <f t="shared" si="130"/>
        <v>90.337500000000006</v>
      </c>
    </row>
    <row r="7929" spans="1:24" x14ac:dyDescent="0.25">
      <c r="A7929" s="1">
        <v>42170.166666666664</v>
      </c>
      <c r="B7929">
        <v>1.1000000000000001</v>
      </c>
      <c r="C7929">
        <v>10.4</v>
      </c>
      <c r="D7929">
        <v>91.2</v>
      </c>
      <c r="E7929">
        <v>19</v>
      </c>
      <c r="F7929">
        <v>6</v>
      </c>
      <c r="G7929">
        <v>0</v>
      </c>
      <c r="H7929">
        <v>315</v>
      </c>
      <c r="I7929">
        <v>0.8</v>
      </c>
      <c r="X7929" s="16">
        <f t="shared" si="130"/>
        <v>89.118750000000006</v>
      </c>
    </row>
    <row r="7930" spans="1:24" x14ac:dyDescent="0.25">
      <c r="A7930" s="1">
        <v>42170.1875</v>
      </c>
      <c r="B7930">
        <v>2.2999999999999998</v>
      </c>
      <c r="C7930">
        <v>12.7</v>
      </c>
      <c r="E7930">
        <v>18.899999999999999</v>
      </c>
      <c r="F7930">
        <v>7</v>
      </c>
      <c r="G7930">
        <v>0</v>
      </c>
      <c r="H7930">
        <v>348</v>
      </c>
      <c r="I7930">
        <v>0.4</v>
      </c>
      <c r="X7930" s="16">
        <f t="shared" si="130"/>
        <v>88.073333333333338</v>
      </c>
    </row>
    <row r="7931" spans="1:24" x14ac:dyDescent="0.25">
      <c r="A7931" s="1">
        <v>42170.208333333336</v>
      </c>
      <c r="B7931">
        <v>10.199999999999999</v>
      </c>
      <c r="C7931">
        <v>23.3</v>
      </c>
      <c r="D7931">
        <v>77.5</v>
      </c>
      <c r="E7931">
        <v>18.7</v>
      </c>
      <c r="F7931">
        <v>21</v>
      </c>
      <c r="G7931">
        <v>0</v>
      </c>
      <c r="H7931">
        <v>330</v>
      </c>
      <c r="I7931">
        <v>0.6</v>
      </c>
      <c r="X7931" s="16">
        <f t="shared" si="130"/>
        <v>87.046666666666667</v>
      </c>
    </row>
    <row r="7932" spans="1:24" x14ac:dyDescent="0.25">
      <c r="A7932" s="1">
        <v>42170.229166666664</v>
      </c>
      <c r="B7932">
        <v>14.8</v>
      </c>
      <c r="C7932">
        <v>30.4</v>
      </c>
      <c r="D7932">
        <v>69.099999999999994</v>
      </c>
      <c r="E7932">
        <v>18.2</v>
      </c>
      <c r="F7932">
        <v>62</v>
      </c>
      <c r="G7932">
        <v>0</v>
      </c>
      <c r="H7932">
        <v>307</v>
      </c>
      <c r="I7932">
        <v>1.4</v>
      </c>
      <c r="X7932" s="16">
        <f t="shared" si="130"/>
        <v>85.86</v>
      </c>
    </row>
    <row r="7933" spans="1:24" x14ac:dyDescent="0.25">
      <c r="A7933" s="1">
        <v>42170.25</v>
      </c>
      <c r="B7933">
        <v>21.5</v>
      </c>
      <c r="C7933">
        <v>46.1</v>
      </c>
      <c r="D7933">
        <v>52.6</v>
      </c>
      <c r="E7933">
        <v>17.600000000000001</v>
      </c>
      <c r="F7933">
        <v>96</v>
      </c>
      <c r="G7933">
        <v>0</v>
      </c>
      <c r="H7933">
        <v>293</v>
      </c>
      <c r="I7933">
        <v>1.5</v>
      </c>
      <c r="X7933" s="16">
        <f t="shared" si="130"/>
        <v>83.44</v>
      </c>
    </row>
    <row r="7934" spans="1:24" x14ac:dyDescent="0.25">
      <c r="A7934" s="1">
        <v>42170.270833333336</v>
      </c>
      <c r="B7934">
        <v>31.1</v>
      </c>
      <c r="C7934">
        <v>48.2</v>
      </c>
      <c r="D7934">
        <v>47.8</v>
      </c>
      <c r="E7934">
        <v>17.600000000000001</v>
      </c>
      <c r="F7934">
        <v>140</v>
      </c>
      <c r="G7934">
        <v>0</v>
      </c>
      <c r="H7934">
        <v>303</v>
      </c>
      <c r="I7934">
        <v>1.5</v>
      </c>
      <c r="X7934" s="16">
        <f t="shared" si="130"/>
        <v>81.52</v>
      </c>
    </row>
    <row r="7935" spans="1:24" x14ac:dyDescent="0.25">
      <c r="A7935" s="1">
        <v>42170.291666666664</v>
      </c>
      <c r="B7935">
        <v>29.3</v>
      </c>
      <c r="C7935">
        <v>40.6</v>
      </c>
      <c r="D7935">
        <v>55.1</v>
      </c>
      <c r="E7935">
        <v>18.2</v>
      </c>
      <c r="F7935">
        <v>230</v>
      </c>
      <c r="G7935">
        <v>0</v>
      </c>
      <c r="H7935">
        <v>306</v>
      </c>
      <c r="I7935">
        <v>1.3</v>
      </c>
      <c r="X7935" s="16">
        <f t="shared" si="130"/>
        <v>80.893333333333331</v>
      </c>
    </row>
    <row r="7936" spans="1:24" x14ac:dyDescent="0.25">
      <c r="A7936" s="1">
        <v>42170.3125</v>
      </c>
      <c r="B7936">
        <v>45</v>
      </c>
      <c r="C7936">
        <v>41.9</v>
      </c>
      <c r="D7936">
        <v>56.7</v>
      </c>
      <c r="E7936">
        <v>18.899999999999999</v>
      </c>
      <c r="F7936">
        <v>341</v>
      </c>
      <c r="G7936">
        <v>0</v>
      </c>
      <c r="H7936">
        <v>307</v>
      </c>
      <c r="I7936">
        <v>1.8</v>
      </c>
      <c r="X7936" s="16">
        <f t="shared" si="130"/>
        <v>80.766666666666666</v>
      </c>
    </row>
    <row r="7937" spans="1:24" x14ac:dyDescent="0.25">
      <c r="A7937" s="1">
        <v>42170.333333333336</v>
      </c>
      <c r="B7937">
        <v>28</v>
      </c>
      <c r="C7937">
        <v>32.4</v>
      </c>
      <c r="D7937">
        <v>66.099999999999994</v>
      </c>
      <c r="E7937">
        <v>19.3</v>
      </c>
      <c r="F7937">
        <v>381</v>
      </c>
      <c r="G7937">
        <v>0</v>
      </c>
      <c r="H7937">
        <v>305</v>
      </c>
      <c r="I7937">
        <v>1.9</v>
      </c>
      <c r="X7937" s="16">
        <f t="shared" si="130"/>
        <v>80.599999999999994</v>
      </c>
    </row>
    <row r="7938" spans="1:24" x14ac:dyDescent="0.25">
      <c r="A7938" s="1">
        <v>42170.354166666664</v>
      </c>
      <c r="B7938">
        <v>32.1</v>
      </c>
      <c r="C7938">
        <v>35.6</v>
      </c>
      <c r="D7938">
        <v>65.3</v>
      </c>
      <c r="E7938">
        <v>20</v>
      </c>
      <c r="F7938">
        <v>489</v>
      </c>
      <c r="G7938">
        <v>0</v>
      </c>
      <c r="H7938">
        <v>315</v>
      </c>
      <c r="I7938">
        <v>1.9</v>
      </c>
      <c r="X7938" s="16">
        <f t="shared" si="130"/>
        <v>79.313333333333333</v>
      </c>
    </row>
    <row r="7939" spans="1:24" x14ac:dyDescent="0.25">
      <c r="A7939" s="1">
        <v>42170.375</v>
      </c>
      <c r="B7939">
        <v>43.9</v>
      </c>
      <c r="C7939">
        <v>39.200000000000003</v>
      </c>
      <c r="D7939">
        <v>64.900000000000006</v>
      </c>
      <c r="E7939">
        <v>20.5</v>
      </c>
      <c r="F7939">
        <v>573</v>
      </c>
      <c r="G7939">
        <v>0</v>
      </c>
      <c r="H7939">
        <v>305</v>
      </c>
      <c r="I7939">
        <v>1.9</v>
      </c>
      <c r="X7939" s="16">
        <f t="shared" si="130"/>
        <v>76.993333333333339</v>
      </c>
    </row>
    <row r="7940" spans="1:24" x14ac:dyDescent="0.25">
      <c r="A7940" s="1">
        <v>42170.395833333336</v>
      </c>
      <c r="B7940">
        <v>34.4</v>
      </c>
      <c r="C7940">
        <v>36</v>
      </c>
      <c r="D7940">
        <v>72.8</v>
      </c>
      <c r="E7940">
        <v>21.2</v>
      </c>
      <c r="F7940">
        <v>616</v>
      </c>
      <c r="G7940">
        <v>0</v>
      </c>
      <c r="H7940">
        <v>288</v>
      </c>
      <c r="I7940">
        <v>2.2000000000000002</v>
      </c>
      <c r="X7940" s="16">
        <f t="shared" si="130"/>
        <v>74.953333333333333</v>
      </c>
    </row>
    <row r="7941" spans="1:24" x14ac:dyDescent="0.25">
      <c r="A7941" s="1">
        <v>42170.416666666664</v>
      </c>
      <c r="B7941">
        <v>26.8</v>
      </c>
      <c r="C7941">
        <v>30.8</v>
      </c>
      <c r="D7941">
        <v>77.3</v>
      </c>
      <c r="E7941">
        <v>22.1</v>
      </c>
      <c r="F7941">
        <v>499</v>
      </c>
      <c r="G7941">
        <v>0</v>
      </c>
      <c r="H7941">
        <v>302</v>
      </c>
      <c r="I7941">
        <v>1.2</v>
      </c>
      <c r="X7941" s="16">
        <f t="shared" si="130"/>
        <v>73.24666666666667</v>
      </c>
    </row>
    <row r="7942" spans="1:24" x14ac:dyDescent="0.25">
      <c r="A7942" s="1">
        <v>42170.4375</v>
      </c>
      <c r="B7942">
        <v>13.8</v>
      </c>
      <c r="C7942">
        <v>22.9</v>
      </c>
      <c r="D7942">
        <v>93.2</v>
      </c>
      <c r="E7942">
        <v>22.4</v>
      </c>
      <c r="F7942">
        <v>392</v>
      </c>
      <c r="G7942">
        <v>0</v>
      </c>
      <c r="H7942">
        <v>311</v>
      </c>
      <c r="I7942">
        <v>1.2</v>
      </c>
      <c r="X7942" s="16">
        <f t="shared" si="130"/>
        <v>72.626666666666651</v>
      </c>
    </row>
    <row r="7943" spans="1:24" x14ac:dyDescent="0.25">
      <c r="A7943" s="1">
        <v>42170.458333333336</v>
      </c>
      <c r="B7943">
        <v>9.8000000000000007</v>
      </c>
      <c r="C7943">
        <v>21.5</v>
      </c>
      <c r="D7943">
        <v>99.4</v>
      </c>
      <c r="E7943">
        <v>23.1</v>
      </c>
      <c r="F7943">
        <v>462</v>
      </c>
      <c r="G7943">
        <v>0</v>
      </c>
      <c r="H7943">
        <v>348</v>
      </c>
      <c r="I7943">
        <v>1.1000000000000001</v>
      </c>
      <c r="X7943" s="16">
        <f t="shared" si="130"/>
        <v>72.513333333333335</v>
      </c>
    </row>
    <row r="7944" spans="1:24" x14ac:dyDescent="0.25">
      <c r="A7944" s="1">
        <v>42170.479166666664</v>
      </c>
      <c r="B7944">
        <v>21</v>
      </c>
      <c r="C7944">
        <v>28.3</v>
      </c>
      <c r="D7944">
        <v>99.1</v>
      </c>
      <c r="E7944">
        <v>23.6</v>
      </c>
      <c r="F7944">
        <v>684</v>
      </c>
      <c r="G7944">
        <v>0</v>
      </c>
      <c r="H7944">
        <v>308</v>
      </c>
      <c r="I7944">
        <v>1.5</v>
      </c>
      <c r="X7944" s="16">
        <f t="shared" si="130"/>
        <v>72.539999999999992</v>
      </c>
    </row>
    <row r="7945" spans="1:24" x14ac:dyDescent="0.25">
      <c r="A7945" s="1">
        <v>42170.5</v>
      </c>
      <c r="B7945">
        <v>14.1</v>
      </c>
      <c r="C7945">
        <v>23</v>
      </c>
      <c r="D7945">
        <v>107.5</v>
      </c>
      <c r="E7945">
        <v>23.8</v>
      </c>
      <c r="F7945">
        <v>780</v>
      </c>
      <c r="G7945">
        <v>0</v>
      </c>
      <c r="H7945">
        <v>319</v>
      </c>
      <c r="I7945">
        <v>2.1</v>
      </c>
      <c r="X7945" s="16">
        <f t="shared" si="130"/>
        <v>73.626666666666679</v>
      </c>
    </row>
    <row r="7946" spans="1:24" x14ac:dyDescent="0.25">
      <c r="A7946" s="1">
        <v>42170.520833333336</v>
      </c>
      <c r="B7946">
        <v>11.7</v>
      </c>
      <c r="C7946">
        <v>18.399999999999999</v>
      </c>
      <c r="D7946">
        <v>111.1</v>
      </c>
      <c r="E7946">
        <v>24.4</v>
      </c>
      <c r="F7946">
        <v>781</v>
      </c>
      <c r="G7946">
        <v>0</v>
      </c>
      <c r="H7946">
        <v>11</v>
      </c>
      <c r="I7946">
        <v>1.3</v>
      </c>
      <c r="X7946" s="16">
        <f t="shared" si="130"/>
        <v>75.96875</v>
      </c>
    </row>
    <row r="7947" spans="1:24" x14ac:dyDescent="0.25">
      <c r="A7947" s="1">
        <v>42170.541666666664</v>
      </c>
      <c r="B7947">
        <v>8</v>
      </c>
      <c r="C7947">
        <v>15</v>
      </c>
      <c r="D7947">
        <v>115</v>
      </c>
      <c r="E7947">
        <v>24.2</v>
      </c>
      <c r="F7947">
        <v>372</v>
      </c>
      <c r="G7947">
        <v>0</v>
      </c>
      <c r="H7947">
        <v>24</v>
      </c>
      <c r="I7947">
        <v>0.7</v>
      </c>
      <c r="X7947" s="16">
        <f t="shared" si="130"/>
        <v>78.3125</v>
      </c>
    </row>
    <row r="7948" spans="1:24" x14ac:dyDescent="0.25">
      <c r="A7948" s="1">
        <v>42170.5625</v>
      </c>
      <c r="B7948">
        <v>5.9</v>
      </c>
      <c r="C7948">
        <v>10.8</v>
      </c>
      <c r="D7948">
        <v>117.5</v>
      </c>
      <c r="E7948">
        <v>24</v>
      </c>
      <c r="F7948">
        <v>612</v>
      </c>
      <c r="G7948">
        <v>0</v>
      </c>
      <c r="H7948">
        <v>12</v>
      </c>
      <c r="I7948">
        <v>1.6</v>
      </c>
      <c r="X7948" s="16">
        <f t="shared" si="130"/>
        <v>81.337500000000006</v>
      </c>
    </row>
    <row r="7949" spans="1:24" x14ac:dyDescent="0.25">
      <c r="A7949" s="1">
        <v>42170.583333333336</v>
      </c>
      <c r="B7949">
        <v>16.7</v>
      </c>
      <c r="C7949">
        <v>23.1</v>
      </c>
      <c r="D7949">
        <v>108.9</v>
      </c>
      <c r="E7949">
        <v>24.5</v>
      </c>
      <c r="F7949">
        <v>716</v>
      </c>
      <c r="G7949">
        <v>0</v>
      </c>
      <c r="H7949">
        <v>306</v>
      </c>
      <c r="I7949">
        <v>2.9</v>
      </c>
      <c r="X7949" s="16">
        <f t="shared" si="130"/>
        <v>84.856250000000017</v>
      </c>
    </row>
    <row r="7950" spans="1:24" x14ac:dyDescent="0.25">
      <c r="A7950" s="1">
        <v>42170.604166666664</v>
      </c>
      <c r="B7950">
        <v>13.2</v>
      </c>
      <c r="C7950">
        <v>21.6</v>
      </c>
      <c r="D7950">
        <v>104.1</v>
      </c>
      <c r="E7950">
        <v>24.2</v>
      </c>
      <c r="F7950">
        <v>541</v>
      </c>
      <c r="G7950">
        <v>0</v>
      </c>
      <c r="H7950">
        <v>330</v>
      </c>
      <c r="I7950">
        <v>2.2000000000000002</v>
      </c>
      <c r="X7950" s="16">
        <f t="shared" si="130"/>
        <v>88.375</v>
      </c>
    </row>
    <row r="7951" spans="1:24" x14ac:dyDescent="0.25">
      <c r="A7951" s="1">
        <v>42170.625</v>
      </c>
      <c r="B7951">
        <v>13</v>
      </c>
      <c r="C7951">
        <v>21.4</v>
      </c>
      <c r="D7951">
        <v>99.3</v>
      </c>
      <c r="E7951">
        <v>24.5</v>
      </c>
      <c r="F7951">
        <v>816</v>
      </c>
      <c r="G7951">
        <v>0</v>
      </c>
      <c r="H7951">
        <v>338</v>
      </c>
      <c r="I7951">
        <v>2.2000000000000002</v>
      </c>
      <c r="X7951" s="16">
        <f t="shared" si="130"/>
        <v>91.137500000000003</v>
      </c>
    </row>
    <row r="7952" spans="1:24" x14ac:dyDescent="0.25">
      <c r="A7952" s="1">
        <v>42170.645833333336</v>
      </c>
      <c r="B7952">
        <v>17</v>
      </c>
      <c r="C7952">
        <v>24.6</v>
      </c>
      <c r="D7952">
        <v>88.2</v>
      </c>
      <c r="E7952">
        <v>23.4</v>
      </c>
      <c r="F7952">
        <v>497</v>
      </c>
      <c r="G7952">
        <v>0</v>
      </c>
      <c r="H7952">
        <v>343</v>
      </c>
      <c r="I7952">
        <v>2.1</v>
      </c>
      <c r="X7952" s="16">
        <f t="shared" si="130"/>
        <v>93.106250000000003</v>
      </c>
    </row>
    <row r="7953" spans="1:24" x14ac:dyDescent="0.25">
      <c r="A7953" s="1">
        <v>42170.666666666664</v>
      </c>
      <c r="B7953">
        <v>18.7</v>
      </c>
      <c r="C7953">
        <v>26.7</v>
      </c>
      <c r="D7953">
        <v>84.6</v>
      </c>
      <c r="E7953">
        <v>22.9</v>
      </c>
      <c r="F7953">
        <v>403</v>
      </c>
      <c r="G7953">
        <v>0</v>
      </c>
      <c r="H7953">
        <v>343</v>
      </c>
      <c r="I7953">
        <v>1.8</v>
      </c>
      <c r="X7953" s="16">
        <f t="shared" si="130"/>
        <v>94.262499999999989</v>
      </c>
    </row>
    <row r="7954" spans="1:24" x14ac:dyDescent="0.25">
      <c r="A7954" s="1">
        <v>42170.6875</v>
      </c>
      <c r="B7954">
        <v>15.4</v>
      </c>
      <c r="C7954">
        <v>25.2</v>
      </c>
      <c r="D7954">
        <v>85.6</v>
      </c>
      <c r="E7954">
        <v>22.8</v>
      </c>
      <c r="F7954">
        <v>409</v>
      </c>
      <c r="G7954">
        <v>0</v>
      </c>
      <c r="H7954">
        <v>322</v>
      </c>
      <c r="I7954">
        <v>1.8</v>
      </c>
      <c r="X7954" s="16">
        <f t="shared" si="130"/>
        <v>95.531249999999986</v>
      </c>
    </row>
    <row r="7955" spans="1:24" x14ac:dyDescent="0.25">
      <c r="A7955" s="1">
        <v>42170.708333333336</v>
      </c>
      <c r="B7955">
        <v>14.5</v>
      </c>
      <c r="C7955">
        <v>25.1</v>
      </c>
      <c r="D7955">
        <v>90.2</v>
      </c>
      <c r="E7955">
        <v>23.1</v>
      </c>
      <c r="F7955">
        <v>493</v>
      </c>
      <c r="G7955">
        <v>0</v>
      </c>
      <c r="H7955">
        <v>330</v>
      </c>
      <c r="I7955">
        <v>1.6</v>
      </c>
      <c r="X7955" s="16">
        <f t="shared" ref="X7955:X8018" si="131">AVERAGE(D7940:D7955)</f>
        <v>97.112499999999997</v>
      </c>
    </row>
    <row r="7956" spans="1:24" x14ac:dyDescent="0.25">
      <c r="A7956" s="1">
        <v>42170.729166666664</v>
      </c>
      <c r="B7956">
        <v>15.4</v>
      </c>
      <c r="C7956">
        <v>22.5</v>
      </c>
      <c r="D7956">
        <v>94.8</v>
      </c>
      <c r="E7956">
        <v>23.5</v>
      </c>
      <c r="F7956">
        <v>468</v>
      </c>
      <c r="G7956">
        <v>0</v>
      </c>
      <c r="H7956">
        <v>350</v>
      </c>
      <c r="I7956">
        <v>1.5</v>
      </c>
      <c r="X7956" s="16">
        <f t="shared" si="131"/>
        <v>98.487499999999983</v>
      </c>
    </row>
    <row r="7957" spans="1:24" x14ac:dyDescent="0.25">
      <c r="A7957" s="1">
        <v>42170.75</v>
      </c>
      <c r="B7957">
        <v>12.3</v>
      </c>
      <c r="C7957">
        <v>22.3</v>
      </c>
      <c r="D7957">
        <v>100.3</v>
      </c>
      <c r="E7957">
        <v>23.4</v>
      </c>
      <c r="F7957">
        <v>401</v>
      </c>
      <c r="G7957">
        <v>0</v>
      </c>
      <c r="H7957">
        <v>329</v>
      </c>
      <c r="I7957">
        <v>1.7</v>
      </c>
      <c r="X7957" s="16">
        <f t="shared" si="131"/>
        <v>99.924999999999997</v>
      </c>
    </row>
    <row r="7958" spans="1:24" x14ac:dyDescent="0.25">
      <c r="A7958" s="1">
        <v>42170.770833333336</v>
      </c>
      <c r="B7958">
        <v>7.2</v>
      </c>
      <c r="C7958">
        <v>17.5</v>
      </c>
      <c r="D7958">
        <v>103.7</v>
      </c>
      <c r="E7958">
        <v>23</v>
      </c>
      <c r="F7958">
        <v>265</v>
      </c>
      <c r="G7958">
        <v>0</v>
      </c>
      <c r="H7958">
        <v>345</v>
      </c>
      <c r="I7958">
        <v>1.5</v>
      </c>
      <c r="X7958" s="16">
        <f t="shared" si="131"/>
        <v>100.58124999999998</v>
      </c>
    </row>
    <row r="7959" spans="1:24" x14ac:dyDescent="0.25">
      <c r="A7959" s="1">
        <v>42170.791666666664</v>
      </c>
      <c r="B7959">
        <v>10.6</v>
      </c>
      <c r="C7959">
        <v>20.399999999999999</v>
      </c>
      <c r="D7959">
        <v>101</v>
      </c>
      <c r="E7959">
        <v>22.6</v>
      </c>
      <c r="F7959">
        <v>217</v>
      </c>
      <c r="G7959">
        <v>0</v>
      </c>
      <c r="H7959">
        <v>345</v>
      </c>
      <c r="I7959">
        <v>1.6</v>
      </c>
      <c r="X7959" s="16">
        <f t="shared" si="131"/>
        <v>100.68124999999999</v>
      </c>
    </row>
    <row r="7960" spans="1:24" x14ac:dyDescent="0.25">
      <c r="A7960" s="1">
        <v>42170.8125</v>
      </c>
      <c r="B7960">
        <v>10.4</v>
      </c>
      <c r="C7960">
        <v>22.1</v>
      </c>
      <c r="D7960">
        <v>96.3</v>
      </c>
      <c r="E7960">
        <v>22</v>
      </c>
      <c r="F7960">
        <v>123</v>
      </c>
      <c r="G7960">
        <v>0</v>
      </c>
      <c r="H7960">
        <v>344</v>
      </c>
      <c r="I7960">
        <v>1.7</v>
      </c>
      <c r="X7960" s="16">
        <f t="shared" si="131"/>
        <v>100.50624999999999</v>
      </c>
    </row>
    <row r="7961" spans="1:24" x14ac:dyDescent="0.25">
      <c r="A7961" s="1">
        <v>42170.833333333336</v>
      </c>
      <c r="B7961">
        <v>12.6</v>
      </c>
      <c r="C7961">
        <v>24.4</v>
      </c>
      <c r="D7961">
        <v>89.8</v>
      </c>
      <c r="E7961">
        <v>21.2</v>
      </c>
      <c r="F7961">
        <v>45</v>
      </c>
      <c r="G7961">
        <v>0</v>
      </c>
      <c r="H7961">
        <v>345</v>
      </c>
      <c r="I7961">
        <v>1.4</v>
      </c>
      <c r="X7961" s="16">
        <f t="shared" si="131"/>
        <v>99.4</v>
      </c>
    </row>
    <row r="7962" spans="1:24" x14ac:dyDescent="0.25">
      <c r="A7962" s="1">
        <v>42170.854166666664</v>
      </c>
      <c r="B7962">
        <v>6.8</v>
      </c>
      <c r="C7962">
        <v>19</v>
      </c>
      <c r="D7962">
        <v>90.2</v>
      </c>
      <c r="E7962">
        <v>20.9</v>
      </c>
      <c r="F7962">
        <v>17</v>
      </c>
      <c r="G7962">
        <v>0</v>
      </c>
      <c r="H7962">
        <v>350</v>
      </c>
      <c r="I7962">
        <v>1.2</v>
      </c>
      <c r="X7962" s="16">
        <f t="shared" si="131"/>
        <v>98.09375</v>
      </c>
    </row>
    <row r="7963" spans="1:24" x14ac:dyDescent="0.25">
      <c r="A7963" s="1">
        <v>42170.875</v>
      </c>
      <c r="B7963">
        <v>4.0999999999999996</v>
      </c>
      <c r="C7963">
        <v>16.2</v>
      </c>
      <c r="D7963">
        <v>89.1</v>
      </c>
      <c r="E7963">
        <v>20.6</v>
      </c>
      <c r="F7963">
        <v>7</v>
      </c>
      <c r="G7963">
        <v>0</v>
      </c>
      <c r="H7963">
        <v>350</v>
      </c>
      <c r="I7963">
        <v>1</v>
      </c>
      <c r="X7963" s="16">
        <f t="shared" si="131"/>
        <v>96.474999999999994</v>
      </c>
    </row>
    <row r="7964" spans="1:24" x14ac:dyDescent="0.25">
      <c r="A7964" s="1">
        <v>42170.895833333336</v>
      </c>
      <c r="B7964">
        <v>1.1000000000000001</v>
      </c>
      <c r="C7964">
        <v>7</v>
      </c>
      <c r="D7964">
        <v>94.1</v>
      </c>
      <c r="E7964">
        <v>20.3</v>
      </c>
      <c r="F7964">
        <v>6</v>
      </c>
      <c r="G7964">
        <v>0</v>
      </c>
      <c r="H7964">
        <v>43</v>
      </c>
      <c r="I7964">
        <v>1.4</v>
      </c>
      <c r="X7964" s="16">
        <f t="shared" si="131"/>
        <v>95.012499999999989</v>
      </c>
    </row>
    <row r="7965" spans="1:24" x14ac:dyDescent="0.25">
      <c r="A7965" s="1">
        <v>42170.916666666664</v>
      </c>
      <c r="B7965">
        <v>2.2000000000000002</v>
      </c>
      <c r="C7965">
        <v>7.9</v>
      </c>
      <c r="D7965">
        <v>89.7</v>
      </c>
      <c r="E7965">
        <v>20.100000000000001</v>
      </c>
      <c r="F7965">
        <v>6</v>
      </c>
      <c r="G7965">
        <v>0</v>
      </c>
      <c r="H7965">
        <v>20</v>
      </c>
      <c r="I7965">
        <v>0.7</v>
      </c>
      <c r="X7965" s="16">
        <f t="shared" si="131"/>
        <v>93.812499999999986</v>
      </c>
    </row>
    <row r="7966" spans="1:24" x14ac:dyDescent="0.25">
      <c r="A7966" s="1">
        <v>42170.9375</v>
      </c>
      <c r="B7966">
        <v>3.5</v>
      </c>
      <c r="C7966">
        <v>9.4</v>
      </c>
      <c r="D7966">
        <v>85.7</v>
      </c>
      <c r="E7966">
        <v>19.899999999999999</v>
      </c>
      <c r="F7966">
        <v>5</v>
      </c>
      <c r="G7966">
        <v>0</v>
      </c>
      <c r="H7966">
        <v>306</v>
      </c>
      <c r="I7966">
        <v>0.8</v>
      </c>
      <c r="X7966" s="16">
        <f t="shared" si="131"/>
        <v>92.662499999999994</v>
      </c>
    </row>
    <row r="7967" spans="1:24" x14ac:dyDescent="0.25">
      <c r="A7967" s="1">
        <v>42170.958333333336</v>
      </c>
      <c r="B7967">
        <v>0.9</v>
      </c>
      <c r="C7967">
        <v>4.3</v>
      </c>
      <c r="D7967">
        <v>89</v>
      </c>
      <c r="E7967">
        <v>19.5</v>
      </c>
      <c r="F7967">
        <v>6</v>
      </c>
      <c r="G7967">
        <v>0</v>
      </c>
      <c r="H7967">
        <v>58</v>
      </c>
      <c r="I7967">
        <v>1.4</v>
      </c>
      <c r="X7967" s="16">
        <f t="shared" si="131"/>
        <v>92.018749999999983</v>
      </c>
    </row>
    <row r="7968" spans="1:24" x14ac:dyDescent="0.25">
      <c r="A7968" s="1">
        <v>42170.979166666664</v>
      </c>
      <c r="B7968">
        <v>0.7</v>
      </c>
      <c r="C7968">
        <v>3.7</v>
      </c>
      <c r="D7968">
        <v>87.4</v>
      </c>
      <c r="E7968">
        <v>19.2</v>
      </c>
      <c r="F7968">
        <v>5</v>
      </c>
      <c r="G7968">
        <v>0</v>
      </c>
      <c r="H7968">
        <v>59</v>
      </c>
      <c r="I7968">
        <v>1.5</v>
      </c>
      <c r="X7968" s="16">
        <f t="shared" si="131"/>
        <v>91.96875</v>
      </c>
    </row>
    <row r="7969" spans="1:24" x14ac:dyDescent="0.25">
      <c r="A7969" s="1">
        <v>42171</v>
      </c>
      <c r="B7969">
        <v>2.2999999999999998</v>
      </c>
      <c r="C7969">
        <v>8.1</v>
      </c>
      <c r="D7969">
        <v>79.8</v>
      </c>
      <c r="E7969">
        <v>18.600000000000001</v>
      </c>
      <c r="F7969">
        <v>5</v>
      </c>
      <c r="G7969">
        <v>0</v>
      </c>
      <c r="H7969">
        <v>331</v>
      </c>
      <c r="I7969">
        <v>0.6</v>
      </c>
      <c r="X7969" s="16">
        <f t="shared" si="131"/>
        <v>91.668750000000003</v>
      </c>
    </row>
    <row r="7970" spans="1:24" x14ac:dyDescent="0.25">
      <c r="A7970" s="1">
        <v>42171.020833333336</v>
      </c>
      <c r="B7970">
        <v>0.9</v>
      </c>
      <c r="C7970">
        <v>4.5999999999999996</v>
      </c>
      <c r="D7970">
        <v>80.5</v>
      </c>
      <c r="E7970">
        <v>18</v>
      </c>
      <c r="F7970">
        <v>5</v>
      </c>
      <c r="G7970">
        <v>0</v>
      </c>
      <c r="H7970">
        <v>41</v>
      </c>
      <c r="I7970">
        <v>0.6</v>
      </c>
      <c r="X7970" s="16">
        <f t="shared" si="131"/>
        <v>91.350000000000009</v>
      </c>
    </row>
    <row r="7971" spans="1:24" x14ac:dyDescent="0.25">
      <c r="A7971" s="1">
        <v>42171.041666666664</v>
      </c>
      <c r="B7971">
        <v>0.9</v>
      </c>
      <c r="C7971">
        <v>4</v>
      </c>
      <c r="D7971">
        <v>82.1</v>
      </c>
      <c r="E7971">
        <v>18</v>
      </c>
      <c r="F7971">
        <v>5</v>
      </c>
      <c r="G7971">
        <v>0</v>
      </c>
      <c r="H7971">
        <v>63</v>
      </c>
      <c r="I7971">
        <v>0.4</v>
      </c>
      <c r="X7971" s="16">
        <f t="shared" si="131"/>
        <v>90.84375</v>
      </c>
    </row>
    <row r="7972" spans="1:24" x14ac:dyDescent="0.25">
      <c r="A7972" s="1">
        <v>42171.0625</v>
      </c>
      <c r="B7972">
        <v>0.8</v>
      </c>
      <c r="C7972">
        <v>3.1</v>
      </c>
      <c r="E7972">
        <v>17.8</v>
      </c>
      <c r="F7972">
        <v>5</v>
      </c>
      <c r="G7972">
        <v>0</v>
      </c>
      <c r="H7972">
        <v>64</v>
      </c>
      <c r="I7972">
        <v>1.3</v>
      </c>
      <c r="X7972" s="16">
        <f t="shared" si="131"/>
        <v>90.58</v>
      </c>
    </row>
    <row r="7973" spans="1:24" x14ac:dyDescent="0.25">
      <c r="A7973" s="1">
        <v>42171.083333333336</v>
      </c>
      <c r="B7973">
        <v>1.2</v>
      </c>
      <c r="C7973">
        <v>4.5</v>
      </c>
      <c r="D7973">
        <v>82.9</v>
      </c>
      <c r="E7973">
        <v>17.5</v>
      </c>
      <c r="F7973">
        <v>5</v>
      </c>
      <c r="G7973">
        <v>0</v>
      </c>
      <c r="H7973">
        <v>311</v>
      </c>
      <c r="I7973">
        <v>0.6</v>
      </c>
      <c r="X7973" s="16">
        <f t="shared" si="131"/>
        <v>89.420000000000016</v>
      </c>
    </row>
    <row r="7974" spans="1:24" x14ac:dyDescent="0.25">
      <c r="A7974" s="1">
        <v>42171.104166666664</v>
      </c>
      <c r="B7974">
        <v>0.8</v>
      </c>
      <c r="C7974">
        <v>7.7</v>
      </c>
      <c r="D7974">
        <v>73.599999999999994</v>
      </c>
      <c r="E7974">
        <v>16.899999999999999</v>
      </c>
      <c r="F7974">
        <v>5</v>
      </c>
      <c r="G7974">
        <v>0</v>
      </c>
      <c r="H7974">
        <v>293</v>
      </c>
      <c r="I7974">
        <v>0.8</v>
      </c>
      <c r="X7974" s="16">
        <f t="shared" si="131"/>
        <v>87.413333333333327</v>
      </c>
    </row>
    <row r="7975" spans="1:24" x14ac:dyDescent="0.25">
      <c r="A7975" s="1">
        <v>42171.125</v>
      </c>
      <c r="B7975">
        <v>1</v>
      </c>
      <c r="C7975">
        <v>10.6</v>
      </c>
      <c r="D7975">
        <v>66.099999999999994</v>
      </c>
      <c r="E7975">
        <v>16</v>
      </c>
      <c r="F7975">
        <v>5</v>
      </c>
      <c r="G7975">
        <v>0</v>
      </c>
      <c r="H7975">
        <v>309</v>
      </c>
      <c r="I7975">
        <v>0.8</v>
      </c>
      <c r="X7975" s="16">
        <f t="shared" si="131"/>
        <v>85.086666666666659</v>
      </c>
    </row>
    <row r="7976" spans="1:24" x14ac:dyDescent="0.25">
      <c r="A7976" s="1">
        <v>42171.145833333336</v>
      </c>
      <c r="B7976">
        <v>0.9</v>
      </c>
      <c r="C7976">
        <v>13.4</v>
      </c>
      <c r="D7976">
        <v>58.9</v>
      </c>
      <c r="E7976">
        <v>15.2</v>
      </c>
      <c r="F7976">
        <v>5</v>
      </c>
      <c r="G7976">
        <v>0</v>
      </c>
      <c r="H7976">
        <v>287</v>
      </c>
      <c r="I7976">
        <v>0.7</v>
      </c>
      <c r="X7976" s="16">
        <f t="shared" si="131"/>
        <v>82.59333333333332</v>
      </c>
    </row>
    <row r="7977" spans="1:24" x14ac:dyDescent="0.25">
      <c r="A7977" s="1">
        <v>42171.166666666664</v>
      </c>
      <c r="B7977">
        <v>2.7</v>
      </c>
      <c r="C7977">
        <v>21</v>
      </c>
      <c r="D7977">
        <v>50.6</v>
      </c>
      <c r="E7977">
        <v>14.8</v>
      </c>
      <c r="F7977">
        <v>5</v>
      </c>
      <c r="G7977">
        <v>0</v>
      </c>
      <c r="H7977">
        <v>288</v>
      </c>
      <c r="I7977">
        <v>1</v>
      </c>
      <c r="X7977" s="16">
        <f t="shared" si="131"/>
        <v>79.97999999999999</v>
      </c>
    </row>
    <row r="7978" spans="1:24" x14ac:dyDescent="0.25">
      <c r="A7978" s="1">
        <v>42171.1875</v>
      </c>
      <c r="B7978">
        <v>14.2</v>
      </c>
      <c r="C7978">
        <v>30.4</v>
      </c>
      <c r="D7978">
        <v>39.9</v>
      </c>
      <c r="E7978">
        <v>14.3</v>
      </c>
      <c r="F7978">
        <v>10</v>
      </c>
      <c r="G7978">
        <v>0</v>
      </c>
      <c r="H7978">
        <v>288</v>
      </c>
      <c r="I7978">
        <v>1</v>
      </c>
      <c r="X7978" s="16">
        <f t="shared" si="131"/>
        <v>76.626666666666679</v>
      </c>
    </row>
    <row r="7979" spans="1:24" x14ac:dyDescent="0.25">
      <c r="A7979" s="1">
        <v>42171.208333333336</v>
      </c>
      <c r="B7979">
        <v>11.8</v>
      </c>
      <c r="C7979">
        <v>35.700000000000003</v>
      </c>
      <c r="D7979">
        <v>30.2</v>
      </c>
      <c r="E7979">
        <v>13.4</v>
      </c>
      <c r="F7979">
        <v>23</v>
      </c>
      <c r="G7979">
        <v>0</v>
      </c>
      <c r="H7979">
        <v>305</v>
      </c>
      <c r="I7979">
        <v>1.1000000000000001</v>
      </c>
      <c r="X7979" s="16">
        <f t="shared" si="131"/>
        <v>72.7</v>
      </c>
    </row>
    <row r="7980" spans="1:24" x14ac:dyDescent="0.25">
      <c r="A7980" s="1">
        <v>42171.229166666664</v>
      </c>
      <c r="B7980">
        <v>19.5</v>
      </c>
      <c r="C7980">
        <v>43.3</v>
      </c>
      <c r="D7980">
        <v>25.3</v>
      </c>
      <c r="E7980">
        <v>13.2</v>
      </c>
      <c r="F7980">
        <v>45</v>
      </c>
      <c r="G7980">
        <v>0</v>
      </c>
      <c r="H7980">
        <v>290</v>
      </c>
      <c r="I7980">
        <v>1.1000000000000001</v>
      </c>
      <c r="X7980" s="16">
        <f t="shared" si="131"/>
        <v>68.11333333333333</v>
      </c>
    </row>
    <row r="7981" spans="1:24" x14ac:dyDescent="0.25">
      <c r="A7981" s="1">
        <v>42171.25</v>
      </c>
      <c r="B7981">
        <v>33.5</v>
      </c>
      <c r="C7981">
        <v>50.7</v>
      </c>
      <c r="D7981">
        <v>20.3</v>
      </c>
      <c r="E7981">
        <v>13.4</v>
      </c>
      <c r="F7981">
        <v>69</v>
      </c>
      <c r="G7981">
        <v>0</v>
      </c>
      <c r="H7981">
        <v>287</v>
      </c>
      <c r="I7981">
        <v>1.2</v>
      </c>
      <c r="X7981" s="16">
        <f t="shared" si="131"/>
        <v>63.486666666666665</v>
      </c>
    </row>
    <row r="7982" spans="1:24" x14ac:dyDescent="0.25">
      <c r="A7982" s="1">
        <v>42171.270833333336</v>
      </c>
      <c r="B7982">
        <v>39.200000000000003</v>
      </c>
      <c r="C7982">
        <v>54</v>
      </c>
      <c r="D7982">
        <v>16.8</v>
      </c>
      <c r="E7982">
        <v>14.1</v>
      </c>
      <c r="F7982">
        <v>127</v>
      </c>
      <c r="G7982">
        <v>0</v>
      </c>
      <c r="H7982">
        <v>316</v>
      </c>
      <c r="I7982">
        <v>0.8</v>
      </c>
      <c r="X7982" s="16">
        <f t="shared" si="131"/>
        <v>58.893333333333324</v>
      </c>
    </row>
    <row r="7983" spans="1:24" x14ac:dyDescent="0.25">
      <c r="A7983" s="1">
        <v>42171.291666666664</v>
      </c>
      <c r="B7983">
        <v>66.900000000000006</v>
      </c>
      <c r="C7983">
        <v>64</v>
      </c>
      <c r="D7983">
        <v>18.7</v>
      </c>
      <c r="E7983">
        <v>15.3</v>
      </c>
      <c r="F7983">
        <v>203</v>
      </c>
      <c r="G7983">
        <v>0</v>
      </c>
      <c r="H7983">
        <v>270</v>
      </c>
      <c r="I7983">
        <v>1.5</v>
      </c>
      <c r="X7983" s="16">
        <f t="shared" si="131"/>
        <v>54.206666666666663</v>
      </c>
    </row>
    <row r="7984" spans="1:24" x14ac:dyDescent="0.25">
      <c r="A7984" s="1">
        <v>42171.3125</v>
      </c>
      <c r="B7984">
        <v>75.400000000000006</v>
      </c>
      <c r="C7984">
        <v>69.900000000000006</v>
      </c>
      <c r="D7984">
        <v>22.2</v>
      </c>
      <c r="E7984">
        <v>16.899999999999999</v>
      </c>
      <c r="F7984">
        <v>263</v>
      </c>
      <c r="G7984">
        <v>0</v>
      </c>
      <c r="H7984">
        <v>273</v>
      </c>
      <c r="I7984">
        <v>1.1000000000000001</v>
      </c>
      <c r="X7984" s="16">
        <f t="shared" si="131"/>
        <v>49.86</v>
      </c>
    </row>
    <row r="7985" spans="1:24" x14ac:dyDescent="0.25">
      <c r="A7985" s="1">
        <v>42171.333333333336</v>
      </c>
      <c r="B7985">
        <v>47.8</v>
      </c>
      <c r="C7985">
        <v>51.4</v>
      </c>
      <c r="D7985">
        <v>40.700000000000003</v>
      </c>
      <c r="E7985">
        <v>17.8</v>
      </c>
      <c r="F7985">
        <v>405</v>
      </c>
      <c r="G7985">
        <v>0</v>
      </c>
      <c r="H7985">
        <v>284</v>
      </c>
      <c r="I7985">
        <v>1.2</v>
      </c>
      <c r="X7985" s="16">
        <f t="shared" si="131"/>
        <v>47.253333333333337</v>
      </c>
    </row>
    <row r="7986" spans="1:24" x14ac:dyDescent="0.25">
      <c r="A7986" s="1">
        <v>42171.354166666664</v>
      </c>
      <c r="B7986">
        <v>31.7</v>
      </c>
      <c r="C7986">
        <v>40</v>
      </c>
      <c r="D7986">
        <v>47.7</v>
      </c>
      <c r="E7986">
        <v>18.5</v>
      </c>
      <c r="F7986">
        <v>372</v>
      </c>
      <c r="G7986">
        <v>0</v>
      </c>
      <c r="H7986">
        <v>325</v>
      </c>
      <c r="I7986">
        <v>0.7</v>
      </c>
      <c r="X7986" s="16">
        <f t="shared" si="131"/>
        <v>45.066666666666677</v>
      </c>
    </row>
    <row r="7987" spans="1:24" x14ac:dyDescent="0.25">
      <c r="A7987" s="1">
        <v>42171.375</v>
      </c>
      <c r="B7987">
        <v>38.799999999999997</v>
      </c>
      <c r="C7987">
        <v>42.1</v>
      </c>
      <c r="D7987">
        <v>50.1</v>
      </c>
      <c r="E7987">
        <v>18.600000000000001</v>
      </c>
      <c r="F7987">
        <v>418</v>
      </c>
      <c r="G7987">
        <v>0</v>
      </c>
      <c r="H7987">
        <v>290</v>
      </c>
      <c r="I7987">
        <v>1.6</v>
      </c>
      <c r="X7987" s="16">
        <f t="shared" si="131"/>
        <v>42.933333333333344</v>
      </c>
    </row>
    <row r="7988" spans="1:24" x14ac:dyDescent="0.25">
      <c r="A7988" s="1">
        <v>42171.395833333336</v>
      </c>
      <c r="B7988">
        <v>25.9</v>
      </c>
      <c r="C7988">
        <v>31.9</v>
      </c>
      <c r="D7988">
        <v>54.7</v>
      </c>
      <c r="E7988">
        <v>19.100000000000001</v>
      </c>
      <c r="F7988">
        <v>381</v>
      </c>
      <c r="G7988">
        <v>0</v>
      </c>
      <c r="H7988">
        <v>313</v>
      </c>
      <c r="I7988">
        <v>1.9</v>
      </c>
      <c r="X7988" s="16">
        <f t="shared" si="131"/>
        <v>43.66875000000001</v>
      </c>
    </row>
    <row r="7989" spans="1:24" x14ac:dyDescent="0.25">
      <c r="A7989" s="1">
        <v>42171.416666666664</v>
      </c>
      <c r="B7989">
        <v>23.2</v>
      </c>
      <c r="C7989">
        <v>28</v>
      </c>
      <c r="D7989">
        <v>58.3</v>
      </c>
      <c r="E7989">
        <v>19.600000000000001</v>
      </c>
      <c r="F7989">
        <v>638</v>
      </c>
      <c r="G7989">
        <v>0</v>
      </c>
      <c r="H7989">
        <v>312</v>
      </c>
      <c r="I7989">
        <v>2.2999999999999998</v>
      </c>
      <c r="X7989" s="16">
        <f t="shared" si="131"/>
        <v>42.131249999999994</v>
      </c>
    </row>
    <row r="7990" spans="1:24" x14ac:dyDescent="0.25">
      <c r="A7990" s="1">
        <v>42171.4375</v>
      </c>
      <c r="B7990">
        <v>25.3</v>
      </c>
      <c r="C7990">
        <v>27.6</v>
      </c>
      <c r="D7990">
        <v>70</v>
      </c>
      <c r="E7990">
        <v>20.7</v>
      </c>
      <c r="F7990">
        <v>749</v>
      </c>
      <c r="G7990">
        <v>0</v>
      </c>
      <c r="H7990">
        <v>306</v>
      </c>
      <c r="I7990">
        <v>2.7</v>
      </c>
      <c r="X7990" s="16">
        <f t="shared" si="131"/>
        <v>41.90625</v>
      </c>
    </row>
    <row r="7991" spans="1:24" x14ac:dyDescent="0.25">
      <c r="A7991" s="1">
        <v>42171.458333333336</v>
      </c>
      <c r="B7991">
        <v>26.3</v>
      </c>
      <c r="C7991">
        <v>23.9</v>
      </c>
      <c r="D7991">
        <v>73.900000000000006</v>
      </c>
      <c r="E7991">
        <v>21.1</v>
      </c>
      <c r="F7991">
        <v>814</v>
      </c>
      <c r="G7991">
        <v>0</v>
      </c>
      <c r="H7991">
        <v>311</v>
      </c>
      <c r="I7991">
        <v>2.8</v>
      </c>
      <c r="X7991" s="16">
        <f t="shared" si="131"/>
        <v>42.393749999999997</v>
      </c>
    </row>
    <row r="7992" spans="1:24" x14ac:dyDescent="0.25">
      <c r="A7992" s="1">
        <v>42171.479166666664</v>
      </c>
      <c r="B7992">
        <v>19.600000000000001</v>
      </c>
      <c r="C7992">
        <v>22.1</v>
      </c>
      <c r="D7992">
        <v>85.3</v>
      </c>
      <c r="E7992">
        <v>21.5</v>
      </c>
      <c r="F7992">
        <v>888</v>
      </c>
      <c r="G7992">
        <v>0</v>
      </c>
      <c r="H7992">
        <v>327</v>
      </c>
      <c r="I7992">
        <v>1.3</v>
      </c>
      <c r="X7992" s="16">
        <f t="shared" si="131"/>
        <v>44.043749999999996</v>
      </c>
    </row>
    <row r="7993" spans="1:24" x14ac:dyDescent="0.25">
      <c r="A7993" s="1">
        <v>42171.5</v>
      </c>
      <c r="B7993">
        <v>20.3</v>
      </c>
      <c r="C7993">
        <v>21.2</v>
      </c>
      <c r="D7993">
        <v>89.6</v>
      </c>
      <c r="E7993">
        <v>21.8</v>
      </c>
      <c r="F7993">
        <v>865</v>
      </c>
      <c r="G7993">
        <v>0</v>
      </c>
      <c r="H7993">
        <v>317</v>
      </c>
      <c r="I7993">
        <v>2</v>
      </c>
      <c r="X7993" s="16">
        <f t="shared" si="131"/>
        <v>46.481249999999996</v>
      </c>
    </row>
    <row r="7994" spans="1:24" x14ac:dyDescent="0.25">
      <c r="A7994" s="1">
        <v>42171.520833333336</v>
      </c>
      <c r="B7994">
        <v>16</v>
      </c>
      <c r="C7994">
        <v>17.5</v>
      </c>
      <c r="D7994">
        <v>97.9</v>
      </c>
      <c r="E7994">
        <v>22</v>
      </c>
      <c r="F7994">
        <v>905</v>
      </c>
      <c r="G7994">
        <v>0</v>
      </c>
      <c r="H7994">
        <v>305</v>
      </c>
      <c r="I7994">
        <v>2.9</v>
      </c>
      <c r="X7994" s="16">
        <f t="shared" si="131"/>
        <v>50.106249999999996</v>
      </c>
    </row>
    <row r="7995" spans="1:24" x14ac:dyDescent="0.25">
      <c r="A7995" s="1">
        <v>42171.541666666664</v>
      </c>
      <c r="B7995">
        <v>15.9</v>
      </c>
      <c r="C7995">
        <v>22.3</v>
      </c>
      <c r="D7995">
        <v>99</v>
      </c>
      <c r="E7995">
        <v>22.1</v>
      </c>
      <c r="F7995">
        <v>974</v>
      </c>
      <c r="G7995">
        <v>0</v>
      </c>
      <c r="H7995">
        <v>312</v>
      </c>
      <c r="I7995">
        <v>2.1</v>
      </c>
      <c r="X7995" s="16">
        <f t="shared" si="131"/>
        <v>54.40625</v>
      </c>
    </row>
    <row r="7996" spans="1:24" x14ac:dyDescent="0.25">
      <c r="A7996" s="1">
        <v>42171.5625</v>
      </c>
      <c r="B7996">
        <v>12.3</v>
      </c>
      <c r="C7996">
        <v>20.100000000000001</v>
      </c>
      <c r="D7996">
        <v>100.8</v>
      </c>
      <c r="E7996">
        <v>22.4</v>
      </c>
      <c r="F7996">
        <v>880</v>
      </c>
      <c r="G7996">
        <v>0</v>
      </c>
      <c r="H7996">
        <v>337</v>
      </c>
      <c r="I7996">
        <v>1.9</v>
      </c>
      <c r="X7996" s="16">
        <f t="shared" si="131"/>
        <v>59.124999999999993</v>
      </c>
    </row>
    <row r="7997" spans="1:24" x14ac:dyDescent="0.25">
      <c r="A7997" s="1">
        <v>42171.583333333336</v>
      </c>
      <c r="B7997">
        <v>16.3</v>
      </c>
      <c r="C7997">
        <v>22.7</v>
      </c>
      <c r="D7997">
        <v>103.6</v>
      </c>
      <c r="E7997">
        <v>22.4</v>
      </c>
      <c r="F7997">
        <v>888</v>
      </c>
      <c r="G7997">
        <v>0</v>
      </c>
      <c r="H7997">
        <v>317</v>
      </c>
      <c r="I7997">
        <v>2.4</v>
      </c>
      <c r="X7997" s="16">
        <f t="shared" si="131"/>
        <v>64.331249999999997</v>
      </c>
    </row>
    <row r="7998" spans="1:24" x14ac:dyDescent="0.25">
      <c r="A7998" s="1">
        <v>42171.604166666664</v>
      </c>
      <c r="B7998">
        <v>13.6</v>
      </c>
      <c r="C7998">
        <v>19.100000000000001</v>
      </c>
      <c r="D7998">
        <v>110.1</v>
      </c>
      <c r="E7998">
        <v>22.5</v>
      </c>
      <c r="F7998">
        <v>830</v>
      </c>
      <c r="G7998">
        <v>0</v>
      </c>
      <c r="H7998">
        <v>328</v>
      </c>
      <c r="I7998">
        <v>2.7</v>
      </c>
      <c r="X7998" s="16">
        <f t="shared" si="131"/>
        <v>70.162499999999994</v>
      </c>
    </row>
    <row r="7999" spans="1:24" x14ac:dyDescent="0.25">
      <c r="A7999" s="1">
        <v>42171.625</v>
      </c>
      <c r="B7999">
        <v>16.8</v>
      </c>
      <c r="C7999">
        <v>28.1</v>
      </c>
      <c r="D7999">
        <v>102.6</v>
      </c>
      <c r="E7999">
        <v>22.8</v>
      </c>
      <c r="F7999">
        <v>656</v>
      </c>
      <c r="G7999">
        <v>0</v>
      </c>
      <c r="H7999">
        <v>317</v>
      </c>
      <c r="I7999">
        <v>2.2999999999999998</v>
      </c>
      <c r="X7999" s="16">
        <f t="shared" si="131"/>
        <v>75.406249999999986</v>
      </c>
    </row>
    <row r="8000" spans="1:24" x14ac:dyDescent="0.25">
      <c r="A8000" s="1">
        <v>42171.645833333336</v>
      </c>
      <c r="B8000">
        <v>21.5</v>
      </c>
      <c r="C8000">
        <v>29.1</v>
      </c>
      <c r="D8000">
        <v>101.1</v>
      </c>
      <c r="E8000">
        <v>22</v>
      </c>
      <c r="F8000">
        <v>537</v>
      </c>
      <c r="G8000">
        <v>0</v>
      </c>
      <c r="H8000">
        <v>309</v>
      </c>
      <c r="I8000">
        <v>3.1</v>
      </c>
      <c r="X8000" s="16">
        <f t="shared" si="131"/>
        <v>80.337499999999977</v>
      </c>
    </row>
    <row r="8001" spans="1:24" x14ac:dyDescent="0.25">
      <c r="A8001" s="1">
        <v>42171.666666666664</v>
      </c>
      <c r="B8001">
        <v>21.3</v>
      </c>
      <c r="C8001">
        <v>31.4</v>
      </c>
      <c r="D8001">
        <v>96.7</v>
      </c>
      <c r="E8001">
        <v>21.7</v>
      </c>
      <c r="F8001">
        <v>382</v>
      </c>
      <c r="G8001">
        <v>0</v>
      </c>
      <c r="H8001">
        <v>310</v>
      </c>
      <c r="I8001">
        <v>2.8</v>
      </c>
      <c r="X8001" s="16">
        <f t="shared" si="131"/>
        <v>83.837499999999991</v>
      </c>
    </row>
    <row r="8002" spans="1:24" x14ac:dyDescent="0.25">
      <c r="A8002" s="1">
        <v>42171.6875</v>
      </c>
      <c r="B8002">
        <v>20.5</v>
      </c>
      <c r="C8002">
        <v>30</v>
      </c>
      <c r="D8002">
        <v>98.5</v>
      </c>
      <c r="E8002">
        <v>21.7</v>
      </c>
      <c r="F8002">
        <v>491</v>
      </c>
      <c r="G8002">
        <v>0</v>
      </c>
      <c r="H8002">
        <v>317</v>
      </c>
      <c r="I8002">
        <v>2.2999999999999998</v>
      </c>
      <c r="X8002" s="16">
        <f t="shared" si="131"/>
        <v>87.012499999999989</v>
      </c>
    </row>
    <row r="8003" spans="1:24" x14ac:dyDescent="0.25">
      <c r="A8003" s="1">
        <v>42171.708333333336</v>
      </c>
      <c r="B8003">
        <v>17</v>
      </c>
      <c r="C8003">
        <v>25.1</v>
      </c>
      <c r="D8003">
        <v>101.3</v>
      </c>
      <c r="E8003">
        <v>21.7</v>
      </c>
      <c r="F8003">
        <v>470</v>
      </c>
      <c r="G8003">
        <v>0</v>
      </c>
      <c r="H8003">
        <v>317</v>
      </c>
      <c r="I8003">
        <v>2.5</v>
      </c>
      <c r="X8003" s="16">
        <f t="shared" si="131"/>
        <v>90.212499999999991</v>
      </c>
    </row>
    <row r="8004" spans="1:24" x14ac:dyDescent="0.25">
      <c r="A8004" s="1">
        <v>42171.729166666664</v>
      </c>
      <c r="B8004">
        <v>18.100000000000001</v>
      </c>
      <c r="C8004">
        <v>30.4</v>
      </c>
      <c r="D8004">
        <v>96.9</v>
      </c>
      <c r="E8004">
        <v>20.9</v>
      </c>
      <c r="F8004">
        <v>185</v>
      </c>
      <c r="G8004">
        <v>0</v>
      </c>
      <c r="H8004">
        <v>319</v>
      </c>
      <c r="I8004">
        <v>2.5</v>
      </c>
      <c r="X8004" s="16">
        <f t="shared" si="131"/>
        <v>92.850000000000009</v>
      </c>
    </row>
    <row r="8005" spans="1:24" x14ac:dyDescent="0.25">
      <c r="A8005" s="1">
        <v>42171.75</v>
      </c>
      <c r="B8005">
        <v>12.3</v>
      </c>
      <c r="C8005">
        <v>25</v>
      </c>
      <c r="D8005">
        <v>100.2</v>
      </c>
      <c r="E8005">
        <v>20.7</v>
      </c>
      <c r="F8005">
        <v>193</v>
      </c>
      <c r="G8005">
        <v>0</v>
      </c>
      <c r="H8005">
        <v>356</v>
      </c>
      <c r="I8005">
        <v>1.7</v>
      </c>
      <c r="X8005" s="16">
        <f t="shared" si="131"/>
        <v>95.46875</v>
      </c>
    </row>
    <row r="8006" spans="1:24" x14ac:dyDescent="0.25">
      <c r="A8006" s="1">
        <v>42171.770833333336</v>
      </c>
      <c r="B8006">
        <v>11.1</v>
      </c>
      <c r="C8006">
        <v>20.2</v>
      </c>
      <c r="D8006">
        <v>99.7</v>
      </c>
      <c r="E8006">
        <v>20.3</v>
      </c>
      <c r="F8006">
        <v>192</v>
      </c>
      <c r="G8006">
        <v>0</v>
      </c>
      <c r="H8006">
        <v>8</v>
      </c>
      <c r="I8006">
        <v>1.9</v>
      </c>
      <c r="X8006" s="16">
        <f t="shared" si="131"/>
        <v>97.325000000000017</v>
      </c>
    </row>
    <row r="8007" spans="1:24" x14ac:dyDescent="0.25">
      <c r="A8007" s="1">
        <v>42171.791666666664</v>
      </c>
      <c r="B8007">
        <v>12.8</v>
      </c>
      <c r="C8007">
        <v>22.9</v>
      </c>
      <c r="D8007">
        <v>92.7</v>
      </c>
      <c r="E8007">
        <v>19.7</v>
      </c>
      <c r="F8007">
        <v>79</v>
      </c>
      <c r="G8007">
        <v>0</v>
      </c>
      <c r="H8007">
        <v>358</v>
      </c>
      <c r="I8007">
        <v>1.9</v>
      </c>
      <c r="X8007" s="16">
        <f t="shared" si="131"/>
        <v>98.500000000000014</v>
      </c>
    </row>
    <row r="8008" spans="1:24" x14ac:dyDescent="0.25">
      <c r="A8008" s="1">
        <v>42171.8125</v>
      </c>
      <c r="B8008">
        <v>6.1</v>
      </c>
      <c r="C8008">
        <v>17</v>
      </c>
      <c r="D8008">
        <v>93.8</v>
      </c>
      <c r="E8008">
        <v>19.2</v>
      </c>
      <c r="F8008">
        <v>72</v>
      </c>
      <c r="G8008">
        <v>0</v>
      </c>
      <c r="H8008">
        <v>352</v>
      </c>
      <c r="I8008">
        <v>1.9</v>
      </c>
      <c r="X8008" s="16">
        <f t="shared" si="131"/>
        <v>99.031250000000014</v>
      </c>
    </row>
    <row r="8009" spans="1:24" x14ac:dyDescent="0.25">
      <c r="A8009" s="1">
        <v>42171.833333333336</v>
      </c>
      <c r="B8009">
        <v>8.1</v>
      </c>
      <c r="C8009">
        <v>17</v>
      </c>
      <c r="D8009">
        <v>89.5</v>
      </c>
      <c r="E8009">
        <v>18.899999999999999</v>
      </c>
      <c r="F8009">
        <v>39</v>
      </c>
      <c r="G8009">
        <v>0</v>
      </c>
      <c r="H8009">
        <v>0</v>
      </c>
      <c r="I8009">
        <v>2.1</v>
      </c>
      <c r="X8009" s="16">
        <f t="shared" si="131"/>
        <v>99.025000000000006</v>
      </c>
    </row>
    <row r="8010" spans="1:24" x14ac:dyDescent="0.25">
      <c r="A8010" s="1">
        <v>42171.854166666664</v>
      </c>
      <c r="B8010">
        <v>5.7</v>
      </c>
      <c r="C8010">
        <v>12.1</v>
      </c>
      <c r="D8010">
        <v>87.8</v>
      </c>
      <c r="E8010">
        <v>18.2</v>
      </c>
      <c r="F8010">
        <v>17</v>
      </c>
      <c r="G8010">
        <v>0</v>
      </c>
      <c r="H8010">
        <v>350</v>
      </c>
      <c r="I8010">
        <v>2.1</v>
      </c>
      <c r="X8010" s="16">
        <f t="shared" si="131"/>
        <v>98.393749999999997</v>
      </c>
    </row>
    <row r="8011" spans="1:24" x14ac:dyDescent="0.25">
      <c r="A8011" s="1">
        <v>42171.875</v>
      </c>
      <c r="B8011">
        <v>4.0999999999999996</v>
      </c>
      <c r="C8011">
        <v>12.1</v>
      </c>
      <c r="D8011">
        <v>86.7</v>
      </c>
      <c r="E8011">
        <v>17.7</v>
      </c>
      <c r="F8011">
        <v>7</v>
      </c>
      <c r="G8011">
        <v>0</v>
      </c>
      <c r="H8011">
        <v>356</v>
      </c>
      <c r="I8011">
        <v>1.6</v>
      </c>
      <c r="X8011" s="16">
        <f t="shared" si="131"/>
        <v>97.625</v>
      </c>
    </row>
    <row r="8012" spans="1:24" x14ac:dyDescent="0.25">
      <c r="A8012" s="1">
        <v>42171.895833333336</v>
      </c>
      <c r="B8012">
        <v>6.8</v>
      </c>
      <c r="C8012">
        <v>11.7</v>
      </c>
      <c r="D8012">
        <v>87.6</v>
      </c>
      <c r="E8012">
        <v>17.2</v>
      </c>
      <c r="F8012">
        <v>5</v>
      </c>
      <c r="G8012">
        <v>0</v>
      </c>
      <c r="H8012">
        <v>343</v>
      </c>
      <c r="I8012">
        <v>1.5</v>
      </c>
      <c r="X8012" s="16">
        <f t="shared" si="131"/>
        <v>96.8</v>
      </c>
    </row>
    <row r="8013" spans="1:24" x14ac:dyDescent="0.25">
      <c r="A8013" s="1">
        <v>42171.916666666664</v>
      </c>
      <c r="B8013">
        <v>2.8</v>
      </c>
      <c r="C8013">
        <v>9.8000000000000007</v>
      </c>
      <c r="D8013">
        <v>88.2</v>
      </c>
      <c r="E8013">
        <v>17</v>
      </c>
      <c r="F8013">
        <v>5</v>
      </c>
      <c r="G8013">
        <v>0</v>
      </c>
      <c r="H8013">
        <v>3</v>
      </c>
      <c r="I8013">
        <v>1</v>
      </c>
      <c r="X8013" s="16">
        <f t="shared" si="131"/>
        <v>95.837500000000006</v>
      </c>
    </row>
    <row r="8014" spans="1:24" x14ac:dyDescent="0.25">
      <c r="A8014" s="1">
        <v>42171.9375</v>
      </c>
      <c r="B8014">
        <v>3.6</v>
      </c>
      <c r="C8014">
        <v>8.3000000000000007</v>
      </c>
      <c r="D8014">
        <v>88.9</v>
      </c>
      <c r="E8014">
        <v>16.600000000000001</v>
      </c>
      <c r="F8014">
        <v>5</v>
      </c>
      <c r="G8014">
        <v>0</v>
      </c>
      <c r="H8014">
        <v>345</v>
      </c>
      <c r="I8014">
        <v>1.2</v>
      </c>
      <c r="X8014" s="16">
        <f t="shared" si="131"/>
        <v>94.512500000000003</v>
      </c>
    </row>
    <row r="8015" spans="1:24" x14ac:dyDescent="0.25">
      <c r="A8015" s="1">
        <v>42171.958333333336</v>
      </c>
      <c r="B8015">
        <v>4.5999999999999996</v>
      </c>
      <c r="C8015">
        <v>10.3</v>
      </c>
      <c r="D8015">
        <v>87.2</v>
      </c>
      <c r="E8015">
        <v>16</v>
      </c>
      <c r="F8015">
        <v>5</v>
      </c>
      <c r="G8015">
        <v>0</v>
      </c>
      <c r="H8015">
        <v>314</v>
      </c>
      <c r="I8015">
        <v>0.8</v>
      </c>
      <c r="X8015" s="16">
        <f t="shared" si="131"/>
        <v>93.550000000000011</v>
      </c>
    </row>
    <row r="8016" spans="1:24" x14ac:dyDescent="0.25">
      <c r="A8016" s="1">
        <v>42171.979166666664</v>
      </c>
      <c r="B8016">
        <v>4</v>
      </c>
      <c r="C8016">
        <v>10.9</v>
      </c>
      <c r="D8016">
        <v>82.2</v>
      </c>
      <c r="E8016">
        <v>15.4</v>
      </c>
      <c r="F8016">
        <v>5</v>
      </c>
      <c r="G8016">
        <v>0</v>
      </c>
      <c r="H8016">
        <v>272</v>
      </c>
      <c r="I8016">
        <v>1.3</v>
      </c>
      <c r="X8016" s="16">
        <f t="shared" si="131"/>
        <v>92.368750000000006</v>
      </c>
    </row>
    <row r="8017" spans="1:24" x14ac:dyDescent="0.25">
      <c r="A8017" s="1">
        <v>42172</v>
      </c>
      <c r="B8017">
        <v>1</v>
      </c>
      <c r="C8017">
        <v>8</v>
      </c>
      <c r="D8017">
        <v>80.599999999999994</v>
      </c>
      <c r="E8017">
        <v>14.6</v>
      </c>
      <c r="F8017">
        <v>5</v>
      </c>
      <c r="G8017">
        <v>0</v>
      </c>
      <c r="H8017">
        <v>344</v>
      </c>
      <c r="I8017">
        <v>0.7</v>
      </c>
      <c r="X8017" s="16">
        <f t="shared" si="131"/>
        <v>91.362500000000011</v>
      </c>
    </row>
    <row r="8018" spans="1:24" x14ac:dyDescent="0.25">
      <c r="A8018" s="1">
        <v>42172.020833333336</v>
      </c>
      <c r="B8018">
        <v>0.9</v>
      </c>
      <c r="C8018">
        <v>5.7</v>
      </c>
      <c r="D8018">
        <v>81.2</v>
      </c>
      <c r="E8018">
        <v>14.3</v>
      </c>
      <c r="F8018">
        <v>5</v>
      </c>
      <c r="G8018">
        <v>0</v>
      </c>
      <c r="H8018">
        <v>333</v>
      </c>
      <c r="I8018">
        <v>0.7</v>
      </c>
      <c r="X8018" s="16">
        <f t="shared" si="131"/>
        <v>90.28125</v>
      </c>
    </row>
    <row r="8019" spans="1:24" x14ac:dyDescent="0.25">
      <c r="A8019" s="1">
        <v>42172.041666666664</v>
      </c>
      <c r="B8019">
        <v>1.6</v>
      </c>
      <c r="C8019">
        <v>7.1</v>
      </c>
      <c r="D8019">
        <v>78.2</v>
      </c>
      <c r="E8019">
        <v>13.9</v>
      </c>
      <c r="F8019">
        <v>5</v>
      </c>
      <c r="G8019">
        <v>0</v>
      </c>
      <c r="H8019">
        <v>320</v>
      </c>
      <c r="I8019">
        <v>1.1000000000000001</v>
      </c>
      <c r="X8019" s="16">
        <f t="shared" ref="X8019:X8082" si="132">AVERAGE(D8004:D8019)</f>
        <v>88.837500000000006</v>
      </c>
    </row>
    <row r="8020" spans="1:24" x14ac:dyDescent="0.25">
      <c r="A8020" s="1">
        <v>42172.0625</v>
      </c>
      <c r="B8020">
        <v>1.2</v>
      </c>
      <c r="C8020">
        <v>6.1</v>
      </c>
      <c r="D8020">
        <v>74.7</v>
      </c>
      <c r="E8020">
        <v>13.3</v>
      </c>
      <c r="F8020">
        <v>5</v>
      </c>
      <c r="G8020">
        <v>0</v>
      </c>
      <c r="H8020">
        <v>357</v>
      </c>
      <c r="I8020">
        <v>0.6</v>
      </c>
      <c r="X8020" s="16">
        <f t="shared" si="132"/>
        <v>87.450000000000017</v>
      </c>
    </row>
    <row r="8021" spans="1:24" x14ac:dyDescent="0.25">
      <c r="A8021" s="1">
        <v>42172.083333333336</v>
      </c>
      <c r="B8021">
        <v>0.8</v>
      </c>
      <c r="C8021">
        <v>8.1</v>
      </c>
      <c r="D8021">
        <v>70.7</v>
      </c>
      <c r="E8021">
        <v>12.8</v>
      </c>
      <c r="F8021">
        <v>5</v>
      </c>
      <c r="G8021">
        <v>0</v>
      </c>
      <c r="H8021">
        <v>317</v>
      </c>
      <c r="I8021">
        <v>0.8</v>
      </c>
      <c r="X8021" s="16">
        <f t="shared" si="132"/>
        <v>85.606250000000017</v>
      </c>
    </row>
    <row r="8022" spans="1:24" x14ac:dyDescent="0.25">
      <c r="A8022" s="1">
        <v>42172.104166666664</v>
      </c>
      <c r="B8022">
        <v>1.8</v>
      </c>
      <c r="C8022">
        <v>9.6999999999999993</v>
      </c>
      <c r="E8022">
        <v>12.4</v>
      </c>
      <c r="F8022">
        <v>5</v>
      </c>
      <c r="G8022">
        <v>0</v>
      </c>
      <c r="H8022">
        <v>316</v>
      </c>
      <c r="I8022">
        <v>0.9</v>
      </c>
      <c r="X8022" s="16">
        <f t="shared" si="132"/>
        <v>84.666666666666686</v>
      </c>
    </row>
    <row r="8023" spans="1:24" x14ac:dyDescent="0.25">
      <c r="A8023" s="1">
        <v>42172.125</v>
      </c>
      <c r="B8023">
        <v>1.1000000000000001</v>
      </c>
      <c r="C8023">
        <v>10.9</v>
      </c>
      <c r="D8023">
        <v>63.1</v>
      </c>
      <c r="E8023">
        <v>11.8</v>
      </c>
      <c r="F8023">
        <v>5</v>
      </c>
      <c r="G8023">
        <v>0</v>
      </c>
      <c r="H8023">
        <v>308</v>
      </c>
      <c r="I8023">
        <v>0.9</v>
      </c>
      <c r="X8023" s="16">
        <f t="shared" si="132"/>
        <v>82.693333333333342</v>
      </c>
    </row>
    <row r="8024" spans="1:24" x14ac:dyDescent="0.25">
      <c r="A8024" s="1">
        <v>42172.145833333336</v>
      </c>
      <c r="B8024">
        <v>1.9</v>
      </c>
      <c r="C8024">
        <v>13.6</v>
      </c>
      <c r="D8024">
        <v>56.9</v>
      </c>
      <c r="E8024">
        <v>11.2</v>
      </c>
      <c r="F8024">
        <v>5</v>
      </c>
      <c r="G8024">
        <v>0</v>
      </c>
      <c r="H8024">
        <v>315</v>
      </c>
      <c r="I8024">
        <v>0.9</v>
      </c>
      <c r="X8024" s="16">
        <f t="shared" si="132"/>
        <v>80.233333333333348</v>
      </c>
    </row>
    <row r="8025" spans="1:24" x14ac:dyDescent="0.25">
      <c r="A8025" s="1">
        <v>42172.166666666664</v>
      </c>
      <c r="B8025">
        <v>2.6</v>
      </c>
      <c r="C8025">
        <v>15.5</v>
      </c>
      <c r="D8025">
        <v>52.4</v>
      </c>
      <c r="E8025">
        <v>10.8</v>
      </c>
      <c r="F8025">
        <v>5</v>
      </c>
      <c r="G8025">
        <v>0</v>
      </c>
      <c r="H8025">
        <v>301</v>
      </c>
      <c r="I8025">
        <v>1.2</v>
      </c>
      <c r="X8025" s="16">
        <f t="shared" si="132"/>
        <v>77.760000000000034</v>
      </c>
    </row>
    <row r="8026" spans="1:24" x14ac:dyDescent="0.25">
      <c r="A8026" s="1">
        <v>42172.1875</v>
      </c>
      <c r="B8026">
        <v>10.1</v>
      </c>
      <c r="C8026">
        <v>21.2</v>
      </c>
      <c r="D8026">
        <v>44.8</v>
      </c>
      <c r="E8026">
        <v>10.3</v>
      </c>
      <c r="F8026">
        <v>10</v>
      </c>
      <c r="G8026">
        <v>0</v>
      </c>
      <c r="H8026">
        <v>305</v>
      </c>
      <c r="I8026">
        <v>0.9</v>
      </c>
      <c r="X8026" s="16">
        <f t="shared" si="132"/>
        <v>74.893333333333359</v>
      </c>
    </row>
    <row r="8027" spans="1:24" x14ac:dyDescent="0.25">
      <c r="A8027" s="1">
        <v>42172.208333333336</v>
      </c>
      <c r="B8027">
        <v>15.7</v>
      </c>
      <c r="C8027">
        <v>28.1</v>
      </c>
      <c r="D8027">
        <v>38</v>
      </c>
      <c r="E8027">
        <v>10.199999999999999</v>
      </c>
      <c r="F8027">
        <v>23</v>
      </c>
      <c r="G8027">
        <v>0</v>
      </c>
      <c r="H8027">
        <v>294</v>
      </c>
      <c r="I8027">
        <v>0.8</v>
      </c>
      <c r="X8027" s="16">
        <f t="shared" si="132"/>
        <v>71.64666666666669</v>
      </c>
    </row>
    <row r="8028" spans="1:24" x14ac:dyDescent="0.25">
      <c r="A8028" s="1">
        <v>42172.229166666664</v>
      </c>
      <c r="B8028">
        <v>22.2</v>
      </c>
      <c r="C8028">
        <v>39.200000000000003</v>
      </c>
      <c r="D8028">
        <v>31.1</v>
      </c>
      <c r="E8028">
        <v>10.199999999999999</v>
      </c>
      <c r="F8028">
        <v>63</v>
      </c>
      <c r="G8028">
        <v>0</v>
      </c>
      <c r="H8028">
        <v>300</v>
      </c>
      <c r="I8028">
        <v>1.1000000000000001</v>
      </c>
      <c r="X8028" s="16">
        <f t="shared" si="132"/>
        <v>67.88000000000001</v>
      </c>
    </row>
    <row r="8029" spans="1:24" x14ac:dyDescent="0.25">
      <c r="A8029" s="1">
        <v>42172.25</v>
      </c>
      <c r="B8029">
        <v>33.5</v>
      </c>
      <c r="C8029">
        <v>40</v>
      </c>
      <c r="D8029">
        <v>31.5</v>
      </c>
      <c r="E8029">
        <v>10.7</v>
      </c>
      <c r="F8029">
        <v>141</v>
      </c>
      <c r="G8029">
        <v>0</v>
      </c>
      <c r="H8029">
        <v>304</v>
      </c>
      <c r="I8029">
        <v>1.3</v>
      </c>
      <c r="X8029" s="16">
        <f t="shared" si="132"/>
        <v>64.099999999999994</v>
      </c>
    </row>
    <row r="8030" spans="1:24" x14ac:dyDescent="0.25">
      <c r="A8030" s="1">
        <v>42172.270833333336</v>
      </c>
      <c r="B8030">
        <v>40.200000000000003</v>
      </c>
      <c r="C8030">
        <v>43.3</v>
      </c>
      <c r="D8030">
        <v>26.4</v>
      </c>
      <c r="E8030">
        <v>11.4</v>
      </c>
      <c r="F8030">
        <v>224</v>
      </c>
      <c r="G8030">
        <v>0</v>
      </c>
      <c r="H8030">
        <v>311</v>
      </c>
      <c r="I8030">
        <v>1</v>
      </c>
      <c r="X8030" s="16">
        <f t="shared" si="132"/>
        <v>59.933333333333323</v>
      </c>
    </row>
    <row r="8031" spans="1:24" x14ac:dyDescent="0.25">
      <c r="A8031" s="1">
        <v>42172.291666666664</v>
      </c>
      <c r="B8031">
        <v>43.7</v>
      </c>
      <c r="C8031">
        <v>44.3</v>
      </c>
      <c r="D8031">
        <v>28.8</v>
      </c>
      <c r="E8031">
        <v>12.4</v>
      </c>
      <c r="F8031">
        <v>278</v>
      </c>
      <c r="G8031">
        <v>0</v>
      </c>
      <c r="H8031">
        <v>302</v>
      </c>
      <c r="I8031">
        <v>1.3</v>
      </c>
      <c r="X8031" s="16">
        <f t="shared" si="132"/>
        <v>56.039999999999985</v>
      </c>
    </row>
    <row r="8032" spans="1:24" x14ac:dyDescent="0.25">
      <c r="A8032" s="1">
        <v>42172.3125</v>
      </c>
      <c r="B8032">
        <v>29.6</v>
      </c>
      <c r="C8032">
        <v>32.200000000000003</v>
      </c>
      <c r="D8032">
        <v>40</v>
      </c>
      <c r="E8032">
        <v>13.2</v>
      </c>
      <c r="F8032">
        <v>359</v>
      </c>
      <c r="G8032">
        <v>0</v>
      </c>
      <c r="H8032">
        <v>318</v>
      </c>
      <c r="I8032">
        <v>1.4</v>
      </c>
      <c r="X8032" s="16">
        <f t="shared" si="132"/>
        <v>53.226666666666659</v>
      </c>
    </row>
    <row r="8033" spans="1:24" x14ac:dyDescent="0.25">
      <c r="A8033" s="1">
        <v>42172.333333333336</v>
      </c>
      <c r="E8033">
        <v>14.5</v>
      </c>
      <c r="F8033">
        <v>459</v>
      </c>
      <c r="H8033">
        <v>296</v>
      </c>
      <c r="I8033">
        <v>0.9</v>
      </c>
      <c r="X8033" s="16">
        <f t="shared" si="132"/>
        <v>51.271428571428565</v>
      </c>
    </row>
    <row r="8034" spans="1:24" x14ac:dyDescent="0.25">
      <c r="A8034" s="1">
        <v>42172.354166666664</v>
      </c>
      <c r="B8034">
        <v>59.8</v>
      </c>
      <c r="C8034">
        <v>48</v>
      </c>
      <c r="D8034">
        <v>40.299999999999997</v>
      </c>
      <c r="E8034">
        <v>15.4</v>
      </c>
      <c r="F8034">
        <v>539</v>
      </c>
      <c r="G8034">
        <v>0</v>
      </c>
      <c r="H8034">
        <v>267</v>
      </c>
      <c r="I8034">
        <v>1.1000000000000001</v>
      </c>
      <c r="X8034" s="16">
        <f t="shared" si="132"/>
        <v>48.35</v>
      </c>
    </row>
    <row r="8035" spans="1:24" x14ac:dyDescent="0.25">
      <c r="A8035" s="1">
        <v>42172.375</v>
      </c>
      <c r="B8035">
        <v>45.1</v>
      </c>
      <c r="C8035">
        <v>33</v>
      </c>
      <c r="D8035">
        <v>51.4</v>
      </c>
      <c r="E8035">
        <v>16.2</v>
      </c>
      <c r="F8035">
        <v>613</v>
      </c>
      <c r="G8035">
        <v>0</v>
      </c>
      <c r="H8035">
        <v>290</v>
      </c>
      <c r="I8035">
        <v>0.8</v>
      </c>
      <c r="X8035" s="16">
        <f t="shared" si="132"/>
        <v>46.435714285714276</v>
      </c>
    </row>
    <row r="8036" spans="1:24" x14ac:dyDescent="0.25">
      <c r="A8036" s="1">
        <v>42172.395833333336</v>
      </c>
      <c r="B8036">
        <v>29.4</v>
      </c>
      <c r="C8036">
        <v>26.9</v>
      </c>
      <c r="D8036">
        <v>61.8</v>
      </c>
      <c r="E8036">
        <v>16.8</v>
      </c>
      <c r="F8036">
        <v>693</v>
      </c>
      <c r="G8036">
        <v>0</v>
      </c>
      <c r="H8036">
        <v>306</v>
      </c>
      <c r="I8036">
        <v>1.2</v>
      </c>
      <c r="X8036" s="16">
        <f t="shared" si="132"/>
        <v>45.514285714285712</v>
      </c>
    </row>
    <row r="8037" spans="1:24" x14ac:dyDescent="0.25">
      <c r="A8037" s="1">
        <v>42172.416666666664</v>
      </c>
      <c r="B8037">
        <v>29</v>
      </c>
      <c r="C8037">
        <v>26.1</v>
      </c>
      <c r="D8037">
        <v>68.599999999999994</v>
      </c>
      <c r="E8037">
        <v>17.100000000000001</v>
      </c>
      <c r="F8037">
        <v>754</v>
      </c>
      <c r="G8037">
        <v>0</v>
      </c>
      <c r="H8037">
        <v>293</v>
      </c>
      <c r="I8037">
        <v>1.8</v>
      </c>
      <c r="X8037" s="16">
        <f t="shared" si="132"/>
        <v>45.364285714285714</v>
      </c>
    </row>
    <row r="8038" spans="1:24" x14ac:dyDescent="0.25">
      <c r="A8038" s="1">
        <v>42172.4375</v>
      </c>
      <c r="B8038">
        <v>24.9</v>
      </c>
      <c r="C8038">
        <v>24.7</v>
      </c>
      <c r="D8038">
        <v>71.599999999999994</v>
      </c>
      <c r="E8038">
        <v>17.5</v>
      </c>
      <c r="F8038">
        <v>806</v>
      </c>
      <c r="G8038">
        <v>0</v>
      </c>
      <c r="H8038">
        <v>288</v>
      </c>
      <c r="I8038">
        <v>1</v>
      </c>
      <c r="X8038" s="16">
        <f t="shared" si="132"/>
        <v>47.113333333333337</v>
      </c>
    </row>
    <row r="8039" spans="1:24" x14ac:dyDescent="0.25">
      <c r="A8039" s="1">
        <v>42172.458333333336</v>
      </c>
      <c r="B8039">
        <v>37.299999999999997</v>
      </c>
      <c r="C8039">
        <v>29.8</v>
      </c>
      <c r="D8039">
        <v>71.7</v>
      </c>
      <c r="E8039">
        <v>18.399999999999999</v>
      </c>
      <c r="F8039">
        <v>852</v>
      </c>
      <c r="G8039">
        <v>0</v>
      </c>
      <c r="H8039">
        <v>287</v>
      </c>
      <c r="I8039">
        <v>1.6</v>
      </c>
      <c r="X8039" s="16">
        <f t="shared" si="132"/>
        <v>47.686666666666675</v>
      </c>
    </row>
    <row r="8040" spans="1:24" x14ac:dyDescent="0.25">
      <c r="A8040" s="1">
        <v>42172.479166666664</v>
      </c>
      <c r="B8040">
        <v>23.5</v>
      </c>
      <c r="C8040">
        <v>24.3</v>
      </c>
      <c r="D8040">
        <v>82.6</v>
      </c>
      <c r="E8040">
        <v>18.7</v>
      </c>
      <c r="F8040">
        <v>890</v>
      </c>
      <c r="G8040">
        <v>0</v>
      </c>
      <c r="H8040">
        <v>287</v>
      </c>
      <c r="I8040">
        <v>1.8</v>
      </c>
      <c r="X8040" s="16">
        <f t="shared" si="132"/>
        <v>49.400000000000006</v>
      </c>
    </row>
    <row r="8041" spans="1:24" x14ac:dyDescent="0.25">
      <c r="A8041" s="1">
        <v>42172.5</v>
      </c>
      <c r="B8041">
        <v>16.600000000000001</v>
      </c>
      <c r="C8041">
        <v>23.6</v>
      </c>
      <c r="D8041">
        <v>86</v>
      </c>
      <c r="E8041">
        <v>19.2</v>
      </c>
      <c r="F8041">
        <v>908</v>
      </c>
      <c r="G8041">
        <v>0</v>
      </c>
      <c r="H8041">
        <v>270</v>
      </c>
      <c r="I8041">
        <v>1.7</v>
      </c>
      <c r="X8041" s="16">
        <f t="shared" si="132"/>
        <v>51.640000000000008</v>
      </c>
    </row>
    <row r="8042" spans="1:24" x14ac:dyDescent="0.25">
      <c r="A8042" s="1">
        <v>42172.520833333336</v>
      </c>
      <c r="B8042">
        <v>19.600000000000001</v>
      </c>
      <c r="C8042">
        <v>25.4</v>
      </c>
      <c r="D8042">
        <v>88.2</v>
      </c>
      <c r="E8042">
        <v>19.899999999999999</v>
      </c>
      <c r="F8042">
        <v>920</v>
      </c>
      <c r="G8042">
        <v>0</v>
      </c>
      <c r="H8042">
        <v>297</v>
      </c>
      <c r="I8042">
        <v>1.3</v>
      </c>
      <c r="X8042" s="16">
        <f t="shared" si="132"/>
        <v>54.533333333333339</v>
      </c>
    </row>
    <row r="8043" spans="1:24" x14ac:dyDescent="0.25">
      <c r="A8043" s="1">
        <v>42172.541666666664</v>
      </c>
      <c r="B8043">
        <v>13.7</v>
      </c>
      <c r="C8043">
        <v>24.3</v>
      </c>
      <c r="D8043">
        <v>92.8</v>
      </c>
      <c r="E8043">
        <v>20.399999999999999</v>
      </c>
      <c r="F8043">
        <v>949</v>
      </c>
      <c r="G8043">
        <v>0</v>
      </c>
      <c r="H8043">
        <v>263</v>
      </c>
      <c r="I8043">
        <v>0.8</v>
      </c>
      <c r="X8043" s="16">
        <f t="shared" si="132"/>
        <v>58.186666666666675</v>
      </c>
    </row>
    <row r="8044" spans="1:24" x14ac:dyDescent="0.25">
      <c r="A8044" s="1">
        <v>42172.5625</v>
      </c>
      <c r="B8044">
        <v>18.899999999999999</v>
      </c>
      <c r="C8044">
        <v>25</v>
      </c>
      <c r="D8044">
        <v>94</v>
      </c>
      <c r="E8044">
        <v>20.8</v>
      </c>
      <c r="F8044">
        <v>940</v>
      </c>
      <c r="G8044">
        <v>0</v>
      </c>
      <c r="H8044">
        <v>289</v>
      </c>
      <c r="I8044">
        <v>2.1</v>
      </c>
      <c r="X8044" s="16">
        <f t="shared" si="132"/>
        <v>62.379999999999995</v>
      </c>
    </row>
    <row r="8045" spans="1:24" x14ac:dyDescent="0.25">
      <c r="A8045" s="1">
        <v>42172.583333333336</v>
      </c>
      <c r="B8045">
        <v>25.5</v>
      </c>
      <c r="C8045">
        <v>28.2</v>
      </c>
      <c r="D8045">
        <v>95.4</v>
      </c>
      <c r="E8045">
        <v>21</v>
      </c>
      <c r="F8045">
        <v>922</v>
      </c>
      <c r="G8045">
        <v>0</v>
      </c>
      <c r="H8045">
        <v>299</v>
      </c>
      <c r="I8045">
        <v>1.4</v>
      </c>
      <c r="X8045" s="16">
        <f t="shared" si="132"/>
        <v>66.64</v>
      </c>
    </row>
    <row r="8046" spans="1:24" x14ac:dyDescent="0.25">
      <c r="A8046" s="1">
        <v>42172.604166666664</v>
      </c>
      <c r="B8046">
        <v>27.2</v>
      </c>
      <c r="C8046">
        <v>26.4</v>
      </c>
      <c r="D8046">
        <v>96.9</v>
      </c>
      <c r="E8046">
        <v>21.4</v>
      </c>
      <c r="F8046">
        <v>880</v>
      </c>
      <c r="G8046">
        <v>0</v>
      </c>
      <c r="H8046">
        <v>279</v>
      </c>
      <c r="I8046">
        <v>1.4</v>
      </c>
      <c r="X8046" s="16">
        <f t="shared" si="132"/>
        <v>71.339999999999989</v>
      </c>
    </row>
    <row r="8047" spans="1:24" x14ac:dyDescent="0.25">
      <c r="A8047" s="1">
        <v>42172.625</v>
      </c>
      <c r="B8047">
        <v>15.9</v>
      </c>
      <c r="C8047">
        <v>25</v>
      </c>
      <c r="D8047">
        <v>102.8</v>
      </c>
      <c r="E8047">
        <v>21.7</v>
      </c>
      <c r="F8047">
        <v>776</v>
      </c>
      <c r="G8047">
        <v>0</v>
      </c>
      <c r="H8047">
        <v>303</v>
      </c>
      <c r="I8047">
        <v>1.5</v>
      </c>
      <c r="X8047" s="16">
        <f t="shared" si="132"/>
        <v>76.273333333333326</v>
      </c>
    </row>
    <row r="8048" spans="1:24" x14ac:dyDescent="0.25">
      <c r="A8048" s="1">
        <v>42172.645833333336</v>
      </c>
      <c r="B8048">
        <v>27.1</v>
      </c>
      <c r="C8048">
        <v>36</v>
      </c>
      <c r="D8048">
        <v>98.5</v>
      </c>
      <c r="E8048">
        <v>22.2</v>
      </c>
      <c r="F8048">
        <v>720</v>
      </c>
      <c r="G8048">
        <v>0</v>
      </c>
      <c r="H8048">
        <v>278</v>
      </c>
      <c r="I8048">
        <v>1.6</v>
      </c>
      <c r="X8048" s="16">
        <f t="shared" si="132"/>
        <v>80.173333333333332</v>
      </c>
    </row>
    <row r="8049" spans="1:24" x14ac:dyDescent="0.25">
      <c r="A8049" s="1">
        <v>42172.666666666664</v>
      </c>
      <c r="B8049">
        <v>15.1</v>
      </c>
      <c r="C8049">
        <v>29.2</v>
      </c>
      <c r="D8049">
        <v>105.6</v>
      </c>
      <c r="E8049">
        <v>22.2</v>
      </c>
      <c r="F8049">
        <v>625</v>
      </c>
      <c r="G8049">
        <v>0</v>
      </c>
      <c r="H8049">
        <v>287</v>
      </c>
      <c r="I8049">
        <v>1.5</v>
      </c>
      <c r="X8049" s="16">
        <f t="shared" si="132"/>
        <v>81.762499999999989</v>
      </c>
    </row>
    <row r="8050" spans="1:24" x14ac:dyDescent="0.25">
      <c r="A8050" s="1">
        <v>42172.6875</v>
      </c>
      <c r="B8050">
        <v>16.600000000000001</v>
      </c>
      <c r="C8050">
        <v>32.200000000000003</v>
      </c>
      <c r="D8050">
        <v>103.2</v>
      </c>
      <c r="E8050">
        <v>22.3</v>
      </c>
      <c r="F8050">
        <v>488</v>
      </c>
      <c r="G8050">
        <v>0</v>
      </c>
      <c r="H8050">
        <v>304</v>
      </c>
      <c r="I8050">
        <v>1.6</v>
      </c>
      <c r="X8050" s="16">
        <f t="shared" si="132"/>
        <v>85.693749999999994</v>
      </c>
    </row>
    <row r="8051" spans="1:24" x14ac:dyDescent="0.25">
      <c r="A8051" s="1">
        <v>42172.708333333336</v>
      </c>
      <c r="B8051">
        <v>20.9</v>
      </c>
      <c r="C8051">
        <v>35.200000000000003</v>
      </c>
      <c r="D8051">
        <v>102.8</v>
      </c>
      <c r="E8051">
        <v>22.3</v>
      </c>
      <c r="F8051">
        <v>529</v>
      </c>
      <c r="G8051">
        <v>0</v>
      </c>
      <c r="H8051">
        <v>287</v>
      </c>
      <c r="I8051">
        <v>1.9</v>
      </c>
      <c r="X8051" s="16">
        <f t="shared" si="132"/>
        <v>88.906249999999986</v>
      </c>
    </row>
    <row r="8052" spans="1:24" x14ac:dyDescent="0.25">
      <c r="A8052" s="1">
        <v>42172.729166666664</v>
      </c>
      <c r="B8052">
        <v>16.399999999999999</v>
      </c>
      <c r="C8052">
        <v>34.200000000000003</v>
      </c>
      <c r="D8052">
        <v>100.9</v>
      </c>
      <c r="E8052">
        <v>22.4</v>
      </c>
      <c r="F8052">
        <v>442</v>
      </c>
      <c r="G8052">
        <v>0</v>
      </c>
      <c r="H8052">
        <v>293</v>
      </c>
      <c r="I8052">
        <v>1.8</v>
      </c>
      <c r="X8052" s="16">
        <f t="shared" si="132"/>
        <v>91.35</v>
      </c>
    </row>
    <row r="8053" spans="1:24" x14ac:dyDescent="0.25">
      <c r="A8053" s="1">
        <v>42172.75</v>
      </c>
      <c r="B8053">
        <v>25.1</v>
      </c>
      <c r="C8053">
        <v>44.5</v>
      </c>
      <c r="D8053">
        <v>90.5</v>
      </c>
      <c r="E8053">
        <v>21.9</v>
      </c>
      <c r="F8053">
        <v>191</v>
      </c>
      <c r="G8053">
        <v>0</v>
      </c>
      <c r="H8053">
        <v>294</v>
      </c>
      <c r="I8053">
        <v>2.1</v>
      </c>
      <c r="X8053" s="16">
        <f t="shared" si="132"/>
        <v>92.71875</v>
      </c>
    </row>
    <row r="8054" spans="1:24" x14ac:dyDescent="0.25">
      <c r="A8054" s="1">
        <v>42172.770833333336</v>
      </c>
      <c r="B8054">
        <v>14.6</v>
      </c>
      <c r="C8054">
        <v>33.299999999999997</v>
      </c>
      <c r="D8054">
        <v>94.7</v>
      </c>
      <c r="E8054">
        <v>21.8</v>
      </c>
      <c r="F8054">
        <v>239</v>
      </c>
      <c r="G8054">
        <v>0</v>
      </c>
      <c r="H8054">
        <v>312</v>
      </c>
      <c r="I8054">
        <v>1.6</v>
      </c>
      <c r="X8054" s="16">
        <f t="shared" si="132"/>
        <v>94.162499999999994</v>
      </c>
    </row>
    <row r="8055" spans="1:24" x14ac:dyDescent="0.25">
      <c r="A8055" s="1">
        <v>42172.791666666664</v>
      </c>
      <c r="B8055">
        <v>14.2</v>
      </c>
      <c r="C8055">
        <v>31.6</v>
      </c>
      <c r="D8055">
        <v>95.3</v>
      </c>
      <c r="E8055">
        <v>22.1</v>
      </c>
      <c r="F8055">
        <v>312</v>
      </c>
      <c r="G8055">
        <v>0</v>
      </c>
      <c r="H8055">
        <v>309</v>
      </c>
      <c r="I8055">
        <v>1.4</v>
      </c>
      <c r="X8055" s="16">
        <f t="shared" si="132"/>
        <v>95.637500000000003</v>
      </c>
    </row>
    <row r="8056" spans="1:24" x14ac:dyDescent="0.25">
      <c r="A8056" s="1">
        <v>42172.8125</v>
      </c>
      <c r="B8056">
        <v>13.1</v>
      </c>
      <c r="C8056">
        <v>27</v>
      </c>
      <c r="D8056">
        <v>98.6</v>
      </c>
      <c r="E8056">
        <v>21.9</v>
      </c>
      <c r="F8056">
        <v>188</v>
      </c>
      <c r="G8056">
        <v>0</v>
      </c>
      <c r="H8056">
        <v>307</v>
      </c>
      <c r="I8056">
        <v>1.5</v>
      </c>
      <c r="X8056" s="16">
        <f t="shared" si="132"/>
        <v>96.637500000000003</v>
      </c>
    </row>
    <row r="8057" spans="1:24" x14ac:dyDescent="0.25">
      <c r="A8057" s="1">
        <v>42172.833333333336</v>
      </c>
      <c r="B8057">
        <v>9</v>
      </c>
      <c r="C8057">
        <v>25.7</v>
      </c>
      <c r="D8057">
        <v>95.6</v>
      </c>
      <c r="E8057">
        <v>21.2</v>
      </c>
      <c r="F8057">
        <v>43</v>
      </c>
      <c r="G8057">
        <v>0</v>
      </c>
      <c r="H8057">
        <v>310</v>
      </c>
      <c r="I8057">
        <v>1.1000000000000001</v>
      </c>
      <c r="X8057" s="16">
        <f t="shared" si="132"/>
        <v>97.237499999999983</v>
      </c>
    </row>
    <row r="8058" spans="1:24" x14ac:dyDescent="0.25">
      <c r="A8058" s="1">
        <v>42172.854166666664</v>
      </c>
      <c r="B8058">
        <v>3.2</v>
      </c>
      <c r="C8058">
        <v>25.9</v>
      </c>
      <c r="D8058">
        <v>86.4</v>
      </c>
      <c r="E8058">
        <v>20.399999999999999</v>
      </c>
      <c r="F8058">
        <v>15</v>
      </c>
      <c r="G8058">
        <v>0</v>
      </c>
      <c r="H8058">
        <v>87</v>
      </c>
      <c r="I8058">
        <v>0.3</v>
      </c>
      <c r="X8058" s="16">
        <f t="shared" si="132"/>
        <v>97.125</v>
      </c>
    </row>
    <row r="8059" spans="1:24" x14ac:dyDescent="0.25">
      <c r="A8059" s="1">
        <v>42172.875</v>
      </c>
      <c r="B8059">
        <v>0.8</v>
      </c>
      <c r="C8059">
        <v>14.3</v>
      </c>
      <c r="D8059">
        <v>92.3</v>
      </c>
      <c r="E8059">
        <v>19.3</v>
      </c>
      <c r="F8059">
        <v>7</v>
      </c>
      <c r="G8059">
        <v>0</v>
      </c>
      <c r="H8059">
        <v>120</v>
      </c>
      <c r="I8059">
        <v>0.8</v>
      </c>
      <c r="X8059" s="16">
        <f t="shared" si="132"/>
        <v>97.093749999999986</v>
      </c>
    </row>
    <row r="8060" spans="1:24" x14ac:dyDescent="0.25">
      <c r="A8060" s="1">
        <v>42172.895833333336</v>
      </c>
      <c r="B8060">
        <v>0.7</v>
      </c>
      <c r="C8060">
        <v>14.4</v>
      </c>
      <c r="D8060">
        <v>92.1</v>
      </c>
      <c r="E8060">
        <v>18.7</v>
      </c>
      <c r="F8060">
        <v>6</v>
      </c>
      <c r="G8060">
        <v>0</v>
      </c>
      <c r="H8060">
        <v>148</v>
      </c>
      <c r="I8060">
        <v>1</v>
      </c>
      <c r="X8060" s="16">
        <f t="shared" si="132"/>
        <v>96.974999999999994</v>
      </c>
    </row>
    <row r="8061" spans="1:24" x14ac:dyDescent="0.25">
      <c r="A8061" s="1">
        <v>42172.916666666664</v>
      </c>
      <c r="B8061">
        <v>0.7</v>
      </c>
      <c r="C8061">
        <v>13.8</v>
      </c>
      <c r="D8061">
        <v>89.6</v>
      </c>
      <c r="E8061">
        <v>18.2</v>
      </c>
      <c r="F8061">
        <v>6</v>
      </c>
      <c r="G8061">
        <v>0</v>
      </c>
      <c r="H8061">
        <v>147</v>
      </c>
      <c r="I8061">
        <v>0.8</v>
      </c>
      <c r="X8061" s="16">
        <f t="shared" si="132"/>
        <v>96.612499999999983</v>
      </c>
    </row>
    <row r="8062" spans="1:24" x14ac:dyDescent="0.25">
      <c r="A8062" s="1">
        <v>42172.9375</v>
      </c>
      <c r="B8062">
        <v>0.7</v>
      </c>
      <c r="C8062">
        <v>14.6</v>
      </c>
      <c r="D8062">
        <v>89.2</v>
      </c>
      <c r="E8062">
        <v>18.100000000000001</v>
      </c>
      <c r="F8062">
        <v>6</v>
      </c>
      <c r="G8062">
        <v>0</v>
      </c>
      <c r="H8062">
        <v>155</v>
      </c>
      <c r="I8062">
        <v>0.9</v>
      </c>
      <c r="X8062" s="16">
        <f t="shared" si="132"/>
        <v>96.131249999999994</v>
      </c>
    </row>
    <row r="8063" spans="1:24" x14ac:dyDescent="0.25">
      <c r="A8063" s="1">
        <v>42172.958333333336</v>
      </c>
      <c r="B8063">
        <v>0.7</v>
      </c>
      <c r="C8063">
        <v>13.7</v>
      </c>
      <c r="D8063">
        <v>88.4</v>
      </c>
      <c r="E8063">
        <v>17.7</v>
      </c>
      <c r="F8063">
        <v>6</v>
      </c>
      <c r="G8063">
        <v>0</v>
      </c>
      <c r="H8063">
        <v>150</v>
      </c>
      <c r="I8063">
        <v>1</v>
      </c>
      <c r="X8063" s="16">
        <f t="shared" si="132"/>
        <v>95.231250000000003</v>
      </c>
    </row>
    <row r="8064" spans="1:24" x14ac:dyDescent="0.25">
      <c r="A8064" s="1">
        <v>42172.979166666664</v>
      </c>
      <c r="B8064">
        <v>0.8</v>
      </c>
      <c r="C8064">
        <v>12.4</v>
      </c>
      <c r="D8064">
        <v>87.6</v>
      </c>
      <c r="E8064">
        <v>17.5</v>
      </c>
      <c r="F8064">
        <v>6</v>
      </c>
      <c r="G8064">
        <v>0</v>
      </c>
      <c r="H8064">
        <v>150</v>
      </c>
      <c r="I8064">
        <v>0.9</v>
      </c>
      <c r="X8064" s="16">
        <f t="shared" si="132"/>
        <v>94.55</v>
      </c>
    </row>
    <row r="8065" spans="1:24" x14ac:dyDescent="0.25">
      <c r="A8065" s="1">
        <v>42173</v>
      </c>
      <c r="B8065">
        <v>0.8</v>
      </c>
      <c r="C8065">
        <v>15.9</v>
      </c>
      <c r="D8065">
        <v>81.400000000000006</v>
      </c>
      <c r="E8065">
        <v>17.600000000000001</v>
      </c>
      <c r="F8065">
        <v>6</v>
      </c>
      <c r="G8065">
        <v>0</v>
      </c>
      <c r="H8065">
        <v>140</v>
      </c>
      <c r="I8065">
        <v>0.9</v>
      </c>
      <c r="X8065" s="16">
        <f t="shared" si="132"/>
        <v>93.037499999999994</v>
      </c>
    </row>
    <row r="8066" spans="1:24" x14ac:dyDescent="0.25">
      <c r="A8066" s="1">
        <v>42173.020833333336</v>
      </c>
      <c r="B8066">
        <v>0.8</v>
      </c>
      <c r="C8066">
        <v>24.5</v>
      </c>
      <c r="D8066">
        <v>71.400000000000006</v>
      </c>
      <c r="E8066">
        <v>17.899999999999999</v>
      </c>
      <c r="F8066">
        <v>6</v>
      </c>
      <c r="G8066">
        <v>0</v>
      </c>
      <c r="H8066">
        <v>155</v>
      </c>
      <c r="I8066">
        <v>0.8</v>
      </c>
      <c r="X8066" s="16">
        <f t="shared" si="132"/>
        <v>91.050000000000011</v>
      </c>
    </row>
    <row r="8067" spans="1:24" x14ac:dyDescent="0.25">
      <c r="A8067" s="1">
        <v>42173.041666666664</v>
      </c>
      <c r="B8067">
        <v>0.7</v>
      </c>
      <c r="C8067">
        <v>20.100000000000001</v>
      </c>
      <c r="D8067">
        <v>71.2</v>
      </c>
      <c r="E8067">
        <v>17.5</v>
      </c>
      <c r="F8067">
        <v>5</v>
      </c>
      <c r="G8067">
        <v>0</v>
      </c>
      <c r="H8067">
        <v>134</v>
      </c>
      <c r="I8067">
        <v>1</v>
      </c>
      <c r="X8067" s="16">
        <f t="shared" si="132"/>
        <v>89.075000000000017</v>
      </c>
    </row>
    <row r="8068" spans="1:24" x14ac:dyDescent="0.25">
      <c r="A8068" s="1">
        <v>42173.0625</v>
      </c>
      <c r="B8068">
        <v>0.8</v>
      </c>
      <c r="C8068">
        <v>18.5</v>
      </c>
      <c r="D8068">
        <v>68.2</v>
      </c>
      <c r="E8068">
        <v>17</v>
      </c>
      <c r="F8068">
        <v>6</v>
      </c>
      <c r="G8068">
        <v>0</v>
      </c>
      <c r="H8068">
        <v>133</v>
      </c>
      <c r="I8068">
        <v>0.9</v>
      </c>
      <c r="X8068" s="16">
        <f t="shared" si="132"/>
        <v>87.031250000000014</v>
      </c>
    </row>
    <row r="8069" spans="1:24" x14ac:dyDescent="0.25">
      <c r="A8069" s="1">
        <v>42173.083333333336</v>
      </c>
      <c r="B8069">
        <v>0.7</v>
      </c>
      <c r="C8069">
        <v>17.600000000000001</v>
      </c>
      <c r="D8069">
        <v>70.3</v>
      </c>
      <c r="E8069">
        <v>17</v>
      </c>
      <c r="F8069">
        <v>6</v>
      </c>
      <c r="G8069">
        <v>0</v>
      </c>
      <c r="H8069">
        <v>144</v>
      </c>
      <c r="I8069">
        <v>0.9</v>
      </c>
      <c r="X8069" s="16">
        <f t="shared" si="132"/>
        <v>85.768750000000011</v>
      </c>
    </row>
    <row r="8070" spans="1:24" x14ac:dyDescent="0.25">
      <c r="A8070" s="1">
        <v>42173.104166666664</v>
      </c>
      <c r="B8070">
        <v>0.8</v>
      </c>
      <c r="C8070">
        <v>17.3</v>
      </c>
      <c r="D8070">
        <v>72.2</v>
      </c>
      <c r="E8070">
        <v>16.8</v>
      </c>
      <c r="F8070">
        <v>5</v>
      </c>
      <c r="G8070">
        <v>0</v>
      </c>
      <c r="H8070">
        <v>143</v>
      </c>
      <c r="I8070">
        <v>1</v>
      </c>
      <c r="X8070" s="16">
        <f t="shared" si="132"/>
        <v>84.362500000000011</v>
      </c>
    </row>
    <row r="8071" spans="1:24" x14ac:dyDescent="0.25">
      <c r="A8071" s="1">
        <v>42173.125</v>
      </c>
      <c r="B8071">
        <v>1</v>
      </c>
      <c r="C8071">
        <v>17.3</v>
      </c>
      <c r="D8071">
        <v>69.7</v>
      </c>
      <c r="E8071">
        <v>16.5</v>
      </c>
      <c r="F8071">
        <v>5</v>
      </c>
      <c r="G8071">
        <v>0</v>
      </c>
      <c r="H8071">
        <v>136</v>
      </c>
      <c r="I8071">
        <v>0.9</v>
      </c>
      <c r="X8071" s="16">
        <f t="shared" si="132"/>
        <v>82.762500000000003</v>
      </c>
    </row>
    <row r="8072" spans="1:24" x14ac:dyDescent="0.25">
      <c r="A8072" s="1">
        <v>42173.145833333336</v>
      </c>
      <c r="E8072">
        <v>16.3</v>
      </c>
      <c r="F8072">
        <v>6</v>
      </c>
      <c r="G8072">
        <v>0</v>
      </c>
      <c r="H8072">
        <v>140</v>
      </c>
      <c r="I8072">
        <v>1.2</v>
      </c>
      <c r="X8072" s="16">
        <f t="shared" si="132"/>
        <v>81.706666666666678</v>
      </c>
    </row>
    <row r="8073" spans="1:24" x14ac:dyDescent="0.25">
      <c r="A8073" s="1">
        <v>42173.166666666664</v>
      </c>
      <c r="B8073">
        <v>0.9</v>
      </c>
      <c r="C8073">
        <v>16.899999999999999</v>
      </c>
      <c r="D8073">
        <v>66.3</v>
      </c>
      <c r="E8073">
        <v>16.100000000000001</v>
      </c>
      <c r="F8073">
        <v>6</v>
      </c>
      <c r="G8073">
        <v>0</v>
      </c>
      <c r="H8073">
        <v>141</v>
      </c>
      <c r="I8073">
        <v>1.2</v>
      </c>
      <c r="X8073" s="16">
        <f t="shared" si="132"/>
        <v>79.75333333333333</v>
      </c>
    </row>
    <row r="8074" spans="1:24" x14ac:dyDescent="0.25">
      <c r="A8074" s="1">
        <v>42173.1875</v>
      </c>
      <c r="B8074">
        <v>0.9</v>
      </c>
      <c r="C8074">
        <v>17.899999999999999</v>
      </c>
      <c r="D8074">
        <v>64.099999999999994</v>
      </c>
      <c r="E8074">
        <v>16.100000000000001</v>
      </c>
      <c r="F8074">
        <v>7</v>
      </c>
      <c r="G8074">
        <v>0</v>
      </c>
      <c r="H8074">
        <v>140</v>
      </c>
      <c r="I8074">
        <v>1.4</v>
      </c>
      <c r="X8074" s="16">
        <f t="shared" si="132"/>
        <v>78.266666666666666</v>
      </c>
    </row>
    <row r="8075" spans="1:24" x14ac:dyDescent="0.25">
      <c r="A8075" s="1">
        <v>42173.208333333336</v>
      </c>
      <c r="B8075">
        <v>1.6</v>
      </c>
      <c r="C8075">
        <v>21.5</v>
      </c>
      <c r="D8075">
        <v>61.2</v>
      </c>
      <c r="E8075">
        <v>16.3</v>
      </c>
      <c r="F8075">
        <v>12</v>
      </c>
      <c r="G8075">
        <v>0</v>
      </c>
      <c r="H8075">
        <v>143</v>
      </c>
      <c r="I8075">
        <v>1.1000000000000001</v>
      </c>
      <c r="X8075" s="16">
        <f t="shared" si="132"/>
        <v>76.193333333333342</v>
      </c>
    </row>
    <row r="8076" spans="1:24" x14ac:dyDescent="0.25">
      <c r="A8076" s="1">
        <v>42173.229166666664</v>
      </c>
      <c r="B8076">
        <v>3</v>
      </c>
      <c r="C8076">
        <v>31</v>
      </c>
      <c r="D8076">
        <v>54.2</v>
      </c>
      <c r="E8076">
        <v>16.600000000000001</v>
      </c>
      <c r="F8076">
        <v>17</v>
      </c>
      <c r="G8076">
        <v>0</v>
      </c>
      <c r="H8076">
        <v>151</v>
      </c>
      <c r="I8076">
        <v>1.1000000000000001</v>
      </c>
      <c r="X8076" s="16">
        <f t="shared" si="132"/>
        <v>73.666666666666686</v>
      </c>
    </row>
    <row r="8077" spans="1:24" x14ac:dyDescent="0.25">
      <c r="A8077" s="1">
        <v>42173.25</v>
      </c>
      <c r="B8077">
        <v>2</v>
      </c>
      <c r="C8077">
        <v>26.8</v>
      </c>
      <c r="D8077">
        <v>55</v>
      </c>
      <c r="E8077">
        <v>16</v>
      </c>
      <c r="F8077">
        <v>21</v>
      </c>
      <c r="G8077">
        <v>0.42</v>
      </c>
      <c r="H8077">
        <v>146</v>
      </c>
      <c r="I8077">
        <v>1.1000000000000001</v>
      </c>
      <c r="X8077" s="16">
        <f t="shared" si="132"/>
        <v>71.36</v>
      </c>
    </row>
    <row r="8078" spans="1:24" x14ac:dyDescent="0.25">
      <c r="A8078" s="1">
        <v>42173.270833333336</v>
      </c>
      <c r="B8078">
        <v>2.2999999999999998</v>
      </c>
      <c r="C8078">
        <v>31.2</v>
      </c>
      <c r="D8078">
        <v>46.2</v>
      </c>
      <c r="E8078">
        <v>14.9</v>
      </c>
      <c r="F8078">
        <v>36</v>
      </c>
      <c r="G8078">
        <v>0.9</v>
      </c>
      <c r="H8078">
        <v>154</v>
      </c>
      <c r="I8078">
        <v>1.6</v>
      </c>
      <c r="X8078" s="16">
        <f t="shared" si="132"/>
        <v>68.493333333333339</v>
      </c>
    </row>
    <row r="8079" spans="1:24" x14ac:dyDescent="0.25">
      <c r="A8079" s="1">
        <v>42173.291666666664</v>
      </c>
      <c r="B8079">
        <v>2.8</v>
      </c>
      <c r="C8079">
        <v>34.6</v>
      </c>
      <c r="D8079">
        <v>41.2</v>
      </c>
      <c r="E8079">
        <v>14.3</v>
      </c>
      <c r="F8079">
        <v>25</v>
      </c>
      <c r="G8079">
        <v>2.0550000000000002</v>
      </c>
      <c r="H8079">
        <v>148</v>
      </c>
      <c r="I8079">
        <v>1.4</v>
      </c>
      <c r="X8079" s="16">
        <f t="shared" si="132"/>
        <v>65.346666666666678</v>
      </c>
    </row>
    <row r="8080" spans="1:24" x14ac:dyDescent="0.25">
      <c r="A8080" s="1">
        <v>42173.3125</v>
      </c>
      <c r="B8080">
        <v>2.2000000000000002</v>
      </c>
      <c r="C8080">
        <v>28.1</v>
      </c>
      <c r="D8080">
        <v>43.5</v>
      </c>
      <c r="E8080">
        <v>14</v>
      </c>
      <c r="F8080">
        <v>57</v>
      </c>
      <c r="G8080">
        <v>1.0149999999999999</v>
      </c>
      <c r="H8080">
        <v>144</v>
      </c>
      <c r="I8080">
        <v>1.3</v>
      </c>
      <c r="X8080" s="16">
        <f t="shared" si="132"/>
        <v>62.406666666666673</v>
      </c>
    </row>
    <row r="8081" spans="1:24" x14ac:dyDescent="0.25">
      <c r="A8081" s="1">
        <v>42173.333333333336</v>
      </c>
      <c r="B8081">
        <v>6.3</v>
      </c>
      <c r="C8081">
        <v>40.5</v>
      </c>
      <c r="D8081">
        <v>29.8</v>
      </c>
      <c r="E8081">
        <v>14.2</v>
      </c>
      <c r="F8081">
        <v>81</v>
      </c>
      <c r="G8081">
        <v>1.1850000000000001</v>
      </c>
      <c r="H8081">
        <v>149</v>
      </c>
      <c r="I8081">
        <v>1.1000000000000001</v>
      </c>
      <c r="X8081" s="16">
        <f t="shared" si="132"/>
        <v>58.966666666666676</v>
      </c>
    </row>
    <row r="8082" spans="1:24" x14ac:dyDescent="0.25">
      <c r="A8082" s="1">
        <v>42173.354166666664</v>
      </c>
      <c r="B8082">
        <v>15.8</v>
      </c>
      <c r="C8082">
        <v>47.4</v>
      </c>
      <c r="D8082">
        <v>22.7</v>
      </c>
      <c r="E8082">
        <v>14.3</v>
      </c>
      <c r="F8082">
        <v>67</v>
      </c>
      <c r="G8082">
        <v>0.46500000000000002</v>
      </c>
      <c r="H8082">
        <v>152</v>
      </c>
      <c r="I8082">
        <v>1.3</v>
      </c>
      <c r="X8082" s="16">
        <f t="shared" si="132"/>
        <v>55.720000000000013</v>
      </c>
    </row>
    <row r="8083" spans="1:24" x14ac:dyDescent="0.25">
      <c r="A8083" s="1">
        <v>42173.375</v>
      </c>
      <c r="B8083">
        <v>16.7</v>
      </c>
      <c r="C8083">
        <v>45.9</v>
      </c>
      <c r="D8083">
        <v>21.3</v>
      </c>
      <c r="E8083">
        <v>14.4</v>
      </c>
      <c r="F8083">
        <v>71</v>
      </c>
      <c r="G8083">
        <v>1.07</v>
      </c>
      <c r="H8083">
        <v>157</v>
      </c>
      <c r="I8083">
        <v>1</v>
      </c>
      <c r="X8083" s="16">
        <f t="shared" ref="X8083:X8146" si="133">AVERAGE(D8068:D8083)</f>
        <v>52.393333333333331</v>
      </c>
    </row>
    <row r="8084" spans="1:24" x14ac:dyDescent="0.25">
      <c r="A8084" s="1">
        <v>42173.395833333336</v>
      </c>
      <c r="B8084">
        <v>11.1</v>
      </c>
      <c r="C8084">
        <v>39.200000000000003</v>
      </c>
      <c r="D8084">
        <v>23.5</v>
      </c>
      <c r="E8084">
        <v>14.5</v>
      </c>
      <c r="F8084">
        <v>67</v>
      </c>
      <c r="G8084">
        <v>2.7050000000000001</v>
      </c>
      <c r="H8084">
        <v>161</v>
      </c>
      <c r="I8084">
        <v>1</v>
      </c>
      <c r="X8084" s="16">
        <f t="shared" si="133"/>
        <v>49.413333333333334</v>
      </c>
    </row>
    <row r="8085" spans="1:24" x14ac:dyDescent="0.25">
      <c r="A8085" s="1">
        <v>42173.416666666664</v>
      </c>
      <c r="B8085">
        <v>16.2</v>
      </c>
      <c r="C8085">
        <v>42.9</v>
      </c>
      <c r="D8085">
        <v>19</v>
      </c>
      <c r="E8085">
        <v>14.6</v>
      </c>
      <c r="F8085">
        <v>64</v>
      </c>
      <c r="G8085">
        <v>1.5349999999999999</v>
      </c>
      <c r="H8085">
        <v>162</v>
      </c>
      <c r="I8085">
        <v>1.2</v>
      </c>
      <c r="X8085" s="16">
        <f t="shared" si="133"/>
        <v>45.993333333333325</v>
      </c>
    </row>
    <row r="8086" spans="1:24" x14ac:dyDescent="0.25">
      <c r="A8086" s="1">
        <v>42173.4375</v>
      </c>
      <c r="B8086">
        <v>12.9</v>
      </c>
      <c r="C8086">
        <v>39.700000000000003</v>
      </c>
      <c r="D8086">
        <v>18.3</v>
      </c>
      <c r="E8086">
        <v>14.8</v>
      </c>
      <c r="F8086">
        <v>72</v>
      </c>
      <c r="G8086">
        <v>1.4950000000000001</v>
      </c>
      <c r="H8086">
        <v>154</v>
      </c>
      <c r="I8086">
        <v>1.2</v>
      </c>
      <c r="X8086" s="16">
        <f t="shared" si="133"/>
        <v>42.399999999999991</v>
      </c>
    </row>
    <row r="8087" spans="1:24" x14ac:dyDescent="0.25">
      <c r="A8087" s="1">
        <v>42173.458333333336</v>
      </c>
      <c r="B8087">
        <v>13.6</v>
      </c>
      <c r="C8087">
        <v>38.200000000000003</v>
      </c>
      <c r="D8087">
        <v>18.100000000000001</v>
      </c>
      <c r="E8087">
        <v>15</v>
      </c>
      <c r="F8087">
        <v>73</v>
      </c>
      <c r="G8087">
        <v>0.99</v>
      </c>
      <c r="H8087">
        <v>159</v>
      </c>
      <c r="I8087">
        <v>1.2</v>
      </c>
      <c r="X8087" s="16">
        <f t="shared" si="133"/>
        <v>38.96</v>
      </c>
    </row>
    <row r="8088" spans="1:24" x14ac:dyDescent="0.25">
      <c r="A8088" s="1">
        <v>42173.479166666664</v>
      </c>
      <c r="B8088">
        <v>10.7</v>
      </c>
      <c r="C8088">
        <v>31.3</v>
      </c>
      <c r="D8088">
        <v>21</v>
      </c>
      <c r="E8088">
        <v>15.3</v>
      </c>
      <c r="F8088">
        <v>104</v>
      </c>
      <c r="G8088">
        <v>0.05</v>
      </c>
      <c r="H8088">
        <v>167</v>
      </c>
      <c r="I8088">
        <v>1.3</v>
      </c>
      <c r="X8088" s="16">
        <f t="shared" si="133"/>
        <v>37.837499999999999</v>
      </c>
    </row>
    <row r="8089" spans="1:24" x14ac:dyDescent="0.25">
      <c r="A8089" s="1">
        <v>42173.5</v>
      </c>
      <c r="B8089">
        <v>18.399999999999999</v>
      </c>
      <c r="C8089">
        <v>31.2</v>
      </c>
      <c r="D8089">
        <v>19.399999999999999</v>
      </c>
      <c r="E8089">
        <v>15.9</v>
      </c>
      <c r="F8089">
        <v>121</v>
      </c>
      <c r="G8089">
        <v>0.17499999999999999</v>
      </c>
      <c r="H8089">
        <v>177</v>
      </c>
      <c r="I8089">
        <v>1.1000000000000001</v>
      </c>
      <c r="X8089" s="16">
        <f t="shared" si="133"/>
        <v>34.90625</v>
      </c>
    </row>
    <row r="8090" spans="1:24" x14ac:dyDescent="0.25">
      <c r="A8090" s="1">
        <v>42173.520833333336</v>
      </c>
      <c r="B8090">
        <v>23.5</v>
      </c>
      <c r="C8090">
        <v>30.8</v>
      </c>
      <c r="D8090">
        <v>19.7</v>
      </c>
      <c r="E8090">
        <v>16.5</v>
      </c>
      <c r="F8090">
        <v>128</v>
      </c>
      <c r="G8090">
        <v>0.65</v>
      </c>
      <c r="H8090">
        <v>183</v>
      </c>
      <c r="I8090">
        <v>1.1000000000000001</v>
      </c>
      <c r="X8090" s="16">
        <f t="shared" si="133"/>
        <v>32.131250000000001</v>
      </c>
    </row>
    <row r="8091" spans="1:24" x14ac:dyDescent="0.25">
      <c r="A8091" s="1">
        <v>42173.541666666664</v>
      </c>
      <c r="B8091">
        <v>19.7</v>
      </c>
      <c r="C8091">
        <v>27.1</v>
      </c>
      <c r="D8091">
        <v>21.3</v>
      </c>
      <c r="E8091">
        <v>16.7</v>
      </c>
      <c r="F8091">
        <v>223</v>
      </c>
      <c r="G8091">
        <v>3.5000000000000003E-2</v>
      </c>
      <c r="H8091">
        <v>191</v>
      </c>
      <c r="I8091">
        <v>1.2</v>
      </c>
      <c r="X8091" s="16">
        <f t="shared" si="133"/>
        <v>29.637500000000003</v>
      </c>
    </row>
    <row r="8092" spans="1:24" x14ac:dyDescent="0.25">
      <c r="A8092" s="1">
        <v>42173.5625</v>
      </c>
      <c r="B8092">
        <v>25.6</v>
      </c>
      <c r="C8092">
        <v>26.5</v>
      </c>
      <c r="D8092">
        <v>29.3</v>
      </c>
      <c r="E8092">
        <v>16.399999999999999</v>
      </c>
      <c r="F8092">
        <v>93</v>
      </c>
      <c r="G8092">
        <v>2.23</v>
      </c>
      <c r="H8092">
        <v>291</v>
      </c>
      <c r="I8092">
        <v>0.9</v>
      </c>
      <c r="X8092" s="16">
        <f t="shared" si="133"/>
        <v>28.081250000000001</v>
      </c>
    </row>
    <row r="8093" spans="1:24" x14ac:dyDescent="0.25">
      <c r="A8093" s="1">
        <v>42173.583333333336</v>
      </c>
      <c r="B8093">
        <v>48.3</v>
      </c>
      <c r="C8093">
        <v>40.5</v>
      </c>
      <c r="D8093">
        <v>31.2</v>
      </c>
      <c r="E8093">
        <v>16</v>
      </c>
      <c r="F8093">
        <v>124</v>
      </c>
      <c r="G8093">
        <v>0.44500000000000001</v>
      </c>
      <c r="H8093">
        <v>289</v>
      </c>
      <c r="I8093">
        <v>0.8</v>
      </c>
      <c r="X8093" s="16">
        <f t="shared" si="133"/>
        <v>26.59375</v>
      </c>
    </row>
    <row r="8094" spans="1:24" x14ac:dyDescent="0.25">
      <c r="A8094" s="1">
        <v>42173.604166666664</v>
      </c>
      <c r="B8094">
        <v>32.799999999999997</v>
      </c>
      <c r="C8094">
        <v>36.299999999999997</v>
      </c>
      <c r="D8094">
        <v>30.7</v>
      </c>
      <c r="E8094">
        <v>16</v>
      </c>
      <c r="F8094">
        <v>98</v>
      </c>
      <c r="G8094">
        <v>2.8650000000000002</v>
      </c>
      <c r="H8094">
        <v>331</v>
      </c>
      <c r="I8094">
        <v>0.5</v>
      </c>
      <c r="X8094" s="16">
        <f t="shared" si="133"/>
        <v>25.624999999999996</v>
      </c>
    </row>
    <row r="8095" spans="1:24" x14ac:dyDescent="0.25">
      <c r="A8095" s="1">
        <v>42173.625</v>
      </c>
      <c r="B8095">
        <v>27.9</v>
      </c>
      <c r="C8095">
        <v>34.200000000000003</v>
      </c>
      <c r="D8095">
        <v>30.1</v>
      </c>
      <c r="E8095">
        <v>16.2</v>
      </c>
      <c r="F8095">
        <v>143</v>
      </c>
      <c r="G8095">
        <v>1.105</v>
      </c>
      <c r="H8095">
        <v>354</v>
      </c>
      <c r="I8095">
        <v>0.6</v>
      </c>
      <c r="X8095" s="16">
        <f t="shared" si="133"/>
        <v>24.931250000000002</v>
      </c>
    </row>
    <row r="8096" spans="1:24" x14ac:dyDescent="0.25">
      <c r="A8096" s="1">
        <v>42173.645833333336</v>
      </c>
      <c r="B8096">
        <v>16</v>
      </c>
      <c r="C8096">
        <v>29.4</v>
      </c>
      <c r="D8096">
        <v>36.4</v>
      </c>
      <c r="E8096">
        <v>15.9</v>
      </c>
      <c r="F8096">
        <v>89</v>
      </c>
      <c r="G8096">
        <v>0.02</v>
      </c>
      <c r="H8096">
        <v>5</v>
      </c>
      <c r="I8096">
        <v>0.5</v>
      </c>
      <c r="X8096" s="16">
        <f t="shared" si="133"/>
        <v>24.487499999999997</v>
      </c>
    </row>
    <row r="8097" spans="1:24" x14ac:dyDescent="0.25">
      <c r="A8097" s="1">
        <v>42173.666666666664</v>
      </c>
      <c r="B8097">
        <v>7.2</v>
      </c>
      <c r="C8097">
        <v>24.2</v>
      </c>
      <c r="D8097">
        <v>40.9</v>
      </c>
      <c r="E8097">
        <v>16.2</v>
      </c>
      <c r="F8097">
        <v>196</v>
      </c>
      <c r="G8097">
        <v>0</v>
      </c>
      <c r="H8097">
        <v>27</v>
      </c>
      <c r="I8097">
        <v>0.2</v>
      </c>
      <c r="X8097" s="16">
        <f t="shared" si="133"/>
        <v>25.181249999999999</v>
      </c>
    </row>
    <row r="8098" spans="1:24" x14ac:dyDescent="0.25">
      <c r="A8098" s="1">
        <v>42173.6875</v>
      </c>
      <c r="B8098">
        <v>6.6</v>
      </c>
      <c r="C8098">
        <v>23.2</v>
      </c>
      <c r="D8098">
        <v>39.700000000000003</v>
      </c>
      <c r="E8098">
        <v>16.8</v>
      </c>
      <c r="F8098">
        <v>341</v>
      </c>
      <c r="G8098">
        <v>0</v>
      </c>
      <c r="H8098">
        <v>128</v>
      </c>
      <c r="I8098">
        <v>0.6</v>
      </c>
      <c r="X8098" s="16">
        <f t="shared" si="133"/>
        <v>26.243749999999999</v>
      </c>
    </row>
    <row r="8099" spans="1:24" x14ac:dyDescent="0.25">
      <c r="A8099" s="1">
        <v>42173.708333333336</v>
      </c>
      <c r="B8099">
        <v>47.2</v>
      </c>
      <c r="C8099">
        <v>42.5</v>
      </c>
      <c r="D8099">
        <v>30.1</v>
      </c>
      <c r="E8099">
        <v>18.100000000000001</v>
      </c>
      <c r="F8099">
        <v>466</v>
      </c>
      <c r="G8099">
        <v>0</v>
      </c>
      <c r="H8099">
        <v>219</v>
      </c>
      <c r="I8099">
        <v>0.5</v>
      </c>
      <c r="X8099" s="16">
        <f t="shared" si="133"/>
        <v>26.793749999999999</v>
      </c>
    </row>
    <row r="8100" spans="1:24" x14ac:dyDescent="0.25">
      <c r="A8100" s="1">
        <v>42173.729166666664</v>
      </c>
      <c r="B8100">
        <v>17.600000000000001</v>
      </c>
      <c r="C8100">
        <v>35.200000000000003</v>
      </c>
      <c r="D8100">
        <v>32</v>
      </c>
      <c r="E8100">
        <v>18.899999999999999</v>
      </c>
      <c r="F8100">
        <v>291</v>
      </c>
      <c r="G8100">
        <v>0</v>
      </c>
      <c r="H8100">
        <v>182</v>
      </c>
      <c r="I8100">
        <v>0.5</v>
      </c>
      <c r="X8100" s="16">
        <f t="shared" si="133"/>
        <v>27.324999999999999</v>
      </c>
    </row>
    <row r="8101" spans="1:24" x14ac:dyDescent="0.25">
      <c r="A8101" s="1">
        <v>42173.75</v>
      </c>
      <c r="B8101">
        <v>47.4</v>
      </c>
      <c r="C8101">
        <v>51.8</v>
      </c>
      <c r="D8101">
        <v>24</v>
      </c>
      <c r="E8101">
        <v>19</v>
      </c>
      <c r="F8101">
        <v>154</v>
      </c>
      <c r="G8101">
        <v>0</v>
      </c>
      <c r="H8101">
        <v>270</v>
      </c>
      <c r="I8101">
        <v>1.1000000000000001</v>
      </c>
      <c r="X8101" s="16">
        <f t="shared" si="133"/>
        <v>27.637499999999999</v>
      </c>
    </row>
    <row r="8102" spans="1:24" x14ac:dyDescent="0.25">
      <c r="A8102" s="1">
        <v>42173.770833333336</v>
      </c>
      <c r="B8102">
        <v>13.8</v>
      </c>
      <c r="C8102">
        <v>33.9</v>
      </c>
      <c r="D8102">
        <v>35.4</v>
      </c>
      <c r="E8102">
        <v>19.399999999999999</v>
      </c>
      <c r="F8102">
        <v>242</v>
      </c>
      <c r="G8102">
        <v>0</v>
      </c>
      <c r="H8102">
        <v>198</v>
      </c>
      <c r="I8102">
        <v>0.4</v>
      </c>
      <c r="X8102" s="16">
        <f t="shared" si="133"/>
        <v>28.706249999999997</v>
      </c>
    </row>
    <row r="8103" spans="1:24" x14ac:dyDescent="0.25">
      <c r="A8103" s="1">
        <v>42173.791666666664</v>
      </c>
      <c r="B8103">
        <v>3.3</v>
      </c>
      <c r="C8103">
        <v>21</v>
      </c>
      <c r="D8103">
        <v>43.8</v>
      </c>
      <c r="E8103">
        <v>19</v>
      </c>
      <c r="F8103">
        <v>140</v>
      </c>
      <c r="G8103">
        <v>0</v>
      </c>
      <c r="H8103">
        <v>163</v>
      </c>
      <c r="I8103">
        <v>0.8</v>
      </c>
      <c r="X8103" s="16">
        <f t="shared" si="133"/>
        <v>30.312499999999996</v>
      </c>
    </row>
    <row r="8104" spans="1:24" x14ac:dyDescent="0.25">
      <c r="A8104" s="1">
        <v>42173.8125</v>
      </c>
      <c r="B8104">
        <v>2.5</v>
      </c>
      <c r="C8104">
        <v>22.7</v>
      </c>
      <c r="D8104">
        <v>34.299999999999997</v>
      </c>
      <c r="E8104">
        <v>18.899999999999999</v>
      </c>
      <c r="F8104">
        <v>94</v>
      </c>
      <c r="G8104">
        <v>0</v>
      </c>
      <c r="H8104">
        <v>99</v>
      </c>
      <c r="I8104">
        <v>0.6</v>
      </c>
      <c r="X8104" s="16">
        <f t="shared" si="133"/>
        <v>31.143750000000001</v>
      </c>
    </row>
    <row r="8105" spans="1:24" x14ac:dyDescent="0.25">
      <c r="A8105" s="1">
        <v>42173.833333333336</v>
      </c>
      <c r="B8105">
        <v>6.4</v>
      </c>
      <c r="C8105">
        <v>24.2</v>
      </c>
      <c r="D8105">
        <v>23.2</v>
      </c>
      <c r="E8105">
        <v>18.3</v>
      </c>
      <c r="F8105">
        <v>39</v>
      </c>
      <c r="G8105">
        <v>0</v>
      </c>
      <c r="H8105">
        <v>47</v>
      </c>
      <c r="I8105">
        <v>0.4</v>
      </c>
      <c r="X8105" s="16">
        <f t="shared" si="133"/>
        <v>31.381250000000001</v>
      </c>
    </row>
    <row r="8106" spans="1:24" x14ac:dyDescent="0.25">
      <c r="A8106" s="1">
        <v>42173.854166666664</v>
      </c>
      <c r="B8106">
        <v>2.1</v>
      </c>
      <c r="C8106">
        <v>17.7</v>
      </c>
      <c r="D8106">
        <v>25.9</v>
      </c>
      <c r="E8106">
        <v>17.600000000000001</v>
      </c>
      <c r="F8106">
        <v>17</v>
      </c>
      <c r="G8106">
        <v>0</v>
      </c>
      <c r="H8106">
        <v>79</v>
      </c>
      <c r="I8106">
        <v>0.5</v>
      </c>
      <c r="X8106" s="16">
        <f t="shared" si="133"/>
        <v>31.768750000000001</v>
      </c>
    </row>
    <row r="8107" spans="1:24" x14ac:dyDescent="0.25">
      <c r="A8107" s="1">
        <v>42173.875</v>
      </c>
      <c r="B8107">
        <v>1.1000000000000001</v>
      </c>
      <c r="C8107">
        <v>13</v>
      </c>
      <c r="D8107">
        <v>37.1</v>
      </c>
      <c r="E8107">
        <v>16.600000000000001</v>
      </c>
      <c r="F8107">
        <v>7</v>
      </c>
      <c r="G8107">
        <v>0</v>
      </c>
      <c r="H8107">
        <v>54</v>
      </c>
      <c r="I8107">
        <v>0.5</v>
      </c>
      <c r="X8107" s="16">
        <f t="shared" si="133"/>
        <v>32.756250000000001</v>
      </c>
    </row>
    <row r="8108" spans="1:24" x14ac:dyDescent="0.25">
      <c r="A8108" s="1">
        <v>42173.895833333336</v>
      </c>
      <c r="B8108">
        <v>2.1</v>
      </c>
      <c r="C8108">
        <v>15.1</v>
      </c>
      <c r="D8108">
        <v>31.2</v>
      </c>
      <c r="E8108">
        <v>16.100000000000001</v>
      </c>
      <c r="F8108">
        <v>5</v>
      </c>
      <c r="G8108">
        <v>0</v>
      </c>
      <c r="H8108">
        <v>41</v>
      </c>
      <c r="I8108">
        <v>0.2</v>
      </c>
      <c r="X8108" s="16">
        <f t="shared" si="133"/>
        <v>32.875</v>
      </c>
    </row>
    <row r="8109" spans="1:24" x14ac:dyDescent="0.25">
      <c r="A8109" s="1">
        <v>42173.916666666664</v>
      </c>
      <c r="B8109">
        <v>6.5</v>
      </c>
      <c r="C8109">
        <v>23.6</v>
      </c>
      <c r="D8109">
        <v>55.3</v>
      </c>
      <c r="E8109">
        <v>16.399999999999999</v>
      </c>
      <c r="F8109">
        <v>5</v>
      </c>
      <c r="G8109">
        <v>0</v>
      </c>
      <c r="H8109">
        <v>311</v>
      </c>
      <c r="I8109">
        <v>1.3</v>
      </c>
      <c r="X8109" s="16">
        <f t="shared" si="133"/>
        <v>34.381249999999994</v>
      </c>
    </row>
    <row r="8110" spans="1:24" x14ac:dyDescent="0.25">
      <c r="A8110" s="1">
        <v>42173.9375</v>
      </c>
      <c r="B8110">
        <v>8.3000000000000007</v>
      </c>
      <c r="C8110">
        <v>25.3</v>
      </c>
      <c r="D8110">
        <v>50.6</v>
      </c>
      <c r="E8110">
        <v>16.100000000000001</v>
      </c>
      <c r="F8110">
        <v>5</v>
      </c>
      <c r="G8110">
        <v>0</v>
      </c>
      <c r="H8110">
        <v>305</v>
      </c>
      <c r="I8110">
        <v>1.3</v>
      </c>
      <c r="X8110" s="16">
        <f t="shared" si="133"/>
        <v>35.625</v>
      </c>
    </row>
    <row r="8111" spans="1:24" x14ac:dyDescent="0.25">
      <c r="A8111" s="1">
        <v>42173.958333333336</v>
      </c>
      <c r="B8111">
        <v>6.1</v>
      </c>
      <c r="C8111">
        <v>18.3</v>
      </c>
      <c r="D8111">
        <v>60.1</v>
      </c>
      <c r="E8111">
        <v>15.7</v>
      </c>
      <c r="F8111">
        <v>5</v>
      </c>
      <c r="G8111">
        <v>0</v>
      </c>
      <c r="H8111">
        <v>306</v>
      </c>
      <c r="I8111">
        <v>1.5</v>
      </c>
      <c r="X8111" s="16">
        <f t="shared" si="133"/>
        <v>37.5</v>
      </c>
    </row>
    <row r="8112" spans="1:24" x14ac:dyDescent="0.25">
      <c r="A8112" s="1">
        <v>42173.979166666664</v>
      </c>
      <c r="B8112">
        <v>4.7</v>
      </c>
      <c r="C8112">
        <v>18.2</v>
      </c>
      <c r="D8112">
        <v>58.1</v>
      </c>
      <c r="E8112">
        <v>15</v>
      </c>
      <c r="F8112">
        <v>5</v>
      </c>
      <c r="G8112">
        <v>0</v>
      </c>
      <c r="H8112">
        <v>297</v>
      </c>
      <c r="I8112">
        <v>1.6</v>
      </c>
      <c r="X8112" s="16">
        <f t="shared" si="133"/>
        <v>38.856250000000003</v>
      </c>
    </row>
    <row r="8113" spans="1:24" x14ac:dyDescent="0.25">
      <c r="A8113" s="1">
        <v>42174</v>
      </c>
      <c r="B8113">
        <v>2.2000000000000002</v>
      </c>
      <c r="C8113">
        <v>18.7</v>
      </c>
      <c r="D8113">
        <v>52.8</v>
      </c>
      <c r="E8113">
        <v>14.1</v>
      </c>
      <c r="F8113">
        <v>5</v>
      </c>
      <c r="G8113">
        <v>0</v>
      </c>
      <c r="H8113">
        <v>296</v>
      </c>
      <c r="I8113">
        <v>1.6</v>
      </c>
      <c r="X8113" s="16">
        <f t="shared" si="133"/>
        <v>39.6</v>
      </c>
    </row>
    <row r="8114" spans="1:24" x14ac:dyDescent="0.25">
      <c r="A8114" s="1">
        <v>42174.020833333336</v>
      </c>
      <c r="B8114">
        <v>1.6</v>
      </c>
      <c r="C8114">
        <v>16.8</v>
      </c>
      <c r="D8114">
        <v>51.3</v>
      </c>
      <c r="E8114">
        <v>13.6</v>
      </c>
      <c r="F8114">
        <v>5</v>
      </c>
      <c r="G8114">
        <v>0</v>
      </c>
      <c r="H8114">
        <v>297</v>
      </c>
      <c r="I8114">
        <v>1.6</v>
      </c>
      <c r="X8114" s="16">
        <f t="shared" si="133"/>
        <v>40.324999999999996</v>
      </c>
    </row>
    <row r="8115" spans="1:24" x14ac:dyDescent="0.25">
      <c r="A8115" s="1">
        <v>42174.041666666664</v>
      </c>
      <c r="B8115">
        <v>3.1</v>
      </c>
      <c r="C8115">
        <v>19</v>
      </c>
      <c r="D8115">
        <v>46.8</v>
      </c>
      <c r="E8115">
        <v>13.1</v>
      </c>
      <c r="F8115">
        <v>5</v>
      </c>
      <c r="G8115">
        <v>0</v>
      </c>
      <c r="H8115">
        <v>307</v>
      </c>
      <c r="I8115">
        <v>0.9</v>
      </c>
      <c r="X8115" s="16">
        <f t="shared" si="133"/>
        <v>41.368749999999999</v>
      </c>
    </row>
    <row r="8116" spans="1:24" x14ac:dyDescent="0.25">
      <c r="A8116" s="1">
        <v>42174.0625</v>
      </c>
      <c r="B8116">
        <v>1.7</v>
      </c>
      <c r="C8116">
        <v>17.899999999999999</v>
      </c>
      <c r="D8116">
        <v>44.2</v>
      </c>
      <c r="E8116">
        <v>12.8</v>
      </c>
      <c r="F8116">
        <v>5</v>
      </c>
      <c r="G8116">
        <v>0</v>
      </c>
      <c r="H8116">
        <v>293</v>
      </c>
      <c r="I8116">
        <v>1.1000000000000001</v>
      </c>
      <c r="X8116" s="16">
        <f t="shared" si="133"/>
        <v>42.131250000000001</v>
      </c>
    </row>
    <row r="8117" spans="1:24" x14ac:dyDescent="0.25">
      <c r="A8117" s="1">
        <v>42174.083333333336</v>
      </c>
      <c r="B8117">
        <v>2</v>
      </c>
      <c r="C8117">
        <v>16.7</v>
      </c>
      <c r="D8117">
        <v>42.2</v>
      </c>
      <c r="E8117">
        <v>12.2</v>
      </c>
      <c r="F8117">
        <v>5</v>
      </c>
      <c r="G8117">
        <v>0</v>
      </c>
      <c r="H8117">
        <v>292</v>
      </c>
      <c r="I8117">
        <v>1.2</v>
      </c>
      <c r="X8117" s="16">
        <f t="shared" si="133"/>
        <v>43.268750000000004</v>
      </c>
    </row>
    <row r="8118" spans="1:24" x14ac:dyDescent="0.25">
      <c r="A8118" s="1">
        <v>42174.104166666664</v>
      </c>
      <c r="B8118">
        <v>3.2</v>
      </c>
      <c r="C8118">
        <v>18.899999999999999</v>
      </c>
      <c r="D8118">
        <v>38.799999999999997</v>
      </c>
      <c r="E8118">
        <v>11.8</v>
      </c>
      <c r="F8118">
        <v>5</v>
      </c>
      <c r="G8118">
        <v>0</v>
      </c>
      <c r="H8118">
        <v>290</v>
      </c>
      <c r="I8118">
        <v>1</v>
      </c>
      <c r="X8118" s="16">
        <f t="shared" si="133"/>
        <v>43.481250000000003</v>
      </c>
    </row>
    <row r="8119" spans="1:24" x14ac:dyDescent="0.25">
      <c r="A8119" s="1">
        <v>42174.125</v>
      </c>
      <c r="B8119">
        <v>1.5</v>
      </c>
      <c r="C8119">
        <v>19.399999999999999</v>
      </c>
      <c r="D8119">
        <v>33.5</v>
      </c>
      <c r="E8119">
        <v>11.6</v>
      </c>
      <c r="F8119">
        <v>5</v>
      </c>
      <c r="G8119">
        <v>0</v>
      </c>
      <c r="H8119">
        <v>310</v>
      </c>
      <c r="I8119">
        <v>1</v>
      </c>
      <c r="X8119" s="16">
        <f t="shared" si="133"/>
        <v>42.837500000000006</v>
      </c>
    </row>
    <row r="8120" spans="1:24" x14ac:dyDescent="0.25">
      <c r="A8120" s="1">
        <v>42174.145833333336</v>
      </c>
      <c r="B8120">
        <v>3.2</v>
      </c>
      <c r="C8120">
        <v>22.3</v>
      </c>
      <c r="D8120">
        <v>33.4</v>
      </c>
      <c r="E8120">
        <v>11.6</v>
      </c>
      <c r="F8120">
        <v>5</v>
      </c>
      <c r="G8120">
        <v>0</v>
      </c>
      <c r="H8120">
        <v>304</v>
      </c>
      <c r="I8120">
        <v>0.9</v>
      </c>
      <c r="X8120" s="16">
        <f t="shared" si="133"/>
        <v>42.78125</v>
      </c>
    </row>
    <row r="8121" spans="1:24" x14ac:dyDescent="0.25">
      <c r="A8121" s="1">
        <v>42174.166666666664</v>
      </c>
      <c r="B8121">
        <v>1.9</v>
      </c>
      <c r="C8121">
        <v>17.899999999999999</v>
      </c>
      <c r="D8121">
        <v>29.4</v>
      </c>
      <c r="E8121">
        <v>11.1</v>
      </c>
      <c r="F8121">
        <v>5</v>
      </c>
      <c r="G8121">
        <v>0</v>
      </c>
      <c r="H8121">
        <v>14</v>
      </c>
      <c r="I8121">
        <v>0.5</v>
      </c>
      <c r="X8121" s="16">
        <f t="shared" si="133"/>
        <v>43.168750000000003</v>
      </c>
    </row>
    <row r="8122" spans="1:24" x14ac:dyDescent="0.25">
      <c r="A8122" s="1">
        <v>42174.1875</v>
      </c>
      <c r="B8122">
        <v>5</v>
      </c>
      <c r="C8122">
        <v>20.2</v>
      </c>
      <c r="E8122">
        <v>11</v>
      </c>
      <c r="F8122">
        <v>9</v>
      </c>
      <c r="G8122">
        <v>0</v>
      </c>
      <c r="H8122">
        <v>349</v>
      </c>
      <c r="I8122">
        <v>0.7</v>
      </c>
      <c r="X8122" s="16">
        <f t="shared" si="133"/>
        <v>44.32</v>
      </c>
    </row>
    <row r="8123" spans="1:24" x14ac:dyDescent="0.25">
      <c r="A8123" s="1">
        <v>42174.208333333336</v>
      </c>
      <c r="B8123">
        <v>1.3</v>
      </c>
      <c r="C8123">
        <v>14.3</v>
      </c>
      <c r="D8123">
        <v>32.5</v>
      </c>
      <c r="E8123">
        <v>11</v>
      </c>
      <c r="F8123">
        <v>21</v>
      </c>
      <c r="G8123">
        <v>0</v>
      </c>
      <c r="H8123">
        <v>33</v>
      </c>
      <c r="I8123">
        <v>0.4</v>
      </c>
      <c r="X8123" s="16">
        <f t="shared" si="133"/>
        <v>44.013333333333328</v>
      </c>
    </row>
    <row r="8124" spans="1:24" x14ac:dyDescent="0.25">
      <c r="A8124" s="1">
        <v>42174.229166666664</v>
      </c>
      <c r="B8124">
        <v>10.4</v>
      </c>
      <c r="C8124">
        <v>24.6</v>
      </c>
      <c r="D8124">
        <v>31.6</v>
      </c>
      <c r="E8124">
        <v>11.3</v>
      </c>
      <c r="F8124">
        <v>39</v>
      </c>
      <c r="G8124">
        <v>0</v>
      </c>
      <c r="H8124">
        <v>349</v>
      </c>
      <c r="I8124">
        <v>0.6</v>
      </c>
      <c r="X8124" s="16">
        <f t="shared" si="133"/>
        <v>44.04</v>
      </c>
    </row>
    <row r="8125" spans="1:24" x14ac:dyDescent="0.25">
      <c r="A8125" s="1">
        <v>42174.25</v>
      </c>
      <c r="B8125">
        <v>21.1</v>
      </c>
      <c r="C8125">
        <v>33.1</v>
      </c>
      <c r="D8125">
        <v>29.3</v>
      </c>
      <c r="E8125">
        <v>11.7</v>
      </c>
      <c r="F8125">
        <v>65</v>
      </c>
      <c r="G8125">
        <v>0</v>
      </c>
      <c r="H8125">
        <v>332</v>
      </c>
      <c r="I8125">
        <v>0.6</v>
      </c>
      <c r="X8125" s="16">
        <f t="shared" si="133"/>
        <v>42.306666666666665</v>
      </c>
    </row>
    <row r="8126" spans="1:24" x14ac:dyDescent="0.25">
      <c r="A8126" s="1">
        <v>42174.270833333336</v>
      </c>
      <c r="B8126">
        <v>26.3</v>
      </c>
      <c r="C8126">
        <v>35.5</v>
      </c>
      <c r="D8126">
        <v>21.1</v>
      </c>
      <c r="E8126">
        <v>11.6</v>
      </c>
      <c r="F8126">
        <v>78</v>
      </c>
      <c r="G8126">
        <v>0</v>
      </c>
      <c r="H8126">
        <v>349</v>
      </c>
      <c r="I8126">
        <v>0.4</v>
      </c>
      <c r="X8126" s="16">
        <f t="shared" si="133"/>
        <v>40.339999999999996</v>
      </c>
    </row>
    <row r="8127" spans="1:24" x14ac:dyDescent="0.25">
      <c r="A8127" s="1">
        <v>42174.291666666664</v>
      </c>
      <c r="B8127">
        <v>46.6</v>
      </c>
      <c r="C8127">
        <v>43.8</v>
      </c>
      <c r="D8127">
        <v>22.8</v>
      </c>
      <c r="E8127">
        <v>12.1</v>
      </c>
      <c r="F8127">
        <v>105</v>
      </c>
      <c r="G8127">
        <v>0</v>
      </c>
      <c r="H8127">
        <v>308</v>
      </c>
      <c r="I8127">
        <v>1.1000000000000001</v>
      </c>
      <c r="X8127" s="16">
        <f t="shared" si="133"/>
        <v>37.853333333333332</v>
      </c>
    </row>
    <row r="8128" spans="1:24" x14ac:dyDescent="0.25">
      <c r="A8128" s="1">
        <v>42174.3125</v>
      </c>
      <c r="B8128">
        <v>45.1</v>
      </c>
      <c r="C8128">
        <v>46.5</v>
      </c>
      <c r="D8128">
        <v>23.4</v>
      </c>
      <c r="E8128">
        <v>12.4</v>
      </c>
      <c r="F8128">
        <v>72</v>
      </c>
      <c r="G8128">
        <v>0</v>
      </c>
      <c r="H8128">
        <v>312</v>
      </c>
      <c r="I8128">
        <v>1.6</v>
      </c>
      <c r="X8128" s="16">
        <f t="shared" si="133"/>
        <v>35.54</v>
      </c>
    </row>
    <row r="8129" spans="1:24" x14ac:dyDescent="0.25">
      <c r="A8129" s="1">
        <v>42174.333333333336</v>
      </c>
      <c r="B8129">
        <v>36.6</v>
      </c>
      <c r="C8129">
        <v>41.1</v>
      </c>
      <c r="D8129">
        <v>34.200000000000003</v>
      </c>
      <c r="E8129">
        <v>12.6</v>
      </c>
      <c r="F8129">
        <v>100</v>
      </c>
      <c r="G8129">
        <v>0</v>
      </c>
      <c r="H8129">
        <v>308</v>
      </c>
      <c r="I8129">
        <v>2</v>
      </c>
      <c r="X8129" s="16">
        <f t="shared" si="133"/>
        <v>34.299999999999997</v>
      </c>
    </row>
    <row r="8130" spans="1:24" x14ac:dyDescent="0.25">
      <c r="A8130" s="1">
        <v>42174.354166666664</v>
      </c>
      <c r="B8130">
        <v>48.6</v>
      </c>
      <c r="C8130">
        <v>49.8</v>
      </c>
      <c r="D8130">
        <v>32.9</v>
      </c>
      <c r="E8130">
        <v>12.7</v>
      </c>
      <c r="F8130">
        <v>161</v>
      </c>
      <c r="G8130">
        <v>0</v>
      </c>
      <c r="H8130">
        <v>298</v>
      </c>
      <c r="I8130">
        <v>2.5</v>
      </c>
      <c r="X8130" s="16">
        <f t="shared" si="133"/>
        <v>33.073333333333338</v>
      </c>
    </row>
    <row r="8131" spans="1:24" x14ac:dyDescent="0.25">
      <c r="A8131" s="1">
        <v>42174.375</v>
      </c>
      <c r="B8131">
        <v>48.2</v>
      </c>
      <c r="C8131">
        <v>48.6</v>
      </c>
      <c r="D8131">
        <v>31.7</v>
      </c>
      <c r="E8131">
        <v>12.9</v>
      </c>
      <c r="F8131">
        <v>155</v>
      </c>
      <c r="G8131">
        <v>0</v>
      </c>
      <c r="H8131">
        <v>305</v>
      </c>
      <c r="I8131">
        <v>2.2999999999999998</v>
      </c>
      <c r="X8131" s="16">
        <f t="shared" si="133"/>
        <v>32.06666666666667</v>
      </c>
    </row>
    <row r="8132" spans="1:24" x14ac:dyDescent="0.25">
      <c r="A8132" s="1">
        <v>42174.395833333336</v>
      </c>
      <c r="B8132">
        <v>46</v>
      </c>
      <c r="C8132">
        <v>47.8</v>
      </c>
      <c r="D8132">
        <v>31.4</v>
      </c>
      <c r="E8132">
        <v>13</v>
      </c>
      <c r="F8132">
        <v>213</v>
      </c>
      <c r="G8132">
        <v>0</v>
      </c>
      <c r="H8132">
        <v>297</v>
      </c>
      <c r="I8132">
        <v>2</v>
      </c>
      <c r="X8132" s="16">
        <f t="shared" si="133"/>
        <v>31.213333333333328</v>
      </c>
    </row>
    <row r="8133" spans="1:24" x14ac:dyDescent="0.25">
      <c r="A8133" s="1">
        <v>42174.416666666664</v>
      </c>
      <c r="B8133">
        <v>37.9</v>
      </c>
      <c r="C8133">
        <v>39.700000000000003</v>
      </c>
      <c r="D8133">
        <v>40.5</v>
      </c>
      <c r="E8133">
        <v>13.3</v>
      </c>
      <c r="F8133">
        <v>294</v>
      </c>
      <c r="G8133">
        <v>0</v>
      </c>
      <c r="H8133">
        <v>287</v>
      </c>
      <c r="I8133">
        <v>1.7</v>
      </c>
      <c r="X8133" s="16">
        <f t="shared" si="133"/>
        <v>31.099999999999991</v>
      </c>
    </row>
    <row r="8134" spans="1:24" x14ac:dyDescent="0.25">
      <c r="A8134" s="1">
        <v>42174.4375</v>
      </c>
      <c r="B8134">
        <v>40.799999999999997</v>
      </c>
      <c r="C8134">
        <v>36.200000000000003</v>
      </c>
      <c r="D8134">
        <v>44.5</v>
      </c>
      <c r="E8134">
        <v>13.8</v>
      </c>
      <c r="F8134">
        <v>468</v>
      </c>
      <c r="G8134">
        <v>0</v>
      </c>
      <c r="H8134">
        <v>299</v>
      </c>
      <c r="I8134">
        <v>1.7</v>
      </c>
      <c r="X8134" s="16">
        <f t="shared" si="133"/>
        <v>31.479999999999997</v>
      </c>
    </row>
    <row r="8135" spans="1:24" x14ac:dyDescent="0.25">
      <c r="A8135" s="1">
        <v>42174.458333333336</v>
      </c>
      <c r="B8135">
        <v>36.4</v>
      </c>
      <c r="C8135">
        <v>38.799999999999997</v>
      </c>
      <c r="D8135">
        <v>40.299999999999997</v>
      </c>
      <c r="E8135">
        <v>13.9</v>
      </c>
      <c r="F8135">
        <v>326</v>
      </c>
      <c r="G8135">
        <v>0</v>
      </c>
      <c r="H8135">
        <v>276</v>
      </c>
      <c r="I8135">
        <v>1.5</v>
      </c>
      <c r="X8135" s="16">
        <f t="shared" si="133"/>
        <v>31.933333333333334</v>
      </c>
    </row>
    <row r="8136" spans="1:24" x14ac:dyDescent="0.25">
      <c r="A8136" s="1">
        <v>42174.479166666664</v>
      </c>
      <c r="B8136">
        <v>26.5</v>
      </c>
      <c r="C8136">
        <v>27.5</v>
      </c>
      <c r="D8136">
        <v>49.8</v>
      </c>
      <c r="E8136">
        <v>14.4</v>
      </c>
      <c r="F8136">
        <v>609</v>
      </c>
      <c r="G8136">
        <v>0</v>
      </c>
      <c r="H8136">
        <v>267</v>
      </c>
      <c r="I8136">
        <v>0.9</v>
      </c>
      <c r="X8136" s="16">
        <f t="shared" si="133"/>
        <v>33.026666666666664</v>
      </c>
    </row>
    <row r="8137" spans="1:24" x14ac:dyDescent="0.25">
      <c r="A8137" s="1">
        <v>42174.5</v>
      </c>
      <c r="B8137">
        <v>16.100000000000001</v>
      </c>
      <c r="C8137">
        <v>19.399999999999999</v>
      </c>
      <c r="D8137">
        <v>59.9</v>
      </c>
      <c r="E8137">
        <v>14.7</v>
      </c>
      <c r="F8137">
        <v>620</v>
      </c>
      <c r="G8137">
        <v>0</v>
      </c>
      <c r="H8137">
        <v>274</v>
      </c>
      <c r="I8137">
        <v>0.8</v>
      </c>
      <c r="X8137" s="16">
        <f t="shared" si="133"/>
        <v>35.060000000000009</v>
      </c>
    </row>
    <row r="8138" spans="1:24" x14ac:dyDescent="0.25">
      <c r="A8138" s="1">
        <v>42174.520833333336</v>
      </c>
      <c r="B8138">
        <v>31.5</v>
      </c>
      <c r="C8138">
        <v>31.6</v>
      </c>
      <c r="D8138">
        <v>54.7</v>
      </c>
      <c r="E8138">
        <v>15.3</v>
      </c>
      <c r="F8138">
        <v>405</v>
      </c>
      <c r="G8138">
        <v>0</v>
      </c>
      <c r="H8138">
        <v>281</v>
      </c>
      <c r="I8138">
        <v>1.7</v>
      </c>
      <c r="X8138" s="16">
        <f t="shared" si="133"/>
        <v>36.287500000000009</v>
      </c>
    </row>
    <row r="8139" spans="1:24" x14ac:dyDescent="0.25">
      <c r="A8139" s="1">
        <v>42174.541666666664</v>
      </c>
      <c r="B8139">
        <v>26.6</v>
      </c>
      <c r="C8139">
        <v>26.4</v>
      </c>
      <c r="D8139">
        <v>58.4</v>
      </c>
      <c r="E8139">
        <v>15.5</v>
      </c>
      <c r="F8139">
        <v>379</v>
      </c>
      <c r="G8139">
        <v>0</v>
      </c>
      <c r="H8139">
        <v>276</v>
      </c>
      <c r="I8139">
        <v>1.8</v>
      </c>
      <c r="X8139" s="16">
        <f t="shared" si="133"/>
        <v>37.90625</v>
      </c>
    </row>
    <row r="8140" spans="1:24" x14ac:dyDescent="0.25">
      <c r="A8140" s="1">
        <v>42174.5625</v>
      </c>
      <c r="B8140">
        <v>26.4</v>
      </c>
      <c r="C8140">
        <v>33.1</v>
      </c>
      <c r="D8140">
        <v>55.2</v>
      </c>
      <c r="E8140">
        <v>15.7</v>
      </c>
      <c r="F8140">
        <v>186</v>
      </c>
      <c r="G8140">
        <v>0</v>
      </c>
      <c r="H8140">
        <v>277</v>
      </c>
      <c r="I8140">
        <v>1.2</v>
      </c>
      <c r="X8140" s="16">
        <f t="shared" si="133"/>
        <v>39.381250000000001</v>
      </c>
    </row>
    <row r="8141" spans="1:24" x14ac:dyDescent="0.25">
      <c r="A8141" s="1">
        <v>42174.583333333336</v>
      </c>
      <c r="B8141">
        <v>33.5</v>
      </c>
      <c r="C8141">
        <v>36.700000000000003</v>
      </c>
      <c r="D8141">
        <v>47.2</v>
      </c>
      <c r="E8141">
        <v>15.4</v>
      </c>
      <c r="F8141">
        <v>119</v>
      </c>
      <c r="G8141">
        <v>0</v>
      </c>
      <c r="H8141">
        <v>235</v>
      </c>
      <c r="I8141">
        <v>0.7</v>
      </c>
      <c r="X8141" s="16">
        <f t="shared" si="133"/>
        <v>40.500000000000007</v>
      </c>
    </row>
    <row r="8142" spans="1:24" x14ac:dyDescent="0.25">
      <c r="A8142" s="1">
        <v>42174.604166666664</v>
      </c>
      <c r="B8142">
        <v>7.1</v>
      </c>
      <c r="C8142">
        <v>26.8</v>
      </c>
      <c r="D8142">
        <v>52.9</v>
      </c>
      <c r="E8142">
        <v>15.1</v>
      </c>
      <c r="F8142">
        <v>137</v>
      </c>
      <c r="G8142">
        <v>0</v>
      </c>
      <c r="H8142">
        <v>159</v>
      </c>
      <c r="I8142">
        <v>1.1000000000000001</v>
      </c>
      <c r="X8142" s="16">
        <f t="shared" si="133"/>
        <v>42.487500000000004</v>
      </c>
    </row>
    <row r="8143" spans="1:24" x14ac:dyDescent="0.25">
      <c r="A8143" s="1">
        <v>42174.625</v>
      </c>
      <c r="B8143">
        <v>10.5</v>
      </c>
      <c r="C8143">
        <v>27.1</v>
      </c>
      <c r="D8143">
        <v>53.6</v>
      </c>
      <c r="E8143">
        <v>15.4</v>
      </c>
      <c r="F8143">
        <v>254</v>
      </c>
      <c r="G8143">
        <v>3.5000000000000003E-2</v>
      </c>
      <c r="H8143">
        <v>179</v>
      </c>
      <c r="I8143">
        <v>0.9</v>
      </c>
      <c r="X8143" s="16">
        <f t="shared" si="133"/>
        <v>44.412500000000001</v>
      </c>
    </row>
    <row r="8144" spans="1:24" x14ac:dyDescent="0.25">
      <c r="A8144" s="1">
        <v>42174.645833333336</v>
      </c>
      <c r="B8144">
        <v>10.199999999999999</v>
      </c>
      <c r="C8144">
        <v>26.3</v>
      </c>
      <c r="D8144">
        <v>53.9</v>
      </c>
      <c r="E8144">
        <v>15</v>
      </c>
      <c r="F8144">
        <v>216</v>
      </c>
      <c r="G8144">
        <v>0.16</v>
      </c>
      <c r="H8144">
        <v>188</v>
      </c>
      <c r="I8144">
        <v>1</v>
      </c>
      <c r="X8144" s="16">
        <f t="shared" si="133"/>
        <v>46.318750000000001</v>
      </c>
    </row>
    <row r="8145" spans="1:24" x14ac:dyDescent="0.25">
      <c r="A8145" s="1">
        <v>42174.666666666664</v>
      </c>
      <c r="B8145">
        <v>20.2</v>
      </c>
      <c r="C8145">
        <v>30.6</v>
      </c>
      <c r="D8145">
        <v>57.2</v>
      </c>
      <c r="E8145">
        <v>14.3</v>
      </c>
      <c r="F8145">
        <v>211</v>
      </c>
      <c r="G8145">
        <v>0.315</v>
      </c>
      <c r="H8145">
        <v>291</v>
      </c>
      <c r="I8145">
        <v>0.5</v>
      </c>
      <c r="X8145" s="16">
        <f t="shared" si="133"/>
        <v>47.756250000000001</v>
      </c>
    </row>
    <row r="8146" spans="1:24" x14ac:dyDescent="0.25">
      <c r="A8146" s="1">
        <v>42174.6875</v>
      </c>
      <c r="B8146">
        <v>1.9</v>
      </c>
      <c r="C8146">
        <v>9.8000000000000007</v>
      </c>
      <c r="D8146">
        <v>69.8</v>
      </c>
      <c r="E8146">
        <v>14.5</v>
      </c>
      <c r="F8146">
        <v>171</v>
      </c>
      <c r="G8146">
        <v>5.0000000000000001E-3</v>
      </c>
      <c r="H8146">
        <v>101</v>
      </c>
      <c r="I8146">
        <v>0.6</v>
      </c>
      <c r="X8146" s="16">
        <f t="shared" si="133"/>
        <v>50.062499999999993</v>
      </c>
    </row>
    <row r="8147" spans="1:24" x14ac:dyDescent="0.25">
      <c r="A8147" s="1">
        <v>42174.708333333336</v>
      </c>
      <c r="B8147">
        <v>1.9</v>
      </c>
      <c r="C8147">
        <v>15.7</v>
      </c>
      <c r="D8147">
        <v>59.1</v>
      </c>
      <c r="E8147">
        <v>14.8</v>
      </c>
      <c r="F8147">
        <v>123</v>
      </c>
      <c r="G8147">
        <v>0</v>
      </c>
      <c r="H8147">
        <v>79</v>
      </c>
      <c r="I8147">
        <v>0.6</v>
      </c>
      <c r="X8147" s="16">
        <f t="shared" ref="X8147:X8210" si="134">AVERAGE(D8132:D8147)</f>
        <v>51.774999999999999</v>
      </c>
    </row>
    <row r="8148" spans="1:24" x14ac:dyDescent="0.25">
      <c r="A8148" s="1">
        <v>42174.729166666664</v>
      </c>
      <c r="B8148">
        <v>3.2</v>
      </c>
      <c r="C8148">
        <v>16.5</v>
      </c>
      <c r="D8148">
        <v>56.1</v>
      </c>
      <c r="E8148">
        <v>15.2</v>
      </c>
      <c r="F8148">
        <v>138</v>
      </c>
      <c r="G8148">
        <v>0</v>
      </c>
      <c r="H8148">
        <v>97</v>
      </c>
      <c r="I8148">
        <v>0.6</v>
      </c>
      <c r="X8148" s="16">
        <f t="shared" si="134"/>
        <v>53.318749999999994</v>
      </c>
    </row>
    <row r="8149" spans="1:24" x14ac:dyDescent="0.25">
      <c r="A8149" s="1">
        <v>42174.75</v>
      </c>
      <c r="B8149">
        <v>12.6</v>
      </c>
      <c r="C8149">
        <v>35.5</v>
      </c>
      <c r="D8149">
        <v>43.7</v>
      </c>
      <c r="E8149">
        <v>15.4</v>
      </c>
      <c r="F8149">
        <v>53</v>
      </c>
      <c r="G8149">
        <v>0.63500000000000001</v>
      </c>
      <c r="H8149">
        <v>225</v>
      </c>
      <c r="I8149">
        <v>0.2</v>
      </c>
      <c r="X8149" s="16">
        <f t="shared" si="134"/>
        <v>53.518749999999997</v>
      </c>
    </row>
    <row r="8150" spans="1:24" x14ac:dyDescent="0.25">
      <c r="A8150" s="1">
        <v>42174.770833333336</v>
      </c>
      <c r="B8150">
        <v>15.9</v>
      </c>
      <c r="C8150">
        <v>38.6</v>
      </c>
      <c r="D8150">
        <v>37.700000000000003</v>
      </c>
      <c r="E8150">
        <v>14.3</v>
      </c>
      <c r="F8150">
        <v>51</v>
      </c>
      <c r="G8150">
        <v>1.61</v>
      </c>
      <c r="H8150">
        <v>331</v>
      </c>
      <c r="I8150">
        <v>0.5</v>
      </c>
      <c r="X8150" s="16">
        <f t="shared" si="134"/>
        <v>53.093750000000007</v>
      </c>
    </row>
    <row r="8151" spans="1:24" x14ac:dyDescent="0.25">
      <c r="A8151" s="1">
        <v>42174.791666666664</v>
      </c>
      <c r="B8151">
        <v>3.2</v>
      </c>
      <c r="C8151">
        <v>21.4</v>
      </c>
      <c r="D8151">
        <v>41</v>
      </c>
      <c r="E8151">
        <v>14</v>
      </c>
      <c r="F8151">
        <v>85</v>
      </c>
      <c r="G8151">
        <v>0.01</v>
      </c>
      <c r="H8151">
        <v>93</v>
      </c>
      <c r="I8151">
        <v>0.6</v>
      </c>
      <c r="X8151" s="16">
        <f t="shared" si="134"/>
        <v>53.137500000000003</v>
      </c>
    </row>
    <row r="8152" spans="1:24" x14ac:dyDescent="0.25">
      <c r="A8152" s="1">
        <v>42174.8125</v>
      </c>
      <c r="B8152">
        <v>2</v>
      </c>
      <c r="C8152">
        <v>21.1</v>
      </c>
      <c r="D8152">
        <v>37</v>
      </c>
      <c r="E8152">
        <v>13.9</v>
      </c>
      <c r="F8152">
        <v>62</v>
      </c>
      <c r="G8152">
        <v>0</v>
      </c>
      <c r="H8152">
        <v>83</v>
      </c>
      <c r="I8152">
        <v>0.7</v>
      </c>
      <c r="X8152" s="16">
        <f t="shared" si="134"/>
        <v>52.337500000000006</v>
      </c>
    </row>
    <row r="8153" spans="1:24" x14ac:dyDescent="0.25">
      <c r="A8153" s="1">
        <v>42174.833333333336</v>
      </c>
      <c r="B8153">
        <v>1.2</v>
      </c>
      <c r="C8153">
        <v>16.100000000000001</v>
      </c>
      <c r="D8153">
        <v>39.700000000000003</v>
      </c>
      <c r="E8153">
        <v>13.4</v>
      </c>
      <c r="F8153">
        <v>16</v>
      </c>
      <c r="G8153">
        <v>0</v>
      </c>
      <c r="H8153">
        <v>78</v>
      </c>
      <c r="I8153">
        <v>0.7</v>
      </c>
      <c r="X8153" s="16">
        <f t="shared" si="134"/>
        <v>51.07500000000001</v>
      </c>
    </row>
    <row r="8154" spans="1:24" x14ac:dyDescent="0.25">
      <c r="A8154" s="1">
        <v>42174.854166666664</v>
      </c>
      <c r="B8154">
        <v>12.2</v>
      </c>
      <c r="C8154">
        <v>27.7</v>
      </c>
      <c r="D8154">
        <v>33.799999999999997</v>
      </c>
      <c r="E8154">
        <v>13.4</v>
      </c>
      <c r="F8154">
        <v>9</v>
      </c>
      <c r="G8154">
        <v>0</v>
      </c>
      <c r="H8154">
        <v>341</v>
      </c>
      <c r="I8154">
        <v>0.6</v>
      </c>
      <c r="X8154" s="16">
        <f t="shared" si="134"/>
        <v>49.768750000000004</v>
      </c>
    </row>
    <row r="8155" spans="1:24" x14ac:dyDescent="0.25">
      <c r="A8155" s="1">
        <v>42174.875</v>
      </c>
      <c r="B8155">
        <v>5.7</v>
      </c>
      <c r="C8155">
        <v>23</v>
      </c>
      <c r="D8155">
        <v>36.9</v>
      </c>
      <c r="E8155">
        <v>13.1</v>
      </c>
      <c r="F8155">
        <v>6</v>
      </c>
      <c r="G8155">
        <v>0</v>
      </c>
      <c r="H8155">
        <v>5</v>
      </c>
      <c r="I8155">
        <v>0.5</v>
      </c>
      <c r="X8155" s="16">
        <f t="shared" si="134"/>
        <v>48.425000000000004</v>
      </c>
    </row>
    <row r="8156" spans="1:24" x14ac:dyDescent="0.25">
      <c r="A8156" s="1">
        <v>42174.895833333336</v>
      </c>
      <c r="B8156">
        <v>1</v>
      </c>
      <c r="C8156">
        <v>12.9</v>
      </c>
      <c r="D8156">
        <v>36.299999999999997</v>
      </c>
      <c r="E8156">
        <v>12.8</v>
      </c>
      <c r="F8156">
        <v>6</v>
      </c>
      <c r="G8156">
        <v>0</v>
      </c>
      <c r="H8156">
        <v>41</v>
      </c>
      <c r="I8156">
        <v>0.3</v>
      </c>
      <c r="X8156" s="16">
        <f t="shared" si="134"/>
        <v>47.243749999999999</v>
      </c>
    </row>
    <row r="8157" spans="1:24" x14ac:dyDescent="0.25">
      <c r="A8157" s="1">
        <v>42174.916666666664</v>
      </c>
      <c r="B8157">
        <v>0.9</v>
      </c>
      <c r="C8157">
        <v>11.3</v>
      </c>
      <c r="D8157">
        <v>39.700000000000003</v>
      </c>
      <c r="E8157">
        <v>12.5</v>
      </c>
      <c r="F8157">
        <v>5</v>
      </c>
      <c r="G8157">
        <v>0</v>
      </c>
      <c r="H8157">
        <v>40</v>
      </c>
      <c r="I8157">
        <v>0.4</v>
      </c>
      <c r="X8157" s="16">
        <f t="shared" si="134"/>
        <v>46.774999999999999</v>
      </c>
    </row>
    <row r="8158" spans="1:24" x14ac:dyDescent="0.25">
      <c r="A8158" s="1">
        <v>42174.9375</v>
      </c>
      <c r="B8158">
        <v>5.6</v>
      </c>
      <c r="C8158">
        <v>18.3</v>
      </c>
      <c r="D8158">
        <v>39.5</v>
      </c>
      <c r="E8158">
        <v>12.4</v>
      </c>
      <c r="F8158">
        <v>6</v>
      </c>
      <c r="G8158">
        <v>0</v>
      </c>
      <c r="H8158">
        <v>322</v>
      </c>
      <c r="I8158">
        <v>0.5</v>
      </c>
      <c r="X8158" s="16">
        <f t="shared" si="134"/>
        <v>45.9375</v>
      </c>
    </row>
    <row r="8159" spans="1:24" x14ac:dyDescent="0.25">
      <c r="A8159" s="1">
        <v>42174.958333333336</v>
      </c>
      <c r="B8159">
        <v>1</v>
      </c>
      <c r="C8159">
        <v>11.2</v>
      </c>
      <c r="D8159">
        <v>29.2</v>
      </c>
      <c r="E8159">
        <v>12.5</v>
      </c>
      <c r="F8159">
        <v>6</v>
      </c>
      <c r="G8159">
        <v>0</v>
      </c>
      <c r="H8159">
        <v>118</v>
      </c>
      <c r="I8159">
        <v>0.3</v>
      </c>
      <c r="X8159" s="16">
        <f t="shared" si="134"/>
        <v>44.412499999999994</v>
      </c>
    </row>
    <row r="8160" spans="1:24" x14ac:dyDescent="0.25">
      <c r="A8160" s="1">
        <v>42174.979166666664</v>
      </c>
      <c r="B8160">
        <v>1</v>
      </c>
      <c r="C8160">
        <v>12.5</v>
      </c>
      <c r="D8160">
        <v>27.9</v>
      </c>
      <c r="E8160">
        <v>12.3</v>
      </c>
      <c r="F8160">
        <v>5</v>
      </c>
      <c r="G8160">
        <v>0</v>
      </c>
      <c r="H8160">
        <v>144</v>
      </c>
      <c r="I8160">
        <v>0.3</v>
      </c>
      <c r="X8160" s="16">
        <f t="shared" si="134"/>
        <v>42.787500000000001</v>
      </c>
    </row>
    <row r="8161" spans="1:24" x14ac:dyDescent="0.25">
      <c r="A8161" s="1">
        <v>42175</v>
      </c>
      <c r="B8161">
        <v>0.8</v>
      </c>
      <c r="C8161">
        <v>12.9</v>
      </c>
      <c r="D8161">
        <v>24.5</v>
      </c>
      <c r="E8161">
        <v>12.2</v>
      </c>
      <c r="F8161">
        <v>5</v>
      </c>
      <c r="G8161">
        <v>0</v>
      </c>
      <c r="H8161">
        <v>75</v>
      </c>
      <c r="I8161">
        <v>0.5</v>
      </c>
      <c r="X8161" s="16">
        <f t="shared" si="134"/>
        <v>40.743749999999999</v>
      </c>
    </row>
    <row r="8162" spans="1:24" x14ac:dyDescent="0.25">
      <c r="A8162" s="1">
        <v>42175.020833333336</v>
      </c>
      <c r="B8162">
        <v>0.8</v>
      </c>
      <c r="C8162">
        <v>8.5</v>
      </c>
      <c r="D8162">
        <v>24.1</v>
      </c>
      <c r="E8162">
        <v>12</v>
      </c>
      <c r="F8162">
        <v>5</v>
      </c>
      <c r="G8162">
        <v>0</v>
      </c>
      <c r="H8162">
        <v>54</v>
      </c>
      <c r="I8162">
        <v>0.2</v>
      </c>
      <c r="X8162" s="16">
        <f t="shared" si="134"/>
        <v>37.887500000000003</v>
      </c>
    </row>
    <row r="8163" spans="1:24" x14ac:dyDescent="0.25">
      <c r="A8163" s="1">
        <v>42175.041666666664</v>
      </c>
      <c r="B8163">
        <v>0.9</v>
      </c>
      <c r="C8163">
        <v>8.3000000000000007</v>
      </c>
      <c r="D8163">
        <v>19.600000000000001</v>
      </c>
      <c r="E8163">
        <v>11.9</v>
      </c>
      <c r="F8163">
        <v>6</v>
      </c>
      <c r="G8163">
        <v>0</v>
      </c>
      <c r="H8163">
        <v>93</v>
      </c>
      <c r="I8163">
        <v>0.4</v>
      </c>
      <c r="X8163" s="16">
        <f t="shared" si="134"/>
        <v>35.418750000000003</v>
      </c>
    </row>
    <row r="8164" spans="1:24" x14ac:dyDescent="0.25">
      <c r="A8164" s="1">
        <v>42175.0625</v>
      </c>
      <c r="B8164">
        <v>1.9</v>
      </c>
      <c r="C8164">
        <v>9.1999999999999993</v>
      </c>
      <c r="E8164">
        <v>11.8</v>
      </c>
      <c r="F8164">
        <v>5</v>
      </c>
      <c r="G8164">
        <v>0</v>
      </c>
      <c r="H8164">
        <v>45</v>
      </c>
      <c r="I8164">
        <v>0.5</v>
      </c>
      <c r="X8164" s="16">
        <f t="shared" si="134"/>
        <v>34.04</v>
      </c>
    </row>
    <row r="8165" spans="1:24" x14ac:dyDescent="0.25">
      <c r="A8165" s="1">
        <v>42175.083333333336</v>
      </c>
      <c r="B8165">
        <v>1.1000000000000001</v>
      </c>
      <c r="C8165">
        <v>7.7</v>
      </c>
      <c r="D8165">
        <v>26.9</v>
      </c>
      <c r="E8165">
        <v>11.5</v>
      </c>
      <c r="F8165">
        <v>5</v>
      </c>
      <c r="G8165">
        <v>0</v>
      </c>
      <c r="H8165">
        <v>48</v>
      </c>
      <c r="I8165">
        <v>0.2</v>
      </c>
      <c r="X8165" s="16">
        <f t="shared" si="134"/>
        <v>32.919999999999995</v>
      </c>
    </row>
    <row r="8166" spans="1:24" x14ac:dyDescent="0.25">
      <c r="A8166" s="1">
        <v>42175.104166666664</v>
      </c>
      <c r="B8166">
        <v>1</v>
      </c>
      <c r="C8166">
        <v>8.6999999999999993</v>
      </c>
      <c r="D8166">
        <v>22.5</v>
      </c>
      <c r="E8166">
        <v>11.8</v>
      </c>
      <c r="F8166">
        <v>5</v>
      </c>
      <c r="G8166">
        <v>0</v>
      </c>
      <c r="H8166">
        <v>126</v>
      </c>
      <c r="I8166">
        <v>0.2</v>
      </c>
      <c r="X8166" s="16">
        <f t="shared" si="134"/>
        <v>31.906666666666663</v>
      </c>
    </row>
    <row r="8167" spans="1:24" x14ac:dyDescent="0.25">
      <c r="A8167" s="1">
        <v>42175.125</v>
      </c>
      <c r="B8167">
        <v>0.9</v>
      </c>
      <c r="C8167">
        <v>8.9</v>
      </c>
      <c r="D8167">
        <v>16.600000000000001</v>
      </c>
      <c r="E8167">
        <v>11.9</v>
      </c>
      <c r="F8167">
        <v>5</v>
      </c>
      <c r="G8167">
        <v>0</v>
      </c>
      <c r="H8167">
        <v>55</v>
      </c>
      <c r="I8167">
        <v>0.4</v>
      </c>
      <c r="X8167" s="16">
        <f t="shared" si="134"/>
        <v>30.279999999999998</v>
      </c>
    </row>
    <row r="8168" spans="1:24" x14ac:dyDescent="0.25">
      <c r="A8168" s="1">
        <v>42175.145833333336</v>
      </c>
      <c r="B8168">
        <v>0.9</v>
      </c>
      <c r="C8168">
        <v>8.6</v>
      </c>
      <c r="D8168">
        <v>22.2</v>
      </c>
      <c r="E8168">
        <v>11.8</v>
      </c>
      <c r="F8168">
        <v>5</v>
      </c>
      <c r="G8168">
        <v>0</v>
      </c>
      <c r="H8168">
        <v>103</v>
      </c>
      <c r="I8168">
        <v>0.4</v>
      </c>
      <c r="X8168" s="16">
        <f t="shared" si="134"/>
        <v>29.293333333333333</v>
      </c>
    </row>
    <row r="8169" spans="1:24" x14ac:dyDescent="0.25">
      <c r="A8169" s="1">
        <v>42175.166666666664</v>
      </c>
      <c r="B8169">
        <v>1.1000000000000001</v>
      </c>
      <c r="C8169">
        <v>12</v>
      </c>
      <c r="D8169">
        <v>19.100000000000001</v>
      </c>
      <c r="E8169">
        <v>11.8</v>
      </c>
      <c r="F8169">
        <v>5</v>
      </c>
      <c r="G8169">
        <v>0</v>
      </c>
      <c r="H8169">
        <v>39</v>
      </c>
      <c r="I8169">
        <v>0.3</v>
      </c>
      <c r="X8169" s="16">
        <f t="shared" si="134"/>
        <v>27.92</v>
      </c>
    </row>
    <row r="8170" spans="1:24" x14ac:dyDescent="0.25">
      <c r="A8170" s="1">
        <v>42175.1875</v>
      </c>
      <c r="B8170">
        <v>1.4</v>
      </c>
      <c r="C8170">
        <v>10.199999999999999</v>
      </c>
      <c r="D8170">
        <v>21.6</v>
      </c>
      <c r="E8170">
        <v>11.7</v>
      </c>
      <c r="F8170">
        <v>7</v>
      </c>
      <c r="G8170">
        <v>0</v>
      </c>
      <c r="H8170">
        <v>22</v>
      </c>
      <c r="I8170">
        <v>0.3</v>
      </c>
      <c r="X8170" s="16">
        <f t="shared" si="134"/>
        <v>27.106666666666669</v>
      </c>
    </row>
    <row r="8171" spans="1:24" x14ac:dyDescent="0.25">
      <c r="A8171" s="1">
        <v>42175.208333333336</v>
      </c>
      <c r="B8171">
        <v>2.2999999999999998</v>
      </c>
      <c r="C8171">
        <v>13.9</v>
      </c>
      <c r="D8171">
        <v>20.9</v>
      </c>
      <c r="E8171">
        <v>11.6</v>
      </c>
      <c r="F8171">
        <v>10</v>
      </c>
      <c r="G8171">
        <v>0</v>
      </c>
      <c r="H8171">
        <v>4</v>
      </c>
      <c r="I8171">
        <v>0.5</v>
      </c>
      <c r="X8171" s="16">
        <f t="shared" si="134"/>
        <v>26.040000000000003</v>
      </c>
    </row>
    <row r="8172" spans="1:24" x14ac:dyDescent="0.25">
      <c r="A8172" s="1">
        <v>42175.229166666664</v>
      </c>
      <c r="B8172">
        <v>8.4</v>
      </c>
      <c r="C8172">
        <v>14.5</v>
      </c>
      <c r="D8172">
        <v>21.4</v>
      </c>
      <c r="E8172">
        <v>11.7</v>
      </c>
      <c r="F8172">
        <v>21</v>
      </c>
      <c r="G8172">
        <v>0</v>
      </c>
      <c r="H8172">
        <v>319</v>
      </c>
      <c r="I8172">
        <v>0.4</v>
      </c>
      <c r="X8172" s="16">
        <f t="shared" si="134"/>
        <v>25.046666666666667</v>
      </c>
    </row>
    <row r="8173" spans="1:24" x14ac:dyDescent="0.25">
      <c r="A8173" s="1">
        <v>42175.25</v>
      </c>
      <c r="B8173">
        <v>8.4</v>
      </c>
      <c r="C8173">
        <v>17.399999999999999</v>
      </c>
      <c r="D8173">
        <v>16.7</v>
      </c>
      <c r="E8173">
        <v>11.8</v>
      </c>
      <c r="F8173">
        <v>78</v>
      </c>
      <c r="G8173">
        <v>0</v>
      </c>
      <c r="H8173">
        <v>350</v>
      </c>
      <c r="I8173">
        <v>0.5</v>
      </c>
      <c r="X8173" s="16">
        <f t="shared" si="134"/>
        <v>23.513333333333328</v>
      </c>
    </row>
    <row r="8174" spans="1:24" x14ac:dyDescent="0.25">
      <c r="A8174" s="1">
        <v>42175.270833333336</v>
      </c>
      <c r="B8174">
        <v>7.8</v>
      </c>
      <c r="C8174">
        <v>16.8</v>
      </c>
      <c r="D8174">
        <v>28.9</v>
      </c>
      <c r="E8174">
        <v>12.3</v>
      </c>
      <c r="F8174">
        <v>148</v>
      </c>
      <c r="G8174">
        <v>0</v>
      </c>
      <c r="H8174">
        <v>311</v>
      </c>
      <c r="I8174">
        <v>1.5</v>
      </c>
      <c r="X8174" s="16">
        <f t="shared" si="134"/>
        <v>22.806666666666661</v>
      </c>
    </row>
    <row r="8175" spans="1:24" x14ac:dyDescent="0.25">
      <c r="A8175" s="1">
        <v>42175.291666666664</v>
      </c>
      <c r="B8175">
        <v>9.5</v>
      </c>
      <c r="C8175">
        <v>17.899999999999999</v>
      </c>
      <c r="D8175">
        <v>30</v>
      </c>
      <c r="E8175">
        <v>12.4</v>
      </c>
      <c r="F8175">
        <v>125</v>
      </c>
      <c r="G8175">
        <v>0</v>
      </c>
      <c r="H8175">
        <v>317</v>
      </c>
      <c r="I8175">
        <v>1.1000000000000001</v>
      </c>
      <c r="X8175" s="16">
        <f t="shared" si="134"/>
        <v>22.859999999999996</v>
      </c>
    </row>
    <row r="8176" spans="1:24" x14ac:dyDescent="0.25">
      <c r="A8176" s="1">
        <v>42175.3125</v>
      </c>
      <c r="B8176">
        <v>15.6</v>
      </c>
      <c r="C8176">
        <v>20</v>
      </c>
      <c r="D8176">
        <v>31.2</v>
      </c>
      <c r="E8176">
        <v>12.5</v>
      </c>
      <c r="F8176">
        <v>157</v>
      </c>
      <c r="G8176">
        <v>0</v>
      </c>
      <c r="H8176">
        <v>308</v>
      </c>
      <c r="I8176">
        <v>1.3</v>
      </c>
      <c r="X8176" s="16">
        <f t="shared" si="134"/>
        <v>23.079999999999995</v>
      </c>
    </row>
    <row r="8177" spans="1:24" x14ac:dyDescent="0.25">
      <c r="A8177" s="1">
        <v>42175.333333333336</v>
      </c>
      <c r="B8177">
        <v>14.3</v>
      </c>
      <c r="C8177">
        <v>19.100000000000001</v>
      </c>
      <c r="D8177">
        <v>32.799999999999997</v>
      </c>
      <c r="E8177">
        <v>12.6</v>
      </c>
      <c r="F8177">
        <v>163</v>
      </c>
      <c r="G8177">
        <v>0</v>
      </c>
      <c r="H8177">
        <v>312</v>
      </c>
      <c r="I8177">
        <v>1.5</v>
      </c>
      <c r="X8177" s="16">
        <f t="shared" si="134"/>
        <v>23.633333333333329</v>
      </c>
    </row>
    <row r="8178" spans="1:24" x14ac:dyDescent="0.25">
      <c r="A8178" s="1">
        <v>42175.354166666664</v>
      </c>
      <c r="B8178">
        <v>14.3</v>
      </c>
      <c r="C8178">
        <v>17.2</v>
      </c>
      <c r="D8178">
        <v>35.700000000000003</v>
      </c>
      <c r="E8178">
        <v>12.8</v>
      </c>
      <c r="F8178">
        <v>206</v>
      </c>
      <c r="G8178">
        <v>0</v>
      </c>
      <c r="H8178">
        <v>308</v>
      </c>
      <c r="I8178">
        <v>1.4</v>
      </c>
      <c r="X8178" s="16">
        <f t="shared" si="134"/>
        <v>24.406666666666663</v>
      </c>
    </row>
    <row r="8179" spans="1:24" x14ac:dyDescent="0.25">
      <c r="A8179" s="1">
        <v>42175.375</v>
      </c>
      <c r="B8179">
        <v>12.9</v>
      </c>
      <c r="C8179">
        <v>16.3</v>
      </c>
      <c r="D8179">
        <v>40.5</v>
      </c>
      <c r="E8179">
        <v>13.1</v>
      </c>
      <c r="F8179">
        <v>267</v>
      </c>
      <c r="G8179">
        <v>0</v>
      </c>
      <c r="H8179">
        <v>309</v>
      </c>
      <c r="I8179">
        <v>2.1</v>
      </c>
      <c r="X8179" s="16">
        <f t="shared" si="134"/>
        <v>25.8</v>
      </c>
    </row>
    <row r="8180" spans="1:24" x14ac:dyDescent="0.25">
      <c r="A8180" s="1">
        <v>42175.395833333336</v>
      </c>
      <c r="B8180">
        <v>16.8</v>
      </c>
      <c r="C8180">
        <v>17.7</v>
      </c>
      <c r="D8180">
        <v>43.2</v>
      </c>
      <c r="E8180">
        <v>13.1</v>
      </c>
      <c r="F8180">
        <v>218</v>
      </c>
      <c r="G8180">
        <v>0</v>
      </c>
      <c r="H8180">
        <v>301</v>
      </c>
      <c r="I8180">
        <v>2.1</v>
      </c>
      <c r="X8180" s="16">
        <f t="shared" si="134"/>
        <v>26.887499999999999</v>
      </c>
    </row>
    <row r="8181" spans="1:24" x14ac:dyDescent="0.25">
      <c r="A8181" s="1">
        <v>42175.416666666664</v>
      </c>
      <c r="B8181">
        <v>20.399999999999999</v>
      </c>
      <c r="C8181">
        <v>21.8</v>
      </c>
      <c r="D8181">
        <v>44.6</v>
      </c>
      <c r="E8181">
        <v>13.4</v>
      </c>
      <c r="F8181">
        <v>228</v>
      </c>
      <c r="G8181">
        <v>0</v>
      </c>
      <c r="H8181">
        <v>305</v>
      </c>
      <c r="I8181">
        <v>1.8</v>
      </c>
      <c r="X8181" s="16">
        <f t="shared" si="134"/>
        <v>27.993749999999999</v>
      </c>
    </row>
    <row r="8182" spans="1:24" x14ac:dyDescent="0.25">
      <c r="A8182" s="1">
        <v>42175.4375</v>
      </c>
      <c r="B8182">
        <v>14.4</v>
      </c>
      <c r="C8182">
        <v>14.8</v>
      </c>
      <c r="D8182">
        <v>47.4</v>
      </c>
      <c r="E8182">
        <v>13.9</v>
      </c>
      <c r="F8182">
        <v>390</v>
      </c>
      <c r="G8182">
        <v>0</v>
      </c>
      <c r="H8182">
        <v>309</v>
      </c>
      <c r="I8182">
        <v>1.8</v>
      </c>
      <c r="X8182" s="16">
        <f t="shared" si="134"/>
        <v>29.549999999999997</v>
      </c>
    </row>
    <row r="8183" spans="1:24" x14ac:dyDescent="0.25">
      <c r="A8183" s="1">
        <v>42175.458333333336</v>
      </c>
      <c r="B8183">
        <v>13.6</v>
      </c>
      <c r="C8183">
        <v>14.5</v>
      </c>
      <c r="D8183">
        <v>51.1</v>
      </c>
      <c r="E8183">
        <v>14.2</v>
      </c>
      <c r="F8183">
        <v>542</v>
      </c>
      <c r="G8183">
        <v>0</v>
      </c>
      <c r="H8183">
        <v>289</v>
      </c>
      <c r="I8183">
        <v>2.4</v>
      </c>
      <c r="X8183" s="16">
        <f t="shared" si="134"/>
        <v>31.706249999999997</v>
      </c>
    </row>
    <row r="8184" spans="1:24" x14ac:dyDescent="0.25">
      <c r="A8184" s="1">
        <v>42175.479166666664</v>
      </c>
      <c r="B8184">
        <v>13.4</v>
      </c>
      <c r="C8184">
        <v>17.399999999999999</v>
      </c>
      <c r="D8184">
        <v>49.8</v>
      </c>
      <c r="E8184">
        <v>14.7</v>
      </c>
      <c r="F8184">
        <v>398</v>
      </c>
      <c r="G8184">
        <v>0</v>
      </c>
      <c r="H8184">
        <v>303</v>
      </c>
      <c r="I8184">
        <v>1.8</v>
      </c>
      <c r="X8184" s="16">
        <f t="shared" si="134"/>
        <v>33.431249999999999</v>
      </c>
    </row>
    <row r="8185" spans="1:24" x14ac:dyDescent="0.25">
      <c r="A8185" s="1">
        <v>42175.5</v>
      </c>
      <c r="B8185">
        <v>12.9</v>
      </c>
      <c r="C8185">
        <v>18.399999999999999</v>
      </c>
      <c r="D8185">
        <v>44.8</v>
      </c>
      <c r="E8185">
        <v>14.5</v>
      </c>
      <c r="F8185">
        <v>239</v>
      </c>
      <c r="G8185">
        <v>0</v>
      </c>
      <c r="H8185">
        <v>344</v>
      </c>
      <c r="I8185">
        <v>1.4</v>
      </c>
      <c r="X8185" s="16">
        <f t="shared" si="134"/>
        <v>35.037499999999994</v>
      </c>
    </row>
    <row r="8186" spans="1:24" x14ac:dyDescent="0.25">
      <c r="A8186" s="1">
        <v>42175.520833333336</v>
      </c>
      <c r="B8186">
        <v>21.4</v>
      </c>
      <c r="C8186">
        <v>19.5</v>
      </c>
      <c r="D8186">
        <v>47.4</v>
      </c>
      <c r="E8186">
        <v>15</v>
      </c>
      <c r="F8186">
        <v>466</v>
      </c>
      <c r="G8186">
        <v>0</v>
      </c>
      <c r="H8186">
        <v>311</v>
      </c>
      <c r="I8186">
        <v>1.5</v>
      </c>
      <c r="X8186" s="16">
        <f t="shared" si="134"/>
        <v>36.65</v>
      </c>
    </row>
    <row r="8187" spans="1:24" x14ac:dyDescent="0.25">
      <c r="A8187" s="1">
        <v>42175.541666666664</v>
      </c>
      <c r="B8187">
        <v>15.6</v>
      </c>
      <c r="C8187">
        <v>15</v>
      </c>
      <c r="D8187">
        <v>54.5</v>
      </c>
      <c r="E8187">
        <v>15.5</v>
      </c>
      <c r="F8187">
        <v>663</v>
      </c>
      <c r="G8187">
        <v>0</v>
      </c>
      <c r="H8187">
        <v>316</v>
      </c>
      <c r="I8187">
        <v>1.8</v>
      </c>
      <c r="X8187" s="16">
        <f t="shared" si="134"/>
        <v>38.75</v>
      </c>
    </row>
    <row r="8188" spans="1:24" x14ac:dyDescent="0.25">
      <c r="A8188" s="1">
        <v>42175.5625</v>
      </c>
      <c r="B8188">
        <v>10.5</v>
      </c>
      <c r="C8188">
        <v>11.8</v>
      </c>
      <c r="D8188">
        <v>59.7</v>
      </c>
      <c r="E8188">
        <v>16</v>
      </c>
      <c r="F8188">
        <v>645</v>
      </c>
      <c r="G8188">
        <v>0</v>
      </c>
      <c r="H8188">
        <v>321</v>
      </c>
      <c r="I8188">
        <v>1.5</v>
      </c>
      <c r="X8188" s="16">
        <f t="shared" si="134"/>
        <v>41.143750000000004</v>
      </c>
    </row>
    <row r="8189" spans="1:24" x14ac:dyDescent="0.25">
      <c r="A8189" s="1">
        <v>42175.583333333336</v>
      </c>
      <c r="B8189">
        <v>12.8</v>
      </c>
      <c r="C8189">
        <v>12.5</v>
      </c>
      <c r="D8189">
        <v>60.9</v>
      </c>
      <c r="E8189">
        <v>16.399999999999999</v>
      </c>
      <c r="F8189">
        <v>537</v>
      </c>
      <c r="G8189">
        <v>0</v>
      </c>
      <c r="H8189">
        <v>320</v>
      </c>
      <c r="I8189">
        <v>1.7</v>
      </c>
      <c r="X8189" s="16">
        <f t="shared" si="134"/>
        <v>43.906250000000007</v>
      </c>
    </row>
    <row r="8190" spans="1:24" x14ac:dyDescent="0.25">
      <c r="A8190" s="1">
        <v>42175.604166666664</v>
      </c>
      <c r="B8190">
        <v>12.1</v>
      </c>
      <c r="C8190">
        <v>14</v>
      </c>
      <c r="D8190">
        <v>61.1</v>
      </c>
      <c r="E8190">
        <v>16.399999999999999</v>
      </c>
      <c r="F8190">
        <v>512</v>
      </c>
      <c r="G8190">
        <v>0</v>
      </c>
      <c r="H8190">
        <v>321</v>
      </c>
      <c r="I8190">
        <v>1.6</v>
      </c>
      <c r="X8190" s="16">
        <f t="shared" si="134"/>
        <v>45.918750000000003</v>
      </c>
    </row>
    <row r="8191" spans="1:24" x14ac:dyDescent="0.25">
      <c r="A8191" s="1">
        <v>42175.625</v>
      </c>
      <c r="B8191">
        <v>12.8</v>
      </c>
      <c r="C8191">
        <v>13.3</v>
      </c>
      <c r="D8191">
        <v>64.7</v>
      </c>
      <c r="E8191">
        <v>16.5</v>
      </c>
      <c r="F8191">
        <v>490</v>
      </c>
      <c r="G8191">
        <v>0</v>
      </c>
      <c r="H8191">
        <v>305</v>
      </c>
      <c r="I8191">
        <v>1.9</v>
      </c>
      <c r="X8191" s="16">
        <f t="shared" si="134"/>
        <v>48.087500000000006</v>
      </c>
    </row>
    <row r="8192" spans="1:24" x14ac:dyDescent="0.25">
      <c r="A8192" s="1">
        <v>42175.645833333336</v>
      </c>
      <c r="B8192">
        <v>8.4</v>
      </c>
      <c r="C8192">
        <v>10.4</v>
      </c>
      <c r="D8192">
        <v>68.2</v>
      </c>
      <c r="E8192">
        <v>16.600000000000001</v>
      </c>
      <c r="F8192">
        <v>463</v>
      </c>
      <c r="G8192">
        <v>0</v>
      </c>
      <c r="H8192">
        <v>297</v>
      </c>
      <c r="I8192">
        <v>2.2999999999999998</v>
      </c>
      <c r="X8192" s="16">
        <f t="shared" si="134"/>
        <v>50.400000000000006</v>
      </c>
    </row>
    <row r="8193" spans="1:24" x14ac:dyDescent="0.25">
      <c r="A8193" s="1">
        <v>42175.666666666664</v>
      </c>
      <c r="B8193">
        <v>13.5</v>
      </c>
      <c r="C8193">
        <v>12.7</v>
      </c>
      <c r="D8193">
        <v>70.2</v>
      </c>
      <c r="E8193">
        <v>17.2</v>
      </c>
      <c r="F8193">
        <v>801</v>
      </c>
      <c r="G8193">
        <v>0</v>
      </c>
      <c r="H8193">
        <v>289</v>
      </c>
      <c r="I8193">
        <v>2.5</v>
      </c>
      <c r="X8193" s="16">
        <f t="shared" si="134"/>
        <v>52.737500000000011</v>
      </c>
    </row>
    <row r="8194" spans="1:24" x14ac:dyDescent="0.25">
      <c r="A8194" s="1">
        <v>42175.6875</v>
      </c>
      <c r="B8194">
        <v>15.1</v>
      </c>
      <c r="C8194">
        <v>16.100000000000001</v>
      </c>
      <c r="D8194">
        <v>72.400000000000006</v>
      </c>
      <c r="E8194">
        <v>17.3</v>
      </c>
      <c r="F8194">
        <v>413</v>
      </c>
      <c r="G8194">
        <v>0</v>
      </c>
      <c r="H8194">
        <v>286</v>
      </c>
      <c r="I8194">
        <v>2.4</v>
      </c>
      <c r="X8194" s="16">
        <f t="shared" si="134"/>
        <v>55.031250000000007</v>
      </c>
    </row>
    <row r="8195" spans="1:24" x14ac:dyDescent="0.25">
      <c r="A8195" s="1">
        <v>42175.708333333336</v>
      </c>
      <c r="B8195">
        <v>11</v>
      </c>
      <c r="C8195">
        <v>15.2</v>
      </c>
      <c r="D8195">
        <v>57.8</v>
      </c>
      <c r="E8195">
        <v>15.7</v>
      </c>
      <c r="F8195">
        <v>160</v>
      </c>
      <c r="G8195">
        <v>0</v>
      </c>
      <c r="H8195">
        <v>326</v>
      </c>
      <c r="I8195">
        <v>1.9</v>
      </c>
      <c r="X8195" s="16">
        <f t="shared" si="134"/>
        <v>56.112500000000004</v>
      </c>
    </row>
    <row r="8196" spans="1:24" x14ac:dyDescent="0.25">
      <c r="A8196" s="1">
        <v>42175.729166666664</v>
      </c>
      <c r="B8196">
        <v>15.5</v>
      </c>
      <c r="C8196">
        <v>18.100000000000001</v>
      </c>
      <c r="D8196">
        <v>58</v>
      </c>
      <c r="E8196">
        <v>15.9</v>
      </c>
      <c r="F8196">
        <v>204</v>
      </c>
      <c r="G8196">
        <v>0</v>
      </c>
      <c r="H8196">
        <v>308</v>
      </c>
      <c r="I8196">
        <v>1.8</v>
      </c>
      <c r="X8196" s="16">
        <f t="shared" si="134"/>
        <v>57.037500000000001</v>
      </c>
    </row>
    <row r="8197" spans="1:24" x14ac:dyDescent="0.25">
      <c r="A8197" s="1">
        <v>42175.75</v>
      </c>
      <c r="B8197">
        <v>11.2</v>
      </c>
      <c r="C8197">
        <v>12.8</v>
      </c>
      <c r="D8197">
        <v>65</v>
      </c>
      <c r="E8197">
        <v>16.2</v>
      </c>
      <c r="F8197">
        <v>272</v>
      </c>
      <c r="G8197">
        <v>0</v>
      </c>
      <c r="H8197">
        <v>308</v>
      </c>
      <c r="I8197">
        <v>1.9</v>
      </c>
      <c r="X8197" s="16">
        <f t="shared" si="134"/>
        <v>58.3125</v>
      </c>
    </row>
    <row r="8198" spans="1:24" x14ac:dyDescent="0.25">
      <c r="A8198" s="1">
        <v>42175.770833333336</v>
      </c>
      <c r="B8198">
        <v>10.9</v>
      </c>
      <c r="C8198">
        <v>12.8</v>
      </c>
      <c r="D8198">
        <v>65.2</v>
      </c>
      <c r="E8198">
        <v>16.8</v>
      </c>
      <c r="F8198">
        <v>280</v>
      </c>
      <c r="G8198">
        <v>0</v>
      </c>
      <c r="H8198">
        <v>306</v>
      </c>
      <c r="I8198">
        <v>1.8</v>
      </c>
      <c r="X8198" s="16">
        <f t="shared" si="134"/>
        <v>59.425000000000004</v>
      </c>
    </row>
    <row r="8199" spans="1:24" x14ac:dyDescent="0.25">
      <c r="A8199" s="1">
        <v>42175.791666666664</v>
      </c>
      <c r="B8199">
        <v>16.8</v>
      </c>
      <c r="C8199">
        <v>23.1</v>
      </c>
      <c r="D8199">
        <v>55.9</v>
      </c>
      <c r="E8199">
        <v>16.2</v>
      </c>
      <c r="F8199">
        <v>69</v>
      </c>
      <c r="G8199">
        <v>0</v>
      </c>
      <c r="H8199">
        <v>274</v>
      </c>
      <c r="I8199">
        <v>1.3</v>
      </c>
      <c r="X8199" s="16">
        <f t="shared" si="134"/>
        <v>59.724999999999994</v>
      </c>
    </row>
    <row r="8200" spans="1:24" x14ac:dyDescent="0.25">
      <c r="A8200" s="1">
        <v>42175.8125</v>
      </c>
      <c r="B8200">
        <v>17.2</v>
      </c>
      <c r="C8200">
        <v>29.7</v>
      </c>
      <c r="D8200">
        <v>48.3</v>
      </c>
      <c r="E8200">
        <v>16.3</v>
      </c>
      <c r="F8200">
        <v>27</v>
      </c>
      <c r="G8200">
        <v>0</v>
      </c>
      <c r="H8200">
        <v>272</v>
      </c>
      <c r="I8200">
        <v>1.1000000000000001</v>
      </c>
      <c r="X8200" s="16">
        <f t="shared" si="134"/>
        <v>59.631249999999994</v>
      </c>
    </row>
    <row r="8201" spans="1:24" x14ac:dyDescent="0.25">
      <c r="A8201" s="1">
        <v>42175.833333333336</v>
      </c>
      <c r="B8201">
        <v>16</v>
      </c>
      <c r="C8201">
        <v>28.4</v>
      </c>
      <c r="D8201">
        <v>48.8</v>
      </c>
      <c r="E8201">
        <v>16.3</v>
      </c>
      <c r="F8201">
        <v>7</v>
      </c>
      <c r="G8201">
        <v>0</v>
      </c>
      <c r="H8201">
        <v>278</v>
      </c>
      <c r="I8201">
        <v>1</v>
      </c>
      <c r="X8201" s="16">
        <f t="shared" si="134"/>
        <v>59.881249999999994</v>
      </c>
    </row>
    <row r="8202" spans="1:24" x14ac:dyDescent="0.25">
      <c r="A8202" s="1">
        <v>42175.854166666664</v>
      </c>
      <c r="B8202">
        <v>11.8</v>
      </c>
      <c r="C8202">
        <v>29.7</v>
      </c>
      <c r="D8202">
        <v>45</v>
      </c>
      <c r="E8202">
        <v>16.2</v>
      </c>
      <c r="F8202">
        <v>7</v>
      </c>
      <c r="G8202">
        <v>0</v>
      </c>
      <c r="H8202">
        <v>268</v>
      </c>
      <c r="I8202">
        <v>0.8</v>
      </c>
      <c r="X8202" s="16">
        <f t="shared" si="134"/>
        <v>59.731249999999989</v>
      </c>
    </row>
    <row r="8203" spans="1:24" x14ac:dyDescent="0.25">
      <c r="A8203" s="1">
        <v>42175.875</v>
      </c>
      <c r="B8203">
        <v>1</v>
      </c>
      <c r="C8203">
        <v>22.9</v>
      </c>
      <c r="D8203">
        <v>41.2</v>
      </c>
      <c r="E8203">
        <v>15.5</v>
      </c>
      <c r="F8203">
        <v>6</v>
      </c>
      <c r="G8203">
        <v>0</v>
      </c>
      <c r="H8203">
        <v>155</v>
      </c>
      <c r="I8203">
        <v>0.8</v>
      </c>
      <c r="X8203" s="16">
        <f t="shared" si="134"/>
        <v>58.899999999999991</v>
      </c>
    </row>
    <row r="8204" spans="1:24" x14ac:dyDescent="0.25">
      <c r="A8204" s="1">
        <v>42175.895833333336</v>
      </c>
      <c r="B8204">
        <v>1</v>
      </c>
      <c r="C8204">
        <v>21.5</v>
      </c>
      <c r="D8204">
        <v>39.6</v>
      </c>
      <c r="E8204">
        <v>14.9</v>
      </c>
      <c r="F8204">
        <v>5</v>
      </c>
      <c r="G8204">
        <v>0</v>
      </c>
      <c r="H8204">
        <v>152</v>
      </c>
      <c r="I8204">
        <v>1</v>
      </c>
      <c r="X8204" s="16">
        <f t="shared" si="134"/>
        <v>57.643749999999997</v>
      </c>
    </row>
    <row r="8205" spans="1:24" x14ac:dyDescent="0.25">
      <c r="A8205" s="1">
        <v>42175.916666666664</v>
      </c>
      <c r="B8205">
        <v>0.8</v>
      </c>
      <c r="C8205">
        <v>19.899999999999999</v>
      </c>
      <c r="D8205">
        <v>37.200000000000003</v>
      </c>
      <c r="E8205">
        <v>14.3</v>
      </c>
      <c r="F8205">
        <v>5</v>
      </c>
      <c r="G8205">
        <v>0</v>
      </c>
      <c r="H8205">
        <v>134</v>
      </c>
      <c r="I8205">
        <v>1</v>
      </c>
      <c r="X8205" s="16">
        <f t="shared" si="134"/>
        <v>56.162500000000009</v>
      </c>
    </row>
    <row r="8206" spans="1:24" x14ac:dyDescent="0.25">
      <c r="A8206" s="1">
        <v>42175.9375</v>
      </c>
      <c r="B8206">
        <v>0.8</v>
      </c>
      <c r="C8206">
        <v>22.9</v>
      </c>
      <c r="D8206">
        <v>31.6</v>
      </c>
      <c r="E8206">
        <v>13.9</v>
      </c>
      <c r="F8206">
        <v>5</v>
      </c>
      <c r="G8206">
        <v>0</v>
      </c>
      <c r="H8206">
        <v>144</v>
      </c>
      <c r="I8206">
        <v>1</v>
      </c>
      <c r="X8206" s="16">
        <f t="shared" si="134"/>
        <v>54.318750000000001</v>
      </c>
    </row>
    <row r="8207" spans="1:24" x14ac:dyDescent="0.25">
      <c r="A8207" s="1">
        <v>42175.958333333336</v>
      </c>
      <c r="B8207">
        <v>1</v>
      </c>
      <c r="C8207">
        <v>23.2</v>
      </c>
      <c r="D8207">
        <v>26.3</v>
      </c>
      <c r="E8207">
        <v>13.6</v>
      </c>
      <c r="F8207">
        <v>5</v>
      </c>
      <c r="G8207">
        <v>0</v>
      </c>
      <c r="H8207">
        <v>139</v>
      </c>
      <c r="I8207">
        <v>0.7</v>
      </c>
      <c r="X8207" s="16">
        <f t="shared" si="134"/>
        <v>51.918750000000003</v>
      </c>
    </row>
    <row r="8208" spans="1:24" x14ac:dyDescent="0.25">
      <c r="A8208" s="1">
        <v>42175.979166666664</v>
      </c>
      <c r="B8208">
        <v>1</v>
      </c>
      <c r="C8208">
        <v>22.4</v>
      </c>
      <c r="D8208">
        <v>24.3</v>
      </c>
      <c r="E8208">
        <v>13.4</v>
      </c>
      <c r="F8208">
        <v>5</v>
      </c>
      <c r="G8208">
        <v>0</v>
      </c>
      <c r="H8208">
        <v>133</v>
      </c>
      <c r="I8208">
        <v>0.6</v>
      </c>
      <c r="X8208" s="16">
        <f t="shared" si="134"/>
        <v>49.175000000000004</v>
      </c>
    </row>
    <row r="8209" spans="1:24" x14ac:dyDescent="0.25">
      <c r="A8209" s="1">
        <v>42176</v>
      </c>
      <c r="B8209">
        <v>1.1000000000000001</v>
      </c>
      <c r="C8209">
        <v>22.3</v>
      </c>
      <c r="D8209">
        <v>23.4</v>
      </c>
      <c r="E8209">
        <v>13.2</v>
      </c>
      <c r="F8209">
        <v>6</v>
      </c>
      <c r="G8209">
        <v>0</v>
      </c>
      <c r="H8209">
        <v>129</v>
      </c>
      <c r="I8209">
        <v>0.5</v>
      </c>
      <c r="X8209" s="16">
        <f t="shared" si="134"/>
        <v>46.25</v>
      </c>
    </row>
    <row r="8210" spans="1:24" x14ac:dyDescent="0.25">
      <c r="A8210" s="1">
        <v>42176.020833333336</v>
      </c>
      <c r="B8210">
        <v>0.9</v>
      </c>
      <c r="C8210">
        <v>21.3</v>
      </c>
      <c r="D8210">
        <v>23.2</v>
      </c>
      <c r="E8210">
        <v>13.2</v>
      </c>
      <c r="F8210">
        <v>5</v>
      </c>
      <c r="G8210">
        <v>0</v>
      </c>
      <c r="H8210">
        <v>106</v>
      </c>
      <c r="I8210">
        <v>0.6</v>
      </c>
      <c r="X8210" s="16">
        <f t="shared" si="134"/>
        <v>43.174999999999997</v>
      </c>
    </row>
    <row r="8211" spans="1:24" x14ac:dyDescent="0.25">
      <c r="A8211" s="1">
        <v>42176.041666666664</v>
      </c>
      <c r="B8211">
        <v>0.9</v>
      </c>
      <c r="C8211">
        <v>21.1</v>
      </c>
      <c r="D8211">
        <v>22.4</v>
      </c>
      <c r="E8211">
        <v>13.2</v>
      </c>
      <c r="F8211">
        <v>6</v>
      </c>
      <c r="G8211">
        <v>0</v>
      </c>
      <c r="H8211">
        <v>131</v>
      </c>
      <c r="I8211">
        <v>0.6</v>
      </c>
      <c r="X8211" s="16">
        <f t="shared" ref="X8211:X8274" si="135">AVERAGE(D8196:D8211)</f>
        <v>40.962499999999991</v>
      </c>
    </row>
    <row r="8212" spans="1:24" x14ac:dyDescent="0.25">
      <c r="A8212" s="1">
        <v>42176.0625</v>
      </c>
      <c r="B8212">
        <v>0.9</v>
      </c>
      <c r="C8212">
        <v>20.6</v>
      </c>
      <c r="D8212">
        <v>21.2</v>
      </c>
      <c r="E8212">
        <v>13.1</v>
      </c>
      <c r="F8212">
        <v>6</v>
      </c>
      <c r="G8212">
        <v>0</v>
      </c>
      <c r="H8212">
        <v>135</v>
      </c>
      <c r="I8212">
        <v>0.6</v>
      </c>
      <c r="X8212" s="16">
        <f t="shared" si="135"/>
        <v>38.662500000000001</v>
      </c>
    </row>
    <row r="8213" spans="1:24" x14ac:dyDescent="0.25">
      <c r="A8213" s="1">
        <v>42176.083333333336</v>
      </c>
      <c r="B8213">
        <v>1</v>
      </c>
      <c r="C8213">
        <v>20.8</v>
      </c>
      <c r="D8213">
        <v>19.399999999999999</v>
      </c>
      <c r="E8213">
        <v>13</v>
      </c>
      <c r="F8213">
        <v>6</v>
      </c>
      <c r="G8213">
        <v>0</v>
      </c>
      <c r="H8213">
        <v>119</v>
      </c>
      <c r="I8213">
        <v>0.7</v>
      </c>
      <c r="X8213" s="16">
        <f t="shared" si="135"/>
        <v>35.8125</v>
      </c>
    </row>
    <row r="8214" spans="1:24" x14ac:dyDescent="0.25">
      <c r="A8214" s="1">
        <v>42176.104166666664</v>
      </c>
      <c r="B8214">
        <v>1</v>
      </c>
      <c r="C8214">
        <v>17.600000000000001</v>
      </c>
      <c r="E8214">
        <v>13</v>
      </c>
      <c r="F8214">
        <v>6</v>
      </c>
      <c r="G8214">
        <v>0</v>
      </c>
      <c r="H8214">
        <v>122</v>
      </c>
      <c r="I8214">
        <v>0.9</v>
      </c>
      <c r="X8214" s="16">
        <f t="shared" si="135"/>
        <v>33.853333333333332</v>
      </c>
    </row>
    <row r="8215" spans="1:24" x14ac:dyDescent="0.25">
      <c r="A8215" s="1">
        <v>42176.125</v>
      </c>
      <c r="B8215">
        <v>1</v>
      </c>
      <c r="C8215">
        <v>17.2</v>
      </c>
      <c r="D8215">
        <v>22.3</v>
      </c>
      <c r="E8215">
        <v>12.9</v>
      </c>
      <c r="F8215">
        <v>6</v>
      </c>
      <c r="G8215">
        <v>0</v>
      </c>
      <c r="H8215">
        <v>133</v>
      </c>
      <c r="I8215">
        <v>0.8</v>
      </c>
      <c r="X8215" s="16">
        <f t="shared" si="135"/>
        <v>31.613333333333333</v>
      </c>
    </row>
    <row r="8216" spans="1:24" x14ac:dyDescent="0.25">
      <c r="A8216" s="1">
        <v>42176.145833333336</v>
      </c>
      <c r="B8216">
        <v>1</v>
      </c>
      <c r="C8216">
        <v>17.3</v>
      </c>
      <c r="D8216">
        <v>20.3</v>
      </c>
      <c r="E8216">
        <v>12.8</v>
      </c>
      <c r="F8216">
        <v>6</v>
      </c>
      <c r="G8216">
        <v>0</v>
      </c>
      <c r="H8216">
        <v>128</v>
      </c>
      <c r="I8216">
        <v>1</v>
      </c>
      <c r="X8216" s="16">
        <f t="shared" si="135"/>
        <v>29.746666666666663</v>
      </c>
    </row>
    <row r="8217" spans="1:24" x14ac:dyDescent="0.25">
      <c r="A8217" s="1">
        <v>42176.166666666664</v>
      </c>
      <c r="B8217">
        <v>1</v>
      </c>
      <c r="C8217">
        <v>18.100000000000001</v>
      </c>
      <c r="D8217">
        <v>19</v>
      </c>
      <c r="E8217">
        <v>12.9</v>
      </c>
      <c r="F8217">
        <v>6</v>
      </c>
      <c r="G8217">
        <v>0</v>
      </c>
      <c r="H8217">
        <v>139</v>
      </c>
      <c r="I8217">
        <v>1</v>
      </c>
      <c r="X8217" s="16">
        <f t="shared" si="135"/>
        <v>27.759999999999998</v>
      </c>
    </row>
    <row r="8218" spans="1:24" x14ac:dyDescent="0.25">
      <c r="A8218" s="1">
        <v>42176.1875</v>
      </c>
      <c r="D8218">
        <v>21.3</v>
      </c>
      <c r="E8218">
        <v>13</v>
      </c>
      <c r="F8218">
        <v>6</v>
      </c>
      <c r="G8218">
        <v>0</v>
      </c>
      <c r="H8218">
        <v>130</v>
      </c>
      <c r="I8218">
        <v>0.9</v>
      </c>
      <c r="X8218" s="16">
        <f t="shared" si="135"/>
        <v>26.180000000000003</v>
      </c>
    </row>
    <row r="8219" spans="1:24" x14ac:dyDescent="0.25">
      <c r="A8219" s="1">
        <v>42176.208333333336</v>
      </c>
      <c r="B8219">
        <v>1.4</v>
      </c>
      <c r="C8219">
        <v>18</v>
      </c>
      <c r="D8219">
        <v>20.6</v>
      </c>
      <c r="E8219">
        <v>13</v>
      </c>
      <c r="F8219">
        <v>9</v>
      </c>
      <c r="G8219">
        <v>0</v>
      </c>
      <c r="H8219">
        <v>125</v>
      </c>
      <c r="I8219">
        <v>1.2</v>
      </c>
      <c r="X8219" s="16">
        <f t="shared" si="135"/>
        <v>24.806666666666672</v>
      </c>
    </row>
    <row r="8220" spans="1:24" x14ac:dyDescent="0.25">
      <c r="A8220" s="1">
        <v>42176.229166666664</v>
      </c>
      <c r="B8220">
        <v>1.6</v>
      </c>
      <c r="C8220">
        <v>16.600000000000001</v>
      </c>
      <c r="D8220">
        <v>18.2</v>
      </c>
      <c r="E8220">
        <v>12.9</v>
      </c>
      <c r="F8220">
        <v>16</v>
      </c>
      <c r="G8220">
        <v>0</v>
      </c>
      <c r="H8220">
        <v>140</v>
      </c>
      <c r="I8220">
        <v>1.1000000000000001</v>
      </c>
      <c r="X8220" s="16">
        <f t="shared" si="135"/>
        <v>23.380000000000003</v>
      </c>
    </row>
    <row r="8221" spans="1:24" x14ac:dyDescent="0.25">
      <c r="A8221" s="1">
        <v>42176.25</v>
      </c>
      <c r="B8221">
        <v>1.7</v>
      </c>
      <c r="C8221">
        <v>17.3</v>
      </c>
      <c r="D8221">
        <v>19.2</v>
      </c>
      <c r="E8221">
        <v>12.9</v>
      </c>
      <c r="F8221">
        <v>38</v>
      </c>
      <c r="G8221">
        <v>0</v>
      </c>
      <c r="H8221">
        <v>130</v>
      </c>
      <c r="I8221">
        <v>1.2</v>
      </c>
      <c r="X8221" s="16">
        <f t="shared" si="135"/>
        <v>22.18</v>
      </c>
    </row>
    <row r="8222" spans="1:24" x14ac:dyDescent="0.25">
      <c r="A8222" s="1">
        <v>42176.270833333336</v>
      </c>
      <c r="B8222">
        <v>3</v>
      </c>
      <c r="C8222">
        <v>17.100000000000001</v>
      </c>
      <c r="D8222">
        <v>22.3</v>
      </c>
      <c r="E8222">
        <v>13.2</v>
      </c>
      <c r="F8222">
        <v>67</v>
      </c>
      <c r="G8222">
        <v>0</v>
      </c>
      <c r="H8222">
        <v>152</v>
      </c>
      <c r="I8222">
        <v>0.9</v>
      </c>
      <c r="X8222" s="16">
        <f t="shared" si="135"/>
        <v>21.560000000000002</v>
      </c>
    </row>
    <row r="8223" spans="1:24" x14ac:dyDescent="0.25">
      <c r="A8223" s="1">
        <v>42176.291666666664</v>
      </c>
      <c r="B8223">
        <v>3.6</v>
      </c>
      <c r="C8223">
        <v>16.100000000000001</v>
      </c>
      <c r="D8223">
        <v>23.2</v>
      </c>
      <c r="E8223">
        <v>13.3</v>
      </c>
      <c r="F8223">
        <v>105</v>
      </c>
      <c r="G8223">
        <v>0</v>
      </c>
      <c r="H8223">
        <v>155</v>
      </c>
      <c r="I8223">
        <v>0.9</v>
      </c>
      <c r="X8223" s="16">
        <f t="shared" si="135"/>
        <v>21.353333333333335</v>
      </c>
    </row>
    <row r="8224" spans="1:24" x14ac:dyDescent="0.25">
      <c r="A8224" s="1">
        <v>42176.3125</v>
      </c>
      <c r="B8224">
        <v>4.9000000000000004</v>
      </c>
      <c r="C8224">
        <v>17.100000000000001</v>
      </c>
      <c r="D8224">
        <v>21</v>
      </c>
      <c r="E8224">
        <v>13.5</v>
      </c>
      <c r="F8224">
        <v>109</v>
      </c>
      <c r="G8224">
        <v>0</v>
      </c>
      <c r="H8224">
        <v>147</v>
      </c>
      <c r="I8224">
        <v>1.1000000000000001</v>
      </c>
      <c r="X8224" s="16">
        <f t="shared" si="135"/>
        <v>21.133333333333333</v>
      </c>
    </row>
    <row r="8225" spans="1:24" x14ac:dyDescent="0.25">
      <c r="A8225" s="1">
        <v>42176.333333333336</v>
      </c>
      <c r="B8225">
        <v>6.5</v>
      </c>
      <c r="C8225">
        <v>18.899999999999999</v>
      </c>
      <c r="D8225">
        <v>19.5</v>
      </c>
      <c r="E8225">
        <v>13.7</v>
      </c>
      <c r="F8225">
        <v>141</v>
      </c>
      <c r="G8225">
        <v>0</v>
      </c>
      <c r="H8225">
        <v>149</v>
      </c>
      <c r="I8225">
        <v>1.7</v>
      </c>
      <c r="X8225" s="16">
        <f t="shared" si="135"/>
        <v>20.873333333333331</v>
      </c>
    </row>
    <row r="8226" spans="1:24" x14ac:dyDescent="0.25">
      <c r="A8226" s="1">
        <v>42176.354166666664</v>
      </c>
      <c r="B8226">
        <v>4.9000000000000004</v>
      </c>
      <c r="C8226">
        <v>13.6</v>
      </c>
      <c r="D8226">
        <v>28.9</v>
      </c>
      <c r="E8226">
        <v>14.2</v>
      </c>
      <c r="F8226">
        <v>234</v>
      </c>
      <c r="G8226">
        <v>0</v>
      </c>
      <c r="H8226">
        <v>158</v>
      </c>
      <c r="I8226">
        <v>1</v>
      </c>
      <c r="X8226" s="16">
        <f t="shared" si="135"/>
        <v>21.25333333333333</v>
      </c>
    </row>
    <row r="8227" spans="1:24" x14ac:dyDescent="0.25">
      <c r="A8227" s="1">
        <v>42176.375</v>
      </c>
      <c r="B8227">
        <v>4.9000000000000004</v>
      </c>
      <c r="C8227">
        <v>13.1</v>
      </c>
      <c r="D8227">
        <v>38.299999999999997</v>
      </c>
      <c r="E8227">
        <v>14.8</v>
      </c>
      <c r="F8227">
        <v>240</v>
      </c>
      <c r="G8227">
        <v>0</v>
      </c>
      <c r="H8227">
        <v>167</v>
      </c>
      <c r="I8227">
        <v>0.9</v>
      </c>
      <c r="X8227" s="16">
        <f t="shared" si="135"/>
        <v>22.313333333333333</v>
      </c>
    </row>
    <row r="8228" spans="1:24" x14ac:dyDescent="0.25">
      <c r="A8228" s="1">
        <v>42176.395833333336</v>
      </c>
      <c r="B8228">
        <v>4.9000000000000004</v>
      </c>
      <c r="C8228">
        <v>11.4</v>
      </c>
      <c r="D8228">
        <v>46</v>
      </c>
      <c r="E8228">
        <v>15</v>
      </c>
      <c r="F8228">
        <v>261</v>
      </c>
      <c r="G8228">
        <v>0</v>
      </c>
      <c r="H8228">
        <v>176</v>
      </c>
      <c r="I8228">
        <v>0.9</v>
      </c>
      <c r="X8228" s="16">
        <f t="shared" si="135"/>
        <v>23.966666666666665</v>
      </c>
    </row>
    <row r="8229" spans="1:24" x14ac:dyDescent="0.25">
      <c r="A8229" s="1">
        <v>42176.416666666664</v>
      </c>
      <c r="B8229">
        <v>3.3</v>
      </c>
      <c r="C8229">
        <v>9.4</v>
      </c>
      <c r="D8229">
        <v>56.3</v>
      </c>
      <c r="E8229">
        <v>15.1</v>
      </c>
      <c r="F8229">
        <v>169</v>
      </c>
      <c r="G8229">
        <v>0</v>
      </c>
      <c r="H8229">
        <v>184</v>
      </c>
      <c r="I8229">
        <v>1</v>
      </c>
      <c r="X8229" s="16">
        <f t="shared" si="135"/>
        <v>26.426666666666669</v>
      </c>
    </row>
    <row r="8230" spans="1:24" x14ac:dyDescent="0.25">
      <c r="A8230" s="1">
        <v>42176.4375</v>
      </c>
      <c r="B8230">
        <v>5.6</v>
      </c>
      <c r="C8230">
        <v>15.5</v>
      </c>
      <c r="D8230">
        <v>51.5</v>
      </c>
      <c r="E8230">
        <v>14.8</v>
      </c>
      <c r="F8230">
        <v>116</v>
      </c>
      <c r="G8230">
        <v>7.0000000000000007E-2</v>
      </c>
      <c r="H8230">
        <v>186</v>
      </c>
      <c r="I8230">
        <v>0.4</v>
      </c>
      <c r="X8230" s="16">
        <f t="shared" si="135"/>
        <v>27.993750000000002</v>
      </c>
    </row>
    <row r="8231" spans="1:24" x14ac:dyDescent="0.25">
      <c r="A8231" s="1">
        <v>42176.458333333336</v>
      </c>
      <c r="B8231">
        <v>4</v>
      </c>
      <c r="C8231">
        <v>11</v>
      </c>
      <c r="D8231">
        <v>53.8</v>
      </c>
      <c r="E8231">
        <v>14.9</v>
      </c>
      <c r="F8231">
        <v>181</v>
      </c>
      <c r="G8231">
        <v>0</v>
      </c>
      <c r="H8231">
        <v>180</v>
      </c>
      <c r="I8231">
        <v>0.5</v>
      </c>
      <c r="X8231" s="16">
        <f t="shared" si="135"/>
        <v>29.962500000000002</v>
      </c>
    </row>
    <row r="8232" spans="1:24" x14ac:dyDescent="0.25">
      <c r="A8232" s="1">
        <v>42176.479166666664</v>
      </c>
      <c r="B8232">
        <v>3.6</v>
      </c>
      <c r="C8232">
        <v>9.6</v>
      </c>
      <c r="D8232">
        <v>55.8</v>
      </c>
      <c r="E8232">
        <v>15.9</v>
      </c>
      <c r="F8232">
        <v>329</v>
      </c>
      <c r="G8232">
        <v>0</v>
      </c>
      <c r="H8232">
        <v>170</v>
      </c>
      <c r="I8232">
        <v>0.8</v>
      </c>
      <c r="X8232" s="16">
        <f t="shared" si="135"/>
        <v>32.181249999999999</v>
      </c>
    </row>
    <row r="8233" spans="1:24" x14ac:dyDescent="0.25">
      <c r="A8233" s="1">
        <v>42176.5</v>
      </c>
      <c r="B8233">
        <v>5.6</v>
      </c>
      <c r="C8233">
        <v>12.2</v>
      </c>
      <c r="D8233">
        <v>61.3</v>
      </c>
      <c r="E8233">
        <v>16.899999999999999</v>
      </c>
      <c r="F8233">
        <v>329</v>
      </c>
      <c r="G8233">
        <v>0</v>
      </c>
      <c r="H8233">
        <v>202</v>
      </c>
      <c r="I8233">
        <v>0.8</v>
      </c>
      <c r="X8233" s="16">
        <f t="shared" si="135"/>
        <v>34.825000000000003</v>
      </c>
    </row>
    <row r="8234" spans="1:24" x14ac:dyDescent="0.25">
      <c r="A8234" s="1">
        <v>42176.520833333336</v>
      </c>
      <c r="B8234">
        <v>6</v>
      </c>
      <c r="C8234">
        <v>11.9</v>
      </c>
      <c r="D8234">
        <v>63.5</v>
      </c>
      <c r="E8234">
        <v>17.3</v>
      </c>
      <c r="F8234">
        <v>304</v>
      </c>
      <c r="G8234">
        <v>0</v>
      </c>
      <c r="H8234">
        <v>216</v>
      </c>
      <c r="I8234">
        <v>0.7</v>
      </c>
      <c r="X8234" s="16">
        <f t="shared" si="135"/>
        <v>37.462499999999999</v>
      </c>
    </row>
    <row r="8235" spans="1:24" x14ac:dyDescent="0.25">
      <c r="A8235" s="1">
        <v>42176.541666666664</v>
      </c>
      <c r="B8235">
        <v>4.2</v>
      </c>
      <c r="C8235">
        <v>10</v>
      </c>
      <c r="D8235">
        <v>62.5</v>
      </c>
      <c r="E8235">
        <v>17.7</v>
      </c>
      <c r="F8235">
        <v>443</v>
      </c>
      <c r="G8235">
        <v>0</v>
      </c>
      <c r="H8235">
        <v>171</v>
      </c>
      <c r="I8235">
        <v>1</v>
      </c>
      <c r="X8235" s="16">
        <f t="shared" si="135"/>
        <v>40.081250000000004</v>
      </c>
    </row>
    <row r="8236" spans="1:24" x14ac:dyDescent="0.25">
      <c r="A8236" s="1">
        <v>42176.5625</v>
      </c>
      <c r="B8236">
        <v>8.4</v>
      </c>
      <c r="C8236">
        <v>10.7</v>
      </c>
      <c r="D8236">
        <v>62.2</v>
      </c>
      <c r="E8236">
        <v>18.7</v>
      </c>
      <c r="F8236">
        <v>538</v>
      </c>
      <c r="G8236">
        <v>0</v>
      </c>
      <c r="H8236">
        <v>221</v>
      </c>
      <c r="I8236">
        <v>0.9</v>
      </c>
      <c r="X8236" s="16">
        <f t="shared" si="135"/>
        <v>42.831250000000004</v>
      </c>
    </row>
    <row r="8237" spans="1:24" x14ac:dyDescent="0.25">
      <c r="A8237" s="1">
        <v>42176.583333333336</v>
      </c>
      <c r="B8237">
        <v>9.1</v>
      </c>
      <c r="C8237">
        <v>12.1</v>
      </c>
      <c r="D8237">
        <v>59.9</v>
      </c>
      <c r="E8237">
        <v>18.899999999999999</v>
      </c>
      <c r="F8237">
        <v>367</v>
      </c>
      <c r="G8237">
        <v>0</v>
      </c>
      <c r="H8237">
        <v>225</v>
      </c>
      <c r="I8237">
        <v>0.8</v>
      </c>
      <c r="X8237" s="16">
        <f t="shared" si="135"/>
        <v>45.375000000000007</v>
      </c>
    </row>
    <row r="8238" spans="1:24" x14ac:dyDescent="0.25">
      <c r="A8238" s="1">
        <v>42176.604166666664</v>
      </c>
      <c r="B8238">
        <v>6.5</v>
      </c>
      <c r="C8238">
        <v>11.9</v>
      </c>
      <c r="D8238">
        <v>57.7</v>
      </c>
      <c r="E8238">
        <v>18.899999999999999</v>
      </c>
      <c r="F8238">
        <v>267</v>
      </c>
      <c r="G8238">
        <v>0</v>
      </c>
      <c r="H8238">
        <v>191</v>
      </c>
      <c r="I8238">
        <v>0.9</v>
      </c>
      <c r="X8238" s="16">
        <f t="shared" si="135"/>
        <v>47.587500000000006</v>
      </c>
    </row>
    <row r="8239" spans="1:24" x14ac:dyDescent="0.25">
      <c r="A8239" s="1">
        <v>42176.625</v>
      </c>
      <c r="B8239">
        <v>7.6</v>
      </c>
      <c r="C8239">
        <v>12.9</v>
      </c>
      <c r="D8239">
        <v>57.3</v>
      </c>
      <c r="E8239">
        <v>19.600000000000001</v>
      </c>
      <c r="F8239">
        <v>538</v>
      </c>
      <c r="G8239">
        <v>0</v>
      </c>
      <c r="H8239">
        <v>164</v>
      </c>
      <c r="I8239">
        <v>1</v>
      </c>
      <c r="X8239" s="16">
        <f t="shared" si="135"/>
        <v>49.718750000000007</v>
      </c>
    </row>
    <row r="8240" spans="1:24" x14ac:dyDescent="0.25">
      <c r="A8240" s="1">
        <v>42176.645833333336</v>
      </c>
      <c r="B8240">
        <v>6.8</v>
      </c>
      <c r="C8240">
        <v>10.6</v>
      </c>
      <c r="D8240">
        <v>58.3</v>
      </c>
      <c r="E8240">
        <v>19.899999999999999</v>
      </c>
      <c r="F8240">
        <v>285</v>
      </c>
      <c r="G8240">
        <v>0</v>
      </c>
      <c r="H8240">
        <v>198</v>
      </c>
      <c r="I8240">
        <v>0.9</v>
      </c>
      <c r="X8240" s="16">
        <f t="shared" si="135"/>
        <v>52.050000000000004</v>
      </c>
    </row>
    <row r="8241" spans="1:24" x14ac:dyDescent="0.25">
      <c r="A8241" s="1">
        <v>42176.666666666664</v>
      </c>
      <c r="B8241">
        <v>2.9</v>
      </c>
      <c r="C8241">
        <v>7.4</v>
      </c>
      <c r="D8241">
        <v>61.8</v>
      </c>
      <c r="E8241">
        <v>19.899999999999999</v>
      </c>
      <c r="F8241">
        <v>333</v>
      </c>
      <c r="G8241">
        <v>0</v>
      </c>
      <c r="H8241">
        <v>160</v>
      </c>
      <c r="I8241">
        <v>1.3</v>
      </c>
      <c r="X8241" s="16">
        <f t="shared" si="135"/>
        <v>54.693750000000001</v>
      </c>
    </row>
    <row r="8242" spans="1:24" x14ac:dyDescent="0.25">
      <c r="A8242" s="1">
        <v>42176.6875</v>
      </c>
      <c r="B8242">
        <v>5.9</v>
      </c>
      <c r="C8242">
        <v>11.3</v>
      </c>
      <c r="D8242">
        <v>57.6</v>
      </c>
      <c r="E8242">
        <v>20.3</v>
      </c>
      <c r="F8242">
        <v>270</v>
      </c>
      <c r="G8242">
        <v>0</v>
      </c>
      <c r="H8242">
        <v>169</v>
      </c>
      <c r="I8242">
        <v>1</v>
      </c>
      <c r="X8242" s="16">
        <f t="shared" si="135"/>
        <v>56.487499999999997</v>
      </c>
    </row>
    <row r="8243" spans="1:24" x14ac:dyDescent="0.25">
      <c r="A8243" s="1">
        <v>42176.708333333336</v>
      </c>
      <c r="B8243">
        <v>4.4000000000000004</v>
      </c>
      <c r="C8243">
        <v>9.9</v>
      </c>
      <c r="D8243">
        <v>58</v>
      </c>
      <c r="E8243">
        <v>20.3</v>
      </c>
      <c r="F8243">
        <v>164</v>
      </c>
      <c r="G8243">
        <v>0</v>
      </c>
      <c r="H8243">
        <v>170</v>
      </c>
      <c r="I8243">
        <v>1.2</v>
      </c>
      <c r="X8243" s="16">
        <f t="shared" si="135"/>
        <v>57.71875</v>
      </c>
    </row>
    <row r="8244" spans="1:24" x14ac:dyDescent="0.25">
      <c r="A8244" s="1">
        <v>42176.729166666664</v>
      </c>
      <c r="B8244">
        <v>4.0999999999999996</v>
      </c>
      <c r="C8244">
        <v>11.2</v>
      </c>
      <c r="D8244">
        <v>56.3</v>
      </c>
      <c r="E8244">
        <v>18.5</v>
      </c>
      <c r="F8244">
        <v>172</v>
      </c>
      <c r="G8244">
        <v>0.56499999999999995</v>
      </c>
      <c r="H8244">
        <v>166</v>
      </c>
      <c r="I8244">
        <v>1.9</v>
      </c>
      <c r="X8244" s="16">
        <f t="shared" si="135"/>
        <v>58.36249999999999</v>
      </c>
    </row>
    <row r="8245" spans="1:24" x14ac:dyDescent="0.25">
      <c r="A8245" s="1">
        <v>42176.75</v>
      </c>
      <c r="B8245">
        <v>1.9</v>
      </c>
      <c r="C8245">
        <v>9.3000000000000007</v>
      </c>
      <c r="D8245">
        <v>52.2</v>
      </c>
      <c r="E8245">
        <v>17.100000000000001</v>
      </c>
      <c r="F8245">
        <v>155</v>
      </c>
      <c r="G8245">
        <v>0</v>
      </c>
      <c r="H8245">
        <v>143</v>
      </c>
      <c r="I8245">
        <v>1.5</v>
      </c>
      <c r="X8245" s="16">
        <f t="shared" si="135"/>
        <v>58.106249999999989</v>
      </c>
    </row>
    <row r="8246" spans="1:24" x14ac:dyDescent="0.25">
      <c r="A8246" s="1">
        <v>42176.770833333336</v>
      </c>
      <c r="B8246">
        <v>1.8</v>
      </c>
      <c r="C8246">
        <v>14.7</v>
      </c>
      <c r="D8246">
        <v>45.8</v>
      </c>
      <c r="E8246">
        <v>17</v>
      </c>
      <c r="F8246">
        <v>62</v>
      </c>
      <c r="G8246">
        <v>0</v>
      </c>
      <c r="H8246">
        <v>150</v>
      </c>
      <c r="I8246">
        <v>1.2</v>
      </c>
      <c r="X8246" s="16">
        <f t="shared" si="135"/>
        <v>57.749999999999986</v>
      </c>
    </row>
    <row r="8247" spans="1:24" x14ac:dyDescent="0.25">
      <c r="A8247" s="1">
        <v>42176.791666666664</v>
      </c>
      <c r="B8247">
        <v>2.7</v>
      </c>
      <c r="C8247">
        <v>17.899999999999999</v>
      </c>
      <c r="D8247">
        <v>39.200000000000003</v>
      </c>
      <c r="E8247">
        <v>17</v>
      </c>
      <c r="F8247">
        <v>44</v>
      </c>
      <c r="G8247">
        <v>0.105</v>
      </c>
      <c r="H8247">
        <v>102</v>
      </c>
      <c r="I8247">
        <v>0.6</v>
      </c>
      <c r="X8247" s="16">
        <f t="shared" si="135"/>
        <v>56.837499999999999</v>
      </c>
    </row>
    <row r="8248" spans="1:24" x14ac:dyDescent="0.25">
      <c r="A8248" s="1">
        <v>42176.8125</v>
      </c>
      <c r="B8248">
        <v>4</v>
      </c>
      <c r="C8248">
        <v>15.5</v>
      </c>
      <c r="D8248">
        <v>37.5</v>
      </c>
      <c r="E8248">
        <v>17</v>
      </c>
      <c r="F8248">
        <v>41</v>
      </c>
      <c r="G8248">
        <v>5.0000000000000001E-3</v>
      </c>
      <c r="H8248">
        <v>119</v>
      </c>
      <c r="I8248">
        <v>0.8</v>
      </c>
      <c r="X8248" s="16">
        <f t="shared" si="135"/>
        <v>55.693750000000001</v>
      </c>
    </row>
    <row r="8249" spans="1:24" x14ac:dyDescent="0.25">
      <c r="A8249" s="1">
        <v>42176.833333333336</v>
      </c>
      <c r="B8249">
        <v>1.1000000000000001</v>
      </c>
      <c r="C8249">
        <v>8.8000000000000007</v>
      </c>
      <c r="D8249">
        <v>39</v>
      </c>
      <c r="E8249">
        <v>16.899999999999999</v>
      </c>
      <c r="F8249">
        <v>46</v>
      </c>
      <c r="G8249">
        <v>0</v>
      </c>
      <c r="H8249">
        <v>118</v>
      </c>
      <c r="I8249">
        <v>1.2</v>
      </c>
      <c r="X8249" s="16">
        <f t="shared" si="135"/>
        <v>54.300000000000004</v>
      </c>
    </row>
    <row r="8250" spans="1:24" x14ac:dyDescent="0.25">
      <c r="A8250" s="1">
        <v>42176.854166666664</v>
      </c>
      <c r="B8250">
        <v>0.9</v>
      </c>
      <c r="C8250">
        <v>10.8</v>
      </c>
      <c r="D8250">
        <v>33.1</v>
      </c>
      <c r="E8250">
        <v>16.8</v>
      </c>
      <c r="F8250">
        <v>18</v>
      </c>
      <c r="G8250">
        <v>0</v>
      </c>
      <c r="H8250">
        <v>134</v>
      </c>
      <c r="I8250">
        <v>0.9</v>
      </c>
      <c r="X8250" s="16">
        <f t="shared" si="135"/>
        <v>52.400000000000006</v>
      </c>
    </row>
    <row r="8251" spans="1:24" x14ac:dyDescent="0.25">
      <c r="A8251" s="1">
        <v>42176.875</v>
      </c>
      <c r="B8251">
        <v>1.2</v>
      </c>
      <c r="C8251">
        <v>13</v>
      </c>
      <c r="D8251">
        <v>28.5</v>
      </c>
      <c r="E8251">
        <v>16.5</v>
      </c>
      <c r="F8251">
        <v>7</v>
      </c>
      <c r="G8251">
        <v>0</v>
      </c>
      <c r="H8251">
        <v>138</v>
      </c>
      <c r="I8251">
        <v>1.3</v>
      </c>
      <c r="X8251" s="16">
        <f t="shared" si="135"/>
        <v>50.275000000000006</v>
      </c>
    </row>
    <row r="8252" spans="1:24" x14ac:dyDescent="0.25">
      <c r="A8252" s="1">
        <v>42176.895833333336</v>
      </c>
      <c r="B8252">
        <v>1.2</v>
      </c>
      <c r="C8252">
        <v>17.600000000000001</v>
      </c>
      <c r="D8252">
        <v>35.9</v>
      </c>
      <c r="E8252">
        <v>16.600000000000001</v>
      </c>
      <c r="F8252">
        <v>6</v>
      </c>
      <c r="G8252">
        <v>0</v>
      </c>
      <c r="H8252">
        <v>146</v>
      </c>
      <c r="I8252">
        <v>1.8</v>
      </c>
      <c r="X8252" s="16">
        <f t="shared" si="135"/>
        <v>48.631250000000001</v>
      </c>
    </row>
    <row r="8253" spans="1:24" x14ac:dyDescent="0.25">
      <c r="A8253" s="1">
        <v>42176.916666666664</v>
      </c>
      <c r="B8253">
        <v>0.9</v>
      </c>
      <c r="C8253">
        <v>16</v>
      </c>
      <c r="D8253">
        <v>36.4</v>
      </c>
      <c r="E8253">
        <v>16.5</v>
      </c>
      <c r="F8253">
        <v>5</v>
      </c>
      <c r="G8253">
        <v>0</v>
      </c>
      <c r="H8253">
        <v>134</v>
      </c>
      <c r="I8253">
        <v>1.4</v>
      </c>
      <c r="X8253" s="16">
        <f t="shared" si="135"/>
        <v>47.162500000000001</v>
      </c>
    </row>
    <row r="8254" spans="1:24" x14ac:dyDescent="0.25">
      <c r="A8254" s="1">
        <v>42176.9375</v>
      </c>
      <c r="B8254">
        <v>1.2</v>
      </c>
      <c r="C8254">
        <v>15.6</v>
      </c>
      <c r="D8254">
        <v>36.1</v>
      </c>
      <c r="E8254">
        <v>16.399999999999999</v>
      </c>
      <c r="F8254">
        <v>6</v>
      </c>
      <c r="G8254">
        <v>0</v>
      </c>
      <c r="H8254">
        <v>150</v>
      </c>
      <c r="I8254">
        <v>1.3</v>
      </c>
      <c r="X8254" s="16">
        <f t="shared" si="135"/>
        <v>45.8125</v>
      </c>
    </row>
    <row r="8255" spans="1:24" x14ac:dyDescent="0.25">
      <c r="A8255" s="1">
        <v>42176.958333333336</v>
      </c>
      <c r="B8255">
        <v>0.9</v>
      </c>
      <c r="C8255">
        <v>15.5</v>
      </c>
      <c r="D8255">
        <v>33.5</v>
      </c>
      <c r="E8255">
        <v>16.2</v>
      </c>
      <c r="F8255">
        <v>5</v>
      </c>
      <c r="G8255">
        <v>0</v>
      </c>
      <c r="H8255">
        <v>141</v>
      </c>
      <c r="I8255">
        <v>1.1000000000000001</v>
      </c>
      <c r="X8255" s="16">
        <f t="shared" si="135"/>
        <v>44.324999999999996</v>
      </c>
    </row>
    <row r="8256" spans="1:24" x14ac:dyDescent="0.25">
      <c r="A8256" s="1">
        <v>42176.979166666664</v>
      </c>
      <c r="B8256">
        <v>0.9</v>
      </c>
      <c r="C8256">
        <v>16.399999999999999</v>
      </c>
      <c r="D8256">
        <v>29</v>
      </c>
      <c r="E8256">
        <v>15.9</v>
      </c>
      <c r="F8256">
        <v>6</v>
      </c>
      <c r="G8256">
        <v>0</v>
      </c>
      <c r="H8256">
        <v>136</v>
      </c>
      <c r="I8256">
        <v>1</v>
      </c>
      <c r="X8256" s="16">
        <f t="shared" si="135"/>
        <v>42.493749999999999</v>
      </c>
    </row>
    <row r="8257" spans="1:24" x14ac:dyDescent="0.25">
      <c r="A8257" s="1">
        <v>42177</v>
      </c>
      <c r="B8257">
        <v>1</v>
      </c>
      <c r="C8257">
        <v>13.9</v>
      </c>
      <c r="D8257">
        <v>27.5</v>
      </c>
      <c r="E8257">
        <v>15.8</v>
      </c>
      <c r="F8257">
        <v>6</v>
      </c>
      <c r="G8257">
        <v>0</v>
      </c>
      <c r="H8257">
        <v>117</v>
      </c>
      <c r="I8257">
        <v>0.7</v>
      </c>
      <c r="X8257" s="16">
        <f t="shared" si="135"/>
        <v>40.35</v>
      </c>
    </row>
    <row r="8258" spans="1:24" x14ac:dyDescent="0.25">
      <c r="A8258" s="1">
        <v>42177.020833333336</v>
      </c>
      <c r="B8258">
        <v>1</v>
      </c>
      <c r="C8258">
        <v>13.4</v>
      </c>
      <c r="D8258">
        <v>24.6</v>
      </c>
      <c r="E8258">
        <v>15.6</v>
      </c>
      <c r="F8258">
        <v>6</v>
      </c>
      <c r="G8258">
        <v>0</v>
      </c>
      <c r="H8258">
        <v>134</v>
      </c>
      <c r="I8258">
        <v>0.9</v>
      </c>
      <c r="X8258" s="16">
        <f t="shared" si="135"/>
        <v>38.287500000000001</v>
      </c>
    </row>
    <row r="8259" spans="1:24" x14ac:dyDescent="0.25">
      <c r="A8259" s="1">
        <v>42177.041666666664</v>
      </c>
      <c r="B8259">
        <v>1</v>
      </c>
      <c r="C8259">
        <v>12.7</v>
      </c>
      <c r="D8259">
        <v>23</v>
      </c>
      <c r="E8259">
        <v>15.2</v>
      </c>
      <c r="F8259">
        <v>5</v>
      </c>
      <c r="G8259">
        <v>0</v>
      </c>
      <c r="H8259">
        <v>122</v>
      </c>
      <c r="I8259">
        <v>0.7</v>
      </c>
      <c r="X8259" s="16">
        <f t="shared" si="135"/>
        <v>36.1</v>
      </c>
    </row>
    <row r="8260" spans="1:24" x14ac:dyDescent="0.25">
      <c r="A8260" s="1">
        <v>42177.0625</v>
      </c>
      <c r="B8260">
        <v>0.8</v>
      </c>
      <c r="C8260">
        <v>9.6999999999999993</v>
      </c>
      <c r="D8260">
        <v>24</v>
      </c>
      <c r="E8260">
        <v>15</v>
      </c>
      <c r="F8260">
        <v>6</v>
      </c>
      <c r="G8260">
        <v>0</v>
      </c>
      <c r="H8260">
        <v>142</v>
      </c>
      <c r="I8260">
        <v>0.7</v>
      </c>
      <c r="X8260" s="16">
        <f t="shared" si="135"/>
        <v>34.081249999999997</v>
      </c>
    </row>
    <row r="8261" spans="1:24" x14ac:dyDescent="0.25">
      <c r="A8261" s="1">
        <v>42177.083333333336</v>
      </c>
      <c r="B8261">
        <v>1.5</v>
      </c>
      <c r="C8261">
        <v>9.4</v>
      </c>
      <c r="D8261">
        <v>14.6</v>
      </c>
      <c r="E8261">
        <v>14.5</v>
      </c>
      <c r="F8261">
        <v>5</v>
      </c>
      <c r="G8261">
        <v>0</v>
      </c>
      <c r="H8261">
        <v>139</v>
      </c>
      <c r="I8261">
        <v>0.6</v>
      </c>
      <c r="X8261" s="16">
        <f t="shared" si="135"/>
        <v>31.731250000000003</v>
      </c>
    </row>
    <row r="8262" spans="1:24" x14ac:dyDescent="0.25">
      <c r="A8262" s="1">
        <v>42177.104166666664</v>
      </c>
      <c r="B8262">
        <v>1</v>
      </c>
      <c r="C8262">
        <v>8</v>
      </c>
      <c r="D8262">
        <v>12.1</v>
      </c>
      <c r="E8262">
        <v>14.1</v>
      </c>
      <c r="F8262">
        <v>6</v>
      </c>
      <c r="G8262">
        <v>0</v>
      </c>
      <c r="H8262">
        <v>135</v>
      </c>
      <c r="I8262">
        <v>0.7</v>
      </c>
      <c r="X8262" s="16">
        <f t="shared" si="135"/>
        <v>29.625000000000007</v>
      </c>
    </row>
    <row r="8263" spans="1:24" x14ac:dyDescent="0.25">
      <c r="A8263" s="1">
        <v>42177.125</v>
      </c>
      <c r="B8263">
        <v>0.9</v>
      </c>
      <c r="C8263">
        <v>7.6</v>
      </c>
      <c r="D8263">
        <v>14.4</v>
      </c>
      <c r="E8263">
        <v>14</v>
      </c>
      <c r="F8263">
        <v>6</v>
      </c>
      <c r="G8263">
        <v>0</v>
      </c>
      <c r="H8263">
        <v>145</v>
      </c>
      <c r="I8263">
        <v>1.2</v>
      </c>
      <c r="X8263" s="16">
        <f t="shared" si="135"/>
        <v>28.075000000000003</v>
      </c>
    </row>
    <row r="8264" spans="1:24" x14ac:dyDescent="0.25">
      <c r="A8264" s="1">
        <v>42177.145833333336</v>
      </c>
      <c r="B8264">
        <v>0.9</v>
      </c>
      <c r="C8264">
        <v>7.3</v>
      </c>
      <c r="E8264">
        <v>14</v>
      </c>
      <c r="F8264">
        <v>6</v>
      </c>
      <c r="G8264">
        <v>0</v>
      </c>
      <c r="H8264">
        <v>136</v>
      </c>
      <c r="I8264">
        <v>1.2</v>
      </c>
      <c r="X8264" s="16">
        <f t="shared" si="135"/>
        <v>27.446666666666669</v>
      </c>
    </row>
    <row r="8265" spans="1:24" x14ac:dyDescent="0.25">
      <c r="A8265" s="1">
        <v>42177.166666666664</v>
      </c>
      <c r="B8265">
        <v>0.9</v>
      </c>
      <c r="C8265">
        <v>7.9</v>
      </c>
      <c r="D8265">
        <v>15.1</v>
      </c>
      <c r="E8265">
        <v>14.1</v>
      </c>
      <c r="F8265">
        <v>6</v>
      </c>
      <c r="G8265">
        <v>0</v>
      </c>
      <c r="H8265">
        <v>128</v>
      </c>
      <c r="I8265">
        <v>0.8</v>
      </c>
      <c r="X8265" s="16">
        <f t="shared" si="135"/>
        <v>25.853333333333339</v>
      </c>
    </row>
    <row r="8266" spans="1:24" x14ac:dyDescent="0.25">
      <c r="A8266" s="1">
        <v>42177.1875</v>
      </c>
      <c r="B8266">
        <v>1.6</v>
      </c>
      <c r="C8266">
        <v>10.3</v>
      </c>
      <c r="D8266">
        <v>14.8</v>
      </c>
      <c r="E8266">
        <v>14.2</v>
      </c>
      <c r="F8266">
        <v>8</v>
      </c>
      <c r="G8266">
        <v>0</v>
      </c>
      <c r="H8266">
        <v>128</v>
      </c>
      <c r="I8266">
        <v>0.8</v>
      </c>
      <c r="X8266" s="16">
        <f t="shared" si="135"/>
        <v>24.633333333333336</v>
      </c>
    </row>
    <row r="8267" spans="1:24" x14ac:dyDescent="0.25">
      <c r="A8267" s="1">
        <v>42177.208333333336</v>
      </c>
      <c r="B8267">
        <v>2</v>
      </c>
      <c r="C8267">
        <v>10.8</v>
      </c>
      <c r="D8267">
        <v>13.7</v>
      </c>
      <c r="E8267">
        <v>14.3</v>
      </c>
      <c r="F8267">
        <v>24</v>
      </c>
      <c r="G8267">
        <v>0</v>
      </c>
      <c r="H8267">
        <v>140</v>
      </c>
      <c r="I8267">
        <v>1.2</v>
      </c>
      <c r="X8267" s="16">
        <f t="shared" si="135"/>
        <v>23.646666666666668</v>
      </c>
    </row>
    <row r="8268" spans="1:24" x14ac:dyDescent="0.25">
      <c r="A8268" s="1">
        <v>42177.229166666664</v>
      </c>
      <c r="B8268">
        <v>9.3000000000000007</v>
      </c>
      <c r="C8268">
        <v>18.5</v>
      </c>
      <c r="D8268">
        <v>8.4</v>
      </c>
      <c r="E8268">
        <v>14.5</v>
      </c>
      <c r="F8268">
        <v>43</v>
      </c>
      <c r="G8268">
        <v>0</v>
      </c>
      <c r="H8268">
        <v>142</v>
      </c>
      <c r="I8268">
        <v>0.8</v>
      </c>
      <c r="X8268" s="16">
        <f t="shared" si="135"/>
        <v>21.813333333333333</v>
      </c>
    </row>
    <row r="8269" spans="1:24" x14ac:dyDescent="0.25">
      <c r="A8269" s="1">
        <v>42177.25</v>
      </c>
      <c r="B8269">
        <v>19.399999999999999</v>
      </c>
      <c r="C8269">
        <v>28.4</v>
      </c>
      <c r="D8269">
        <v>6.5</v>
      </c>
      <c r="E8269">
        <v>14.9</v>
      </c>
      <c r="F8269">
        <v>55</v>
      </c>
      <c r="G8269">
        <v>0</v>
      </c>
      <c r="H8269">
        <v>151</v>
      </c>
      <c r="I8269">
        <v>0.7</v>
      </c>
      <c r="X8269" s="16">
        <f t="shared" si="135"/>
        <v>19.819999999999997</v>
      </c>
    </row>
    <row r="8270" spans="1:24" x14ac:dyDescent="0.25">
      <c r="A8270" s="1">
        <v>42177.270833333336</v>
      </c>
      <c r="B8270">
        <v>20.7</v>
      </c>
      <c r="C8270">
        <v>30.8</v>
      </c>
      <c r="D8270">
        <v>6.7</v>
      </c>
      <c r="E8270">
        <v>15.1</v>
      </c>
      <c r="F8270">
        <v>67</v>
      </c>
      <c r="G8270">
        <v>0</v>
      </c>
      <c r="H8270">
        <v>156</v>
      </c>
      <c r="I8270">
        <v>1</v>
      </c>
      <c r="X8270" s="16">
        <f t="shared" si="135"/>
        <v>17.86</v>
      </c>
    </row>
    <row r="8271" spans="1:24" x14ac:dyDescent="0.25">
      <c r="A8271" s="1">
        <v>42177.291666666664</v>
      </c>
      <c r="B8271">
        <v>37.700000000000003</v>
      </c>
      <c r="C8271">
        <v>35.6</v>
      </c>
      <c r="D8271">
        <v>5.7</v>
      </c>
      <c r="E8271">
        <v>15.4</v>
      </c>
      <c r="F8271">
        <v>94</v>
      </c>
      <c r="G8271">
        <v>0</v>
      </c>
      <c r="H8271">
        <v>161</v>
      </c>
      <c r="I8271">
        <v>0.7</v>
      </c>
      <c r="X8271" s="16">
        <f t="shared" si="135"/>
        <v>16.006666666666664</v>
      </c>
    </row>
    <row r="8272" spans="1:24" x14ac:dyDescent="0.25">
      <c r="A8272" s="1">
        <v>42177.3125</v>
      </c>
      <c r="B8272">
        <v>29.5</v>
      </c>
      <c r="C8272">
        <v>34.4</v>
      </c>
      <c r="D8272">
        <v>5.3</v>
      </c>
      <c r="E8272">
        <v>15.5</v>
      </c>
      <c r="F8272">
        <v>87</v>
      </c>
      <c r="G8272">
        <v>0</v>
      </c>
      <c r="H8272">
        <v>158</v>
      </c>
      <c r="I8272">
        <v>1.1000000000000001</v>
      </c>
      <c r="X8272" s="16">
        <f t="shared" si="135"/>
        <v>14.426666666666666</v>
      </c>
    </row>
    <row r="8273" spans="1:24" x14ac:dyDescent="0.25">
      <c r="A8273" s="1">
        <v>42177.333333333336</v>
      </c>
      <c r="B8273">
        <v>29.1</v>
      </c>
      <c r="C8273">
        <v>34.299999999999997</v>
      </c>
      <c r="D8273">
        <v>6.6</v>
      </c>
      <c r="E8273">
        <v>15.7</v>
      </c>
      <c r="F8273">
        <v>145</v>
      </c>
      <c r="G8273">
        <v>0</v>
      </c>
      <c r="H8273">
        <v>154</v>
      </c>
      <c r="I8273">
        <v>1</v>
      </c>
      <c r="X8273" s="16">
        <f t="shared" si="135"/>
        <v>13.033333333333331</v>
      </c>
    </row>
    <row r="8274" spans="1:24" x14ac:dyDescent="0.25">
      <c r="A8274" s="1">
        <v>42177.354166666664</v>
      </c>
      <c r="B8274">
        <v>25</v>
      </c>
      <c r="C8274">
        <v>29.1</v>
      </c>
      <c r="D8274">
        <v>8.9</v>
      </c>
      <c r="E8274">
        <v>15.8</v>
      </c>
      <c r="F8274">
        <v>165</v>
      </c>
      <c r="G8274">
        <v>0</v>
      </c>
      <c r="H8274">
        <v>162</v>
      </c>
      <c r="I8274">
        <v>1.1000000000000001</v>
      </c>
      <c r="X8274" s="16">
        <f t="shared" si="135"/>
        <v>11.986666666666666</v>
      </c>
    </row>
    <row r="8275" spans="1:24" x14ac:dyDescent="0.25">
      <c r="A8275" s="1">
        <v>42177.375</v>
      </c>
      <c r="B8275">
        <v>35.9</v>
      </c>
      <c r="C8275">
        <v>37.1</v>
      </c>
      <c r="D8275">
        <v>8.9</v>
      </c>
      <c r="E8275">
        <v>16.100000000000001</v>
      </c>
      <c r="F8275">
        <v>131</v>
      </c>
      <c r="G8275">
        <v>0</v>
      </c>
      <c r="H8275">
        <v>184</v>
      </c>
      <c r="I8275">
        <v>0.6</v>
      </c>
      <c r="X8275" s="16">
        <f t="shared" ref="X8275:X8338" si="136">AVERAGE(D8260:D8275)</f>
        <v>11.046666666666669</v>
      </c>
    </row>
    <row r="8276" spans="1:24" x14ac:dyDescent="0.25">
      <c r="A8276" s="1">
        <v>42177.395833333336</v>
      </c>
      <c r="B8276">
        <v>42.2</v>
      </c>
      <c r="C8276">
        <v>38</v>
      </c>
      <c r="D8276">
        <v>12.1</v>
      </c>
      <c r="E8276">
        <v>16.399999999999999</v>
      </c>
      <c r="F8276">
        <v>207</v>
      </c>
      <c r="G8276">
        <v>0</v>
      </c>
      <c r="H8276">
        <v>218</v>
      </c>
      <c r="I8276">
        <v>0.6</v>
      </c>
      <c r="X8276" s="16">
        <f t="shared" si="136"/>
        <v>10.253333333333334</v>
      </c>
    </row>
    <row r="8277" spans="1:24" x14ac:dyDescent="0.25">
      <c r="A8277" s="1">
        <v>42177.416666666664</v>
      </c>
      <c r="B8277">
        <v>46.7</v>
      </c>
      <c r="C8277">
        <v>40</v>
      </c>
      <c r="D8277">
        <v>23.9</v>
      </c>
      <c r="E8277">
        <v>16.7</v>
      </c>
      <c r="F8277">
        <v>157</v>
      </c>
      <c r="G8277">
        <v>0</v>
      </c>
      <c r="H8277">
        <v>274</v>
      </c>
      <c r="I8277">
        <v>1.8</v>
      </c>
      <c r="X8277" s="16">
        <f t="shared" si="136"/>
        <v>10.873333333333335</v>
      </c>
    </row>
    <row r="8278" spans="1:24" x14ac:dyDescent="0.25">
      <c r="A8278" s="1">
        <v>42177.4375</v>
      </c>
      <c r="B8278">
        <v>44.6</v>
      </c>
      <c r="C8278">
        <v>40.6</v>
      </c>
      <c r="D8278">
        <v>31.8</v>
      </c>
      <c r="E8278">
        <v>15.4</v>
      </c>
      <c r="F8278">
        <v>115</v>
      </c>
      <c r="G8278">
        <v>0.32</v>
      </c>
      <c r="H8278">
        <v>272</v>
      </c>
      <c r="I8278">
        <v>1.9</v>
      </c>
      <c r="X8278" s="16">
        <f t="shared" si="136"/>
        <v>12.186666666666667</v>
      </c>
    </row>
    <row r="8279" spans="1:24" x14ac:dyDescent="0.25">
      <c r="A8279" s="1">
        <v>42177.458333333336</v>
      </c>
      <c r="B8279">
        <v>49</v>
      </c>
      <c r="C8279">
        <v>46.5</v>
      </c>
      <c r="D8279">
        <v>23.6</v>
      </c>
      <c r="E8279">
        <v>15.2</v>
      </c>
      <c r="F8279">
        <v>100</v>
      </c>
      <c r="G8279">
        <v>5.5E-2</v>
      </c>
      <c r="H8279">
        <v>274</v>
      </c>
      <c r="I8279">
        <v>1</v>
      </c>
      <c r="X8279" s="16">
        <f t="shared" si="136"/>
        <v>12.8</v>
      </c>
    </row>
    <row r="8280" spans="1:24" x14ac:dyDescent="0.25">
      <c r="A8280" s="1">
        <v>42177.479166666664</v>
      </c>
      <c r="B8280">
        <v>25.2</v>
      </c>
      <c r="C8280">
        <v>34.5</v>
      </c>
      <c r="D8280">
        <v>30.4</v>
      </c>
      <c r="E8280">
        <v>15.1</v>
      </c>
      <c r="F8280">
        <v>119</v>
      </c>
      <c r="G8280">
        <v>5.0000000000000001E-3</v>
      </c>
      <c r="H8280">
        <v>197</v>
      </c>
      <c r="I8280">
        <v>0.8</v>
      </c>
      <c r="X8280" s="16">
        <f t="shared" si="136"/>
        <v>13.9</v>
      </c>
    </row>
    <row r="8281" spans="1:24" x14ac:dyDescent="0.25">
      <c r="A8281" s="1">
        <v>42177.5</v>
      </c>
      <c r="B8281">
        <v>23.6</v>
      </c>
      <c r="C8281">
        <v>31.2</v>
      </c>
      <c r="D8281">
        <v>35.200000000000003</v>
      </c>
      <c r="E8281">
        <v>14.9</v>
      </c>
      <c r="F8281">
        <v>118</v>
      </c>
      <c r="G8281">
        <v>0</v>
      </c>
      <c r="H8281">
        <v>189</v>
      </c>
      <c r="I8281">
        <v>0.7</v>
      </c>
      <c r="X8281" s="16">
        <f t="shared" si="136"/>
        <v>15.15625</v>
      </c>
    </row>
    <row r="8282" spans="1:24" x14ac:dyDescent="0.25">
      <c r="A8282" s="1">
        <v>42177.520833333336</v>
      </c>
      <c r="B8282">
        <v>18.3</v>
      </c>
      <c r="C8282">
        <v>30.6</v>
      </c>
      <c r="D8282">
        <v>34.9</v>
      </c>
      <c r="E8282">
        <v>15.1</v>
      </c>
      <c r="F8282">
        <v>112</v>
      </c>
      <c r="G8282">
        <v>0</v>
      </c>
      <c r="H8282">
        <v>179</v>
      </c>
      <c r="I8282">
        <v>0.8</v>
      </c>
      <c r="X8282" s="16">
        <f t="shared" si="136"/>
        <v>16.412499999999998</v>
      </c>
    </row>
    <row r="8283" spans="1:24" x14ac:dyDescent="0.25">
      <c r="A8283" s="1">
        <v>42177.541666666664</v>
      </c>
      <c r="B8283">
        <v>13</v>
      </c>
      <c r="C8283">
        <v>29</v>
      </c>
      <c r="D8283">
        <v>37.6</v>
      </c>
      <c r="E8283">
        <v>15.2</v>
      </c>
      <c r="F8283">
        <v>114</v>
      </c>
      <c r="G8283">
        <v>0</v>
      </c>
      <c r="H8283">
        <v>188</v>
      </c>
      <c r="I8283">
        <v>0.9</v>
      </c>
      <c r="X8283" s="16">
        <f t="shared" si="136"/>
        <v>17.90625</v>
      </c>
    </row>
    <row r="8284" spans="1:24" x14ac:dyDescent="0.25">
      <c r="A8284" s="1">
        <v>42177.5625</v>
      </c>
      <c r="B8284">
        <v>21.3</v>
      </c>
      <c r="C8284">
        <v>35</v>
      </c>
      <c r="D8284">
        <v>36.1</v>
      </c>
      <c r="E8284">
        <v>15.3</v>
      </c>
      <c r="F8284">
        <v>121</v>
      </c>
      <c r="G8284">
        <v>0</v>
      </c>
      <c r="H8284">
        <v>211</v>
      </c>
      <c r="I8284">
        <v>0.6</v>
      </c>
      <c r="X8284" s="16">
        <f t="shared" si="136"/>
        <v>19.637500000000003</v>
      </c>
    </row>
    <row r="8285" spans="1:24" x14ac:dyDescent="0.25">
      <c r="A8285" s="1">
        <v>42177.583333333336</v>
      </c>
      <c r="B8285">
        <v>31.7</v>
      </c>
      <c r="C8285">
        <v>35.9</v>
      </c>
      <c r="D8285">
        <v>39.200000000000003</v>
      </c>
      <c r="E8285">
        <v>15.7</v>
      </c>
      <c r="F8285">
        <v>115</v>
      </c>
      <c r="G8285">
        <v>0</v>
      </c>
      <c r="H8285">
        <v>268</v>
      </c>
      <c r="I8285">
        <v>1.3</v>
      </c>
      <c r="X8285" s="16">
        <f t="shared" si="136"/>
        <v>21.681250000000002</v>
      </c>
    </row>
    <row r="8286" spans="1:24" x14ac:dyDescent="0.25">
      <c r="A8286" s="1">
        <v>42177.604166666664</v>
      </c>
      <c r="B8286">
        <v>33.1</v>
      </c>
      <c r="C8286">
        <v>34.4</v>
      </c>
      <c r="D8286">
        <v>46.5</v>
      </c>
      <c r="E8286">
        <v>15.9</v>
      </c>
      <c r="F8286">
        <v>113</v>
      </c>
      <c r="G8286">
        <v>0</v>
      </c>
      <c r="H8286">
        <v>271</v>
      </c>
      <c r="I8286">
        <v>2.1</v>
      </c>
      <c r="X8286" s="16">
        <f t="shared" si="136"/>
        <v>24.168750000000003</v>
      </c>
    </row>
    <row r="8287" spans="1:24" x14ac:dyDescent="0.25">
      <c r="A8287" s="1">
        <v>42177.625</v>
      </c>
      <c r="B8287">
        <v>30.6</v>
      </c>
      <c r="C8287">
        <v>41.3</v>
      </c>
      <c r="D8287">
        <v>41.8</v>
      </c>
      <c r="E8287">
        <v>16.100000000000001</v>
      </c>
      <c r="F8287">
        <v>106</v>
      </c>
      <c r="G8287">
        <v>0</v>
      </c>
      <c r="H8287">
        <v>271</v>
      </c>
      <c r="I8287">
        <v>1.9</v>
      </c>
      <c r="X8287" s="16">
        <f t="shared" si="136"/>
        <v>26.425000000000001</v>
      </c>
    </row>
    <row r="8288" spans="1:24" x14ac:dyDescent="0.25">
      <c r="A8288" s="1">
        <v>42177.645833333336</v>
      </c>
      <c r="B8288">
        <v>21.6</v>
      </c>
      <c r="C8288">
        <v>39.6</v>
      </c>
      <c r="D8288">
        <v>38.5</v>
      </c>
      <c r="E8288">
        <v>16.2</v>
      </c>
      <c r="F8288">
        <v>94</v>
      </c>
      <c r="G8288">
        <v>0</v>
      </c>
      <c r="H8288">
        <v>201</v>
      </c>
      <c r="I8288">
        <v>0.5</v>
      </c>
      <c r="X8288" s="16">
        <f t="shared" si="136"/>
        <v>28.500000000000004</v>
      </c>
    </row>
    <row r="8289" spans="1:24" x14ac:dyDescent="0.25">
      <c r="A8289" s="1">
        <v>42177.666666666664</v>
      </c>
      <c r="B8289">
        <v>5.7</v>
      </c>
      <c r="C8289">
        <v>24.8</v>
      </c>
      <c r="D8289">
        <v>45</v>
      </c>
      <c r="E8289">
        <v>16</v>
      </c>
      <c r="F8289">
        <v>88</v>
      </c>
      <c r="G8289">
        <v>0</v>
      </c>
      <c r="H8289">
        <v>118</v>
      </c>
      <c r="I8289">
        <v>0.6</v>
      </c>
      <c r="X8289" s="16">
        <f t="shared" si="136"/>
        <v>30.900000000000002</v>
      </c>
    </row>
    <row r="8290" spans="1:24" x14ac:dyDescent="0.25">
      <c r="A8290" s="1">
        <v>42177.6875</v>
      </c>
      <c r="B8290">
        <v>2.5</v>
      </c>
      <c r="C8290">
        <v>22.9</v>
      </c>
      <c r="D8290">
        <v>42.7</v>
      </c>
      <c r="E8290">
        <v>15.8</v>
      </c>
      <c r="F8290">
        <v>86</v>
      </c>
      <c r="G8290">
        <v>0</v>
      </c>
      <c r="H8290">
        <v>120</v>
      </c>
      <c r="I8290">
        <v>1.1000000000000001</v>
      </c>
      <c r="X8290" s="16">
        <f t="shared" si="136"/>
        <v>33.012500000000003</v>
      </c>
    </row>
    <row r="8291" spans="1:24" x14ac:dyDescent="0.25">
      <c r="A8291" s="1">
        <v>42177.708333333336</v>
      </c>
      <c r="B8291">
        <v>2.2000000000000002</v>
      </c>
      <c r="C8291">
        <v>18</v>
      </c>
      <c r="D8291">
        <v>46.5</v>
      </c>
      <c r="E8291">
        <v>16</v>
      </c>
      <c r="F8291">
        <v>111</v>
      </c>
      <c r="G8291">
        <v>0</v>
      </c>
      <c r="H8291">
        <v>124</v>
      </c>
      <c r="I8291">
        <v>1.3</v>
      </c>
      <c r="X8291" s="16">
        <f t="shared" si="136"/>
        <v>35.362500000000004</v>
      </c>
    </row>
    <row r="8292" spans="1:24" x14ac:dyDescent="0.25">
      <c r="A8292" s="1">
        <v>42177.729166666664</v>
      </c>
      <c r="B8292">
        <v>3.7</v>
      </c>
      <c r="C8292">
        <v>21.7</v>
      </c>
      <c r="D8292">
        <v>42.2</v>
      </c>
      <c r="E8292">
        <v>16.2</v>
      </c>
      <c r="F8292">
        <v>98</v>
      </c>
      <c r="G8292">
        <v>0</v>
      </c>
      <c r="H8292">
        <v>136</v>
      </c>
      <c r="I8292">
        <v>1</v>
      </c>
      <c r="X8292" s="16">
        <f t="shared" si="136"/>
        <v>37.243750000000006</v>
      </c>
    </row>
    <row r="8293" spans="1:24" x14ac:dyDescent="0.25">
      <c r="A8293" s="1">
        <v>42177.75</v>
      </c>
      <c r="B8293">
        <v>5.0999999999999996</v>
      </c>
      <c r="C8293">
        <v>18.100000000000001</v>
      </c>
      <c r="D8293">
        <v>54.3</v>
      </c>
      <c r="E8293">
        <v>16.600000000000001</v>
      </c>
      <c r="F8293">
        <v>84</v>
      </c>
      <c r="G8293">
        <v>0.115</v>
      </c>
      <c r="H8293">
        <v>162</v>
      </c>
      <c r="I8293">
        <v>1.5</v>
      </c>
      <c r="X8293" s="16">
        <f t="shared" si="136"/>
        <v>39.143749999999997</v>
      </c>
    </row>
    <row r="8294" spans="1:24" x14ac:dyDescent="0.25">
      <c r="A8294" s="1">
        <v>42177.770833333336</v>
      </c>
      <c r="B8294">
        <v>5</v>
      </c>
      <c r="C8294">
        <v>25.7</v>
      </c>
      <c r="D8294">
        <v>42.8</v>
      </c>
      <c r="E8294">
        <v>15.7</v>
      </c>
      <c r="F8294">
        <v>37</v>
      </c>
      <c r="G8294">
        <v>0.80500000000000005</v>
      </c>
      <c r="H8294">
        <v>167</v>
      </c>
      <c r="I8294">
        <v>0.7</v>
      </c>
      <c r="X8294" s="16">
        <f t="shared" si="136"/>
        <v>39.831249999999997</v>
      </c>
    </row>
    <row r="8295" spans="1:24" x14ac:dyDescent="0.25">
      <c r="A8295" s="1">
        <v>42177.791666666664</v>
      </c>
      <c r="B8295">
        <v>25.1</v>
      </c>
      <c r="C8295">
        <v>39</v>
      </c>
      <c r="D8295">
        <v>30.8</v>
      </c>
      <c r="E8295">
        <v>15.1</v>
      </c>
      <c r="F8295">
        <v>24</v>
      </c>
      <c r="G8295">
        <v>0.93500000000000005</v>
      </c>
      <c r="H8295">
        <v>284</v>
      </c>
      <c r="I8295">
        <v>0.7</v>
      </c>
      <c r="X8295" s="16">
        <f t="shared" si="136"/>
        <v>40.281249999999993</v>
      </c>
    </row>
    <row r="8296" spans="1:24" x14ac:dyDescent="0.25">
      <c r="A8296" s="1">
        <v>42177.8125</v>
      </c>
      <c r="B8296">
        <v>3.6</v>
      </c>
      <c r="C8296">
        <v>23.2</v>
      </c>
      <c r="D8296">
        <v>30</v>
      </c>
      <c r="E8296">
        <v>14.5</v>
      </c>
      <c r="F8296">
        <v>19</v>
      </c>
      <c r="G8296">
        <v>1.405</v>
      </c>
      <c r="H8296">
        <v>74</v>
      </c>
      <c r="I8296">
        <v>0.5</v>
      </c>
      <c r="X8296" s="16">
        <f t="shared" si="136"/>
        <v>40.256249999999994</v>
      </c>
    </row>
    <row r="8297" spans="1:24" x14ac:dyDescent="0.25">
      <c r="A8297" s="1">
        <v>42177.833333333336</v>
      </c>
      <c r="B8297">
        <v>5</v>
      </c>
      <c r="C8297">
        <v>22.9</v>
      </c>
      <c r="D8297">
        <v>29.8</v>
      </c>
      <c r="E8297">
        <v>14.2</v>
      </c>
      <c r="F8297">
        <v>11</v>
      </c>
      <c r="G8297">
        <v>1.0649999999999999</v>
      </c>
      <c r="H8297">
        <v>0</v>
      </c>
      <c r="I8297">
        <v>0.4</v>
      </c>
      <c r="X8297" s="16">
        <f t="shared" si="136"/>
        <v>39.918749999999996</v>
      </c>
    </row>
    <row r="8298" spans="1:24" x14ac:dyDescent="0.25">
      <c r="A8298" s="1">
        <v>42177.854166666664</v>
      </c>
      <c r="B8298">
        <v>1.1000000000000001</v>
      </c>
      <c r="C8298">
        <v>19.8</v>
      </c>
      <c r="D8298">
        <v>28</v>
      </c>
      <c r="E8298">
        <v>14</v>
      </c>
      <c r="F8298">
        <v>8</v>
      </c>
      <c r="G8298">
        <v>0.95499999999999996</v>
      </c>
      <c r="H8298">
        <v>101</v>
      </c>
      <c r="I8298">
        <v>0.8</v>
      </c>
      <c r="X8298" s="16">
        <f t="shared" si="136"/>
        <v>39.48749999999999</v>
      </c>
    </row>
    <row r="8299" spans="1:24" x14ac:dyDescent="0.25">
      <c r="A8299" s="1">
        <v>42177.875</v>
      </c>
      <c r="B8299">
        <v>2.1</v>
      </c>
      <c r="C8299">
        <v>23.4</v>
      </c>
      <c r="D8299">
        <v>31.6</v>
      </c>
      <c r="E8299">
        <v>13.8</v>
      </c>
      <c r="F8299">
        <v>6</v>
      </c>
      <c r="G8299">
        <v>1.635</v>
      </c>
      <c r="H8299">
        <v>147</v>
      </c>
      <c r="I8299">
        <v>0.8</v>
      </c>
      <c r="X8299" s="16">
        <f t="shared" si="136"/>
        <v>39.112500000000004</v>
      </c>
    </row>
    <row r="8300" spans="1:24" x14ac:dyDescent="0.25">
      <c r="A8300" s="1">
        <v>42177.895833333336</v>
      </c>
      <c r="B8300">
        <v>1.4</v>
      </c>
      <c r="C8300">
        <v>21.2</v>
      </c>
      <c r="D8300">
        <v>38.799999999999997</v>
      </c>
      <c r="E8300">
        <v>13.4</v>
      </c>
      <c r="F8300">
        <v>6</v>
      </c>
      <c r="G8300">
        <v>1.36</v>
      </c>
      <c r="H8300">
        <v>162</v>
      </c>
      <c r="I8300">
        <v>0.8</v>
      </c>
      <c r="X8300" s="16">
        <f t="shared" si="136"/>
        <v>39.28125</v>
      </c>
    </row>
    <row r="8301" spans="1:24" x14ac:dyDescent="0.25">
      <c r="A8301" s="1">
        <v>42177.916666666664</v>
      </c>
      <c r="B8301">
        <v>1.5</v>
      </c>
      <c r="C8301">
        <v>15.6</v>
      </c>
      <c r="D8301">
        <v>45.7</v>
      </c>
      <c r="E8301">
        <v>13.1</v>
      </c>
      <c r="F8301">
        <v>6</v>
      </c>
      <c r="G8301">
        <v>1.5549999999999999</v>
      </c>
      <c r="H8301">
        <v>155</v>
      </c>
      <c r="I8301">
        <v>1.2</v>
      </c>
      <c r="X8301" s="16">
        <f t="shared" si="136"/>
        <v>39.687500000000007</v>
      </c>
    </row>
    <row r="8302" spans="1:24" x14ac:dyDescent="0.25">
      <c r="A8302" s="1">
        <v>42177.9375</v>
      </c>
      <c r="B8302">
        <v>1.9</v>
      </c>
      <c r="C8302">
        <v>14.2</v>
      </c>
      <c r="D8302">
        <v>46.4</v>
      </c>
      <c r="E8302">
        <v>12.9</v>
      </c>
      <c r="F8302">
        <v>6</v>
      </c>
      <c r="G8302">
        <v>1.4750000000000001</v>
      </c>
      <c r="H8302">
        <v>159</v>
      </c>
      <c r="I8302">
        <v>1.1000000000000001</v>
      </c>
      <c r="X8302" s="16">
        <f t="shared" si="136"/>
        <v>39.681250000000006</v>
      </c>
    </row>
    <row r="8303" spans="1:24" x14ac:dyDescent="0.25">
      <c r="A8303" s="1">
        <v>42177.958333333336</v>
      </c>
      <c r="B8303">
        <v>1.2</v>
      </c>
      <c r="C8303">
        <v>12.2</v>
      </c>
      <c r="D8303">
        <v>49.3</v>
      </c>
      <c r="E8303">
        <v>12.7</v>
      </c>
      <c r="F8303">
        <v>6</v>
      </c>
      <c r="G8303">
        <v>1.1000000000000001</v>
      </c>
      <c r="H8303">
        <v>154</v>
      </c>
      <c r="I8303">
        <v>1.5</v>
      </c>
      <c r="X8303" s="16">
        <f t="shared" si="136"/>
        <v>40.15</v>
      </c>
    </row>
    <row r="8304" spans="1:24" x14ac:dyDescent="0.25">
      <c r="A8304" s="1">
        <v>42177.979166666664</v>
      </c>
      <c r="B8304">
        <v>1.1000000000000001</v>
      </c>
      <c r="C8304">
        <v>7.4</v>
      </c>
      <c r="D8304">
        <v>56.2</v>
      </c>
      <c r="E8304">
        <v>12.6</v>
      </c>
      <c r="F8304">
        <v>6</v>
      </c>
      <c r="G8304">
        <v>3.8149999999999999</v>
      </c>
      <c r="H8304">
        <v>166</v>
      </c>
      <c r="I8304">
        <v>0.9</v>
      </c>
      <c r="X8304" s="16">
        <f t="shared" si="136"/>
        <v>41.256250000000001</v>
      </c>
    </row>
    <row r="8305" spans="1:24" x14ac:dyDescent="0.25">
      <c r="A8305" s="1">
        <v>42178</v>
      </c>
      <c r="B8305">
        <v>0.9</v>
      </c>
      <c r="C8305">
        <v>6.7</v>
      </c>
      <c r="D8305">
        <v>58</v>
      </c>
      <c r="E8305">
        <v>12.4</v>
      </c>
      <c r="F8305">
        <v>6</v>
      </c>
      <c r="G8305">
        <v>0.98</v>
      </c>
      <c r="H8305">
        <v>159</v>
      </c>
      <c r="I8305">
        <v>1.6</v>
      </c>
      <c r="X8305" s="16">
        <f t="shared" si="136"/>
        <v>42.068750000000001</v>
      </c>
    </row>
    <row r="8306" spans="1:24" x14ac:dyDescent="0.25">
      <c r="A8306" s="1">
        <v>42178.020833333336</v>
      </c>
      <c r="B8306">
        <v>1.2</v>
      </c>
      <c r="C8306">
        <v>5.6</v>
      </c>
      <c r="D8306">
        <v>61.5</v>
      </c>
      <c r="E8306">
        <v>12.4</v>
      </c>
      <c r="F8306">
        <v>6</v>
      </c>
      <c r="G8306">
        <v>0.05</v>
      </c>
      <c r="H8306">
        <v>207</v>
      </c>
      <c r="I8306">
        <v>0.7</v>
      </c>
      <c r="X8306" s="16">
        <f t="shared" si="136"/>
        <v>43.243750000000006</v>
      </c>
    </row>
    <row r="8307" spans="1:24" x14ac:dyDescent="0.25">
      <c r="A8307" s="1">
        <v>42178.041666666664</v>
      </c>
      <c r="B8307">
        <v>1.1000000000000001</v>
      </c>
      <c r="C8307">
        <v>5.9</v>
      </c>
      <c r="D8307">
        <v>58.2</v>
      </c>
      <c r="E8307">
        <v>12.4</v>
      </c>
      <c r="F8307">
        <v>6</v>
      </c>
      <c r="G8307">
        <v>0.01</v>
      </c>
      <c r="H8307">
        <v>242</v>
      </c>
      <c r="I8307">
        <v>1</v>
      </c>
      <c r="X8307" s="16">
        <f t="shared" si="136"/>
        <v>43.975000000000009</v>
      </c>
    </row>
    <row r="8308" spans="1:24" x14ac:dyDescent="0.25">
      <c r="A8308" s="1">
        <v>42178.0625</v>
      </c>
      <c r="B8308">
        <v>1.1000000000000001</v>
      </c>
      <c r="C8308">
        <v>3.9</v>
      </c>
      <c r="D8308">
        <v>57.5</v>
      </c>
      <c r="E8308">
        <v>12.2</v>
      </c>
      <c r="F8308">
        <v>5</v>
      </c>
      <c r="G8308">
        <v>0</v>
      </c>
      <c r="H8308">
        <v>272</v>
      </c>
      <c r="I8308">
        <v>2.4</v>
      </c>
      <c r="X8308" s="16">
        <f t="shared" si="136"/>
        <v>44.931249999999999</v>
      </c>
    </row>
    <row r="8309" spans="1:24" x14ac:dyDescent="0.25">
      <c r="A8309" s="1">
        <v>42178.083333333336</v>
      </c>
      <c r="B8309">
        <v>1.2</v>
      </c>
      <c r="C8309">
        <v>7.5</v>
      </c>
      <c r="D8309">
        <v>49</v>
      </c>
      <c r="E8309">
        <v>11.7</v>
      </c>
      <c r="F8309">
        <v>5</v>
      </c>
      <c r="G8309">
        <v>0</v>
      </c>
      <c r="H8309">
        <v>276</v>
      </c>
      <c r="I8309">
        <v>2</v>
      </c>
      <c r="X8309" s="16">
        <f t="shared" si="136"/>
        <v>44.6</v>
      </c>
    </row>
    <row r="8310" spans="1:24" x14ac:dyDescent="0.25">
      <c r="A8310" s="1">
        <v>42178.104166666664</v>
      </c>
      <c r="B8310">
        <v>1.1000000000000001</v>
      </c>
      <c r="C8310">
        <v>7.6</v>
      </c>
      <c r="D8310">
        <v>47</v>
      </c>
      <c r="E8310">
        <v>11.6</v>
      </c>
      <c r="F8310">
        <v>5</v>
      </c>
      <c r="G8310">
        <v>0</v>
      </c>
      <c r="H8310">
        <v>280</v>
      </c>
      <c r="I8310">
        <v>2.7</v>
      </c>
      <c r="X8310" s="16">
        <f t="shared" si="136"/>
        <v>44.862499999999997</v>
      </c>
    </row>
    <row r="8311" spans="1:24" x14ac:dyDescent="0.25">
      <c r="A8311" s="1">
        <v>42178.125</v>
      </c>
      <c r="B8311">
        <v>1.5</v>
      </c>
      <c r="C8311">
        <v>8.8000000000000007</v>
      </c>
      <c r="D8311">
        <v>43.9</v>
      </c>
      <c r="E8311">
        <v>11.6</v>
      </c>
      <c r="F8311">
        <v>5</v>
      </c>
      <c r="G8311">
        <v>0</v>
      </c>
      <c r="H8311">
        <v>280</v>
      </c>
      <c r="I8311">
        <v>1.9</v>
      </c>
      <c r="X8311" s="16">
        <f t="shared" si="136"/>
        <v>45.681249999999999</v>
      </c>
    </row>
    <row r="8312" spans="1:24" x14ac:dyDescent="0.25">
      <c r="A8312" s="1">
        <v>42178.145833333336</v>
      </c>
      <c r="B8312">
        <v>1.3</v>
      </c>
      <c r="C8312">
        <v>6.9</v>
      </c>
      <c r="D8312">
        <v>46.6</v>
      </c>
      <c r="E8312">
        <v>11.5</v>
      </c>
      <c r="F8312">
        <v>5</v>
      </c>
      <c r="G8312">
        <v>0</v>
      </c>
      <c r="H8312">
        <v>278</v>
      </c>
      <c r="I8312">
        <v>2.6</v>
      </c>
      <c r="X8312" s="16">
        <f t="shared" si="136"/>
        <v>46.71875</v>
      </c>
    </row>
    <row r="8313" spans="1:24" x14ac:dyDescent="0.25">
      <c r="A8313" s="1">
        <v>42178.166666666664</v>
      </c>
      <c r="B8313">
        <v>3.7</v>
      </c>
      <c r="C8313">
        <v>10.9</v>
      </c>
      <c r="D8313">
        <v>45.6</v>
      </c>
      <c r="E8313">
        <v>11</v>
      </c>
      <c r="F8313">
        <v>5</v>
      </c>
      <c r="G8313">
        <v>0</v>
      </c>
      <c r="H8313">
        <v>277</v>
      </c>
      <c r="I8313">
        <v>2.9</v>
      </c>
      <c r="X8313" s="16">
        <f t="shared" si="136"/>
        <v>47.706250000000004</v>
      </c>
    </row>
    <row r="8314" spans="1:24" x14ac:dyDescent="0.25">
      <c r="A8314" s="1">
        <v>42178.1875</v>
      </c>
      <c r="B8314">
        <v>6.5</v>
      </c>
      <c r="C8314">
        <v>12.7</v>
      </c>
      <c r="E8314">
        <v>10.4</v>
      </c>
      <c r="F8314">
        <v>8</v>
      </c>
      <c r="G8314">
        <v>0</v>
      </c>
      <c r="H8314">
        <v>271</v>
      </c>
      <c r="I8314">
        <v>1.9</v>
      </c>
      <c r="X8314" s="16">
        <f t="shared" si="136"/>
        <v>49.02</v>
      </c>
    </row>
    <row r="8315" spans="1:24" x14ac:dyDescent="0.25">
      <c r="A8315" s="1">
        <v>42178.208333333336</v>
      </c>
      <c r="B8315">
        <v>13.6</v>
      </c>
      <c r="C8315">
        <v>17.399999999999999</v>
      </c>
      <c r="D8315">
        <v>44</v>
      </c>
      <c r="E8315">
        <v>10.1</v>
      </c>
      <c r="F8315">
        <v>19</v>
      </c>
      <c r="G8315">
        <v>0</v>
      </c>
      <c r="H8315">
        <v>278</v>
      </c>
      <c r="I8315">
        <v>1.4</v>
      </c>
      <c r="X8315" s="16">
        <f t="shared" si="136"/>
        <v>49.846666666666664</v>
      </c>
    </row>
    <row r="8316" spans="1:24" x14ac:dyDescent="0.25">
      <c r="A8316" s="1">
        <v>42178.229166666664</v>
      </c>
      <c r="B8316">
        <v>6.5</v>
      </c>
      <c r="C8316">
        <v>19.8</v>
      </c>
      <c r="D8316">
        <v>32.1</v>
      </c>
      <c r="E8316">
        <v>9.8000000000000007</v>
      </c>
      <c r="F8316">
        <v>59</v>
      </c>
      <c r="G8316">
        <v>0</v>
      </c>
      <c r="H8316">
        <v>359</v>
      </c>
      <c r="I8316">
        <v>0.6</v>
      </c>
      <c r="X8316" s="16">
        <f t="shared" si="136"/>
        <v>49.4</v>
      </c>
    </row>
    <row r="8317" spans="1:24" x14ac:dyDescent="0.25">
      <c r="A8317" s="1">
        <v>42178.25</v>
      </c>
      <c r="B8317">
        <v>3</v>
      </c>
      <c r="C8317">
        <v>15.3</v>
      </c>
      <c r="D8317">
        <v>31.3</v>
      </c>
      <c r="E8317">
        <v>10.199999999999999</v>
      </c>
      <c r="F8317">
        <v>125</v>
      </c>
      <c r="G8317">
        <v>0</v>
      </c>
      <c r="H8317">
        <v>92</v>
      </c>
      <c r="I8317">
        <v>0.5</v>
      </c>
      <c r="X8317" s="16">
        <f t="shared" si="136"/>
        <v>48.440000000000005</v>
      </c>
    </row>
    <row r="8318" spans="1:24" x14ac:dyDescent="0.25">
      <c r="A8318" s="1">
        <v>42178.270833333336</v>
      </c>
      <c r="B8318">
        <v>12.7</v>
      </c>
      <c r="C8318">
        <v>26.5</v>
      </c>
      <c r="D8318">
        <v>32.1</v>
      </c>
      <c r="E8318">
        <v>10.4</v>
      </c>
      <c r="F8318">
        <v>114</v>
      </c>
      <c r="G8318">
        <v>0</v>
      </c>
      <c r="H8318">
        <v>136</v>
      </c>
      <c r="I8318">
        <v>0.8</v>
      </c>
      <c r="X8318" s="16">
        <f t="shared" si="136"/>
        <v>47.486666666666665</v>
      </c>
    </row>
    <row r="8319" spans="1:24" x14ac:dyDescent="0.25">
      <c r="A8319" s="1">
        <v>42178.291666666664</v>
      </c>
      <c r="B8319">
        <v>39.9</v>
      </c>
      <c r="C8319">
        <v>39.6</v>
      </c>
      <c r="D8319">
        <v>29.7</v>
      </c>
      <c r="E8319">
        <v>11.2</v>
      </c>
      <c r="F8319">
        <v>193</v>
      </c>
      <c r="G8319">
        <v>0</v>
      </c>
      <c r="H8319">
        <v>276</v>
      </c>
      <c r="I8319">
        <v>1.1000000000000001</v>
      </c>
      <c r="X8319" s="16">
        <f t="shared" si="136"/>
        <v>46.18</v>
      </c>
    </row>
    <row r="8320" spans="1:24" x14ac:dyDescent="0.25">
      <c r="A8320" s="1">
        <v>42178.3125</v>
      </c>
      <c r="B8320">
        <v>53.9</v>
      </c>
      <c r="C8320">
        <v>39.700000000000003</v>
      </c>
      <c r="D8320">
        <v>31.3</v>
      </c>
      <c r="E8320">
        <v>11.3</v>
      </c>
      <c r="F8320">
        <v>164</v>
      </c>
      <c r="G8320">
        <v>0</v>
      </c>
      <c r="H8320">
        <v>281</v>
      </c>
      <c r="I8320">
        <v>1.7</v>
      </c>
      <c r="X8320" s="16">
        <f t="shared" si="136"/>
        <v>44.519999999999996</v>
      </c>
    </row>
    <row r="8321" spans="1:24" x14ac:dyDescent="0.25">
      <c r="A8321" s="1">
        <v>42178.333333333336</v>
      </c>
      <c r="B8321">
        <v>48.2</v>
      </c>
      <c r="C8321">
        <v>40.799999999999997</v>
      </c>
      <c r="D8321">
        <v>28.8</v>
      </c>
      <c r="E8321">
        <v>11.6</v>
      </c>
      <c r="F8321">
        <v>172</v>
      </c>
      <c r="G8321">
        <v>0</v>
      </c>
      <c r="H8321">
        <v>272</v>
      </c>
      <c r="I8321">
        <v>1.2</v>
      </c>
      <c r="X8321" s="16">
        <f t="shared" si="136"/>
        <v>42.573333333333338</v>
      </c>
    </row>
    <row r="8322" spans="1:24" x14ac:dyDescent="0.25">
      <c r="A8322" s="1">
        <v>42178.354166666664</v>
      </c>
      <c r="B8322">
        <v>27.2</v>
      </c>
      <c r="C8322">
        <v>39.799999999999997</v>
      </c>
      <c r="D8322">
        <v>19.5</v>
      </c>
      <c r="E8322">
        <v>11.8</v>
      </c>
      <c r="F8322">
        <v>94</v>
      </c>
      <c r="G8322">
        <v>0</v>
      </c>
      <c r="H8322">
        <v>170</v>
      </c>
      <c r="I8322">
        <v>0.7</v>
      </c>
      <c r="X8322" s="16">
        <f t="shared" si="136"/>
        <v>39.773333333333333</v>
      </c>
    </row>
    <row r="8323" spans="1:24" x14ac:dyDescent="0.25">
      <c r="A8323" s="1">
        <v>42178.375</v>
      </c>
      <c r="B8323">
        <v>39.5</v>
      </c>
      <c r="C8323">
        <v>47.8</v>
      </c>
      <c r="D8323">
        <v>22</v>
      </c>
      <c r="E8323">
        <v>12.4</v>
      </c>
      <c r="F8323">
        <v>191</v>
      </c>
      <c r="G8323">
        <v>0</v>
      </c>
      <c r="H8323">
        <v>208</v>
      </c>
      <c r="I8323">
        <v>0.4</v>
      </c>
      <c r="X8323" s="16">
        <f t="shared" si="136"/>
        <v>37.360000000000007</v>
      </c>
    </row>
    <row r="8324" spans="1:24" x14ac:dyDescent="0.25">
      <c r="A8324" s="1">
        <v>42178.395833333336</v>
      </c>
      <c r="B8324">
        <v>22.9</v>
      </c>
      <c r="C8324">
        <v>30.5</v>
      </c>
      <c r="D8324">
        <v>28.1</v>
      </c>
      <c r="E8324">
        <v>13.3</v>
      </c>
      <c r="F8324">
        <v>278</v>
      </c>
      <c r="G8324">
        <v>0</v>
      </c>
      <c r="H8324">
        <v>172</v>
      </c>
      <c r="I8324">
        <v>0.6</v>
      </c>
      <c r="X8324" s="16">
        <f t="shared" si="136"/>
        <v>35.400000000000006</v>
      </c>
    </row>
    <row r="8325" spans="1:24" x14ac:dyDescent="0.25">
      <c r="A8325" s="1">
        <v>42178.416666666664</v>
      </c>
      <c r="B8325">
        <v>33.9</v>
      </c>
      <c r="C8325">
        <v>33.700000000000003</v>
      </c>
      <c r="D8325">
        <v>29.6</v>
      </c>
      <c r="E8325">
        <v>13.7</v>
      </c>
      <c r="F8325">
        <v>208</v>
      </c>
      <c r="G8325">
        <v>0</v>
      </c>
      <c r="H8325">
        <v>264</v>
      </c>
      <c r="I8325">
        <v>1.4</v>
      </c>
      <c r="X8325" s="16">
        <f t="shared" si="136"/>
        <v>34.106666666666669</v>
      </c>
    </row>
    <row r="8326" spans="1:24" x14ac:dyDescent="0.25">
      <c r="A8326" s="1">
        <v>42178.4375</v>
      </c>
      <c r="B8326">
        <v>39.6</v>
      </c>
      <c r="C8326">
        <v>27.7</v>
      </c>
      <c r="D8326">
        <v>36.700000000000003</v>
      </c>
      <c r="E8326">
        <v>14.2</v>
      </c>
      <c r="F8326">
        <v>240</v>
      </c>
      <c r="G8326">
        <v>0</v>
      </c>
      <c r="H8326">
        <v>270</v>
      </c>
      <c r="I8326">
        <v>2.2000000000000002</v>
      </c>
      <c r="X8326" s="16">
        <f t="shared" si="136"/>
        <v>33.42</v>
      </c>
    </row>
    <row r="8327" spans="1:24" x14ac:dyDescent="0.25">
      <c r="A8327" s="1">
        <v>42178.458333333336</v>
      </c>
      <c r="B8327">
        <v>35.6</v>
      </c>
      <c r="C8327">
        <v>29.1</v>
      </c>
      <c r="D8327">
        <v>32.6</v>
      </c>
      <c r="E8327">
        <v>14.9</v>
      </c>
      <c r="F8327">
        <v>348</v>
      </c>
      <c r="G8327">
        <v>0</v>
      </c>
      <c r="H8327">
        <v>250</v>
      </c>
      <c r="I8327">
        <v>1.2</v>
      </c>
      <c r="X8327" s="16">
        <f t="shared" si="136"/>
        <v>32.666666666666671</v>
      </c>
    </row>
    <row r="8328" spans="1:24" x14ac:dyDescent="0.25">
      <c r="A8328" s="1">
        <v>42178.479166666664</v>
      </c>
      <c r="B8328">
        <v>33</v>
      </c>
      <c r="C8328">
        <v>24.4</v>
      </c>
      <c r="D8328">
        <v>38.200000000000003</v>
      </c>
      <c r="E8328">
        <v>14.6</v>
      </c>
      <c r="F8328">
        <v>376</v>
      </c>
      <c r="G8328">
        <v>5.0000000000000001E-3</v>
      </c>
      <c r="H8328">
        <v>242</v>
      </c>
      <c r="I8328">
        <v>0.9</v>
      </c>
      <c r="X8328" s="16">
        <f t="shared" si="136"/>
        <v>32.106666666666669</v>
      </c>
    </row>
    <row r="8329" spans="1:24" x14ac:dyDescent="0.25">
      <c r="A8329" s="1">
        <v>42178.5</v>
      </c>
      <c r="B8329">
        <v>29.9</v>
      </c>
      <c r="C8329">
        <v>20.6</v>
      </c>
      <c r="D8329">
        <v>44.7</v>
      </c>
      <c r="E8329">
        <v>15.9</v>
      </c>
      <c r="F8329">
        <v>730</v>
      </c>
      <c r="G8329">
        <v>0</v>
      </c>
      <c r="H8329">
        <v>253</v>
      </c>
      <c r="I8329">
        <v>1.6</v>
      </c>
      <c r="X8329" s="16">
        <f t="shared" si="136"/>
        <v>32.046666666666667</v>
      </c>
    </row>
    <row r="8330" spans="1:24" x14ac:dyDescent="0.25">
      <c r="A8330" s="1">
        <v>42178.520833333336</v>
      </c>
      <c r="B8330">
        <v>22.4</v>
      </c>
      <c r="C8330">
        <v>22.8</v>
      </c>
      <c r="D8330">
        <v>47.3</v>
      </c>
      <c r="E8330">
        <v>15.2</v>
      </c>
      <c r="F8330">
        <v>152</v>
      </c>
      <c r="G8330">
        <v>0.35499999999999998</v>
      </c>
      <c r="H8330">
        <v>285</v>
      </c>
      <c r="I8330">
        <v>3.2</v>
      </c>
      <c r="X8330" s="16">
        <f t="shared" si="136"/>
        <v>33</v>
      </c>
    </row>
    <row r="8331" spans="1:24" x14ac:dyDescent="0.25">
      <c r="A8331" s="1">
        <v>42178.541666666664</v>
      </c>
      <c r="B8331">
        <v>28.8</v>
      </c>
      <c r="C8331">
        <v>27.2</v>
      </c>
      <c r="D8331">
        <v>41.1</v>
      </c>
      <c r="E8331">
        <v>12.3</v>
      </c>
      <c r="F8331">
        <v>241</v>
      </c>
      <c r="G8331">
        <v>2.1850000000000001</v>
      </c>
      <c r="H8331">
        <v>317</v>
      </c>
      <c r="I8331">
        <v>1.9</v>
      </c>
      <c r="X8331" s="16">
        <f t="shared" si="136"/>
        <v>32.818750000000001</v>
      </c>
    </row>
    <row r="8332" spans="1:24" x14ac:dyDescent="0.25">
      <c r="A8332" s="1">
        <v>42178.5625</v>
      </c>
      <c r="B8332">
        <v>15.8</v>
      </c>
      <c r="C8332">
        <v>18.5</v>
      </c>
      <c r="D8332">
        <v>45.8</v>
      </c>
      <c r="E8332">
        <v>12.7</v>
      </c>
      <c r="F8332">
        <v>414</v>
      </c>
      <c r="G8332">
        <v>0.22</v>
      </c>
      <c r="H8332">
        <v>16</v>
      </c>
      <c r="I8332">
        <v>0.5</v>
      </c>
      <c r="X8332" s="16">
        <f t="shared" si="136"/>
        <v>33.675000000000004</v>
      </c>
    </row>
    <row r="8333" spans="1:24" x14ac:dyDescent="0.25">
      <c r="A8333" s="1">
        <v>42178.583333333336</v>
      </c>
      <c r="B8333">
        <v>19.100000000000001</v>
      </c>
      <c r="C8333">
        <v>22.8</v>
      </c>
      <c r="D8333">
        <v>41.3</v>
      </c>
      <c r="E8333">
        <v>14.3</v>
      </c>
      <c r="F8333">
        <v>801</v>
      </c>
      <c r="G8333">
        <v>5.0000000000000001E-3</v>
      </c>
      <c r="H8333">
        <v>114</v>
      </c>
      <c r="I8333">
        <v>0.3</v>
      </c>
      <c r="X8333" s="16">
        <f t="shared" si="136"/>
        <v>34.299999999999997</v>
      </c>
    </row>
    <row r="8334" spans="1:24" x14ac:dyDescent="0.25">
      <c r="A8334" s="1">
        <v>42178.604166666664</v>
      </c>
      <c r="B8334">
        <v>9.9</v>
      </c>
      <c r="C8334">
        <v>17.7</v>
      </c>
      <c r="D8334">
        <v>44.8</v>
      </c>
      <c r="E8334">
        <v>15.7</v>
      </c>
      <c r="F8334">
        <v>800</v>
      </c>
      <c r="G8334">
        <v>0</v>
      </c>
      <c r="H8334">
        <v>148</v>
      </c>
      <c r="I8334">
        <v>0.8</v>
      </c>
      <c r="X8334" s="16">
        <f t="shared" si="136"/>
        <v>35.09375</v>
      </c>
    </row>
    <row r="8335" spans="1:24" x14ac:dyDescent="0.25">
      <c r="A8335" s="1">
        <v>42178.625</v>
      </c>
      <c r="B8335">
        <v>31</v>
      </c>
      <c r="C8335">
        <v>36</v>
      </c>
      <c r="D8335">
        <v>30.8</v>
      </c>
      <c r="E8335">
        <v>15.9</v>
      </c>
      <c r="F8335">
        <v>200</v>
      </c>
      <c r="G8335">
        <v>0</v>
      </c>
      <c r="H8335">
        <v>356</v>
      </c>
      <c r="I8335">
        <v>0.6</v>
      </c>
      <c r="X8335" s="16">
        <f t="shared" si="136"/>
        <v>35.162500000000001</v>
      </c>
    </row>
    <row r="8336" spans="1:24" x14ac:dyDescent="0.25">
      <c r="A8336" s="1">
        <v>42178.645833333336</v>
      </c>
      <c r="B8336">
        <v>11.1</v>
      </c>
      <c r="C8336">
        <v>19.3</v>
      </c>
      <c r="D8336">
        <v>46.6</v>
      </c>
      <c r="E8336">
        <v>16.7</v>
      </c>
      <c r="F8336">
        <v>603</v>
      </c>
      <c r="G8336">
        <v>0</v>
      </c>
      <c r="H8336">
        <v>25</v>
      </c>
      <c r="I8336">
        <v>1.1000000000000001</v>
      </c>
      <c r="X8336" s="16">
        <f t="shared" si="136"/>
        <v>36.118750000000006</v>
      </c>
    </row>
    <row r="8337" spans="1:24" x14ac:dyDescent="0.25">
      <c r="A8337" s="1">
        <v>42178.666666666664</v>
      </c>
      <c r="B8337">
        <v>16.7</v>
      </c>
      <c r="C8337">
        <v>22.6</v>
      </c>
      <c r="D8337">
        <v>47.6</v>
      </c>
      <c r="E8337">
        <v>17.2</v>
      </c>
      <c r="F8337">
        <v>462</v>
      </c>
      <c r="G8337">
        <v>0</v>
      </c>
      <c r="H8337">
        <v>5</v>
      </c>
      <c r="I8337">
        <v>0.9</v>
      </c>
      <c r="X8337" s="16">
        <f t="shared" si="136"/>
        <v>37.293750000000003</v>
      </c>
    </row>
    <row r="8338" spans="1:24" x14ac:dyDescent="0.25">
      <c r="A8338" s="1">
        <v>42178.6875</v>
      </c>
      <c r="B8338">
        <v>17.7</v>
      </c>
      <c r="C8338">
        <v>25.7</v>
      </c>
      <c r="D8338">
        <v>49</v>
      </c>
      <c r="E8338">
        <v>16.5</v>
      </c>
      <c r="F8338">
        <v>96</v>
      </c>
      <c r="G8338">
        <v>0.26500000000000001</v>
      </c>
      <c r="H8338">
        <v>338</v>
      </c>
      <c r="I8338">
        <v>1</v>
      </c>
      <c r="X8338" s="16">
        <f t="shared" si="136"/>
        <v>39.137500000000003</v>
      </c>
    </row>
    <row r="8339" spans="1:24" x14ac:dyDescent="0.25">
      <c r="A8339" s="1">
        <v>42178.708333333336</v>
      </c>
      <c r="B8339">
        <v>31.1</v>
      </c>
      <c r="C8339">
        <v>32.5</v>
      </c>
      <c r="D8339">
        <v>43.5</v>
      </c>
      <c r="E8339">
        <v>13.9</v>
      </c>
      <c r="F8339">
        <v>44</v>
      </c>
      <c r="G8339">
        <v>0.93500000000000005</v>
      </c>
      <c r="H8339">
        <v>324</v>
      </c>
      <c r="I8339">
        <v>1.8</v>
      </c>
      <c r="X8339" s="16">
        <f t="shared" ref="X8339:X8402" si="137">AVERAGE(D8324:D8339)</f>
        <v>40.481250000000003</v>
      </c>
    </row>
    <row r="8340" spans="1:24" x14ac:dyDescent="0.25">
      <c r="A8340" s="1">
        <v>42178.729166666664</v>
      </c>
      <c r="B8340">
        <v>18.399999999999999</v>
      </c>
      <c r="C8340">
        <v>27.3</v>
      </c>
      <c r="D8340">
        <v>48.7</v>
      </c>
      <c r="E8340">
        <v>12.4</v>
      </c>
      <c r="F8340">
        <v>72</v>
      </c>
      <c r="G8340">
        <v>0.61499999999999999</v>
      </c>
      <c r="H8340">
        <v>317</v>
      </c>
      <c r="I8340">
        <v>1.7</v>
      </c>
      <c r="X8340" s="16">
        <f t="shared" si="137"/>
        <v>41.768750000000011</v>
      </c>
    </row>
    <row r="8341" spans="1:24" x14ac:dyDescent="0.25">
      <c r="A8341" s="1">
        <v>42178.75</v>
      </c>
      <c r="B8341">
        <v>4.7</v>
      </c>
      <c r="C8341">
        <v>19</v>
      </c>
      <c r="D8341">
        <v>47.2</v>
      </c>
      <c r="E8341">
        <v>12.4</v>
      </c>
      <c r="F8341">
        <v>93</v>
      </c>
      <c r="G8341">
        <v>0.06</v>
      </c>
      <c r="H8341">
        <v>18</v>
      </c>
      <c r="I8341">
        <v>0.6</v>
      </c>
      <c r="X8341" s="16">
        <f t="shared" si="137"/>
        <v>42.868750000000006</v>
      </c>
    </row>
    <row r="8342" spans="1:24" x14ac:dyDescent="0.25">
      <c r="A8342" s="1">
        <v>42178.770833333336</v>
      </c>
      <c r="B8342">
        <v>15.3</v>
      </c>
      <c r="C8342">
        <v>28.9</v>
      </c>
      <c r="D8342">
        <v>37.1</v>
      </c>
      <c r="E8342">
        <v>12.8</v>
      </c>
      <c r="F8342">
        <v>73</v>
      </c>
      <c r="G8342">
        <v>0.03</v>
      </c>
      <c r="H8342">
        <v>352</v>
      </c>
      <c r="I8342">
        <v>0.5</v>
      </c>
      <c r="X8342" s="16">
        <f t="shared" si="137"/>
        <v>42.893750000000011</v>
      </c>
    </row>
    <row r="8343" spans="1:24" x14ac:dyDescent="0.25">
      <c r="A8343" s="1">
        <v>42178.791666666664</v>
      </c>
      <c r="B8343">
        <v>22.3</v>
      </c>
      <c r="C8343">
        <v>24</v>
      </c>
      <c r="D8343">
        <v>41</v>
      </c>
      <c r="E8343">
        <v>13.2</v>
      </c>
      <c r="F8343">
        <v>104</v>
      </c>
      <c r="G8343">
        <v>0</v>
      </c>
      <c r="H8343">
        <v>307</v>
      </c>
      <c r="I8343">
        <v>1.1000000000000001</v>
      </c>
      <c r="X8343" s="16">
        <f t="shared" si="137"/>
        <v>43.41875000000001</v>
      </c>
    </row>
    <row r="8344" spans="1:24" x14ac:dyDescent="0.25">
      <c r="A8344" s="1">
        <v>42178.8125</v>
      </c>
      <c r="B8344">
        <v>6.7</v>
      </c>
      <c r="C8344">
        <v>20.8</v>
      </c>
      <c r="D8344">
        <v>37.6</v>
      </c>
      <c r="E8344">
        <v>13.3</v>
      </c>
      <c r="F8344">
        <v>98</v>
      </c>
      <c r="G8344">
        <v>0</v>
      </c>
      <c r="H8344">
        <v>344</v>
      </c>
      <c r="I8344">
        <v>0.4</v>
      </c>
      <c r="X8344" s="16">
        <f t="shared" si="137"/>
        <v>43.381250000000009</v>
      </c>
    </row>
    <row r="8345" spans="1:24" x14ac:dyDescent="0.25">
      <c r="A8345" s="1">
        <v>42178.833333333336</v>
      </c>
      <c r="B8345">
        <v>1.6</v>
      </c>
      <c r="C8345">
        <v>13.4</v>
      </c>
      <c r="D8345">
        <v>36.299999999999997</v>
      </c>
      <c r="E8345">
        <v>13.1</v>
      </c>
      <c r="F8345">
        <v>43</v>
      </c>
      <c r="G8345">
        <v>0</v>
      </c>
      <c r="H8345">
        <v>100</v>
      </c>
      <c r="I8345">
        <v>0.3</v>
      </c>
      <c r="X8345" s="16">
        <f t="shared" si="137"/>
        <v>42.856250000000003</v>
      </c>
    </row>
    <row r="8346" spans="1:24" x14ac:dyDescent="0.25">
      <c r="A8346" s="1">
        <v>42178.854166666664</v>
      </c>
      <c r="B8346">
        <v>1.6</v>
      </c>
      <c r="C8346">
        <v>20.100000000000001</v>
      </c>
      <c r="D8346">
        <v>25.4</v>
      </c>
      <c r="E8346">
        <v>13</v>
      </c>
      <c r="F8346">
        <v>10</v>
      </c>
      <c r="G8346">
        <v>0</v>
      </c>
      <c r="H8346">
        <v>158</v>
      </c>
      <c r="I8346">
        <v>0.4</v>
      </c>
      <c r="X8346" s="16">
        <f t="shared" si="137"/>
        <v>41.487499999999997</v>
      </c>
    </row>
    <row r="8347" spans="1:24" x14ac:dyDescent="0.25">
      <c r="A8347" s="1">
        <v>42178.875</v>
      </c>
      <c r="B8347">
        <v>1.3</v>
      </c>
      <c r="C8347">
        <v>24.1</v>
      </c>
      <c r="D8347">
        <v>21.4</v>
      </c>
      <c r="E8347">
        <v>12.7</v>
      </c>
      <c r="F8347">
        <v>6</v>
      </c>
      <c r="G8347">
        <v>0</v>
      </c>
      <c r="H8347">
        <v>134</v>
      </c>
      <c r="I8347">
        <v>0.7</v>
      </c>
      <c r="X8347" s="16">
        <f t="shared" si="137"/>
        <v>40.256249999999994</v>
      </c>
    </row>
    <row r="8348" spans="1:24" x14ac:dyDescent="0.25">
      <c r="A8348" s="1">
        <v>42178.895833333336</v>
      </c>
      <c r="B8348">
        <v>1.1000000000000001</v>
      </c>
      <c r="C8348">
        <v>22.8</v>
      </c>
      <c r="D8348">
        <v>18.2</v>
      </c>
      <c r="E8348">
        <v>12.6</v>
      </c>
      <c r="F8348">
        <v>6</v>
      </c>
      <c r="G8348">
        <v>0</v>
      </c>
      <c r="H8348">
        <v>126</v>
      </c>
      <c r="I8348">
        <v>0.5</v>
      </c>
      <c r="X8348" s="16">
        <f t="shared" si="137"/>
        <v>38.53125</v>
      </c>
    </row>
    <row r="8349" spans="1:24" x14ac:dyDescent="0.25">
      <c r="A8349" s="1">
        <v>42178.916666666664</v>
      </c>
      <c r="B8349">
        <v>1.4</v>
      </c>
      <c r="C8349">
        <v>19</v>
      </c>
      <c r="D8349">
        <v>17.5</v>
      </c>
      <c r="E8349">
        <v>12.6</v>
      </c>
      <c r="F8349">
        <v>6</v>
      </c>
      <c r="G8349">
        <v>0</v>
      </c>
      <c r="H8349">
        <v>96</v>
      </c>
      <c r="I8349">
        <v>0.5</v>
      </c>
      <c r="X8349" s="16">
        <f t="shared" si="137"/>
        <v>37.043750000000003</v>
      </c>
    </row>
    <row r="8350" spans="1:24" x14ac:dyDescent="0.25">
      <c r="A8350" s="1">
        <v>42178.9375</v>
      </c>
      <c r="B8350">
        <v>1</v>
      </c>
      <c r="C8350">
        <v>22.6</v>
      </c>
      <c r="D8350">
        <v>11.7</v>
      </c>
      <c r="E8350">
        <v>12.7</v>
      </c>
      <c r="F8350">
        <v>6</v>
      </c>
      <c r="G8350">
        <v>0</v>
      </c>
      <c r="H8350">
        <v>78</v>
      </c>
      <c r="I8350">
        <v>0.5</v>
      </c>
      <c r="X8350" s="16">
        <f t="shared" si="137"/>
        <v>34.975000000000009</v>
      </c>
    </row>
    <row r="8351" spans="1:24" x14ac:dyDescent="0.25">
      <c r="A8351" s="1">
        <v>42178.958333333336</v>
      </c>
      <c r="B8351">
        <v>1.5</v>
      </c>
      <c r="C8351">
        <v>25.8</v>
      </c>
      <c r="D8351">
        <v>10.7</v>
      </c>
      <c r="E8351">
        <v>12.7</v>
      </c>
      <c r="F8351">
        <v>6</v>
      </c>
      <c r="G8351">
        <v>0</v>
      </c>
      <c r="H8351">
        <v>73</v>
      </c>
      <c r="I8351">
        <v>0.4</v>
      </c>
      <c r="X8351" s="16">
        <f t="shared" si="137"/>
        <v>33.71875</v>
      </c>
    </row>
    <row r="8352" spans="1:24" x14ac:dyDescent="0.25">
      <c r="A8352" s="1">
        <v>42178.979166666664</v>
      </c>
      <c r="B8352">
        <v>1.3</v>
      </c>
      <c r="C8352">
        <v>27.5</v>
      </c>
      <c r="D8352">
        <v>11.7</v>
      </c>
      <c r="E8352">
        <v>12.6</v>
      </c>
      <c r="F8352">
        <v>5</v>
      </c>
      <c r="G8352">
        <v>0.6</v>
      </c>
      <c r="H8352">
        <v>74</v>
      </c>
      <c r="I8352">
        <v>0.6</v>
      </c>
      <c r="X8352" s="16">
        <f t="shared" si="137"/>
        <v>31.537499999999998</v>
      </c>
    </row>
    <row r="8353" spans="1:24" x14ac:dyDescent="0.25">
      <c r="A8353" s="1">
        <v>42179</v>
      </c>
      <c r="B8353">
        <v>0.9</v>
      </c>
      <c r="C8353">
        <v>25</v>
      </c>
      <c r="D8353">
        <v>11.3</v>
      </c>
      <c r="E8353">
        <v>12.3</v>
      </c>
      <c r="F8353">
        <v>5</v>
      </c>
      <c r="G8353">
        <v>5.0000000000000001E-3</v>
      </c>
      <c r="H8353">
        <v>116</v>
      </c>
      <c r="I8353">
        <v>0.4</v>
      </c>
      <c r="X8353" s="16">
        <f t="shared" si="137"/>
        <v>29.268749999999997</v>
      </c>
    </row>
    <row r="8354" spans="1:24" x14ac:dyDescent="0.25">
      <c r="A8354" s="1">
        <v>42179.020833333336</v>
      </c>
      <c r="B8354">
        <v>0.9</v>
      </c>
      <c r="C8354">
        <v>23.3</v>
      </c>
      <c r="D8354">
        <v>10.1</v>
      </c>
      <c r="E8354">
        <v>12.2</v>
      </c>
      <c r="F8354">
        <v>6</v>
      </c>
      <c r="G8354">
        <v>5.0000000000000001E-3</v>
      </c>
      <c r="H8354">
        <v>127</v>
      </c>
      <c r="I8354">
        <v>0.4</v>
      </c>
      <c r="X8354" s="16">
        <f t="shared" si="137"/>
        <v>26.837499999999995</v>
      </c>
    </row>
    <row r="8355" spans="1:24" x14ac:dyDescent="0.25">
      <c r="A8355" s="1">
        <v>42179.041666666664</v>
      </c>
      <c r="B8355">
        <v>1</v>
      </c>
      <c r="C8355">
        <v>18.899999999999999</v>
      </c>
      <c r="D8355">
        <v>13.2</v>
      </c>
      <c r="E8355">
        <v>12.2</v>
      </c>
      <c r="F8355">
        <v>6</v>
      </c>
      <c r="G8355">
        <v>0</v>
      </c>
      <c r="H8355">
        <v>139</v>
      </c>
      <c r="I8355">
        <v>0.6</v>
      </c>
      <c r="X8355" s="16">
        <f t="shared" si="137"/>
        <v>24.943749999999994</v>
      </c>
    </row>
    <row r="8356" spans="1:24" x14ac:dyDescent="0.25">
      <c r="A8356" s="1">
        <v>42179.0625</v>
      </c>
      <c r="E8356">
        <v>12.2</v>
      </c>
      <c r="F8356">
        <v>6</v>
      </c>
      <c r="G8356">
        <v>0</v>
      </c>
      <c r="H8356">
        <v>147</v>
      </c>
      <c r="I8356">
        <v>0.6</v>
      </c>
      <c r="X8356" s="16">
        <f t="shared" si="137"/>
        <v>23.36</v>
      </c>
    </row>
    <row r="8357" spans="1:24" x14ac:dyDescent="0.25">
      <c r="A8357" s="1">
        <v>42179.083333333336</v>
      </c>
      <c r="B8357">
        <v>0.8</v>
      </c>
      <c r="C8357">
        <v>16.8</v>
      </c>
      <c r="D8357">
        <v>13.6</v>
      </c>
      <c r="E8357">
        <v>12.2</v>
      </c>
      <c r="F8357">
        <v>6</v>
      </c>
      <c r="G8357">
        <v>5.0000000000000001E-3</v>
      </c>
      <c r="H8357">
        <v>116</v>
      </c>
      <c r="I8357">
        <v>0.4</v>
      </c>
      <c r="X8357" s="16">
        <f t="shared" si="137"/>
        <v>21.12</v>
      </c>
    </row>
    <row r="8358" spans="1:24" x14ac:dyDescent="0.25">
      <c r="A8358" s="1">
        <v>42179.104166666664</v>
      </c>
      <c r="B8358">
        <v>1</v>
      </c>
      <c r="C8358">
        <v>16.100000000000001</v>
      </c>
      <c r="D8358">
        <v>10.199999999999999</v>
      </c>
      <c r="E8358">
        <v>12.3</v>
      </c>
      <c r="F8358">
        <v>6</v>
      </c>
      <c r="G8358">
        <v>0</v>
      </c>
      <c r="H8358">
        <v>107</v>
      </c>
      <c r="I8358">
        <v>0.4</v>
      </c>
      <c r="X8358" s="16">
        <f t="shared" si="137"/>
        <v>19.326666666666664</v>
      </c>
    </row>
    <row r="8359" spans="1:24" x14ac:dyDescent="0.25">
      <c r="A8359" s="1">
        <v>42179.125</v>
      </c>
      <c r="B8359">
        <v>1.5</v>
      </c>
      <c r="C8359">
        <v>17.3</v>
      </c>
      <c r="D8359">
        <v>10.1</v>
      </c>
      <c r="E8359">
        <v>12.4</v>
      </c>
      <c r="F8359">
        <v>5</v>
      </c>
      <c r="G8359">
        <v>0</v>
      </c>
      <c r="H8359">
        <v>69</v>
      </c>
      <c r="I8359">
        <v>0.2</v>
      </c>
      <c r="X8359" s="16">
        <f t="shared" si="137"/>
        <v>17.266666666666662</v>
      </c>
    </row>
    <row r="8360" spans="1:24" x14ac:dyDescent="0.25">
      <c r="A8360" s="1">
        <v>42179.145833333336</v>
      </c>
      <c r="B8360">
        <v>1.9</v>
      </c>
      <c r="C8360">
        <v>17.3</v>
      </c>
      <c r="D8360">
        <v>6.4</v>
      </c>
      <c r="E8360">
        <v>12.4</v>
      </c>
      <c r="F8360">
        <v>5</v>
      </c>
      <c r="G8360">
        <v>0</v>
      </c>
      <c r="H8360">
        <v>275</v>
      </c>
      <c r="I8360">
        <v>0.1</v>
      </c>
      <c r="X8360" s="16">
        <f t="shared" si="137"/>
        <v>15.186666666666664</v>
      </c>
    </row>
    <row r="8361" spans="1:24" x14ac:dyDescent="0.25">
      <c r="A8361" s="1">
        <v>42179.166666666664</v>
      </c>
      <c r="B8361">
        <v>4</v>
      </c>
      <c r="C8361">
        <v>27.4</v>
      </c>
      <c r="D8361">
        <v>4.3</v>
      </c>
      <c r="E8361">
        <v>12.1</v>
      </c>
      <c r="F8361">
        <v>5</v>
      </c>
      <c r="G8361">
        <v>0</v>
      </c>
      <c r="H8361">
        <v>312</v>
      </c>
      <c r="I8361">
        <v>0.5</v>
      </c>
      <c r="X8361" s="16">
        <f t="shared" si="137"/>
        <v>13.053333333333333</v>
      </c>
    </row>
    <row r="8362" spans="1:24" x14ac:dyDescent="0.25">
      <c r="A8362" s="1">
        <v>42179.1875</v>
      </c>
      <c r="B8362">
        <v>11.1</v>
      </c>
      <c r="C8362">
        <v>20.9</v>
      </c>
      <c r="D8362">
        <v>2</v>
      </c>
      <c r="E8362">
        <v>11.7</v>
      </c>
      <c r="F8362">
        <v>9</v>
      </c>
      <c r="G8362">
        <v>5.0000000000000001E-3</v>
      </c>
      <c r="H8362">
        <v>14</v>
      </c>
      <c r="I8362">
        <v>0.3</v>
      </c>
      <c r="X8362" s="16">
        <f t="shared" si="137"/>
        <v>11.493333333333334</v>
      </c>
    </row>
    <row r="8363" spans="1:24" x14ac:dyDescent="0.25">
      <c r="A8363" s="1">
        <v>42179.208333333336</v>
      </c>
      <c r="B8363">
        <v>5.0999999999999996</v>
      </c>
      <c r="C8363">
        <v>13.8</v>
      </c>
      <c r="D8363">
        <v>2.4</v>
      </c>
      <c r="E8363">
        <v>11.6</v>
      </c>
      <c r="F8363">
        <v>23</v>
      </c>
      <c r="G8363">
        <v>0</v>
      </c>
      <c r="H8363">
        <v>51</v>
      </c>
      <c r="I8363">
        <v>0.3</v>
      </c>
      <c r="X8363" s="16">
        <f t="shared" si="137"/>
        <v>10.226666666666667</v>
      </c>
    </row>
    <row r="8364" spans="1:24" x14ac:dyDescent="0.25">
      <c r="A8364" s="1">
        <v>42179.229166666664</v>
      </c>
      <c r="B8364">
        <v>7.4</v>
      </c>
      <c r="C8364">
        <v>14</v>
      </c>
      <c r="D8364">
        <v>4.2</v>
      </c>
      <c r="E8364">
        <v>11.6</v>
      </c>
      <c r="F8364">
        <v>37</v>
      </c>
      <c r="G8364">
        <v>0</v>
      </c>
      <c r="H8364">
        <v>87</v>
      </c>
      <c r="I8364">
        <v>0.4</v>
      </c>
      <c r="X8364" s="16">
        <f t="shared" si="137"/>
        <v>9.2933333333333312</v>
      </c>
    </row>
    <row r="8365" spans="1:24" x14ac:dyDescent="0.25">
      <c r="A8365" s="1">
        <v>42179.25</v>
      </c>
      <c r="B8365">
        <v>8.9</v>
      </c>
      <c r="C8365">
        <v>15.5</v>
      </c>
      <c r="D8365">
        <v>8</v>
      </c>
      <c r="E8365">
        <v>11.9</v>
      </c>
      <c r="F8365">
        <v>116</v>
      </c>
      <c r="G8365">
        <v>0</v>
      </c>
      <c r="H8365">
        <v>128</v>
      </c>
      <c r="I8365">
        <v>0.4</v>
      </c>
      <c r="X8365" s="16">
        <f t="shared" si="137"/>
        <v>8.6599999999999984</v>
      </c>
    </row>
    <row r="8366" spans="1:24" x14ac:dyDescent="0.25">
      <c r="A8366" s="1">
        <v>42179.270833333336</v>
      </c>
      <c r="B8366">
        <v>18.5</v>
      </c>
      <c r="C8366">
        <v>20.3</v>
      </c>
      <c r="D8366">
        <v>20</v>
      </c>
      <c r="E8366">
        <v>12.5</v>
      </c>
      <c r="F8366">
        <v>182</v>
      </c>
      <c r="G8366">
        <v>5.0000000000000001E-3</v>
      </c>
      <c r="H8366">
        <v>32</v>
      </c>
      <c r="I8366">
        <v>0.4</v>
      </c>
      <c r="X8366" s="16">
        <f t="shared" si="137"/>
        <v>9.2133333333333329</v>
      </c>
    </row>
    <row r="8367" spans="1:24" x14ac:dyDescent="0.25">
      <c r="A8367" s="1">
        <v>42179.291666666664</v>
      </c>
      <c r="B8367">
        <v>45.6</v>
      </c>
      <c r="C8367">
        <v>32.700000000000003</v>
      </c>
      <c r="D8367">
        <v>26.5</v>
      </c>
      <c r="E8367">
        <v>12.8</v>
      </c>
      <c r="F8367">
        <v>258</v>
      </c>
      <c r="G8367">
        <v>0</v>
      </c>
      <c r="H8367">
        <v>308</v>
      </c>
      <c r="I8367">
        <v>1</v>
      </c>
      <c r="X8367" s="16">
        <f t="shared" si="137"/>
        <v>10.266666666666667</v>
      </c>
    </row>
    <row r="8368" spans="1:24" x14ac:dyDescent="0.25">
      <c r="A8368" s="1">
        <v>42179.3125</v>
      </c>
      <c r="B8368">
        <v>40.5</v>
      </c>
      <c r="C8368">
        <v>27.9</v>
      </c>
      <c r="D8368">
        <v>29.4</v>
      </c>
      <c r="E8368">
        <v>13.5</v>
      </c>
      <c r="F8368">
        <v>336</v>
      </c>
      <c r="G8368">
        <v>0</v>
      </c>
      <c r="H8368">
        <v>312</v>
      </c>
      <c r="I8368">
        <v>0.7</v>
      </c>
      <c r="X8368" s="16">
        <f t="shared" si="137"/>
        <v>11.446666666666667</v>
      </c>
    </row>
    <row r="8369" spans="1:24" x14ac:dyDescent="0.25">
      <c r="A8369" s="1">
        <v>42179.333333333336</v>
      </c>
      <c r="B8369">
        <v>40.4</v>
      </c>
      <c r="C8369">
        <v>33.4</v>
      </c>
      <c r="D8369">
        <v>29.2</v>
      </c>
      <c r="E8369">
        <v>13.7</v>
      </c>
      <c r="F8369">
        <v>262</v>
      </c>
      <c r="G8369">
        <v>0</v>
      </c>
      <c r="H8369">
        <v>321</v>
      </c>
      <c r="I8369">
        <v>0.6</v>
      </c>
      <c r="X8369" s="16">
        <f t="shared" si="137"/>
        <v>12.639999999999999</v>
      </c>
    </row>
    <row r="8370" spans="1:24" x14ac:dyDescent="0.25">
      <c r="A8370" s="1">
        <v>42179.354166666664</v>
      </c>
      <c r="B8370">
        <v>25.8</v>
      </c>
      <c r="C8370">
        <v>26.9</v>
      </c>
      <c r="D8370">
        <v>37</v>
      </c>
      <c r="E8370">
        <v>14.1</v>
      </c>
      <c r="F8370">
        <v>314</v>
      </c>
      <c r="G8370">
        <v>0</v>
      </c>
      <c r="H8370">
        <v>335</v>
      </c>
      <c r="I8370">
        <v>0.7</v>
      </c>
      <c r="X8370" s="16">
        <f t="shared" si="137"/>
        <v>14.433333333333332</v>
      </c>
    </row>
    <row r="8371" spans="1:24" x14ac:dyDescent="0.25">
      <c r="A8371" s="1">
        <v>42179.375</v>
      </c>
      <c r="B8371">
        <v>39.700000000000003</v>
      </c>
      <c r="C8371">
        <v>36.799999999999997</v>
      </c>
      <c r="D8371">
        <v>31.7</v>
      </c>
      <c r="E8371">
        <v>14.1</v>
      </c>
      <c r="F8371">
        <v>134</v>
      </c>
      <c r="G8371">
        <v>0</v>
      </c>
      <c r="H8371">
        <v>312</v>
      </c>
      <c r="I8371">
        <v>0.9</v>
      </c>
      <c r="X8371" s="16">
        <f t="shared" si="137"/>
        <v>15.666666666666664</v>
      </c>
    </row>
    <row r="8372" spans="1:24" x14ac:dyDescent="0.25">
      <c r="A8372" s="1">
        <v>42179.395833333336</v>
      </c>
      <c r="B8372">
        <v>59.5</v>
      </c>
      <c r="C8372">
        <v>42.1</v>
      </c>
      <c r="D8372">
        <v>28.4</v>
      </c>
      <c r="E8372">
        <v>14.2</v>
      </c>
      <c r="F8372">
        <v>181</v>
      </c>
      <c r="G8372">
        <v>0</v>
      </c>
      <c r="H8372">
        <v>307</v>
      </c>
      <c r="I8372">
        <v>0.9</v>
      </c>
      <c r="X8372" s="16">
        <f t="shared" si="137"/>
        <v>16.462499999999999</v>
      </c>
    </row>
    <row r="8373" spans="1:24" x14ac:dyDescent="0.25">
      <c r="A8373" s="1">
        <v>42179.416666666664</v>
      </c>
      <c r="B8373">
        <v>33.5</v>
      </c>
      <c r="C8373">
        <v>37.700000000000003</v>
      </c>
      <c r="D8373">
        <v>30.3</v>
      </c>
      <c r="E8373">
        <v>14.5</v>
      </c>
      <c r="F8373">
        <v>202</v>
      </c>
      <c r="G8373">
        <v>0</v>
      </c>
      <c r="H8373">
        <v>344</v>
      </c>
      <c r="I8373">
        <v>0.5</v>
      </c>
      <c r="X8373" s="16">
        <f t="shared" si="137"/>
        <v>17.506249999999998</v>
      </c>
    </row>
    <row r="8374" spans="1:24" x14ac:dyDescent="0.25">
      <c r="A8374" s="1">
        <v>42179.4375</v>
      </c>
      <c r="B8374">
        <v>22</v>
      </c>
      <c r="C8374">
        <v>26.6</v>
      </c>
      <c r="D8374">
        <v>40.1</v>
      </c>
      <c r="E8374">
        <v>15</v>
      </c>
      <c r="F8374">
        <v>322</v>
      </c>
      <c r="G8374">
        <v>0</v>
      </c>
      <c r="H8374">
        <v>335</v>
      </c>
      <c r="I8374">
        <v>0.6</v>
      </c>
      <c r="X8374" s="16">
        <f t="shared" si="137"/>
        <v>19.375</v>
      </c>
    </row>
    <row r="8375" spans="1:24" x14ac:dyDescent="0.25">
      <c r="A8375" s="1">
        <v>42179.458333333336</v>
      </c>
      <c r="B8375">
        <v>26.9</v>
      </c>
      <c r="C8375">
        <v>30</v>
      </c>
      <c r="D8375">
        <v>38.799999999999997</v>
      </c>
      <c r="E8375">
        <v>15.3</v>
      </c>
      <c r="F8375">
        <v>447</v>
      </c>
      <c r="G8375">
        <v>0</v>
      </c>
      <c r="H8375">
        <v>327</v>
      </c>
      <c r="I8375">
        <v>0.7</v>
      </c>
      <c r="X8375" s="16">
        <f t="shared" si="137"/>
        <v>21.168749999999999</v>
      </c>
    </row>
    <row r="8376" spans="1:24" x14ac:dyDescent="0.25">
      <c r="A8376" s="1">
        <v>42179.479166666664</v>
      </c>
      <c r="B8376">
        <v>33.299999999999997</v>
      </c>
      <c r="C8376">
        <v>31</v>
      </c>
      <c r="D8376">
        <v>42.2</v>
      </c>
      <c r="E8376">
        <v>15.9</v>
      </c>
      <c r="F8376">
        <v>454</v>
      </c>
      <c r="G8376">
        <v>0</v>
      </c>
      <c r="H8376">
        <v>313</v>
      </c>
      <c r="I8376">
        <v>0.8</v>
      </c>
      <c r="X8376" s="16">
        <f t="shared" si="137"/>
        <v>23.40625</v>
      </c>
    </row>
    <row r="8377" spans="1:24" x14ac:dyDescent="0.25">
      <c r="A8377" s="1">
        <v>42179.5</v>
      </c>
      <c r="B8377">
        <v>36.200000000000003</v>
      </c>
      <c r="C8377">
        <v>34.299999999999997</v>
      </c>
      <c r="D8377">
        <v>43.1</v>
      </c>
      <c r="E8377">
        <v>15.8</v>
      </c>
      <c r="F8377">
        <v>407</v>
      </c>
      <c r="G8377">
        <v>0</v>
      </c>
      <c r="H8377">
        <v>291</v>
      </c>
      <c r="I8377">
        <v>1.6</v>
      </c>
      <c r="X8377" s="16">
        <f t="shared" si="137"/>
        <v>25.831250000000001</v>
      </c>
    </row>
    <row r="8378" spans="1:24" x14ac:dyDescent="0.25">
      <c r="A8378" s="1">
        <v>42179.520833333336</v>
      </c>
      <c r="B8378">
        <v>30.2</v>
      </c>
      <c r="C8378">
        <v>29.8</v>
      </c>
      <c r="D8378">
        <v>48.9</v>
      </c>
      <c r="E8378">
        <v>16.399999999999999</v>
      </c>
      <c r="F8378">
        <v>590</v>
      </c>
      <c r="G8378">
        <v>0</v>
      </c>
      <c r="H8378">
        <v>302</v>
      </c>
      <c r="I8378">
        <v>0.6</v>
      </c>
      <c r="X8378" s="16">
        <f t="shared" si="137"/>
        <v>28.762499999999999</v>
      </c>
    </row>
    <row r="8379" spans="1:24" x14ac:dyDescent="0.25">
      <c r="A8379" s="1">
        <v>42179.541666666664</v>
      </c>
      <c r="B8379">
        <v>19.2</v>
      </c>
      <c r="C8379">
        <v>23.8</v>
      </c>
      <c r="D8379">
        <v>55.5</v>
      </c>
      <c r="E8379">
        <v>17.2</v>
      </c>
      <c r="F8379">
        <v>845</v>
      </c>
      <c r="G8379">
        <v>0</v>
      </c>
      <c r="H8379">
        <v>339</v>
      </c>
      <c r="I8379">
        <v>0.9</v>
      </c>
      <c r="X8379" s="16">
        <f t="shared" si="137"/>
        <v>32.081249999999997</v>
      </c>
    </row>
    <row r="8380" spans="1:24" x14ac:dyDescent="0.25">
      <c r="A8380" s="1">
        <v>42179.5625</v>
      </c>
      <c r="B8380">
        <v>23.9</v>
      </c>
      <c r="C8380">
        <v>26.3</v>
      </c>
      <c r="D8380">
        <v>57.6</v>
      </c>
      <c r="E8380">
        <v>17.600000000000001</v>
      </c>
      <c r="F8380">
        <v>827</v>
      </c>
      <c r="G8380">
        <v>0</v>
      </c>
      <c r="H8380">
        <v>304</v>
      </c>
      <c r="I8380">
        <v>1.2</v>
      </c>
      <c r="X8380" s="16">
        <f t="shared" si="137"/>
        <v>35.418750000000003</v>
      </c>
    </row>
    <row r="8381" spans="1:24" x14ac:dyDescent="0.25">
      <c r="A8381" s="1">
        <v>42179.583333333336</v>
      </c>
      <c r="B8381">
        <v>25.5</v>
      </c>
      <c r="C8381">
        <v>26.6</v>
      </c>
      <c r="D8381">
        <v>61.6</v>
      </c>
      <c r="E8381">
        <v>17.899999999999999</v>
      </c>
      <c r="F8381">
        <v>921</v>
      </c>
      <c r="G8381">
        <v>0</v>
      </c>
      <c r="H8381">
        <v>288</v>
      </c>
      <c r="I8381">
        <v>1.4</v>
      </c>
      <c r="X8381" s="16">
        <f t="shared" si="137"/>
        <v>38.768750000000004</v>
      </c>
    </row>
    <row r="8382" spans="1:24" x14ac:dyDescent="0.25">
      <c r="A8382" s="1">
        <v>42179.604166666664</v>
      </c>
      <c r="B8382">
        <v>18.8</v>
      </c>
      <c r="C8382">
        <v>25</v>
      </c>
      <c r="D8382">
        <v>62.2</v>
      </c>
      <c r="E8382">
        <v>19.100000000000001</v>
      </c>
      <c r="F8382">
        <v>900</v>
      </c>
      <c r="G8382">
        <v>0</v>
      </c>
      <c r="H8382">
        <v>241</v>
      </c>
      <c r="I8382">
        <v>0.7</v>
      </c>
      <c r="X8382" s="16">
        <f t="shared" si="137"/>
        <v>41.40625</v>
      </c>
    </row>
    <row r="8383" spans="1:24" x14ac:dyDescent="0.25">
      <c r="A8383" s="1">
        <v>42179.625</v>
      </c>
      <c r="B8383">
        <v>14.7</v>
      </c>
      <c r="C8383">
        <v>22.2</v>
      </c>
      <c r="D8383">
        <v>66.3</v>
      </c>
      <c r="E8383">
        <v>19.2</v>
      </c>
      <c r="F8383">
        <v>858</v>
      </c>
      <c r="G8383">
        <v>0</v>
      </c>
      <c r="H8383">
        <v>248</v>
      </c>
      <c r="I8383">
        <v>0.7</v>
      </c>
      <c r="X8383" s="16">
        <f t="shared" si="137"/>
        <v>43.893749999999997</v>
      </c>
    </row>
    <row r="8384" spans="1:24" x14ac:dyDescent="0.25">
      <c r="A8384" s="1">
        <v>42179.645833333336</v>
      </c>
      <c r="B8384">
        <v>30.4</v>
      </c>
      <c r="C8384">
        <v>31.8</v>
      </c>
      <c r="D8384">
        <v>63.4</v>
      </c>
      <c r="E8384">
        <v>19.8</v>
      </c>
      <c r="F8384">
        <v>806</v>
      </c>
      <c r="G8384">
        <v>5.0000000000000001E-3</v>
      </c>
      <c r="H8384">
        <v>273</v>
      </c>
      <c r="I8384">
        <v>1.2</v>
      </c>
      <c r="X8384" s="16">
        <f t="shared" si="137"/>
        <v>46.018749999999997</v>
      </c>
    </row>
    <row r="8385" spans="1:24" x14ac:dyDescent="0.25">
      <c r="A8385" s="1">
        <v>42179.666666666664</v>
      </c>
      <c r="B8385">
        <v>28.5</v>
      </c>
      <c r="C8385">
        <v>35.1</v>
      </c>
      <c r="D8385">
        <v>65.3</v>
      </c>
      <c r="E8385">
        <v>20.2</v>
      </c>
      <c r="F8385">
        <v>741</v>
      </c>
      <c r="G8385">
        <v>0</v>
      </c>
      <c r="H8385">
        <v>282</v>
      </c>
      <c r="I8385">
        <v>1.4</v>
      </c>
      <c r="X8385" s="16">
        <f t="shared" si="137"/>
        <v>48.274999999999999</v>
      </c>
    </row>
    <row r="8386" spans="1:24" x14ac:dyDescent="0.25">
      <c r="A8386" s="1">
        <v>42179.6875</v>
      </c>
      <c r="B8386">
        <v>29.7</v>
      </c>
      <c r="C8386">
        <v>35.1</v>
      </c>
      <c r="D8386">
        <v>64.599999999999994</v>
      </c>
      <c r="E8386">
        <v>20.8</v>
      </c>
      <c r="F8386">
        <v>676</v>
      </c>
      <c r="G8386">
        <v>0</v>
      </c>
      <c r="H8386">
        <v>314</v>
      </c>
      <c r="I8386">
        <v>1</v>
      </c>
      <c r="X8386" s="16">
        <f t="shared" si="137"/>
        <v>50</v>
      </c>
    </row>
    <row r="8387" spans="1:24" x14ac:dyDescent="0.25">
      <c r="A8387" s="1">
        <v>42179.708333333336</v>
      </c>
      <c r="B8387">
        <v>25.8</v>
      </c>
      <c r="C8387">
        <v>31.7</v>
      </c>
      <c r="D8387">
        <v>68.8</v>
      </c>
      <c r="E8387">
        <v>21</v>
      </c>
      <c r="F8387">
        <v>608</v>
      </c>
      <c r="G8387">
        <v>0</v>
      </c>
      <c r="H8387">
        <v>290</v>
      </c>
      <c r="I8387">
        <v>1.2</v>
      </c>
      <c r="X8387" s="16">
        <f t="shared" si="137"/>
        <v>52.318749999999994</v>
      </c>
    </row>
    <row r="8388" spans="1:24" x14ac:dyDescent="0.25">
      <c r="A8388" s="1">
        <v>42179.729166666664</v>
      </c>
      <c r="B8388">
        <v>11.9</v>
      </c>
      <c r="C8388">
        <v>22.2</v>
      </c>
      <c r="D8388">
        <v>73.900000000000006</v>
      </c>
      <c r="E8388">
        <v>21.2</v>
      </c>
      <c r="F8388">
        <v>529</v>
      </c>
      <c r="G8388">
        <v>0</v>
      </c>
      <c r="H8388">
        <v>326</v>
      </c>
      <c r="I8388">
        <v>0.5</v>
      </c>
      <c r="X8388" s="16">
        <f t="shared" si="137"/>
        <v>55.162499999999994</v>
      </c>
    </row>
    <row r="8389" spans="1:24" x14ac:dyDescent="0.25">
      <c r="A8389" s="1">
        <v>42179.75</v>
      </c>
      <c r="B8389">
        <v>17.7</v>
      </c>
      <c r="C8389">
        <v>28</v>
      </c>
      <c r="D8389">
        <v>72.400000000000006</v>
      </c>
      <c r="E8389">
        <v>21</v>
      </c>
      <c r="F8389">
        <v>339</v>
      </c>
      <c r="G8389">
        <v>0</v>
      </c>
      <c r="H8389">
        <v>304</v>
      </c>
      <c r="I8389">
        <v>1</v>
      </c>
      <c r="X8389" s="16">
        <f t="shared" si="137"/>
        <v>57.793749999999996</v>
      </c>
    </row>
    <row r="8390" spans="1:24" x14ac:dyDescent="0.25">
      <c r="A8390" s="1">
        <v>42179.770833333336</v>
      </c>
      <c r="B8390">
        <v>13</v>
      </c>
      <c r="C8390">
        <v>24</v>
      </c>
      <c r="D8390">
        <v>74.8</v>
      </c>
      <c r="E8390">
        <v>20.9</v>
      </c>
      <c r="F8390">
        <v>355</v>
      </c>
      <c r="G8390">
        <v>0</v>
      </c>
      <c r="H8390">
        <v>298</v>
      </c>
      <c r="I8390">
        <v>1.3</v>
      </c>
      <c r="X8390" s="16">
        <f t="shared" si="137"/>
        <v>59.962499999999991</v>
      </c>
    </row>
    <row r="8391" spans="1:24" x14ac:dyDescent="0.25">
      <c r="A8391" s="1">
        <v>42179.791666666664</v>
      </c>
      <c r="B8391">
        <v>14.6</v>
      </c>
      <c r="C8391">
        <v>29.3</v>
      </c>
      <c r="D8391">
        <v>69.400000000000006</v>
      </c>
      <c r="E8391">
        <v>20.9</v>
      </c>
      <c r="F8391">
        <v>280</v>
      </c>
      <c r="G8391">
        <v>0</v>
      </c>
      <c r="H8391">
        <v>305</v>
      </c>
      <c r="I8391">
        <v>1.6</v>
      </c>
      <c r="X8391" s="16">
        <f t="shared" si="137"/>
        <v>61.874999999999993</v>
      </c>
    </row>
    <row r="8392" spans="1:24" x14ac:dyDescent="0.25">
      <c r="A8392" s="1">
        <v>42179.8125</v>
      </c>
      <c r="B8392">
        <v>10.3</v>
      </c>
      <c r="C8392">
        <v>25</v>
      </c>
      <c r="D8392">
        <v>72.3</v>
      </c>
      <c r="E8392">
        <v>20.399999999999999</v>
      </c>
      <c r="F8392">
        <v>187</v>
      </c>
      <c r="G8392">
        <v>0</v>
      </c>
      <c r="H8392">
        <v>307</v>
      </c>
      <c r="I8392">
        <v>1.8</v>
      </c>
      <c r="X8392" s="16">
        <f t="shared" si="137"/>
        <v>63.756249999999987</v>
      </c>
    </row>
    <row r="8393" spans="1:24" x14ac:dyDescent="0.25">
      <c r="A8393" s="1">
        <v>42179.833333333336</v>
      </c>
      <c r="B8393">
        <v>7.7</v>
      </c>
      <c r="C8393">
        <v>30</v>
      </c>
      <c r="D8393">
        <v>64.8</v>
      </c>
      <c r="E8393">
        <v>19.7</v>
      </c>
      <c r="F8393">
        <v>70</v>
      </c>
      <c r="G8393">
        <v>0</v>
      </c>
      <c r="H8393">
        <v>312</v>
      </c>
      <c r="I8393">
        <v>1.4</v>
      </c>
      <c r="X8393" s="16">
        <f t="shared" si="137"/>
        <v>65.112499999999983</v>
      </c>
    </row>
    <row r="8394" spans="1:24" x14ac:dyDescent="0.25">
      <c r="A8394" s="1">
        <v>42179.854166666664</v>
      </c>
      <c r="B8394">
        <v>5.3</v>
      </c>
      <c r="C8394">
        <v>29.7</v>
      </c>
      <c r="D8394">
        <v>48.3</v>
      </c>
      <c r="E8394">
        <v>18.7</v>
      </c>
      <c r="F8394">
        <v>17</v>
      </c>
      <c r="G8394">
        <v>0</v>
      </c>
      <c r="H8394">
        <v>9</v>
      </c>
      <c r="I8394">
        <v>0.1</v>
      </c>
      <c r="X8394" s="16">
        <f t="shared" si="137"/>
        <v>65.074999999999989</v>
      </c>
    </row>
    <row r="8395" spans="1:24" x14ac:dyDescent="0.25">
      <c r="A8395" s="1">
        <v>42179.875</v>
      </c>
      <c r="B8395">
        <v>0.9</v>
      </c>
      <c r="C8395">
        <v>20.399999999999999</v>
      </c>
      <c r="D8395">
        <v>51.5</v>
      </c>
      <c r="E8395">
        <v>17.2</v>
      </c>
      <c r="F8395">
        <v>7</v>
      </c>
      <c r="G8395">
        <v>0</v>
      </c>
      <c r="H8395">
        <v>132</v>
      </c>
      <c r="I8395">
        <v>0.6</v>
      </c>
      <c r="X8395" s="16">
        <f t="shared" si="137"/>
        <v>64.824999999999989</v>
      </c>
    </row>
    <row r="8396" spans="1:24" x14ac:dyDescent="0.25">
      <c r="A8396" s="1">
        <v>42179.895833333336</v>
      </c>
      <c r="B8396">
        <v>0.9</v>
      </c>
      <c r="C8396">
        <v>13.5</v>
      </c>
      <c r="D8396">
        <v>57.8</v>
      </c>
      <c r="E8396">
        <v>16.399999999999999</v>
      </c>
      <c r="F8396">
        <v>6</v>
      </c>
      <c r="G8396">
        <v>0</v>
      </c>
      <c r="H8396">
        <v>140</v>
      </c>
      <c r="I8396">
        <v>0.7</v>
      </c>
      <c r="X8396" s="16">
        <f t="shared" si="137"/>
        <v>64.837499999999991</v>
      </c>
    </row>
    <row r="8397" spans="1:24" x14ac:dyDescent="0.25">
      <c r="A8397" s="1">
        <v>42179.916666666664</v>
      </c>
      <c r="B8397">
        <v>0.7</v>
      </c>
      <c r="C8397">
        <v>13.8</v>
      </c>
      <c r="D8397">
        <v>56.2</v>
      </c>
      <c r="E8397">
        <v>15.8</v>
      </c>
      <c r="F8397">
        <v>6</v>
      </c>
      <c r="G8397">
        <v>0</v>
      </c>
      <c r="H8397">
        <v>147</v>
      </c>
      <c r="I8397">
        <v>0.8</v>
      </c>
      <c r="X8397" s="16">
        <f t="shared" si="137"/>
        <v>64.499999999999986</v>
      </c>
    </row>
    <row r="8398" spans="1:24" x14ac:dyDescent="0.25">
      <c r="A8398" s="1">
        <v>42179.9375</v>
      </c>
      <c r="B8398">
        <v>0.9</v>
      </c>
      <c r="C8398">
        <v>11.6</v>
      </c>
      <c r="D8398">
        <v>60.2</v>
      </c>
      <c r="E8398">
        <v>15.6</v>
      </c>
      <c r="F8398">
        <v>5</v>
      </c>
      <c r="G8398">
        <v>0</v>
      </c>
      <c r="H8398">
        <v>123</v>
      </c>
      <c r="I8398">
        <v>0.8</v>
      </c>
      <c r="X8398" s="16">
        <f t="shared" si="137"/>
        <v>64.374999999999986</v>
      </c>
    </row>
    <row r="8399" spans="1:24" x14ac:dyDescent="0.25">
      <c r="A8399" s="1">
        <v>42179.958333333336</v>
      </c>
      <c r="B8399">
        <v>5.8</v>
      </c>
      <c r="C8399">
        <v>25.8</v>
      </c>
      <c r="D8399">
        <v>43.7</v>
      </c>
      <c r="E8399">
        <v>15.4</v>
      </c>
      <c r="F8399">
        <v>5</v>
      </c>
      <c r="G8399">
        <v>0</v>
      </c>
      <c r="H8399">
        <v>253</v>
      </c>
      <c r="I8399">
        <v>0.3</v>
      </c>
      <c r="X8399" s="16">
        <f t="shared" si="137"/>
        <v>62.962499999999999</v>
      </c>
    </row>
    <row r="8400" spans="1:24" x14ac:dyDescent="0.25">
      <c r="A8400" s="1">
        <v>42179.979166666664</v>
      </c>
      <c r="B8400">
        <v>2.4</v>
      </c>
      <c r="C8400">
        <v>16.600000000000001</v>
      </c>
      <c r="D8400">
        <v>43.6</v>
      </c>
      <c r="E8400">
        <v>14.8</v>
      </c>
      <c r="F8400">
        <v>5</v>
      </c>
      <c r="G8400">
        <v>0</v>
      </c>
      <c r="H8400">
        <v>260</v>
      </c>
      <c r="I8400">
        <v>0.5</v>
      </c>
      <c r="X8400" s="16">
        <f t="shared" si="137"/>
        <v>61.725000000000001</v>
      </c>
    </row>
    <row r="8401" spans="1:24" x14ac:dyDescent="0.25">
      <c r="A8401" s="1">
        <v>42180</v>
      </c>
      <c r="B8401">
        <v>1</v>
      </c>
      <c r="C8401">
        <v>14.5</v>
      </c>
      <c r="D8401">
        <v>45.3</v>
      </c>
      <c r="E8401">
        <v>14.5</v>
      </c>
      <c r="F8401">
        <v>6</v>
      </c>
      <c r="G8401">
        <v>0</v>
      </c>
      <c r="H8401">
        <v>171</v>
      </c>
      <c r="I8401">
        <v>0.8</v>
      </c>
      <c r="X8401" s="16">
        <f t="shared" si="137"/>
        <v>60.475000000000001</v>
      </c>
    </row>
    <row r="8402" spans="1:24" x14ac:dyDescent="0.25">
      <c r="A8402" s="1">
        <v>42180.020833333336</v>
      </c>
      <c r="B8402">
        <v>0.9</v>
      </c>
      <c r="C8402">
        <v>10.1</v>
      </c>
      <c r="D8402">
        <v>51.3</v>
      </c>
      <c r="E8402">
        <v>14.8</v>
      </c>
      <c r="F8402">
        <v>6</v>
      </c>
      <c r="G8402">
        <v>0</v>
      </c>
      <c r="H8402">
        <v>174</v>
      </c>
      <c r="I8402">
        <v>0.8</v>
      </c>
      <c r="X8402" s="16">
        <f t="shared" si="137"/>
        <v>59.643749999999997</v>
      </c>
    </row>
    <row r="8403" spans="1:24" x14ac:dyDescent="0.25">
      <c r="A8403" s="1">
        <v>42180.041666666664</v>
      </c>
      <c r="B8403">
        <v>1.4</v>
      </c>
      <c r="C8403">
        <v>11.6</v>
      </c>
      <c r="D8403">
        <v>46.9</v>
      </c>
      <c r="E8403">
        <v>14.5</v>
      </c>
      <c r="F8403">
        <v>6</v>
      </c>
      <c r="G8403">
        <v>0</v>
      </c>
      <c r="H8403">
        <v>178</v>
      </c>
      <c r="I8403">
        <v>0.7</v>
      </c>
      <c r="X8403" s="16">
        <f t="shared" ref="X8403:X8466" si="138">AVERAGE(D8388:D8403)</f>
        <v>58.275000000000006</v>
      </c>
    </row>
    <row r="8404" spans="1:24" x14ac:dyDescent="0.25">
      <c r="A8404" s="1">
        <v>42180.0625</v>
      </c>
      <c r="B8404">
        <v>1.2</v>
      </c>
      <c r="C8404">
        <v>7.5</v>
      </c>
      <c r="D8404">
        <v>43.5</v>
      </c>
      <c r="E8404">
        <v>14.1</v>
      </c>
      <c r="F8404">
        <v>5</v>
      </c>
      <c r="G8404">
        <v>0</v>
      </c>
      <c r="H8404">
        <v>252</v>
      </c>
      <c r="I8404">
        <v>0.4</v>
      </c>
      <c r="X8404" s="16">
        <f t="shared" si="138"/>
        <v>56.375</v>
      </c>
    </row>
    <row r="8405" spans="1:24" x14ac:dyDescent="0.25">
      <c r="A8405" s="1">
        <v>42180.083333333336</v>
      </c>
      <c r="B8405">
        <v>1.7</v>
      </c>
      <c r="C8405">
        <v>9.5</v>
      </c>
      <c r="D8405">
        <v>40.700000000000003</v>
      </c>
      <c r="E8405">
        <v>13.7</v>
      </c>
      <c r="F8405">
        <v>5</v>
      </c>
      <c r="G8405">
        <v>0</v>
      </c>
      <c r="H8405">
        <v>208</v>
      </c>
      <c r="I8405">
        <v>0.3</v>
      </c>
      <c r="X8405" s="16">
        <f t="shared" si="138"/>
        <v>54.393750000000004</v>
      </c>
    </row>
    <row r="8406" spans="1:24" x14ac:dyDescent="0.25">
      <c r="A8406" s="1">
        <v>42180.104166666664</v>
      </c>
      <c r="B8406">
        <v>1.8</v>
      </c>
      <c r="C8406">
        <v>25.8</v>
      </c>
      <c r="E8406">
        <v>13</v>
      </c>
      <c r="F8406">
        <v>5</v>
      </c>
      <c r="G8406">
        <v>0</v>
      </c>
      <c r="H8406">
        <v>8</v>
      </c>
      <c r="I8406">
        <v>0.4</v>
      </c>
      <c r="X8406" s="16">
        <f t="shared" si="138"/>
        <v>53.033333333333331</v>
      </c>
    </row>
    <row r="8407" spans="1:24" x14ac:dyDescent="0.25">
      <c r="A8407" s="1">
        <v>42180.125</v>
      </c>
      <c r="B8407">
        <v>1.6</v>
      </c>
      <c r="C8407">
        <v>34.799999999999997</v>
      </c>
      <c r="D8407">
        <v>5.9</v>
      </c>
      <c r="E8407">
        <v>12.5</v>
      </c>
      <c r="F8407">
        <v>5</v>
      </c>
      <c r="G8407">
        <v>0</v>
      </c>
      <c r="H8407">
        <v>103</v>
      </c>
      <c r="I8407">
        <v>0.4</v>
      </c>
      <c r="X8407" s="16">
        <f t="shared" si="138"/>
        <v>48.79999999999999</v>
      </c>
    </row>
    <row r="8408" spans="1:24" x14ac:dyDescent="0.25">
      <c r="A8408" s="1">
        <v>42180.145833333336</v>
      </c>
      <c r="B8408">
        <v>1.3</v>
      </c>
      <c r="C8408">
        <v>25.5</v>
      </c>
      <c r="D8408">
        <v>10.8</v>
      </c>
      <c r="E8408">
        <v>12.4</v>
      </c>
      <c r="F8408">
        <v>5</v>
      </c>
      <c r="G8408">
        <v>0</v>
      </c>
      <c r="H8408">
        <v>138</v>
      </c>
      <c r="I8408">
        <v>0.2</v>
      </c>
      <c r="X8408" s="16">
        <f t="shared" si="138"/>
        <v>44.699999999999996</v>
      </c>
    </row>
    <row r="8409" spans="1:24" x14ac:dyDescent="0.25">
      <c r="A8409" s="1">
        <v>42180.166666666664</v>
      </c>
      <c r="B8409">
        <v>1.2</v>
      </c>
      <c r="C8409">
        <v>16.899999999999999</v>
      </c>
      <c r="D8409">
        <v>13.2</v>
      </c>
      <c r="E8409">
        <v>12.2</v>
      </c>
      <c r="F8409">
        <v>6</v>
      </c>
      <c r="G8409">
        <v>0</v>
      </c>
      <c r="H8409">
        <v>142</v>
      </c>
      <c r="I8409">
        <v>0.5</v>
      </c>
      <c r="X8409" s="16">
        <f t="shared" si="138"/>
        <v>41.26</v>
      </c>
    </row>
    <row r="8410" spans="1:24" x14ac:dyDescent="0.25">
      <c r="A8410" s="1">
        <v>42180.1875</v>
      </c>
      <c r="B8410">
        <v>1.2</v>
      </c>
      <c r="C8410">
        <v>13.1</v>
      </c>
      <c r="D8410">
        <v>12.4</v>
      </c>
      <c r="E8410">
        <v>12</v>
      </c>
      <c r="F8410">
        <v>9</v>
      </c>
      <c r="G8410">
        <v>0</v>
      </c>
      <c r="H8410">
        <v>133</v>
      </c>
      <c r="I8410">
        <v>0.3</v>
      </c>
      <c r="X8410" s="16">
        <f t="shared" si="138"/>
        <v>38.866666666666667</v>
      </c>
    </row>
    <row r="8411" spans="1:24" x14ac:dyDescent="0.25">
      <c r="A8411" s="1">
        <v>42180.208333333336</v>
      </c>
      <c r="B8411">
        <v>1.9</v>
      </c>
      <c r="C8411">
        <v>13.4</v>
      </c>
      <c r="D8411">
        <v>9.5</v>
      </c>
      <c r="E8411">
        <v>12.1</v>
      </c>
      <c r="F8411">
        <v>24</v>
      </c>
      <c r="G8411">
        <v>0</v>
      </c>
      <c r="H8411">
        <v>149</v>
      </c>
      <c r="I8411">
        <v>0.3</v>
      </c>
      <c r="X8411" s="16">
        <f t="shared" si="138"/>
        <v>36.06666666666667</v>
      </c>
    </row>
    <row r="8412" spans="1:24" x14ac:dyDescent="0.25">
      <c r="A8412" s="1">
        <v>42180.229166666664</v>
      </c>
      <c r="B8412">
        <v>3.2</v>
      </c>
      <c r="C8412">
        <v>17</v>
      </c>
      <c r="D8412">
        <v>17.399999999999999</v>
      </c>
      <c r="E8412">
        <v>12.4</v>
      </c>
      <c r="F8412">
        <v>53</v>
      </c>
      <c r="G8412">
        <v>0</v>
      </c>
      <c r="H8412">
        <v>161</v>
      </c>
      <c r="I8412">
        <v>1</v>
      </c>
      <c r="X8412" s="16">
        <f t="shared" si="138"/>
        <v>33.373333333333328</v>
      </c>
    </row>
    <row r="8413" spans="1:24" x14ac:dyDescent="0.25">
      <c r="A8413" s="1">
        <v>42180.25</v>
      </c>
      <c r="B8413">
        <v>4.8</v>
      </c>
      <c r="C8413">
        <v>20.3</v>
      </c>
      <c r="D8413">
        <v>20</v>
      </c>
      <c r="E8413">
        <v>13.2</v>
      </c>
      <c r="F8413">
        <v>117</v>
      </c>
      <c r="G8413">
        <v>0</v>
      </c>
      <c r="H8413">
        <v>149</v>
      </c>
      <c r="I8413">
        <v>0.6</v>
      </c>
      <c r="X8413" s="16">
        <f t="shared" si="138"/>
        <v>30.959999999999994</v>
      </c>
    </row>
    <row r="8414" spans="1:24" x14ac:dyDescent="0.25">
      <c r="A8414" s="1">
        <v>42180.270833333336</v>
      </c>
      <c r="B8414">
        <v>17.899999999999999</v>
      </c>
      <c r="C8414">
        <v>29.9</v>
      </c>
      <c r="D8414">
        <v>12.1</v>
      </c>
      <c r="E8414">
        <v>14.2</v>
      </c>
      <c r="F8414">
        <v>151</v>
      </c>
      <c r="G8414">
        <v>0</v>
      </c>
      <c r="H8414">
        <v>147</v>
      </c>
      <c r="I8414">
        <v>0.4</v>
      </c>
      <c r="X8414" s="16">
        <f t="shared" si="138"/>
        <v>27.753333333333334</v>
      </c>
    </row>
    <row r="8415" spans="1:24" x14ac:dyDescent="0.25">
      <c r="A8415" s="1">
        <v>42180.291666666664</v>
      </c>
      <c r="B8415">
        <v>29.2</v>
      </c>
      <c r="C8415">
        <v>34.200000000000003</v>
      </c>
      <c r="D8415">
        <v>13.3</v>
      </c>
      <c r="E8415">
        <v>15.3</v>
      </c>
      <c r="F8415">
        <v>282</v>
      </c>
      <c r="G8415">
        <v>0</v>
      </c>
      <c r="H8415">
        <v>87</v>
      </c>
      <c r="I8415">
        <v>0.3</v>
      </c>
      <c r="X8415" s="16">
        <f t="shared" si="138"/>
        <v>25.726666666666667</v>
      </c>
    </row>
    <row r="8416" spans="1:24" x14ac:dyDescent="0.25">
      <c r="A8416" s="1">
        <v>42180.3125</v>
      </c>
      <c r="B8416">
        <v>17.100000000000001</v>
      </c>
      <c r="C8416">
        <v>30.8</v>
      </c>
      <c r="D8416">
        <v>16.2</v>
      </c>
      <c r="E8416">
        <v>15.8</v>
      </c>
      <c r="F8416">
        <v>262</v>
      </c>
      <c r="G8416">
        <v>0</v>
      </c>
      <c r="H8416">
        <v>119</v>
      </c>
      <c r="I8416">
        <v>0.4</v>
      </c>
      <c r="X8416" s="16">
        <f t="shared" si="138"/>
        <v>23.9</v>
      </c>
    </row>
    <row r="8417" spans="1:24" x14ac:dyDescent="0.25">
      <c r="A8417" s="1">
        <v>42180.333333333336</v>
      </c>
      <c r="B8417">
        <v>57</v>
      </c>
      <c r="C8417">
        <v>47</v>
      </c>
      <c r="D8417">
        <v>11.6</v>
      </c>
      <c r="E8417">
        <v>16.3</v>
      </c>
      <c r="F8417">
        <v>292</v>
      </c>
      <c r="G8417">
        <v>0</v>
      </c>
      <c r="H8417">
        <v>289</v>
      </c>
      <c r="I8417">
        <v>0.7</v>
      </c>
      <c r="X8417" s="16">
        <f t="shared" si="138"/>
        <v>21.65333333333334</v>
      </c>
    </row>
    <row r="8418" spans="1:24" x14ac:dyDescent="0.25">
      <c r="A8418" s="1">
        <v>42180.354166666664</v>
      </c>
      <c r="B8418">
        <v>57.3</v>
      </c>
      <c r="C8418">
        <v>48.4</v>
      </c>
      <c r="D8418">
        <v>8.9</v>
      </c>
      <c r="E8418">
        <v>16.5</v>
      </c>
      <c r="F8418">
        <v>238</v>
      </c>
      <c r="G8418">
        <v>0</v>
      </c>
      <c r="H8418">
        <v>360</v>
      </c>
      <c r="I8418">
        <v>0.7</v>
      </c>
      <c r="X8418" s="16">
        <f t="shared" si="138"/>
        <v>18.826666666666668</v>
      </c>
    </row>
    <row r="8419" spans="1:24" x14ac:dyDescent="0.25">
      <c r="A8419" s="1">
        <v>42180.375</v>
      </c>
      <c r="B8419">
        <v>49.7</v>
      </c>
      <c r="C8419">
        <v>46.4</v>
      </c>
      <c r="D8419">
        <v>27.1</v>
      </c>
      <c r="E8419">
        <v>17.399999999999999</v>
      </c>
      <c r="F8419">
        <v>519</v>
      </c>
      <c r="G8419">
        <v>0</v>
      </c>
      <c r="H8419">
        <v>319</v>
      </c>
      <c r="I8419">
        <v>0.6</v>
      </c>
      <c r="X8419" s="16">
        <f t="shared" si="138"/>
        <v>17.506666666666668</v>
      </c>
    </row>
    <row r="8420" spans="1:24" x14ac:dyDescent="0.25">
      <c r="A8420" s="1">
        <v>42180.395833333336</v>
      </c>
      <c r="B8420">
        <v>53</v>
      </c>
      <c r="C8420">
        <v>52.4</v>
      </c>
      <c r="D8420">
        <v>25.3</v>
      </c>
      <c r="E8420">
        <v>18</v>
      </c>
      <c r="F8420">
        <v>304</v>
      </c>
      <c r="G8420">
        <v>0</v>
      </c>
      <c r="H8420">
        <v>284</v>
      </c>
      <c r="I8420">
        <v>1.1000000000000001</v>
      </c>
      <c r="X8420" s="16">
        <f t="shared" si="138"/>
        <v>16.293333333333333</v>
      </c>
    </row>
    <row r="8421" spans="1:24" x14ac:dyDescent="0.25">
      <c r="A8421" s="1">
        <v>42180.416666666664</v>
      </c>
      <c r="B8421">
        <v>43.4</v>
      </c>
      <c r="C8421">
        <v>47.9</v>
      </c>
      <c r="D8421">
        <v>25.4</v>
      </c>
      <c r="E8421">
        <v>18.2</v>
      </c>
      <c r="F8421">
        <v>379</v>
      </c>
      <c r="G8421">
        <v>0</v>
      </c>
      <c r="H8421">
        <v>312</v>
      </c>
      <c r="I8421">
        <v>1.1000000000000001</v>
      </c>
      <c r="X8421" s="16">
        <f t="shared" si="138"/>
        <v>15.273333333333333</v>
      </c>
    </row>
    <row r="8422" spans="1:24" x14ac:dyDescent="0.25">
      <c r="A8422" s="1">
        <v>42180.4375</v>
      </c>
      <c r="B8422">
        <v>40.200000000000003</v>
      </c>
      <c r="C8422">
        <v>44.3</v>
      </c>
      <c r="D8422">
        <v>35</v>
      </c>
      <c r="E8422">
        <v>18.600000000000001</v>
      </c>
      <c r="F8422">
        <v>427</v>
      </c>
      <c r="G8422">
        <v>0</v>
      </c>
      <c r="H8422">
        <v>308</v>
      </c>
      <c r="I8422">
        <v>1.2</v>
      </c>
      <c r="X8422" s="16">
        <f t="shared" si="138"/>
        <v>16.506250000000001</v>
      </c>
    </row>
    <row r="8423" spans="1:24" x14ac:dyDescent="0.25">
      <c r="A8423" s="1">
        <v>42180.458333333336</v>
      </c>
      <c r="B8423">
        <v>35.299999999999997</v>
      </c>
      <c r="C8423">
        <v>35.6</v>
      </c>
      <c r="D8423">
        <v>40.5</v>
      </c>
      <c r="E8423">
        <v>19.3</v>
      </c>
      <c r="F8423">
        <v>673</v>
      </c>
      <c r="G8423">
        <v>0</v>
      </c>
      <c r="H8423">
        <v>312</v>
      </c>
      <c r="I8423">
        <v>1.4</v>
      </c>
      <c r="X8423" s="16">
        <f t="shared" si="138"/>
        <v>18.668750000000003</v>
      </c>
    </row>
    <row r="8424" spans="1:24" x14ac:dyDescent="0.25">
      <c r="A8424" s="1">
        <v>42180.479166666664</v>
      </c>
      <c r="B8424">
        <v>26.8</v>
      </c>
      <c r="C8424">
        <v>31</v>
      </c>
      <c r="D8424">
        <v>50.7</v>
      </c>
      <c r="E8424">
        <v>20.3</v>
      </c>
      <c r="F8424">
        <v>817</v>
      </c>
      <c r="G8424">
        <v>0</v>
      </c>
      <c r="H8424">
        <v>310</v>
      </c>
      <c r="I8424">
        <v>1.6</v>
      </c>
      <c r="X8424" s="16">
        <f t="shared" si="138"/>
        <v>21.162499999999998</v>
      </c>
    </row>
    <row r="8425" spans="1:24" x14ac:dyDescent="0.25">
      <c r="A8425" s="1">
        <v>42180.5</v>
      </c>
      <c r="B8425">
        <v>28.7</v>
      </c>
      <c r="C8425">
        <v>31.8</v>
      </c>
      <c r="D8425">
        <v>63.1</v>
      </c>
      <c r="E8425">
        <v>21.2</v>
      </c>
      <c r="F8425">
        <v>889</v>
      </c>
      <c r="G8425">
        <v>0</v>
      </c>
      <c r="H8425">
        <v>287</v>
      </c>
      <c r="I8425">
        <v>1.3</v>
      </c>
      <c r="X8425" s="16">
        <f t="shared" si="138"/>
        <v>24.281250000000004</v>
      </c>
    </row>
    <row r="8426" spans="1:24" x14ac:dyDescent="0.25">
      <c r="A8426" s="1">
        <v>42180.520833333336</v>
      </c>
      <c r="B8426">
        <v>26.5</v>
      </c>
      <c r="C8426">
        <v>29.7</v>
      </c>
      <c r="D8426">
        <v>80.400000000000006</v>
      </c>
      <c r="E8426">
        <v>22</v>
      </c>
      <c r="F8426">
        <v>932</v>
      </c>
      <c r="G8426">
        <v>0</v>
      </c>
      <c r="H8426">
        <v>274</v>
      </c>
      <c r="I8426">
        <v>1.7</v>
      </c>
      <c r="X8426" s="16">
        <f t="shared" si="138"/>
        <v>28.53125</v>
      </c>
    </row>
    <row r="8427" spans="1:24" x14ac:dyDescent="0.25">
      <c r="A8427" s="1">
        <v>42180.541666666664</v>
      </c>
      <c r="B8427">
        <v>23.2</v>
      </c>
      <c r="C8427">
        <v>26.2</v>
      </c>
      <c r="D8427">
        <v>89</v>
      </c>
      <c r="E8427">
        <v>22.6</v>
      </c>
      <c r="F8427">
        <v>915</v>
      </c>
      <c r="G8427">
        <v>0</v>
      </c>
      <c r="H8427">
        <v>269</v>
      </c>
      <c r="I8427">
        <v>1.2</v>
      </c>
      <c r="X8427" s="16">
        <f t="shared" si="138"/>
        <v>33.5</v>
      </c>
    </row>
    <row r="8428" spans="1:24" x14ac:dyDescent="0.25">
      <c r="A8428" s="1">
        <v>42180.5625</v>
      </c>
      <c r="B8428">
        <v>13.6</v>
      </c>
      <c r="C8428">
        <v>20.2</v>
      </c>
      <c r="D8428">
        <v>97.7</v>
      </c>
      <c r="E8428">
        <v>23.2</v>
      </c>
      <c r="F8428">
        <v>959</v>
      </c>
      <c r="G8428">
        <v>0</v>
      </c>
      <c r="H8428">
        <v>308</v>
      </c>
      <c r="I8428">
        <v>0.6</v>
      </c>
      <c r="X8428" s="16">
        <f t="shared" si="138"/>
        <v>38.518750000000004</v>
      </c>
    </row>
    <row r="8429" spans="1:24" x14ac:dyDescent="0.25">
      <c r="A8429" s="1">
        <v>42180.583333333336</v>
      </c>
      <c r="B8429">
        <v>16.600000000000001</v>
      </c>
      <c r="C8429">
        <v>23.8</v>
      </c>
      <c r="D8429">
        <v>98.5</v>
      </c>
      <c r="E8429">
        <v>23.6</v>
      </c>
      <c r="F8429">
        <v>897</v>
      </c>
      <c r="G8429">
        <v>0</v>
      </c>
      <c r="H8429">
        <v>295</v>
      </c>
      <c r="I8429">
        <v>1.6</v>
      </c>
      <c r="X8429" s="16">
        <f t="shared" si="138"/>
        <v>43.425000000000004</v>
      </c>
    </row>
    <row r="8430" spans="1:24" x14ac:dyDescent="0.25">
      <c r="A8430" s="1">
        <v>42180.604166666664</v>
      </c>
      <c r="B8430">
        <v>17.5</v>
      </c>
      <c r="C8430">
        <v>26.7</v>
      </c>
      <c r="D8430">
        <v>98.8</v>
      </c>
      <c r="E8430">
        <v>24.1</v>
      </c>
      <c r="F8430">
        <v>893</v>
      </c>
      <c r="G8430">
        <v>0</v>
      </c>
      <c r="H8430">
        <v>315</v>
      </c>
      <c r="I8430">
        <v>1.2</v>
      </c>
      <c r="X8430" s="16">
        <f t="shared" si="138"/>
        <v>48.84375</v>
      </c>
    </row>
    <row r="8431" spans="1:24" x14ac:dyDescent="0.25">
      <c r="A8431" s="1">
        <v>42180.625</v>
      </c>
      <c r="B8431">
        <v>14</v>
      </c>
      <c r="C8431">
        <v>31.7</v>
      </c>
      <c r="D8431">
        <v>97.4</v>
      </c>
      <c r="E8431">
        <v>24.8</v>
      </c>
      <c r="F8431">
        <v>705</v>
      </c>
      <c r="G8431">
        <v>0</v>
      </c>
      <c r="H8431">
        <v>322</v>
      </c>
      <c r="I8431">
        <v>0.8</v>
      </c>
      <c r="X8431" s="16">
        <f t="shared" si="138"/>
        <v>54.1</v>
      </c>
    </row>
    <row r="8432" spans="1:24" x14ac:dyDescent="0.25">
      <c r="A8432" s="1">
        <v>42180.645833333336</v>
      </c>
      <c r="B8432">
        <v>25.1</v>
      </c>
      <c r="C8432">
        <v>46.7</v>
      </c>
      <c r="D8432">
        <v>89.1</v>
      </c>
      <c r="E8432">
        <v>24.3</v>
      </c>
      <c r="F8432">
        <v>655</v>
      </c>
      <c r="G8432">
        <v>0</v>
      </c>
      <c r="H8432">
        <v>306</v>
      </c>
      <c r="I8432">
        <v>1.1000000000000001</v>
      </c>
      <c r="X8432" s="16">
        <f t="shared" si="138"/>
        <v>58.65625</v>
      </c>
    </row>
    <row r="8433" spans="1:24" x14ac:dyDescent="0.25">
      <c r="A8433" s="1">
        <v>42180.666666666664</v>
      </c>
      <c r="B8433">
        <v>25.5</v>
      </c>
      <c r="C8433">
        <v>42.7</v>
      </c>
      <c r="D8433">
        <v>91.6</v>
      </c>
      <c r="E8433">
        <v>24.9</v>
      </c>
      <c r="F8433">
        <v>620</v>
      </c>
      <c r="G8433">
        <v>0</v>
      </c>
      <c r="H8433">
        <v>315</v>
      </c>
      <c r="I8433">
        <v>0.9</v>
      </c>
      <c r="X8433" s="16">
        <f t="shared" si="138"/>
        <v>63.65625</v>
      </c>
    </row>
    <row r="8434" spans="1:24" x14ac:dyDescent="0.25">
      <c r="A8434" s="1">
        <v>42180.6875</v>
      </c>
      <c r="B8434">
        <v>26.5</v>
      </c>
      <c r="C8434">
        <v>44.6</v>
      </c>
      <c r="D8434">
        <v>93</v>
      </c>
      <c r="E8434">
        <v>24.8</v>
      </c>
      <c r="F8434">
        <v>587</v>
      </c>
      <c r="G8434">
        <v>0</v>
      </c>
      <c r="H8434">
        <v>294</v>
      </c>
      <c r="I8434">
        <v>0.9</v>
      </c>
      <c r="X8434" s="16">
        <f t="shared" si="138"/>
        <v>68.912499999999994</v>
      </c>
    </row>
    <row r="8435" spans="1:24" x14ac:dyDescent="0.25">
      <c r="A8435" s="1">
        <v>42180.708333333336</v>
      </c>
      <c r="B8435">
        <v>29.3</v>
      </c>
      <c r="C8435">
        <v>56.9</v>
      </c>
      <c r="D8435">
        <v>91.5</v>
      </c>
      <c r="E8435">
        <v>24.7</v>
      </c>
      <c r="F8435">
        <v>382</v>
      </c>
      <c r="G8435">
        <v>0</v>
      </c>
      <c r="H8435">
        <v>289</v>
      </c>
      <c r="I8435">
        <v>1.4</v>
      </c>
      <c r="X8435" s="16">
        <f t="shared" si="138"/>
        <v>72.9375</v>
      </c>
    </row>
    <row r="8436" spans="1:24" x14ac:dyDescent="0.25">
      <c r="A8436" s="1">
        <v>42180.729166666664</v>
      </c>
      <c r="B8436">
        <v>26.7</v>
      </c>
      <c r="C8436">
        <v>48</v>
      </c>
      <c r="D8436">
        <v>98</v>
      </c>
      <c r="E8436">
        <v>24.7</v>
      </c>
      <c r="F8436">
        <v>337</v>
      </c>
      <c r="G8436">
        <v>0</v>
      </c>
      <c r="H8436">
        <v>329</v>
      </c>
      <c r="I8436">
        <v>0.7</v>
      </c>
      <c r="X8436" s="16">
        <f t="shared" si="138"/>
        <v>77.481249999999989</v>
      </c>
    </row>
    <row r="8437" spans="1:24" x14ac:dyDescent="0.25">
      <c r="A8437" s="1">
        <v>42180.75</v>
      </c>
      <c r="B8437">
        <v>13.5</v>
      </c>
      <c r="C8437">
        <v>40.9</v>
      </c>
      <c r="D8437">
        <v>105.7</v>
      </c>
      <c r="E8437">
        <v>24.7</v>
      </c>
      <c r="F8437">
        <v>302</v>
      </c>
      <c r="G8437">
        <v>0</v>
      </c>
      <c r="H8437">
        <v>290</v>
      </c>
      <c r="I8437">
        <v>0.6</v>
      </c>
      <c r="X8437" s="16">
        <f t="shared" si="138"/>
        <v>82.500000000000014</v>
      </c>
    </row>
    <row r="8438" spans="1:24" x14ac:dyDescent="0.25">
      <c r="A8438" s="1">
        <v>42180.770833333336</v>
      </c>
      <c r="B8438">
        <v>9.1999999999999993</v>
      </c>
      <c r="C8438">
        <v>33.299999999999997</v>
      </c>
      <c r="D8438">
        <v>108.9</v>
      </c>
      <c r="E8438">
        <v>25</v>
      </c>
      <c r="F8438">
        <v>231</v>
      </c>
      <c r="G8438">
        <v>0</v>
      </c>
      <c r="H8438">
        <v>347</v>
      </c>
      <c r="I8438">
        <v>0.5</v>
      </c>
      <c r="X8438" s="16">
        <f t="shared" si="138"/>
        <v>87.11875000000002</v>
      </c>
    </row>
    <row r="8439" spans="1:24" x14ac:dyDescent="0.25">
      <c r="A8439" s="1">
        <v>42180.791666666664</v>
      </c>
      <c r="B8439">
        <v>3.6</v>
      </c>
      <c r="C8439">
        <v>23.8</v>
      </c>
      <c r="D8439">
        <v>114.5</v>
      </c>
      <c r="E8439">
        <v>24.5</v>
      </c>
      <c r="F8439">
        <v>185</v>
      </c>
      <c r="G8439">
        <v>0</v>
      </c>
      <c r="H8439">
        <v>30</v>
      </c>
      <c r="I8439">
        <v>0.2</v>
      </c>
      <c r="X8439" s="16">
        <f t="shared" si="138"/>
        <v>91.74375000000002</v>
      </c>
    </row>
    <row r="8440" spans="1:24" x14ac:dyDescent="0.25">
      <c r="A8440" s="1">
        <v>42180.8125</v>
      </c>
      <c r="B8440">
        <v>1.2</v>
      </c>
      <c r="C8440">
        <v>14.3</v>
      </c>
      <c r="D8440">
        <v>117.3</v>
      </c>
      <c r="E8440">
        <v>23.9</v>
      </c>
      <c r="F8440">
        <v>98</v>
      </c>
      <c r="G8440">
        <v>0</v>
      </c>
      <c r="H8440">
        <v>36</v>
      </c>
      <c r="I8440">
        <v>0.7</v>
      </c>
      <c r="X8440" s="16">
        <f t="shared" si="138"/>
        <v>95.90625</v>
      </c>
    </row>
    <row r="8441" spans="1:24" x14ac:dyDescent="0.25">
      <c r="A8441" s="1">
        <v>42180.833333333336</v>
      </c>
      <c r="B8441">
        <v>1.1000000000000001</v>
      </c>
      <c r="C8441">
        <v>14.6</v>
      </c>
      <c r="D8441">
        <v>103.3</v>
      </c>
      <c r="E8441">
        <v>23</v>
      </c>
      <c r="F8441">
        <v>49</v>
      </c>
      <c r="G8441">
        <v>0</v>
      </c>
      <c r="H8441">
        <v>89</v>
      </c>
      <c r="I8441">
        <v>0.4</v>
      </c>
      <c r="X8441" s="16">
        <f t="shared" si="138"/>
        <v>98.418750000000003</v>
      </c>
    </row>
    <row r="8442" spans="1:24" x14ac:dyDescent="0.25">
      <c r="A8442" s="1">
        <v>42180.854166666664</v>
      </c>
      <c r="B8442">
        <v>0.8</v>
      </c>
      <c r="C8442">
        <v>17.399999999999999</v>
      </c>
      <c r="D8442">
        <v>99.3</v>
      </c>
      <c r="E8442">
        <v>21.5</v>
      </c>
      <c r="F8442">
        <v>22</v>
      </c>
      <c r="G8442">
        <v>0</v>
      </c>
      <c r="H8442">
        <v>149</v>
      </c>
      <c r="I8442">
        <v>0.9</v>
      </c>
      <c r="X8442" s="16">
        <f t="shared" si="138"/>
        <v>99.6</v>
      </c>
    </row>
    <row r="8443" spans="1:24" x14ac:dyDescent="0.25">
      <c r="A8443" s="1">
        <v>42180.875</v>
      </c>
      <c r="B8443">
        <v>0.8</v>
      </c>
      <c r="C8443">
        <v>12.8</v>
      </c>
      <c r="D8443">
        <v>99.9</v>
      </c>
      <c r="E8443">
        <v>20.5</v>
      </c>
      <c r="F8443">
        <v>8</v>
      </c>
      <c r="G8443">
        <v>0</v>
      </c>
      <c r="H8443">
        <v>113</v>
      </c>
      <c r="I8443">
        <v>0.7</v>
      </c>
      <c r="X8443" s="16">
        <f t="shared" si="138"/>
        <v>100.28125</v>
      </c>
    </row>
    <row r="8444" spans="1:24" x14ac:dyDescent="0.25">
      <c r="A8444" s="1">
        <v>42180.895833333336</v>
      </c>
      <c r="B8444">
        <v>1</v>
      </c>
      <c r="C8444">
        <v>16.3</v>
      </c>
      <c r="D8444">
        <v>91.8</v>
      </c>
      <c r="E8444">
        <v>19.7</v>
      </c>
      <c r="F8444">
        <v>6</v>
      </c>
      <c r="G8444">
        <v>0</v>
      </c>
      <c r="H8444">
        <v>154</v>
      </c>
      <c r="I8444">
        <v>0.5</v>
      </c>
      <c r="X8444" s="16">
        <f t="shared" si="138"/>
        <v>99.912499999999994</v>
      </c>
    </row>
    <row r="8445" spans="1:24" x14ac:dyDescent="0.25">
      <c r="A8445" s="1">
        <v>42180.916666666664</v>
      </c>
      <c r="B8445">
        <v>0.7</v>
      </c>
      <c r="C8445">
        <v>14.8</v>
      </c>
      <c r="D8445">
        <v>87</v>
      </c>
      <c r="E8445">
        <v>18.8</v>
      </c>
      <c r="F8445">
        <v>5</v>
      </c>
      <c r="G8445">
        <v>0</v>
      </c>
      <c r="H8445">
        <v>140</v>
      </c>
      <c r="I8445">
        <v>0.7</v>
      </c>
      <c r="X8445" s="16">
        <f t="shared" si="138"/>
        <v>99.193749999999994</v>
      </c>
    </row>
    <row r="8446" spans="1:24" x14ac:dyDescent="0.25">
      <c r="A8446" s="1">
        <v>42180.9375</v>
      </c>
      <c r="B8446">
        <v>1</v>
      </c>
      <c r="C8446">
        <v>16.2</v>
      </c>
      <c r="D8446">
        <v>88.9</v>
      </c>
      <c r="E8446">
        <v>18.5</v>
      </c>
      <c r="F8446">
        <v>6</v>
      </c>
      <c r="G8446">
        <v>0</v>
      </c>
      <c r="H8446">
        <v>155</v>
      </c>
      <c r="I8446">
        <v>0.8</v>
      </c>
      <c r="X8446" s="16">
        <f t="shared" si="138"/>
        <v>98.575000000000003</v>
      </c>
    </row>
    <row r="8447" spans="1:24" x14ac:dyDescent="0.25">
      <c r="A8447" s="1">
        <v>42180.958333333336</v>
      </c>
      <c r="B8447">
        <v>0.8</v>
      </c>
      <c r="C8447">
        <v>13.9</v>
      </c>
      <c r="D8447">
        <v>92.5</v>
      </c>
      <c r="E8447">
        <v>18.100000000000001</v>
      </c>
      <c r="F8447">
        <v>6</v>
      </c>
      <c r="G8447">
        <v>0</v>
      </c>
      <c r="H8447">
        <v>148</v>
      </c>
      <c r="I8447">
        <v>0.8</v>
      </c>
      <c r="X8447" s="16">
        <f t="shared" si="138"/>
        <v>98.268749999999997</v>
      </c>
    </row>
    <row r="8448" spans="1:24" x14ac:dyDescent="0.25">
      <c r="A8448" s="1">
        <v>42180.979166666664</v>
      </c>
      <c r="B8448">
        <v>0.7</v>
      </c>
      <c r="C8448">
        <v>14.9</v>
      </c>
      <c r="D8448">
        <v>88.1</v>
      </c>
      <c r="E8448">
        <v>17.7</v>
      </c>
      <c r="F8448">
        <v>6</v>
      </c>
      <c r="G8448">
        <v>0</v>
      </c>
      <c r="H8448">
        <v>149</v>
      </c>
      <c r="I8448">
        <v>0.8</v>
      </c>
      <c r="X8448" s="16">
        <f t="shared" si="138"/>
        <v>98.206249999999997</v>
      </c>
    </row>
    <row r="8449" spans="1:24" x14ac:dyDescent="0.25">
      <c r="A8449" s="1">
        <v>42181</v>
      </c>
      <c r="B8449">
        <v>0.9</v>
      </c>
      <c r="C8449">
        <v>13.1</v>
      </c>
      <c r="D8449">
        <v>85.2</v>
      </c>
      <c r="E8449">
        <v>17.3</v>
      </c>
      <c r="F8449">
        <v>6</v>
      </c>
      <c r="G8449">
        <v>0</v>
      </c>
      <c r="H8449">
        <v>132</v>
      </c>
      <c r="I8449">
        <v>0.8</v>
      </c>
      <c r="X8449" s="16">
        <f t="shared" si="138"/>
        <v>97.806249999999991</v>
      </c>
    </row>
    <row r="8450" spans="1:24" x14ac:dyDescent="0.25">
      <c r="A8450" s="1">
        <v>42181.020833333336</v>
      </c>
      <c r="B8450">
        <v>0.9</v>
      </c>
      <c r="C8450">
        <v>10.9</v>
      </c>
      <c r="D8450">
        <v>87.3</v>
      </c>
      <c r="E8450">
        <v>17</v>
      </c>
      <c r="F8450">
        <v>6</v>
      </c>
      <c r="G8450">
        <v>0</v>
      </c>
      <c r="H8450">
        <v>143</v>
      </c>
      <c r="I8450">
        <v>0.9</v>
      </c>
      <c r="X8450" s="16">
        <f t="shared" si="138"/>
        <v>97.449999999999989</v>
      </c>
    </row>
    <row r="8451" spans="1:24" x14ac:dyDescent="0.25">
      <c r="A8451" s="1">
        <v>42181.041666666664</v>
      </c>
      <c r="B8451">
        <v>0.9</v>
      </c>
      <c r="C8451">
        <v>10</v>
      </c>
      <c r="D8451">
        <v>83</v>
      </c>
      <c r="E8451">
        <v>16.7</v>
      </c>
      <c r="F8451">
        <v>6</v>
      </c>
      <c r="G8451">
        <v>0</v>
      </c>
      <c r="H8451">
        <v>154</v>
      </c>
      <c r="I8451">
        <v>1</v>
      </c>
      <c r="X8451" s="16">
        <f t="shared" si="138"/>
        <v>96.918749999999989</v>
      </c>
    </row>
    <row r="8452" spans="1:24" x14ac:dyDescent="0.25">
      <c r="A8452" s="1">
        <v>42181.0625</v>
      </c>
      <c r="B8452">
        <v>0.9</v>
      </c>
      <c r="C8452">
        <v>9.1999999999999993</v>
      </c>
      <c r="D8452">
        <v>77.400000000000006</v>
      </c>
      <c r="E8452">
        <v>16</v>
      </c>
      <c r="F8452">
        <v>6</v>
      </c>
      <c r="G8452">
        <v>0</v>
      </c>
      <c r="H8452">
        <v>150</v>
      </c>
      <c r="I8452">
        <v>0.8</v>
      </c>
      <c r="X8452" s="16">
        <f t="shared" si="138"/>
        <v>95.631249999999994</v>
      </c>
    </row>
    <row r="8453" spans="1:24" x14ac:dyDescent="0.25">
      <c r="A8453" s="1">
        <v>42181.083333333336</v>
      </c>
      <c r="B8453">
        <v>0.9</v>
      </c>
      <c r="C8453">
        <v>8.5</v>
      </c>
      <c r="D8453">
        <v>79.7</v>
      </c>
      <c r="E8453">
        <v>16</v>
      </c>
      <c r="F8453">
        <v>6</v>
      </c>
      <c r="G8453">
        <v>0</v>
      </c>
      <c r="H8453">
        <v>154</v>
      </c>
      <c r="I8453">
        <v>0.8</v>
      </c>
      <c r="X8453" s="16">
        <f t="shared" si="138"/>
        <v>94.006249999999994</v>
      </c>
    </row>
    <row r="8454" spans="1:24" x14ac:dyDescent="0.25">
      <c r="A8454" s="1">
        <v>42181.104166666664</v>
      </c>
      <c r="B8454">
        <v>0.9</v>
      </c>
      <c r="C8454">
        <v>7.9</v>
      </c>
      <c r="D8454">
        <v>77.2</v>
      </c>
      <c r="E8454">
        <v>15.7</v>
      </c>
      <c r="F8454">
        <v>6</v>
      </c>
      <c r="G8454">
        <v>0</v>
      </c>
      <c r="H8454">
        <v>150</v>
      </c>
      <c r="I8454">
        <v>1.2</v>
      </c>
      <c r="X8454" s="16">
        <f t="shared" si="138"/>
        <v>92.025000000000006</v>
      </c>
    </row>
    <row r="8455" spans="1:24" x14ac:dyDescent="0.25">
      <c r="A8455" s="1">
        <v>42181.125</v>
      </c>
      <c r="B8455">
        <v>0.9</v>
      </c>
      <c r="C8455">
        <v>8.3000000000000007</v>
      </c>
      <c r="D8455">
        <v>75</v>
      </c>
      <c r="E8455">
        <v>15.3</v>
      </c>
      <c r="F8455">
        <v>6</v>
      </c>
      <c r="G8455">
        <v>0</v>
      </c>
      <c r="H8455">
        <v>153</v>
      </c>
      <c r="I8455">
        <v>1</v>
      </c>
      <c r="X8455" s="16">
        <f t="shared" si="138"/>
        <v>89.556250000000006</v>
      </c>
    </row>
    <row r="8456" spans="1:24" x14ac:dyDescent="0.25">
      <c r="A8456" s="1">
        <v>42181.145833333336</v>
      </c>
      <c r="B8456">
        <v>0.9</v>
      </c>
      <c r="C8456">
        <v>7.7</v>
      </c>
      <c r="E8456">
        <v>15.1</v>
      </c>
      <c r="F8456">
        <v>5</v>
      </c>
      <c r="G8456">
        <v>0</v>
      </c>
      <c r="H8456">
        <v>153</v>
      </c>
      <c r="I8456">
        <v>0.9</v>
      </c>
      <c r="X8456" s="16">
        <f t="shared" si="138"/>
        <v>87.706666666666678</v>
      </c>
    </row>
    <row r="8457" spans="1:24" x14ac:dyDescent="0.25">
      <c r="A8457" s="1">
        <v>42181.166666666664</v>
      </c>
      <c r="B8457">
        <v>0.8</v>
      </c>
      <c r="C8457">
        <v>8</v>
      </c>
      <c r="D8457">
        <v>69</v>
      </c>
      <c r="E8457">
        <v>14.7</v>
      </c>
      <c r="F8457">
        <v>6</v>
      </c>
      <c r="G8457">
        <v>0</v>
      </c>
      <c r="H8457">
        <v>147</v>
      </c>
      <c r="I8457">
        <v>0.9</v>
      </c>
      <c r="X8457" s="16">
        <f t="shared" si="138"/>
        <v>85.42</v>
      </c>
    </row>
    <row r="8458" spans="1:24" x14ac:dyDescent="0.25">
      <c r="A8458" s="1">
        <v>42181.1875</v>
      </c>
      <c r="B8458">
        <v>1.2</v>
      </c>
      <c r="C8458">
        <v>8.1999999999999993</v>
      </c>
      <c r="D8458">
        <v>63.7</v>
      </c>
      <c r="E8458">
        <v>14.4</v>
      </c>
      <c r="F8458">
        <v>9</v>
      </c>
      <c r="G8458">
        <v>0</v>
      </c>
      <c r="H8458">
        <v>146</v>
      </c>
      <c r="I8458">
        <v>0.9</v>
      </c>
      <c r="X8458" s="16">
        <f t="shared" si="138"/>
        <v>83.046666666666667</v>
      </c>
    </row>
    <row r="8459" spans="1:24" x14ac:dyDescent="0.25">
      <c r="A8459" s="1">
        <v>42181.208333333336</v>
      </c>
      <c r="B8459">
        <v>1</v>
      </c>
      <c r="C8459">
        <v>10.199999999999999</v>
      </c>
      <c r="D8459">
        <v>58.5</v>
      </c>
      <c r="E8459">
        <v>14.1</v>
      </c>
      <c r="F8459">
        <v>17</v>
      </c>
      <c r="G8459">
        <v>0</v>
      </c>
      <c r="H8459">
        <v>151</v>
      </c>
      <c r="I8459">
        <v>1</v>
      </c>
      <c r="X8459" s="16">
        <f t="shared" si="138"/>
        <v>80.286666666666676</v>
      </c>
    </row>
    <row r="8460" spans="1:24" x14ac:dyDescent="0.25">
      <c r="A8460" s="1">
        <v>42181.229166666664</v>
      </c>
      <c r="B8460">
        <v>2.9</v>
      </c>
      <c r="C8460">
        <v>19.5</v>
      </c>
      <c r="D8460">
        <v>52.1</v>
      </c>
      <c r="E8460">
        <v>14.2</v>
      </c>
      <c r="F8460">
        <v>38</v>
      </c>
      <c r="G8460">
        <v>0</v>
      </c>
      <c r="H8460">
        <v>141</v>
      </c>
      <c r="I8460">
        <v>1.2</v>
      </c>
      <c r="X8460" s="16">
        <f t="shared" si="138"/>
        <v>77.64</v>
      </c>
    </row>
    <row r="8461" spans="1:24" x14ac:dyDescent="0.25">
      <c r="A8461" s="1">
        <v>42181.25</v>
      </c>
      <c r="B8461">
        <v>3.3</v>
      </c>
      <c r="C8461">
        <v>21.7</v>
      </c>
      <c r="D8461">
        <v>50.2</v>
      </c>
      <c r="E8461">
        <v>15</v>
      </c>
      <c r="F8461">
        <v>123</v>
      </c>
      <c r="G8461">
        <v>0</v>
      </c>
      <c r="H8461">
        <v>144</v>
      </c>
      <c r="I8461">
        <v>1.2</v>
      </c>
      <c r="X8461" s="16">
        <f t="shared" si="138"/>
        <v>75.186666666666667</v>
      </c>
    </row>
    <row r="8462" spans="1:24" x14ac:dyDescent="0.25">
      <c r="A8462" s="1">
        <v>42181.270833333336</v>
      </c>
      <c r="B8462">
        <v>3.5</v>
      </c>
      <c r="C8462">
        <v>19.2</v>
      </c>
      <c r="D8462">
        <v>50.6</v>
      </c>
      <c r="E8462">
        <v>15.6</v>
      </c>
      <c r="F8462">
        <v>194</v>
      </c>
      <c r="G8462">
        <v>0</v>
      </c>
      <c r="H8462">
        <v>140</v>
      </c>
      <c r="I8462">
        <v>1.5</v>
      </c>
      <c r="X8462" s="16">
        <f t="shared" si="138"/>
        <v>72.63333333333334</v>
      </c>
    </row>
    <row r="8463" spans="1:24" x14ac:dyDescent="0.25">
      <c r="A8463" s="1">
        <v>42181.291666666664</v>
      </c>
      <c r="B8463">
        <v>4.4000000000000004</v>
      </c>
      <c r="C8463">
        <v>21.2</v>
      </c>
      <c r="D8463">
        <v>49.3</v>
      </c>
      <c r="E8463">
        <v>16.5</v>
      </c>
      <c r="F8463">
        <v>242</v>
      </c>
      <c r="G8463">
        <v>0</v>
      </c>
      <c r="H8463">
        <v>136</v>
      </c>
      <c r="I8463">
        <v>1.3</v>
      </c>
      <c r="X8463" s="16">
        <f t="shared" si="138"/>
        <v>69.753333333333345</v>
      </c>
    </row>
    <row r="8464" spans="1:24" x14ac:dyDescent="0.25">
      <c r="A8464" s="1">
        <v>42181.3125</v>
      </c>
      <c r="B8464">
        <v>4.4000000000000004</v>
      </c>
      <c r="C8464">
        <v>20.9</v>
      </c>
      <c r="D8464">
        <v>53.3</v>
      </c>
      <c r="E8464">
        <v>17.399999999999999</v>
      </c>
      <c r="F8464">
        <v>251</v>
      </c>
      <c r="G8464">
        <v>0</v>
      </c>
      <c r="H8464">
        <v>127</v>
      </c>
      <c r="I8464">
        <v>1.2</v>
      </c>
      <c r="X8464" s="16">
        <f t="shared" si="138"/>
        <v>67.433333333333337</v>
      </c>
    </row>
    <row r="8465" spans="1:24" x14ac:dyDescent="0.25">
      <c r="A8465" s="1">
        <v>42181.333333333336</v>
      </c>
      <c r="B8465">
        <v>6.9</v>
      </c>
      <c r="C8465">
        <v>25.8</v>
      </c>
      <c r="D8465">
        <v>53.4</v>
      </c>
      <c r="E8465">
        <v>18.7</v>
      </c>
      <c r="F8465">
        <v>381</v>
      </c>
      <c r="G8465">
        <v>0</v>
      </c>
      <c r="H8465">
        <v>130</v>
      </c>
      <c r="I8465">
        <v>1</v>
      </c>
      <c r="X8465" s="16">
        <f t="shared" si="138"/>
        <v>65.313333333333333</v>
      </c>
    </row>
    <row r="8466" spans="1:24" x14ac:dyDescent="0.25">
      <c r="A8466" s="1">
        <v>42181.354166666664</v>
      </c>
      <c r="B8466">
        <v>12.5</v>
      </c>
      <c r="C8466">
        <v>34.700000000000003</v>
      </c>
      <c r="D8466">
        <v>65.7</v>
      </c>
      <c r="E8466">
        <v>20.2</v>
      </c>
      <c r="F8466">
        <v>509</v>
      </c>
      <c r="G8466">
        <v>0</v>
      </c>
      <c r="H8466">
        <v>145</v>
      </c>
      <c r="I8466">
        <v>1</v>
      </c>
      <c r="X8466" s="16">
        <f t="shared" si="138"/>
        <v>63.873333333333335</v>
      </c>
    </row>
    <row r="8467" spans="1:24" x14ac:dyDescent="0.25">
      <c r="A8467" s="1">
        <v>42181.375</v>
      </c>
      <c r="B8467">
        <v>22.7</v>
      </c>
      <c r="C8467">
        <v>43.8</v>
      </c>
      <c r="D8467">
        <v>61.6</v>
      </c>
      <c r="E8467">
        <v>21</v>
      </c>
      <c r="F8467">
        <v>589</v>
      </c>
      <c r="G8467">
        <v>0</v>
      </c>
      <c r="H8467">
        <v>183</v>
      </c>
      <c r="I8467">
        <v>0.6</v>
      </c>
      <c r="X8467" s="16">
        <f t="shared" ref="X8467:X8530" si="139">AVERAGE(D8452:D8467)</f>
        <v>62.446666666666673</v>
      </c>
    </row>
    <row r="8468" spans="1:24" x14ac:dyDescent="0.25">
      <c r="A8468" s="1">
        <v>42181.395833333336</v>
      </c>
      <c r="B8468">
        <v>15.1</v>
      </c>
      <c r="C8468">
        <v>37.1</v>
      </c>
      <c r="D8468">
        <v>63.2</v>
      </c>
      <c r="E8468">
        <v>22.1</v>
      </c>
      <c r="F8468">
        <v>649</v>
      </c>
      <c r="G8468">
        <v>0</v>
      </c>
      <c r="H8468">
        <v>143</v>
      </c>
      <c r="I8468">
        <v>0.8</v>
      </c>
      <c r="X8468" s="16">
        <f t="shared" si="139"/>
        <v>61.5</v>
      </c>
    </row>
    <row r="8469" spans="1:24" x14ac:dyDescent="0.25">
      <c r="A8469" s="1">
        <v>42181.416666666664</v>
      </c>
      <c r="B8469">
        <v>20.8</v>
      </c>
      <c r="C8469">
        <v>37.6</v>
      </c>
      <c r="D8469">
        <v>68</v>
      </c>
      <c r="E8469">
        <v>22.6</v>
      </c>
      <c r="F8469">
        <v>715</v>
      </c>
      <c r="G8469">
        <v>0</v>
      </c>
      <c r="H8469">
        <v>152</v>
      </c>
      <c r="I8469">
        <v>0.7</v>
      </c>
      <c r="X8469" s="16">
        <f t="shared" si="139"/>
        <v>60.720000000000006</v>
      </c>
    </row>
    <row r="8470" spans="1:24" x14ac:dyDescent="0.25">
      <c r="A8470" s="1">
        <v>42181.4375</v>
      </c>
      <c r="B8470">
        <v>10.3</v>
      </c>
      <c r="C8470">
        <v>33</v>
      </c>
      <c r="D8470">
        <v>79.599999999999994</v>
      </c>
      <c r="E8470">
        <v>23.8</v>
      </c>
      <c r="F8470">
        <v>756</v>
      </c>
      <c r="G8470">
        <v>0</v>
      </c>
      <c r="H8470">
        <v>140</v>
      </c>
      <c r="I8470">
        <v>0.6</v>
      </c>
      <c r="X8470" s="16">
        <f t="shared" si="139"/>
        <v>60.88000000000001</v>
      </c>
    </row>
    <row r="8471" spans="1:24" x14ac:dyDescent="0.25">
      <c r="A8471" s="1">
        <v>42181.458333333336</v>
      </c>
      <c r="B8471">
        <v>11.5</v>
      </c>
      <c r="C8471">
        <v>27.9</v>
      </c>
      <c r="D8471">
        <v>92.8</v>
      </c>
      <c r="E8471">
        <v>24.3</v>
      </c>
      <c r="F8471">
        <v>789</v>
      </c>
      <c r="G8471">
        <v>0</v>
      </c>
      <c r="H8471">
        <v>199</v>
      </c>
      <c r="I8471">
        <v>0.2</v>
      </c>
      <c r="X8471" s="16">
        <f t="shared" si="139"/>
        <v>62.066666666666677</v>
      </c>
    </row>
    <row r="8472" spans="1:24" x14ac:dyDescent="0.25">
      <c r="A8472" s="1">
        <v>42181.479166666664</v>
      </c>
      <c r="B8472">
        <v>18.600000000000001</v>
      </c>
      <c r="C8472">
        <v>28.9</v>
      </c>
      <c r="D8472">
        <v>98.9</v>
      </c>
      <c r="E8472">
        <v>24.8</v>
      </c>
      <c r="F8472">
        <v>847</v>
      </c>
      <c r="G8472">
        <v>0</v>
      </c>
      <c r="H8472">
        <v>266</v>
      </c>
      <c r="I8472">
        <v>1.3</v>
      </c>
      <c r="X8472" s="16">
        <f t="shared" si="139"/>
        <v>64.368750000000006</v>
      </c>
    </row>
    <row r="8473" spans="1:24" x14ac:dyDescent="0.25">
      <c r="A8473" s="1">
        <v>42181.5</v>
      </c>
      <c r="B8473">
        <v>14.9</v>
      </c>
      <c r="C8473">
        <v>25.3</v>
      </c>
      <c r="D8473">
        <v>103.1</v>
      </c>
      <c r="E8473">
        <v>25.5</v>
      </c>
      <c r="F8473">
        <v>878</v>
      </c>
      <c r="G8473">
        <v>0</v>
      </c>
      <c r="H8473">
        <v>273</v>
      </c>
      <c r="I8473">
        <v>1.2</v>
      </c>
      <c r="X8473" s="16">
        <f t="shared" si="139"/>
        <v>66.5</v>
      </c>
    </row>
    <row r="8474" spans="1:24" x14ac:dyDescent="0.25">
      <c r="A8474" s="1">
        <v>42181.520833333336</v>
      </c>
      <c r="B8474">
        <v>17</v>
      </c>
      <c r="C8474">
        <v>29.3</v>
      </c>
      <c r="D8474">
        <v>104.9</v>
      </c>
      <c r="E8474">
        <v>26</v>
      </c>
      <c r="F8474">
        <v>953</v>
      </c>
      <c r="G8474">
        <v>0</v>
      </c>
      <c r="H8474">
        <v>271</v>
      </c>
      <c r="I8474">
        <v>1.3</v>
      </c>
      <c r="X8474" s="16">
        <f t="shared" si="139"/>
        <v>69.075000000000003</v>
      </c>
    </row>
    <row r="8475" spans="1:24" x14ac:dyDescent="0.25">
      <c r="A8475" s="1">
        <v>42181.541666666664</v>
      </c>
      <c r="B8475">
        <v>14.8</v>
      </c>
      <c r="C8475">
        <v>26</v>
      </c>
      <c r="D8475">
        <v>112.2</v>
      </c>
      <c r="E8475">
        <v>26.3</v>
      </c>
      <c r="F8475">
        <v>801</v>
      </c>
      <c r="G8475">
        <v>0</v>
      </c>
      <c r="H8475">
        <v>251</v>
      </c>
      <c r="I8475">
        <v>0.5</v>
      </c>
      <c r="X8475" s="16">
        <f t="shared" si="139"/>
        <v>72.431250000000006</v>
      </c>
    </row>
    <row r="8476" spans="1:24" x14ac:dyDescent="0.25">
      <c r="A8476" s="1">
        <v>42181.5625</v>
      </c>
      <c r="B8476">
        <v>7.7</v>
      </c>
      <c r="C8476">
        <v>18.5</v>
      </c>
      <c r="D8476">
        <v>121.6</v>
      </c>
      <c r="E8476">
        <v>26.8</v>
      </c>
      <c r="F8476">
        <v>843</v>
      </c>
      <c r="G8476">
        <v>5.0000000000000001E-3</v>
      </c>
      <c r="H8476">
        <v>180</v>
      </c>
      <c r="I8476">
        <v>0.2</v>
      </c>
      <c r="X8476" s="16">
        <f t="shared" si="139"/>
        <v>76.774999999999991</v>
      </c>
    </row>
    <row r="8477" spans="1:24" x14ac:dyDescent="0.25">
      <c r="A8477" s="1">
        <v>42181.583333333336</v>
      </c>
      <c r="B8477">
        <v>10.6</v>
      </c>
      <c r="C8477">
        <v>26.2</v>
      </c>
      <c r="D8477">
        <v>119.6</v>
      </c>
      <c r="E8477">
        <v>27.5</v>
      </c>
      <c r="F8477">
        <v>926</v>
      </c>
      <c r="G8477">
        <v>0</v>
      </c>
      <c r="H8477">
        <v>244</v>
      </c>
      <c r="I8477">
        <v>1</v>
      </c>
      <c r="X8477" s="16">
        <f t="shared" si="139"/>
        <v>81.112499999999983</v>
      </c>
    </row>
    <row r="8478" spans="1:24" x14ac:dyDescent="0.25">
      <c r="A8478" s="1">
        <v>42181.604166666664</v>
      </c>
      <c r="B8478">
        <v>13</v>
      </c>
      <c r="C8478">
        <v>27.9</v>
      </c>
      <c r="D8478">
        <v>122</v>
      </c>
      <c r="E8478">
        <v>27.4</v>
      </c>
      <c r="F8478">
        <v>903</v>
      </c>
      <c r="G8478">
        <v>0</v>
      </c>
      <c r="H8478">
        <v>285</v>
      </c>
      <c r="I8478">
        <v>1.6</v>
      </c>
      <c r="X8478" s="16">
        <f t="shared" si="139"/>
        <v>85.574999999999989</v>
      </c>
    </row>
    <row r="8479" spans="1:24" x14ac:dyDescent="0.25">
      <c r="A8479" s="1">
        <v>42181.625</v>
      </c>
      <c r="B8479">
        <v>20.7</v>
      </c>
      <c r="C8479">
        <v>36.799999999999997</v>
      </c>
      <c r="D8479">
        <v>116.4</v>
      </c>
      <c r="E8479">
        <v>27.7</v>
      </c>
      <c r="F8479">
        <v>640</v>
      </c>
      <c r="G8479">
        <v>0</v>
      </c>
      <c r="H8479">
        <v>271</v>
      </c>
      <c r="I8479">
        <v>1.6</v>
      </c>
      <c r="X8479" s="16">
        <f t="shared" si="139"/>
        <v>89.768749999999997</v>
      </c>
    </row>
    <row r="8480" spans="1:24" x14ac:dyDescent="0.25">
      <c r="A8480" s="1">
        <v>42181.645833333336</v>
      </c>
      <c r="B8480">
        <v>22.8</v>
      </c>
      <c r="C8480">
        <v>39</v>
      </c>
      <c r="D8480">
        <v>114.6</v>
      </c>
      <c r="E8480">
        <v>27.6</v>
      </c>
      <c r="F8480">
        <v>578</v>
      </c>
      <c r="G8480">
        <v>0</v>
      </c>
      <c r="H8480">
        <v>281</v>
      </c>
      <c r="I8480">
        <v>2</v>
      </c>
      <c r="X8480" s="16">
        <f t="shared" si="139"/>
        <v>93.6</v>
      </c>
    </row>
    <row r="8481" spans="1:24" x14ac:dyDescent="0.25">
      <c r="A8481" s="1">
        <v>42181.666666666664</v>
      </c>
      <c r="B8481">
        <v>16.399999999999999</v>
      </c>
      <c r="C8481">
        <v>36.1</v>
      </c>
      <c r="D8481">
        <v>117.8</v>
      </c>
      <c r="E8481">
        <v>27.6</v>
      </c>
      <c r="F8481">
        <v>442</v>
      </c>
      <c r="G8481">
        <v>0</v>
      </c>
      <c r="H8481">
        <v>280</v>
      </c>
      <c r="I8481">
        <v>2.2999999999999998</v>
      </c>
      <c r="X8481" s="16">
        <f t="shared" si="139"/>
        <v>97.625</v>
      </c>
    </row>
    <row r="8482" spans="1:24" x14ac:dyDescent="0.25">
      <c r="A8482" s="1">
        <v>42181.6875</v>
      </c>
      <c r="B8482">
        <v>21.1</v>
      </c>
      <c r="C8482">
        <v>46.8</v>
      </c>
      <c r="D8482">
        <v>99.5</v>
      </c>
      <c r="E8482">
        <v>27.3</v>
      </c>
      <c r="F8482">
        <v>204</v>
      </c>
      <c r="G8482">
        <v>0</v>
      </c>
      <c r="H8482">
        <v>247</v>
      </c>
      <c r="I8482">
        <v>0.9</v>
      </c>
      <c r="X8482" s="16">
        <f t="shared" si="139"/>
        <v>99.737499999999997</v>
      </c>
    </row>
    <row r="8483" spans="1:24" x14ac:dyDescent="0.25">
      <c r="A8483" s="1">
        <v>42181.708333333336</v>
      </c>
      <c r="B8483">
        <v>10.8</v>
      </c>
      <c r="C8483">
        <v>40</v>
      </c>
      <c r="D8483">
        <v>98.5</v>
      </c>
      <c r="E8483">
        <v>27</v>
      </c>
      <c r="F8483">
        <v>181</v>
      </c>
      <c r="G8483">
        <v>0</v>
      </c>
      <c r="H8483">
        <v>231</v>
      </c>
      <c r="I8483">
        <v>0.5</v>
      </c>
      <c r="X8483" s="16">
        <f t="shared" si="139"/>
        <v>102.04375</v>
      </c>
    </row>
    <row r="8484" spans="1:24" x14ac:dyDescent="0.25">
      <c r="A8484" s="1">
        <v>42181.729166666664</v>
      </c>
      <c r="B8484">
        <v>11.5</v>
      </c>
      <c r="C8484">
        <v>48.9</v>
      </c>
      <c r="D8484">
        <v>86.9</v>
      </c>
      <c r="E8484">
        <v>26.9</v>
      </c>
      <c r="F8484">
        <v>118</v>
      </c>
      <c r="G8484">
        <v>0</v>
      </c>
      <c r="H8484">
        <v>230</v>
      </c>
      <c r="I8484">
        <v>0.5</v>
      </c>
      <c r="X8484" s="16">
        <f t="shared" si="139"/>
        <v>103.52500000000001</v>
      </c>
    </row>
    <row r="8485" spans="1:24" x14ac:dyDescent="0.25">
      <c r="A8485" s="1">
        <v>42181.75</v>
      </c>
      <c r="B8485">
        <v>3.4</v>
      </c>
      <c r="C8485">
        <v>31.6</v>
      </c>
      <c r="D8485">
        <v>95.3</v>
      </c>
      <c r="E8485">
        <v>26.5</v>
      </c>
      <c r="F8485">
        <v>120</v>
      </c>
      <c r="G8485">
        <v>0</v>
      </c>
      <c r="H8485">
        <v>178</v>
      </c>
      <c r="I8485">
        <v>0.7</v>
      </c>
      <c r="X8485" s="16">
        <f t="shared" si="139"/>
        <v>105.23125</v>
      </c>
    </row>
    <row r="8486" spans="1:24" x14ac:dyDescent="0.25">
      <c r="A8486" s="1">
        <v>42181.770833333336</v>
      </c>
      <c r="B8486">
        <v>3.8</v>
      </c>
      <c r="C8486">
        <v>40</v>
      </c>
      <c r="D8486">
        <v>86.1</v>
      </c>
      <c r="E8486">
        <v>26.2</v>
      </c>
      <c r="F8486">
        <v>93</v>
      </c>
      <c r="G8486">
        <v>0</v>
      </c>
      <c r="H8486">
        <v>184</v>
      </c>
      <c r="I8486">
        <v>0.5</v>
      </c>
      <c r="X8486" s="16">
        <f t="shared" si="139"/>
        <v>105.63749999999999</v>
      </c>
    </row>
    <row r="8487" spans="1:24" x14ac:dyDescent="0.25">
      <c r="A8487" s="1">
        <v>42181.791666666664</v>
      </c>
      <c r="B8487">
        <v>2.9</v>
      </c>
      <c r="C8487">
        <v>36.6</v>
      </c>
      <c r="D8487">
        <v>85.6</v>
      </c>
      <c r="E8487">
        <v>25.8</v>
      </c>
      <c r="F8487">
        <v>55</v>
      </c>
      <c r="G8487">
        <v>0</v>
      </c>
      <c r="H8487">
        <v>173</v>
      </c>
      <c r="I8487">
        <v>0.6</v>
      </c>
      <c r="X8487" s="16">
        <f t="shared" si="139"/>
        <v>105.18749999999999</v>
      </c>
    </row>
    <row r="8488" spans="1:24" x14ac:dyDescent="0.25">
      <c r="A8488" s="1">
        <v>42181.8125</v>
      </c>
      <c r="B8488">
        <v>1.5</v>
      </c>
      <c r="C8488">
        <v>36.299999999999997</v>
      </c>
      <c r="D8488">
        <v>81.8</v>
      </c>
      <c r="E8488">
        <v>25.4</v>
      </c>
      <c r="F8488">
        <v>47</v>
      </c>
      <c r="G8488">
        <v>0</v>
      </c>
      <c r="H8488">
        <v>168</v>
      </c>
      <c r="I8488">
        <v>0.6</v>
      </c>
      <c r="X8488" s="16">
        <f t="shared" si="139"/>
        <v>104.11874999999999</v>
      </c>
    </row>
    <row r="8489" spans="1:24" x14ac:dyDescent="0.25">
      <c r="A8489" s="1">
        <v>42181.833333333336</v>
      </c>
      <c r="B8489">
        <v>1.4</v>
      </c>
      <c r="C8489">
        <v>42.8</v>
      </c>
      <c r="D8489">
        <v>72.099999999999994</v>
      </c>
      <c r="E8489">
        <v>24.8</v>
      </c>
      <c r="F8489">
        <v>41</v>
      </c>
      <c r="G8489">
        <v>0</v>
      </c>
      <c r="H8489">
        <v>146</v>
      </c>
      <c r="I8489">
        <v>0.7</v>
      </c>
      <c r="X8489" s="16">
        <f t="shared" si="139"/>
        <v>102.18124999999998</v>
      </c>
    </row>
    <row r="8490" spans="1:24" x14ac:dyDescent="0.25">
      <c r="A8490" s="1">
        <v>42181.854166666664</v>
      </c>
      <c r="B8490">
        <v>1.2</v>
      </c>
      <c r="C8490">
        <v>41.6</v>
      </c>
      <c r="D8490">
        <v>63.8</v>
      </c>
      <c r="E8490">
        <v>24</v>
      </c>
      <c r="F8490">
        <v>22</v>
      </c>
      <c r="G8490">
        <v>0</v>
      </c>
      <c r="H8490">
        <v>121</v>
      </c>
      <c r="I8490">
        <v>0.5</v>
      </c>
      <c r="X8490" s="16">
        <f t="shared" si="139"/>
        <v>99.612499999999969</v>
      </c>
    </row>
    <row r="8491" spans="1:24" x14ac:dyDescent="0.25">
      <c r="A8491" s="1">
        <v>42181.875</v>
      </c>
      <c r="B8491">
        <v>1.1000000000000001</v>
      </c>
      <c r="C8491">
        <v>33.299999999999997</v>
      </c>
      <c r="D8491">
        <v>67.2</v>
      </c>
      <c r="E8491">
        <v>22.9</v>
      </c>
      <c r="F8491">
        <v>7</v>
      </c>
      <c r="G8491">
        <v>0</v>
      </c>
      <c r="H8491">
        <v>151</v>
      </c>
      <c r="I8491">
        <v>0.8</v>
      </c>
      <c r="X8491" s="16">
        <f t="shared" si="139"/>
        <v>96.799999999999983</v>
      </c>
    </row>
    <row r="8492" spans="1:24" x14ac:dyDescent="0.25">
      <c r="A8492" s="1">
        <v>42181.895833333336</v>
      </c>
      <c r="B8492">
        <v>1</v>
      </c>
      <c r="C8492">
        <v>29.1</v>
      </c>
      <c r="D8492">
        <v>65.5</v>
      </c>
      <c r="E8492">
        <v>22.1</v>
      </c>
      <c r="F8492">
        <v>5</v>
      </c>
      <c r="G8492">
        <v>0</v>
      </c>
      <c r="H8492">
        <v>145</v>
      </c>
      <c r="I8492">
        <v>0.5</v>
      </c>
      <c r="X8492" s="16">
        <f t="shared" si="139"/>
        <v>93.293749999999974</v>
      </c>
    </row>
    <row r="8493" spans="1:24" x14ac:dyDescent="0.25">
      <c r="A8493" s="1">
        <v>42181.916666666664</v>
      </c>
      <c r="B8493">
        <v>0.9</v>
      </c>
      <c r="C8493">
        <v>26.9</v>
      </c>
      <c r="D8493">
        <v>64.7</v>
      </c>
      <c r="E8493">
        <v>21.1</v>
      </c>
      <c r="F8493">
        <v>5</v>
      </c>
      <c r="G8493">
        <v>0</v>
      </c>
      <c r="H8493">
        <v>147</v>
      </c>
      <c r="I8493">
        <v>0.7</v>
      </c>
      <c r="X8493" s="16">
        <f t="shared" si="139"/>
        <v>89.862499999999997</v>
      </c>
    </row>
    <row r="8494" spans="1:24" x14ac:dyDescent="0.25">
      <c r="A8494" s="1">
        <v>42181.9375</v>
      </c>
      <c r="B8494">
        <v>1.1000000000000001</v>
      </c>
      <c r="C8494">
        <v>26</v>
      </c>
      <c r="D8494">
        <v>68.599999999999994</v>
      </c>
      <c r="E8494">
        <v>20.6</v>
      </c>
      <c r="F8494">
        <v>6</v>
      </c>
      <c r="G8494">
        <v>0</v>
      </c>
      <c r="H8494">
        <v>143</v>
      </c>
      <c r="I8494">
        <v>0.7</v>
      </c>
      <c r="X8494" s="16">
        <f t="shared" si="139"/>
        <v>86.524999999999991</v>
      </c>
    </row>
    <row r="8495" spans="1:24" x14ac:dyDescent="0.25">
      <c r="A8495" s="1">
        <v>42181.958333333336</v>
      </c>
      <c r="B8495">
        <v>1</v>
      </c>
      <c r="C8495">
        <v>23.9</v>
      </c>
      <c r="D8495">
        <v>70.400000000000006</v>
      </c>
      <c r="E8495">
        <v>20.399999999999999</v>
      </c>
      <c r="F8495">
        <v>6</v>
      </c>
      <c r="G8495">
        <v>0</v>
      </c>
      <c r="H8495">
        <v>143</v>
      </c>
      <c r="I8495">
        <v>0.7</v>
      </c>
      <c r="X8495" s="16">
        <f t="shared" si="139"/>
        <v>83.649999999999991</v>
      </c>
    </row>
    <row r="8496" spans="1:24" x14ac:dyDescent="0.25">
      <c r="A8496" s="1">
        <v>42181.979166666664</v>
      </c>
      <c r="B8496">
        <v>0.8</v>
      </c>
      <c r="C8496">
        <v>22.7</v>
      </c>
      <c r="D8496">
        <v>68.7</v>
      </c>
      <c r="E8496">
        <v>20.3</v>
      </c>
      <c r="F8496">
        <v>6</v>
      </c>
      <c r="G8496">
        <v>0</v>
      </c>
      <c r="H8496">
        <v>143</v>
      </c>
      <c r="I8496">
        <v>0.7</v>
      </c>
      <c r="X8496" s="16">
        <f t="shared" si="139"/>
        <v>80.78125</v>
      </c>
    </row>
    <row r="8497" spans="1:24" x14ac:dyDescent="0.25">
      <c r="A8497" s="1">
        <v>42182</v>
      </c>
      <c r="B8497">
        <v>1</v>
      </c>
      <c r="C8497">
        <v>20</v>
      </c>
      <c r="D8497">
        <v>69.099999999999994</v>
      </c>
      <c r="E8497">
        <v>20.100000000000001</v>
      </c>
      <c r="F8497">
        <v>6</v>
      </c>
      <c r="G8497">
        <v>0</v>
      </c>
      <c r="H8497">
        <v>151</v>
      </c>
      <c r="I8497">
        <v>0.8</v>
      </c>
      <c r="X8497" s="16">
        <f t="shared" si="139"/>
        <v>77.737499999999997</v>
      </c>
    </row>
    <row r="8498" spans="1:24" x14ac:dyDescent="0.25">
      <c r="A8498" s="1">
        <v>42182.020833333336</v>
      </c>
      <c r="B8498">
        <v>1</v>
      </c>
      <c r="C8498">
        <v>21.1</v>
      </c>
      <c r="D8498">
        <v>63</v>
      </c>
      <c r="E8498">
        <v>19.7</v>
      </c>
      <c r="F8498">
        <v>6</v>
      </c>
      <c r="G8498">
        <v>0</v>
      </c>
      <c r="H8498">
        <v>152</v>
      </c>
      <c r="I8498">
        <v>0.8</v>
      </c>
      <c r="X8498" s="16">
        <f t="shared" si="139"/>
        <v>75.456249999999997</v>
      </c>
    </row>
    <row r="8499" spans="1:24" x14ac:dyDescent="0.25">
      <c r="A8499" s="1">
        <v>42182.041666666664</v>
      </c>
      <c r="B8499">
        <v>1</v>
      </c>
      <c r="C8499">
        <v>19.899999999999999</v>
      </c>
      <c r="D8499">
        <v>61</v>
      </c>
      <c r="E8499">
        <v>19.600000000000001</v>
      </c>
      <c r="F8499">
        <v>6</v>
      </c>
      <c r="G8499">
        <v>0</v>
      </c>
      <c r="H8499">
        <v>154</v>
      </c>
      <c r="I8499">
        <v>0.8</v>
      </c>
      <c r="X8499" s="16">
        <f t="shared" si="139"/>
        <v>73.112499999999997</v>
      </c>
    </row>
    <row r="8500" spans="1:24" x14ac:dyDescent="0.25">
      <c r="A8500" s="1">
        <v>42182.0625</v>
      </c>
      <c r="B8500">
        <v>0.9</v>
      </c>
      <c r="C8500">
        <v>18.2</v>
      </c>
      <c r="D8500">
        <v>60.7</v>
      </c>
      <c r="E8500">
        <v>19.5</v>
      </c>
      <c r="F8500">
        <v>6</v>
      </c>
      <c r="G8500">
        <v>0</v>
      </c>
      <c r="H8500">
        <v>151</v>
      </c>
      <c r="I8500">
        <v>0.9</v>
      </c>
      <c r="X8500" s="16">
        <f t="shared" si="139"/>
        <v>71.475000000000009</v>
      </c>
    </row>
    <row r="8501" spans="1:24" x14ac:dyDescent="0.25">
      <c r="A8501" s="1">
        <v>42182.083333333336</v>
      </c>
      <c r="B8501">
        <v>0.8</v>
      </c>
      <c r="C8501">
        <v>15.6</v>
      </c>
      <c r="D8501">
        <v>62.3</v>
      </c>
      <c r="E8501">
        <v>19.399999999999999</v>
      </c>
      <c r="F8501">
        <v>6</v>
      </c>
      <c r="G8501">
        <v>0</v>
      </c>
      <c r="H8501">
        <v>146</v>
      </c>
      <c r="I8501">
        <v>0.8</v>
      </c>
      <c r="X8501" s="16">
        <f t="shared" si="139"/>
        <v>69.412500000000009</v>
      </c>
    </row>
    <row r="8502" spans="1:24" x14ac:dyDescent="0.25">
      <c r="A8502" s="1">
        <v>42182.104166666664</v>
      </c>
      <c r="D8502">
        <v>57.7</v>
      </c>
      <c r="E8502">
        <v>19.3</v>
      </c>
      <c r="F8502">
        <v>6</v>
      </c>
      <c r="G8502">
        <v>0</v>
      </c>
      <c r="H8502">
        <v>147</v>
      </c>
      <c r="I8502">
        <v>0.8</v>
      </c>
      <c r="X8502" s="16">
        <f t="shared" si="139"/>
        <v>67.637500000000003</v>
      </c>
    </row>
    <row r="8503" spans="1:24" x14ac:dyDescent="0.25">
      <c r="A8503" s="1">
        <v>42182.125</v>
      </c>
      <c r="B8503">
        <v>1</v>
      </c>
      <c r="C8503">
        <v>14.7</v>
      </c>
      <c r="D8503">
        <v>58.9</v>
      </c>
      <c r="E8503">
        <v>19.3</v>
      </c>
      <c r="F8503">
        <v>6</v>
      </c>
      <c r="G8503">
        <v>0</v>
      </c>
      <c r="H8503">
        <v>152</v>
      </c>
      <c r="I8503">
        <v>0.7</v>
      </c>
      <c r="X8503" s="16">
        <f t="shared" si="139"/>
        <v>65.96875</v>
      </c>
    </row>
    <row r="8504" spans="1:24" x14ac:dyDescent="0.25">
      <c r="A8504" s="1">
        <v>42182.145833333336</v>
      </c>
      <c r="B8504">
        <v>1</v>
      </c>
      <c r="C8504">
        <v>14</v>
      </c>
      <c r="D8504">
        <v>56.1</v>
      </c>
      <c r="E8504">
        <v>19.2</v>
      </c>
      <c r="F8504">
        <v>6</v>
      </c>
      <c r="G8504">
        <v>0</v>
      </c>
      <c r="H8504">
        <v>140</v>
      </c>
      <c r="I8504">
        <v>0.8</v>
      </c>
      <c r="X8504" s="16">
        <f t="shared" si="139"/>
        <v>64.362499999999997</v>
      </c>
    </row>
    <row r="8505" spans="1:24" x14ac:dyDescent="0.25">
      <c r="A8505" s="1">
        <v>42182.166666666664</v>
      </c>
      <c r="B8505">
        <v>1.1000000000000001</v>
      </c>
      <c r="C8505">
        <v>12.2</v>
      </c>
      <c r="D8505">
        <v>60.2</v>
      </c>
      <c r="E8505">
        <v>19</v>
      </c>
      <c r="F8505">
        <v>6</v>
      </c>
      <c r="G8505">
        <v>0</v>
      </c>
      <c r="H8505">
        <v>129</v>
      </c>
      <c r="I8505">
        <v>1</v>
      </c>
      <c r="X8505" s="16">
        <f t="shared" si="139"/>
        <v>63.618749999999999</v>
      </c>
    </row>
    <row r="8506" spans="1:24" x14ac:dyDescent="0.25">
      <c r="A8506" s="1">
        <v>42182.1875</v>
      </c>
      <c r="B8506">
        <v>1</v>
      </c>
      <c r="C8506">
        <v>10.8</v>
      </c>
      <c r="E8506">
        <v>19</v>
      </c>
      <c r="F8506">
        <v>6</v>
      </c>
      <c r="G8506">
        <v>0</v>
      </c>
      <c r="H8506">
        <v>147</v>
      </c>
      <c r="I8506">
        <v>1.6</v>
      </c>
      <c r="X8506" s="16">
        <f t="shared" si="139"/>
        <v>63.606666666666669</v>
      </c>
    </row>
    <row r="8507" spans="1:24" x14ac:dyDescent="0.25">
      <c r="A8507" s="1">
        <v>42182.208333333336</v>
      </c>
      <c r="B8507">
        <v>1</v>
      </c>
      <c r="C8507">
        <v>12</v>
      </c>
      <c r="D8507">
        <v>56.2</v>
      </c>
      <c r="E8507">
        <v>18.8</v>
      </c>
      <c r="F8507">
        <v>11</v>
      </c>
      <c r="G8507">
        <v>0</v>
      </c>
      <c r="H8507">
        <v>144</v>
      </c>
      <c r="I8507">
        <v>0.9</v>
      </c>
      <c r="X8507" s="16">
        <f t="shared" si="139"/>
        <v>62.873333333333342</v>
      </c>
    </row>
    <row r="8508" spans="1:24" x14ac:dyDescent="0.25">
      <c r="A8508" s="1">
        <v>42182.229166666664</v>
      </c>
      <c r="B8508">
        <v>2.8</v>
      </c>
      <c r="C8508">
        <v>21.7</v>
      </c>
      <c r="D8508">
        <v>44.2</v>
      </c>
      <c r="E8508">
        <v>18.899999999999999</v>
      </c>
      <c r="F8508">
        <v>14</v>
      </c>
      <c r="G8508">
        <v>0</v>
      </c>
      <c r="H8508">
        <v>313</v>
      </c>
      <c r="I8508">
        <v>0.6</v>
      </c>
      <c r="X8508" s="16">
        <f t="shared" si="139"/>
        <v>61.453333333333347</v>
      </c>
    </row>
    <row r="8509" spans="1:24" x14ac:dyDescent="0.25">
      <c r="A8509" s="1">
        <v>42182.25</v>
      </c>
      <c r="B8509">
        <v>7.7</v>
      </c>
      <c r="C8509">
        <v>35.799999999999997</v>
      </c>
      <c r="D8509">
        <v>35.4</v>
      </c>
      <c r="E8509">
        <v>18.600000000000001</v>
      </c>
      <c r="F8509">
        <v>13</v>
      </c>
      <c r="G8509">
        <v>0.87</v>
      </c>
      <c r="H8509">
        <v>297</v>
      </c>
      <c r="I8509">
        <v>3.1</v>
      </c>
      <c r="X8509" s="16">
        <f t="shared" si="139"/>
        <v>59.500000000000007</v>
      </c>
    </row>
    <row r="8510" spans="1:24" x14ac:dyDescent="0.25">
      <c r="A8510" s="1">
        <v>42182.270833333336</v>
      </c>
      <c r="B8510">
        <v>2.1</v>
      </c>
      <c r="C8510">
        <v>13.9</v>
      </c>
      <c r="D8510">
        <v>70.3</v>
      </c>
      <c r="E8510">
        <v>17.2</v>
      </c>
      <c r="F8510">
        <v>18</v>
      </c>
      <c r="G8510">
        <v>1.84</v>
      </c>
      <c r="H8510">
        <v>3</v>
      </c>
      <c r="I8510">
        <v>1.5</v>
      </c>
      <c r="X8510" s="16">
        <f t="shared" si="139"/>
        <v>59.613333333333344</v>
      </c>
    </row>
    <row r="8511" spans="1:24" x14ac:dyDescent="0.25">
      <c r="A8511" s="1">
        <v>42182.291666666664</v>
      </c>
      <c r="B8511">
        <v>0.9</v>
      </c>
      <c r="C8511">
        <v>8.6</v>
      </c>
      <c r="D8511">
        <v>73.2</v>
      </c>
      <c r="E8511">
        <v>17.2</v>
      </c>
      <c r="F8511">
        <v>62</v>
      </c>
      <c r="G8511">
        <v>0.36</v>
      </c>
      <c r="H8511">
        <v>116</v>
      </c>
      <c r="I8511">
        <v>1.3</v>
      </c>
      <c r="X8511" s="16">
        <f t="shared" si="139"/>
        <v>59.800000000000004</v>
      </c>
    </row>
    <row r="8512" spans="1:24" x14ac:dyDescent="0.25">
      <c r="A8512" s="1">
        <v>42182.3125</v>
      </c>
      <c r="B8512">
        <v>1.3</v>
      </c>
      <c r="C8512">
        <v>9</v>
      </c>
      <c r="D8512">
        <v>75.8</v>
      </c>
      <c r="E8512">
        <v>17.600000000000001</v>
      </c>
      <c r="F8512">
        <v>76</v>
      </c>
      <c r="G8512">
        <v>0.04</v>
      </c>
      <c r="H8512">
        <v>125</v>
      </c>
      <c r="I8512">
        <v>0.8</v>
      </c>
      <c r="X8512" s="16">
        <f t="shared" si="139"/>
        <v>60.273333333333333</v>
      </c>
    </row>
    <row r="8513" spans="1:24" x14ac:dyDescent="0.25">
      <c r="A8513" s="1">
        <v>42182.333333333336</v>
      </c>
      <c r="B8513">
        <v>8.8000000000000007</v>
      </c>
      <c r="C8513">
        <v>26</v>
      </c>
      <c r="D8513">
        <v>55</v>
      </c>
      <c r="E8513">
        <v>17.899999999999999</v>
      </c>
      <c r="F8513">
        <v>24</v>
      </c>
      <c r="G8513">
        <v>2.52</v>
      </c>
      <c r="H8513">
        <v>161</v>
      </c>
      <c r="I8513">
        <v>0.7</v>
      </c>
      <c r="X8513" s="16">
        <f t="shared" si="139"/>
        <v>59.333333333333336</v>
      </c>
    </row>
    <row r="8514" spans="1:24" x14ac:dyDescent="0.25">
      <c r="A8514" s="1">
        <v>42182.354166666664</v>
      </c>
      <c r="B8514">
        <v>2.7</v>
      </c>
      <c r="C8514">
        <v>16</v>
      </c>
      <c r="D8514">
        <v>65.2</v>
      </c>
      <c r="E8514">
        <v>17.2</v>
      </c>
      <c r="F8514">
        <v>19</v>
      </c>
      <c r="G8514">
        <v>1.875</v>
      </c>
      <c r="H8514">
        <v>133</v>
      </c>
      <c r="I8514">
        <v>1.3</v>
      </c>
      <c r="X8514" s="16">
        <f t="shared" si="139"/>
        <v>59.48</v>
      </c>
    </row>
    <row r="8515" spans="1:24" x14ac:dyDescent="0.25">
      <c r="A8515" s="1">
        <v>42182.375</v>
      </c>
      <c r="B8515">
        <v>2.9</v>
      </c>
      <c r="C8515">
        <v>15.9</v>
      </c>
      <c r="D8515">
        <v>67.8</v>
      </c>
      <c r="E8515">
        <v>17</v>
      </c>
      <c r="F8515">
        <v>20</v>
      </c>
      <c r="G8515">
        <v>1.5449999999999999</v>
      </c>
      <c r="H8515">
        <v>137</v>
      </c>
      <c r="I8515">
        <v>0.8</v>
      </c>
      <c r="X8515" s="16">
        <f t="shared" si="139"/>
        <v>59.933333333333323</v>
      </c>
    </row>
    <row r="8516" spans="1:24" x14ac:dyDescent="0.25">
      <c r="A8516" s="1">
        <v>42182.395833333336</v>
      </c>
      <c r="B8516">
        <v>1</v>
      </c>
      <c r="C8516">
        <v>6.4</v>
      </c>
      <c r="D8516">
        <v>97.6</v>
      </c>
      <c r="E8516">
        <v>16.8</v>
      </c>
      <c r="F8516">
        <v>107</v>
      </c>
      <c r="G8516">
        <v>0.60499999999999998</v>
      </c>
      <c r="H8516">
        <v>99</v>
      </c>
      <c r="I8516">
        <v>1.4</v>
      </c>
      <c r="X8516" s="16">
        <f t="shared" si="139"/>
        <v>62.393333333333331</v>
      </c>
    </row>
    <row r="8517" spans="1:24" x14ac:dyDescent="0.25">
      <c r="A8517" s="1">
        <v>42182.416666666664</v>
      </c>
      <c r="B8517">
        <v>1.1000000000000001</v>
      </c>
      <c r="C8517">
        <v>4</v>
      </c>
      <c r="D8517">
        <v>103.5</v>
      </c>
      <c r="E8517">
        <v>17.600000000000001</v>
      </c>
      <c r="F8517">
        <v>358</v>
      </c>
      <c r="G8517">
        <v>0</v>
      </c>
      <c r="H8517">
        <v>99</v>
      </c>
      <c r="I8517">
        <v>2.5</v>
      </c>
      <c r="X8517" s="16">
        <f t="shared" si="139"/>
        <v>65.14</v>
      </c>
    </row>
    <row r="8518" spans="1:24" x14ac:dyDescent="0.25">
      <c r="A8518" s="1">
        <v>42182.4375</v>
      </c>
      <c r="B8518">
        <v>7</v>
      </c>
      <c r="C8518">
        <v>11.9</v>
      </c>
      <c r="D8518">
        <v>95.6</v>
      </c>
      <c r="E8518">
        <v>20</v>
      </c>
      <c r="F8518">
        <v>681</v>
      </c>
      <c r="G8518">
        <v>0</v>
      </c>
      <c r="H8518">
        <v>128</v>
      </c>
      <c r="I8518">
        <v>1.3</v>
      </c>
      <c r="X8518" s="16">
        <f t="shared" si="139"/>
        <v>67.666666666666671</v>
      </c>
    </row>
    <row r="8519" spans="1:24" x14ac:dyDescent="0.25">
      <c r="A8519" s="1">
        <v>42182.458333333336</v>
      </c>
      <c r="B8519">
        <v>5.5</v>
      </c>
      <c r="C8519">
        <v>13.4</v>
      </c>
      <c r="D8519">
        <v>95</v>
      </c>
      <c r="E8519">
        <v>21.3</v>
      </c>
      <c r="F8519">
        <v>737</v>
      </c>
      <c r="G8519">
        <v>0</v>
      </c>
      <c r="H8519">
        <v>143</v>
      </c>
      <c r="I8519">
        <v>1.1000000000000001</v>
      </c>
      <c r="X8519" s="16">
        <f t="shared" si="139"/>
        <v>70.073333333333323</v>
      </c>
    </row>
    <row r="8520" spans="1:24" x14ac:dyDescent="0.25">
      <c r="A8520" s="1">
        <v>42182.479166666664</v>
      </c>
      <c r="B8520">
        <v>4.2</v>
      </c>
      <c r="C8520">
        <v>13.5</v>
      </c>
      <c r="D8520">
        <v>92</v>
      </c>
      <c r="E8520">
        <v>22.1</v>
      </c>
      <c r="F8520">
        <v>631</v>
      </c>
      <c r="G8520">
        <v>0</v>
      </c>
      <c r="H8520">
        <v>148</v>
      </c>
      <c r="I8520">
        <v>1.4</v>
      </c>
      <c r="X8520" s="16">
        <f t="shared" si="139"/>
        <v>72.466666666666669</v>
      </c>
    </row>
    <row r="8521" spans="1:24" x14ac:dyDescent="0.25">
      <c r="A8521" s="1">
        <v>42182.5</v>
      </c>
      <c r="B8521">
        <v>3.1</v>
      </c>
      <c r="C8521">
        <v>11</v>
      </c>
      <c r="D8521">
        <v>99.5</v>
      </c>
      <c r="E8521">
        <v>22.3</v>
      </c>
      <c r="F8521">
        <v>781</v>
      </c>
      <c r="G8521">
        <v>0</v>
      </c>
      <c r="H8521">
        <v>151</v>
      </c>
      <c r="I8521">
        <v>2.1</v>
      </c>
      <c r="X8521" s="16">
        <f t="shared" si="139"/>
        <v>75.086666666666673</v>
      </c>
    </row>
    <row r="8522" spans="1:24" x14ac:dyDescent="0.25">
      <c r="A8522" s="1">
        <v>42182.520833333336</v>
      </c>
      <c r="B8522">
        <v>5.6</v>
      </c>
      <c r="C8522">
        <v>15.5</v>
      </c>
      <c r="D8522">
        <v>104.9</v>
      </c>
      <c r="E8522">
        <v>23</v>
      </c>
      <c r="F8522">
        <v>679</v>
      </c>
      <c r="G8522">
        <v>0</v>
      </c>
      <c r="H8522">
        <v>190</v>
      </c>
      <c r="I8522">
        <v>1.1000000000000001</v>
      </c>
      <c r="X8522" s="16">
        <f t="shared" si="139"/>
        <v>76.950000000000017</v>
      </c>
    </row>
    <row r="8523" spans="1:24" x14ac:dyDescent="0.25">
      <c r="A8523" s="1">
        <v>42182.541666666664</v>
      </c>
      <c r="B8523">
        <v>8.8000000000000007</v>
      </c>
      <c r="C8523">
        <v>15.5</v>
      </c>
      <c r="D8523">
        <v>108.4</v>
      </c>
      <c r="E8523">
        <v>23.2</v>
      </c>
      <c r="F8523">
        <v>616</v>
      </c>
      <c r="G8523">
        <v>0</v>
      </c>
      <c r="H8523">
        <v>174</v>
      </c>
      <c r="I8523">
        <v>1</v>
      </c>
      <c r="X8523" s="16">
        <f t="shared" si="139"/>
        <v>80.212500000000006</v>
      </c>
    </row>
    <row r="8524" spans="1:24" x14ac:dyDescent="0.25">
      <c r="A8524" s="1">
        <v>42182.5625</v>
      </c>
      <c r="B8524">
        <v>4.5999999999999996</v>
      </c>
      <c r="C8524">
        <v>16.3</v>
      </c>
      <c r="D8524">
        <v>111.3</v>
      </c>
      <c r="E8524">
        <v>23.6</v>
      </c>
      <c r="F8524">
        <v>497</v>
      </c>
      <c r="G8524">
        <v>0</v>
      </c>
      <c r="H8524">
        <v>171</v>
      </c>
      <c r="I8524">
        <v>0.7</v>
      </c>
      <c r="X8524" s="16">
        <f t="shared" si="139"/>
        <v>84.406250000000014</v>
      </c>
    </row>
    <row r="8525" spans="1:24" x14ac:dyDescent="0.25">
      <c r="A8525" s="1">
        <v>42182.583333333336</v>
      </c>
      <c r="B8525">
        <v>2.8</v>
      </c>
      <c r="C8525">
        <v>13.5</v>
      </c>
      <c r="D8525">
        <v>115</v>
      </c>
      <c r="E8525">
        <v>23.7</v>
      </c>
      <c r="F8525">
        <v>401</v>
      </c>
      <c r="G8525">
        <v>0</v>
      </c>
      <c r="H8525">
        <v>166</v>
      </c>
      <c r="I8525">
        <v>1</v>
      </c>
      <c r="X8525" s="16">
        <f t="shared" si="139"/>
        <v>89.381250000000009</v>
      </c>
    </row>
    <row r="8526" spans="1:24" x14ac:dyDescent="0.25">
      <c r="A8526" s="1">
        <v>42182.604166666664</v>
      </c>
      <c r="B8526">
        <v>5.0999999999999996</v>
      </c>
      <c r="C8526">
        <v>20.9</v>
      </c>
      <c r="D8526">
        <v>105.3</v>
      </c>
      <c r="E8526">
        <v>23.1</v>
      </c>
      <c r="F8526">
        <v>50</v>
      </c>
      <c r="G8526">
        <v>1.6950000000000001</v>
      </c>
      <c r="H8526">
        <v>258</v>
      </c>
      <c r="I8526">
        <v>1.5</v>
      </c>
      <c r="X8526" s="16">
        <f t="shared" si="139"/>
        <v>91.568750000000009</v>
      </c>
    </row>
    <row r="8527" spans="1:24" x14ac:dyDescent="0.25">
      <c r="A8527" s="1">
        <v>42182.625</v>
      </c>
      <c r="B8527">
        <v>6.5</v>
      </c>
      <c r="C8527">
        <v>14.5</v>
      </c>
      <c r="D8527">
        <v>78.099999999999994</v>
      </c>
      <c r="E8527">
        <v>18.2</v>
      </c>
      <c r="F8527">
        <v>66</v>
      </c>
      <c r="G8527">
        <v>1.675</v>
      </c>
      <c r="H8527">
        <v>272</v>
      </c>
      <c r="I8527">
        <v>0.6</v>
      </c>
      <c r="X8527" s="16">
        <f t="shared" si="139"/>
        <v>91.874999999999986</v>
      </c>
    </row>
    <row r="8528" spans="1:24" x14ac:dyDescent="0.25">
      <c r="A8528" s="1">
        <v>42182.645833333336</v>
      </c>
      <c r="B8528">
        <v>5.2</v>
      </c>
      <c r="C8528">
        <v>16.5</v>
      </c>
      <c r="D8528">
        <v>66.3</v>
      </c>
      <c r="E8528">
        <v>18.7</v>
      </c>
      <c r="F8528">
        <v>348</v>
      </c>
      <c r="G8528">
        <v>0</v>
      </c>
      <c r="H8528">
        <v>52</v>
      </c>
      <c r="I8528">
        <v>0.6</v>
      </c>
      <c r="X8528" s="16">
        <f t="shared" si="139"/>
        <v>91.281249999999986</v>
      </c>
    </row>
    <row r="8529" spans="1:24" x14ac:dyDescent="0.25">
      <c r="A8529" s="1">
        <v>42182.666666666664</v>
      </c>
      <c r="B8529">
        <v>3.9</v>
      </c>
      <c r="C8529">
        <v>11.9</v>
      </c>
      <c r="D8529">
        <v>82</v>
      </c>
      <c r="E8529">
        <v>21.3</v>
      </c>
      <c r="F8529">
        <v>779</v>
      </c>
      <c r="G8529">
        <v>0</v>
      </c>
      <c r="H8529">
        <v>102</v>
      </c>
      <c r="I8529">
        <v>0.7</v>
      </c>
      <c r="X8529" s="16">
        <f t="shared" si="139"/>
        <v>92.968749999999986</v>
      </c>
    </row>
    <row r="8530" spans="1:24" x14ac:dyDescent="0.25">
      <c r="A8530" s="1">
        <v>42182.6875</v>
      </c>
      <c r="B8530">
        <v>10.8</v>
      </c>
      <c r="C8530">
        <v>16.7</v>
      </c>
      <c r="D8530">
        <v>79.2</v>
      </c>
      <c r="E8530">
        <v>22.4</v>
      </c>
      <c r="F8530">
        <v>385</v>
      </c>
      <c r="G8530">
        <v>0</v>
      </c>
      <c r="H8530">
        <v>340</v>
      </c>
      <c r="I8530">
        <v>1.1000000000000001</v>
      </c>
      <c r="X8530" s="16">
        <f t="shared" si="139"/>
        <v>93.843749999999986</v>
      </c>
    </row>
    <row r="8531" spans="1:24" x14ac:dyDescent="0.25">
      <c r="A8531" s="1">
        <v>42182.708333333336</v>
      </c>
      <c r="B8531">
        <v>7.8</v>
      </c>
      <c r="C8531">
        <v>13.5</v>
      </c>
      <c r="D8531">
        <v>83.6</v>
      </c>
      <c r="E8531">
        <v>23.4</v>
      </c>
      <c r="F8531">
        <v>587</v>
      </c>
      <c r="G8531">
        <v>0</v>
      </c>
      <c r="H8531">
        <v>314</v>
      </c>
      <c r="I8531">
        <v>1.3</v>
      </c>
      <c r="X8531" s="16">
        <f t="shared" ref="X8531:X8594" si="140">AVERAGE(D8516:D8531)</f>
        <v>94.831249999999983</v>
      </c>
    </row>
    <row r="8532" spans="1:24" x14ac:dyDescent="0.25">
      <c r="A8532" s="1">
        <v>42182.729166666664</v>
      </c>
      <c r="B8532">
        <v>8.6</v>
      </c>
      <c r="C8532">
        <v>14.7</v>
      </c>
      <c r="D8532">
        <v>86.8</v>
      </c>
      <c r="E8532">
        <v>23.5</v>
      </c>
      <c r="F8532">
        <v>526</v>
      </c>
      <c r="G8532">
        <v>0</v>
      </c>
      <c r="H8532">
        <v>292</v>
      </c>
      <c r="I8532">
        <v>1.7</v>
      </c>
      <c r="X8532" s="16">
        <f t="shared" si="140"/>
        <v>94.156249999999986</v>
      </c>
    </row>
    <row r="8533" spans="1:24" x14ac:dyDescent="0.25">
      <c r="A8533" s="1">
        <v>42182.75</v>
      </c>
      <c r="B8533">
        <v>10.7</v>
      </c>
      <c r="C8533">
        <v>17.899999999999999</v>
      </c>
      <c r="D8533">
        <v>86.3</v>
      </c>
      <c r="E8533">
        <v>23.7</v>
      </c>
      <c r="F8533">
        <v>434</v>
      </c>
      <c r="G8533">
        <v>0</v>
      </c>
      <c r="H8533">
        <v>295</v>
      </c>
      <c r="I8533">
        <v>1.7</v>
      </c>
      <c r="X8533" s="16">
        <f t="shared" si="140"/>
        <v>93.081249999999983</v>
      </c>
    </row>
    <row r="8534" spans="1:24" x14ac:dyDescent="0.25">
      <c r="A8534" s="1">
        <v>42182.770833333336</v>
      </c>
      <c r="B8534">
        <v>7.9</v>
      </c>
      <c r="C8534">
        <v>17.7</v>
      </c>
      <c r="D8534">
        <v>85.1</v>
      </c>
      <c r="E8534">
        <v>23.6</v>
      </c>
      <c r="F8534">
        <v>276</v>
      </c>
      <c r="G8534">
        <v>0</v>
      </c>
      <c r="H8534">
        <v>308</v>
      </c>
      <c r="I8534">
        <v>1.8</v>
      </c>
      <c r="X8534" s="16">
        <f t="shared" si="140"/>
        <v>92.424999999999969</v>
      </c>
    </row>
    <row r="8535" spans="1:24" x14ac:dyDescent="0.25">
      <c r="A8535" s="1">
        <v>42182.791666666664</v>
      </c>
      <c r="B8535">
        <v>5.5</v>
      </c>
      <c r="C8535">
        <v>20.399999999999999</v>
      </c>
      <c r="D8535">
        <v>79.599999999999994</v>
      </c>
      <c r="E8535">
        <v>23.5</v>
      </c>
      <c r="F8535">
        <v>200</v>
      </c>
      <c r="G8535">
        <v>0</v>
      </c>
      <c r="H8535">
        <v>305</v>
      </c>
      <c r="I8535">
        <v>1.5</v>
      </c>
      <c r="X8535" s="16">
        <f t="shared" si="140"/>
        <v>91.462499999999963</v>
      </c>
    </row>
    <row r="8536" spans="1:24" x14ac:dyDescent="0.25">
      <c r="A8536" s="1">
        <v>42182.8125</v>
      </c>
      <c r="B8536">
        <v>9</v>
      </c>
      <c r="C8536">
        <v>19.399999999999999</v>
      </c>
      <c r="D8536">
        <v>81</v>
      </c>
      <c r="E8536">
        <v>23.8</v>
      </c>
      <c r="F8536">
        <v>181</v>
      </c>
      <c r="G8536">
        <v>0</v>
      </c>
      <c r="H8536">
        <v>298</v>
      </c>
      <c r="I8536">
        <v>2.1</v>
      </c>
      <c r="X8536" s="16">
        <f t="shared" si="140"/>
        <v>90.774999999999977</v>
      </c>
    </row>
    <row r="8537" spans="1:24" x14ac:dyDescent="0.25">
      <c r="A8537" s="1">
        <v>42182.833333333336</v>
      </c>
      <c r="B8537">
        <v>6.3</v>
      </c>
      <c r="C8537">
        <v>16.8</v>
      </c>
      <c r="D8537">
        <v>80.7</v>
      </c>
      <c r="E8537">
        <v>23</v>
      </c>
      <c r="F8537">
        <v>54</v>
      </c>
      <c r="G8537">
        <v>0</v>
      </c>
      <c r="H8537">
        <v>303</v>
      </c>
      <c r="I8537">
        <v>1.9</v>
      </c>
      <c r="X8537" s="16">
        <f t="shared" si="140"/>
        <v>89.6</v>
      </c>
    </row>
    <row r="8538" spans="1:24" x14ac:dyDescent="0.25">
      <c r="A8538" s="1">
        <v>42182.854166666664</v>
      </c>
      <c r="B8538">
        <v>5.8</v>
      </c>
      <c r="C8538">
        <v>18.899999999999999</v>
      </c>
      <c r="D8538">
        <v>78.099999999999994</v>
      </c>
      <c r="E8538">
        <v>21.9</v>
      </c>
      <c r="F8538">
        <v>16</v>
      </c>
      <c r="G8538">
        <v>0</v>
      </c>
      <c r="H8538">
        <v>309</v>
      </c>
      <c r="I8538">
        <v>1.4</v>
      </c>
      <c r="X8538" s="16">
        <f t="shared" si="140"/>
        <v>87.924999999999983</v>
      </c>
    </row>
    <row r="8539" spans="1:24" x14ac:dyDescent="0.25">
      <c r="A8539" s="1">
        <v>42182.875</v>
      </c>
      <c r="B8539">
        <v>7.5</v>
      </c>
      <c r="C8539">
        <v>18.899999999999999</v>
      </c>
      <c r="D8539">
        <v>74.3</v>
      </c>
      <c r="E8539">
        <v>21.5</v>
      </c>
      <c r="F8539">
        <v>7</v>
      </c>
      <c r="G8539">
        <v>0</v>
      </c>
      <c r="H8539">
        <v>310</v>
      </c>
      <c r="I8539">
        <v>1</v>
      </c>
      <c r="X8539" s="16">
        <f t="shared" si="140"/>
        <v>85.793749999999989</v>
      </c>
    </row>
    <row r="8540" spans="1:24" x14ac:dyDescent="0.25">
      <c r="A8540" s="1">
        <v>42182.895833333336</v>
      </c>
      <c r="B8540">
        <v>5.6</v>
      </c>
      <c r="C8540">
        <v>19.899999999999999</v>
      </c>
      <c r="D8540">
        <v>71.900000000000006</v>
      </c>
      <c r="E8540">
        <v>21.1</v>
      </c>
      <c r="F8540">
        <v>6</v>
      </c>
      <c r="G8540">
        <v>0</v>
      </c>
      <c r="H8540">
        <v>300</v>
      </c>
      <c r="I8540">
        <v>1.3</v>
      </c>
      <c r="X8540" s="16">
        <f t="shared" si="140"/>
        <v>83.331249999999997</v>
      </c>
    </row>
    <row r="8541" spans="1:24" x14ac:dyDescent="0.25">
      <c r="A8541" s="1">
        <v>42182.916666666664</v>
      </c>
      <c r="B8541">
        <v>6.3</v>
      </c>
      <c r="C8541">
        <v>21.6</v>
      </c>
      <c r="D8541">
        <v>66.8</v>
      </c>
      <c r="E8541">
        <v>20.8</v>
      </c>
      <c r="F8541">
        <v>5</v>
      </c>
      <c r="G8541">
        <v>0</v>
      </c>
      <c r="H8541">
        <v>313</v>
      </c>
      <c r="I8541">
        <v>0.8</v>
      </c>
      <c r="X8541" s="16">
        <f t="shared" si="140"/>
        <v>80.318749999999994</v>
      </c>
    </row>
    <row r="8542" spans="1:24" x14ac:dyDescent="0.25">
      <c r="A8542" s="1">
        <v>42182.9375</v>
      </c>
      <c r="B8542">
        <v>5.7</v>
      </c>
      <c r="C8542">
        <v>19.899999999999999</v>
      </c>
      <c r="D8542">
        <v>65.7</v>
      </c>
      <c r="E8542">
        <v>20.2</v>
      </c>
      <c r="F8542">
        <v>5</v>
      </c>
      <c r="G8542">
        <v>0</v>
      </c>
      <c r="H8542">
        <v>307</v>
      </c>
      <c r="I8542">
        <v>1</v>
      </c>
      <c r="X8542" s="16">
        <f t="shared" si="140"/>
        <v>77.843750000000014</v>
      </c>
    </row>
    <row r="8543" spans="1:24" x14ac:dyDescent="0.25">
      <c r="A8543" s="1">
        <v>42182.958333333336</v>
      </c>
      <c r="B8543">
        <v>4.7</v>
      </c>
      <c r="C8543">
        <v>19.600000000000001</v>
      </c>
      <c r="D8543">
        <v>59.1</v>
      </c>
      <c r="E8543">
        <v>19.3</v>
      </c>
      <c r="F8543">
        <v>5</v>
      </c>
      <c r="G8543">
        <v>0</v>
      </c>
      <c r="H8543">
        <v>298</v>
      </c>
      <c r="I8543">
        <v>0.6</v>
      </c>
      <c r="X8543" s="16">
        <f t="shared" si="140"/>
        <v>76.65625</v>
      </c>
    </row>
    <row r="8544" spans="1:24" x14ac:dyDescent="0.25">
      <c r="A8544" s="1">
        <v>42182.979166666664</v>
      </c>
      <c r="B8544">
        <v>2.9</v>
      </c>
      <c r="C8544">
        <v>29.7</v>
      </c>
      <c r="D8544">
        <v>40.799999999999997</v>
      </c>
      <c r="E8544">
        <v>18.399999999999999</v>
      </c>
      <c r="F8544">
        <v>5</v>
      </c>
      <c r="G8544">
        <v>0</v>
      </c>
      <c r="H8544">
        <v>272</v>
      </c>
      <c r="I8544">
        <v>0.5</v>
      </c>
      <c r="X8544" s="16">
        <f t="shared" si="140"/>
        <v>75.0625</v>
      </c>
    </row>
    <row r="8545" spans="1:24" x14ac:dyDescent="0.25">
      <c r="A8545" s="1">
        <v>42183</v>
      </c>
      <c r="B8545">
        <v>1.4</v>
      </c>
      <c r="C8545">
        <v>23.8</v>
      </c>
      <c r="D8545">
        <v>39.5</v>
      </c>
      <c r="E8545">
        <v>17.7</v>
      </c>
      <c r="F8545">
        <v>5</v>
      </c>
      <c r="G8545">
        <v>0</v>
      </c>
      <c r="H8545">
        <v>357</v>
      </c>
      <c r="I8545">
        <v>0.5</v>
      </c>
      <c r="X8545" s="16">
        <f t="shared" si="140"/>
        <v>72.40625</v>
      </c>
    </row>
    <row r="8546" spans="1:24" x14ac:dyDescent="0.25">
      <c r="A8546" s="1">
        <v>42183.020833333336</v>
      </c>
      <c r="B8546">
        <v>1.1000000000000001</v>
      </c>
      <c r="C8546">
        <v>17</v>
      </c>
      <c r="D8546">
        <v>34.799999999999997</v>
      </c>
      <c r="E8546">
        <v>16.7</v>
      </c>
      <c r="F8546">
        <v>5</v>
      </c>
      <c r="G8546">
        <v>0</v>
      </c>
      <c r="H8546">
        <v>94</v>
      </c>
      <c r="I8546">
        <v>0.1</v>
      </c>
      <c r="X8546" s="16">
        <f t="shared" si="140"/>
        <v>69.631249999999994</v>
      </c>
    </row>
    <row r="8547" spans="1:24" x14ac:dyDescent="0.25">
      <c r="A8547" s="1">
        <v>42183.041666666664</v>
      </c>
      <c r="B8547">
        <v>1.5</v>
      </c>
      <c r="C8547">
        <v>18.100000000000001</v>
      </c>
      <c r="D8547">
        <v>30.8</v>
      </c>
      <c r="E8547">
        <v>16.100000000000001</v>
      </c>
      <c r="F8547">
        <v>5</v>
      </c>
      <c r="G8547">
        <v>0</v>
      </c>
      <c r="H8547">
        <v>331</v>
      </c>
      <c r="I8547">
        <v>0.4</v>
      </c>
      <c r="X8547" s="16">
        <f t="shared" si="140"/>
        <v>66.331249999999983</v>
      </c>
    </row>
    <row r="8548" spans="1:24" x14ac:dyDescent="0.25">
      <c r="A8548" s="1">
        <v>42183.0625</v>
      </c>
      <c r="B8548">
        <v>4.5999999999999996</v>
      </c>
      <c r="C8548">
        <v>23.1</v>
      </c>
      <c r="E8548">
        <v>15.7</v>
      </c>
      <c r="F8548">
        <v>5</v>
      </c>
      <c r="G8548">
        <v>0</v>
      </c>
      <c r="H8548">
        <v>299</v>
      </c>
      <c r="I8548">
        <v>0.6</v>
      </c>
      <c r="X8548" s="16">
        <f t="shared" si="140"/>
        <v>64.966666666666654</v>
      </c>
    </row>
    <row r="8549" spans="1:24" x14ac:dyDescent="0.25">
      <c r="A8549" s="1">
        <v>42183.083333333336</v>
      </c>
      <c r="B8549">
        <v>2.2999999999999998</v>
      </c>
      <c r="C8549">
        <v>23.5</v>
      </c>
      <c r="D8549">
        <v>23.5</v>
      </c>
      <c r="E8549">
        <v>15.2</v>
      </c>
      <c r="F8549">
        <v>5</v>
      </c>
      <c r="G8549">
        <v>0</v>
      </c>
      <c r="H8549">
        <v>303</v>
      </c>
      <c r="I8549">
        <v>0.3</v>
      </c>
      <c r="X8549" s="16">
        <f t="shared" si="140"/>
        <v>60.779999999999994</v>
      </c>
    </row>
    <row r="8550" spans="1:24" x14ac:dyDescent="0.25">
      <c r="A8550" s="1">
        <v>42183.104166666664</v>
      </c>
      <c r="B8550">
        <v>1.3</v>
      </c>
      <c r="C8550">
        <v>16.8</v>
      </c>
      <c r="D8550">
        <v>24.9</v>
      </c>
      <c r="E8550">
        <v>14.6</v>
      </c>
      <c r="F8550">
        <v>5</v>
      </c>
      <c r="G8550">
        <v>0</v>
      </c>
      <c r="H8550">
        <v>234</v>
      </c>
      <c r="I8550">
        <v>0.1</v>
      </c>
      <c r="X8550" s="16">
        <f t="shared" si="140"/>
        <v>56.766666666666659</v>
      </c>
    </row>
    <row r="8551" spans="1:24" x14ac:dyDescent="0.25">
      <c r="A8551" s="1">
        <v>42183.125</v>
      </c>
      <c r="B8551">
        <v>1.5</v>
      </c>
      <c r="C8551">
        <v>13.4</v>
      </c>
      <c r="D8551">
        <v>21.2</v>
      </c>
      <c r="E8551">
        <v>14.3</v>
      </c>
      <c r="F8551">
        <v>6</v>
      </c>
      <c r="G8551">
        <v>0</v>
      </c>
      <c r="H8551">
        <v>149</v>
      </c>
      <c r="I8551">
        <v>0.4</v>
      </c>
      <c r="X8551" s="16">
        <f t="shared" si="140"/>
        <v>52.873333333333328</v>
      </c>
    </row>
    <row r="8552" spans="1:24" x14ac:dyDescent="0.25">
      <c r="A8552" s="1">
        <v>42183.145833333336</v>
      </c>
      <c r="B8552">
        <v>1.1000000000000001</v>
      </c>
      <c r="C8552">
        <v>11</v>
      </c>
      <c r="D8552">
        <v>29.3</v>
      </c>
      <c r="E8552">
        <v>14.1</v>
      </c>
      <c r="F8552">
        <v>6</v>
      </c>
      <c r="G8552">
        <v>0</v>
      </c>
      <c r="H8552">
        <v>158</v>
      </c>
      <c r="I8552">
        <v>0.7</v>
      </c>
      <c r="X8552" s="16">
        <f t="shared" si="140"/>
        <v>49.426666666666655</v>
      </c>
    </row>
    <row r="8553" spans="1:24" x14ac:dyDescent="0.25">
      <c r="A8553" s="1">
        <v>42183.166666666664</v>
      </c>
      <c r="B8553">
        <v>1</v>
      </c>
      <c r="C8553">
        <v>10.8</v>
      </c>
      <c r="D8553">
        <v>35.6</v>
      </c>
      <c r="E8553">
        <v>14.1</v>
      </c>
      <c r="F8553">
        <v>6</v>
      </c>
      <c r="G8553">
        <v>0</v>
      </c>
      <c r="H8553">
        <v>152</v>
      </c>
      <c r="I8553">
        <v>0.5</v>
      </c>
      <c r="X8553" s="16">
        <f t="shared" si="140"/>
        <v>46.419999999999995</v>
      </c>
    </row>
    <row r="8554" spans="1:24" x14ac:dyDescent="0.25">
      <c r="A8554" s="1">
        <v>42183.1875</v>
      </c>
      <c r="B8554">
        <v>1.4</v>
      </c>
      <c r="C8554">
        <v>9.9</v>
      </c>
      <c r="D8554">
        <v>36.299999999999997</v>
      </c>
      <c r="E8554">
        <v>14.4</v>
      </c>
      <c r="F8554">
        <v>9</v>
      </c>
      <c r="G8554">
        <v>0</v>
      </c>
      <c r="H8554">
        <v>148</v>
      </c>
      <c r="I8554">
        <v>0.9</v>
      </c>
      <c r="X8554" s="16">
        <f t="shared" si="140"/>
        <v>43.633333333333333</v>
      </c>
    </row>
    <row r="8555" spans="1:24" x14ac:dyDescent="0.25">
      <c r="A8555" s="1">
        <v>42183.208333333336</v>
      </c>
      <c r="B8555">
        <v>2.4</v>
      </c>
      <c r="C8555">
        <v>9.8000000000000007</v>
      </c>
      <c r="D8555">
        <v>27.9</v>
      </c>
      <c r="E8555">
        <v>14.1</v>
      </c>
      <c r="F8555">
        <v>22</v>
      </c>
      <c r="G8555">
        <v>0</v>
      </c>
      <c r="H8555">
        <v>60</v>
      </c>
      <c r="I8555">
        <v>0.2</v>
      </c>
      <c r="X8555" s="16">
        <f t="shared" si="140"/>
        <v>40.539999999999992</v>
      </c>
    </row>
    <row r="8556" spans="1:24" x14ac:dyDescent="0.25">
      <c r="A8556" s="1">
        <v>42183.229166666664</v>
      </c>
      <c r="B8556">
        <v>2.5</v>
      </c>
      <c r="C8556">
        <v>9.3000000000000007</v>
      </c>
      <c r="D8556">
        <v>26.1</v>
      </c>
      <c r="E8556">
        <v>14</v>
      </c>
      <c r="F8556">
        <v>61</v>
      </c>
      <c r="G8556">
        <v>0</v>
      </c>
      <c r="H8556">
        <v>148</v>
      </c>
      <c r="I8556">
        <v>0.5</v>
      </c>
      <c r="X8556" s="16">
        <f t="shared" si="140"/>
        <v>37.486666666666672</v>
      </c>
    </row>
    <row r="8557" spans="1:24" x14ac:dyDescent="0.25">
      <c r="A8557" s="1">
        <v>42183.25</v>
      </c>
      <c r="B8557">
        <v>2.1</v>
      </c>
      <c r="C8557">
        <v>8.3000000000000007</v>
      </c>
      <c r="D8557">
        <v>27.3</v>
      </c>
      <c r="E8557">
        <v>15</v>
      </c>
      <c r="F8557">
        <v>152</v>
      </c>
      <c r="G8557">
        <v>0</v>
      </c>
      <c r="H8557">
        <v>115</v>
      </c>
      <c r="I8557">
        <v>0.3</v>
      </c>
      <c r="X8557" s="16">
        <f t="shared" si="140"/>
        <v>34.853333333333339</v>
      </c>
    </row>
    <row r="8558" spans="1:24" x14ac:dyDescent="0.25">
      <c r="A8558" s="1">
        <v>42183.270833333336</v>
      </c>
      <c r="B8558">
        <v>6.4</v>
      </c>
      <c r="C8558">
        <v>11.2</v>
      </c>
      <c r="D8558">
        <v>34.6</v>
      </c>
      <c r="E8558">
        <v>15.4</v>
      </c>
      <c r="F8558">
        <v>226</v>
      </c>
      <c r="G8558">
        <v>0</v>
      </c>
      <c r="H8558">
        <v>332</v>
      </c>
      <c r="I8558">
        <v>0.5</v>
      </c>
      <c r="X8558" s="16">
        <f t="shared" si="140"/>
        <v>32.780000000000008</v>
      </c>
    </row>
    <row r="8559" spans="1:24" x14ac:dyDescent="0.25">
      <c r="A8559" s="1">
        <v>42183.291666666664</v>
      </c>
      <c r="B8559">
        <v>5.4</v>
      </c>
      <c r="C8559">
        <v>11.8</v>
      </c>
      <c r="D8559">
        <v>44.3</v>
      </c>
      <c r="E8559">
        <v>16.100000000000001</v>
      </c>
      <c r="F8559">
        <v>246</v>
      </c>
      <c r="G8559">
        <v>0</v>
      </c>
      <c r="H8559">
        <v>339</v>
      </c>
      <c r="I8559">
        <v>0.2</v>
      </c>
      <c r="X8559" s="16">
        <f t="shared" si="140"/>
        <v>31.79333333333334</v>
      </c>
    </row>
    <row r="8560" spans="1:24" x14ac:dyDescent="0.25">
      <c r="A8560" s="1">
        <v>42183.3125</v>
      </c>
      <c r="B8560">
        <v>4.4000000000000004</v>
      </c>
      <c r="C8560">
        <v>9.6999999999999993</v>
      </c>
      <c r="D8560">
        <v>48.5</v>
      </c>
      <c r="E8560">
        <v>16.8</v>
      </c>
      <c r="F8560">
        <v>365</v>
      </c>
      <c r="G8560">
        <v>0</v>
      </c>
      <c r="H8560">
        <v>293</v>
      </c>
      <c r="I8560">
        <v>0.4</v>
      </c>
      <c r="X8560" s="16">
        <f t="shared" si="140"/>
        <v>32.306666666666665</v>
      </c>
    </row>
    <row r="8561" spans="1:24" x14ac:dyDescent="0.25">
      <c r="A8561" s="1">
        <v>42183.333333333336</v>
      </c>
      <c r="B8561">
        <v>6.7</v>
      </c>
      <c r="C8561">
        <v>11.6</v>
      </c>
      <c r="D8561">
        <v>53.8</v>
      </c>
      <c r="E8561">
        <v>17.2</v>
      </c>
      <c r="F8561">
        <v>425</v>
      </c>
      <c r="G8561">
        <v>0</v>
      </c>
      <c r="H8561">
        <v>307</v>
      </c>
      <c r="I8561">
        <v>1.2</v>
      </c>
      <c r="X8561" s="16">
        <f t="shared" si="140"/>
        <v>33.260000000000005</v>
      </c>
    </row>
    <row r="8562" spans="1:24" x14ac:dyDescent="0.25">
      <c r="A8562" s="1">
        <v>42183.354166666664</v>
      </c>
      <c r="B8562">
        <v>7.3</v>
      </c>
      <c r="C8562">
        <v>14.8</v>
      </c>
      <c r="D8562">
        <v>49.8</v>
      </c>
      <c r="E8562">
        <v>17.899999999999999</v>
      </c>
      <c r="F8562">
        <v>519</v>
      </c>
      <c r="G8562">
        <v>0</v>
      </c>
      <c r="H8562">
        <v>294</v>
      </c>
      <c r="I8562">
        <v>0.7</v>
      </c>
      <c r="X8562" s="16">
        <f t="shared" si="140"/>
        <v>34.26</v>
      </c>
    </row>
    <row r="8563" spans="1:24" x14ac:dyDescent="0.25">
      <c r="A8563" s="1">
        <v>42183.375</v>
      </c>
      <c r="B8563">
        <v>8.9</v>
      </c>
      <c r="C8563">
        <v>15.7</v>
      </c>
      <c r="D8563">
        <v>59.3</v>
      </c>
      <c r="E8563">
        <v>19</v>
      </c>
      <c r="F8563">
        <v>596</v>
      </c>
      <c r="G8563">
        <v>0</v>
      </c>
      <c r="H8563">
        <v>282</v>
      </c>
      <c r="I8563">
        <v>0.9</v>
      </c>
      <c r="X8563" s="16">
        <f t="shared" si="140"/>
        <v>36.160000000000004</v>
      </c>
    </row>
    <row r="8564" spans="1:24" x14ac:dyDescent="0.25">
      <c r="A8564" s="1">
        <v>42183.395833333336</v>
      </c>
      <c r="B8564">
        <v>9.1999999999999993</v>
      </c>
      <c r="C8564">
        <v>11.7</v>
      </c>
      <c r="D8564">
        <v>65.5</v>
      </c>
      <c r="E8564">
        <v>20</v>
      </c>
      <c r="F8564">
        <v>667</v>
      </c>
      <c r="G8564">
        <v>0</v>
      </c>
      <c r="H8564">
        <v>250</v>
      </c>
      <c r="I8564">
        <v>0.7</v>
      </c>
      <c r="X8564" s="16">
        <f t="shared" si="140"/>
        <v>37.993750000000006</v>
      </c>
    </row>
    <row r="8565" spans="1:24" x14ac:dyDescent="0.25">
      <c r="A8565" s="1">
        <v>42183.416666666664</v>
      </c>
      <c r="B8565">
        <v>5.8</v>
      </c>
      <c r="C8565">
        <v>11.2</v>
      </c>
      <c r="D8565">
        <v>71.599999999999994</v>
      </c>
      <c r="E8565">
        <v>21.2</v>
      </c>
      <c r="F8565">
        <v>738</v>
      </c>
      <c r="G8565">
        <v>0</v>
      </c>
      <c r="H8565">
        <v>223</v>
      </c>
      <c r="I8565">
        <v>0.6</v>
      </c>
      <c r="X8565" s="16">
        <f t="shared" si="140"/>
        <v>41.000000000000007</v>
      </c>
    </row>
    <row r="8566" spans="1:24" x14ac:dyDescent="0.25">
      <c r="A8566" s="1">
        <v>42183.4375</v>
      </c>
      <c r="B8566">
        <v>10.7</v>
      </c>
      <c r="C8566">
        <v>14.2</v>
      </c>
      <c r="D8566">
        <v>73.599999999999994</v>
      </c>
      <c r="E8566">
        <v>21.5</v>
      </c>
      <c r="F8566">
        <v>804</v>
      </c>
      <c r="G8566">
        <v>0</v>
      </c>
      <c r="H8566">
        <v>283</v>
      </c>
      <c r="I8566">
        <v>0.9</v>
      </c>
      <c r="X8566" s="16">
        <f t="shared" si="140"/>
        <v>44.043750000000003</v>
      </c>
    </row>
    <row r="8567" spans="1:24" x14ac:dyDescent="0.25">
      <c r="A8567" s="1">
        <v>42183.458333333336</v>
      </c>
      <c r="B8567">
        <v>4.8</v>
      </c>
      <c r="C8567">
        <v>6.8</v>
      </c>
      <c r="D8567">
        <v>82</v>
      </c>
      <c r="E8567">
        <v>22</v>
      </c>
      <c r="F8567">
        <v>835</v>
      </c>
      <c r="G8567">
        <v>0</v>
      </c>
      <c r="H8567">
        <v>348</v>
      </c>
      <c r="I8567">
        <v>0.7</v>
      </c>
      <c r="X8567" s="16">
        <f t="shared" si="140"/>
        <v>47.84375</v>
      </c>
    </row>
    <row r="8568" spans="1:24" x14ac:dyDescent="0.25">
      <c r="A8568" s="1">
        <v>42183.479166666664</v>
      </c>
      <c r="B8568">
        <v>9.6999999999999993</v>
      </c>
      <c r="C8568">
        <v>13.4</v>
      </c>
      <c r="D8568">
        <v>84.5</v>
      </c>
      <c r="E8568">
        <v>22.3</v>
      </c>
      <c r="F8568">
        <v>822</v>
      </c>
      <c r="G8568">
        <v>0</v>
      </c>
      <c r="H8568">
        <v>277</v>
      </c>
      <c r="I8568">
        <v>1.5</v>
      </c>
      <c r="X8568" s="16">
        <f t="shared" si="140"/>
        <v>51.293750000000003</v>
      </c>
    </row>
    <row r="8569" spans="1:24" x14ac:dyDescent="0.25">
      <c r="A8569" s="1">
        <v>42183.5</v>
      </c>
      <c r="B8569">
        <v>9.5</v>
      </c>
      <c r="C8569">
        <v>14.5</v>
      </c>
      <c r="D8569">
        <v>89.2</v>
      </c>
      <c r="E8569">
        <v>22.5</v>
      </c>
      <c r="F8569">
        <v>932</v>
      </c>
      <c r="G8569">
        <v>0</v>
      </c>
      <c r="H8569">
        <v>288</v>
      </c>
      <c r="I8569">
        <v>1.5</v>
      </c>
      <c r="X8569" s="16">
        <f t="shared" si="140"/>
        <v>54.643750000000004</v>
      </c>
    </row>
    <row r="8570" spans="1:24" x14ac:dyDescent="0.25">
      <c r="A8570" s="1">
        <v>42183.520833333336</v>
      </c>
      <c r="B8570">
        <v>5.5</v>
      </c>
      <c r="C8570">
        <v>8.3000000000000007</v>
      </c>
      <c r="D8570">
        <v>95.6</v>
      </c>
      <c r="E8570">
        <v>22.8</v>
      </c>
      <c r="F8570">
        <v>832</v>
      </c>
      <c r="G8570">
        <v>0</v>
      </c>
      <c r="H8570">
        <v>317</v>
      </c>
      <c r="I8570">
        <v>0.7</v>
      </c>
      <c r="X8570" s="16">
        <f t="shared" si="140"/>
        <v>58.350000000000009</v>
      </c>
    </row>
    <row r="8571" spans="1:24" x14ac:dyDescent="0.25">
      <c r="A8571" s="1">
        <v>42183.541666666664</v>
      </c>
      <c r="B8571">
        <v>7.4</v>
      </c>
      <c r="C8571">
        <v>11.3</v>
      </c>
      <c r="D8571">
        <v>95.5</v>
      </c>
      <c r="E8571">
        <v>23.3</v>
      </c>
      <c r="F8571">
        <v>918</v>
      </c>
      <c r="G8571">
        <v>0</v>
      </c>
      <c r="H8571">
        <v>306</v>
      </c>
      <c r="I8571">
        <v>0.7</v>
      </c>
      <c r="X8571" s="16">
        <f t="shared" si="140"/>
        <v>62.57500000000001</v>
      </c>
    </row>
    <row r="8572" spans="1:24" x14ac:dyDescent="0.25">
      <c r="A8572" s="1">
        <v>42183.5625</v>
      </c>
      <c r="B8572">
        <v>7.7</v>
      </c>
      <c r="C8572">
        <v>10.3</v>
      </c>
      <c r="D8572">
        <v>97.9</v>
      </c>
      <c r="E8572">
        <v>23.6</v>
      </c>
      <c r="F8572">
        <v>931</v>
      </c>
      <c r="G8572">
        <v>0</v>
      </c>
      <c r="H8572">
        <v>332</v>
      </c>
      <c r="I8572">
        <v>1.3</v>
      </c>
      <c r="X8572" s="16">
        <f t="shared" si="140"/>
        <v>67.062500000000014</v>
      </c>
    </row>
    <row r="8573" spans="1:24" x14ac:dyDescent="0.25">
      <c r="A8573" s="1">
        <v>42183.583333333336</v>
      </c>
      <c r="B8573">
        <v>7.1</v>
      </c>
      <c r="C8573">
        <v>12.1</v>
      </c>
      <c r="D8573">
        <v>100.6</v>
      </c>
      <c r="E8573">
        <v>24</v>
      </c>
      <c r="F8573">
        <v>812</v>
      </c>
      <c r="G8573">
        <v>0</v>
      </c>
      <c r="H8573">
        <v>306</v>
      </c>
      <c r="I8573">
        <v>1.3</v>
      </c>
      <c r="X8573" s="16">
        <f t="shared" si="140"/>
        <v>71.643749999999997</v>
      </c>
    </row>
    <row r="8574" spans="1:24" x14ac:dyDescent="0.25">
      <c r="A8574" s="1">
        <v>42183.604166666664</v>
      </c>
      <c r="B8574">
        <v>7.4</v>
      </c>
      <c r="C8574">
        <v>12.6</v>
      </c>
      <c r="D8574">
        <v>101.3</v>
      </c>
      <c r="E8574">
        <v>23.9</v>
      </c>
      <c r="F8574">
        <v>608</v>
      </c>
      <c r="G8574">
        <v>0</v>
      </c>
      <c r="H8574">
        <v>303</v>
      </c>
      <c r="I8574">
        <v>1.5</v>
      </c>
      <c r="X8574" s="16">
        <f t="shared" si="140"/>
        <v>75.8125</v>
      </c>
    </row>
    <row r="8575" spans="1:24" x14ac:dyDescent="0.25">
      <c r="A8575" s="1">
        <v>42183.625</v>
      </c>
      <c r="B8575">
        <v>7.2</v>
      </c>
      <c r="C8575">
        <v>13.4</v>
      </c>
      <c r="D8575">
        <v>103.7</v>
      </c>
      <c r="E8575">
        <v>24</v>
      </c>
      <c r="F8575">
        <v>560</v>
      </c>
      <c r="G8575">
        <v>5.0000000000000001E-3</v>
      </c>
      <c r="H8575">
        <v>310</v>
      </c>
      <c r="I8575">
        <v>1.5</v>
      </c>
      <c r="X8575" s="16">
        <f t="shared" si="140"/>
        <v>79.525000000000006</v>
      </c>
    </row>
    <row r="8576" spans="1:24" x14ac:dyDescent="0.25">
      <c r="A8576" s="1">
        <v>42183.645833333336</v>
      </c>
      <c r="B8576">
        <v>6.8</v>
      </c>
      <c r="C8576">
        <v>14.3</v>
      </c>
      <c r="D8576">
        <v>106.8</v>
      </c>
      <c r="E8576">
        <v>24</v>
      </c>
      <c r="F8576">
        <v>540</v>
      </c>
      <c r="G8576">
        <v>0</v>
      </c>
      <c r="H8576">
        <v>281</v>
      </c>
      <c r="I8576">
        <v>1.4</v>
      </c>
      <c r="X8576" s="16">
        <f t="shared" si="140"/>
        <v>83.168750000000003</v>
      </c>
    </row>
    <row r="8577" spans="1:24" x14ac:dyDescent="0.25">
      <c r="A8577" s="1">
        <v>42183.666666666664</v>
      </c>
      <c r="B8577">
        <v>6.9</v>
      </c>
      <c r="C8577">
        <v>12.9</v>
      </c>
      <c r="D8577">
        <v>109</v>
      </c>
      <c r="E8577">
        <v>24.3</v>
      </c>
      <c r="F8577">
        <v>615</v>
      </c>
      <c r="G8577">
        <v>0</v>
      </c>
      <c r="H8577">
        <v>312</v>
      </c>
      <c r="I8577">
        <v>1.3</v>
      </c>
      <c r="X8577" s="16">
        <f t="shared" si="140"/>
        <v>86.618750000000006</v>
      </c>
    </row>
    <row r="8578" spans="1:24" x14ac:dyDescent="0.25">
      <c r="A8578" s="1">
        <v>42183.6875</v>
      </c>
      <c r="B8578">
        <v>5.9</v>
      </c>
      <c r="C8578">
        <v>14.5</v>
      </c>
      <c r="D8578">
        <v>108.2</v>
      </c>
      <c r="E8578">
        <v>24.5</v>
      </c>
      <c r="F8578">
        <v>438</v>
      </c>
      <c r="G8578">
        <v>0</v>
      </c>
      <c r="H8578">
        <v>350</v>
      </c>
      <c r="I8578">
        <v>0.7</v>
      </c>
      <c r="X8578" s="16">
        <f t="shared" si="140"/>
        <v>90.268749999999997</v>
      </c>
    </row>
    <row r="8579" spans="1:24" x14ac:dyDescent="0.25">
      <c r="A8579" s="1">
        <v>42183.708333333336</v>
      </c>
      <c r="B8579">
        <v>5.4</v>
      </c>
      <c r="C8579">
        <v>13.5</v>
      </c>
      <c r="D8579">
        <v>113.5</v>
      </c>
      <c r="E8579">
        <v>24.6</v>
      </c>
      <c r="F8579">
        <v>411</v>
      </c>
      <c r="G8579">
        <v>0</v>
      </c>
      <c r="H8579">
        <v>311</v>
      </c>
      <c r="I8579">
        <v>1.1000000000000001</v>
      </c>
      <c r="X8579" s="16">
        <f t="shared" si="140"/>
        <v>93.65625</v>
      </c>
    </row>
    <row r="8580" spans="1:24" x14ac:dyDescent="0.25">
      <c r="A8580" s="1">
        <v>42183.729166666664</v>
      </c>
      <c r="B8580">
        <v>8.1</v>
      </c>
      <c r="C8580">
        <v>19.3</v>
      </c>
      <c r="D8580">
        <v>106.3</v>
      </c>
      <c r="E8580">
        <v>24.6</v>
      </c>
      <c r="F8580">
        <v>406</v>
      </c>
      <c r="G8580">
        <v>0</v>
      </c>
      <c r="H8580">
        <v>321</v>
      </c>
      <c r="I8580">
        <v>1.1000000000000001</v>
      </c>
      <c r="X8580" s="16">
        <f t="shared" si="140"/>
        <v>96.206249999999997</v>
      </c>
    </row>
    <row r="8581" spans="1:24" x14ac:dyDescent="0.25">
      <c r="A8581" s="1">
        <v>42183.75</v>
      </c>
      <c r="B8581">
        <v>6.9</v>
      </c>
      <c r="C8581">
        <v>16.600000000000001</v>
      </c>
      <c r="D8581">
        <v>109.4</v>
      </c>
      <c r="E8581">
        <v>23.9</v>
      </c>
      <c r="F8581">
        <v>227</v>
      </c>
      <c r="G8581">
        <v>0</v>
      </c>
      <c r="H8581">
        <v>310</v>
      </c>
      <c r="I8581">
        <v>1.7</v>
      </c>
      <c r="X8581" s="16">
        <f t="shared" si="140"/>
        <v>98.568750000000009</v>
      </c>
    </row>
    <row r="8582" spans="1:24" x14ac:dyDescent="0.25">
      <c r="A8582" s="1">
        <v>42183.770833333336</v>
      </c>
      <c r="B8582">
        <v>3.8</v>
      </c>
      <c r="C8582">
        <v>12.5</v>
      </c>
      <c r="D8582">
        <v>110.3</v>
      </c>
      <c r="E8582">
        <v>23.9</v>
      </c>
      <c r="F8582">
        <v>185</v>
      </c>
      <c r="G8582">
        <v>0</v>
      </c>
      <c r="H8582">
        <v>335</v>
      </c>
      <c r="I8582">
        <v>1</v>
      </c>
      <c r="X8582" s="16">
        <f t="shared" si="140"/>
        <v>100.8625</v>
      </c>
    </row>
    <row r="8583" spans="1:24" x14ac:dyDescent="0.25">
      <c r="A8583" s="1">
        <v>42183.791666666664</v>
      </c>
      <c r="B8583">
        <v>0.7</v>
      </c>
      <c r="C8583">
        <v>5.0999999999999996</v>
      </c>
      <c r="D8583">
        <v>107.1</v>
      </c>
      <c r="E8583">
        <v>23.3</v>
      </c>
      <c r="F8583">
        <v>122</v>
      </c>
      <c r="G8583">
        <v>0</v>
      </c>
      <c r="H8583">
        <v>44</v>
      </c>
      <c r="I8583">
        <v>1</v>
      </c>
      <c r="X8583" s="16">
        <f t="shared" si="140"/>
        <v>102.43124999999999</v>
      </c>
    </row>
    <row r="8584" spans="1:24" x14ac:dyDescent="0.25">
      <c r="A8584" s="1">
        <v>42183.8125</v>
      </c>
      <c r="B8584">
        <v>1.2</v>
      </c>
      <c r="C8584">
        <v>7.4</v>
      </c>
      <c r="D8584">
        <v>97.3</v>
      </c>
      <c r="E8584">
        <v>23.2</v>
      </c>
      <c r="F8584">
        <v>123</v>
      </c>
      <c r="G8584">
        <v>0</v>
      </c>
      <c r="H8584">
        <v>36</v>
      </c>
      <c r="I8584">
        <v>0.9</v>
      </c>
      <c r="X8584" s="16">
        <f t="shared" si="140"/>
        <v>103.23125</v>
      </c>
    </row>
    <row r="8585" spans="1:24" x14ac:dyDescent="0.25">
      <c r="A8585" s="1">
        <v>42183.833333333336</v>
      </c>
      <c r="B8585">
        <v>3.1</v>
      </c>
      <c r="C8585">
        <v>13</v>
      </c>
      <c r="D8585">
        <v>91.3</v>
      </c>
      <c r="E8585">
        <v>22.6</v>
      </c>
      <c r="F8585">
        <v>52</v>
      </c>
      <c r="G8585">
        <v>0</v>
      </c>
      <c r="H8585">
        <v>24</v>
      </c>
      <c r="I8585">
        <v>0.7</v>
      </c>
      <c r="X8585" s="16">
        <f t="shared" si="140"/>
        <v>103.36249999999998</v>
      </c>
    </row>
    <row r="8586" spans="1:24" x14ac:dyDescent="0.25">
      <c r="A8586" s="1">
        <v>42183.854166666664</v>
      </c>
      <c r="B8586">
        <v>0.8</v>
      </c>
      <c r="C8586">
        <v>7.7</v>
      </c>
      <c r="D8586">
        <v>89.5</v>
      </c>
      <c r="E8586">
        <v>21.6</v>
      </c>
      <c r="F8586">
        <v>17</v>
      </c>
      <c r="G8586">
        <v>0</v>
      </c>
      <c r="H8586">
        <v>108</v>
      </c>
      <c r="I8586">
        <v>0.3</v>
      </c>
      <c r="X8586" s="16">
        <f t="shared" si="140"/>
        <v>102.98124999999999</v>
      </c>
    </row>
    <row r="8587" spans="1:24" x14ac:dyDescent="0.25">
      <c r="A8587" s="1">
        <v>42183.875</v>
      </c>
      <c r="B8587">
        <v>0.9</v>
      </c>
      <c r="C8587">
        <v>10.3</v>
      </c>
      <c r="D8587">
        <v>82.9</v>
      </c>
      <c r="E8587">
        <v>20.9</v>
      </c>
      <c r="F8587">
        <v>7</v>
      </c>
      <c r="G8587">
        <v>0</v>
      </c>
      <c r="H8587">
        <v>140</v>
      </c>
      <c r="I8587">
        <v>0.4</v>
      </c>
      <c r="X8587" s="16">
        <f t="shared" si="140"/>
        <v>102.19374999999999</v>
      </c>
    </row>
    <row r="8588" spans="1:24" x14ac:dyDescent="0.25">
      <c r="A8588" s="1">
        <v>42183.895833333336</v>
      </c>
      <c r="B8588">
        <v>0.7</v>
      </c>
      <c r="C8588">
        <v>9.9</v>
      </c>
      <c r="D8588">
        <v>80.099999999999994</v>
      </c>
      <c r="E8588">
        <v>20.3</v>
      </c>
      <c r="F8588">
        <v>6</v>
      </c>
      <c r="G8588">
        <v>0</v>
      </c>
      <c r="H8588">
        <v>133</v>
      </c>
      <c r="I8588">
        <v>0.8</v>
      </c>
      <c r="X8588" s="16">
        <f t="shared" si="140"/>
        <v>101.08124999999998</v>
      </c>
    </row>
    <row r="8589" spans="1:24" x14ac:dyDescent="0.25">
      <c r="A8589" s="1">
        <v>42183.916666666664</v>
      </c>
      <c r="B8589">
        <v>0.7</v>
      </c>
      <c r="C8589">
        <v>6.2</v>
      </c>
      <c r="D8589">
        <v>84.9</v>
      </c>
      <c r="E8589">
        <v>20.100000000000001</v>
      </c>
      <c r="F8589">
        <v>6</v>
      </c>
      <c r="G8589">
        <v>0</v>
      </c>
      <c r="H8589">
        <v>137</v>
      </c>
      <c r="I8589">
        <v>0.7</v>
      </c>
      <c r="X8589" s="16">
        <f t="shared" si="140"/>
        <v>100.1</v>
      </c>
    </row>
    <row r="8590" spans="1:24" x14ac:dyDescent="0.25">
      <c r="A8590" s="1">
        <v>42183.9375</v>
      </c>
      <c r="B8590">
        <v>0.8</v>
      </c>
      <c r="C8590">
        <v>6.1</v>
      </c>
      <c r="D8590">
        <v>86</v>
      </c>
      <c r="E8590">
        <v>19.899999999999999</v>
      </c>
      <c r="F8590">
        <v>6</v>
      </c>
      <c r="G8590">
        <v>0</v>
      </c>
      <c r="H8590">
        <v>130</v>
      </c>
      <c r="I8590">
        <v>0.9</v>
      </c>
      <c r="X8590" s="16">
        <f t="shared" si="140"/>
        <v>99.143749999999997</v>
      </c>
    </row>
    <row r="8591" spans="1:24" x14ac:dyDescent="0.25">
      <c r="A8591" s="1">
        <v>42183.958333333336</v>
      </c>
      <c r="B8591">
        <v>0.6</v>
      </c>
      <c r="C8591">
        <v>6.6</v>
      </c>
      <c r="D8591">
        <v>84.9</v>
      </c>
      <c r="E8591">
        <v>19.7</v>
      </c>
      <c r="F8591">
        <v>6</v>
      </c>
      <c r="G8591">
        <v>0</v>
      </c>
      <c r="H8591">
        <v>133</v>
      </c>
      <c r="I8591">
        <v>0.7</v>
      </c>
      <c r="X8591" s="16">
        <f t="shared" si="140"/>
        <v>97.96875</v>
      </c>
    </row>
    <row r="8592" spans="1:24" x14ac:dyDescent="0.25">
      <c r="A8592" s="1">
        <v>42183.979166666664</v>
      </c>
      <c r="B8592">
        <v>0.8</v>
      </c>
      <c r="C8592">
        <v>5.9</v>
      </c>
      <c r="D8592">
        <v>87.2</v>
      </c>
      <c r="E8592">
        <v>19.600000000000001</v>
      </c>
      <c r="F8592">
        <v>6</v>
      </c>
      <c r="G8592">
        <v>0</v>
      </c>
      <c r="H8592">
        <v>124</v>
      </c>
      <c r="I8592">
        <v>0.9</v>
      </c>
      <c r="X8592" s="16">
        <f t="shared" si="140"/>
        <v>96.743750000000006</v>
      </c>
    </row>
    <row r="8593" spans="1:24" x14ac:dyDescent="0.25">
      <c r="A8593" s="1">
        <v>42184</v>
      </c>
      <c r="B8593">
        <v>1.7</v>
      </c>
      <c r="C8593">
        <v>16</v>
      </c>
      <c r="D8593">
        <v>69.599999999999994</v>
      </c>
      <c r="E8593">
        <v>19.399999999999999</v>
      </c>
      <c r="F8593">
        <v>5</v>
      </c>
      <c r="G8593">
        <v>0</v>
      </c>
      <c r="H8593">
        <v>189</v>
      </c>
      <c r="I8593">
        <v>0.4</v>
      </c>
      <c r="X8593" s="16">
        <f t="shared" si="140"/>
        <v>94.28125</v>
      </c>
    </row>
    <row r="8594" spans="1:24" x14ac:dyDescent="0.25">
      <c r="A8594" s="1">
        <v>42184.020833333336</v>
      </c>
      <c r="B8594">
        <v>0.8</v>
      </c>
      <c r="C8594">
        <v>5.8</v>
      </c>
      <c r="D8594">
        <v>79.900000000000006</v>
      </c>
      <c r="E8594">
        <v>19.100000000000001</v>
      </c>
      <c r="F8594">
        <v>6</v>
      </c>
      <c r="G8594">
        <v>0</v>
      </c>
      <c r="H8594">
        <v>160</v>
      </c>
      <c r="I8594">
        <v>1.4</v>
      </c>
      <c r="X8594" s="16">
        <f t="shared" si="140"/>
        <v>92.512500000000003</v>
      </c>
    </row>
    <row r="8595" spans="1:24" x14ac:dyDescent="0.25">
      <c r="A8595" s="1">
        <v>42184.041666666664</v>
      </c>
      <c r="B8595">
        <v>0.9</v>
      </c>
      <c r="C8595">
        <v>3.4</v>
      </c>
      <c r="D8595">
        <v>82.4</v>
      </c>
      <c r="E8595">
        <v>19.100000000000001</v>
      </c>
      <c r="F8595">
        <v>6</v>
      </c>
      <c r="G8595">
        <v>0</v>
      </c>
      <c r="H8595">
        <v>146</v>
      </c>
      <c r="I8595">
        <v>1.5</v>
      </c>
      <c r="X8595" s="16">
        <f t="shared" ref="X8595:X8658" si="141">AVERAGE(D8580:D8595)</f>
        <v>90.568750000000009</v>
      </c>
    </row>
    <row r="8596" spans="1:24" x14ac:dyDescent="0.25">
      <c r="A8596" s="1">
        <v>42184.0625</v>
      </c>
      <c r="B8596">
        <v>0.7</v>
      </c>
      <c r="C8596">
        <v>2.9</v>
      </c>
      <c r="D8596">
        <v>80.900000000000006</v>
      </c>
      <c r="E8596">
        <v>18.899999999999999</v>
      </c>
      <c r="F8596">
        <v>6</v>
      </c>
      <c r="G8596">
        <v>0</v>
      </c>
      <c r="H8596">
        <v>144</v>
      </c>
      <c r="I8596">
        <v>1.4</v>
      </c>
      <c r="X8596" s="16">
        <f t="shared" si="141"/>
        <v>88.981250000000003</v>
      </c>
    </row>
    <row r="8597" spans="1:24" x14ac:dyDescent="0.25">
      <c r="A8597" s="1">
        <v>42184.083333333336</v>
      </c>
      <c r="B8597">
        <v>1</v>
      </c>
      <c r="C8597">
        <v>9.4</v>
      </c>
      <c r="D8597">
        <v>63.3</v>
      </c>
      <c r="E8597">
        <v>18.600000000000001</v>
      </c>
      <c r="F8597">
        <v>5</v>
      </c>
      <c r="G8597">
        <v>0</v>
      </c>
      <c r="H8597">
        <v>286</v>
      </c>
      <c r="I8597">
        <v>0.2</v>
      </c>
      <c r="X8597" s="16">
        <f t="shared" si="141"/>
        <v>86.100000000000009</v>
      </c>
    </row>
    <row r="8598" spans="1:24" x14ac:dyDescent="0.25">
      <c r="A8598" s="1">
        <v>42184.104166666664</v>
      </c>
      <c r="B8598">
        <v>1</v>
      </c>
      <c r="C8598">
        <v>14.9</v>
      </c>
      <c r="E8598">
        <v>18</v>
      </c>
      <c r="F8598">
        <v>5</v>
      </c>
      <c r="G8598">
        <v>0</v>
      </c>
      <c r="H8598">
        <v>146</v>
      </c>
      <c r="I8598">
        <v>0.4</v>
      </c>
      <c r="X8598" s="16">
        <f t="shared" si="141"/>
        <v>84.486666666666679</v>
      </c>
    </row>
    <row r="8599" spans="1:24" x14ac:dyDescent="0.25">
      <c r="A8599" s="1">
        <v>42184.125</v>
      </c>
      <c r="B8599">
        <v>0.9</v>
      </c>
      <c r="C8599">
        <v>12.8</v>
      </c>
      <c r="D8599">
        <v>48</v>
      </c>
      <c r="E8599">
        <v>17.8</v>
      </c>
      <c r="F8599">
        <v>5</v>
      </c>
      <c r="G8599">
        <v>0</v>
      </c>
      <c r="H8599">
        <v>313</v>
      </c>
      <c r="I8599">
        <v>0.3</v>
      </c>
      <c r="X8599" s="16">
        <f t="shared" si="141"/>
        <v>80.546666666666667</v>
      </c>
    </row>
    <row r="8600" spans="1:24" x14ac:dyDescent="0.25">
      <c r="A8600" s="1">
        <v>42184.145833333336</v>
      </c>
      <c r="B8600">
        <v>0.9</v>
      </c>
      <c r="C8600">
        <v>13</v>
      </c>
      <c r="D8600">
        <v>44.2</v>
      </c>
      <c r="E8600">
        <v>17.2</v>
      </c>
      <c r="F8600">
        <v>6</v>
      </c>
      <c r="G8600">
        <v>0</v>
      </c>
      <c r="H8600">
        <v>127</v>
      </c>
      <c r="I8600">
        <v>0.7</v>
      </c>
      <c r="X8600" s="16">
        <f t="shared" si="141"/>
        <v>77.006666666666675</v>
      </c>
    </row>
    <row r="8601" spans="1:24" x14ac:dyDescent="0.25">
      <c r="A8601" s="1">
        <v>42184.166666666664</v>
      </c>
      <c r="B8601">
        <v>0.8</v>
      </c>
      <c r="C8601">
        <v>6.1</v>
      </c>
      <c r="D8601">
        <v>57.3</v>
      </c>
      <c r="E8601">
        <v>17.399999999999999</v>
      </c>
      <c r="F8601">
        <v>6</v>
      </c>
      <c r="G8601">
        <v>0</v>
      </c>
      <c r="H8601">
        <v>144</v>
      </c>
      <c r="I8601">
        <v>0.5</v>
      </c>
      <c r="X8601" s="16">
        <f t="shared" si="141"/>
        <v>74.739999999999995</v>
      </c>
    </row>
    <row r="8602" spans="1:24" x14ac:dyDescent="0.25">
      <c r="A8602" s="1">
        <v>42184.1875</v>
      </c>
      <c r="B8602">
        <v>4.9000000000000004</v>
      </c>
      <c r="C8602">
        <v>12.7</v>
      </c>
      <c r="D8602">
        <v>51.2</v>
      </c>
      <c r="E8602">
        <v>17.600000000000001</v>
      </c>
      <c r="F8602">
        <v>7</v>
      </c>
      <c r="G8602">
        <v>0</v>
      </c>
      <c r="H8602">
        <v>153</v>
      </c>
      <c r="I8602">
        <v>0.5</v>
      </c>
      <c r="X8602" s="16">
        <f t="shared" si="141"/>
        <v>72.186666666666667</v>
      </c>
    </row>
    <row r="8603" spans="1:24" x14ac:dyDescent="0.25">
      <c r="A8603" s="1">
        <v>42184.208333333336</v>
      </c>
      <c r="B8603">
        <v>1.5</v>
      </c>
      <c r="C8603">
        <v>12.6</v>
      </c>
      <c r="D8603">
        <v>46.3</v>
      </c>
      <c r="E8603">
        <v>17.100000000000001</v>
      </c>
      <c r="F8603">
        <v>21</v>
      </c>
      <c r="G8603">
        <v>0</v>
      </c>
      <c r="H8603">
        <v>147</v>
      </c>
      <c r="I8603">
        <v>0.8</v>
      </c>
      <c r="X8603" s="16">
        <f t="shared" si="141"/>
        <v>69.746666666666655</v>
      </c>
    </row>
    <row r="8604" spans="1:24" x14ac:dyDescent="0.25">
      <c r="A8604" s="1">
        <v>42184.229166666664</v>
      </c>
      <c r="B8604">
        <v>1.7</v>
      </c>
      <c r="C8604">
        <v>15.9</v>
      </c>
      <c r="D8604">
        <v>36.200000000000003</v>
      </c>
      <c r="E8604">
        <v>17</v>
      </c>
      <c r="F8604">
        <v>48</v>
      </c>
      <c r="G8604">
        <v>0</v>
      </c>
      <c r="H8604">
        <v>128</v>
      </c>
      <c r="I8604">
        <v>0.4</v>
      </c>
      <c r="X8604" s="16">
        <f t="shared" si="141"/>
        <v>66.819999999999993</v>
      </c>
    </row>
    <row r="8605" spans="1:24" x14ac:dyDescent="0.25">
      <c r="A8605" s="1">
        <v>42184.25</v>
      </c>
      <c r="B8605">
        <v>34.799999999999997</v>
      </c>
      <c r="C8605">
        <v>46.8</v>
      </c>
      <c r="D8605">
        <v>12.6</v>
      </c>
      <c r="E8605">
        <v>17.899999999999999</v>
      </c>
      <c r="F8605">
        <v>71</v>
      </c>
      <c r="G8605">
        <v>0</v>
      </c>
      <c r="H8605">
        <v>296</v>
      </c>
      <c r="I8605">
        <v>0.4</v>
      </c>
      <c r="X8605" s="16">
        <f t="shared" si="141"/>
        <v>62</v>
      </c>
    </row>
    <row r="8606" spans="1:24" x14ac:dyDescent="0.25">
      <c r="A8606" s="1">
        <v>42184.270833333336</v>
      </c>
      <c r="B8606">
        <v>13.1</v>
      </c>
      <c r="C8606">
        <v>37.5</v>
      </c>
      <c r="D8606">
        <v>18.7</v>
      </c>
      <c r="E8606">
        <v>17.899999999999999</v>
      </c>
      <c r="F8606">
        <v>111</v>
      </c>
      <c r="G8606">
        <v>0</v>
      </c>
      <c r="H8606">
        <v>112</v>
      </c>
      <c r="I8606">
        <v>0.2</v>
      </c>
      <c r="X8606" s="16">
        <f t="shared" si="141"/>
        <v>57.513333333333335</v>
      </c>
    </row>
    <row r="8607" spans="1:24" x14ac:dyDescent="0.25">
      <c r="A8607" s="1">
        <v>42184.291666666664</v>
      </c>
      <c r="B8607">
        <v>5.9</v>
      </c>
      <c r="C8607">
        <v>28.9</v>
      </c>
      <c r="D8607">
        <v>28.1</v>
      </c>
      <c r="E8607">
        <v>17.899999999999999</v>
      </c>
      <c r="F8607">
        <v>143</v>
      </c>
      <c r="G8607">
        <v>0</v>
      </c>
      <c r="H8607">
        <v>150</v>
      </c>
      <c r="I8607">
        <v>1.1000000000000001</v>
      </c>
      <c r="X8607" s="16">
        <f t="shared" si="141"/>
        <v>53.726666666666674</v>
      </c>
    </row>
    <row r="8608" spans="1:24" x14ac:dyDescent="0.25">
      <c r="A8608" s="1">
        <v>42184.3125</v>
      </c>
      <c r="B8608">
        <v>15</v>
      </c>
      <c r="C8608">
        <v>34.4</v>
      </c>
      <c r="D8608">
        <v>22.5</v>
      </c>
      <c r="E8608">
        <v>18.399999999999999</v>
      </c>
      <c r="F8608">
        <v>181</v>
      </c>
      <c r="G8608">
        <v>0</v>
      </c>
      <c r="H8608">
        <v>154</v>
      </c>
      <c r="I8608">
        <v>0.7</v>
      </c>
      <c r="X8608" s="16">
        <f t="shared" si="141"/>
        <v>49.413333333333341</v>
      </c>
    </row>
    <row r="8609" spans="1:24" x14ac:dyDescent="0.25">
      <c r="A8609" s="1">
        <v>42184.333333333336</v>
      </c>
      <c r="B8609">
        <v>38.6</v>
      </c>
      <c r="C8609">
        <v>43.8</v>
      </c>
      <c r="D8609">
        <v>18.100000000000001</v>
      </c>
      <c r="E8609">
        <v>19.3</v>
      </c>
      <c r="F8609">
        <v>279</v>
      </c>
      <c r="G8609">
        <v>0</v>
      </c>
      <c r="H8609">
        <v>163</v>
      </c>
      <c r="I8609">
        <v>1.1000000000000001</v>
      </c>
      <c r="X8609" s="16">
        <f t="shared" si="141"/>
        <v>45.980000000000011</v>
      </c>
    </row>
    <row r="8610" spans="1:24" x14ac:dyDescent="0.25">
      <c r="A8610" s="1">
        <v>42184.354166666664</v>
      </c>
      <c r="B8610">
        <v>17.600000000000001</v>
      </c>
      <c r="C8610">
        <v>35.4</v>
      </c>
      <c r="D8610">
        <v>30.4</v>
      </c>
      <c r="E8610">
        <v>19.8</v>
      </c>
      <c r="F8610">
        <v>345</v>
      </c>
      <c r="G8610">
        <v>0</v>
      </c>
      <c r="H8610">
        <v>141</v>
      </c>
      <c r="I8610">
        <v>1.3</v>
      </c>
      <c r="X8610" s="16">
        <f t="shared" si="141"/>
        <v>42.68</v>
      </c>
    </row>
    <row r="8611" spans="1:24" x14ac:dyDescent="0.25">
      <c r="A8611" s="1">
        <v>42184.375</v>
      </c>
      <c r="B8611">
        <v>15.1</v>
      </c>
      <c r="C8611">
        <v>37.5</v>
      </c>
      <c r="D8611">
        <v>35.1</v>
      </c>
      <c r="E8611">
        <v>20.8</v>
      </c>
      <c r="F8611">
        <v>373</v>
      </c>
      <c r="G8611">
        <v>0</v>
      </c>
      <c r="H8611">
        <v>132</v>
      </c>
      <c r="I8611">
        <v>1.1000000000000001</v>
      </c>
      <c r="X8611" s="16">
        <f t="shared" si="141"/>
        <v>39.526666666666664</v>
      </c>
    </row>
    <row r="8612" spans="1:24" x14ac:dyDescent="0.25">
      <c r="A8612" s="1">
        <v>42184.395833333336</v>
      </c>
      <c r="B8612">
        <v>9.8000000000000007</v>
      </c>
      <c r="C8612">
        <v>33</v>
      </c>
      <c r="D8612">
        <v>52.9</v>
      </c>
      <c r="E8612">
        <v>21.4</v>
      </c>
      <c r="F8612">
        <v>367</v>
      </c>
      <c r="G8612">
        <v>0</v>
      </c>
      <c r="H8612">
        <v>152</v>
      </c>
      <c r="I8612">
        <v>1.4</v>
      </c>
      <c r="X8612" s="16">
        <f t="shared" si="141"/>
        <v>37.659999999999997</v>
      </c>
    </row>
    <row r="8613" spans="1:24" x14ac:dyDescent="0.25">
      <c r="A8613" s="1">
        <v>42184.416666666664</v>
      </c>
      <c r="B8613">
        <v>8.5</v>
      </c>
      <c r="C8613">
        <v>31.4</v>
      </c>
      <c r="D8613">
        <v>55.1</v>
      </c>
      <c r="E8613">
        <v>21.9</v>
      </c>
      <c r="F8613">
        <v>398</v>
      </c>
      <c r="G8613">
        <v>0</v>
      </c>
      <c r="H8613">
        <v>139</v>
      </c>
      <c r="I8613">
        <v>1</v>
      </c>
      <c r="X8613" s="16">
        <f t="shared" si="141"/>
        <v>37.113333333333337</v>
      </c>
    </row>
    <row r="8614" spans="1:24" x14ac:dyDescent="0.25">
      <c r="A8614" s="1">
        <v>42184.4375</v>
      </c>
      <c r="B8614">
        <v>13.1</v>
      </c>
      <c r="C8614">
        <v>28.3</v>
      </c>
      <c r="D8614">
        <v>53.8</v>
      </c>
      <c r="E8614">
        <v>22.6</v>
      </c>
      <c r="F8614">
        <v>516</v>
      </c>
      <c r="G8614">
        <v>0</v>
      </c>
      <c r="H8614">
        <v>141</v>
      </c>
      <c r="I8614">
        <v>1</v>
      </c>
      <c r="X8614" s="16">
        <f t="shared" si="141"/>
        <v>38.15625</v>
      </c>
    </row>
    <row r="8615" spans="1:24" x14ac:dyDescent="0.25">
      <c r="A8615" s="1">
        <v>42184.458333333336</v>
      </c>
      <c r="B8615">
        <v>15.8</v>
      </c>
      <c r="C8615">
        <v>34.6</v>
      </c>
      <c r="D8615">
        <v>60.9</v>
      </c>
      <c r="E8615">
        <v>23.4</v>
      </c>
      <c r="F8615">
        <v>629</v>
      </c>
      <c r="G8615">
        <v>0</v>
      </c>
      <c r="H8615">
        <v>166</v>
      </c>
      <c r="I8615">
        <v>0.3</v>
      </c>
      <c r="X8615" s="16">
        <f t="shared" si="141"/>
        <v>38.962499999999999</v>
      </c>
    </row>
    <row r="8616" spans="1:24" x14ac:dyDescent="0.25">
      <c r="A8616" s="1">
        <v>42184.479166666664</v>
      </c>
      <c r="B8616">
        <v>19.5</v>
      </c>
      <c r="C8616">
        <v>38.799999999999997</v>
      </c>
      <c r="D8616">
        <v>66.2</v>
      </c>
      <c r="E8616">
        <v>24.4</v>
      </c>
      <c r="F8616">
        <v>827</v>
      </c>
      <c r="G8616">
        <v>0</v>
      </c>
      <c r="H8616">
        <v>174</v>
      </c>
      <c r="I8616">
        <v>0.8</v>
      </c>
      <c r="X8616" s="16">
        <f t="shared" si="141"/>
        <v>40.337499999999999</v>
      </c>
    </row>
    <row r="8617" spans="1:24" x14ac:dyDescent="0.25">
      <c r="A8617" s="1">
        <v>42184.5</v>
      </c>
      <c r="B8617">
        <v>15.1</v>
      </c>
      <c r="C8617">
        <v>38.299999999999997</v>
      </c>
      <c r="D8617">
        <v>73.5</v>
      </c>
      <c r="E8617">
        <v>25.5</v>
      </c>
      <c r="F8617">
        <v>846</v>
      </c>
      <c r="G8617">
        <v>0</v>
      </c>
      <c r="H8617">
        <v>163</v>
      </c>
      <c r="I8617">
        <v>0.7</v>
      </c>
      <c r="X8617" s="16">
        <f t="shared" si="141"/>
        <v>41.35</v>
      </c>
    </row>
    <row r="8618" spans="1:24" x14ac:dyDescent="0.25">
      <c r="A8618" s="1">
        <v>42184.520833333336</v>
      </c>
      <c r="B8618">
        <v>12</v>
      </c>
      <c r="C8618">
        <v>31.8</v>
      </c>
      <c r="D8618">
        <v>92.3</v>
      </c>
      <c r="E8618">
        <v>26.4</v>
      </c>
      <c r="F8618">
        <v>869</v>
      </c>
      <c r="G8618">
        <v>0</v>
      </c>
      <c r="H8618">
        <v>143</v>
      </c>
      <c r="I8618">
        <v>0.8</v>
      </c>
      <c r="X8618" s="16">
        <f t="shared" si="141"/>
        <v>43.918749999999996</v>
      </c>
    </row>
    <row r="8619" spans="1:24" x14ac:dyDescent="0.25">
      <c r="A8619" s="1">
        <v>42184.541666666664</v>
      </c>
      <c r="B8619">
        <v>7.9</v>
      </c>
      <c r="C8619">
        <v>21.6</v>
      </c>
      <c r="D8619">
        <v>108.8</v>
      </c>
      <c r="E8619">
        <v>26.9</v>
      </c>
      <c r="F8619">
        <v>902</v>
      </c>
      <c r="G8619">
        <v>0</v>
      </c>
      <c r="H8619">
        <v>151</v>
      </c>
      <c r="I8619">
        <v>0.9</v>
      </c>
      <c r="X8619" s="16">
        <f t="shared" si="141"/>
        <v>47.824999999999989</v>
      </c>
    </row>
    <row r="8620" spans="1:24" x14ac:dyDescent="0.25">
      <c r="A8620" s="1">
        <v>42184.5625</v>
      </c>
      <c r="B8620">
        <v>8.6</v>
      </c>
      <c r="C8620">
        <v>24</v>
      </c>
      <c r="D8620">
        <v>115.3</v>
      </c>
      <c r="E8620">
        <v>27.5</v>
      </c>
      <c r="F8620">
        <v>894</v>
      </c>
      <c r="G8620">
        <v>0</v>
      </c>
      <c r="H8620">
        <v>148</v>
      </c>
      <c r="I8620">
        <v>1</v>
      </c>
      <c r="X8620" s="16">
        <f t="shared" si="141"/>
        <v>52.76874999999999</v>
      </c>
    </row>
    <row r="8621" spans="1:24" x14ac:dyDescent="0.25">
      <c r="A8621" s="1">
        <v>42184.583333333336</v>
      </c>
      <c r="B8621">
        <v>5.4</v>
      </c>
      <c r="C8621">
        <v>20.399999999999999</v>
      </c>
      <c r="D8621">
        <v>126.6</v>
      </c>
      <c r="E8621">
        <v>28</v>
      </c>
      <c r="F8621">
        <v>871</v>
      </c>
      <c r="G8621">
        <v>0</v>
      </c>
      <c r="H8621">
        <v>151</v>
      </c>
      <c r="I8621">
        <v>0.9</v>
      </c>
      <c r="X8621" s="16">
        <f t="shared" si="141"/>
        <v>59.89374999999999</v>
      </c>
    </row>
    <row r="8622" spans="1:24" x14ac:dyDescent="0.25">
      <c r="A8622" s="1">
        <v>42184.604166666664</v>
      </c>
      <c r="B8622">
        <v>2.7</v>
      </c>
      <c r="C8622">
        <v>12.7</v>
      </c>
      <c r="D8622">
        <v>139.4</v>
      </c>
      <c r="E8622">
        <v>28.3</v>
      </c>
      <c r="F8622">
        <v>789</v>
      </c>
      <c r="G8622">
        <v>0</v>
      </c>
      <c r="H8622">
        <v>145</v>
      </c>
      <c r="I8622">
        <v>0.9</v>
      </c>
      <c r="X8622" s="16">
        <f t="shared" si="141"/>
        <v>67.4375</v>
      </c>
    </row>
    <row r="8623" spans="1:24" x14ac:dyDescent="0.25">
      <c r="A8623" s="1">
        <v>42184.625</v>
      </c>
      <c r="B8623">
        <v>9.5</v>
      </c>
      <c r="C8623">
        <v>23.5</v>
      </c>
      <c r="D8623">
        <v>129.30000000000001</v>
      </c>
      <c r="E8623">
        <v>28.7</v>
      </c>
      <c r="F8623">
        <v>731</v>
      </c>
      <c r="G8623">
        <v>0</v>
      </c>
      <c r="H8623">
        <v>139</v>
      </c>
      <c r="I8623">
        <v>0.8</v>
      </c>
      <c r="X8623" s="16">
        <f t="shared" si="141"/>
        <v>73.762499999999989</v>
      </c>
    </row>
    <row r="8624" spans="1:24" x14ac:dyDescent="0.25">
      <c r="A8624" s="1">
        <v>42184.645833333336</v>
      </c>
      <c r="B8624">
        <v>13.5</v>
      </c>
      <c r="C8624">
        <v>29.4</v>
      </c>
      <c r="D8624">
        <v>117.5</v>
      </c>
      <c r="E8624">
        <v>29.3</v>
      </c>
      <c r="F8624">
        <v>693</v>
      </c>
      <c r="G8624">
        <v>0</v>
      </c>
      <c r="H8624">
        <v>209</v>
      </c>
      <c r="I8624">
        <v>0.8</v>
      </c>
      <c r="X8624" s="16">
        <f t="shared" si="141"/>
        <v>79.699999999999989</v>
      </c>
    </row>
    <row r="8625" spans="1:24" x14ac:dyDescent="0.25">
      <c r="A8625" s="1">
        <v>42184.666666666664</v>
      </c>
      <c r="B8625">
        <v>19.3</v>
      </c>
      <c r="C8625">
        <v>35.5</v>
      </c>
      <c r="D8625">
        <v>112.3</v>
      </c>
      <c r="E8625">
        <v>29.3</v>
      </c>
      <c r="F8625">
        <v>669</v>
      </c>
      <c r="G8625">
        <v>0</v>
      </c>
      <c r="H8625">
        <v>255</v>
      </c>
      <c r="I8625">
        <v>1.2</v>
      </c>
      <c r="X8625" s="16">
        <f t="shared" si="141"/>
        <v>85.587499999999991</v>
      </c>
    </row>
    <row r="8626" spans="1:24" x14ac:dyDescent="0.25">
      <c r="A8626" s="1">
        <v>42184.6875</v>
      </c>
      <c r="B8626">
        <v>22.8</v>
      </c>
      <c r="C8626">
        <v>32.4</v>
      </c>
      <c r="D8626">
        <v>111.2</v>
      </c>
      <c r="E8626">
        <v>29.5</v>
      </c>
      <c r="F8626">
        <v>673</v>
      </c>
      <c r="G8626">
        <v>0</v>
      </c>
      <c r="H8626">
        <v>247</v>
      </c>
      <c r="I8626">
        <v>0.7</v>
      </c>
      <c r="X8626" s="16">
        <f t="shared" si="141"/>
        <v>90.637499999999989</v>
      </c>
    </row>
    <row r="8627" spans="1:24" x14ac:dyDescent="0.25">
      <c r="A8627" s="1">
        <v>42184.708333333336</v>
      </c>
      <c r="B8627">
        <v>19.5</v>
      </c>
      <c r="C8627">
        <v>40.299999999999997</v>
      </c>
      <c r="D8627">
        <v>113.2</v>
      </c>
      <c r="E8627">
        <v>29.4</v>
      </c>
      <c r="F8627">
        <v>529</v>
      </c>
      <c r="G8627">
        <v>0</v>
      </c>
      <c r="H8627">
        <v>259</v>
      </c>
      <c r="I8627">
        <v>0.9</v>
      </c>
      <c r="X8627" s="16">
        <f t="shared" si="141"/>
        <v>95.518749999999997</v>
      </c>
    </row>
    <row r="8628" spans="1:24" x14ac:dyDescent="0.25">
      <c r="A8628" s="1">
        <v>42184.729166666664</v>
      </c>
      <c r="B8628">
        <v>14</v>
      </c>
      <c r="C8628">
        <v>35.6</v>
      </c>
      <c r="D8628">
        <v>115.3</v>
      </c>
      <c r="E8628">
        <v>29.4</v>
      </c>
      <c r="F8628">
        <v>412</v>
      </c>
      <c r="G8628">
        <v>0</v>
      </c>
      <c r="H8628">
        <v>210</v>
      </c>
      <c r="I8628">
        <v>0.7</v>
      </c>
      <c r="X8628" s="16">
        <f t="shared" si="141"/>
        <v>99.418750000000003</v>
      </c>
    </row>
    <row r="8629" spans="1:24" x14ac:dyDescent="0.25">
      <c r="A8629" s="1">
        <v>42184.75</v>
      </c>
      <c r="B8629">
        <v>7.9</v>
      </c>
      <c r="C8629">
        <v>25.1</v>
      </c>
      <c r="D8629">
        <v>121.1</v>
      </c>
      <c r="E8629">
        <v>29.2</v>
      </c>
      <c r="F8629">
        <v>311</v>
      </c>
      <c r="G8629">
        <v>0</v>
      </c>
      <c r="H8629">
        <v>200</v>
      </c>
      <c r="I8629">
        <v>0.8</v>
      </c>
      <c r="X8629" s="16">
        <f t="shared" si="141"/>
        <v>103.54374999999999</v>
      </c>
    </row>
    <row r="8630" spans="1:24" x14ac:dyDescent="0.25">
      <c r="A8630" s="1">
        <v>42184.770833333336</v>
      </c>
      <c r="B8630">
        <v>3</v>
      </c>
      <c r="C8630">
        <v>22.7</v>
      </c>
      <c r="D8630">
        <v>119.4</v>
      </c>
      <c r="E8630">
        <v>28.7</v>
      </c>
      <c r="F8630">
        <v>251</v>
      </c>
      <c r="G8630">
        <v>0</v>
      </c>
      <c r="H8630">
        <v>174</v>
      </c>
      <c r="I8630">
        <v>0.6</v>
      </c>
      <c r="X8630" s="16">
        <f t="shared" si="141"/>
        <v>107.64375</v>
      </c>
    </row>
    <row r="8631" spans="1:24" x14ac:dyDescent="0.25">
      <c r="A8631" s="1">
        <v>42184.791666666664</v>
      </c>
      <c r="B8631">
        <v>5.0999999999999996</v>
      </c>
      <c r="C8631">
        <v>32.700000000000003</v>
      </c>
      <c r="D8631">
        <v>110.4</v>
      </c>
      <c r="E8631">
        <v>28.8</v>
      </c>
      <c r="F8631">
        <v>214</v>
      </c>
      <c r="G8631">
        <v>0</v>
      </c>
      <c r="H8631">
        <v>187</v>
      </c>
      <c r="I8631">
        <v>0.7</v>
      </c>
      <c r="X8631" s="16">
        <f t="shared" si="141"/>
        <v>110.73750000000001</v>
      </c>
    </row>
    <row r="8632" spans="1:24" x14ac:dyDescent="0.25">
      <c r="A8632" s="1">
        <v>42184.8125</v>
      </c>
      <c r="B8632">
        <v>2</v>
      </c>
      <c r="C8632">
        <v>26.7</v>
      </c>
      <c r="D8632">
        <v>116.6</v>
      </c>
      <c r="E8632">
        <v>28.3</v>
      </c>
      <c r="F8632">
        <v>103</v>
      </c>
      <c r="G8632">
        <v>0</v>
      </c>
      <c r="H8632">
        <v>175</v>
      </c>
      <c r="I8632">
        <v>0.7</v>
      </c>
      <c r="X8632" s="16">
        <f t="shared" si="141"/>
        <v>113.8875</v>
      </c>
    </row>
    <row r="8633" spans="1:24" x14ac:dyDescent="0.25">
      <c r="A8633" s="1">
        <v>42184.833333333336</v>
      </c>
      <c r="B8633">
        <v>0.9</v>
      </c>
      <c r="C8633">
        <v>21.3</v>
      </c>
      <c r="D8633">
        <v>106.9</v>
      </c>
      <c r="E8633">
        <v>27.1</v>
      </c>
      <c r="F8633">
        <v>38</v>
      </c>
      <c r="G8633">
        <v>0</v>
      </c>
      <c r="H8633">
        <v>136</v>
      </c>
      <c r="I8633">
        <v>0.8</v>
      </c>
      <c r="X8633" s="16">
        <f t="shared" si="141"/>
        <v>115.97500000000001</v>
      </c>
    </row>
    <row r="8634" spans="1:24" x14ac:dyDescent="0.25">
      <c r="A8634" s="1">
        <v>42184.854166666664</v>
      </c>
      <c r="B8634">
        <v>2.6</v>
      </c>
      <c r="C8634">
        <v>22.6</v>
      </c>
      <c r="D8634">
        <v>93.1</v>
      </c>
      <c r="E8634">
        <v>25.9</v>
      </c>
      <c r="F8634">
        <v>16</v>
      </c>
      <c r="G8634">
        <v>0</v>
      </c>
      <c r="H8634">
        <v>291</v>
      </c>
      <c r="I8634">
        <v>0.3</v>
      </c>
      <c r="X8634" s="16">
        <f t="shared" si="141"/>
        <v>116.02500000000001</v>
      </c>
    </row>
    <row r="8635" spans="1:24" x14ac:dyDescent="0.25">
      <c r="A8635" s="1">
        <v>42184.875</v>
      </c>
      <c r="B8635">
        <v>5.8</v>
      </c>
      <c r="C8635">
        <v>30.2</v>
      </c>
      <c r="D8635">
        <v>97</v>
      </c>
      <c r="E8635">
        <v>25</v>
      </c>
      <c r="F8635">
        <v>8</v>
      </c>
      <c r="G8635">
        <v>0</v>
      </c>
      <c r="H8635">
        <v>297</v>
      </c>
      <c r="I8635">
        <v>1.5</v>
      </c>
      <c r="X8635" s="16">
        <f t="shared" si="141"/>
        <v>115.28749999999999</v>
      </c>
    </row>
    <row r="8636" spans="1:24" x14ac:dyDescent="0.25">
      <c r="A8636" s="1">
        <v>42184.895833333336</v>
      </c>
      <c r="B8636">
        <v>6.8</v>
      </c>
      <c r="C8636">
        <v>33.299999999999997</v>
      </c>
      <c r="D8636">
        <v>90.1</v>
      </c>
      <c r="E8636">
        <v>24</v>
      </c>
      <c r="F8636">
        <v>5</v>
      </c>
      <c r="G8636">
        <v>0</v>
      </c>
      <c r="H8636">
        <v>289</v>
      </c>
      <c r="I8636">
        <v>1.7</v>
      </c>
      <c r="X8636" s="16">
        <f t="shared" si="141"/>
        <v>113.71249999999999</v>
      </c>
    </row>
    <row r="8637" spans="1:24" x14ac:dyDescent="0.25">
      <c r="A8637" s="1">
        <v>42184.916666666664</v>
      </c>
      <c r="B8637">
        <v>4.7</v>
      </c>
      <c r="C8637">
        <v>28.8</v>
      </c>
      <c r="D8637">
        <v>92.5</v>
      </c>
      <c r="E8637">
        <v>23.6</v>
      </c>
      <c r="F8637">
        <v>5</v>
      </c>
      <c r="G8637">
        <v>0</v>
      </c>
      <c r="H8637">
        <v>266</v>
      </c>
      <c r="I8637">
        <v>1.4</v>
      </c>
      <c r="X8637" s="16">
        <f t="shared" si="141"/>
        <v>111.58125</v>
      </c>
    </row>
    <row r="8638" spans="1:24" x14ac:dyDescent="0.25">
      <c r="A8638" s="1">
        <v>42184.9375</v>
      </c>
      <c r="B8638">
        <v>3</v>
      </c>
      <c r="C8638">
        <v>21.5</v>
      </c>
      <c r="D8638">
        <v>96.2</v>
      </c>
      <c r="E8638">
        <v>23.5</v>
      </c>
      <c r="F8638">
        <v>5</v>
      </c>
      <c r="G8638">
        <v>0</v>
      </c>
      <c r="H8638">
        <v>311</v>
      </c>
      <c r="I8638">
        <v>0.7</v>
      </c>
      <c r="X8638" s="16">
        <f t="shared" si="141"/>
        <v>108.88124999999999</v>
      </c>
    </row>
    <row r="8639" spans="1:24" x14ac:dyDescent="0.25">
      <c r="A8639" s="1">
        <v>42184.958333333336</v>
      </c>
      <c r="B8639">
        <v>1.6</v>
      </c>
      <c r="C8639">
        <v>25.4</v>
      </c>
      <c r="D8639">
        <v>83.6</v>
      </c>
      <c r="E8639">
        <v>22.4</v>
      </c>
      <c r="F8639">
        <v>5</v>
      </c>
      <c r="G8639">
        <v>0</v>
      </c>
      <c r="H8639">
        <v>351</v>
      </c>
      <c r="I8639">
        <v>0.6</v>
      </c>
      <c r="X8639" s="16">
        <f t="shared" si="141"/>
        <v>106.02499999999999</v>
      </c>
    </row>
    <row r="8640" spans="1:24" x14ac:dyDescent="0.25">
      <c r="A8640" s="1">
        <v>42184.979166666664</v>
      </c>
      <c r="B8640">
        <v>1.7</v>
      </c>
      <c r="C8640">
        <v>28.6</v>
      </c>
      <c r="D8640">
        <v>74</v>
      </c>
      <c r="E8640">
        <v>22</v>
      </c>
      <c r="F8640">
        <v>5</v>
      </c>
      <c r="G8640">
        <v>0</v>
      </c>
      <c r="H8640">
        <v>292</v>
      </c>
      <c r="I8640">
        <v>0.8</v>
      </c>
      <c r="X8640" s="16">
        <f t="shared" si="141"/>
        <v>103.30624999999999</v>
      </c>
    </row>
    <row r="8641" spans="1:24" x14ac:dyDescent="0.25">
      <c r="A8641" s="1">
        <v>42185</v>
      </c>
      <c r="B8641">
        <v>1.1000000000000001</v>
      </c>
      <c r="C8641">
        <v>20.6</v>
      </c>
      <c r="D8641">
        <v>76</v>
      </c>
      <c r="E8641">
        <v>21</v>
      </c>
      <c r="F8641">
        <v>5</v>
      </c>
      <c r="G8641">
        <v>0</v>
      </c>
      <c r="H8641">
        <v>330</v>
      </c>
      <c r="I8641">
        <v>0.6</v>
      </c>
      <c r="X8641" s="16">
        <f t="shared" si="141"/>
        <v>101.03749999999998</v>
      </c>
    </row>
    <row r="8642" spans="1:24" x14ac:dyDescent="0.25">
      <c r="A8642" s="1">
        <v>42185.020833333336</v>
      </c>
      <c r="B8642">
        <v>1</v>
      </c>
      <c r="C8642">
        <v>16.3</v>
      </c>
      <c r="D8642">
        <v>78.400000000000006</v>
      </c>
      <c r="E8642">
        <v>20.5</v>
      </c>
      <c r="F8642">
        <v>5</v>
      </c>
      <c r="G8642">
        <v>0</v>
      </c>
      <c r="H8642">
        <v>305</v>
      </c>
      <c r="I8642">
        <v>0.6</v>
      </c>
      <c r="X8642" s="16">
        <f t="shared" si="141"/>
        <v>98.987499999999997</v>
      </c>
    </row>
    <row r="8643" spans="1:24" x14ac:dyDescent="0.25">
      <c r="A8643" s="1">
        <v>42185.041666666664</v>
      </c>
      <c r="B8643">
        <v>1.3</v>
      </c>
      <c r="C8643">
        <v>16.399999999999999</v>
      </c>
      <c r="D8643">
        <v>80.900000000000006</v>
      </c>
      <c r="E8643">
        <v>20.9</v>
      </c>
      <c r="F8643">
        <v>5</v>
      </c>
      <c r="G8643">
        <v>0</v>
      </c>
      <c r="H8643">
        <v>287</v>
      </c>
      <c r="I8643">
        <v>1.3</v>
      </c>
      <c r="X8643" s="16">
        <f t="shared" si="141"/>
        <v>96.968750000000014</v>
      </c>
    </row>
    <row r="8644" spans="1:24" x14ac:dyDescent="0.25">
      <c r="A8644" s="1">
        <v>42185.0625</v>
      </c>
      <c r="B8644">
        <v>1.1000000000000001</v>
      </c>
      <c r="C8644">
        <v>25.5</v>
      </c>
      <c r="D8644">
        <v>58.4</v>
      </c>
      <c r="E8644">
        <v>19.8</v>
      </c>
      <c r="F8644">
        <v>5</v>
      </c>
      <c r="G8644">
        <v>0</v>
      </c>
      <c r="H8644">
        <v>319</v>
      </c>
      <c r="I8644">
        <v>0.6</v>
      </c>
      <c r="X8644" s="16">
        <f t="shared" si="141"/>
        <v>93.412500000000009</v>
      </c>
    </row>
    <row r="8645" spans="1:24" x14ac:dyDescent="0.25">
      <c r="A8645" s="1">
        <v>42185.083333333336</v>
      </c>
      <c r="B8645">
        <v>1.1000000000000001</v>
      </c>
      <c r="C8645">
        <v>28.3</v>
      </c>
      <c r="D8645">
        <v>51.1</v>
      </c>
      <c r="E8645">
        <v>19.3</v>
      </c>
      <c r="F8645">
        <v>5</v>
      </c>
      <c r="G8645">
        <v>0</v>
      </c>
      <c r="H8645">
        <v>298</v>
      </c>
      <c r="I8645">
        <v>0.5</v>
      </c>
      <c r="X8645" s="16">
        <f t="shared" si="141"/>
        <v>89.037500000000023</v>
      </c>
    </row>
    <row r="8646" spans="1:24" x14ac:dyDescent="0.25">
      <c r="A8646" s="1">
        <v>42185.104166666664</v>
      </c>
      <c r="B8646">
        <v>1.2</v>
      </c>
      <c r="C8646">
        <v>28.4</v>
      </c>
      <c r="D8646">
        <v>44.4</v>
      </c>
      <c r="E8646">
        <v>18.600000000000001</v>
      </c>
      <c r="F8646">
        <v>5</v>
      </c>
      <c r="G8646">
        <v>0</v>
      </c>
      <c r="H8646">
        <v>275</v>
      </c>
      <c r="I8646">
        <v>0.4</v>
      </c>
      <c r="X8646" s="16">
        <f t="shared" si="141"/>
        <v>84.350000000000023</v>
      </c>
    </row>
    <row r="8647" spans="1:24" x14ac:dyDescent="0.25">
      <c r="A8647" s="1">
        <v>42185.125</v>
      </c>
      <c r="B8647">
        <v>1</v>
      </c>
      <c r="C8647">
        <v>23.5</v>
      </c>
      <c r="D8647">
        <v>42.5</v>
      </c>
      <c r="E8647">
        <v>18</v>
      </c>
      <c r="F8647">
        <v>5</v>
      </c>
      <c r="G8647">
        <v>0</v>
      </c>
      <c r="H8647">
        <v>319</v>
      </c>
      <c r="I8647">
        <v>0.1</v>
      </c>
      <c r="X8647" s="16">
        <f t="shared" si="141"/>
        <v>80.106250000000017</v>
      </c>
    </row>
    <row r="8648" spans="1:24" x14ac:dyDescent="0.25">
      <c r="A8648" s="1">
        <v>42185.145833333336</v>
      </c>
      <c r="E8648">
        <v>17.600000000000001</v>
      </c>
      <c r="F8648">
        <v>6</v>
      </c>
      <c r="G8648">
        <v>0</v>
      </c>
      <c r="H8648">
        <v>158</v>
      </c>
      <c r="I8648">
        <v>0.6</v>
      </c>
      <c r="X8648" s="16">
        <f t="shared" si="141"/>
        <v>77.673333333333346</v>
      </c>
    </row>
    <row r="8649" spans="1:24" x14ac:dyDescent="0.25">
      <c r="A8649" s="1">
        <v>42185.166666666664</v>
      </c>
      <c r="B8649">
        <v>0.9</v>
      </c>
      <c r="C8649">
        <v>11.2</v>
      </c>
      <c r="D8649">
        <v>65.900000000000006</v>
      </c>
      <c r="E8649">
        <v>17.5</v>
      </c>
      <c r="F8649">
        <v>6</v>
      </c>
      <c r="G8649">
        <v>0</v>
      </c>
      <c r="H8649">
        <v>136</v>
      </c>
      <c r="I8649">
        <v>0.4</v>
      </c>
      <c r="X8649" s="16">
        <f t="shared" si="141"/>
        <v>74.94</v>
      </c>
    </row>
    <row r="8650" spans="1:24" x14ac:dyDescent="0.25">
      <c r="A8650" s="1">
        <v>42185.1875</v>
      </c>
      <c r="B8650">
        <v>1.1000000000000001</v>
      </c>
      <c r="C8650">
        <v>17.100000000000001</v>
      </c>
      <c r="D8650">
        <v>42.3</v>
      </c>
      <c r="E8650">
        <v>16.7</v>
      </c>
      <c r="F8650">
        <v>7</v>
      </c>
      <c r="G8650">
        <v>0</v>
      </c>
      <c r="H8650">
        <v>10</v>
      </c>
      <c r="I8650">
        <v>0.3</v>
      </c>
      <c r="X8650" s="16">
        <f t="shared" si="141"/>
        <v>71.553333333333327</v>
      </c>
    </row>
    <row r="8651" spans="1:24" x14ac:dyDescent="0.25">
      <c r="A8651" s="1">
        <v>42185.208333333336</v>
      </c>
      <c r="B8651">
        <v>7.2</v>
      </c>
      <c r="C8651">
        <v>45.7</v>
      </c>
      <c r="D8651">
        <v>23.5</v>
      </c>
      <c r="E8651">
        <v>16.600000000000001</v>
      </c>
      <c r="F8651">
        <v>19</v>
      </c>
      <c r="G8651">
        <v>0</v>
      </c>
      <c r="H8651">
        <v>324</v>
      </c>
      <c r="I8651">
        <v>0.2</v>
      </c>
      <c r="X8651" s="16">
        <f t="shared" si="141"/>
        <v>66.653333333333322</v>
      </c>
    </row>
    <row r="8652" spans="1:24" x14ac:dyDescent="0.25">
      <c r="A8652" s="1">
        <v>42185.229166666664</v>
      </c>
      <c r="B8652">
        <v>17.100000000000001</v>
      </c>
      <c r="C8652">
        <v>53.2</v>
      </c>
      <c r="D8652">
        <v>17.100000000000001</v>
      </c>
      <c r="E8652">
        <v>17</v>
      </c>
      <c r="F8652">
        <v>65</v>
      </c>
      <c r="G8652">
        <v>0</v>
      </c>
      <c r="H8652">
        <v>306</v>
      </c>
      <c r="I8652">
        <v>0.3</v>
      </c>
      <c r="X8652" s="16">
        <f t="shared" si="141"/>
        <v>61.786666666666655</v>
      </c>
    </row>
    <row r="8653" spans="1:24" x14ac:dyDescent="0.25">
      <c r="A8653" s="1">
        <v>42185.25</v>
      </c>
      <c r="B8653">
        <v>45</v>
      </c>
      <c r="C8653">
        <v>64.8</v>
      </c>
      <c r="D8653">
        <v>14.8</v>
      </c>
      <c r="E8653">
        <v>18.3</v>
      </c>
      <c r="F8653">
        <v>132</v>
      </c>
      <c r="G8653">
        <v>0</v>
      </c>
      <c r="H8653">
        <v>292</v>
      </c>
      <c r="I8653">
        <v>0.3</v>
      </c>
      <c r="X8653" s="16">
        <f t="shared" si="141"/>
        <v>56.606666666666662</v>
      </c>
    </row>
    <row r="8654" spans="1:24" x14ac:dyDescent="0.25">
      <c r="A8654" s="1">
        <v>42185.270833333336</v>
      </c>
      <c r="B8654">
        <v>35.4</v>
      </c>
      <c r="C8654">
        <v>61.5</v>
      </c>
      <c r="D8654">
        <v>32</v>
      </c>
      <c r="E8654">
        <v>19</v>
      </c>
      <c r="F8654">
        <v>196</v>
      </c>
      <c r="G8654">
        <v>0</v>
      </c>
      <c r="H8654">
        <v>291</v>
      </c>
      <c r="I8654">
        <v>0.4</v>
      </c>
      <c r="X8654" s="16">
        <f t="shared" si="141"/>
        <v>52.326666666666661</v>
      </c>
    </row>
    <row r="8655" spans="1:24" x14ac:dyDescent="0.25">
      <c r="A8655" s="1">
        <v>42185.291666666664</v>
      </c>
      <c r="B8655">
        <v>27.7</v>
      </c>
      <c r="C8655">
        <v>57.1</v>
      </c>
      <c r="D8655">
        <v>30.1</v>
      </c>
      <c r="E8655">
        <v>20.3</v>
      </c>
      <c r="F8655">
        <v>268</v>
      </c>
      <c r="G8655">
        <v>0</v>
      </c>
      <c r="H8655">
        <v>20</v>
      </c>
      <c r="I8655">
        <v>0.4</v>
      </c>
      <c r="X8655" s="16">
        <f t="shared" si="141"/>
        <v>48.76</v>
      </c>
    </row>
    <row r="8656" spans="1:24" x14ac:dyDescent="0.25">
      <c r="A8656" s="1">
        <v>42185.3125</v>
      </c>
      <c r="B8656">
        <v>39.6</v>
      </c>
      <c r="C8656">
        <v>62.9</v>
      </c>
      <c r="D8656">
        <v>26.7</v>
      </c>
      <c r="E8656">
        <v>20.8</v>
      </c>
      <c r="F8656">
        <v>344</v>
      </c>
      <c r="G8656">
        <v>0</v>
      </c>
      <c r="H8656">
        <v>4</v>
      </c>
      <c r="I8656">
        <v>0.2</v>
      </c>
      <c r="X8656" s="16">
        <f t="shared" si="141"/>
        <v>45.606666666666669</v>
      </c>
    </row>
    <row r="8657" spans="1:24" x14ac:dyDescent="0.25">
      <c r="A8657" s="1">
        <v>42185.333333333336</v>
      </c>
      <c r="B8657">
        <v>58.6</v>
      </c>
      <c r="C8657">
        <v>77.400000000000006</v>
      </c>
      <c r="D8657">
        <v>23.8</v>
      </c>
      <c r="E8657">
        <v>21.7</v>
      </c>
      <c r="F8657">
        <v>421</v>
      </c>
      <c r="G8657">
        <v>0</v>
      </c>
      <c r="H8657">
        <v>253</v>
      </c>
      <c r="I8657">
        <v>0.6</v>
      </c>
      <c r="X8657" s="16">
        <f t="shared" si="141"/>
        <v>42.126666666666672</v>
      </c>
    </row>
    <row r="8658" spans="1:24" x14ac:dyDescent="0.25">
      <c r="A8658" s="1">
        <v>42185.354166666664</v>
      </c>
      <c r="B8658">
        <v>52.6</v>
      </c>
      <c r="C8658">
        <v>70.7</v>
      </c>
      <c r="D8658">
        <v>39</v>
      </c>
      <c r="E8658">
        <v>22.1</v>
      </c>
      <c r="F8658">
        <v>497</v>
      </c>
      <c r="G8658">
        <v>0</v>
      </c>
      <c r="H8658">
        <v>313</v>
      </c>
      <c r="I8658">
        <v>0.9</v>
      </c>
      <c r="X8658" s="16">
        <f t="shared" si="141"/>
        <v>39.500000000000007</v>
      </c>
    </row>
    <row r="8659" spans="1:24" x14ac:dyDescent="0.25">
      <c r="A8659" s="1">
        <v>42185.375</v>
      </c>
      <c r="B8659">
        <v>27.5</v>
      </c>
      <c r="C8659">
        <v>46.7</v>
      </c>
      <c r="D8659">
        <v>71.099999999999994</v>
      </c>
      <c r="E8659">
        <v>22.8</v>
      </c>
      <c r="F8659">
        <v>570</v>
      </c>
      <c r="G8659">
        <v>0</v>
      </c>
      <c r="H8659">
        <v>333</v>
      </c>
      <c r="I8659">
        <v>0.9</v>
      </c>
      <c r="X8659" s="16">
        <f t="shared" ref="X8659:X8722" si="142">AVERAGE(D8644:D8659)</f>
        <v>38.846666666666671</v>
      </c>
    </row>
    <row r="8660" spans="1:24" x14ac:dyDescent="0.25">
      <c r="A8660" s="1">
        <v>42185.395833333336</v>
      </c>
      <c r="B8660">
        <v>17.899999999999999</v>
      </c>
      <c r="C8660">
        <v>39.4</v>
      </c>
      <c r="D8660">
        <v>76.099999999999994</v>
      </c>
      <c r="E8660">
        <v>23.8</v>
      </c>
      <c r="F8660">
        <v>642</v>
      </c>
      <c r="G8660">
        <v>0</v>
      </c>
      <c r="H8660">
        <v>291</v>
      </c>
      <c r="I8660">
        <v>1</v>
      </c>
      <c r="X8660" s="16">
        <f t="shared" si="142"/>
        <v>40.026666666666671</v>
      </c>
    </row>
    <row r="8661" spans="1:24" x14ac:dyDescent="0.25">
      <c r="A8661" s="1">
        <v>42185.416666666664</v>
      </c>
      <c r="B8661">
        <v>16.100000000000001</v>
      </c>
      <c r="C8661">
        <v>37.5</v>
      </c>
      <c r="D8661">
        <v>86.6</v>
      </c>
      <c r="E8661">
        <v>24.7</v>
      </c>
      <c r="F8661">
        <v>705</v>
      </c>
      <c r="G8661">
        <v>0</v>
      </c>
      <c r="H8661">
        <v>282</v>
      </c>
      <c r="I8661">
        <v>0.8</v>
      </c>
      <c r="X8661" s="16">
        <f t="shared" si="142"/>
        <v>42.393333333333338</v>
      </c>
    </row>
    <row r="8662" spans="1:24" x14ac:dyDescent="0.25">
      <c r="A8662" s="1">
        <v>42185.4375</v>
      </c>
      <c r="B8662">
        <v>19.100000000000001</v>
      </c>
      <c r="C8662">
        <v>33.1</v>
      </c>
      <c r="D8662">
        <v>97.4</v>
      </c>
      <c r="E8662">
        <v>25.6</v>
      </c>
      <c r="F8662">
        <v>761</v>
      </c>
      <c r="G8662">
        <v>0</v>
      </c>
      <c r="H8662">
        <v>303</v>
      </c>
      <c r="I8662">
        <v>0.8</v>
      </c>
      <c r="X8662" s="16">
        <f t="shared" si="142"/>
        <v>45.926666666666662</v>
      </c>
    </row>
    <row r="8663" spans="1:24" x14ac:dyDescent="0.25">
      <c r="A8663" s="1">
        <v>42185.458333333336</v>
      </c>
      <c r="B8663">
        <v>26.6</v>
      </c>
      <c r="C8663">
        <v>41.1</v>
      </c>
      <c r="D8663">
        <v>109.7</v>
      </c>
      <c r="E8663">
        <v>26.3</v>
      </c>
      <c r="F8663">
        <v>812</v>
      </c>
      <c r="G8663">
        <v>0</v>
      </c>
      <c r="H8663">
        <v>286</v>
      </c>
      <c r="I8663">
        <v>1.2</v>
      </c>
      <c r="X8663" s="16">
        <f t="shared" si="142"/>
        <v>50.406666666666666</v>
      </c>
    </row>
    <row r="8664" spans="1:24" x14ac:dyDescent="0.25">
      <c r="A8664" s="1">
        <v>42185.479166666664</v>
      </c>
      <c r="B8664">
        <v>19.2</v>
      </c>
      <c r="C8664">
        <v>30.1</v>
      </c>
      <c r="D8664">
        <v>119.2</v>
      </c>
      <c r="E8664">
        <v>27</v>
      </c>
      <c r="F8664">
        <v>847</v>
      </c>
      <c r="G8664">
        <v>0</v>
      </c>
      <c r="H8664">
        <v>307</v>
      </c>
      <c r="I8664">
        <v>1.6</v>
      </c>
      <c r="X8664" s="16">
        <f t="shared" si="142"/>
        <v>54.706250000000004</v>
      </c>
    </row>
    <row r="8665" spans="1:24" x14ac:dyDescent="0.25">
      <c r="A8665" s="1">
        <v>42185.5</v>
      </c>
      <c r="B8665">
        <v>16.8</v>
      </c>
      <c r="C8665">
        <v>29.8</v>
      </c>
      <c r="D8665">
        <v>123.6</v>
      </c>
      <c r="E8665">
        <v>27.2</v>
      </c>
      <c r="F8665">
        <v>876</v>
      </c>
      <c r="G8665">
        <v>0</v>
      </c>
      <c r="H8665">
        <v>285</v>
      </c>
      <c r="I8665">
        <v>2.2999999999999998</v>
      </c>
      <c r="X8665" s="16">
        <f t="shared" si="142"/>
        <v>58.312500000000007</v>
      </c>
    </row>
    <row r="8666" spans="1:24" x14ac:dyDescent="0.25">
      <c r="A8666" s="1">
        <v>42185.520833333336</v>
      </c>
      <c r="B8666">
        <v>21.2</v>
      </c>
      <c r="C8666">
        <v>37.299999999999997</v>
      </c>
      <c r="D8666">
        <v>124</v>
      </c>
      <c r="E8666">
        <v>27.6</v>
      </c>
      <c r="F8666">
        <v>894</v>
      </c>
      <c r="G8666">
        <v>0</v>
      </c>
      <c r="H8666">
        <v>287</v>
      </c>
      <c r="I8666">
        <v>2.1</v>
      </c>
      <c r="X8666" s="16">
        <f t="shared" si="142"/>
        <v>63.41875000000001</v>
      </c>
    </row>
    <row r="8667" spans="1:24" x14ac:dyDescent="0.25">
      <c r="A8667" s="1">
        <v>42185.541666666664</v>
      </c>
      <c r="B8667">
        <v>19.5</v>
      </c>
      <c r="C8667">
        <v>35.6</v>
      </c>
      <c r="D8667">
        <v>122.1</v>
      </c>
      <c r="E8667">
        <v>28.3</v>
      </c>
      <c r="F8667">
        <v>904</v>
      </c>
      <c r="G8667">
        <v>0</v>
      </c>
      <c r="H8667">
        <v>316</v>
      </c>
      <c r="I8667">
        <v>1.5</v>
      </c>
      <c r="X8667" s="16">
        <f t="shared" si="142"/>
        <v>69.581249999999997</v>
      </c>
    </row>
    <row r="8668" spans="1:24" x14ac:dyDescent="0.25">
      <c r="A8668" s="1">
        <v>42185.5625</v>
      </c>
      <c r="B8668">
        <v>19.600000000000001</v>
      </c>
      <c r="C8668">
        <v>35.4</v>
      </c>
      <c r="D8668">
        <v>124.4</v>
      </c>
      <c r="E8668">
        <v>28.6</v>
      </c>
      <c r="F8668">
        <v>890</v>
      </c>
      <c r="G8668">
        <v>0</v>
      </c>
      <c r="H8668">
        <v>321</v>
      </c>
      <c r="I8668">
        <v>1.1000000000000001</v>
      </c>
      <c r="X8668" s="16">
        <f t="shared" si="142"/>
        <v>76.287500000000009</v>
      </c>
    </row>
    <row r="8669" spans="1:24" x14ac:dyDescent="0.25">
      <c r="A8669" s="1">
        <v>42185.583333333336</v>
      </c>
      <c r="B8669">
        <v>13.3</v>
      </c>
      <c r="C8669">
        <v>27.1</v>
      </c>
      <c r="D8669">
        <v>131.19999999999999</v>
      </c>
      <c r="E8669">
        <v>29</v>
      </c>
      <c r="F8669">
        <v>871</v>
      </c>
      <c r="G8669">
        <v>0</v>
      </c>
      <c r="H8669">
        <v>319</v>
      </c>
      <c r="I8669">
        <v>1.2</v>
      </c>
      <c r="X8669" s="16">
        <f t="shared" si="142"/>
        <v>83.562500000000014</v>
      </c>
    </row>
    <row r="8670" spans="1:24" x14ac:dyDescent="0.25">
      <c r="A8670" s="1">
        <v>42185.604166666664</v>
      </c>
      <c r="B8670">
        <v>19.2</v>
      </c>
      <c r="C8670">
        <v>41.8</v>
      </c>
      <c r="D8670">
        <v>123.1</v>
      </c>
      <c r="E8670">
        <v>29.6</v>
      </c>
      <c r="F8670">
        <v>843</v>
      </c>
      <c r="G8670">
        <v>0</v>
      </c>
      <c r="H8670">
        <v>309</v>
      </c>
      <c r="I8670">
        <v>1.2</v>
      </c>
      <c r="X8670" s="16">
        <f t="shared" si="142"/>
        <v>89.256250000000009</v>
      </c>
    </row>
    <row r="8671" spans="1:24" x14ac:dyDescent="0.25">
      <c r="A8671" s="1">
        <v>42185.625</v>
      </c>
      <c r="B8671">
        <v>18.7</v>
      </c>
      <c r="C8671">
        <v>35.1</v>
      </c>
      <c r="D8671">
        <v>130.4</v>
      </c>
      <c r="E8671">
        <v>29.7</v>
      </c>
      <c r="F8671">
        <v>810</v>
      </c>
      <c r="G8671">
        <v>0</v>
      </c>
      <c r="H8671">
        <v>310</v>
      </c>
      <c r="I8671">
        <v>1.2</v>
      </c>
      <c r="X8671" s="16">
        <f t="shared" si="142"/>
        <v>95.525000000000006</v>
      </c>
    </row>
    <row r="8672" spans="1:24" x14ac:dyDescent="0.25">
      <c r="A8672" s="1">
        <v>42185.645833333336</v>
      </c>
      <c r="B8672">
        <v>20.8</v>
      </c>
      <c r="C8672">
        <v>36.4</v>
      </c>
      <c r="D8672">
        <v>131.5</v>
      </c>
      <c r="E8672">
        <v>29.9</v>
      </c>
      <c r="F8672">
        <v>765</v>
      </c>
      <c r="G8672">
        <v>5.0000000000000001E-3</v>
      </c>
      <c r="H8672">
        <v>312</v>
      </c>
      <c r="I8672">
        <v>1.7</v>
      </c>
      <c r="X8672" s="16">
        <f t="shared" si="142"/>
        <v>102.075</v>
      </c>
    </row>
    <row r="8673" spans="1:24" x14ac:dyDescent="0.25">
      <c r="A8673" s="1">
        <v>42185.666666666664</v>
      </c>
      <c r="B8673">
        <v>24.3</v>
      </c>
      <c r="C8673">
        <v>45</v>
      </c>
      <c r="D8673">
        <v>130.19999999999999</v>
      </c>
      <c r="E8673">
        <v>30</v>
      </c>
      <c r="F8673">
        <v>708</v>
      </c>
      <c r="G8673">
        <v>0</v>
      </c>
      <c r="H8673">
        <v>287</v>
      </c>
      <c r="I8673">
        <v>1.7</v>
      </c>
      <c r="X8673" s="16">
        <f t="shared" si="142"/>
        <v>108.72500000000001</v>
      </c>
    </row>
    <row r="8674" spans="1:24" x14ac:dyDescent="0.25">
      <c r="A8674" s="1">
        <v>42185.6875</v>
      </c>
      <c r="B8674">
        <v>17.600000000000001</v>
      </c>
      <c r="C8674">
        <v>37</v>
      </c>
      <c r="D8674">
        <v>136.6</v>
      </c>
      <c r="E8674">
        <v>30.1</v>
      </c>
      <c r="F8674">
        <v>645</v>
      </c>
      <c r="G8674">
        <v>0</v>
      </c>
      <c r="H8674">
        <v>294</v>
      </c>
      <c r="I8674">
        <v>1.5</v>
      </c>
      <c r="X8674" s="16">
        <f t="shared" si="142"/>
        <v>114.825</v>
      </c>
    </row>
    <row r="8675" spans="1:24" x14ac:dyDescent="0.25">
      <c r="A8675" s="1">
        <v>42185.708333333336</v>
      </c>
      <c r="B8675">
        <v>16.100000000000001</v>
      </c>
      <c r="C8675">
        <v>36.4</v>
      </c>
      <c r="D8675">
        <v>136.4</v>
      </c>
      <c r="E8675">
        <v>30.3</v>
      </c>
      <c r="F8675">
        <v>574</v>
      </c>
      <c r="G8675">
        <v>0</v>
      </c>
      <c r="H8675">
        <v>290</v>
      </c>
      <c r="I8675">
        <v>1.5</v>
      </c>
      <c r="X8675" s="16">
        <f t="shared" si="142"/>
        <v>118.90625</v>
      </c>
    </row>
    <row r="8676" spans="1:24" x14ac:dyDescent="0.25">
      <c r="A8676" s="1">
        <v>42185.729166666664</v>
      </c>
      <c r="B8676">
        <v>17.5</v>
      </c>
      <c r="C8676">
        <v>40</v>
      </c>
      <c r="D8676">
        <v>131.5</v>
      </c>
      <c r="E8676">
        <v>30.5</v>
      </c>
      <c r="F8676">
        <v>501</v>
      </c>
      <c r="G8676">
        <v>0</v>
      </c>
      <c r="H8676">
        <v>310</v>
      </c>
      <c r="I8676">
        <v>1.5</v>
      </c>
      <c r="X8676" s="16">
        <f t="shared" si="142"/>
        <v>122.36875000000001</v>
      </c>
    </row>
    <row r="8677" spans="1:24" x14ac:dyDescent="0.25">
      <c r="A8677" s="1">
        <v>42185.75</v>
      </c>
      <c r="B8677">
        <v>18.600000000000001</v>
      </c>
      <c r="C8677">
        <v>39</v>
      </c>
      <c r="D8677">
        <v>127.6</v>
      </c>
      <c r="E8677">
        <v>30.3</v>
      </c>
      <c r="F8677">
        <v>424</v>
      </c>
      <c r="G8677">
        <v>0</v>
      </c>
      <c r="H8677">
        <v>293</v>
      </c>
      <c r="I8677">
        <v>1.6</v>
      </c>
      <c r="X8677" s="16">
        <f t="shared" si="142"/>
        <v>124.93124999999999</v>
      </c>
    </row>
    <row r="8678" spans="1:24" x14ac:dyDescent="0.25">
      <c r="A8678" s="1">
        <v>42185.770833333336</v>
      </c>
      <c r="B8678">
        <v>13</v>
      </c>
      <c r="C8678">
        <v>32.9</v>
      </c>
      <c r="D8678">
        <v>124.9</v>
      </c>
      <c r="E8678">
        <v>30.4</v>
      </c>
      <c r="F8678">
        <v>341</v>
      </c>
      <c r="G8678">
        <v>0</v>
      </c>
      <c r="H8678">
        <v>311</v>
      </c>
      <c r="I8678">
        <v>1.6</v>
      </c>
      <c r="X8678" s="16">
        <f t="shared" si="142"/>
        <v>126.65</v>
      </c>
    </row>
    <row r="8679" spans="1:24" x14ac:dyDescent="0.25">
      <c r="A8679" s="1">
        <v>42185.791666666664</v>
      </c>
      <c r="B8679">
        <v>8.6999999999999993</v>
      </c>
      <c r="C8679">
        <v>28.9</v>
      </c>
      <c r="D8679">
        <v>122.8</v>
      </c>
      <c r="E8679">
        <v>30.4</v>
      </c>
      <c r="F8679">
        <v>261</v>
      </c>
      <c r="G8679">
        <v>0</v>
      </c>
      <c r="H8679">
        <v>342</v>
      </c>
      <c r="I8679">
        <v>0.9</v>
      </c>
      <c r="X8679" s="16">
        <f t="shared" si="142"/>
        <v>127.46875</v>
      </c>
    </row>
    <row r="8680" spans="1:24" x14ac:dyDescent="0.25">
      <c r="A8680" s="1">
        <v>42185.8125</v>
      </c>
      <c r="B8680">
        <v>1.3</v>
      </c>
      <c r="C8680">
        <v>7.3</v>
      </c>
      <c r="D8680">
        <v>132.80000000000001</v>
      </c>
      <c r="E8680">
        <v>29.5</v>
      </c>
      <c r="F8680">
        <v>178</v>
      </c>
      <c r="G8680">
        <v>0</v>
      </c>
      <c r="H8680">
        <v>37</v>
      </c>
      <c r="I8680">
        <v>0.9</v>
      </c>
      <c r="X8680" s="16">
        <f t="shared" si="142"/>
        <v>128.31874999999999</v>
      </c>
    </row>
    <row r="8681" spans="1:24" x14ac:dyDescent="0.25">
      <c r="A8681" s="1">
        <v>42185.833333333336</v>
      </c>
      <c r="B8681">
        <v>1</v>
      </c>
      <c r="C8681">
        <v>10.199999999999999</v>
      </c>
      <c r="D8681">
        <v>124.3</v>
      </c>
      <c r="E8681">
        <v>28.7</v>
      </c>
      <c r="F8681">
        <v>67</v>
      </c>
      <c r="G8681">
        <v>0</v>
      </c>
      <c r="H8681">
        <v>122</v>
      </c>
      <c r="I8681">
        <v>0.5</v>
      </c>
      <c r="X8681" s="16">
        <f t="shared" si="142"/>
        <v>128.36249999999998</v>
      </c>
    </row>
    <row r="8682" spans="1:24" x14ac:dyDescent="0.25">
      <c r="A8682" s="1">
        <v>42185.854166666664</v>
      </c>
      <c r="B8682">
        <v>0.9</v>
      </c>
      <c r="C8682">
        <v>16.3</v>
      </c>
      <c r="D8682">
        <v>106.6</v>
      </c>
      <c r="E8682">
        <v>26.7</v>
      </c>
      <c r="F8682">
        <v>18</v>
      </c>
      <c r="G8682">
        <v>0</v>
      </c>
      <c r="H8682">
        <v>134</v>
      </c>
      <c r="I8682">
        <v>0.4</v>
      </c>
      <c r="X8682" s="16">
        <f t="shared" si="142"/>
        <v>127.27499999999998</v>
      </c>
    </row>
    <row r="8683" spans="1:24" x14ac:dyDescent="0.25">
      <c r="A8683" s="1">
        <v>42185.875</v>
      </c>
      <c r="B8683">
        <v>0.8</v>
      </c>
      <c r="C8683">
        <v>15.7</v>
      </c>
      <c r="D8683">
        <v>99.7</v>
      </c>
      <c r="E8683">
        <v>25.2</v>
      </c>
      <c r="F8683">
        <v>8</v>
      </c>
      <c r="G8683">
        <v>0</v>
      </c>
      <c r="H8683">
        <v>93</v>
      </c>
      <c r="I8683">
        <v>0.4</v>
      </c>
      <c r="X8683" s="16">
        <f t="shared" si="142"/>
        <v>125.87499999999999</v>
      </c>
    </row>
    <row r="8684" spans="1:24" x14ac:dyDescent="0.25">
      <c r="A8684" s="1">
        <v>42185.895833333336</v>
      </c>
      <c r="B8684">
        <v>1.4</v>
      </c>
      <c r="C8684">
        <v>21.9</v>
      </c>
      <c r="D8684">
        <v>87.9</v>
      </c>
      <c r="E8684">
        <v>24.3</v>
      </c>
      <c r="F8684">
        <v>6</v>
      </c>
      <c r="G8684">
        <v>0</v>
      </c>
      <c r="H8684">
        <v>159</v>
      </c>
      <c r="I8684">
        <v>0.5</v>
      </c>
      <c r="X8684" s="16">
        <f t="shared" si="142"/>
        <v>123.59375</v>
      </c>
    </row>
    <row r="8685" spans="1:24" x14ac:dyDescent="0.25">
      <c r="A8685" s="1">
        <v>42185.916666666664</v>
      </c>
      <c r="B8685">
        <v>7.7</v>
      </c>
      <c r="C8685">
        <v>54.1</v>
      </c>
      <c r="D8685">
        <v>54.8</v>
      </c>
      <c r="E8685">
        <v>23.5</v>
      </c>
      <c r="F8685">
        <v>5</v>
      </c>
      <c r="G8685">
        <v>0</v>
      </c>
      <c r="H8685">
        <v>259</v>
      </c>
      <c r="I8685">
        <v>0.3</v>
      </c>
      <c r="X8685" s="16">
        <f t="shared" si="142"/>
        <v>118.81874999999999</v>
      </c>
    </row>
    <row r="8686" spans="1:24" x14ac:dyDescent="0.25">
      <c r="A8686" s="1">
        <v>42185.9375</v>
      </c>
      <c r="B8686">
        <v>4.9000000000000004</v>
      </c>
      <c r="C8686">
        <v>39.5</v>
      </c>
      <c r="D8686">
        <v>64.8</v>
      </c>
      <c r="E8686">
        <v>23.1</v>
      </c>
      <c r="F8686">
        <v>5</v>
      </c>
      <c r="G8686">
        <v>0</v>
      </c>
      <c r="H8686">
        <v>120</v>
      </c>
      <c r="I8686">
        <v>0.1</v>
      </c>
      <c r="X8686" s="16">
        <f t="shared" si="142"/>
        <v>115.17499999999998</v>
      </c>
    </row>
    <row r="8687" spans="1:24" x14ac:dyDescent="0.25">
      <c r="A8687" s="1">
        <v>42185.958333333336</v>
      </c>
      <c r="B8687">
        <v>0.8</v>
      </c>
      <c r="C8687">
        <v>3.4</v>
      </c>
      <c r="D8687">
        <v>137.1</v>
      </c>
      <c r="E8687">
        <v>25.1</v>
      </c>
      <c r="F8687">
        <v>6</v>
      </c>
      <c r="G8687">
        <v>0</v>
      </c>
      <c r="H8687">
        <v>90</v>
      </c>
      <c r="I8687">
        <v>1.9</v>
      </c>
      <c r="X8687" s="16">
        <f t="shared" si="142"/>
        <v>115.59374999999999</v>
      </c>
    </row>
    <row r="8688" spans="1:24" x14ac:dyDescent="0.25">
      <c r="A8688" s="1">
        <v>42185.979166666664</v>
      </c>
      <c r="B8688">
        <v>0.6</v>
      </c>
      <c r="C8688">
        <v>2.4</v>
      </c>
      <c r="D8688">
        <v>144.5</v>
      </c>
      <c r="E8688">
        <v>26</v>
      </c>
      <c r="F8688">
        <v>6</v>
      </c>
      <c r="G8688">
        <v>0</v>
      </c>
      <c r="H8688">
        <v>88</v>
      </c>
      <c r="I8688">
        <v>2.5</v>
      </c>
      <c r="X8688" s="16">
        <f t="shared" si="142"/>
        <v>116.40624999999999</v>
      </c>
    </row>
    <row r="8689" spans="1:24" x14ac:dyDescent="0.25">
      <c r="A8689" s="1">
        <v>42186</v>
      </c>
      <c r="B8689">
        <v>0.6</v>
      </c>
      <c r="C8689">
        <v>2</v>
      </c>
      <c r="D8689">
        <v>142.5</v>
      </c>
      <c r="E8689">
        <v>26</v>
      </c>
      <c r="F8689">
        <v>6</v>
      </c>
      <c r="G8689">
        <v>0</v>
      </c>
      <c r="H8689">
        <v>84</v>
      </c>
      <c r="I8689">
        <v>2.8</v>
      </c>
      <c r="X8689" s="16">
        <f t="shared" si="142"/>
        <v>117.17499999999998</v>
      </c>
    </row>
    <row r="8690" spans="1:24" x14ac:dyDescent="0.25">
      <c r="A8690" s="1">
        <v>42186.020833333336</v>
      </c>
      <c r="B8690">
        <v>0.7</v>
      </c>
      <c r="C8690">
        <v>2</v>
      </c>
      <c r="D8690">
        <v>133.19999999999999</v>
      </c>
      <c r="E8690">
        <v>25.9</v>
      </c>
      <c r="F8690">
        <v>6</v>
      </c>
      <c r="G8690">
        <v>0</v>
      </c>
      <c r="H8690">
        <v>79</v>
      </c>
      <c r="I8690">
        <v>3.4</v>
      </c>
      <c r="X8690" s="16">
        <f t="shared" si="142"/>
        <v>116.96249999999999</v>
      </c>
    </row>
    <row r="8691" spans="1:24" x14ac:dyDescent="0.25">
      <c r="A8691" s="1">
        <v>42186.041666666664</v>
      </c>
      <c r="B8691">
        <v>0.8</v>
      </c>
      <c r="C8691">
        <v>1.5</v>
      </c>
      <c r="D8691">
        <v>126.3</v>
      </c>
      <c r="E8691">
        <v>25.7</v>
      </c>
      <c r="F8691">
        <v>6</v>
      </c>
      <c r="G8691">
        <v>0</v>
      </c>
      <c r="H8691">
        <v>81</v>
      </c>
      <c r="I8691">
        <v>3.8</v>
      </c>
      <c r="X8691" s="16">
        <f t="shared" si="142"/>
        <v>116.33125</v>
      </c>
    </row>
    <row r="8692" spans="1:24" x14ac:dyDescent="0.25">
      <c r="A8692" s="1">
        <v>42186.0625</v>
      </c>
      <c r="B8692">
        <v>0.6</v>
      </c>
      <c r="C8692">
        <v>1.8</v>
      </c>
      <c r="D8692">
        <v>122.5</v>
      </c>
      <c r="E8692">
        <v>25.4</v>
      </c>
      <c r="F8692">
        <v>5</v>
      </c>
      <c r="G8692">
        <v>0</v>
      </c>
      <c r="H8692">
        <v>81</v>
      </c>
      <c r="I8692">
        <v>3.9</v>
      </c>
      <c r="X8692" s="16">
        <f t="shared" si="142"/>
        <v>115.76875</v>
      </c>
    </row>
    <row r="8693" spans="1:24" x14ac:dyDescent="0.25">
      <c r="A8693" s="1">
        <v>42186.083333333336</v>
      </c>
      <c r="B8693">
        <v>0.8</v>
      </c>
      <c r="C8693">
        <v>2.4</v>
      </c>
      <c r="D8693">
        <v>120.2</v>
      </c>
      <c r="E8693">
        <v>25.1</v>
      </c>
      <c r="F8693">
        <v>5</v>
      </c>
      <c r="G8693">
        <v>0</v>
      </c>
      <c r="H8693">
        <v>84</v>
      </c>
      <c r="I8693">
        <v>3.9</v>
      </c>
      <c r="X8693" s="16">
        <f t="shared" si="142"/>
        <v>115.30624999999999</v>
      </c>
    </row>
    <row r="8694" spans="1:24" x14ac:dyDescent="0.25">
      <c r="A8694" s="1">
        <v>42186.104166666664</v>
      </c>
      <c r="B8694">
        <v>0.7</v>
      </c>
      <c r="C8694">
        <v>2.7</v>
      </c>
      <c r="D8694">
        <v>121.3</v>
      </c>
      <c r="E8694">
        <v>25.1</v>
      </c>
      <c r="F8694">
        <v>6</v>
      </c>
      <c r="G8694">
        <v>0</v>
      </c>
      <c r="H8694">
        <v>83</v>
      </c>
      <c r="I8694">
        <v>3.6</v>
      </c>
      <c r="X8694" s="16">
        <f t="shared" si="142"/>
        <v>115.08125</v>
      </c>
    </row>
    <row r="8695" spans="1:24" x14ac:dyDescent="0.25">
      <c r="A8695" s="1">
        <v>42186.125</v>
      </c>
      <c r="B8695">
        <v>0.9</v>
      </c>
      <c r="C8695">
        <v>2.1</v>
      </c>
      <c r="D8695">
        <v>120.5</v>
      </c>
      <c r="E8695">
        <v>24.9</v>
      </c>
      <c r="F8695">
        <v>5</v>
      </c>
      <c r="G8695">
        <v>0</v>
      </c>
      <c r="H8695">
        <v>85</v>
      </c>
      <c r="I8695">
        <v>3.8</v>
      </c>
      <c r="X8695" s="16">
        <f t="shared" si="142"/>
        <v>114.9375</v>
      </c>
    </row>
    <row r="8696" spans="1:24" x14ac:dyDescent="0.25">
      <c r="A8696" s="1">
        <v>42186.145833333336</v>
      </c>
      <c r="B8696">
        <v>0.7</v>
      </c>
      <c r="C8696">
        <v>2.6</v>
      </c>
      <c r="D8696">
        <v>120.7</v>
      </c>
      <c r="E8696">
        <v>24.6</v>
      </c>
      <c r="F8696">
        <v>5</v>
      </c>
      <c r="G8696">
        <v>0</v>
      </c>
      <c r="H8696">
        <v>91</v>
      </c>
      <c r="I8696">
        <v>3.5</v>
      </c>
      <c r="X8696" s="16">
        <f t="shared" si="142"/>
        <v>114.18125000000001</v>
      </c>
    </row>
    <row r="8697" spans="1:24" x14ac:dyDescent="0.25">
      <c r="A8697" s="1">
        <v>42186.166666666664</v>
      </c>
      <c r="B8697">
        <v>0.8</v>
      </c>
      <c r="C8697">
        <v>3.5</v>
      </c>
      <c r="D8697">
        <v>116.5</v>
      </c>
      <c r="E8697">
        <v>24</v>
      </c>
      <c r="F8697">
        <v>6</v>
      </c>
      <c r="G8697">
        <v>0</v>
      </c>
      <c r="H8697">
        <v>102</v>
      </c>
      <c r="I8697">
        <v>2.2999999999999998</v>
      </c>
      <c r="X8697" s="16">
        <f t="shared" si="142"/>
        <v>113.69375000000001</v>
      </c>
    </row>
    <row r="8698" spans="1:24" x14ac:dyDescent="0.25">
      <c r="A8698" s="1">
        <v>42186.1875</v>
      </c>
      <c r="B8698">
        <v>0.8</v>
      </c>
      <c r="C8698">
        <v>3.8</v>
      </c>
      <c r="E8698">
        <v>23.7</v>
      </c>
      <c r="F8698">
        <v>9</v>
      </c>
      <c r="G8698">
        <v>0</v>
      </c>
      <c r="H8698">
        <v>90</v>
      </c>
      <c r="I8698">
        <v>2.1</v>
      </c>
      <c r="X8698" s="16">
        <f t="shared" si="142"/>
        <v>114.16666666666667</v>
      </c>
    </row>
    <row r="8699" spans="1:24" x14ac:dyDescent="0.25">
      <c r="A8699" s="1">
        <v>42186.208333333336</v>
      </c>
      <c r="B8699">
        <v>0.9</v>
      </c>
      <c r="C8699">
        <v>4.5999999999999996</v>
      </c>
      <c r="D8699">
        <v>114.1</v>
      </c>
      <c r="E8699">
        <v>23.4</v>
      </c>
      <c r="F8699">
        <v>19</v>
      </c>
      <c r="G8699">
        <v>0</v>
      </c>
      <c r="H8699">
        <v>112</v>
      </c>
      <c r="I8699">
        <v>1.9</v>
      </c>
      <c r="X8699" s="16">
        <f t="shared" si="142"/>
        <v>115.12666666666665</v>
      </c>
    </row>
    <row r="8700" spans="1:24" x14ac:dyDescent="0.25">
      <c r="A8700" s="1">
        <v>42186.229166666664</v>
      </c>
      <c r="B8700">
        <v>1.5</v>
      </c>
      <c r="C8700">
        <v>7.2</v>
      </c>
      <c r="D8700">
        <v>110.6</v>
      </c>
      <c r="E8700">
        <v>23.2</v>
      </c>
      <c r="F8700">
        <v>53</v>
      </c>
      <c r="G8700">
        <v>0</v>
      </c>
      <c r="H8700">
        <v>83</v>
      </c>
      <c r="I8700">
        <v>1.3</v>
      </c>
      <c r="X8700" s="16">
        <f t="shared" si="142"/>
        <v>116.64</v>
      </c>
    </row>
    <row r="8701" spans="1:24" x14ac:dyDescent="0.25">
      <c r="A8701" s="1">
        <v>42186.25</v>
      </c>
      <c r="B8701">
        <v>1.2</v>
      </c>
      <c r="C8701">
        <v>8.1</v>
      </c>
      <c r="D8701">
        <v>108.7</v>
      </c>
      <c r="E8701">
        <v>23.4</v>
      </c>
      <c r="F8701">
        <v>131</v>
      </c>
      <c r="G8701">
        <v>0</v>
      </c>
      <c r="H8701">
        <v>83</v>
      </c>
      <c r="I8701">
        <v>1.5</v>
      </c>
      <c r="X8701" s="16">
        <f t="shared" si="142"/>
        <v>120.23333333333332</v>
      </c>
    </row>
    <row r="8702" spans="1:24" x14ac:dyDescent="0.25">
      <c r="A8702" s="1">
        <v>42186.270833333336</v>
      </c>
      <c r="B8702">
        <v>1</v>
      </c>
      <c r="C8702">
        <v>6.5</v>
      </c>
      <c r="D8702">
        <v>110.6</v>
      </c>
      <c r="E8702">
        <v>23.6</v>
      </c>
      <c r="F8702">
        <v>202</v>
      </c>
      <c r="G8702">
        <v>0</v>
      </c>
      <c r="H8702">
        <v>90</v>
      </c>
      <c r="I8702">
        <v>1.9</v>
      </c>
      <c r="X8702" s="16">
        <f t="shared" si="142"/>
        <v>123.28666666666665</v>
      </c>
    </row>
    <row r="8703" spans="1:24" x14ac:dyDescent="0.25">
      <c r="A8703" s="1">
        <v>42186.291666666664</v>
      </c>
      <c r="B8703">
        <v>1.3</v>
      </c>
      <c r="C8703">
        <v>7.6</v>
      </c>
      <c r="D8703">
        <v>109.6</v>
      </c>
      <c r="E8703">
        <v>24.1</v>
      </c>
      <c r="F8703">
        <v>276</v>
      </c>
      <c r="G8703">
        <v>0</v>
      </c>
      <c r="H8703">
        <v>73</v>
      </c>
      <c r="I8703">
        <v>1.9</v>
      </c>
      <c r="X8703" s="16">
        <f t="shared" si="142"/>
        <v>121.45333333333332</v>
      </c>
    </row>
    <row r="8704" spans="1:24" x14ac:dyDescent="0.25">
      <c r="A8704" s="1">
        <v>42186.3125</v>
      </c>
      <c r="E8704">
        <v>24.7</v>
      </c>
      <c r="F8704">
        <v>351</v>
      </c>
      <c r="H8704">
        <v>67</v>
      </c>
      <c r="I8704">
        <v>1.5</v>
      </c>
      <c r="X8704" s="16">
        <f t="shared" si="142"/>
        <v>119.80714285714284</v>
      </c>
    </row>
    <row r="8705" spans="1:24" x14ac:dyDescent="0.25">
      <c r="A8705" s="1">
        <v>42186.333333333336</v>
      </c>
      <c r="B8705">
        <v>1.6</v>
      </c>
      <c r="C8705">
        <v>8.6</v>
      </c>
      <c r="D8705">
        <v>107.7</v>
      </c>
      <c r="E8705">
        <v>25.3</v>
      </c>
      <c r="F8705">
        <v>423</v>
      </c>
      <c r="G8705">
        <v>0</v>
      </c>
      <c r="H8705">
        <v>66</v>
      </c>
      <c r="I8705">
        <v>1.9</v>
      </c>
      <c r="X8705" s="16">
        <f t="shared" si="142"/>
        <v>117.32142857142856</v>
      </c>
    </row>
    <row r="8706" spans="1:24" x14ac:dyDescent="0.25">
      <c r="A8706" s="1">
        <v>42186.354166666664</v>
      </c>
      <c r="B8706">
        <v>1.5</v>
      </c>
      <c r="C8706">
        <v>7</v>
      </c>
      <c r="D8706">
        <v>112</v>
      </c>
      <c r="E8706">
        <v>25.9</v>
      </c>
      <c r="F8706">
        <v>497</v>
      </c>
      <c r="G8706">
        <v>0</v>
      </c>
      <c r="H8706">
        <v>70</v>
      </c>
      <c r="I8706">
        <v>2.1</v>
      </c>
      <c r="X8706" s="16">
        <f t="shared" si="142"/>
        <v>115.80714285714285</v>
      </c>
    </row>
    <row r="8707" spans="1:24" x14ac:dyDescent="0.25">
      <c r="A8707" s="1">
        <v>42186.375</v>
      </c>
      <c r="B8707">
        <v>2.6</v>
      </c>
      <c r="C8707">
        <v>12.7</v>
      </c>
      <c r="D8707">
        <v>111.8</v>
      </c>
      <c r="E8707">
        <v>26.9</v>
      </c>
      <c r="F8707">
        <v>566</v>
      </c>
      <c r="G8707">
        <v>0</v>
      </c>
      <c r="H8707">
        <v>84</v>
      </c>
      <c r="I8707">
        <v>1.5</v>
      </c>
      <c r="X8707" s="16">
        <f t="shared" si="142"/>
        <v>114.77142857142857</v>
      </c>
    </row>
    <row r="8708" spans="1:24" x14ac:dyDescent="0.25">
      <c r="A8708" s="1">
        <v>42186.395833333336</v>
      </c>
      <c r="B8708">
        <v>1.8</v>
      </c>
      <c r="C8708">
        <v>11</v>
      </c>
      <c r="D8708">
        <v>123.6</v>
      </c>
      <c r="E8708">
        <v>27.7</v>
      </c>
      <c r="F8708">
        <v>632</v>
      </c>
      <c r="G8708">
        <v>0</v>
      </c>
      <c r="H8708">
        <v>74</v>
      </c>
      <c r="I8708">
        <v>2.2999999999999998</v>
      </c>
      <c r="X8708" s="16">
        <f t="shared" si="142"/>
        <v>114.85</v>
      </c>
    </row>
    <row r="8709" spans="1:24" x14ac:dyDescent="0.25">
      <c r="A8709" s="1">
        <v>42186.416666666664</v>
      </c>
      <c r="B8709">
        <v>1.1000000000000001</v>
      </c>
      <c r="C8709">
        <v>6</v>
      </c>
      <c r="D8709">
        <v>135.6</v>
      </c>
      <c r="E8709">
        <v>28.4</v>
      </c>
      <c r="F8709">
        <v>696</v>
      </c>
      <c r="G8709">
        <v>0</v>
      </c>
      <c r="H8709">
        <v>80</v>
      </c>
      <c r="I8709">
        <v>2.2000000000000002</v>
      </c>
      <c r="X8709" s="16">
        <f t="shared" si="142"/>
        <v>115.95</v>
      </c>
    </row>
    <row r="8710" spans="1:24" x14ac:dyDescent="0.25">
      <c r="A8710" s="1">
        <v>42186.4375</v>
      </c>
      <c r="B8710">
        <v>0.9</v>
      </c>
      <c r="C8710">
        <v>5.3</v>
      </c>
      <c r="D8710">
        <v>142.19999999999999</v>
      </c>
      <c r="E8710">
        <v>29.6</v>
      </c>
      <c r="F8710">
        <v>749</v>
      </c>
      <c r="G8710">
        <v>0</v>
      </c>
      <c r="H8710">
        <v>96</v>
      </c>
      <c r="I8710">
        <v>1.5</v>
      </c>
      <c r="X8710" s="16">
        <f t="shared" si="142"/>
        <v>117.44285714285714</v>
      </c>
    </row>
    <row r="8711" spans="1:24" x14ac:dyDescent="0.25">
      <c r="A8711" s="1">
        <v>42186.458333333336</v>
      </c>
      <c r="B8711">
        <v>1.2</v>
      </c>
      <c r="C8711">
        <v>5.5</v>
      </c>
      <c r="D8711">
        <v>149.19999999999999</v>
      </c>
      <c r="E8711">
        <v>30.4</v>
      </c>
      <c r="F8711">
        <v>797</v>
      </c>
      <c r="G8711">
        <v>0</v>
      </c>
      <c r="H8711">
        <v>92</v>
      </c>
      <c r="I8711">
        <v>1.7</v>
      </c>
      <c r="X8711" s="16">
        <f t="shared" si="142"/>
        <v>119.49285714285715</v>
      </c>
    </row>
    <row r="8712" spans="1:24" x14ac:dyDescent="0.25">
      <c r="A8712" s="1">
        <v>42186.479166666664</v>
      </c>
      <c r="B8712">
        <v>0.9</v>
      </c>
      <c r="C8712">
        <v>3</v>
      </c>
      <c r="D8712">
        <v>158.30000000000001</v>
      </c>
      <c r="E8712">
        <v>30.7</v>
      </c>
      <c r="F8712">
        <v>831</v>
      </c>
      <c r="G8712">
        <v>0</v>
      </c>
      <c r="H8712">
        <v>94</v>
      </c>
      <c r="I8712">
        <v>1.7</v>
      </c>
      <c r="X8712" s="16">
        <f t="shared" si="142"/>
        <v>122.17857142857143</v>
      </c>
    </row>
    <row r="8713" spans="1:24" x14ac:dyDescent="0.25">
      <c r="A8713" s="1">
        <v>42186.5</v>
      </c>
      <c r="B8713">
        <v>0.7</v>
      </c>
      <c r="C8713">
        <v>2.9</v>
      </c>
      <c r="D8713">
        <v>160.5</v>
      </c>
      <c r="E8713">
        <v>31</v>
      </c>
      <c r="F8713">
        <v>857</v>
      </c>
      <c r="G8713">
        <v>0</v>
      </c>
      <c r="H8713">
        <v>85</v>
      </c>
      <c r="I8713">
        <v>2.2000000000000002</v>
      </c>
      <c r="X8713" s="16">
        <f t="shared" si="142"/>
        <v>125.32142857142857</v>
      </c>
    </row>
    <row r="8714" spans="1:24" x14ac:dyDescent="0.25">
      <c r="A8714" s="1">
        <v>42186.520833333336</v>
      </c>
      <c r="B8714">
        <v>1</v>
      </c>
      <c r="C8714">
        <v>3.5</v>
      </c>
      <c r="D8714">
        <v>163.1</v>
      </c>
      <c r="E8714">
        <v>31.4</v>
      </c>
      <c r="F8714">
        <v>878</v>
      </c>
      <c r="G8714">
        <v>0</v>
      </c>
      <c r="H8714">
        <v>84</v>
      </c>
      <c r="I8714">
        <v>2.2999999999999998</v>
      </c>
      <c r="X8714" s="16">
        <f t="shared" si="142"/>
        <v>127.83999999999999</v>
      </c>
    </row>
    <row r="8715" spans="1:24" x14ac:dyDescent="0.25">
      <c r="A8715" s="1">
        <v>42186.541666666664</v>
      </c>
      <c r="B8715">
        <v>1</v>
      </c>
      <c r="C8715">
        <v>3.7</v>
      </c>
      <c r="D8715">
        <v>162.5</v>
      </c>
      <c r="E8715">
        <v>31.8</v>
      </c>
      <c r="F8715">
        <v>882</v>
      </c>
      <c r="G8715">
        <v>0</v>
      </c>
      <c r="H8715">
        <v>94</v>
      </c>
      <c r="I8715">
        <v>2.6</v>
      </c>
      <c r="X8715" s="16">
        <f t="shared" si="142"/>
        <v>131.06666666666666</v>
      </c>
    </row>
    <row r="8716" spans="1:24" x14ac:dyDescent="0.25">
      <c r="A8716" s="1">
        <v>42186.5625</v>
      </c>
      <c r="B8716">
        <v>1.1000000000000001</v>
      </c>
      <c r="C8716">
        <v>3.5</v>
      </c>
      <c r="D8716">
        <v>160.80000000000001</v>
      </c>
      <c r="E8716">
        <v>31.8</v>
      </c>
      <c r="F8716">
        <v>881</v>
      </c>
      <c r="G8716">
        <v>0</v>
      </c>
      <c r="H8716">
        <v>105</v>
      </c>
      <c r="I8716">
        <v>2.2000000000000002</v>
      </c>
      <c r="X8716" s="16">
        <f t="shared" si="142"/>
        <v>134.41333333333333</v>
      </c>
    </row>
    <row r="8717" spans="1:24" x14ac:dyDescent="0.25">
      <c r="A8717" s="1">
        <v>42186.583333333336</v>
      </c>
      <c r="B8717">
        <v>1.4</v>
      </c>
      <c r="C8717">
        <v>5.7</v>
      </c>
      <c r="D8717">
        <v>158.30000000000001</v>
      </c>
      <c r="E8717">
        <v>32.5</v>
      </c>
      <c r="F8717">
        <v>868</v>
      </c>
      <c r="G8717">
        <v>0</v>
      </c>
      <c r="H8717">
        <v>99</v>
      </c>
      <c r="I8717">
        <v>1.5</v>
      </c>
      <c r="X8717" s="16">
        <f t="shared" si="142"/>
        <v>137.71999999999997</v>
      </c>
    </row>
    <row r="8718" spans="1:24" x14ac:dyDescent="0.25">
      <c r="A8718" s="1">
        <v>42186.604166666664</v>
      </c>
      <c r="B8718">
        <v>0.8</v>
      </c>
      <c r="C8718">
        <v>2.8</v>
      </c>
      <c r="D8718">
        <v>158.30000000000001</v>
      </c>
      <c r="E8718">
        <v>32.6</v>
      </c>
      <c r="F8718">
        <v>844</v>
      </c>
      <c r="G8718">
        <v>0</v>
      </c>
      <c r="H8718">
        <v>96</v>
      </c>
      <c r="I8718">
        <v>2.1</v>
      </c>
      <c r="X8718" s="16">
        <f t="shared" si="142"/>
        <v>140.9</v>
      </c>
    </row>
    <row r="8719" spans="1:24" x14ac:dyDescent="0.25">
      <c r="A8719" s="1">
        <v>42186.625</v>
      </c>
      <c r="B8719">
        <v>0.8</v>
      </c>
      <c r="C8719">
        <v>3.4</v>
      </c>
      <c r="D8719">
        <v>157.19999999999999</v>
      </c>
      <c r="E8719">
        <v>32.799999999999997</v>
      </c>
      <c r="F8719">
        <v>809</v>
      </c>
      <c r="G8719">
        <v>0</v>
      </c>
      <c r="H8719">
        <v>97</v>
      </c>
      <c r="I8719">
        <v>1.7</v>
      </c>
      <c r="X8719" s="16">
        <f t="shared" si="142"/>
        <v>144.07333333333332</v>
      </c>
    </row>
    <row r="8720" spans="1:24" x14ac:dyDescent="0.25">
      <c r="A8720" s="1">
        <v>42186.645833333336</v>
      </c>
      <c r="B8720">
        <v>1</v>
      </c>
      <c r="C8720">
        <v>4.4000000000000004</v>
      </c>
      <c r="D8720">
        <v>167.7</v>
      </c>
      <c r="E8720">
        <v>32.9</v>
      </c>
      <c r="F8720">
        <v>757</v>
      </c>
      <c r="G8720">
        <v>0</v>
      </c>
      <c r="H8720">
        <v>80</v>
      </c>
      <c r="I8720">
        <v>1.8</v>
      </c>
      <c r="X8720" s="16">
        <f t="shared" si="142"/>
        <v>145.54999999999998</v>
      </c>
    </row>
    <row r="8721" spans="1:24" x14ac:dyDescent="0.25">
      <c r="A8721" s="1">
        <v>42186.666666666664</v>
      </c>
      <c r="B8721">
        <v>2.6</v>
      </c>
      <c r="C8721">
        <v>5.2</v>
      </c>
      <c r="D8721">
        <v>167</v>
      </c>
      <c r="E8721">
        <v>33</v>
      </c>
      <c r="F8721">
        <v>700</v>
      </c>
      <c r="G8721">
        <v>0</v>
      </c>
      <c r="H8721">
        <v>103</v>
      </c>
      <c r="I8721">
        <v>1.7</v>
      </c>
      <c r="X8721" s="16">
        <f t="shared" si="142"/>
        <v>149.25624999999997</v>
      </c>
    </row>
    <row r="8722" spans="1:24" x14ac:dyDescent="0.25">
      <c r="A8722" s="1">
        <v>42186.6875</v>
      </c>
      <c r="B8722">
        <v>0.9</v>
      </c>
      <c r="C8722">
        <v>3</v>
      </c>
      <c r="D8722">
        <v>169</v>
      </c>
      <c r="E8722">
        <v>33</v>
      </c>
      <c r="F8722">
        <v>637</v>
      </c>
      <c r="G8722">
        <v>0</v>
      </c>
      <c r="H8722">
        <v>93</v>
      </c>
      <c r="I8722">
        <v>2</v>
      </c>
      <c r="X8722" s="16">
        <f t="shared" si="142"/>
        <v>152.81874999999999</v>
      </c>
    </row>
    <row r="8723" spans="1:24" x14ac:dyDescent="0.25">
      <c r="A8723" s="1">
        <v>42186.708333333336</v>
      </c>
      <c r="B8723">
        <v>0.8</v>
      </c>
      <c r="C8723">
        <v>3.7</v>
      </c>
      <c r="D8723">
        <v>167.1</v>
      </c>
      <c r="E8723">
        <v>33.200000000000003</v>
      </c>
      <c r="F8723">
        <v>572</v>
      </c>
      <c r="G8723">
        <v>0</v>
      </c>
      <c r="H8723">
        <v>106</v>
      </c>
      <c r="I8723">
        <v>1.8</v>
      </c>
      <c r="X8723" s="16">
        <f t="shared" ref="X8723:X8786" si="143">AVERAGE(D8708:D8723)</f>
        <v>156.27499999999998</v>
      </c>
    </row>
    <row r="8724" spans="1:24" x14ac:dyDescent="0.25">
      <c r="A8724" s="1">
        <v>42186.729166666664</v>
      </c>
      <c r="B8724">
        <v>1.1000000000000001</v>
      </c>
      <c r="C8724">
        <v>5.2</v>
      </c>
      <c r="D8724">
        <v>172.3</v>
      </c>
      <c r="E8724">
        <v>33.299999999999997</v>
      </c>
      <c r="F8724">
        <v>498</v>
      </c>
      <c r="G8724">
        <v>0</v>
      </c>
      <c r="H8724">
        <v>122</v>
      </c>
      <c r="I8724">
        <v>2</v>
      </c>
      <c r="X8724" s="16">
        <f t="shared" si="143"/>
        <v>159.31874999999999</v>
      </c>
    </row>
    <row r="8725" spans="1:24" x14ac:dyDescent="0.25">
      <c r="A8725" s="1">
        <v>42186.75</v>
      </c>
      <c r="B8725">
        <v>0.9</v>
      </c>
      <c r="C8725">
        <v>4.8</v>
      </c>
      <c r="D8725">
        <v>178.2</v>
      </c>
      <c r="E8725">
        <v>33.1</v>
      </c>
      <c r="F8725">
        <v>423</v>
      </c>
      <c r="G8725">
        <v>0</v>
      </c>
      <c r="H8725">
        <v>97</v>
      </c>
      <c r="I8725">
        <v>1.8</v>
      </c>
      <c r="X8725" s="16">
        <f t="shared" si="143"/>
        <v>161.98125000000002</v>
      </c>
    </row>
    <row r="8726" spans="1:24" x14ac:dyDescent="0.25">
      <c r="A8726" s="1">
        <v>42186.770833333336</v>
      </c>
      <c r="B8726">
        <v>0.9</v>
      </c>
      <c r="C8726">
        <v>4.7</v>
      </c>
      <c r="D8726">
        <v>180.3</v>
      </c>
      <c r="E8726">
        <v>32.799999999999997</v>
      </c>
      <c r="F8726">
        <v>336</v>
      </c>
      <c r="G8726">
        <v>0</v>
      </c>
      <c r="H8726">
        <v>87</v>
      </c>
      <c r="I8726">
        <v>1.7</v>
      </c>
      <c r="X8726" s="16">
        <f t="shared" si="143"/>
        <v>164.36250000000001</v>
      </c>
    </row>
    <row r="8727" spans="1:24" x14ac:dyDescent="0.25">
      <c r="A8727" s="1">
        <v>42186.791666666664</v>
      </c>
      <c r="B8727">
        <v>0.7</v>
      </c>
      <c r="C8727">
        <v>4.5</v>
      </c>
      <c r="D8727">
        <v>174.6</v>
      </c>
      <c r="E8727">
        <v>32.5</v>
      </c>
      <c r="F8727">
        <v>257</v>
      </c>
      <c r="G8727">
        <v>0</v>
      </c>
      <c r="H8727">
        <v>102</v>
      </c>
      <c r="I8727">
        <v>1.5</v>
      </c>
      <c r="X8727" s="16">
        <f t="shared" si="143"/>
        <v>165.95</v>
      </c>
    </row>
    <row r="8728" spans="1:24" x14ac:dyDescent="0.25">
      <c r="A8728" s="1">
        <v>42186.8125</v>
      </c>
      <c r="B8728">
        <v>1</v>
      </c>
      <c r="C8728">
        <v>5.6</v>
      </c>
      <c r="D8728">
        <v>166.6</v>
      </c>
      <c r="E8728">
        <v>32</v>
      </c>
      <c r="F8728">
        <v>182</v>
      </c>
      <c r="G8728">
        <v>0</v>
      </c>
      <c r="H8728">
        <v>95</v>
      </c>
      <c r="I8728">
        <v>1.4</v>
      </c>
      <c r="X8728" s="16">
        <f t="shared" si="143"/>
        <v>166.46875</v>
      </c>
    </row>
    <row r="8729" spans="1:24" x14ac:dyDescent="0.25">
      <c r="A8729" s="1">
        <v>42186.833333333336</v>
      </c>
      <c r="B8729">
        <v>0.8</v>
      </c>
      <c r="C8729">
        <v>4.5</v>
      </c>
      <c r="D8729">
        <v>163</v>
      </c>
      <c r="E8729">
        <v>31.3</v>
      </c>
      <c r="F8729">
        <v>63</v>
      </c>
      <c r="G8729">
        <v>0</v>
      </c>
      <c r="H8729">
        <v>89</v>
      </c>
      <c r="I8729">
        <v>1.2</v>
      </c>
      <c r="X8729" s="16">
        <f t="shared" si="143"/>
        <v>166.625</v>
      </c>
    </row>
    <row r="8730" spans="1:24" x14ac:dyDescent="0.25">
      <c r="A8730" s="1">
        <v>42186.854166666664</v>
      </c>
      <c r="B8730">
        <v>1.1000000000000001</v>
      </c>
      <c r="C8730">
        <v>10.9</v>
      </c>
      <c r="D8730">
        <v>147.4</v>
      </c>
      <c r="E8730">
        <v>30.7</v>
      </c>
      <c r="F8730">
        <v>29</v>
      </c>
      <c r="G8730">
        <v>0</v>
      </c>
      <c r="H8730">
        <v>96</v>
      </c>
      <c r="I8730">
        <v>0.6</v>
      </c>
      <c r="X8730" s="16">
        <f t="shared" si="143"/>
        <v>165.64375000000001</v>
      </c>
    </row>
    <row r="8731" spans="1:24" x14ac:dyDescent="0.25">
      <c r="A8731" s="1">
        <v>42186.875</v>
      </c>
      <c r="B8731">
        <v>1.1000000000000001</v>
      </c>
      <c r="C8731">
        <v>23.1</v>
      </c>
      <c r="D8731">
        <v>124.9</v>
      </c>
      <c r="E8731">
        <v>29.8</v>
      </c>
      <c r="F8731">
        <v>9</v>
      </c>
      <c r="G8731">
        <v>0</v>
      </c>
      <c r="H8731">
        <v>120</v>
      </c>
      <c r="I8731">
        <v>0.7</v>
      </c>
      <c r="X8731" s="16">
        <f t="shared" si="143"/>
        <v>163.29374999999999</v>
      </c>
    </row>
    <row r="8732" spans="1:24" x14ac:dyDescent="0.25">
      <c r="A8732" s="1">
        <v>42186.895833333336</v>
      </c>
      <c r="B8732">
        <v>1.2</v>
      </c>
      <c r="C8732">
        <v>15.8</v>
      </c>
      <c r="D8732">
        <v>125.9</v>
      </c>
      <c r="E8732">
        <v>28.9</v>
      </c>
      <c r="F8732">
        <v>6</v>
      </c>
      <c r="G8732">
        <v>0</v>
      </c>
      <c r="H8732">
        <v>134</v>
      </c>
      <c r="I8732">
        <v>0.9</v>
      </c>
      <c r="X8732" s="16">
        <f t="shared" si="143"/>
        <v>161.11249999999998</v>
      </c>
    </row>
    <row r="8733" spans="1:24" x14ac:dyDescent="0.25">
      <c r="A8733" s="1">
        <v>42186.916666666664</v>
      </c>
      <c r="B8733">
        <v>0.8</v>
      </c>
      <c r="C8733">
        <v>7.5</v>
      </c>
      <c r="D8733">
        <v>137.19999999999999</v>
      </c>
      <c r="E8733">
        <v>28.8</v>
      </c>
      <c r="F8733">
        <v>6</v>
      </c>
      <c r="G8733">
        <v>0</v>
      </c>
      <c r="H8733">
        <v>101</v>
      </c>
      <c r="I8733">
        <v>1.5</v>
      </c>
      <c r="X8733" s="16">
        <f t="shared" si="143"/>
        <v>159.79374999999999</v>
      </c>
    </row>
    <row r="8734" spans="1:24" x14ac:dyDescent="0.25">
      <c r="A8734" s="1">
        <v>42186.9375</v>
      </c>
      <c r="B8734">
        <v>0.9</v>
      </c>
      <c r="C8734">
        <v>11.3</v>
      </c>
      <c r="D8734">
        <v>130</v>
      </c>
      <c r="E8734">
        <v>28.7</v>
      </c>
      <c r="F8734">
        <v>5</v>
      </c>
      <c r="G8734">
        <v>0</v>
      </c>
      <c r="H8734">
        <v>113</v>
      </c>
      <c r="I8734">
        <v>0.9</v>
      </c>
      <c r="X8734" s="16">
        <f t="shared" si="143"/>
        <v>158.02499999999998</v>
      </c>
    </row>
    <row r="8735" spans="1:24" x14ac:dyDescent="0.25">
      <c r="A8735" s="1">
        <v>42186.958333333336</v>
      </c>
      <c r="B8735">
        <v>4.2</v>
      </c>
      <c r="C8735">
        <v>22.4</v>
      </c>
      <c r="D8735">
        <v>107.3</v>
      </c>
      <c r="E8735">
        <v>27.8</v>
      </c>
      <c r="F8735">
        <v>5</v>
      </c>
      <c r="G8735">
        <v>0</v>
      </c>
      <c r="H8735">
        <v>206</v>
      </c>
      <c r="I8735">
        <v>0.4</v>
      </c>
      <c r="X8735" s="16">
        <f t="shared" si="143"/>
        <v>154.90625</v>
      </c>
    </row>
    <row r="8736" spans="1:24" x14ac:dyDescent="0.25">
      <c r="A8736" s="1">
        <v>42186.979166666664</v>
      </c>
      <c r="B8736">
        <v>1</v>
      </c>
      <c r="C8736">
        <v>16.399999999999999</v>
      </c>
      <c r="D8736">
        <v>112</v>
      </c>
      <c r="E8736">
        <v>27.4</v>
      </c>
      <c r="F8736">
        <v>5</v>
      </c>
      <c r="G8736">
        <v>0</v>
      </c>
      <c r="H8736">
        <v>205</v>
      </c>
      <c r="I8736">
        <v>0.3</v>
      </c>
      <c r="X8736" s="16">
        <f t="shared" si="143"/>
        <v>151.42500000000001</v>
      </c>
    </row>
    <row r="8737" spans="1:24" x14ac:dyDescent="0.25">
      <c r="A8737" s="1">
        <v>42187</v>
      </c>
      <c r="B8737">
        <v>0.9</v>
      </c>
      <c r="C8737">
        <v>12.6</v>
      </c>
      <c r="D8737">
        <v>114.3</v>
      </c>
      <c r="E8737">
        <v>26.9</v>
      </c>
      <c r="F8737">
        <v>5</v>
      </c>
      <c r="G8737">
        <v>0</v>
      </c>
      <c r="H8737">
        <v>231</v>
      </c>
      <c r="I8737">
        <v>0.3</v>
      </c>
      <c r="X8737" s="16">
        <f t="shared" si="143"/>
        <v>148.13125000000002</v>
      </c>
    </row>
    <row r="8738" spans="1:24" x14ac:dyDescent="0.25">
      <c r="A8738" s="1">
        <v>42187.020833333336</v>
      </c>
      <c r="B8738">
        <v>0.9</v>
      </c>
      <c r="C8738">
        <v>6.9</v>
      </c>
      <c r="D8738">
        <v>125</v>
      </c>
      <c r="E8738">
        <v>27</v>
      </c>
      <c r="F8738">
        <v>6</v>
      </c>
      <c r="G8738">
        <v>0</v>
      </c>
      <c r="H8738">
        <v>116</v>
      </c>
      <c r="I8738">
        <v>0.6</v>
      </c>
      <c r="X8738" s="16">
        <f t="shared" si="143"/>
        <v>145.38125000000002</v>
      </c>
    </row>
    <row r="8739" spans="1:24" x14ac:dyDescent="0.25">
      <c r="A8739" s="1">
        <v>42187.041666666664</v>
      </c>
      <c r="B8739">
        <v>1</v>
      </c>
      <c r="C8739">
        <v>6.2</v>
      </c>
      <c r="D8739">
        <v>131</v>
      </c>
      <c r="E8739">
        <v>27.5</v>
      </c>
      <c r="F8739">
        <v>5</v>
      </c>
      <c r="G8739">
        <v>0</v>
      </c>
      <c r="H8739">
        <v>133</v>
      </c>
      <c r="I8739">
        <v>0.1</v>
      </c>
      <c r="X8739" s="16">
        <f t="shared" si="143"/>
        <v>143.125</v>
      </c>
    </row>
    <row r="8740" spans="1:24" x14ac:dyDescent="0.25">
      <c r="A8740" s="1">
        <v>42187.0625</v>
      </c>
      <c r="B8740">
        <v>1</v>
      </c>
      <c r="C8740">
        <v>6.8</v>
      </c>
      <c r="E8740">
        <v>27.1</v>
      </c>
      <c r="F8740">
        <v>5</v>
      </c>
      <c r="G8740">
        <v>0</v>
      </c>
      <c r="H8740">
        <v>148</v>
      </c>
      <c r="I8740">
        <v>0.3</v>
      </c>
      <c r="X8740" s="16">
        <f t="shared" si="143"/>
        <v>141.17999999999998</v>
      </c>
    </row>
    <row r="8741" spans="1:24" x14ac:dyDescent="0.25">
      <c r="A8741" s="1">
        <v>42187.083333333336</v>
      </c>
      <c r="B8741">
        <v>0.7</v>
      </c>
      <c r="C8741">
        <v>3.9</v>
      </c>
      <c r="D8741">
        <v>134.19999999999999</v>
      </c>
      <c r="E8741">
        <v>26.9</v>
      </c>
      <c r="F8741">
        <v>5</v>
      </c>
      <c r="G8741">
        <v>0</v>
      </c>
      <c r="H8741">
        <v>124</v>
      </c>
      <c r="I8741">
        <v>0.7</v>
      </c>
      <c r="X8741" s="16">
        <f t="shared" si="143"/>
        <v>138.24666666666664</v>
      </c>
    </row>
    <row r="8742" spans="1:24" x14ac:dyDescent="0.25">
      <c r="A8742" s="1">
        <v>42187.104166666664</v>
      </c>
      <c r="B8742">
        <v>0.7</v>
      </c>
      <c r="C8742">
        <v>3.7</v>
      </c>
      <c r="D8742">
        <v>134</v>
      </c>
      <c r="E8742">
        <v>26.7</v>
      </c>
      <c r="F8742">
        <v>6</v>
      </c>
      <c r="G8742">
        <v>0</v>
      </c>
      <c r="H8742">
        <v>85</v>
      </c>
      <c r="I8742">
        <v>2</v>
      </c>
      <c r="X8742" s="16">
        <f t="shared" si="143"/>
        <v>135.16</v>
      </c>
    </row>
    <row r="8743" spans="1:24" x14ac:dyDescent="0.25">
      <c r="A8743" s="1">
        <v>42187.125</v>
      </c>
      <c r="B8743">
        <v>0.8</v>
      </c>
      <c r="C8743">
        <v>3.6</v>
      </c>
      <c r="D8743">
        <v>133.5</v>
      </c>
      <c r="E8743">
        <v>26.8</v>
      </c>
      <c r="F8743">
        <v>6</v>
      </c>
      <c r="G8743">
        <v>0</v>
      </c>
      <c r="H8743">
        <v>83</v>
      </c>
      <c r="I8743">
        <v>2.2000000000000002</v>
      </c>
      <c r="X8743" s="16">
        <f t="shared" si="143"/>
        <v>132.41999999999999</v>
      </c>
    </row>
    <row r="8744" spans="1:24" x14ac:dyDescent="0.25">
      <c r="A8744" s="1">
        <v>42187.145833333336</v>
      </c>
      <c r="B8744">
        <v>1.1000000000000001</v>
      </c>
      <c r="C8744">
        <v>5.3</v>
      </c>
      <c r="D8744">
        <v>127.4</v>
      </c>
      <c r="E8744">
        <v>26.4</v>
      </c>
      <c r="F8744">
        <v>6</v>
      </c>
      <c r="G8744">
        <v>0</v>
      </c>
      <c r="H8744">
        <v>133</v>
      </c>
      <c r="I8744">
        <v>1.2</v>
      </c>
      <c r="X8744" s="16">
        <f t="shared" si="143"/>
        <v>129.80666666666667</v>
      </c>
    </row>
    <row r="8745" spans="1:24" x14ac:dyDescent="0.25">
      <c r="A8745" s="1">
        <v>42187.166666666664</v>
      </c>
      <c r="B8745">
        <v>0.8</v>
      </c>
      <c r="C8745">
        <v>5.2</v>
      </c>
      <c r="D8745">
        <v>126.8</v>
      </c>
      <c r="E8745">
        <v>26.5</v>
      </c>
      <c r="F8745">
        <v>6</v>
      </c>
      <c r="G8745">
        <v>0</v>
      </c>
      <c r="H8745">
        <v>155</v>
      </c>
      <c r="I8745">
        <v>1.7</v>
      </c>
      <c r="X8745" s="16">
        <f t="shared" si="143"/>
        <v>127.39333333333335</v>
      </c>
    </row>
    <row r="8746" spans="1:24" x14ac:dyDescent="0.25">
      <c r="A8746" s="1">
        <v>42187.1875</v>
      </c>
      <c r="B8746">
        <v>0.7</v>
      </c>
      <c r="C8746">
        <v>4.5</v>
      </c>
      <c r="D8746">
        <v>127.8</v>
      </c>
      <c r="E8746">
        <v>26.4</v>
      </c>
      <c r="F8746">
        <v>8</v>
      </c>
      <c r="G8746">
        <v>0</v>
      </c>
      <c r="H8746">
        <v>140</v>
      </c>
      <c r="I8746">
        <v>1.7</v>
      </c>
      <c r="X8746" s="16">
        <f t="shared" si="143"/>
        <v>126.08666666666666</v>
      </c>
    </row>
    <row r="8747" spans="1:24" x14ac:dyDescent="0.25">
      <c r="A8747" s="1">
        <v>42187.208333333336</v>
      </c>
      <c r="B8747">
        <v>1</v>
      </c>
      <c r="C8747">
        <v>5.3</v>
      </c>
      <c r="D8747">
        <v>127</v>
      </c>
      <c r="E8747">
        <v>26.5</v>
      </c>
      <c r="F8747">
        <v>18</v>
      </c>
      <c r="G8747">
        <v>0</v>
      </c>
      <c r="H8747">
        <v>122</v>
      </c>
      <c r="I8747">
        <v>1.8</v>
      </c>
      <c r="X8747" s="16">
        <f t="shared" si="143"/>
        <v>126.22666666666667</v>
      </c>
    </row>
    <row r="8748" spans="1:24" x14ac:dyDescent="0.25">
      <c r="A8748" s="1">
        <v>42187.229166666664</v>
      </c>
      <c r="B8748">
        <v>0.6</v>
      </c>
      <c r="C8748">
        <v>4.3</v>
      </c>
      <c r="D8748">
        <v>126.7</v>
      </c>
      <c r="E8748">
        <v>26.5</v>
      </c>
      <c r="F8748">
        <v>51</v>
      </c>
      <c r="G8748">
        <v>0</v>
      </c>
      <c r="H8748">
        <v>99</v>
      </c>
      <c r="I8748">
        <v>2.6</v>
      </c>
      <c r="X8748" s="16">
        <f t="shared" si="143"/>
        <v>126.28</v>
      </c>
    </row>
    <row r="8749" spans="1:24" x14ac:dyDescent="0.25">
      <c r="A8749" s="1">
        <v>42187.25</v>
      </c>
      <c r="B8749">
        <v>1.2</v>
      </c>
      <c r="C8749">
        <v>7.2</v>
      </c>
      <c r="D8749">
        <v>122.3</v>
      </c>
      <c r="E8749">
        <v>26.8</v>
      </c>
      <c r="F8749">
        <v>118</v>
      </c>
      <c r="G8749">
        <v>0</v>
      </c>
      <c r="H8749">
        <v>119</v>
      </c>
      <c r="I8749">
        <v>2.2999999999999998</v>
      </c>
      <c r="X8749" s="16">
        <f t="shared" si="143"/>
        <v>125.28666666666666</v>
      </c>
    </row>
    <row r="8750" spans="1:24" x14ac:dyDescent="0.25">
      <c r="A8750" s="1">
        <v>42187.270833333336</v>
      </c>
      <c r="B8750">
        <v>1.7</v>
      </c>
      <c r="C8750">
        <v>10.5</v>
      </c>
      <c r="D8750">
        <v>114.2</v>
      </c>
      <c r="E8750">
        <v>27</v>
      </c>
      <c r="F8750">
        <v>185</v>
      </c>
      <c r="G8750">
        <v>0</v>
      </c>
      <c r="H8750">
        <v>113</v>
      </c>
      <c r="I8750">
        <v>0.9</v>
      </c>
      <c r="X8750" s="16">
        <f t="shared" si="143"/>
        <v>124.23333333333333</v>
      </c>
    </row>
    <row r="8751" spans="1:24" x14ac:dyDescent="0.25">
      <c r="A8751" s="1">
        <v>42187.291666666664</v>
      </c>
      <c r="B8751">
        <v>5.7</v>
      </c>
      <c r="C8751">
        <v>16.2</v>
      </c>
      <c r="D8751">
        <v>107</v>
      </c>
      <c r="E8751">
        <v>27.7</v>
      </c>
      <c r="F8751">
        <v>259</v>
      </c>
      <c r="G8751">
        <v>0</v>
      </c>
      <c r="H8751">
        <v>84</v>
      </c>
      <c r="I8751">
        <v>0.9</v>
      </c>
      <c r="X8751" s="16">
        <f t="shared" si="143"/>
        <v>124.21333333333334</v>
      </c>
    </row>
    <row r="8752" spans="1:24" x14ac:dyDescent="0.25">
      <c r="A8752" s="1">
        <v>42187.3125</v>
      </c>
      <c r="B8752">
        <v>1.6</v>
      </c>
      <c r="C8752">
        <v>5.8</v>
      </c>
      <c r="D8752">
        <v>117.9</v>
      </c>
      <c r="E8752">
        <v>27.5</v>
      </c>
      <c r="F8752">
        <v>335</v>
      </c>
      <c r="G8752">
        <v>0</v>
      </c>
      <c r="H8752">
        <v>86</v>
      </c>
      <c r="I8752">
        <v>2.2000000000000002</v>
      </c>
      <c r="X8752" s="16">
        <f t="shared" si="143"/>
        <v>124.60666666666667</v>
      </c>
    </row>
    <row r="8753" spans="1:24" x14ac:dyDescent="0.25">
      <c r="A8753" s="1">
        <v>42187.333333333336</v>
      </c>
      <c r="B8753">
        <v>1.3</v>
      </c>
      <c r="C8753">
        <v>6.4</v>
      </c>
      <c r="D8753">
        <v>118.1</v>
      </c>
      <c r="E8753">
        <v>28</v>
      </c>
      <c r="F8753">
        <v>410</v>
      </c>
      <c r="G8753">
        <v>0</v>
      </c>
      <c r="H8753">
        <v>92</v>
      </c>
      <c r="I8753">
        <v>2.1</v>
      </c>
      <c r="X8753" s="16">
        <f t="shared" si="143"/>
        <v>124.86</v>
      </c>
    </row>
    <row r="8754" spans="1:24" x14ac:dyDescent="0.25">
      <c r="A8754" s="1">
        <v>42187.354166666664</v>
      </c>
      <c r="B8754">
        <v>2</v>
      </c>
      <c r="C8754">
        <v>9.6999999999999993</v>
      </c>
      <c r="D8754">
        <v>118.9</v>
      </c>
      <c r="E8754">
        <v>28.9</v>
      </c>
      <c r="F8754">
        <v>482</v>
      </c>
      <c r="G8754">
        <v>0</v>
      </c>
      <c r="H8754">
        <v>96</v>
      </c>
      <c r="I8754">
        <v>1.3</v>
      </c>
      <c r="X8754" s="16">
        <f t="shared" si="143"/>
        <v>124.45333333333333</v>
      </c>
    </row>
    <row r="8755" spans="1:24" x14ac:dyDescent="0.25">
      <c r="A8755" s="1">
        <v>42187.375</v>
      </c>
      <c r="B8755">
        <v>2.1</v>
      </c>
      <c r="C8755">
        <v>7.7</v>
      </c>
      <c r="D8755">
        <v>123.2</v>
      </c>
      <c r="E8755">
        <v>29.5</v>
      </c>
      <c r="F8755">
        <v>551</v>
      </c>
      <c r="G8755">
        <v>0</v>
      </c>
      <c r="H8755">
        <v>99</v>
      </c>
      <c r="I8755">
        <v>1.2</v>
      </c>
      <c r="X8755" s="16">
        <f t="shared" si="143"/>
        <v>123.93333333333334</v>
      </c>
    </row>
    <row r="8756" spans="1:24" x14ac:dyDescent="0.25">
      <c r="A8756" s="1">
        <v>42187.395833333336</v>
      </c>
      <c r="B8756">
        <v>1.3</v>
      </c>
      <c r="C8756">
        <v>5.3</v>
      </c>
      <c r="D8756">
        <v>127.1</v>
      </c>
      <c r="E8756">
        <v>29.8</v>
      </c>
      <c r="F8756">
        <v>618</v>
      </c>
      <c r="G8756">
        <v>0</v>
      </c>
      <c r="H8756">
        <v>77</v>
      </c>
      <c r="I8756">
        <v>1.7</v>
      </c>
      <c r="X8756" s="16">
        <f t="shared" si="143"/>
        <v>124.13124999999999</v>
      </c>
    </row>
    <row r="8757" spans="1:24" x14ac:dyDescent="0.25">
      <c r="A8757" s="1">
        <v>42187.416666666664</v>
      </c>
      <c r="B8757">
        <v>3.2</v>
      </c>
      <c r="C8757">
        <v>9.1999999999999993</v>
      </c>
      <c r="D8757">
        <v>130.19999999999999</v>
      </c>
      <c r="E8757">
        <v>30.6</v>
      </c>
      <c r="F8757">
        <v>680</v>
      </c>
      <c r="G8757">
        <v>0</v>
      </c>
      <c r="H8757">
        <v>117</v>
      </c>
      <c r="I8757">
        <v>1.3</v>
      </c>
      <c r="X8757" s="16">
        <f t="shared" si="143"/>
        <v>123.88125000000001</v>
      </c>
    </row>
    <row r="8758" spans="1:24" x14ac:dyDescent="0.25">
      <c r="A8758" s="1">
        <v>42187.4375</v>
      </c>
      <c r="B8758">
        <v>1.9</v>
      </c>
      <c r="C8758">
        <v>7.2</v>
      </c>
      <c r="D8758">
        <v>141.30000000000001</v>
      </c>
      <c r="E8758">
        <v>31.1</v>
      </c>
      <c r="F8758">
        <v>733</v>
      </c>
      <c r="G8758">
        <v>0</v>
      </c>
      <c r="H8758">
        <v>123</v>
      </c>
      <c r="I8758">
        <v>1.2</v>
      </c>
      <c r="X8758" s="16">
        <f t="shared" si="143"/>
        <v>124.33750000000001</v>
      </c>
    </row>
    <row r="8759" spans="1:24" x14ac:dyDescent="0.25">
      <c r="A8759" s="1">
        <v>42187.458333333336</v>
      </c>
      <c r="B8759">
        <v>2.2999999999999998</v>
      </c>
      <c r="C8759">
        <v>6.6</v>
      </c>
      <c r="D8759">
        <v>146</v>
      </c>
      <c r="E8759">
        <v>31.8</v>
      </c>
      <c r="F8759">
        <v>778</v>
      </c>
      <c r="G8759">
        <v>0</v>
      </c>
      <c r="H8759">
        <v>119</v>
      </c>
      <c r="I8759">
        <v>1.3</v>
      </c>
      <c r="X8759" s="16">
        <f t="shared" si="143"/>
        <v>125.11875000000001</v>
      </c>
    </row>
    <row r="8760" spans="1:24" x14ac:dyDescent="0.25">
      <c r="A8760" s="1">
        <v>42187.479166666664</v>
      </c>
      <c r="B8760">
        <v>2.4</v>
      </c>
      <c r="C8760">
        <v>9.9</v>
      </c>
      <c r="D8760">
        <v>151.30000000000001</v>
      </c>
      <c r="E8760">
        <v>32.1</v>
      </c>
      <c r="F8760">
        <v>814</v>
      </c>
      <c r="G8760">
        <v>0</v>
      </c>
      <c r="H8760">
        <v>107</v>
      </c>
      <c r="I8760">
        <v>1.4</v>
      </c>
      <c r="X8760" s="16">
        <f t="shared" si="143"/>
        <v>126.6125</v>
      </c>
    </row>
    <row r="8761" spans="1:24" x14ac:dyDescent="0.25">
      <c r="A8761" s="1">
        <v>42187.5</v>
      </c>
      <c r="B8761">
        <v>1</v>
      </c>
      <c r="C8761">
        <v>3.9</v>
      </c>
      <c r="D8761">
        <v>161</v>
      </c>
      <c r="E8761">
        <v>32.5</v>
      </c>
      <c r="F8761">
        <v>841</v>
      </c>
      <c r="G8761">
        <v>0</v>
      </c>
      <c r="H8761">
        <v>84</v>
      </c>
      <c r="I8761">
        <v>2.5</v>
      </c>
      <c r="X8761" s="16">
        <f t="shared" si="143"/>
        <v>128.75</v>
      </c>
    </row>
    <row r="8762" spans="1:24" x14ac:dyDescent="0.25">
      <c r="A8762" s="1">
        <v>42187.520833333336</v>
      </c>
      <c r="B8762">
        <v>1</v>
      </c>
      <c r="C8762">
        <v>4.3</v>
      </c>
      <c r="D8762">
        <v>164.3</v>
      </c>
      <c r="E8762">
        <v>32.9</v>
      </c>
      <c r="F8762">
        <v>860</v>
      </c>
      <c r="G8762">
        <v>0</v>
      </c>
      <c r="H8762">
        <v>85</v>
      </c>
      <c r="I8762">
        <v>2.6</v>
      </c>
      <c r="X8762" s="16">
        <f t="shared" si="143"/>
        <v>131.03125</v>
      </c>
    </row>
    <row r="8763" spans="1:24" x14ac:dyDescent="0.25">
      <c r="A8763" s="1">
        <v>42187.541666666664</v>
      </c>
      <c r="B8763">
        <v>1</v>
      </c>
      <c r="C8763">
        <v>4.4000000000000004</v>
      </c>
      <c r="D8763">
        <v>165.8</v>
      </c>
      <c r="E8763">
        <v>33.299999999999997</v>
      </c>
      <c r="F8763">
        <v>871</v>
      </c>
      <c r="G8763">
        <v>0</v>
      </c>
      <c r="H8763">
        <v>83</v>
      </c>
      <c r="I8763">
        <v>2.1</v>
      </c>
      <c r="X8763" s="16">
        <f t="shared" si="143"/>
        <v>133.45625000000001</v>
      </c>
    </row>
    <row r="8764" spans="1:24" x14ac:dyDescent="0.25">
      <c r="A8764" s="1">
        <v>42187.5625</v>
      </c>
      <c r="B8764">
        <v>0.9</v>
      </c>
      <c r="C8764">
        <v>3.4</v>
      </c>
      <c r="D8764">
        <v>158.6</v>
      </c>
      <c r="E8764">
        <v>33.9</v>
      </c>
      <c r="F8764">
        <v>869</v>
      </c>
      <c r="G8764">
        <v>0</v>
      </c>
      <c r="H8764">
        <v>89</v>
      </c>
      <c r="I8764">
        <v>1.8</v>
      </c>
      <c r="X8764" s="16">
        <f t="shared" si="143"/>
        <v>135.44999999999999</v>
      </c>
    </row>
    <row r="8765" spans="1:24" x14ac:dyDescent="0.25">
      <c r="A8765" s="1">
        <v>42187.583333333336</v>
      </c>
      <c r="B8765">
        <v>0.8</v>
      </c>
      <c r="C8765">
        <v>2.2999999999999998</v>
      </c>
      <c r="D8765">
        <v>157.1</v>
      </c>
      <c r="E8765">
        <v>34.200000000000003</v>
      </c>
      <c r="F8765">
        <v>854</v>
      </c>
      <c r="G8765">
        <v>0</v>
      </c>
      <c r="H8765">
        <v>86</v>
      </c>
      <c r="I8765">
        <v>2.2999999999999998</v>
      </c>
      <c r="X8765" s="16">
        <f t="shared" si="143"/>
        <v>137.625</v>
      </c>
    </row>
    <row r="8766" spans="1:24" x14ac:dyDescent="0.25">
      <c r="A8766" s="1">
        <v>42187.604166666664</v>
      </c>
      <c r="B8766">
        <v>0.9</v>
      </c>
      <c r="C8766">
        <v>2.7</v>
      </c>
      <c r="D8766">
        <v>158.6</v>
      </c>
      <c r="E8766">
        <v>34.5</v>
      </c>
      <c r="F8766">
        <v>831</v>
      </c>
      <c r="G8766">
        <v>0</v>
      </c>
      <c r="H8766">
        <v>80</v>
      </c>
      <c r="I8766">
        <v>2.4</v>
      </c>
      <c r="X8766" s="16">
        <f t="shared" si="143"/>
        <v>140.39999999999998</v>
      </c>
    </row>
    <row r="8767" spans="1:24" x14ac:dyDescent="0.25">
      <c r="A8767" s="1">
        <v>42187.625</v>
      </c>
      <c r="B8767">
        <v>0.8</v>
      </c>
      <c r="C8767">
        <v>2.4</v>
      </c>
      <c r="D8767">
        <v>162.5</v>
      </c>
      <c r="E8767">
        <v>35</v>
      </c>
      <c r="F8767">
        <v>791</v>
      </c>
      <c r="G8767">
        <v>0</v>
      </c>
      <c r="H8767">
        <v>89</v>
      </c>
      <c r="I8767">
        <v>2</v>
      </c>
      <c r="X8767" s="16">
        <f t="shared" si="143"/>
        <v>143.86874999999998</v>
      </c>
    </row>
    <row r="8768" spans="1:24" x14ac:dyDescent="0.25">
      <c r="A8768" s="1">
        <v>42187.645833333336</v>
      </c>
      <c r="B8768">
        <v>0.9</v>
      </c>
      <c r="C8768">
        <v>2.2999999999999998</v>
      </c>
      <c r="D8768">
        <v>167.3</v>
      </c>
      <c r="E8768">
        <v>34.9</v>
      </c>
      <c r="F8768">
        <v>742</v>
      </c>
      <c r="G8768">
        <v>0</v>
      </c>
      <c r="H8768">
        <v>102</v>
      </c>
      <c r="I8768">
        <v>2.2999999999999998</v>
      </c>
      <c r="X8768" s="16">
        <f t="shared" si="143"/>
        <v>146.95624999999998</v>
      </c>
    </row>
    <row r="8769" spans="1:24" x14ac:dyDescent="0.25">
      <c r="A8769" s="1">
        <v>42187.666666666664</v>
      </c>
      <c r="B8769">
        <v>1</v>
      </c>
      <c r="C8769">
        <v>4.5999999999999996</v>
      </c>
      <c r="D8769">
        <v>167.7</v>
      </c>
      <c r="E8769">
        <v>35.200000000000003</v>
      </c>
      <c r="F8769">
        <v>690</v>
      </c>
      <c r="G8769">
        <v>0</v>
      </c>
      <c r="H8769">
        <v>130</v>
      </c>
      <c r="I8769">
        <v>1.9</v>
      </c>
      <c r="X8769" s="16">
        <f t="shared" si="143"/>
        <v>150.05624999999998</v>
      </c>
    </row>
    <row r="8770" spans="1:24" x14ac:dyDescent="0.25">
      <c r="A8770" s="1">
        <v>42187.6875</v>
      </c>
      <c r="B8770">
        <v>1.1000000000000001</v>
      </c>
      <c r="C8770">
        <v>4.2</v>
      </c>
      <c r="D8770">
        <v>171</v>
      </c>
      <c r="E8770">
        <v>35.200000000000003</v>
      </c>
      <c r="F8770">
        <v>623</v>
      </c>
      <c r="G8770">
        <v>0</v>
      </c>
      <c r="H8770">
        <v>94</v>
      </c>
      <c r="I8770">
        <v>1.9</v>
      </c>
      <c r="X8770" s="16">
        <f t="shared" si="143"/>
        <v>153.31249999999997</v>
      </c>
    </row>
    <row r="8771" spans="1:24" x14ac:dyDescent="0.25">
      <c r="A8771" s="1">
        <v>42187.708333333336</v>
      </c>
      <c r="B8771">
        <v>0.7</v>
      </c>
      <c r="C8771">
        <v>3.1</v>
      </c>
      <c r="D8771">
        <v>174.3</v>
      </c>
      <c r="E8771">
        <v>35</v>
      </c>
      <c r="F8771">
        <v>558</v>
      </c>
      <c r="G8771">
        <v>0</v>
      </c>
      <c r="H8771">
        <v>86</v>
      </c>
      <c r="I8771">
        <v>2.2999999999999998</v>
      </c>
      <c r="X8771" s="16">
        <f t="shared" si="143"/>
        <v>156.50624999999997</v>
      </c>
    </row>
    <row r="8772" spans="1:24" x14ac:dyDescent="0.25">
      <c r="A8772" s="1">
        <v>42187.729166666664</v>
      </c>
      <c r="B8772">
        <v>0.7</v>
      </c>
      <c r="C8772">
        <v>3.3</v>
      </c>
      <c r="D8772">
        <v>175.8</v>
      </c>
      <c r="E8772">
        <v>35</v>
      </c>
      <c r="F8772">
        <v>486</v>
      </c>
      <c r="G8772">
        <v>0</v>
      </c>
      <c r="H8772">
        <v>83</v>
      </c>
      <c r="I8772">
        <v>2</v>
      </c>
      <c r="X8772" s="16">
        <f t="shared" si="143"/>
        <v>159.55000000000001</v>
      </c>
    </row>
    <row r="8773" spans="1:24" x14ac:dyDescent="0.25">
      <c r="A8773" s="1">
        <v>42187.75</v>
      </c>
      <c r="B8773">
        <v>0.8</v>
      </c>
      <c r="C8773">
        <v>3</v>
      </c>
      <c r="D8773">
        <v>173.3</v>
      </c>
      <c r="E8773">
        <v>34.799999999999997</v>
      </c>
      <c r="F8773">
        <v>412</v>
      </c>
      <c r="G8773">
        <v>0</v>
      </c>
      <c r="H8773">
        <v>90</v>
      </c>
      <c r="I8773">
        <v>2</v>
      </c>
      <c r="X8773" s="16">
        <f t="shared" si="143"/>
        <v>162.24375000000003</v>
      </c>
    </row>
    <row r="8774" spans="1:24" x14ac:dyDescent="0.25">
      <c r="A8774" s="1">
        <v>42187.770833333336</v>
      </c>
      <c r="B8774">
        <v>0.6</v>
      </c>
      <c r="C8774">
        <v>3.6</v>
      </c>
      <c r="D8774">
        <v>166.2</v>
      </c>
      <c r="E8774">
        <v>34.5</v>
      </c>
      <c r="F8774">
        <v>316</v>
      </c>
      <c r="G8774">
        <v>0</v>
      </c>
      <c r="H8774">
        <v>91</v>
      </c>
      <c r="I8774">
        <v>1.7</v>
      </c>
      <c r="X8774" s="16">
        <f t="shared" si="143"/>
        <v>163.80000000000001</v>
      </c>
    </row>
    <row r="8775" spans="1:24" x14ac:dyDescent="0.25">
      <c r="A8775" s="1">
        <v>42187.791666666664</v>
      </c>
      <c r="B8775">
        <v>0.7</v>
      </c>
      <c r="C8775">
        <v>3.6</v>
      </c>
      <c r="D8775">
        <v>165</v>
      </c>
      <c r="E8775">
        <v>33.700000000000003</v>
      </c>
      <c r="F8775">
        <v>166</v>
      </c>
      <c r="G8775">
        <v>0</v>
      </c>
      <c r="H8775">
        <v>86</v>
      </c>
      <c r="I8775">
        <v>1.8</v>
      </c>
      <c r="X8775" s="16">
        <f t="shared" si="143"/>
        <v>164.98750000000001</v>
      </c>
    </row>
    <row r="8776" spans="1:24" x14ac:dyDescent="0.25">
      <c r="A8776" s="1">
        <v>42187.8125</v>
      </c>
      <c r="B8776">
        <v>0.6</v>
      </c>
      <c r="C8776">
        <v>3.6</v>
      </c>
      <c r="D8776">
        <v>158.19999999999999</v>
      </c>
      <c r="E8776">
        <v>33.1</v>
      </c>
      <c r="F8776">
        <v>98</v>
      </c>
      <c r="G8776">
        <v>0</v>
      </c>
      <c r="H8776">
        <v>88</v>
      </c>
      <c r="I8776">
        <v>1.5</v>
      </c>
      <c r="X8776" s="16">
        <f t="shared" si="143"/>
        <v>165.41874999999999</v>
      </c>
    </row>
    <row r="8777" spans="1:24" x14ac:dyDescent="0.25">
      <c r="A8777" s="1">
        <v>42187.833333333336</v>
      </c>
      <c r="B8777">
        <v>0.8</v>
      </c>
      <c r="C8777">
        <v>2.8</v>
      </c>
      <c r="D8777">
        <v>156.5</v>
      </c>
      <c r="E8777">
        <v>32.4</v>
      </c>
      <c r="F8777">
        <v>51</v>
      </c>
      <c r="G8777">
        <v>0</v>
      </c>
      <c r="H8777">
        <v>85</v>
      </c>
      <c r="I8777">
        <v>1.9</v>
      </c>
      <c r="X8777" s="16">
        <f t="shared" si="143"/>
        <v>165.13749999999999</v>
      </c>
    </row>
    <row r="8778" spans="1:24" x14ac:dyDescent="0.25">
      <c r="A8778" s="1">
        <v>42187.854166666664</v>
      </c>
      <c r="B8778">
        <v>0.8</v>
      </c>
      <c r="C8778">
        <v>2.6</v>
      </c>
      <c r="D8778">
        <v>156.80000000000001</v>
      </c>
      <c r="E8778">
        <v>32.200000000000003</v>
      </c>
      <c r="F8778">
        <v>23</v>
      </c>
      <c r="G8778">
        <v>0</v>
      </c>
      <c r="H8778">
        <v>86</v>
      </c>
      <c r="I8778">
        <v>2.2000000000000002</v>
      </c>
      <c r="X8778" s="16">
        <f t="shared" si="143"/>
        <v>164.66874999999999</v>
      </c>
    </row>
    <row r="8779" spans="1:24" x14ac:dyDescent="0.25">
      <c r="A8779" s="1">
        <v>42187.875</v>
      </c>
      <c r="B8779">
        <v>0.8</v>
      </c>
      <c r="C8779">
        <v>2.6</v>
      </c>
      <c r="D8779">
        <v>151.69999999999999</v>
      </c>
      <c r="E8779">
        <v>31.9</v>
      </c>
      <c r="F8779">
        <v>7</v>
      </c>
      <c r="G8779">
        <v>0</v>
      </c>
      <c r="H8779">
        <v>73</v>
      </c>
      <c r="I8779">
        <v>3</v>
      </c>
      <c r="X8779" s="16">
        <f t="shared" si="143"/>
        <v>163.78749999999999</v>
      </c>
    </row>
    <row r="8780" spans="1:24" x14ac:dyDescent="0.25">
      <c r="A8780" s="1">
        <v>42187.895833333336</v>
      </c>
      <c r="B8780">
        <v>0.8</v>
      </c>
      <c r="C8780">
        <v>3</v>
      </c>
      <c r="D8780">
        <v>147.1</v>
      </c>
      <c r="E8780">
        <v>31.7</v>
      </c>
      <c r="F8780">
        <v>6</v>
      </c>
      <c r="G8780">
        <v>0</v>
      </c>
      <c r="H8780">
        <v>74</v>
      </c>
      <c r="I8780">
        <v>3.1</v>
      </c>
      <c r="X8780" s="16">
        <f t="shared" si="143"/>
        <v>163.06874999999999</v>
      </c>
    </row>
    <row r="8781" spans="1:24" x14ac:dyDescent="0.25">
      <c r="A8781" s="1">
        <v>42187.916666666664</v>
      </c>
      <c r="B8781">
        <v>0.7</v>
      </c>
      <c r="C8781">
        <v>2.8</v>
      </c>
      <c r="D8781">
        <v>145.1</v>
      </c>
      <c r="E8781">
        <v>31.5</v>
      </c>
      <c r="F8781">
        <v>6</v>
      </c>
      <c r="G8781">
        <v>0</v>
      </c>
      <c r="H8781">
        <v>76</v>
      </c>
      <c r="I8781">
        <v>3.1</v>
      </c>
      <c r="X8781" s="16">
        <f t="shared" si="143"/>
        <v>162.31874999999999</v>
      </c>
    </row>
    <row r="8782" spans="1:24" x14ac:dyDescent="0.25">
      <c r="A8782" s="1">
        <v>42187.9375</v>
      </c>
      <c r="B8782">
        <v>0.7</v>
      </c>
      <c r="C8782">
        <v>3.2</v>
      </c>
      <c r="D8782">
        <v>140.6</v>
      </c>
      <c r="E8782">
        <v>30.9</v>
      </c>
      <c r="F8782">
        <v>5</v>
      </c>
      <c r="G8782">
        <v>0</v>
      </c>
      <c r="H8782">
        <v>91</v>
      </c>
      <c r="I8782">
        <v>1.9</v>
      </c>
      <c r="X8782" s="16">
        <f t="shared" si="143"/>
        <v>161.19374999999997</v>
      </c>
    </row>
    <row r="8783" spans="1:24" x14ac:dyDescent="0.25">
      <c r="A8783" s="1">
        <v>42187.958333333336</v>
      </c>
      <c r="B8783">
        <v>2.7</v>
      </c>
      <c r="C8783">
        <v>10.8</v>
      </c>
      <c r="D8783">
        <v>127.3</v>
      </c>
      <c r="E8783">
        <v>30.4</v>
      </c>
      <c r="F8783">
        <v>5</v>
      </c>
      <c r="G8783">
        <v>0</v>
      </c>
      <c r="H8783">
        <v>222</v>
      </c>
      <c r="I8783">
        <v>0.1</v>
      </c>
      <c r="X8783" s="16">
        <f t="shared" si="143"/>
        <v>158.99375000000001</v>
      </c>
    </row>
    <row r="8784" spans="1:24" x14ac:dyDescent="0.25">
      <c r="A8784" s="1">
        <v>42187.979166666664</v>
      </c>
      <c r="B8784">
        <v>2.1</v>
      </c>
      <c r="C8784">
        <v>16.100000000000001</v>
      </c>
      <c r="D8784">
        <v>114.9</v>
      </c>
      <c r="E8784">
        <v>29.9</v>
      </c>
      <c r="F8784">
        <v>5</v>
      </c>
      <c r="G8784">
        <v>0</v>
      </c>
      <c r="H8784">
        <v>267</v>
      </c>
      <c r="I8784">
        <v>0.3</v>
      </c>
      <c r="X8784" s="16">
        <f t="shared" si="143"/>
        <v>155.71875</v>
      </c>
    </row>
    <row r="8785" spans="1:24" x14ac:dyDescent="0.25">
      <c r="A8785" s="1">
        <v>42188</v>
      </c>
      <c r="B8785">
        <v>1.2</v>
      </c>
      <c r="C8785">
        <v>10.4</v>
      </c>
      <c r="D8785">
        <v>123.5</v>
      </c>
      <c r="E8785">
        <v>29.9</v>
      </c>
      <c r="F8785">
        <v>5</v>
      </c>
      <c r="G8785">
        <v>0</v>
      </c>
      <c r="H8785">
        <v>145</v>
      </c>
      <c r="I8785">
        <v>0.5</v>
      </c>
      <c r="X8785" s="16">
        <f t="shared" si="143"/>
        <v>152.95625000000001</v>
      </c>
    </row>
    <row r="8786" spans="1:24" x14ac:dyDescent="0.25">
      <c r="A8786" s="1">
        <v>42188.020833333336</v>
      </c>
      <c r="B8786">
        <v>0.7</v>
      </c>
      <c r="C8786">
        <v>4.0999999999999996</v>
      </c>
      <c r="D8786">
        <v>129.69999999999999</v>
      </c>
      <c r="E8786">
        <v>29.4</v>
      </c>
      <c r="F8786">
        <v>6</v>
      </c>
      <c r="G8786">
        <v>0</v>
      </c>
      <c r="H8786">
        <v>101</v>
      </c>
      <c r="I8786">
        <v>1.4</v>
      </c>
      <c r="X8786" s="16">
        <f t="shared" si="143"/>
        <v>150.37499999999997</v>
      </c>
    </row>
    <row r="8787" spans="1:24" x14ac:dyDescent="0.25">
      <c r="A8787" s="1">
        <v>42188.041666666664</v>
      </c>
      <c r="B8787">
        <v>0.7</v>
      </c>
      <c r="C8787">
        <v>4</v>
      </c>
      <c r="D8787">
        <v>131.1</v>
      </c>
      <c r="E8787">
        <v>29.4</v>
      </c>
      <c r="F8787">
        <v>6</v>
      </c>
      <c r="G8787">
        <v>0</v>
      </c>
      <c r="H8787">
        <v>98</v>
      </c>
      <c r="I8787">
        <v>1.8</v>
      </c>
      <c r="X8787" s="16">
        <f t="shared" ref="X8787:X8850" si="144">AVERAGE(D8772:D8787)</f>
        <v>147.67499999999998</v>
      </c>
    </row>
    <row r="8788" spans="1:24" x14ac:dyDescent="0.25">
      <c r="A8788" s="1">
        <v>42188.0625</v>
      </c>
      <c r="B8788">
        <v>0.9</v>
      </c>
      <c r="C8788">
        <v>3.7</v>
      </c>
      <c r="D8788">
        <v>130.9</v>
      </c>
      <c r="E8788">
        <v>29.2</v>
      </c>
      <c r="F8788">
        <v>6</v>
      </c>
      <c r="G8788">
        <v>0</v>
      </c>
      <c r="H8788">
        <v>99</v>
      </c>
      <c r="I8788">
        <v>2.5</v>
      </c>
      <c r="X8788" s="16">
        <f t="shared" si="144"/>
        <v>144.86874999999998</v>
      </c>
    </row>
    <row r="8789" spans="1:24" x14ac:dyDescent="0.25">
      <c r="A8789" s="1">
        <v>42188.083333333336</v>
      </c>
      <c r="B8789">
        <v>0.7</v>
      </c>
      <c r="C8789">
        <v>4.0999999999999996</v>
      </c>
      <c r="D8789">
        <v>128.1</v>
      </c>
      <c r="E8789">
        <v>29</v>
      </c>
      <c r="F8789">
        <v>5</v>
      </c>
      <c r="G8789">
        <v>0</v>
      </c>
      <c r="H8789">
        <v>116</v>
      </c>
      <c r="I8789">
        <v>2.5</v>
      </c>
      <c r="X8789" s="16">
        <f t="shared" si="144"/>
        <v>142.04374999999999</v>
      </c>
    </row>
    <row r="8790" spans="1:24" x14ac:dyDescent="0.25">
      <c r="A8790" s="1">
        <v>42188.104166666664</v>
      </c>
      <c r="B8790">
        <v>0.8</v>
      </c>
      <c r="C8790">
        <v>6</v>
      </c>
      <c r="E8790">
        <v>27.7</v>
      </c>
      <c r="F8790">
        <v>5</v>
      </c>
      <c r="G8790">
        <v>0</v>
      </c>
      <c r="H8790">
        <v>144</v>
      </c>
      <c r="I8790">
        <v>1.5</v>
      </c>
      <c r="X8790" s="16">
        <f t="shared" si="144"/>
        <v>140.43333333333334</v>
      </c>
    </row>
    <row r="8791" spans="1:24" x14ac:dyDescent="0.25">
      <c r="A8791" s="1">
        <v>42188.125</v>
      </c>
      <c r="B8791">
        <v>1.3</v>
      </c>
      <c r="C8791">
        <v>8.1</v>
      </c>
      <c r="D8791">
        <v>110</v>
      </c>
      <c r="E8791">
        <v>27.3</v>
      </c>
      <c r="F8791">
        <v>5</v>
      </c>
      <c r="G8791">
        <v>0</v>
      </c>
      <c r="H8791">
        <v>168</v>
      </c>
      <c r="I8791">
        <v>0.8</v>
      </c>
      <c r="X8791" s="16">
        <f t="shared" si="144"/>
        <v>136.76666666666668</v>
      </c>
    </row>
    <row r="8792" spans="1:24" x14ac:dyDescent="0.25">
      <c r="A8792" s="1">
        <v>42188.145833333336</v>
      </c>
      <c r="B8792">
        <v>0.9</v>
      </c>
      <c r="C8792">
        <v>6.6</v>
      </c>
      <c r="D8792">
        <v>106.1</v>
      </c>
      <c r="E8792">
        <v>26.6</v>
      </c>
      <c r="F8792">
        <v>5</v>
      </c>
      <c r="G8792">
        <v>0</v>
      </c>
      <c r="H8792">
        <v>158</v>
      </c>
      <c r="I8792">
        <v>1.1000000000000001</v>
      </c>
      <c r="X8792" s="16">
        <f t="shared" si="144"/>
        <v>133.29333333333335</v>
      </c>
    </row>
    <row r="8793" spans="1:24" x14ac:dyDescent="0.25">
      <c r="A8793" s="1">
        <v>42188.166666666664</v>
      </c>
      <c r="B8793">
        <v>1.1000000000000001</v>
      </c>
      <c r="C8793">
        <v>7.6</v>
      </c>
      <c r="D8793">
        <v>94</v>
      </c>
      <c r="E8793">
        <v>25.3</v>
      </c>
      <c r="F8793">
        <v>6</v>
      </c>
      <c r="G8793">
        <v>0</v>
      </c>
      <c r="H8793">
        <v>149</v>
      </c>
      <c r="I8793">
        <v>1.5</v>
      </c>
      <c r="X8793" s="16">
        <f t="shared" si="144"/>
        <v>129.12666666666667</v>
      </c>
    </row>
    <row r="8794" spans="1:24" x14ac:dyDescent="0.25">
      <c r="A8794" s="1">
        <v>42188.1875</v>
      </c>
      <c r="D8794">
        <v>89.1</v>
      </c>
      <c r="E8794">
        <v>24.8</v>
      </c>
      <c r="F8794">
        <v>8</v>
      </c>
      <c r="G8794">
        <v>0</v>
      </c>
      <c r="H8794">
        <v>145</v>
      </c>
      <c r="I8794">
        <v>1.2</v>
      </c>
      <c r="X8794" s="16">
        <f t="shared" si="144"/>
        <v>124.6133333333333</v>
      </c>
    </row>
    <row r="8795" spans="1:24" x14ac:dyDescent="0.25">
      <c r="A8795" s="1">
        <v>42188.208333333336</v>
      </c>
      <c r="B8795">
        <v>1.5</v>
      </c>
      <c r="C8795">
        <v>14.1</v>
      </c>
      <c r="D8795">
        <v>82.6</v>
      </c>
      <c r="E8795">
        <v>24.4</v>
      </c>
      <c r="F8795">
        <v>21</v>
      </c>
      <c r="G8795">
        <v>0</v>
      </c>
      <c r="H8795">
        <v>138</v>
      </c>
      <c r="I8795">
        <v>1</v>
      </c>
      <c r="X8795" s="16">
        <f t="shared" si="144"/>
        <v>120.00666666666663</v>
      </c>
    </row>
    <row r="8796" spans="1:24" x14ac:dyDescent="0.25">
      <c r="A8796" s="1">
        <v>42188.229166666664</v>
      </c>
      <c r="B8796">
        <v>2.7</v>
      </c>
      <c r="C8796">
        <v>24.4</v>
      </c>
      <c r="D8796">
        <v>69</v>
      </c>
      <c r="E8796">
        <v>24.3</v>
      </c>
      <c r="F8796">
        <v>46</v>
      </c>
      <c r="G8796">
        <v>0</v>
      </c>
      <c r="H8796">
        <v>137</v>
      </c>
      <c r="I8796">
        <v>0.4</v>
      </c>
      <c r="X8796" s="16">
        <f t="shared" si="144"/>
        <v>114.79999999999997</v>
      </c>
    </row>
    <row r="8797" spans="1:24" x14ac:dyDescent="0.25">
      <c r="A8797" s="1">
        <v>42188.25</v>
      </c>
      <c r="B8797">
        <v>16.5</v>
      </c>
      <c r="C8797">
        <v>50.7</v>
      </c>
      <c r="D8797">
        <v>40.700000000000003</v>
      </c>
      <c r="E8797">
        <v>24.5</v>
      </c>
      <c r="F8797">
        <v>89</v>
      </c>
      <c r="G8797">
        <v>0</v>
      </c>
      <c r="H8797">
        <v>208</v>
      </c>
      <c r="I8797">
        <v>0.1</v>
      </c>
      <c r="X8797" s="16">
        <f t="shared" si="144"/>
        <v>107.83999999999997</v>
      </c>
    </row>
    <row r="8798" spans="1:24" x14ac:dyDescent="0.25">
      <c r="A8798" s="1">
        <v>42188.270833333336</v>
      </c>
      <c r="B8798">
        <v>8.4</v>
      </c>
      <c r="C8798">
        <v>45.5</v>
      </c>
      <c r="D8798">
        <v>39.6</v>
      </c>
      <c r="E8798">
        <v>25</v>
      </c>
      <c r="F8798">
        <v>168</v>
      </c>
      <c r="G8798">
        <v>0</v>
      </c>
      <c r="H8798">
        <v>164</v>
      </c>
      <c r="I8798">
        <v>0.5</v>
      </c>
      <c r="X8798" s="16">
        <f t="shared" si="144"/>
        <v>101.10666666666664</v>
      </c>
    </row>
    <row r="8799" spans="1:24" x14ac:dyDescent="0.25">
      <c r="A8799" s="1">
        <v>42188.291666666664</v>
      </c>
      <c r="B8799">
        <v>40.799999999999997</v>
      </c>
      <c r="C8799">
        <v>69</v>
      </c>
      <c r="D8799">
        <v>41.7</v>
      </c>
      <c r="E8799">
        <v>25.7</v>
      </c>
      <c r="F8799">
        <v>237</v>
      </c>
      <c r="G8799">
        <v>0</v>
      </c>
      <c r="H8799">
        <v>284</v>
      </c>
      <c r="I8799">
        <v>0.5</v>
      </c>
      <c r="X8799" s="16">
        <f t="shared" si="144"/>
        <v>95.4</v>
      </c>
    </row>
    <row r="8800" spans="1:24" x14ac:dyDescent="0.25">
      <c r="A8800" s="1">
        <v>42188.3125</v>
      </c>
      <c r="B8800">
        <v>33.5</v>
      </c>
      <c r="C8800">
        <v>69</v>
      </c>
      <c r="D8800">
        <v>43</v>
      </c>
      <c r="E8800">
        <v>26.3</v>
      </c>
      <c r="F8800">
        <v>304</v>
      </c>
      <c r="G8800">
        <v>0</v>
      </c>
      <c r="H8800">
        <v>317</v>
      </c>
      <c r="I8800">
        <v>0.8</v>
      </c>
      <c r="X8800" s="16">
        <f t="shared" si="144"/>
        <v>90.606666666666655</v>
      </c>
    </row>
    <row r="8801" spans="1:24" x14ac:dyDescent="0.25">
      <c r="A8801" s="1">
        <v>42188.333333333336</v>
      </c>
      <c r="B8801">
        <v>44.3</v>
      </c>
      <c r="C8801">
        <v>73</v>
      </c>
      <c r="D8801">
        <v>48.1</v>
      </c>
      <c r="E8801">
        <v>26.5</v>
      </c>
      <c r="F8801">
        <v>379</v>
      </c>
      <c r="G8801">
        <v>0</v>
      </c>
      <c r="H8801">
        <v>309</v>
      </c>
      <c r="I8801">
        <v>1.7</v>
      </c>
      <c r="X8801" s="16">
        <f t="shared" si="144"/>
        <v>85.579999999999984</v>
      </c>
    </row>
    <row r="8802" spans="1:24" x14ac:dyDescent="0.25">
      <c r="A8802" s="1">
        <v>42188.354166666664</v>
      </c>
      <c r="B8802">
        <v>39.200000000000003</v>
      </c>
      <c r="C8802">
        <v>70.3</v>
      </c>
      <c r="D8802">
        <v>61.7</v>
      </c>
      <c r="E8802">
        <v>26.9</v>
      </c>
      <c r="F8802">
        <v>454</v>
      </c>
      <c r="G8802">
        <v>0</v>
      </c>
      <c r="H8802">
        <v>310</v>
      </c>
      <c r="I8802">
        <v>1.7</v>
      </c>
      <c r="X8802" s="16">
        <f t="shared" si="144"/>
        <v>81.046666666666667</v>
      </c>
    </row>
    <row r="8803" spans="1:24" x14ac:dyDescent="0.25">
      <c r="A8803" s="1">
        <v>42188.375</v>
      </c>
      <c r="B8803">
        <v>28.9</v>
      </c>
      <c r="C8803">
        <v>60.7</v>
      </c>
      <c r="D8803">
        <v>75.900000000000006</v>
      </c>
      <c r="E8803">
        <v>27.7</v>
      </c>
      <c r="F8803">
        <v>526</v>
      </c>
      <c r="G8803">
        <v>0</v>
      </c>
      <c r="H8803">
        <v>314</v>
      </c>
      <c r="I8803">
        <v>1.6</v>
      </c>
      <c r="X8803" s="16">
        <f t="shared" si="144"/>
        <v>77.366666666666688</v>
      </c>
    </row>
    <row r="8804" spans="1:24" x14ac:dyDescent="0.25">
      <c r="A8804" s="1">
        <v>42188.395833333336</v>
      </c>
      <c r="B8804">
        <v>23.2</v>
      </c>
      <c r="C8804">
        <v>53.5</v>
      </c>
      <c r="D8804">
        <v>92.3</v>
      </c>
      <c r="E8804">
        <v>28.5</v>
      </c>
      <c r="F8804">
        <v>589</v>
      </c>
      <c r="G8804">
        <v>0</v>
      </c>
      <c r="H8804">
        <v>319</v>
      </c>
      <c r="I8804">
        <v>1.2</v>
      </c>
      <c r="X8804" s="16">
        <f t="shared" si="144"/>
        <v>74.793333333333337</v>
      </c>
    </row>
    <row r="8805" spans="1:24" x14ac:dyDescent="0.25">
      <c r="A8805" s="1">
        <v>42188.416666666664</v>
      </c>
      <c r="B8805">
        <v>27.3</v>
      </c>
      <c r="C8805">
        <v>58.8</v>
      </c>
      <c r="D8805">
        <v>106.4</v>
      </c>
      <c r="E8805">
        <v>29</v>
      </c>
      <c r="F8805">
        <v>651</v>
      </c>
      <c r="G8805">
        <v>0</v>
      </c>
      <c r="H8805">
        <v>270</v>
      </c>
      <c r="I8805">
        <v>2.2000000000000002</v>
      </c>
      <c r="X8805" s="16">
        <f t="shared" si="144"/>
        <v>73.346666666666678</v>
      </c>
    </row>
    <row r="8806" spans="1:24" x14ac:dyDescent="0.25">
      <c r="A8806" s="1">
        <v>42188.4375</v>
      </c>
      <c r="B8806">
        <v>18.600000000000001</v>
      </c>
      <c r="C8806">
        <v>57.3</v>
      </c>
      <c r="D8806">
        <v>130.19999999999999</v>
      </c>
      <c r="E8806">
        <v>29.8</v>
      </c>
      <c r="F8806">
        <v>705</v>
      </c>
      <c r="G8806">
        <v>0</v>
      </c>
      <c r="H8806">
        <v>292</v>
      </c>
      <c r="I8806">
        <v>1.6</v>
      </c>
      <c r="X8806" s="16">
        <f t="shared" si="144"/>
        <v>76.90000000000002</v>
      </c>
    </row>
    <row r="8807" spans="1:24" x14ac:dyDescent="0.25">
      <c r="A8807" s="1">
        <v>42188.458333333336</v>
      </c>
      <c r="B8807">
        <v>13.6</v>
      </c>
      <c r="C8807">
        <v>49.5</v>
      </c>
      <c r="D8807">
        <v>143</v>
      </c>
      <c r="E8807">
        <v>31</v>
      </c>
      <c r="F8807">
        <v>750</v>
      </c>
      <c r="G8807">
        <v>0</v>
      </c>
      <c r="H8807">
        <v>323</v>
      </c>
      <c r="I8807">
        <v>1</v>
      </c>
      <c r="X8807" s="16">
        <f t="shared" si="144"/>
        <v>78.962499999999991</v>
      </c>
    </row>
    <row r="8808" spans="1:24" x14ac:dyDescent="0.25">
      <c r="A8808" s="1">
        <v>42188.479166666664</v>
      </c>
      <c r="B8808">
        <v>15</v>
      </c>
      <c r="C8808">
        <v>49</v>
      </c>
      <c r="D8808">
        <v>153</v>
      </c>
      <c r="E8808">
        <v>31.8</v>
      </c>
      <c r="F8808">
        <v>784</v>
      </c>
      <c r="G8808">
        <v>0</v>
      </c>
      <c r="H8808">
        <v>292</v>
      </c>
      <c r="I8808">
        <v>1</v>
      </c>
      <c r="X8808" s="16">
        <f t="shared" si="144"/>
        <v>81.893749999999997</v>
      </c>
    </row>
    <row r="8809" spans="1:24" x14ac:dyDescent="0.25">
      <c r="A8809" s="1">
        <v>42188.5</v>
      </c>
      <c r="B8809">
        <v>18.399999999999999</v>
      </c>
      <c r="C8809">
        <v>58.5</v>
      </c>
      <c r="D8809">
        <v>166.5</v>
      </c>
      <c r="E8809">
        <v>32</v>
      </c>
      <c r="F8809">
        <v>816</v>
      </c>
      <c r="G8809">
        <v>0</v>
      </c>
      <c r="H8809">
        <v>288</v>
      </c>
      <c r="I8809">
        <v>1.9</v>
      </c>
      <c r="X8809" s="16">
        <f t="shared" si="144"/>
        <v>86.424999999999997</v>
      </c>
    </row>
    <row r="8810" spans="1:24" x14ac:dyDescent="0.25">
      <c r="A8810" s="1">
        <v>42188.520833333336</v>
      </c>
      <c r="B8810">
        <v>12.4</v>
      </c>
      <c r="C8810">
        <v>46.2</v>
      </c>
      <c r="D8810">
        <v>184</v>
      </c>
      <c r="E8810">
        <v>32.6</v>
      </c>
      <c r="F8810">
        <v>835</v>
      </c>
      <c r="G8810">
        <v>0</v>
      </c>
      <c r="H8810">
        <v>269</v>
      </c>
      <c r="I8810">
        <v>1.6</v>
      </c>
      <c r="X8810" s="16">
        <f t="shared" si="144"/>
        <v>92.356250000000003</v>
      </c>
    </row>
    <row r="8811" spans="1:24" x14ac:dyDescent="0.25">
      <c r="A8811" s="1">
        <v>42188.541666666664</v>
      </c>
      <c r="B8811">
        <v>12.9</v>
      </c>
      <c r="C8811">
        <v>52.9</v>
      </c>
      <c r="D8811">
        <v>173.2</v>
      </c>
      <c r="E8811">
        <v>33.5</v>
      </c>
      <c r="F8811">
        <v>825</v>
      </c>
      <c r="G8811">
        <v>0</v>
      </c>
      <c r="H8811">
        <v>274</v>
      </c>
      <c r="I8811">
        <v>1.1000000000000001</v>
      </c>
      <c r="X8811" s="16">
        <f t="shared" si="144"/>
        <v>98.018749999999997</v>
      </c>
    </row>
    <row r="8812" spans="1:24" x14ac:dyDescent="0.25">
      <c r="A8812" s="1">
        <v>42188.5625</v>
      </c>
      <c r="B8812">
        <v>14.4</v>
      </c>
      <c r="C8812">
        <v>37.700000000000003</v>
      </c>
      <c r="D8812">
        <v>164.9</v>
      </c>
      <c r="E8812">
        <v>34</v>
      </c>
      <c r="F8812">
        <v>820</v>
      </c>
      <c r="G8812">
        <v>0</v>
      </c>
      <c r="H8812">
        <v>311</v>
      </c>
      <c r="I8812">
        <v>1.1000000000000001</v>
      </c>
      <c r="X8812" s="16">
        <f t="shared" si="144"/>
        <v>104.01250000000002</v>
      </c>
    </row>
    <row r="8813" spans="1:24" x14ac:dyDescent="0.25">
      <c r="A8813" s="1">
        <v>42188.583333333336</v>
      </c>
      <c r="B8813">
        <v>17</v>
      </c>
      <c r="C8813">
        <v>43.5</v>
      </c>
      <c r="D8813">
        <v>157.69999999999999</v>
      </c>
      <c r="E8813">
        <v>34.700000000000003</v>
      </c>
      <c r="F8813">
        <v>834</v>
      </c>
      <c r="G8813">
        <v>0</v>
      </c>
      <c r="H8813">
        <v>303</v>
      </c>
      <c r="I8813">
        <v>1.1000000000000001</v>
      </c>
      <c r="X8813" s="16">
        <f t="shared" si="144"/>
        <v>111.32500000000002</v>
      </c>
    </row>
    <row r="8814" spans="1:24" x14ac:dyDescent="0.25">
      <c r="A8814" s="1">
        <v>42188.604166666664</v>
      </c>
      <c r="B8814">
        <v>17.600000000000001</v>
      </c>
      <c r="C8814">
        <v>54.7</v>
      </c>
      <c r="D8814">
        <v>158.80000000000001</v>
      </c>
      <c r="E8814">
        <v>35.4</v>
      </c>
      <c r="F8814">
        <v>810</v>
      </c>
      <c r="G8814">
        <v>0</v>
      </c>
      <c r="H8814">
        <v>286</v>
      </c>
      <c r="I8814">
        <v>1.2</v>
      </c>
      <c r="X8814" s="16">
        <f t="shared" si="144"/>
        <v>118.77500000000001</v>
      </c>
    </row>
    <row r="8815" spans="1:24" x14ac:dyDescent="0.25">
      <c r="A8815" s="1">
        <v>42188.625</v>
      </c>
      <c r="B8815">
        <v>5.9</v>
      </c>
      <c r="C8815">
        <v>27.9</v>
      </c>
      <c r="D8815">
        <v>190.6</v>
      </c>
      <c r="E8815">
        <v>35.5</v>
      </c>
      <c r="F8815">
        <v>753</v>
      </c>
      <c r="G8815">
        <v>0</v>
      </c>
      <c r="H8815">
        <v>340</v>
      </c>
      <c r="I8815">
        <v>0.9</v>
      </c>
      <c r="X8815" s="16">
        <f t="shared" si="144"/>
        <v>128.08125000000001</v>
      </c>
    </row>
    <row r="8816" spans="1:24" x14ac:dyDescent="0.25">
      <c r="A8816" s="1">
        <v>42188.645833333336</v>
      </c>
      <c r="B8816">
        <v>9.4</v>
      </c>
      <c r="C8816">
        <v>48.9</v>
      </c>
      <c r="D8816">
        <v>186.2</v>
      </c>
      <c r="E8816">
        <v>36.1</v>
      </c>
      <c r="F8816">
        <v>703</v>
      </c>
      <c r="G8816">
        <v>0</v>
      </c>
      <c r="H8816">
        <v>306</v>
      </c>
      <c r="I8816">
        <v>0.8</v>
      </c>
      <c r="X8816" s="16">
        <f t="shared" si="144"/>
        <v>137.03125</v>
      </c>
    </row>
    <row r="8817" spans="1:24" x14ac:dyDescent="0.25">
      <c r="A8817" s="1">
        <v>42188.666666666664</v>
      </c>
      <c r="B8817">
        <v>11.1</v>
      </c>
      <c r="C8817">
        <v>38.4</v>
      </c>
      <c r="D8817">
        <v>198.7</v>
      </c>
      <c r="E8817">
        <v>35.9</v>
      </c>
      <c r="F8817">
        <v>630</v>
      </c>
      <c r="G8817">
        <v>0</v>
      </c>
      <c r="H8817">
        <v>316</v>
      </c>
      <c r="I8817">
        <v>1.7</v>
      </c>
      <c r="X8817" s="16">
        <f t="shared" si="144"/>
        <v>146.44374999999999</v>
      </c>
    </row>
    <row r="8818" spans="1:24" x14ac:dyDescent="0.25">
      <c r="A8818" s="1">
        <v>42188.6875</v>
      </c>
      <c r="B8818">
        <v>9</v>
      </c>
      <c r="C8818">
        <v>44.1</v>
      </c>
      <c r="D8818">
        <v>195.7</v>
      </c>
      <c r="E8818">
        <v>36.200000000000003</v>
      </c>
      <c r="F8818">
        <v>594</v>
      </c>
      <c r="G8818">
        <v>0</v>
      </c>
      <c r="H8818">
        <v>312</v>
      </c>
      <c r="I8818">
        <v>0.9</v>
      </c>
      <c r="X8818" s="16">
        <f t="shared" si="144"/>
        <v>154.81874999999997</v>
      </c>
    </row>
    <row r="8819" spans="1:24" x14ac:dyDescent="0.25">
      <c r="A8819" s="1">
        <v>42188.708333333336</v>
      </c>
      <c r="B8819">
        <v>6.9</v>
      </c>
      <c r="C8819">
        <v>33.5</v>
      </c>
      <c r="D8819">
        <v>214.1</v>
      </c>
      <c r="E8819">
        <v>36.1</v>
      </c>
      <c r="F8819">
        <v>529</v>
      </c>
      <c r="G8819">
        <v>0</v>
      </c>
      <c r="H8819">
        <v>318</v>
      </c>
      <c r="I8819">
        <v>0.9</v>
      </c>
      <c r="X8819" s="16">
        <f t="shared" si="144"/>
        <v>163.45624999999998</v>
      </c>
    </row>
    <row r="8820" spans="1:24" x14ac:dyDescent="0.25">
      <c r="A8820" s="1">
        <v>42188.729166666664</v>
      </c>
      <c r="B8820">
        <v>10.4</v>
      </c>
      <c r="C8820">
        <v>48.3</v>
      </c>
      <c r="D8820">
        <v>198.1</v>
      </c>
      <c r="E8820">
        <v>36.5</v>
      </c>
      <c r="F8820">
        <v>444</v>
      </c>
      <c r="G8820">
        <v>0</v>
      </c>
      <c r="H8820">
        <v>232</v>
      </c>
      <c r="I8820">
        <v>0.2</v>
      </c>
      <c r="X8820" s="16">
        <f t="shared" si="144"/>
        <v>170.06874999999997</v>
      </c>
    </row>
    <row r="8821" spans="1:24" x14ac:dyDescent="0.25">
      <c r="A8821" s="1">
        <v>42188.75</v>
      </c>
      <c r="B8821">
        <v>0.8</v>
      </c>
      <c r="C8821">
        <v>8.3000000000000007</v>
      </c>
      <c r="D8821">
        <v>211.5</v>
      </c>
      <c r="E8821">
        <v>35.5</v>
      </c>
      <c r="F8821">
        <v>365</v>
      </c>
      <c r="G8821">
        <v>0</v>
      </c>
      <c r="H8821">
        <v>124</v>
      </c>
      <c r="I8821">
        <v>1.3</v>
      </c>
      <c r="X8821" s="16">
        <f t="shared" si="144"/>
        <v>176.63749999999999</v>
      </c>
    </row>
    <row r="8822" spans="1:24" x14ac:dyDescent="0.25">
      <c r="A8822" s="1">
        <v>42188.770833333336</v>
      </c>
      <c r="B8822">
        <v>0.8</v>
      </c>
      <c r="C8822">
        <v>8.5</v>
      </c>
      <c r="D8822">
        <v>205.7</v>
      </c>
      <c r="E8822">
        <v>34.9</v>
      </c>
      <c r="F8822">
        <v>218</v>
      </c>
      <c r="G8822">
        <v>0</v>
      </c>
      <c r="H8822">
        <v>100</v>
      </c>
      <c r="I8822">
        <v>1.2</v>
      </c>
      <c r="X8822" s="16">
        <f t="shared" si="144"/>
        <v>181.35624999999996</v>
      </c>
    </row>
    <row r="8823" spans="1:24" x14ac:dyDescent="0.25">
      <c r="A8823" s="1">
        <v>42188.791666666664</v>
      </c>
      <c r="B8823">
        <v>0.8</v>
      </c>
      <c r="C8823">
        <v>11.1</v>
      </c>
      <c r="D8823">
        <v>194</v>
      </c>
      <c r="E8823">
        <v>34.1</v>
      </c>
      <c r="F8823">
        <v>180</v>
      </c>
      <c r="G8823">
        <v>0</v>
      </c>
      <c r="H8823">
        <v>114</v>
      </c>
      <c r="I8823">
        <v>1</v>
      </c>
      <c r="X8823" s="16">
        <f t="shared" si="144"/>
        <v>184.54374999999999</v>
      </c>
    </row>
    <row r="8824" spans="1:24" x14ac:dyDescent="0.25">
      <c r="A8824" s="1">
        <v>42188.8125</v>
      </c>
      <c r="B8824">
        <v>1.2</v>
      </c>
      <c r="C8824">
        <v>20.9</v>
      </c>
      <c r="D8824">
        <v>184</v>
      </c>
      <c r="E8824">
        <v>33.5</v>
      </c>
      <c r="F8824">
        <v>159</v>
      </c>
      <c r="G8824">
        <v>0</v>
      </c>
      <c r="H8824">
        <v>159</v>
      </c>
      <c r="I8824">
        <v>1</v>
      </c>
      <c r="X8824" s="16">
        <f t="shared" si="144"/>
        <v>186.48124999999999</v>
      </c>
    </row>
    <row r="8825" spans="1:24" x14ac:dyDescent="0.25">
      <c r="A8825" s="1">
        <v>42188.833333333336</v>
      </c>
      <c r="B8825">
        <v>0.9</v>
      </c>
      <c r="C8825">
        <v>17.8</v>
      </c>
      <c r="D8825">
        <v>176.7</v>
      </c>
      <c r="E8825">
        <v>32.5</v>
      </c>
      <c r="F8825">
        <v>71</v>
      </c>
      <c r="G8825">
        <v>0</v>
      </c>
      <c r="H8825">
        <v>141</v>
      </c>
      <c r="I8825">
        <v>0.7</v>
      </c>
      <c r="X8825" s="16">
        <f t="shared" si="144"/>
        <v>187.11874999999998</v>
      </c>
    </row>
    <row r="8826" spans="1:24" x14ac:dyDescent="0.25">
      <c r="A8826" s="1">
        <v>42188.854166666664</v>
      </c>
      <c r="B8826">
        <v>1.8</v>
      </c>
      <c r="C8826">
        <v>40</v>
      </c>
      <c r="D8826">
        <v>145.80000000000001</v>
      </c>
      <c r="E8826">
        <v>31.5</v>
      </c>
      <c r="F8826">
        <v>18</v>
      </c>
      <c r="G8826">
        <v>0</v>
      </c>
      <c r="H8826">
        <v>168</v>
      </c>
      <c r="I8826">
        <v>0.5</v>
      </c>
      <c r="X8826" s="16">
        <f t="shared" si="144"/>
        <v>184.73124999999999</v>
      </c>
    </row>
    <row r="8827" spans="1:24" x14ac:dyDescent="0.25">
      <c r="A8827" s="1">
        <v>42188.875</v>
      </c>
      <c r="B8827">
        <v>1</v>
      </c>
      <c r="C8827">
        <v>28.3</v>
      </c>
      <c r="D8827">
        <v>146.6</v>
      </c>
      <c r="E8827">
        <v>30.5</v>
      </c>
      <c r="F8827">
        <v>7</v>
      </c>
      <c r="G8827">
        <v>0</v>
      </c>
      <c r="H8827">
        <v>169</v>
      </c>
      <c r="I8827">
        <v>0.6</v>
      </c>
      <c r="X8827" s="16">
        <f t="shared" si="144"/>
        <v>183.06874999999999</v>
      </c>
    </row>
    <row r="8828" spans="1:24" x14ac:dyDescent="0.25">
      <c r="A8828" s="1">
        <v>42188.895833333336</v>
      </c>
      <c r="B8828">
        <v>1</v>
      </c>
      <c r="C8828">
        <v>17</v>
      </c>
      <c r="D8828">
        <v>153.6</v>
      </c>
      <c r="E8828">
        <v>29.7</v>
      </c>
      <c r="F8828">
        <v>6</v>
      </c>
      <c r="G8828">
        <v>0</v>
      </c>
      <c r="H8828">
        <v>126</v>
      </c>
      <c r="I8828">
        <v>0.8</v>
      </c>
      <c r="X8828" s="16">
        <f t="shared" si="144"/>
        <v>182.36249999999998</v>
      </c>
    </row>
    <row r="8829" spans="1:24" x14ac:dyDescent="0.25">
      <c r="A8829" s="1">
        <v>42188.916666666664</v>
      </c>
      <c r="B8829">
        <v>1.9</v>
      </c>
      <c r="C8829">
        <v>23.5</v>
      </c>
      <c r="D8829">
        <v>152</v>
      </c>
      <c r="E8829">
        <v>29.5</v>
      </c>
      <c r="F8829">
        <v>6</v>
      </c>
      <c r="G8829">
        <v>0</v>
      </c>
      <c r="H8829">
        <v>158</v>
      </c>
      <c r="I8829">
        <v>0.7</v>
      </c>
      <c r="X8829" s="16">
        <f t="shared" si="144"/>
        <v>182.00624999999997</v>
      </c>
    </row>
    <row r="8830" spans="1:24" x14ac:dyDescent="0.25">
      <c r="A8830" s="1">
        <v>42188.9375</v>
      </c>
      <c r="B8830">
        <v>1.7</v>
      </c>
      <c r="C8830">
        <v>27.5</v>
      </c>
      <c r="D8830">
        <v>141.4</v>
      </c>
      <c r="E8830">
        <v>29</v>
      </c>
      <c r="F8830">
        <v>6</v>
      </c>
      <c r="G8830">
        <v>0</v>
      </c>
      <c r="H8830">
        <v>167</v>
      </c>
      <c r="I8830">
        <v>1.5</v>
      </c>
      <c r="X8830" s="16">
        <f t="shared" si="144"/>
        <v>180.91875000000002</v>
      </c>
    </row>
    <row r="8831" spans="1:24" x14ac:dyDescent="0.25">
      <c r="A8831" s="1">
        <v>42188.958333333336</v>
      </c>
      <c r="B8831">
        <v>1</v>
      </c>
      <c r="C8831">
        <v>9.8000000000000007</v>
      </c>
      <c r="D8831">
        <v>154.69999999999999</v>
      </c>
      <c r="E8831">
        <v>28.3</v>
      </c>
      <c r="F8831">
        <v>6</v>
      </c>
      <c r="G8831">
        <v>0</v>
      </c>
      <c r="H8831">
        <v>148</v>
      </c>
      <c r="I8831">
        <v>1.5</v>
      </c>
      <c r="X8831" s="16">
        <f t="shared" si="144"/>
        <v>178.67499999999998</v>
      </c>
    </row>
    <row r="8832" spans="1:24" x14ac:dyDescent="0.25">
      <c r="A8832" s="1">
        <v>42188.979166666664</v>
      </c>
      <c r="B8832">
        <v>1</v>
      </c>
      <c r="C8832">
        <v>9.6999999999999993</v>
      </c>
      <c r="D8832">
        <v>145.80000000000001</v>
      </c>
      <c r="E8832">
        <v>28</v>
      </c>
      <c r="F8832">
        <v>6</v>
      </c>
      <c r="G8832">
        <v>0</v>
      </c>
      <c r="H8832">
        <v>156</v>
      </c>
      <c r="I8832">
        <v>1.4</v>
      </c>
      <c r="X8832" s="16">
        <f t="shared" si="144"/>
        <v>176.15</v>
      </c>
    </row>
    <row r="8833" spans="1:24" x14ac:dyDescent="0.25">
      <c r="A8833" s="1">
        <v>42189</v>
      </c>
      <c r="B8833">
        <v>1.1000000000000001</v>
      </c>
      <c r="C8833">
        <v>19.100000000000001</v>
      </c>
      <c r="D8833">
        <v>124.9</v>
      </c>
      <c r="E8833">
        <v>27.7</v>
      </c>
      <c r="F8833">
        <v>6</v>
      </c>
      <c r="G8833">
        <v>0</v>
      </c>
      <c r="H8833">
        <v>160</v>
      </c>
      <c r="I8833">
        <v>0.9</v>
      </c>
      <c r="X8833" s="16">
        <f t="shared" si="144"/>
        <v>171.53749999999999</v>
      </c>
    </row>
    <row r="8834" spans="1:24" x14ac:dyDescent="0.25">
      <c r="A8834" s="1">
        <v>42189.020833333336</v>
      </c>
      <c r="B8834">
        <v>1.5</v>
      </c>
      <c r="C8834">
        <v>16.7</v>
      </c>
      <c r="D8834">
        <v>121.8</v>
      </c>
      <c r="E8834">
        <v>28</v>
      </c>
      <c r="F8834">
        <v>6</v>
      </c>
      <c r="G8834">
        <v>0</v>
      </c>
      <c r="H8834">
        <v>213</v>
      </c>
      <c r="I8834">
        <v>0.6</v>
      </c>
      <c r="X8834" s="16">
        <f t="shared" si="144"/>
        <v>166.91875000000002</v>
      </c>
    </row>
    <row r="8835" spans="1:24" x14ac:dyDescent="0.25">
      <c r="A8835" s="1">
        <v>42189.041666666664</v>
      </c>
      <c r="B8835">
        <v>2.6</v>
      </c>
      <c r="C8835">
        <v>22.2</v>
      </c>
      <c r="D8835">
        <v>113.8</v>
      </c>
      <c r="E8835">
        <v>28.5</v>
      </c>
      <c r="F8835">
        <v>5</v>
      </c>
      <c r="G8835">
        <v>0</v>
      </c>
      <c r="H8835">
        <v>217</v>
      </c>
      <c r="I8835">
        <v>0.3</v>
      </c>
      <c r="X8835" s="16">
        <f t="shared" si="144"/>
        <v>160.65000000000003</v>
      </c>
    </row>
    <row r="8836" spans="1:24" x14ac:dyDescent="0.25">
      <c r="A8836" s="1">
        <v>42189.0625</v>
      </c>
      <c r="B8836">
        <v>1.1000000000000001</v>
      </c>
      <c r="C8836">
        <v>12.8</v>
      </c>
      <c r="D8836">
        <v>113.3</v>
      </c>
      <c r="E8836">
        <v>27.4</v>
      </c>
      <c r="F8836">
        <v>5</v>
      </c>
      <c r="G8836">
        <v>0</v>
      </c>
      <c r="H8836">
        <v>155</v>
      </c>
      <c r="I8836">
        <v>0.6</v>
      </c>
      <c r="X8836" s="16">
        <f t="shared" si="144"/>
        <v>155.35000000000002</v>
      </c>
    </row>
    <row r="8837" spans="1:24" x14ac:dyDescent="0.25">
      <c r="A8837" s="1">
        <v>42189.083333333336</v>
      </c>
      <c r="B8837">
        <v>1.8</v>
      </c>
      <c r="C8837">
        <v>16.899999999999999</v>
      </c>
      <c r="D8837">
        <v>109.9</v>
      </c>
      <c r="E8837">
        <v>27.4</v>
      </c>
      <c r="F8837">
        <v>6</v>
      </c>
      <c r="G8837">
        <v>0</v>
      </c>
      <c r="H8837">
        <v>234</v>
      </c>
      <c r="I8837">
        <v>0.2</v>
      </c>
      <c r="X8837" s="16">
        <f t="shared" si="144"/>
        <v>149.00000000000003</v>
      </c>
    </row>
    <row r="8838" spans="1:24" x14ac:dyDescent="0.25">
      <c r="A8838" s="1">
        <v>42189.104166666664</v>
      </c>
      <c r="B8838">
        <v>1.4</v>
      </c>
      <c r="C8838">
        <v>11.8</v>
      </c>
      <c r="D8838">
        <v>115.8</v>
      </c>
      <c r="E8838">
        <v>27.9</v>
      </c>
      <c r="F8838">
        <v>5</v>
      </c>
      <c r="G8838">
        <v>0</v>
      </c>
      <c r="H8838">
        <v>9</v>
      </c>
      <c r="I8838">
        <v>0.2</v>
      </c>
      <c r="X8838" s="16">
        <f t="shared" si="144"/>
        <v>143.38125000000002</v>
      </c>
    </row>
    <row r="8839" spans="1:24" x14ac:dyDescent="0.25">
      <c r="A8839" s="1">
        <v>42189.125</v>
      </c>
      <c r="B8839">
        <v>1.5</v>
      </c>
      <c r="C8839">
        <v>15.7</v>
      </c>
      <c r="D8839">
        <v>103.8</v>
      </c>
      <c r="E8839">
        <v>27.1</v>
      </c>
      <c r="F8839">
        <v>5</v>
      </c>
      <c r="G8839">
        <v>0</v>
      </c>
      <c r="H8839">
        <v>167</v>
      </c>
      <c r="I8839">
        <v>0.5</v>
      </c>
      <c r="X8839" s="16">
        <f t="shared" si="144"/>
        <v>137.74375000000003</v>
      </c>
    </row>
    <row r="8840" spans="1:24" x14ac:dyDescent="0.25">
      <c r="A8840" s="1">
        <v>42189.145833333336</v>
      </c>
      <c r="B8840">
        <v>1.3</v>
      </c>
      <c r="C8840">
        <v>11.4</v>
      </c>
      <c r="E8840">
        <v>26.5</v>
      </c>
      <c r="F8840">
        <v>5</v>
      </c>
      <c r="G8840">
        <v>0</v>
      </c>
      <c r="H8840">
        <v>177</v>
      </c>
      <c r="I8840">
        <v>0.5</v>
      </c>
      <c r="X8840" s="16">
        <f t="shared" si="144"/>
        <v>134.66</v>
      </c>
    </row>
    <row r="8841" spans="1:24" x14ac:dyDescent="0.25">
      <c r="A8841" s="1">
        <v>42189.166666666664</v>
      </c>
      <c r="B8841">
        <v>1.5</v>
      </c>
      <c r="C8841">
        <v>9.5</v>
      </c>
      <c r="D8841">
        <v>110.5</v>
      </c>
      <c r="E8841">
        <v>26.6</v>
      </c>
      <c r="F8841">
        <v>6</v>
      </c>
      <c r="G8841">
        <v>0</v>
      </c>
      <c r="H8841">
        <v>83</v>
      </c>
      <c r="I8841">
        <v>0.9</v>
      </c>
      <c r="X8841" s="16">
        <f t="shared" si="144"/>
        <v>130.24666666666664</v>
      </c>
    </row>
    <row r="8842" spans="1:24" x14ac:dyDescent="0.25">
      <c r="A8842" s="1">
        <v>42189.1875</v>
      </c>
      <c r="B8842">
        <v>1</v>
      </c>
      <c r="C8842">
        <v>5.0999999999999996</v>
      </c>
      <c r="D8842">
        <v>124.5</v>
      </c>
      <c r="E8842">
        <v>27.6</v>
      </c>
      <c r="F8842">
        <v>8</v>
      </c>
      <c r="G8842">
        <v>0</v>
      </c>
      <c r="H8842">
        <v>98</v>
      </c>
      <c r="I8842">
        <v>1.7</v>
      </c>
      <c r="X8842" s="16">
        <f t="shared" si="144"/>
        <v>128.82666666666665</v>
      </c>
    </row>
    <row r="8843" spans="1:24" x14ac:dyDescent="0.25">
      <c r="A8843" s="1">
        <v>42189.208333333336</v>
      </c>
      <c r="B8843">
        <v>1</v>
      </c>
      <c r="C8843">
        <v>5.6</v>
      </c>
      <c r="D8843">
        <v>119</v>
      </c>
      <c r="E8843">
        <v>27.5</v>
      </c>
      <c r="F8843">
        <v>21</v>
      </c>
      <c r="G8843">
        <v>0</v>
      </c>
      <c r="H8843">
        <v>121</v>
      </c>
      <c r="I8843">
        <v>1.5</v>
      </c>
      <c r="X8843" s="16">
        <f t="shared" si="144"/>
        <v>126.98666666666666</v>
      </c>
    </row>
    <row r="8844" spans="1:24" x14ac:dyDescent="0.25">
      <c r="A8844" s="1">
        <v>42189.229166666664</v>
      </c>
      <c r="B8844">
        <v>0.9</v>
      </c>
      <c r="C8844">
        <v>6.5</v>
      </c>
      <c r="D8844">
        <v>111.2</v>
      </c>
      <c r="E8844">
        <v>27.1</v>
      </c>
      <c r="F8844">
        <v>51</v>
      </c>
      <c r="G8844">
        <v>0</v>
      </c>
      <c r="H8844">
        <v>121</v>
      </c>
      <c r="I8844">
        <v>1.5</v>
      </c>
      <c r="X8844" s="16">
        <f t="shared" si="144"/>
        <v>124.16</v>
      </c>
    </row>
    <row r="8845" spans="1:24" x14ac:dyDescent="0.25">
      <c r="A8845" s="1">
        <v>42189.25</v>
      </c>
      <c r="B8845">
        <v>4.3</v>
      </c>
      <c r="C8845">
        <v>14</v>
      </c>
      <c r="D8845">
        <v>103.3</v>
      </c>
      <c r="E8845">
        <v>27.6</v>
      </c>
      <c r="F8845">
        <v>111</v>
      </c>
      <c r="G8845">
        <v>0</v>
      </c>
      <c r="H8845">
        <v>133</v>
      </c>
      <c r="I8845">
        <v>0.9</v>
      </c>
      <c r="X8845" s="16">
        <f t="shared" si="144"/>
        <v>120.91333333333333</v>
      </c>
    </row>
    <row r="8846" spans="1:24" x14ac:dyDescent="0.25">
      <c r="A8846" s="1">
        <v>42189.270833333336</v>
      </c>
      <c r="B8846">
        <v>1.3</v>
      </c>
      <c r="C8846">
        <v>9.9</v>
      </c>
      <c r="D8846">
        <v>106.2</v>
      </c>
      <c r="E8846">
        <v>28.1</v>
      </c>
      <c r="F8846">
        <v>175</v>
      </c>
      <c r="G8846">
        <v>0</v>
      </c>
      <c r="H8846">
        <v>138</v>
      </c>
      <c r="I8846">
        <v>1.6</v>
      </c>
      <c r="X8846" s="16">
        <f t="shared" si="144"/>
        <v>118.56666666666665</v>
      </c>
    </row>
    <row r="8847" spans="1:24" x14ac:dyDescent="0.25">
      <c r="A8847" s="1">
        <v>42189.291666666664</v>
      </c>
      <c r="B8847">
        <v>7.6</v>
      </c>
      <c r="C8847">
        <v>20.8</v>
      </c>
      <c r="D8847">
        <v>93.3</v>
      </c>
      <c r="E8847">
        <v>28.2</v>
      </c>
      <c r="F8847">
        <v>249</v>
      </c>
      <c r="G8847">
        <v>0</v>
      </c>
      <c r="H8847">
        <v>161</v>
      </c>
      <c r="I8847">
        <v>1</v>
      </c>
      <c r="X8847" s="16">
        <f t="shared" si="144"/>
        <v>114.47333333333333</v>
      </c>
    </row>
    <row r="8848" spans="1:24" x14ac:dyDescent="0.25">
      <c r="A8848" s="1">
        <v>42189.3125</v>
      </c>
      <c r="B8848">
        <v>2.7</v>
      </c>
      <c r="C8848">
        <v>17.5</v>
      </c>
      <c r="D8848">
        <v>96.5</v>
      </c>
      <c r="E8848">
        <v>29</v>
      </c>
      <c r="F8848">
        <v>313</v>
      </c>
      <c r="G8848">
        <v>0</v>
      </c>
      <c r="H8848">
        <v>147</v>
      </c>
      <c r="I8848">
        <v>0.8</v>
      </c>
      <c r="X8848" s="16">
        <f t="shared" si="144"/>
        <v>111.18666666666667</v>
      </c>
    </row>
    <row r="8849" spans="1:24" x14ac:dyDescent="0.25">
      <c r="A8849" s="1">
        <v>42189.333333333336</v>
      </c>
      <c r="B8849">
        <v>1.2</v>
      </c>
      <c r="C8849">
        <v>7.2</v>
      </c>
      <c r="D8849">
        <v>109.8</v>
      </c>
      <c r="E8849">
        <v>30</v>
      </c>
      <c r="F8849">
        <v>388</v>
      </c>
      <c r="G8849">
        <v>0</v>
      </c>
      <c r="H8849">
        <v>118</v>
      </c>
      <c r="I8849">
        <v>1.3</v>
      </c>
      <c r="X8849" s="16">
        <f t="shared" si="144"/>
        <v>110.17999999999999</v>
      </c>
    </row>
    <row r="8850" spans="1:24" x14ac:dyDescent="0.25">
      <c r="A8850" s="1">
        <v>42189.354166666664</v>
      </c>
      <c r="B8850">
        <v>3.9</v>
      </c>
      <c r="C8850">
        <v>12.4</v>
      </c>
      <c r="D8850">
        <v>111.2</v>
      </c>
      <c r="E8850">
        <v>30.5</v>
      </c>
      <c r="F8850">
        <v>461</v>
      </c>
      <c r="G8850">
        <v>0</v>
      </c>
      <c r="H8850">
        <v>123</v>
      </c>
      <c r="I8850">
        <v>1</v>
      </c>
      <c r="X8850" s="16">
        <f t="shared" si="144"/>
        <v>109.47333333333334</v>
      </c>
    </row>
    <row r="8851" spans="1:24" x14ac:dyDescent="0.25">
      <c r="A8851" s="1">
        <v>42189.375</v>
      </c>
      <c r="B8851">
        <v>2.1</v>
      </c>
      <c r="C8851">
        <v>10.5</v>
      </c>
      <c r="D8851">
        <v>113.6</v>
      </c>
      <c r="E8851">
        <v>30.6</v>
      </c>
      <c r="F8851">
        <v>517</v>
      </c>
      <c r="G8851">
        <v>0</v>
      </c>
      <c r="H8851">
        <v>135</v>
      </c>
      <c r="I8851">
        <v>1.5</v>
      </c>
      <c r="X8851" s="16">
        <f t="shared" ref="X8851:X8914" si="145">AVERAGE(D8836:D8851)</f>
        <v>109.46</v>
      </c>
    </row>
    <row r="8852" spans="1:24" x14ac:dyDescent="0.25">
      <c r="A8852" s="1">
        <v>42189.395833333336</v>
      </c>
      <c r="B8852">
        <v>1.9</v>
      </c>
      <c r="C8852">
        <v>10.199999999999999</v>
      </c>
      <c r="D8852">
        <v>123.7</v>
      </c>
      <c r="E8852">
        <v>31.3</v>
      </c>
      <c r="F8852">
        <v>586</v>
      </c>
      <c r="G8852">
        <v>0</v>
      </c>
      <c r="H8852">
        <v>130</v>
      </c>
      <c r="I8852">
        <v>1.4</v>
      </c>
      <c r="X8852" s="16">
        <f t="shared" si="145"/>
        <v>110.15333333333334</v>
      </c>
    </row>
    <row r="8853" spans="1:24" x14ac:dyDescent="0.25">
      <c r="A8853" s="1">
        <v>42189.416666666664</v>
      </c>
      <c r="B8853">
        <v>5.9</v>
      </c>
      <c r="C8853">
        <v>21.5</v>
      </c>
      <c r="D8853">
        <v>130.19999999999999</v>
      </c>
      <c r="E8853">
        <v>31.8</v>
      </c>
      <c r="F8853">
        <v>641</v>
      </c>
      <c r="G8853">
        <v>0</v>
      </c>
      <c r="H8853">
        <v>153</v>
      </c>
      <c r="I8853">
        <v>1.5</v>
      </c>
      <c r="X8853" s="16">
        <f t="shared" si="145"/>
        <v>111.50666666666666</v>
      </c>
    </row>
    <row r="8854" spans="1:24" x14ac:dyDescent="0.25">
      <c r="A8854" s="1">
        <v>42189.4375</v>
      </c>
      <c r="B8854">
        <v>2.8</v>
      </c>
      <c r="C8854">
        <v>16.3</v>
      </c>
      <c r="D8854">
        <v>142.1</v>
      </c>
      <c r="E8854">
        <v>32.200000000000003</v>
      </c>
      <c r="F8854">
        <v>691</v>
      </c>
      <c r="G8854">
        <v>0</v>
      </c>
      <c r="H8854">
        <v>148</v>
      </c>
      <c r="I8854">
        <v>1.5</v>
      </c>
      <c r="X8854" s="16">
        <f t="shared" si="145"/>
        <v>113.25999999999999</v>
      </c>
    </row>
    <row r="8855" spans="1:24" x14ac:dyDescent="0.25">
      <c r="A8855" s="1">
        <v>42189.458333333336</v>
      </c>
      <c r="B8855">
        <v>7.2</v>
      </c>
      <c r="C8855">
        <v>22.4</v>
      </c>
      <c r="D8855">
        <v>148.30000000000001</v>
      </c>
      <c r="E8855">
        <v>33.200000000000003</v>
      </c>
      <c r="F8855">
        <v>736</v>
      </c>
      <c r="G8855">
        <v>0</v>
      </c>
      <c r="H8855">
        <v>193</v>
      </c>
      <c r="I8855">
        <v>0.8</v>
      </c>
      <c r="X8855" s="16">
        <f t="shared" si="145"/>
        <v>116.22666666666666</v>
      </c>
    </row>
    <row r="8856" spans="1:24" x14ac:dyDescent="0.25">
      <c r="A8856" s="1">
        <v>42189.479166666664</v>
      </c>
      <c r="B8856">
        <v>8.1</v>
      </c>
      <c r="C8856">
        <v>26.6</v>
      </c>
      <c r="D8856">
        <v>147.30000000000001</v>
      </c>
      <c r="E8856">
        <v>33.799999999999997</v>
      </c>
      <c r="F8856">
        <v>778</v>
      </c>
      <c r="G8856">
        <v>0</v>
      </c>
      <c r="H8856">
        <v>235</v>
      </c>
      <c r="I8856">
        <v>0.9</v>
      </c>
      <c r="X8856" s="16">
        <f t="shared" si="145"/>
        <v>118.16874999999999</v>
      </c>
    </row>
    <row r="8857" spans="1:24" x14ac:dyDescent="0.25">
      <c r="A8857" s="1">
        <v>42189.5</v>
      </c>
      <c r="B8857">
        <v>9.1999999999999993</v>
      </c>
      <c r="C8857">
        <v>24.8</v>
      </c>
      <c r="D8857">
        <v>149.69999999999999</v>
      </c>
      <c r="E8857">
        <v>34.6</v>
      </c>
      <c r="F8857">
        <v>808</v>
      </c>
      <c r="G8857">
        <v>0</v>
      </c>
      <c r="H8857">
        <v>196</v>
      </c>
      <c r="I8857">
        <v>0.8</v>
      </c>
      <c r="X8857" s="16">
        <f t="shared" si="145"/>
        <v>120.61874999999999</v>
      </c>
    </row>
    <row r="8858" spans="1:24" x14ac:dyDescent="0.25">
      <c r="A8858" s="1">
        <v>42189.520833333336</v>
      </c>
      <c r="B8858">
        <v>11.7</v>
      </c>
      <c r="C8858">
        <v>38.700000000000003</v>
      </c>
      <c r="D8858">
        <v>145.69999999999999</v>
      </c>
      <c r="E8858">
        <v>35.1</v>
      </c>
      <c r="F8858">
        <v>772</v>
      </c>
      <c r="G8858">
        <v>0</v>
      </c>
      <c r="H8858">
        <v>272</v>
      </c>
      <c r="I8858">
        <v>1.5</v>
      </c>
      <c r="X8858" s="16">
        <f t="shared" si="145"/>
        <v>121.94374999999999</v>
      </c>
    </row>
    <row r="8859" spans="1:24" x14ac:dyDescent="0.25">
      <c r="A8859" s="1">
        <v>42189.541666666664</v>
      </c>
      <c r="B8859">
        <v>4.5</v>
      </c>
      <c r="C8859">
        <v>20.2</v>
      </c>
      <c r="D8859">
        <v>157.6</v>
      </c>
      <c r="E8859">
        <v>35.4</v>
      </c>
      <c r="F8859">
        <v>795</v>
      </c>
      <c r="G8859">
        <v>0</v>
      </c>
      <c r="H8859">
        <v>196</v>
      </c>
      <c r="I8859">
        <v>1</v>
      </c>
      <c r="X8859" s="16">
        <f t="shared" si="145"/>
        <v>124.35624999999999</v>
      </c>
    </row>
    <row r="8860" spans="1:24" x14ac:dyDescent="0.25">
      <c r="A8860" s="1">
        <v>42189.5625</v>
      </c>
      <c r="B8860">
        <v>1.8</v>
      </c>
      <c r="C8860">
        <v>10.5</v>
      </c>
      <c r="D8860">
        <v>163.5</v>
      </c>
      <c r="E8860">
        <v>35.6</v>
      </c>
      <c r="F8860">
        <v>836</v>
      </c>
      <c r="G8860">
        <v>0</v>
      </c>
      <c r="H8860">
        <v>158</v>
      </c>
      <c r="I8860">
        <v>1.1000000000000001</v>
      </c>
      <c r="X8860" s="16">
        <f t="shared" si="145"/>
        <v>127.625</v>
      </c>
    </row>
    <row r="8861" spans="1:24" x14ac:dyDescent="0.25">
      <c r="A8861" s="1">
        <v>42189.583333333336</v>
      </c>
      <c r="B8861">
        <v>5.5</v>
      </c>
      <c r="C8861">
        <v>19.2</v>
      </c>
      <c r="D8861">
        <v>172.3</v>
      </c>
      <c r="E8861">
        <v>36</v>
      </c>
      <c r="F8861">
        <v>834</v>
      </c>
      <c r="G8861">
        <v>0</v>
      </c>
      <c r="H8861">
        <v>184</v>
      </c>
      <c r="I8861">
        <v>0.3</v>
      </c>
      <c r="X8861" s="16">
        <f t="shared" si="145"/>
        <v>131.9375</v>
      </c>
    </row>
    <row r="8862" spans="1:24" x14ac:dyDescent="0.25">
      <c r="A8862" s="1">
        <v>42189.604166666664</v>
      </c>
      <c r="B8862">
        <v>8.1</v>
      </c>
      <c r="C8862">
        <v>28.6</v>
      </c>
      <c r="D8862">
        <v>160.9</v>
      </c>
      <c r="E8862">
        <v>36.5</v>
      </c>
      <c r="F8862">
        <v>792</v>
      </c>
      <c r="G8862">
        <v>0</v>
      </c>
      <c r="H8862">
        <v>275</v>
      </c>
      <c r="I8862">
        <v>1.4</v>
      </c>
      <c r="X8862" s="16">
        <f t="shared" si="145"/>
        <v>135.35624999999999</v>
      </c>
    </row>
    <row r="8863" spans="1:24" x14ac:dyDescent="0.25">
      <c r="A8863" s="1">
        <v>42189.625</v>
      </c>
      <c r="B8863">
        <v>11.4</v>
      </c>
      <c r="C8863">
        <v>34.799999999999997</v>
      </c>
      <c r="D8863">
        <v>155.19999999999999</v>
      </c>
      <c r="E8863">
        <v>37</v>
      </c>
      <c r="F8863">
        <v>728</v>
      </c>
      <c r="G8863">
        <v>0</v>
      </c>
      <c r="H8863">
        <v>280</v>
      </c>
      <c r="I8863">
        <v>1.2</v>
      </c>
      <c r="X8863" s="16">
        <f t="shared" si="145"/>
        <v>139.22499999999999</v>
      </c>
    </row>
    <row r="8864" spans="1:24" x14ac:dyDescent="0.25">
      <c r="A8864" s="1">
        <v>42189.645833333336</v>
      </c>
      <c r="B8864">
        <v>10.9</v>
      </c>
      <c r="C8864">
        <v>28.2</v>
      </c>
      <c r="D8864">
        <v>167.1</v>
      </c>
      <c r="E8864">
        <v>36.9</v>
      </c>
      <c r="F8864">
        <v>674</v>
      </c>
      <c r="G8864">
        <v>0</v>
      </c>
      <c r="H8864">
        <v>279</v>
      </c>
      <c r="I8864">
        <v>2.5</v>
      </c>
      <c r="X8864" s="16">
        <f t="shared" si="145"/>
        <v>143.63749999999999</v>
      </c>
    </row>
    <row r="8865" spans="1:24" x14ac:dyDescent="0.25">
      <c r="A8865" s="1">
        <v>42189.666666666664</v>
      </c>
      <c r="B8865">
        <v>8.3000000000000007</v>
      </c>
      <c r="C8865">
        <v>29.7</v>
      </c>
      <c r="D8865">
        <v>169</v>
      </c>
      <c r="E8865">
        <v>37.299999999999997</v>
      </c>
      <c r="F8865">
        <v>690</v>
      </c>
      <c r="G8865">
        <v>0</v>
      </c>
      <c r="H8865">
        <v>278</v>
      </c>
      <c r="I8865">
        <v>1.5</v>
      </c>
      <c r="X8865" s="16">
        <f t="shared" si="145"/>
        <v>147.33750000000001</v>
      </c>
    </row>
    <row r="8866" spans="1:24" x14ac:dyDescent="0.25">
      <c r="A8866" s="1">
        <v>42189.6875</v>
      </c>
      <c r="B8866">
        <v>10.6</v>
      </c>
      <c r="C8866">
        <v>27.5</v>
      </c>
      <c r="D8866">
        <v>164.8</v>
      </c>
      <c r="E8866">
        <v>37.4</v>
      </c>
      <c r="F8866">
        <v>615</v>
      </c>
      <c r="G8866">
        <v>0</v>
      </c>
      <c r="H8866">
        <v>278</v>
      </c>
      <c r="I8866">
        <v>2.2999999999999998</v>
      </c>
      <c r="X8866" s="16">
        <f t="shared" si="145"/>
        <v>150.68750000000003</v>
      </c>
    </row>
    <row r="8867" spans="1:24" x14ac:dyDescent="0.25">
      <c r="A8867" s="1">
        <v>42189.708333333336</v>
      </c>
      <c r="B8867">
        <v>10</v>
      </c>
      <c r="C8867">
        <v>36.5</v>
      </c>
      <c r="D8867">
        <v>166.3</v>
      </c>
      <c r="E8867">
        <v>37.700000000000003</v>
      </c>
      <c r="F8867">
        <v>539</v>
      </c>
      <c r="G8867">
        <v>0</v>
      </c>
      <c r="H8867">
        <v>280</v>
      </c>
      <c r="I8867">
        <v>1.5</v>
      </c>
      <c r="X8867" s="16">
        <f t="shared" si="145"/>
        <v>153.98125000000002</v>
      </c>
    </row>
    <row r="8868" spans="1:24" x14ac:dyDescent="0.25">
      <c r="A8868" s="1">
        <v>42189.729166666664</v>
      </c>
      <c r="B8868">
        <v>8.3000000000000007</v>
      </c>
      <c r="C8868">
        <v>34.799999999999997</v>
      </c>
      <c r="D8868">
        <v>160.6</v>
      </c>
      <c r="E8868">
        <v>37.700000000000003</v>
      </c>
      <c r="F8868">
        <v>479</v>
      </c>
      <c r="G8868">
        <v>0</v>
      </c>
      <c r="H8868">
        <v>279</v>
      </c>
      <c r="I8868">
        <v>1.9</v>
      </c>
      <c r="X8868" s="16">
        <f t="shared" si="145"/>
        <v>156.28750000000002</v>
      </c>
    </row>
    <row r="8869" spans="1:24" x14ac:dyDescent="0.25">
      <c r="A8869" s="1">
        <v>42189.75</v>
      </c>
      <c r="B8869">
        <v>14.9</v>
      </c>
      <c r="C8869">
        <v>48.1</v>
      </c>
      <c r="D8869">
        <v>148.19999999999999</v>
      </c>
      <c r="E8869">
        <v>37.700000000000003</v>
      </c>
      <c r="F8869">
        <v>380</v>
      </c>
      <c r="G8869">
        <v>0</v>
      </c>
      <c r="H8869">
        <v>274</v>
      </c>
      <c r="I8869">
        <v>1.8</v>
      </c>
      <c r="X8869" s="16">
        <f t="shared" si="145"/>
        <v>157.41249999999997</v>
      </c>
    </row>
    <row r="8870" spans="1:24" x14ac:dyDescent="0.25">
      <c r="A8870" s="1">
        <v>42189.770833333336</v>
      </c>
      <c r="B8870">
        <v>9.6999999999999993</v>
      </c>
      <c r="C8870">
        <v>47.9</v>
      </c>
      <c r="D8870">
        <v>145.9</v>
      </c>
      <c r="E8870">
        <v>37.4</v>
      </c>
      <c r="F8870">
        <v>235</v>
      </c>
      <c r="G8870">
        <v>0</v>
      </c>
      <c r="H8870">
        <v>283</v>
      </c>
      <c r="I8870">
        <v>1.6</v>
      </c>
      <c r="X8870" s="16">
        <f t="shared" si="145"/>
        <v>157.65</v>
      </c>
    </row>
    <row r="8871" spans="1:24" x14ac:dyDescent="0.25">
      <c r="A8871" s="1">
        <v>42189.791666666664</v>
      </c>
      <c r="B8871">
        <v>7.4</v>
      </c>
      <c r="C8871">
        <v>46.1</v>
      </c>
      <c r="D8871">
        <v>138.69999999999999</v>
      </c>
      <c r="E8871">
        <v>36.5</v>
      </c>
      <c r="F8871">
        <v>96</v>
      </c>
      <c r="G8871">
        <v>0</v>
      </c>
      <c r="H8871">
        <v>297</v>
      </c>
      <c r="I8871">
        <v>0.8</v>
      </c>
      <c r="X8871" s="16">
        <f t="shared" si="145"/>
        <v>157.04999999999998</v>
      </c>
    </row>
    <row r="8872" spans="1:24" x14ac:dyDescent="0.25">
      <c r="A8872" s="1">
        <v>42189.8125</v>
      </c>
      <c r="B8872">
        <v>1.8</v>
      </c>
      <c r="C8872">
        <v>21.3</v>
      </c>
      <c r="D8872">
        <v>134.4</v>
      </c>
      <c r="E8872">
        <v>34.700000000000003</v>
      </c>
      <c r="F8872">
        <v>95</v>
      </c>
      <c r="G8872">
        <v>0</v>
      </c>
      <c r="H8872">
        <v>134</v>
      </c>
      <c r="I8872">
        <v>0.4</v>
      </c>
      <c r="X8872" s="16">
        <f t="shared" si="145"/>
        <v>156.24374999999998</v>
      </c>
    </row>
    <row r="8873" spans="1:24" x14ac:dyDescent="0.25">
      <c r="A8873" s="1">
        <v>42189.833333333336</v>
      </c>
      <c r="B8873">
        <v>3.8</v>
      </c>
      <c r="C8873">
        <v>42</v>
      </c>
      <c r="D8873">
        <v>114.1</v>
      </c>
      <c r="E8873">
        <v>33.4</v>
      </c>
      <c r="F8873">
        <v>47</v>
      </c>
      <c r="G8873">
        <v>0</v>
      </c>
      <c r="H8873">
        <v>328</v>
      </c>
      <c r="I8873">
        <v>0.3</v>
      </c>
      <c r="X8873" s="16">
        <f t="shared" si="145"/>
        <v>154.01874999999995</v>
      </c>
    </row>
    <row r="8874" spans="1:24" x14ac:dyDescent="0.25">
      <c r="A8874" s="1">
        <v>42189.854166666664</v>
      </c>
      <c r="B8874">
        <v>13</v>
      </c>
      <c r="C8874">
        <v>41.5</v>
      </c>
      <c r="D8874">
        <v>119.9</v>
      </c>
      <c r="E8874">
        <v>33</v>
      </c>
      <c r="F8874">
        <v>15</v>
      </c>
      <c r="G8874">
        <v>0</v>
      </c>
      <c r="H8874">
        <v>308</v>
      </c>
      <c r="I8874">
        <v>1.4</v>
      </c>
      <c r="X8874" s="16">
        <f t="shared" si="145"/>
        <v>152.40625</v>
      </c>
    </row>
    <row r="8875" spans="1:24" x14ac:dyDescent="0.25">
      <c r="A8875" s="1">
        <v>42189.875</v>
      </c>
      <c r="B8875">
        <v>6.7</v>
      </c>
      <c r="C8875">
        <v>35.200000000000003</v>
      </c>
      <c r="D8875">
        <v>112.1</v>
      </c>
      <c r="E8875">
        <v>31.6</v>
      </c>
      <c r="F8875">
        <v>6</v>
      </c>
      <c r="G8875">
        <v>0</v>
      </c>
      <c r="H8875">
        <v>317</v>
      </c>
      <c r="I8875">
        <v>1</v>
      </c>
      <c r="X8875" s="16">
        <f t="shared" si="145"/>
        <v>149.56250000000003</v>
      </c>
    </row>
    <row r="8876" spans="1:24" x14ac:dyDescent="0.25">
      <c r="A8876" s="1">
        <v>42189.895833333336</v>
      </c>
      <c r="B8876">
        <v>3.1</v>
      </c>
      <c r="C8876">
        <v>39</v>
      </c>
      <c r="D8876">
        <v>93.6</v>
      </c>
      <c r="E8876">
        <v>30.5</v>
      </c>
      <c r="F8876">
        <v>5</v>
      </c>
      <c r="G8876">
        <v>5.0000000000000001E-3</v>
      </c>
      <c r="H8876">
        <v>213</v>
      </c>
      <c r="I8876">
        <v>0.1</v>
      </c>
      <c r="X8876" s="16">
        <f t="shared" si="145"/>
        <v>145.19374999999999</v>
      </c>
    </row>
    <row r="8877" spans="1:24" x14ac:dyDescent="0.25">
      <c r="A8877" s="1">
        <v>42189.916666666664</v>
      </c>
      <c r="B8877">
        <v>2.7</v>
      </c>
      <c r="C8877">
        <v>36.5</v>
      </c>
      <c r="D8877">
        <v>81.400000000000006</v>
      </c>
      <c r="E8877">
        <v>29.7</v>
      </c>
      <c r="F8877">
        <v>6</v>
      </c>
      <c r="G8877">
        <v>0</v>
      </c>
      <c r="H8877">
        <v>158</v>
      </c>
      <c r="I8877">
        <v>0.3</v>
      </c>
      <c r="X8877" s="16">
        <f t="shared" si="145"/>
        <v>139.51250000000002</v>
      </c>
    </row>
    <row r="8878" spans="1:24" x14ac:dyDescent="0.25">
      <c r="A8878" s="1">
        <v>42189.9375</v>
      </c>
      <c r="B8878">
        <v>8.3000000000000007</v>
      </c>
      <c r="C8878">
        <v>61.1</v>
      </c>
      <c r="D8878">
        <v>57.5</v>
      </c>
      <c r="E8878">
        <v>29.4</v>
      </c>
      <c r="F8878">
        <v>5</v>
      </c>
      <c r="G8878">
        <v>0</v>
      </c>
      <c r="H8878">
        <v>302</v>
      </c>
      <c r="I8878">
        <v>0.2</v>
      </c>
      <c r="X8878" s="16">
        <f t="shared" si="145"/>
        <v>133.04999999999998</v>
      </c>
    </row>
    <row r="8879" spans="1:24" x14ac:dyDescent="0.25">
      <c r="A8879" s="1">
        <v>42189.958333333336</v>
      </c>
      <c r="B8879">
        <v>3.4</v>
      </c>
      <c r="C8879">
        <v>56.2</v>
      </c>
      <c r="D8879">
        <v>62.1</v>
      </c>
      <c r="E8879">
        <v>29.1</v>
      </c>
      <c r="F8879">
        <v>5</v>
      </c>
      <c r="G8879">
        <v>0</v>
      </c>
      <c r="H8879">
        <v>259</v>
      </c>
      <c r="I8879">
        <v>0.2</v>
      </c>
      <c r="X8879" s="16">
        <f t="shared" si="145"/>
        <v>127.23125</v>
      </c>
    </row>
    <row r="8880" spans="1:24" x14ac:dyDescent="0.25">
      <c r="A8880" s="1">
        <v>42189.979166666664</v>
      </c>
      <c r="B8880">
        <v>2</v>
      </c>
      <c r="C8880">
        <v>32.299999999999997</v>
      </c>
      <c r="D8880">
        <v>75.5</v>
      </c>
      <c r="E8880">
        <v>28.4</v>
      </c>
      <c r="F8880">
        <v>5</v>
      </c>
      <c r="G8880">
        <v>0</v>
      </c>
      <c r="H8880">
        <v>322</v>
      </c>
      <c r="I8880">
        <v>0.4</v>
      </c>
      <c r="X8880" s="16">
        <f t="shared" si="145"/>
        <v>121.50624999999999</v>
      </c>
    </row>
    <row r="8881" spans="1:24" x14ac:dyDescent="0.25">
      <c r="A8881" s="1">
        <v>42190</v>
      </c>
      <c r="B8881">
        <v>2.8</v>
      </c>
      <c r="C8881">
        <v>31.2</v>
      </c>
      <c r="D8881">
        <v>87.5</v>
      </c>
      <c r="E8881">
        <v>28.4</v>
      </c>
      <c r="F8881">
        <v>6</v>
      </c>
      <c r="G8881">
        <v>0</v>
      </c>
      <c r="H8881">
        <v>188</v>
      </c>
      <c r="I8881">
        <v>0.9</v>
      </c>
      <c r="X8881" s="16">
        <f t="shared" si="145"/>
        <v>116.41249999999999</v>
      </c>
    </row>
    <row r="8882" spans="1:24" x14ac:dyDescent="0.25">
      <c r="A8882" s="1">
        <v>42190.020833333336</v>
      </c>
      <c r="B8882">
        <v>1.3</v>
      </c>
      <c r="C8882">
        <v>19</v>
      </c>
      <c r="D8882">
        <v>87.3</v>
      </c>
      <c r="E8882">
        <v>26.9</v>
      </c>
      <c r="F8882">
        <v>5</v>
      </c>
      <c r="G8882">
        <v>0</v>
      </c>
      <c r="H8882">
        <v>148</v>
      </c>
      <c r="I8882">
        <v>0.8</v>
      </c>
      <c r="X8882" s="16">
        <f t="shared" si="145"/>
        <v>111.56874999999999</v>
      </c>
    </row>
    <row r="8883" spans="1:24" x14ac:dyDescent="0.25">
      <c r="A8883" s="1">
        <v>42190.041666666664</v>
      </c>
      <c r="B8883">
        <v>1.2</v>
      </c>
      <c r="C8883">
        <v>17.399999999999999</v>
      </c>
      <c r="D8883">
        <v>87</v>
      </c>
      <c r="E8883">
        <v>26.5</v>
      </c>
      <c r="F8883">
        <v>6</v>
      </c>
      <c r="G8883">
        <v>0</v>
      </c>
      <c r="H8883">
        <v>150</v>
      </c>
      <c r="I8883">
        <v>0.6</v>
      </c>
      <c r="X8883" s="16">
        <f t="shared" si="145"/>
        <v>106.61249999999998</v>
      </c>
    </row>
    <row r="8884" spans="1:24" x14ac:dyDescent="0.25">
      <c r="A8884" s="1">
        <v>42190.0625</v>
      </c>
      <c r="B8884">
        <v>1.2</v>
      </c>
      <c r="C8884">
        <v>16.8</v>
      </c>
      <c r="D8884">
        <v>85.7</v>
      </c>
      <c r="E8884">
        <v>26.5</v>
      </c>
      <c r="F8884">
        <v>6</v>
      </c>
      <c r="G8884">
        <v>0</v>
      </c>
      <c r="H8884">
        <v>151</v>
      </c>
      <c r="I8884">
        <v>0.7</v>
      </c>
      <c r="X8884" s="16">
        <f t="shared" si="145"/>
        <v>101.93125000000001</v>
      </c>
    </row>
    <row r="8885" spans="1:24" x14ac:dyDescent="0.25">
      <c r="A8885" s="1">
        <v>42190.083333333336</v>
      </c>
      <c r="B8885">
        <v>1.2</v>
      </c>
      <c r="C8885">
        <v>14</v>
      </c>
      <c r="D8885">
        <v>88.2</v>
      </c>
      <c r="E8885">
        <v>26.3</v>
      </c>
      <c r="F8885">
        <v>6</v>
      </c>
      <c r="G8885">
        <v>0</v>
      </c>
      <c r="H8885">
        <v>142</v>
      </c>
      <c r="I8885">
        <v>1</v>
      </c>
      <c r="X8885" s="16">
        <f t="shared" si="145"/>
        <v>98.181250000000006</v>
      </c>
    </row>
    <row r="8886" spans="1:24" x14ac:dyDescent="0.25">
      <c r="A8886" s="1">
        <v>42190.104166666664</v>
      </c>
      <c r="B8886">
        <v>1.3</v>
      </c>
      <c r="C8886">
        <v>15.1</v>
      </c>
      <c r="D8886">
        <v>86.6</v>
      </c>
      <c r="E8886">
        <v>26.3</v>
      </c>
      <c r="F8886">
        <v>6</v>
      </c>
      <c r="G8886">
        <v>0</v>
      </c>
      <c r="H8886">
        <v>160</v>
      </c>
      <c r="I8886">
        <v>0.7</v>
      </c>
      <c r="X8886" s="16">
        <f t="shared" si="145"/>
        <v>94.475000000000009</v>
      </c>
    </row>
    <row r="8887" spans="1:24" x14ac:dyDescent="0.25">
      <c r="A8887" s="1">
        <v>42190.125</v>
      </c>
      <c r="B8887">
        <v>1.4</v>
      </c>
      <c r="C8887">
        <v>13.6</v>
      </c>
      <c r="D8887">
        <v>89.8</v>
      </c>
      <c r="E8887">
        <v>26</v>
      </c>
      <c r="F8887">
        <v>6</v>
      </c>
      <c r="G8887">
        <v>0</v>
      </c>
      <c r="H8887">
        <v>158</v>
      </c>
      <c r="I8887">
        <v>0.7</v>
      </c>
      <c r="X8887" s="16">
        <f t="shared" si="145"/>
        <v>91.418750000000003</v>
      </c>
    </row>
    <row r="8888" spans="1:24" x14ac:dyDescent="0.25">
      <c r="A8888" s="1">
        <v>42190.145833333336</v>
      </c>
      <c r="B8888">
        <v>1.2</v>
      </c>
      <c r="C8888">
        <v>9.5</v>
      </c>
      <c r="D8888">
        <v>89.9</v>
      </c>
      <c r="E8888">
        <v>25.5</v>
      </c>
      <c r="F8888">
        <v>5</v>
      </c>
      <c r="G8888">
        <v>0</v>
      </c>
      <c r="H8888">
        <v>121</v>
      </c>
      <c r="I8888">
        <v>0.2</v>
      </c>
      <c r="X8888" s="16">
        <f t="shared" si="145"/>
        <v>88.637500000000003</v>
      </c>
    </row>
    <row r="8889" spans="1:24" x14ac:dyDescent="0.25">
      <c r="A8889" s="1">
        <v>42190.166666666664</v>
      </c>
      <c r="B8889">
        <v>1.4</v>
      </c>
      <c r="C8889">
        <v>12.7</v>
      </c>
      <c r="D8889">
        <v>78</v>
      </c>
      <c r="E8889">
        <v>24.9</v>
      </c>
      <c r="F8889">
        <v>6</v>
      </c>
      <c r="G8889">
        <v>0</v>
      </c>
      <c r="H8889">
        <v>142</v>
      </c>
      <c r="I8889">
        <v>0.8</v>
      </c>
      <c r="X8889" s="16">
        <f t="shared" si="145"/>
        <v>86.381249999999994</v>
      </c>
    </row>
    <row r="8890" spans="1:24" x14ac:dyDescent="0.25">
      <c r="A8890" s="1">
        <v>42190.1875</v>
      </c>
      <c r="B8890">
        <v>1.5</v>
      </c>
      <c r="C8890">
        <v>16.2</v>
      </c>
      <c r="E8890">
        <v>24.8</v>
      </c>
      <c r="F8890">
        <v>7</v>
      </c>
      <c r="G8890">
        <v>0</v>
      </c>
      <c r="H8890">
        <v>226</v>
      </c>
      <c r="I8890">
        <v>0.3</v>
      </c>
      <c r="X8890" s="16">
        <f t="shared" si="145"/>
        <v>84.14666666666669</v>
      </c>
    </row>
    <row r="8891" spans="1:24" x14ac:dyDescent="0.25">
      <c r="A8891" s="1">
        <v>42190.208333333336</v>
      </c>
      <c r="B8891">
        <v>2.2999999999999998</v>
      </c>
      <c r="C8891">
        <v>22.5</v>
      </c>
      <c r="D8891">
        <v>65</v>
      </c>
      <c r="E8891">
        <v>24.7</v>
      </c>
      <c r="F8891">
        <v>23</v>
      </c>
      <c r="G8891">
        <v>0</v>
      </c>
      <c r="H8891">
        <v>229</v>
      </c>
      <c r="I8891">
        <v>0.1</v>
      </c>
      <c r="X8891" s="16">
        <f t="shared" si="145"/>
        <v>81.006666666666675</v>
      </c>
    </row>
    <row r="8892" spans="1:24" x14ac:dyDescent="0.25">
      <c r="A8892" s="1">
        <v>42190.229166666664</v>
      </c>
      <c r="B8892">
        <v>2.7</v>
      </c>
      <c r="C8892">
        <v>19.3</v>
      </c>
      <c r="D8892">
        <v>70.7</v>
      </c>
      <c r="E8892">
        <v>24.8</v>
      </c>
      <c r="F8892">
        <v>68</v>
      </c>
      <c r="G8892">
        <v>0</v>
      </c>
      <c r="H8892">
        <v>182</v>
      </c>
      <c r="I8892">
        <v>0.2</v>
      </c>
      <c r="X8892" s="16">
        <f t="shared" si="145"/>
        <v>79.48</v>
      </c>
    </row>
    <row r="8893" spans="1:24" x14ac:dyDescent="0.25">
      <c r="A8893" s="1">
        <v>42190.25</v>
      </c>
      <c r="B8893">
        <v>2.5</v>
      </c>
      <c r="C8893">
        <v>17.399999999999999</v>
      </c>
      <c r="D8893">
        <v>76.7</v>
      </c>
      <c r="E8893">
        <v>25.4</v>
      </c>
      <c r="F8893">
        <v>142</v>
      </c>
      <c r="G8893">
        <v>0</v>
      </c>
      <c r="H8893">
        <v>156</v>
      </c>
      <c r="I8893">
        <v>0.5</v>
      </c>
      <c r="X8893" s="16">
        <f t="shared" si="145"/>
        <v>79.166666666666671</v>
      </c>
    </row>
    <row r="8894" spans="1:24" x14ac:dyDescent="0.25">
      <c r="A8894" s="1">
        <v>42190.270833333336</v>
      </c>
      <c r="B8894">
        <v>2.1</v>
      </c>
      <c r="C8894">
        <v>16.8</v>
      </c>
      <c r="D8894">
        <v>82.9</v>
      </c>
      <c r="E8894">
        <v>25.8</v>
      </c>
      <c r="F8894">
        <v>145</v>
      </c>
      <c r="G8894">
        <v>0</v>
      </c>
      <c r="H8894">
        <v>147</v>
      </c>
      <c r="I8894">
        <v>1.1000000000000001</v>
      </c>
      <c r="X8894" s="16">
        <f t="shared" si="145"/>
        <v>80.86</v>
      </c>
    </row>
    <row r="8895" spans="1:24" x14ac:dyDescent="0.25">
      <c r="A8895" s="1">
        <v>42190.291666666664</v>
      </c>
      <c r="B8895">
        <v>3.8</v>
      </c>
      <c r="C8895">
        <v>27.8</v>
      </c>
      <c r="D8895">
        <v>65.8</v>
      </c>
      <c r="E8895">
        <v>26.3</v>
      </c>
      <c r="F8895">
        <v>275</v>
      </c>
      <c r="G8895">
        <v>0</v>
      </c>
      <c r="H8895">
        <v>149</v>
      </c>
      <c r="I8895">
        <v>0.8</v>
      </c>
      <c r="X8895" s="16">
        <f t="shared" si="145"/>
        <v>81.106666666666655</v>
      </c>
    </row>
    <row r="8896" spans="1:24" x14ac:dyDescent="0.25">
      <c r="A8896" s="1">
        <v>42190.3125</v>
      </c>
      <c r="B8896">
        <v>3</v>
      </c>
      <c r="C8896">
        <v>16.2</v>
      </c>
      <c r="D8896">
        <v>91.5</v>
      </c>
      <c r="E8896">
        <v>27.1</v>
      </c>
      <c r="F8896">
        <v>418</v>
      </c>
      <c r="G8896">
        <v>0</v>
      </c>
      <c r="H8896">
        <v>144</v>
      </c>
      <c r="I8896">
        <v>1</v>
      </c>
      <c r="X8896" s="16">
        <f t="shared" si="145"/>
        <v>82.173333333333332</v>
      </c>
    </row>
    <row r="8897" spans="1:24" x14ac:dyDescent="0.25">
      <c r="A8897" s="1">
        <v>42190.333333333336</v>
      </c>
      <c r="B8897">
        <v>1.7</v>
      </c>
      <c r="C8897">
        <v>12.3</v>
      </c>
      <c r="D8897">
        <v>102.5</v>
      </c>
      <c r="E8897">
        <v>27.9</v>
      </c>
      <c r="F8897">
        <v>282</v>
      </c>
      <c r="G8897">
        <v>0</v>
      </c>
      <c r="H8897">
        <v>139</v>
      </c>
      <c r="I8897">
        <v>1.2</v>
      </c>
      <c r="X8897" s="16">
        <f t="shared" si="145"/>
        <v>83.173333333333332</v>
      </c>
    </row>
    <row r="8898" spans="1:24" x14ac:dyDescent="0.25">
      <c r="A8898" s="1">
        <v>42190.354166666664</v>
      </c>
      <c r="B8898">
        <v>4.3</v>
      </c>
      <c r="C8898">
        <v>17.2</v>
      </c>
      <c r="D8898">
        <v>103.8</v>
      </c>
      <c r="E8898">
        <v>29.1</v>
      </c>
      <c r="F8898">
        <v>446</v>
      </c>
      <c r="G8898">
        <v>0</v>
      </c>
      <c r="H8898">
        <v>207</v>
      </c>
      <c r="I8898">
        <v>0.3</v>
      </c>
      <c r="X8898" s="16">
        <f t="shared" si="145"/>
        <v>84.273333333333341</v>
      </c>
    </row>
    <row r="8899" spans="1:24" x14ac:dyDescent="0.25">
      <c r="A8899" s="1">
        <v>42190.375</v>
      </c>
      <c r="B8899">
        <v>1.4</v>
      </c>
      <c r="C8899">
        <v>7.1</v>
      </c>
      <c r="D8899">
        <v>132.1</v>
      </c>
      <c r="E8899">
        <v>31.3</v>
      </c>
      <c r="F8899">
        <v>380</v>
      </c>
      <c r="G8899">
        <v>0</v>
      </c>
      <c r="H8899">
        <v>116</v>
      </c>
      <c r="I8899">
        <v>1.2</v>
      </c>
      <c r="X8899" s="16">
        <f t="shared" si="145"/>
        <v>87.28</v>
      </c>
    </row>
    <row r="8900" spans="1:24" x14ac:dyDescent="0.25">
      <c r="A8900" s="1">
        <v>42190.395833333336</v>
      </c>
      <c r="B8900">
        <v>1.4</v>
      </c>
      <c r="C8900">
        <v>5.2</v>
      </c>
      <c r="D8900">
        <v>137.5</v>
      </c>
      <c r="E8900">
        <v>32.5</v>
      </c>
      <c r="F8900">
        <v>577</v>
      </c>
      <c r="G8900">
        <v>0</v>
      </c>
      <c r="H8900">
        <v>81</v>
      </c>
      <c r="I8900">
        <v>1</v>
      </c>
      <c r="X8900" s="16">
        <f t="shared" si="145"/>
        <v>90.733333333333334</v>
      </c>
    </row>
    <row r="8901" spans="1:24" x14ac:dyDescent="0.25">
      <c r="A8901" s="1">
        <v>42190.416666666664</v>
      </c>
      <c r="B8901">
        <v>3.7</v>
      </c>
      <c r="C8901">
        <v>15.3</v>
      </c>
      <c r="D8901">
        <v>145.1</v>
      </c>
      <c r="E8901">
        <v>33.200000000000003</v>
      </c>
      <c r="F8901">
        <v>603</v>
      </c>
      <c r="G8901">
        <v>0</v>
      </c>
      <c r="H8901">
        <v>150</v>
      </c>
      <c r="I8901">
        <v>0.8</v>
      </c>
      <c r="X8901" s="16">
        <f t="shared" si="145"/>
        <v>94.526666666666642</v>
      </c>
    </row>
    <row r="8902" spans="1:24" x14ac:dyDescent="0.25">
      <c r="A8902" s="1">
        <v>42190.4375</v>
      </c>
      <c r="B8902">
        <v>3.1</v>
      </c>
      <c r="C8902">
        <v>16.7</v>
      </c>
      <c r="D8902">
        <v>153.19999999999999</v>
      </c>
      <c r="E8902">
        <v>34.299999999999997</v>
      </c>
      <c r="F8902">
        <v>705</v>
      </c>
      <c r="G8902">
        <v>0</v>
      </c>
      <c r="H8902">
        <v>151</v>
      </c>
      <c r="I8902">
        <v>0.9</v>
      </c>
      <c r="X8902" s="16">
        <f t="shared" si="145"/>
        <v>98.966666666666654</v>
      </c>
    </row>
    <row r="8903" spans="1:24" x14ac:dyDescent="0.25">
      <c r="A8903" s="1">
        <v>42190.458333333336</v>
      </c>
      <c r="B8903">
        <v>5.5</v>
      </c>
      <c r="C8903">
        <v>15</v>
      </c>
      <c r="D8903">
        <v>161.9</v>
      </c>
      <c r="E8903">
        <v>34.9</v>
      </c>
      <c r="F8903">
        <v>753</v>
      </c>
      <c r="G8903">
        <v>0</v>
      </c>
      <c r="H8903">
        <v>154</v>
      </c>
      <c r="I8903">
        <v>1.8</v>
      </c>
      <c r="X8903" s="16">
        <f t="shared" si="145"/>
        <v>103.77333333333334</v>
      </c>
    </row>
    <row r="8904" spans="1:24" x14ac:dyDescent="0.25">
      <c r="A8904" s="1">
        <v>42190.479166666664</v>
      </c>
      <c r="B8904">
        <v>4.3</v>
      </c>
      <c r="C8904">
        <v>20.3</v>
      </c>
      <c r="D8904">
        <v>161.9</v>
      </c>
      <c r="E8904">
        <v>35.700000000000003</v>
      </c>
      <c r="F8904">
        <v>791</v>
      </c>
      <c r="G8904">
        <v>0</v>
      </c>
      <c r="H8904">
        <v>158</v>
      </c>
      <c r="I8904">
        <v>1.7</v>
      </c>
      <c r="X8904" s="16">
        <f t="shared" si="145"/>
        <v>108.57333333333334</v>
      </c>
    </row>
    <row r="8905" spans="1:24" x14ac:dyDescent="0.25">
      <c r="A8905" s="1">
        <v>42190.5</v>
      </c>
      <c r="B8905">
        <v>1.5</v>
      </c>
      <c r="C8905">
        <v>9.4</v>
      </c>
      <c r="D8905">
        <v>173.7</v>
      </c>
      <c r="E8905">
        <v>35.9</v>
      </c>
      <c r="F8905">
        <v>818</v>
      </c>
      <c r="G8905">
        <v>0</v>
      </c>
      <c r="H8905">
        <v>147</v>
      </c>
      <c r="I8905">
        <v>2</v>
      </c>
      <c r="X8905" s="16">
        <f t="shared" si="145"/>
        <v>114.95333333333335</v>
      </c>
    </row>
    <row r="8906" spans="1:24" x14ac:dyDescent="0.25">
      <c r="A8906" s="1">
        <v>42190.520833333336</v>
      </c>
      <c r="B8906">
        <v>1.5</v>
      </c>
      <c r="C8906">
        <v>8.1</v>
      </c>
      <c r="D8906">
        <v>183</v>
      </c>
      <c r="E8906">
        <v>36.299999999999997</v>
      </c>
      <c r="F8906">
        <v>828</v>
      </c>
      <c r="G8906">
        <v>0</v>
      </c>
      <c r="H8906">
        <v>143</v>
      </c>
      <c r="I8906">
        <v>2</v>
      </c>
      <c r="X8906" s="16">
        <f t="shared" si="145"/>
        <v>119.20625000000001</v>
      </c>
    </row>
    <row r="8907" spans="1:24" x14ac:dyDescent="0.25">
      <c r="A8907" s="1">
        <v>42190.541666666664</v>
      </c>
      <c r="B8907">
        <v>1.2</v>
      </c>
      <c r="C8907">
        <v>6.2</v>
      </c>
      <c r="D8907">
        <v>180.5</v>
      </c>
      <c r="E8907">
        <v>37.200000000000003</v>
      </c>
      <c r="F8907">
        <v>831</v>
      </c>
      <c r="G8907">
        <v>0</v>
      </c>
      <c r="H8907">
        <v>123</v>
      </c>
      <c r="I8907">
        <v>1.8</v>
      </c>
      <c r="X8907" s="16">
        <f t="shared" si="145"/>
        <v>126.42500000000001</v>
      </c>
    </row>
    <row r="8908" spans="1:24" x14ac:dyDescent="0.25">
      <c r="A8908" s="1">
        <v>42190.5625</v>
      </c>
      <c r="B8908">
        <v>1.7</v>
      </c>
      <c r="C8908">
        <v>9</v>
      </c>
      <c r="D8908">
        <v>175.9</v>
      </c>
      <c r="E8908">
        <v>37.700000000000003</v>
      </c>
      <c r="F8908">
        <v>724</v>
      </c>
      <c r="G8908">
        <v>0</v>
      </c>
      <c r="H8908">
        <v>136</v>
      </c>
      <c r="I8908">
        <v>1.6</v>
      </c>
      <c r="X8908" s="16">
        <f t="shared" si="145"/>
        <v>133.00000000000003</v>
      </c>
    </row>
    <row r="8909" spans="1:24" x14ac:dyDescent="0.25">
      <c r="A8909" s="1">
        <v>42190.583333333336</v>
      </c>
      <c r="B8909">
        <v>2.2000000000000002</v>
      </c>
      <c r="C8909">
        <v>13.5</v>
      </c>
      <c r="D8909">
        <v>174.8</v>
      </c>
      <c r="E8909">
        <v>37.299999999999997</v>
      </c>
      <c r="F8909">
        <v>557</v>
      </c>
      <c r="G8909">
        <v>0</v>
      </c>
      <c r="H8909">
        <v>151</v>
      </c>
      <c r="I8909">
        <v>1.5</v>
      </c>
      <c r="X8909" s="16">
        <f t="shared" si="145"/>
        <v>139.13125000000002</v>
      </c>
    </row>
    <row r="8910" spans="1:24" x14ac:dyDescent="0.25">
      <c r="A8910" s="1">
        <v>42190.604166666664</v>
      </c>
      <c r="B8910">
        <v>4.8</v>
      </c>
      <c r="C8910">
        <v>25.2</v>
      </c>
      <c r="D8910">
        <v>179.4</v>
      </c>
      <c r="E8910">
        <v>38.1</v>
      </c>
      <c r="F8910">
        <v>782</v>
      </c>
      <c r="G8910">
        <v>0</v>
      </c>
      <c r="H8910">
        <v>220</v>
      </c>
      <c r="I8910">
        <v>1.1000000000000001</v>
      </c>
      <c r="X8910" s="16">
        <f t="shared" si="145"/>
        <v>145.16250000000002</v>
      </c>
    </row>
    <row r="8911" spans="1:24" x14ac:dyDescent="0.25">
      <c r="A8911" s="1">
        <v>42190.625</v>
      </c>
      <c r="B8911">
        <v>8.1999999999999993</v>
      </c>
      <c r="C8911">
        <v>29.1</v>
      </c>
      <c r="D8911">
        <v>159.5</v>
      </c>
      <c r="E8911">
        <v>38.299999999999997</v>
      </c>
      <c r="F8911">
        <v>746</v>
      </c>
      <c r="G8911">
        <v>0</v>
      </c>
      <c r="H8911">
        <v>249</v>
      </c>
      <c r="I8911">
        <v>1.3</v>
      </c>
      <c r="X8911" s="16">
        <f t="shared" si="145"/>
        <v>151.01875000000004</v>
      </c>
    </row>
    <row r="8912" spans="1:24" x14ac:dyDescent="0.25">
      <c r="A8912" s="1">
        <v>42190.645833333336</v>
      </c>
      <c r="B8912">
        <v>4.4000000000000004</v>
      </c>
      <c r="C8912">
        <v>18</v>
      </c>
      <c r="D8912">
        <v>154.69999999999999</v>
      </c>
      <c r="E8912">
        <v>38.200000000000003</v>
      </c>
      <c r="F8912">
        <v>687</v>
      </c>
      <c r="G8912">
        <v>0</v>
      </c>
      <c r="H8912">
        <v>198</v>
      </c>
      <c r="I8912">
        <v>1</v>
      </c>
      <c r="X8912" s="16">
        <f t="shared" si="145"/>
        <v>154.96875</v>
      </c>
    </row>
    <row r="8913" spans="1:24" x14ac:dyDescent="0.25">
      <c r="A8913" s="1">
        <v>42190.666666666664</v>
      </c>
      <c r="B8913">
        <v>3</v>
      </c>
      <c r="C8913">
        <v>16.5</v>
      </c>
      <c r="D8913">
        <v>156.30000000000001</v>
      </c>
      <c r="E8913">
        <v>38.4</v>
      </c>
      <c r="F8913">
        <v>647</v>
      </c>
      <c r="G8913">
        <v>0</v>
      </c>
      <c r="H8913">
        <v>203</v>
      </c>
      <c r="I8913">
        <v>0.9</v>
      </c>
      <c r="X8913" s="16">
        <f t="shared" si="145"/>
        <v>158.33125000000001</v>
      </c>
    </row>
    <row r="8914" spans="1:24" x14ac:dyDescent="0.25">
      <c r="A8914" s="1">
        <v>42190.6875</v>
      </c>
      <c r="B8914">
        <v>5</v>
      </c>
      <c r="C8914">
        <v>22.9</v>
      </c>
      <c r="D8914">
        <v>150.19999999999999</v>
      </c>
      <c r="E8914">
        <v>38.5</v>
      </c>
      <c r="F8914">
        <v>594</v>
      </c>
      <c r="G8914">
        <v>0</v>
      </c>
      <c r="H8914">
        <v>223</v>
      </c>
      <c r="I8914">
        <v>0.9</v>
      </c>
      <c r="X8914" s="16">
        <f t="shared" si="145"/>
        <v>161.23124999999999</v>
      </c>
    </row>
    <row r="8915" spans="1:24" x14ac:dyDescent="0.25">
      <c r="A8915" s="1">
        <v>42190.708333333336</v>
      </c>
      <c r="B8915">
        <v>3.5</v>
      </c>
      <c r="C8915">
        <v>20.100000000000001</v>
      </c>
      <c r="D8915">
        <v>154</v>
      </c>
      <c r="E8915">
        <v>38.200000000000003</v>
      </c>
      <c r="F8915">
        <v>528</v>
      </c>
      <c r="G8915">
        <v>0</v>
      </c>
      <c r="H8915">
        <v>181</v>
      </c>
      <c r="I8915">
        <v>1</v>
      </c>
      <c r="X8915" s="16">
        <f t="shared" ref="X8915:X8978" si="146">AVERAGE(D8900:D8915)</f>
        <v>162.6</v>
      </c>
    </row>
    <row r="8916" spans="1:24" x14ac:dyDescent="0.25">
      <c r="A8916" s="1">
        <v>42190.729166666664</v>
      </c>
      <c r="B8916">
        <v>8.4</v>
      </c>
      <c r="C8916">
        <v>26.8</v>
      </c>
      <c r="D8916">
        <v>143.5</v>
      </c>
      <c r="E8916">
        <v>38.1</v>
      </c>
      <c r="F8916">
        <v>458</v>
      </c>
      <c r="G8916">
        <v>0</v>
      </c>
      <c r="H8916">
        <v>203</v>
      </c>
      <c r="I8916">
        <v>1.1000000000000001</v>
      </c>
      <c r="X8916" s="16">
        <f t="shared" si="146"/>
        <v>162.97499999999999</v>
      </c>
    </row>
    <row r="8917" spans="1:24" x14ac:dyDescent="0.25">
      <c r="A8917" s="1">
        <v>42190.75</v>
      </c>
      <c r="B8917">
        <v>3.9</v>
      </c>
      <c r="C8917">
        <v>21.2</v>
      </c>
      <c r="D8917">
        <v>149.9</v>
      </c>
      <c r="E8917">
        <v>37.799999999999997</v>
      </c>
      <c r="F8917">
        <v>381</v>
      </c>
      <c r="G8917">
        <v>0</v>
      </c>
      <c r="H8917">
        <v>184</v>
      </c>
      <c r="I8917">
        <v>1.1000000000000001</v>
      </c>
      <c r="X8917" s="16">
        <f t="shared" si="146"/>
        <v>163.27500000000001</v>
      </c>
    </row>
    <row r="8918" spans="1:24" x14ac:dyDescent="0.25">
      <c r="A8918" s="1">
        <v>42190.770833333336</v>
      </c>
      <c r="B8918">
        <v>2.5</v>
      </c>
      <c r="C8918">
        <v>17.8</v>
      </c>
      <c r="D8918">
        <v>146.4</v>
      </c>
      <c r="E8918">
        <v>37.299999999999997</v>
      </c>
      <c r="F8918">
        <v>295</v>
      </c>
      <c r="G8918">
        <v>0</v>
      </c>
      <c r="H8918">
        <v>185</v>
      </c>
      <c r="I8918">
        <v>0.9</v>
      </c>
      <c r="X8918" s="16">
        <f t="shared" si="146"/>
        <v>162.85000000000002</v>
      </c>
    </row>
    <row r="8919" spans="1:24" x14ac:dyDescent="0.25">
      <c r="A8919" s="1">
        <v>42190.791666666664</v>
      </c>
      <c r="B8919">
        <v>2</v>
      </c>
      <c r="C8919">
        <v>20.100000000000001</v>
      </c>
      <c r="D8919">
        <v>143.6</v>
      </c>
      <c r="E8919">
        <v>36.700000000000003</v>
      </c>
      <c r="F8919">
        <v>167</v>
      </c>
      <c r="G8919">
        <v>0</v>
      </c>
      <c r="H8919">
        <v>175</v>
      </c>
      <c r="I8919">
        <v>1</v>
      </c>
      <c r="X8919" s="16">
        <f t="shared" si="146"/>
        <v>161.70625000000001</v>
      </c>
    </row>
    <row r="8920" spans="1:24" x14ac:dyDescent="0.25">
      <c r="A8920" s="1">
        <v>42190.8125</v>
      </c>
      <c r="B8920">
        <v>1.1000000000000001</v>
      </c>
      <c r="C8920">
        <v>21.1</v>
      </c>
      <c r="D8920">
        <v>133.80000000000001</v>
      </c>
      <c r="E8920">
        <v>35.6</v>
      </c>
      <c r="F8920">
        <v>25</v>
      </c>
      <c r="G8920">
        <v>0</v>
      </c>
      <c r="H8920">
        <v>167</v>
      </c>
      <c r="I8920">
        <v>0.8</v>
      </c>
      <c r="X8920" s="16">
        <f t="shared" si="146"/>
        <v>159.95000000000002</v>
      </c>
    </row>
    <row r="8921" spans="1:24" x14ac:dyDescent="0.25">
      <c r="A8921" s="1">
        <v>42190.833333333336</v>
      </c>
      <c r="B8921">
        <v>0.8</v>
      </c>
      <c r="C8921">
        <v>28.8</v>
      </c>
      <c r="D8921">
        <v>112.2</v>
      </c>
      <c r="E8921">
        <v>34.299999999999997</v>
      </c>
      <c r="F8921">
        <v>39</v>
      </c>
      <c r="G8921">
        <v>0</v>
      </c>
      <c r="H8921">
        <v>156</v>
      </c>
      <c r="I8921">
        <v>0.7</v>
      </c>
      <c r="X8921" s="16">
        <f t="shared" si="146"/>
        <v>156.10624999999999</v>
      </c>
    </row>
    <row r="8922" spans="1:24" x14ac:dyDescent="0.25">
      <c r="A8922" s="1">
        <v>42190.854166666664</v>
      </c>
      <c r="B8922">
        <v>6.8</v>
      </c>
      <c r="C8922">
        <v>42.2</v>
      </c>
      <c r="D8922">
        <v>97.5</v>
      </c>
      <c r="E8922">
        <v>33</v>
      </c>
      <c r="F8922">
        <v>19</v>
      </c>
      <c r="G8922">
        <v>0</v>
      </c>
      <c r="H8922">
        <v>269</v>
      </c>
      <c r="I8922">
        <v>1.6</v>
      </c>
      <c r="X8922" s="16">
        <f t="shared" si="146"/>
        <v>150.76250000000002</v>
      </c>
    </row>
    <row r="8923" spans="1:24" x14ac:dyDescent="0.25">
      <c r="A8923" s="1">
        <v>42190.875</v>
      </c>
      <c r="B8923">
        <v>4.4000000000000004</v>
      </c>
      <c r="C8923">
        <v>18.600000000000001</v>
      </c>
      <c r="D8923">
        <v>103.5</v>
      </c>
      <c r="E8923">
        <v>30</v>
      </c>
      <c r="F8923">
        <v>7</v>
      </c>
      <c r="G8923">
        <v>8.5000000000000006E-2</v>
      </c>
      <c r="H8923">
        <v>305</v>
      </c>
      <c r="I8923">
        <v>1.2</v>
      </c>
      <c r="X8923" s="16">
        <f t="shared" si="146"/>
        <v>145.94999999999999</v>
      </c>
    </row>
    <row r="8924" spans="1:24" x14ac:dyDescent="0.25">
      <c r="A8924" s="1">
        <v>42190.895833333336</v>
      </c>
      <c r="B8924">
        <v>3.9</v>
      </c>
      <c r="C8924">
        <v>14.4</v>
      </c>
      <c r="D8924">
        <v>112.7</v>
      </c>
      <c r="E8924">
        <v>27.5</v>
      </c>
      <c r="F8924">
        <v>5</v>
      </c>
      <c r="G8924">
        <v>0</v>
      </c>
      <c r="H8924">
        <v>305</v>
      </c>
      <c r="I8924">
        <v>2.7</v>
      </c>
      <c r="X8924" s="16">
        <f t="shared" si="146"/>
        <v>142</v>
      </c>
    </row>
    <row r="8925" spans="1:24" x14ac:dyDescent="0.25">
      <c r="A8925" s="1">
        <v>42190.916666666664</v>
      </c>
      <c r="B8925">
        <v>3</v>
      </c>
      <c r="C8925">
        <v>15.5</v>
      </c>
      <c r="D8925">
        <v>121.9</v>
      </c>
      <c r="E8925">
        <v>26.7</v>
      </c>
      <c r="F8925">
        <v>5</v>
      </c>
      <c r="G8925">
        <v>0</v>
      </c>
      <c r="H8925">
        <v>300</v>
      </c>
      <c r="I8925">
        <v>2.2000000000000002</v>
      </c>
      <c r="X8925" s="16">
        <f t="shared" si="146"/>
        <v>138.69374999999999</v>
      </c>
    </row>
    <row r="8926" spans="1:24" x14ac:dyDescent="0.25">
      <c r="A8926" s="1">
        <v>42190.9375</v>
      </c>
      <c r="B8926">
        <v>3.7</v>
      </c>
      <c r="C8926">
        <v>20.5</v>
      </c>
      <c r="D8926">
        <v>103.7</v>
      </c>
      <c r="E8926">
        <v>25.7</v>
      </c>
      <c r="F8926">
        <v>5</v>
      </c>
      <c r="G8926">
        <v>0</v>
      </c>
      <c r="H8926">
        <v>296</v>
      </c>
      <c r="I8926">
        <v>1.9</v>
      </c>
      <c r="X8926" s="16">
        <f t="shared" si="146"/>
        <v>133.96250000000001</v>
      </c>
    </row>
    <row r="8927" spans="1:24" x14ac:dyDescent="0.25">
      <c r="A8927" s="1">
        <v>42190.958333333336</v>
      </c>
      <c r="B8927">
        <v>2.2999999999999998</v>
      </c>
      <c r="C8927">
        <v>18.100000000000001</v>
      </c>
      <c r="D8927">
        <v>96.1</v>
      </c>
      <c r="E8927">
        <v>24.8</v>
      </c>
      <c r="F8927">
        <v>5</v>
      </c>
      <c r="G8927">
        <v>0</v>
      </c>
      <c r="H8927">
        <v>300</v>
      </c>
      <c r="I8927">
        <v>2</v>
      </c>
      <c r="X8927" s="16">
        <f t="shared" si="146"/>
        <v>130</v>
      </c>
    </row>
    <row r="8928" spans="1:24" x14ac:dyDescent="0.25">
      <c r="A8928" s="1">
        <v>42190.979166666664</v>
      </c>
      <c r="B8928">
        <v>2.2000000000000002</v>
      </c>
      <c r="C8928">
        <v>17.8</v>
      </c>
      <c r="D8928">
        <v>89.4</v>
      </c>
      <c r="E8928">
        <v>24.1</v>
      </c>
      <c r="F8928">
        <v>5</v>
      </c>
      <c r="G8928">
        <v>0</v>
      </c>
      <c r="H8928">
        <v>311</v>
      </c>
      <c r="I8928">
        <v>1.9</v>
      </c>
      <c r="X8928" s="16">
        <f t="shared" si="146"/>
        <v>125.91875</v>
      </c>
    </row>
    <row r="8929" spans="1:24" x14ac:dyDescent="0.25">
      <c r="A8929" s="1">
        <v>42191</v>
      </c>
      <c r="B8929">
        <v>1.4</v>
      </c>
      <c r="C8929">
        <v>15.9</v>
      </c>
      <c r="D8929">
        <v>91.2</v>
      </c>
      <c r="E8929">
        <v>23.5</v>
      </c>
      <c r="F8929">
        <v>5</v>
      </c>
      <c r="G8929">
        <v>0</v>
      </c>
      <c r="H8929">
        <v>310</v>
      </c>
      <c r="I8929">
        <v>2</v>
      </c>
      <c r="X8929" s="16">
        <f t="shared" si="146"/>
        <v>121.85000000000002</v>
      </c>
    </row>
    <row r="8930" spans="1:24" x14ac:dyDescent="0.25">
      <c r="A8930" s="1">
        <v>42191.020833333336</v>
      </c>
      <c r="B8930">
        <v>2.2999999999999998</v>
      </c>
      <c r="C8930">
        <v>13.2</v>
      </c>
      <c r="D8930">
        <v>95.4</v>
      </c>
      <c r="E8930">
        <v>23.1</v>
      </c>
      <c r="F8930">
        <v>6</v>
      </c>
      <c r="G8930">
        <v>0</v>
      </c>
      <c r="H8930">
        <v>309</v>
      </c>
      <c r="I8930">
        <v>2.7</v>
      </c>
      <c r="X8930" s="16">
        <f t="shared" si="146"/>
        <v>118.42500000000003</v>
      </c>
    </row>
    <row r="8931" spans="1:24" x14ac:dyDescent="0.25">
      <c r="A8931" s="1">
        <v>42191.041666666664</v>
      </c>
      <c r="B8931">
        <v>1.3</v>
      </c>
      <c r="C8931">
        <v>11.1</v>
      </c>
      <c r="D8931">
        <v>90.4</v>
      </c>
      <c r="E8931">
        <v>22.8</v>
      </c>
      <c r="F8931">
        <v>6</v>
      </c>
      <c r="G8931">
        <v>0</v>
      </c>
      <c r="H8931">
        <v>310</v>
      </c>
      <c r="I8931">
        <v>2.5</v>
      </c>
      <c r="X8931" s="16">
        <f t="shared" si="146"/>
        <v>114.45000000000003</v>
      </c>
    </row>
    <row r="8932" spans="1:24" x14ac:dyDescent="0.25">
      <c r="A8932" s="1">
        <v>42191.0625</v>
      </c>
      <c r="E8932">
        <v>22.2</v>
      </c>
      <c r="F8932">
        <v>5</v>
      </c>
      <c r="G8932">
        <v>0</v>
      </c>
      <c r="H8932">
        <v>309</v>
      </c>
      <c r="I8932">
        <v>2.7</v>
      </c>
      <c r="X8932" s="16">
        <f t="shared" si="146"/>
        <v>112.51333333333336</v>
      </c>
    </row>
    <row r="8933" spans="1:24" x14ac:dyDescent="0.25">
      <c r="A8933" s="1">
        <v>42191.083333333336</v>
      </c>
      <c r="B8933">
        <v>1.1000000000000001</v>
      </c>
      <c r="C8933">
        <v>14.1</v>
      </c>
      <c r="D8933">
        <v>73</v>
      </c>
      <c r="E8933">
        <v>21.4</v>
      </c>
      <c r="F8933">
        <v>5</v>
      </c>
      <c r="G8933">
        <v>0</v>
      </c>
      <c r="H8933">
        <v>302</v>
      </c>
      <c r="I8933">
        <v>2.9</v>
      </c>
      <c r="X8933" s="16">
        <f t="shared" si="146"/>
        <v>107.38666666666668</v>
      </c>
    </row>
    <row r="8934" spans="1:24" x14ac:dyDescent="0.25">
      <c r="A8934" s="1">
        <v>42191.104166666664</v>
      </c>
      <c r="B8934">
        <v>1</v>
      </c>
      <c r="C8934">
        <v>10.9</v>
      </c>
      <c r="D8934">
        <v>74.400000000000006</v>
      </c>
      <c r="E8934">
        <v>20.7</v>
      </c>
      <c r="F8934">
        <v>5</v>
      </c>
      <c r="G8934">
        <v>0</v>
      </c>
      <c r="H8934">
        <v>310</v>
      </c>
      <c r="I8934">
        <v>2.5</v>
      </c>
      <c r="X8934" s="16">
        <f t="shared" si="146"/>
        <v>102.58666666666669</v>
      </c>
    </row>
    <row r="8935" spans="1:24" x14ac:dyDescent="0.25">
      <c r="A8935" s="1">
        <v>42191.125</v>
      </c>
      <c r="B8935">
        <v>1.3</v>
      </c>
      <c r="C8935">
        <v>10</v>
      </c>
      <c r="D8935">
        <v>73.900000000000006</v>
      </c>
      <c r="E8935">
        <v>20.2</v>
      </c>
      <c r="F8935">
        <v>5</v>
      </c>
      <c r="G8935">
        <v>0</v>
      </c>
      <c r="H8935">
        <v>307</v>
      </c>
      <c r="I8935">
        <v>2.1</v>
      </c>
      <c r="X8935" s="16">
        <f t="shared" si="146"/>
        <v>97.940000000000026</v>
      </c>
    </row>
    <row r="8936" spans="1:24" x14ac:dyDescent="0.25">
      <c r="A8936" s="1">
        <v>42191.145833333336</v>
      </c>
      <c r="B8936">
        <v>1.1000000000000001</v>
      </c>
      <c r="C8936">
        <v>10.1</v>
      </c>
      <c r="D8936">
        <v>69.5</v>
      </c>
      <c r="E8936">
        <v>19.8</v>
      </c>
      <c r="F8936">
        <v>5</v>
      </c>
      <c r="G8936">
        <v>0</v>
      </c>
      <c r="H8936">
        <v>304</v>
      </c>
      <c r="I8936">
        <v>2.1</v>
      </c>
      <c r="X8936" s="16">
        <f t="shared" si="146"/>
        <v>93.65333333333335</v>
      </c>
    </row>
    <row r="8937" spans="1:24" x14ac:dyDescent="0.25">
      <c r="A8937" s="1">
        <v>42191.166666666664</v>
      </c>
      <c r="B8937">
        <v>1.6</v>
      </c>
      <c r="C8937">
        <v>10.8</v>
      </c>
      <c r="D8937">
        <v>65.599999999999994</v>
      </c>
      <c r="E8937">
        <v>19.5</v>
      </c>
      <c r="F8937">
        <v>5</v>
      </c>
      <c r="G8937">
        <v>0</v>
      </c>
      <c r="H8937">
        <v>320</v>
      </c>
      <c r="I8937">
        <v>1</v>
      </c>
      <c r="X8937" s="16">
        <f t="shared" si="146"/>
        <v>90.546666666666681</v>
      </c>
    </row>
    <row r="8938" spans="1:24" x14ac:dyDescent="0.25">
      <c r="A8938" s="1">
        <v>42191.1875</v>
      </c>
      <c r="B8938">
        <v>8.1</v>
      </c>
      <c r="C8938">
        <v>15.1</v>
      </c>
      <c r="D8938">
        <v>58.6</v>
      </c>
      <c r="E8938">
        <v>19.2</v>
      </c>
      <c r="F8938">
        <v>9</v>
      </c>
      <c r="G8938">
        <v>0</v>
      </c>
      <c r="H8938">
        <v>306</v>
      </c>
      <c r="I8938">
        <v>1.5</v>
      </c>
      <c r="X8938" s="16">
        <f t="shared" si="146"/>
        <v>87.953333333333333</v>
      </c>
    </row>
    <row r="8939" spans="1:24" x14ac:dyDescent="0.25">
      <c r="A8939" s="1">
        <v>42191.208333333336</v>
      </c>
      <c r="B8939">
        <v>14.3</v>
      </c>
      <c r="C8939">
        <v>25.3</v>
      </c>
      <c r="D8939">
        <v>48.9</v>
      </c>
      <c r="E8939">
        <v>19</v>
      </c>
      <c r="F8939">
        <v>23</v>
      </c>
      <c r="G8939">
        <v>0</v>
      </c>
      <c r="H8939">
        <v>324</v>
      </c>
      <c r="I8939">
        <v>1</v>
      </c>
      <c r="X8939" s="16">
        <f t="shared" si="146"/>
        <v>84.313333333333318</v>
      </c>
    </row>
    <row r="8940" spans="1:24" x14ac:dyDescent="0.25">
      <c r="A8940" s="1">
        <v>42191.229166666664</v>
      </c>
      <c r="B8940">
        <v>11</v>
      </c>
      <c r="C8940">
        <v>25.4</v>
      </c>
      <c r="D8940">
        <v>50.3</v>
      </c>
      <c r="E8940">
        <v>19.100000000000001</v>
      </c>
      <c r="F8940">
        <v>38</v>
      </c>
      <c r="G8940">
        <v>0</v>
      </c>
      <c r="H8940">
        <v>325</v>
      </c>
      <c r="I8940">
        <v>0.7</v>
      </c>
      <c r="X8940" s="16">
        <f t="shared" si="146"/>
        <v>80.153333333333336</v>
      </c>
    </row>
    <row r="8941" spans="1:24" x14ac:dyDescent="0.25">
      <c r="A8941" s="1">
        <v>42191.25</v>
      </c>
      <c r="B8941">
        <v>20.8</v>
      </c>
      <c r="C8941">
        <v>33.4</v>
      </c>
      <c r="D8941">
        <v>45.7</v>
      </c>
      <c r="E8941">
        <v>19.2</v>
      </c>
      <c r="F8941">
        <v>89</v>
      </c>
      <c r="G8941">
        <v>0</v>
      </c>
      <c r="H8941">
        <v>321</v>
      </c>
      <c r="I8941">
        <v>1</v>
      </c>
      <c r="X8941" s="16">
        <f t="shared" si="146"/>
        <v>75.073333333333338</v>
      </c>
    </row>
    <row r="8942" spans="1:24" x14ac:dyDescent="0.25">
      <c r="A8942" s="1">
        <v>42191.270833333336</v>
      </c>
      <c r="B8942">
        <v>21.4</v>
      </c>
      <c r="C8942">
        <v>33.9</v>
      </c>
      <c r="D8942">
        <v>47.6</v>
      </c>
      <c r="E8942">
        <v>19.899999999999999</v>
      </c>
      <c r="F8942">
        <v>182</v>
      </c>
      <c r="G8942">
        <v>0</v>
      </c>
      <c r="H8942">
        <v>343</v>
      </c>
      <c r="I8942">
        <v>0.9</v>
      </c>
      <c r="X8942" s="16">
        <f t="shared" si="146"/>
        <v>71.333333333333329</v>
      </c>
    </row>
    <row r="8943" spans="1:24" x14ac:dyDescent="0.25">
      <c r="A8943" s="1">
        <v>42191.291666666664</v>
      </c>
      <c r="B8943">
        <v>28.6</v>
      </c>
      <c r="C8943">
        <v>39.1</v>
      </c>
      <c r="D8943">
        <v>50</v>
      </c>
      <c r="E8943">
        <v>20.399999999999999</v>
      </c>
      <c r="F8943">
        <v>263</v>
      </c>
      <c r="G8943">
        <v>0</v>
      </c>
      <c r="H8943">
        <v>327</v>
      </c>
      <c r="I8943">
        <v>0.9</v>
      </c>
      <c r="X8943" s="16">
        <f t="shared" si="146"/>
        <v>68.260000000000005</v>
      </c>
    </row>
    <row r="8944" spans="1:24" x14ac:dyDescent="0.25">
      <c r="A8944" s="1">
        <v>42191.3125</v>
      </c>
      <c r="B8944">
        <v>28.1</v>
      </c>
      <c r="C8944">
        <v>35.1</v>
      </c>
      <c r="D8944">
        <v>63.2</v>
      </c>
      <c r="E8944">
        <v>20.7</v>
      </c>
      <c r="F8944">
        <v>343</v>
      </c>
      <c r="G8944">
        <v>0</v>
      </c>
      <c r="H8944">
        <v>302</v>
      </c>
      <c r="I8944">
        <v>1.4</v>
      </c>
      <c r="X8944" s="16">
        <f t="shared" si="146"/>
        <v>66.513333333333335</v>
      </c>
    </row>
    <row r="8945" spans="1:24" x14ac:dyDescent="0.25">
      <c r="A8945" s="1">
        <v>42191.333333333336</v>
      </c>
      <c r="B8945">
        <v>24</v>
      </c>
      <c r="C8945">
        <v>38.200000000000003</v>
      </c>
      <c r="D8945">
        <v>60.8</v>
      </c>
      <c r="E8945">
        <v>21.2</v>
      </c>
      <c r="F8945">
        <v>423</v>
      </c>
      <c r="G8945">
        <v>0</v>
      </c>
      <c r="H8945">
        <v>298</v>
      </c>
      <c r="I8945">
        <v>0.9</v>
      </c>
      <c r="X8945" s="16">
        <f t="shared" si="146"/>
        <v>64.486666666666665</v>
      </c>
    </row>
    <row r="8946" spans="1:24" x14ac:dyDescent="0.25">
      <c r="A8946" s="1">
        <v>42191.354166666664</v>
      </c>
      <c r="B8946">
        <v>24.1</v>
      </c>
      <c r="C8946">
        <v>37.799999999999997</v>
      </c>
      <c r="D8946">
        <v>63.4</v>
      </c>
      <c r="E8946">
        <v>21.8</v>
      </c>
      <c r="F8946">
        <v>517</v>
      </c>
      <c r="G8946">
        <v>0</v>
      </c>
      <c r="H8946">
        <v>266</v>
      </c>
      <c r="I8946">
        <v>0.6</v>
      </c>
      <c r="X8946" s="16">
        <f t="shared" si="146"/>
        <v>62.353333333333339</v>
      </c>
    </row>
    <row r="8947" spans="1:24" x14ac:dyDescent="0.25">
      <c r="A8947" s="1">
        <v>42191.375</v>
      </c>
      <c r="B8947">
        <v>21.3</v>
      </c>
      <c r="C8947">
        <v>31.1</v>
      </c>
      <c r="D8947">
        <v>76.3</v>
      </c>
      <c r="E8947">
        <v>22.6</v>
      </c>
      <c r="F8947">
        <v>556</v>
      </c>
      <c r="G8947">
        <v>0</v>
      </c>
      <c r="H8947">
        <v>301</v>
      </c>
      <c r="I8947">
        <v>1.5</v>
      </c>
      <c r="X8947" s="16">
        <f t="shared" si="146"/>
        <v>61.413333333333327</v>
      </c>
    </row>
    <row r="8948" spans="1:24" x14ac:dyDescent="0.25">
      <c r="A8948" s="1">
        <v>42191.395833333336</v>
      </c>
      <c r="B8948">
        <v>27.9</v>
      </c>
      <c r="C8948">
        <v>31.8</v>
      </c>
      <c r="D8948">
        <v>82.7</v>
      </c>
      <c r="E8948">
        <v>23.1</v>
      </c>
      <c r="F8948">
        <v>640</v>
      </c>
      <c r="G8948">
        <v>0</v>
      </c>
      <c r="H8948">
        <v>280</v>
      </c>
      <c r="I8948">
        <v>2</v>
      </c>
      <c r="X8948" s="16">
        <f t="shared" si="146"/>
        <v>62.743749999999999</v>
      </c>
    </row>
    <row r="8949" spans="1:24" x14ac:dyDescent="0.25">
      <c r="A8949" s="1">
        <v>42191.416666666664</v>
      </c>
      <c r="B8949">
        <v>20.3</v>
      </c>
      <c r="C8949">
        <v>27.9</v>
      </c>
      <c r="D8949">
        <v>87.5</v>
      </c>
      <c r="E8949">
        <v>23.5</v>
      </c>
      <c r="F8949">
        <v>701</v>
      </c>
      <c r="G8949">
        <v>0</v>
      </c>
      <c r="H8949">
        <v>294</v>
      </c>
      <c r="I8949">
        <v>1.8</v>
      </c>
      <c r="X8949" s="16">
        <f t="shared" si="146"/>
        <v>63.65</v>
      </c>
    </row>
    <row r="8950" spans="1:24" x14ac:dyDescent="0.25">
      <c r="A8950" s="1">
        <v>42191.4375</v>
      </c>
      <c r="B8950">
        <v>21.6</v>
      </c>
      <c r="C8950">
        <v>33.200000000000003</v>
      </c>
      <c r="D8950">
        <v>89.3</v>
      </c>
      <c r="E8950">
        <v>24.4</v>
      </c>
      <c r="F8950">
        <v>758</v>
      </c>
      <c r="G8950">
        <v>0</v>
      </c>
      <c r="H8950">
        <v>290</v>
      </c>
      <c r="I8950">
        <v>1.3</v>
      </c>
      <c r="X8950" s="16">
        <f t="shared" si="146"/>
        <v>64.581249999999997</v>
      </c>
    </row>
    <row r="8951" spans="1:24" x14ac:dyDescent="0.25">
      <c r="A8951" s="1">
        <v>42191.458333333336</v>
      </c>
      <c r="B8951">
        <v>20.9</v>
      </c>
      <c r="C8951">
        <v>30.1</v>
      </c>
      <c r="D8951">
        <v>94.3</v>
      </c>
      <c r="E8951">
        <v>24.9</v>
      </c>
      <c r="F8951">
        <v>804</v>
      </c>
      <c r="G8951">
        <v>0</v>
      </c>
      <c r="H8951">
        <v>282</v>
      </c>
      <c r="I8951">
        <v>2.4</v>
      </c>
      <c r="X8951" s="16">
        <f t="shared" si="146"/>
        <v>65.856249999999989</v>
      </c>
    </row>
    <row r="8952" spans="1:24" x14ac:dyDescent="0.25">
      <c r="A8952" s="1">
        <v>42191.479166666664</v>
      </c>
      <c r="B8952">
        <v>17.399999999999999</v>
      </c>
      <c r="C8952">
        <v>28.2</v>
      </c>
      <c r="D8952">
        <v>102.3</v>
      </c>
      <c r="E8952">
        <v>25.2</v>
      </c>
      <c r="F8952">
        <v>833</v>
      </c>
      <c r="G8952">
        <v>0</v>
      </c>
      <c r="H8952">
        <v>289</v>
      </c>
      <c r="I8952">
        <v>1.5</v>
      </c>
      <c r="X8952" s="16">
        <f t="shared" si="146"/>
        <v>67.90625</v>
      </c>
    </row>
    <row r="8953" spans="1:24" x14ac:dyDescent="0.25">
      <c r="A8953" s="1">
        <v>42191.5</v>
      </c>
      <c r="B8953">
        <v>23.4</v>
      </c>
      <c r="C8953">
        <v>34</v>
      </c>
      <c r="D8953">
        <v>100.3</v>
      </c>
      <c r="E8953">
        <v>25.7</v>
      </c>
      <c r="F8953">
        <v>867</v>
      </c>
      <c r="G8953">
        <v>0</v>
      </c>
      <c r="H8953">
        <v>282</v>
      </c>
      <c r="I8953">
        <v>2.6</v>
      </c>
      <c r="X8953" s="16">
        <f t="shared" si="146"/>
        <v>70.074999999999989</v>
      </c>
    </row>
    <row r="8954" spans="1:24" x14ac:dyDescent="0.25">
      <c r="A8954" s="1">
        <v>42191.520833333336</v>
      </c>
      <c r="B8954">
        <v>23</v>
      </c>
      <c r="C8954">
        <v>32.1</v>
      </c>
      <c r="D8954">
        <v>104.1</v>
      </c>
      <c r="E8954">
        <v>26.1</v>
      </c>
      <c r="F8954">
        <v>890</v>
      </c>
      <c r="G8954">
        <v>0</v>
      </c>
      <c r="H8954">
        <v>286</v>
      </c>
      <c r="I8954">
        <v>2</v>
      </c>
      <c r="X8954" s="16">
        <f t="shared" si="146"/>
        <v>72.918749999999989</v>
      </c>
    </row>
    <row r="8955" spans="1:24" x14ac:dyDescent="0.25">
      <c r="A8955" s="1">
        <v>42191.541666666664</v>
      </c>
      <c r="B8955">
        <v>16.899999999999999</v>
      </c>
      <c r="C8955">
        <v>26.5</v>
      </c>
      <c r="D8955">
        <v>111.1</v>
      </c>
      <c r="E8955">
        <v>26.7</v>
      </c>
      <c r="F8955">
        <v>900</v>
      </c>
      <c r="G8955">
        <v>0</v>
      </c>
      <c r="H8955">
        <v>288</v>
      </c>
      <c r="I8955">
        <v>1.7</v>
      </c>
      <c r="X8955" s="16">
        <f t="shared" si="146"/>
        <v>76.806249999999977</v>
      </c>
    </row>
    <row r="8956" spans="1:24" x14ac:dyDescent="0.25">
      <c r="A8956" s="1">
        <v>42191.5625</v>
      </c>
      <c r="B8956">
        <v>16.8</v>
      </c>
      <c r="C8956">
        <v>29.5</v>
      </c>
      <c r="D8956">
        <v>112.1</v>
      </c>
      <c r="E8956">
        <v>26.9</v>
      </c>
      <c r="F8956">
        <v>894</v>
      </c>
      <c r="G8956">
        <v>0</v>
      </c>
      <c r="H8956">
        <v>289</v>
      </c>
      <c r="I8956">
        <v>1.3</v>
      </c>
      <c r="X8956" s="16">
        <f t="shared" si="146"/>
        <v>80.668749999999974</v>
      </c>
    </row>
    <row r="8957" spans="1:24" x14ac:dyDescent="0.25">
      <c r="A8957" s="1">
        <v>42191.583333333336</v>
      </c>
      <c r="B8957">
        <v>11.4</v>
      </c>
      <c r="C8957">
        <v>26.1</v>
      </c>
      <c r="D8957">
        <v>116.8</v>
      </c>
      <c r="E8957">
        <v>27.8</v>
      </c>
      <c r="F8957">
        <v>878</v>
      </c>
      <c r="G8957">
        <v>0</v>
      </c>
      <c r="H8957">
        <v>323</v>
      </c>
      <c r="I8957">
        <v>1.1000000000000001</v>
      </c>
      <c r="X8957" s="16">
        <f t="shared" si="146"/>
        <v>85.112499999999983</v>
      </c>
    </row>
    <row r="8958" spans="1:24" x14ac:dyDescent="0.25">
      <c r="A8958" s="1">
        <v>42191.604166666664</v>
      </c>
      <c r="B8958">
        <v>17</v>
      </c>
      <c r="C8958">
        <v>29.4</v>
      </c>
      <c r="D8958">
        <v>114.4</v>
      </c>
      <c r="E8958">
        <v>28.2</v>
      </c>
      <c r="F8958">
        <v>858</v>
      </c>
      <c r="G8958">
        <v>0</v>
      </c>
      <c r="H8958">
        <v>281</v>
      </c>
      <c r="I8958">
        <v>1.1000000000000001</v>
      </c>
      <c r="X8958" s="16">
        <f t="shared" si="146"/>
        <v>89.28749999999998</v>
      </c>
    </row>
    <row r="8959" spans="1:24" x14ac:dyDescent="0.25">
      <c r="A8959" s="1">
        <v>42191.625</v>
      </c>
      <c r="B8959">
        <v>21.1</v>
      </c>
      <c r="C8959">
        <v>29.3</v>
      </c>
      <c r="D8959">
        <v>113.6</v>
      </c>
      <c r="E8959">
        <v>28.6</v>
      </c>
      <c r="F8959">
        <v>827</v>
      </c>
      <c r="G8959">
        <v>0</v>
      </c>
      <c r="H8959">
        <v>276</v>
      </c>
      <c r="I8959">
        <v>1.3</v>
      </c>
      <c r="X8959" s="16">
        <f t="shared" si="146"/>
        <v>93.262499999999974</v>
      </c>
    </row>
    <row r="8960" spans="1:24" x14ac:dyDescent="0.25">
      <c r="A8960" s="1">
        <v>42191.645833333336</v>
      </c>
      <c r="B8960">
        <v>17.8</v>
      </c>
      <c r="C8960">
        <v>23.4</v>
      </c>
      <c r="D8960">
        <v>119.4</v>
      </c>
      <c r="E8960">
        <v>28.8</v>
      </c>
      <c r="F8960">
        <v>783</v>
      </c>
      <c r="G8960">
        <v>0</v>
      </c>
      <c r="H8960">
        <v>289</v>
      </c>
      <c r="I8960">
        <v>1.9</v>
      </c>
      <c r="X8960" s="16">
        <f t="shared" si="146"/>
        <v>96.774999999999991</v>
      </c>
    </row>
    <row r="8961" spans="1:24" x14ac:dyDescent="0.25">
      <c r="A8961" s="1">
        <v>42191.666666666664</v>
      </c>
      <c r="B8961">
        <v>23.8</v>
      </c>
      <c r="C8961">
        <v>36.6</v>
      </c>
      <c r="D8961">
        <v>113</v>
      </c>
      <c r="E8961">
        <v>29.5</v>
      </c>
      <c r="F8961">
        <v>724</v>
      </c>
      <c r="G8961">
        <v>0</v>
      </c>
      <c r="H8961">
        <v>281</v>
      </c>
      <c r="I8961">
        <v>1.7</v>
      </c>
      <c r="X8961" s="16">
        <f t="shared" si="146"/>
        <v>100.03750000000001</v>
      </c>
    </row>
    <row r="8962" spans="1:24" x14ac:dyDescent="0.25">
      <c r="A8962" s="1">
        <v>42191.6875</v>
      </c>
      <c r="B8962">
        <v>12.1</v>
      </c>
      <c r="C8962">
        <v>28.8</v>
      </c>
      <c r="D8962">
        <v>118.7</v>
      </c>
      <c r="E8962">
        <v>29.8</v>
      </c>
      <c r="F8962">
        <v>656</v>
      </c>
      <c r="G8962">
        <v>0</v>
      </c>
      <c r="H8962">
        <v>266</v>
      </c>
      <c r="I8962">
        <v>1</v>
      </c>
      <c r="X8962" s="16">
        <f t="shared" si="146"/>
        <v>103.49375000000001</v>
      </c>
    </row>
    <row r="8963" spans="1:24" x14ac:dyDescent="0.25">
      <c r="A8963" s="1">
        <v>42191.708333333336</v>
      </c>
      <c r="B8963">
        <v>11.2</v>
      </c>
      <c r="C8963">
        <v>24.8</v>
      </c>
      <c r="D8963">
        <v>123.7</v>
      </c>
      <c r="E8963">
        <v>29.9</v>
      </c>
      <c r="F8963">
        <v>587</v>
      </c>
      <c r="G8963">
        <v>0</v>
      </c>
      <c r="H8963">
        <v>275</v>
      </c>
      <c r="I8963">
        <v>1.1000000000000001</v>
      </c>
      <c r="X8963" s="16">
        <f t="shared" si="146"/>
        <v>106.45625000000001</v>
      </c>
    </row>
    <row r="8964" spans="1:24" x14ac:dyDescent="0.25">
      <c r="A8964" s="1">
        <v>42191.729166666664</v>
      </c>
      <c r="B8964">
        <v>19.100000000000001</v>
      </c>
      <c r="C8964">
        <v>35.200000000000003</v>
      </c>
      <c r="D8964">
        <v>116.4</v>
      </c>
      <c r="E8964">
        <v>29.8</v>
      </c>
      <c r="F8964">
        <v>516</v>
      </c>
      <c r="G8964">
        <v>0</v>
      </c>
      <c r="H8964">
        <v>285</v>
      </c>
      <c r="I8964">
        <v>2</v>
      </c>
      <c r="X8964" s="16">
        <f t="shared" si="146"/>
        <v>108.56250000000001</v>
      </c>
    </row>
    <row r="8965" spans="1:24" x14ac:dyDescent="0.25">
      <c r="A8965" s="1">
        <v>42191.75</v>
      </c>
      <c r="B8965">
        <v>17.600000000000001</v>
      </c>
      <c r="C8965">
        <v>36.299999999999997</v>
      </c>
      <c r="D8965">
        <v>116</v>
      </c>
      <c r="E8965">
        <v>29.9</v>
      </c>
      <c r="F8965">
        <v>440</v>
      </c>
      <c r="G8965">
        <v>0</v>
      </c>
      <c r="H8965">
        <v>280</v>
      </c>
      <c r="I8965">
        <v>2.1</v>
      </c>
      <c r="X8965" s="16">
        <f t="shared" si="146"/>
        <v>110.34375000000001</v>
      </c>
    </row>
    <row r="8966" spans="1:24" x14ac:dyDescent="0.25">
      <c r="A8966" s="1">
        <v>42191.770833333336</v>
      </c>
      <c r="B8966">
        <v>13.4</v>
      </c>
      <c r="C8966">
        <v>34.200000000000003</v>
      </c>
      <c r="D8966">
        <v>118.9</v>
      </c>
      <c r="E8966">
        <v>29.9</v>
      </c>
      <c r="F8966">
        <v>355</v>
      </c>
      <c r="G8966">
        <v>0</v>
      </c>
      <c r="H8966">
        <v>277</v>
      </c>
      <c r="I8966">
        <v>1.4</v>
      </c>
      <c r="X8966" s="16">
        <f t="shared" si="146"/>
        <v>112.19375000000002</v>
      </c>
    </row>
    <row r="8967" spans="1:24" x14ac:dyDescent="0.25">
      <c r="A8967" s="1">
        <v>42191.791666666664</v>
      </c>
      <c r="B8967">
        <v>12.9</v>
      </c>
      <c r="C8967">
        <v>34.6</v>
      </c>
      <c r="D8967">
        <v>118.7</v>
      </c>
      <c r="E8967">
        <v>30</v>
      </c>
      <c r="F8967">
        <v>272</v>
      </c>
      <c r="G8967">
        <v>0</v>
      </c>
      <c r="H8967">
        <v>306</v>
      </c>
      <c r="I8967">
        <v>1.1000000000000001</v>
      </c>
      <c r="X8967" s="16">
        <f t="shared" si="146"/>
        <v>113.71875000000001</v>
      </c>
    </row>
    <row r="8968" spans="1:24" x14ac:dyDescent="0.25">
      <c r="A8968" s="1">
        <v>42191.8125</v>
      </c>
      <c r="B8968">
        <v>7.3</v>
      </c>
      <c r="C8968">
        <v>25.9</v>
      </c>
      <c r="D8968">
        <v>124.2</v>
      </c>
      <c r="E8968">
        <v>29.6</v>
      </c>
      <c r="F8968">
        <v>183</v>
      </c>
      <c r="G8968">
        <v>0</v>
      </c>
      <c r="H8968">
        <v>309</v>
      </c>
      <c r="I8968">
        <v>1.1000000000000001</v>
      </c>
      <c r="X8968" s="16">
        <f t="shared" si="146"/>
        <v>115.08750000000002</v>
      </c>
    </row>
    <row r="8969" spans="1:24" x14ac:dyDescent="0.25">
      <c r="A8969" s="1">
        <v>42191.833333333336</v>
      </c>
      <c r="B8969">
        <v>1.8</v>
      </c>
      <c r="C8969">
        <v>16.7</v>
      </c>
      <c r="D8969">
        <v>125.3</v>
      </c>
      <c r="E8969">
        <v>28.9</v>
      </c>
      <c r="F8969">
        <v>67</v>
      </c>
      <c r="G8969">
        <v>0</v>
      </c>
      <c r="H8969">
        <v>77</v>
      </c>
      <c r="I8969">
        <v>0.4</v>
      </c>
      <c r="X8969" s="16">
        <f t="shared" si="146"/>
        <v>116.65000000000002</v>
      </c>
    </row>
    <row r="8970" spans="1:24" x14ac:dyDescent="0.25">
      <c r="A8970" s="1">
        <v>42191.854166666664</v>
      </c>
      <c r="B8970">
        <v>0.7</v>
      </c>
      <c r="C8970">
        <v>11.5</v>
      </c>
      <c r="D8970">
        <v>121.2</v>
      </c>
      <c r="E8970">
        <v>27.1</v>
      </c>
      <c r="F8970">
        <v>18</v>
      </c>
      <c r="G8970">
        <v>0</v>
      </c>
      <c r="H8970">
        <v>129</v>
      </c>
      <c r="I8970">
        <v>0.4</v>
      </c>
      <c r="X8970" s="16">
        <f t="shared" si="146"/>
        <v>117.71875000000001</v>
      </c>
    </row>
    <row r="8971" spans="1:24" x14ac:dyDescent="0.25">
      <c r="A8971" s="1">
        <v>42191.875</v>
      </c>
      <c r="B8971">
        <v>0.9</v>
      </c>
      <c r="C8971">
        <v>12.8</v>
      </c>
      <c r="D8971">
        <v>114.3</v>
      </c>
      <c r="E8971">
        <v>25.5</v>
      </c>
      <c r="F8971">
        <v>7</v>
      </c>
      <c r="G8971">
        <v>0</v>
      </c>
      <c r="H8971">
        <v>153</v>
      </c>
      <c r="I8971">
        <v>0.9</v>
      </c>
      <c r="X8971" s="16">
        <f t="shared" si="146"/>
        <v>117.91875000000002</v>
      </c>
    </row>
    <row r="8972" spans="1:24" x14ac:dyDescent="0.25">
      <c r="A8972" s="1">
        <v>42191.895833333336</v>
      </c>
      <c r="B8972">
        <v>0.9</v>
      </c>
      <c r="C8972">
        <v>14.1</v>
      </c>
      <c r="D8972">
        <v>110.9</v>
      </c>
      <c r="E8972">
        <v>24.5</v>
      </c>
      <c r="F8972">
        <v>5</v>
      </c>
      <c r="G8972">
        <v>0</v>
      </c>
      <c r="H8972">
        <v>141</v>
      </c>
      <c r="I8972">
        <v>0.6</v>
      </c>
      <c r="X8972" s="16">
        <f t="shared" si="146"/>
        <v>117.84375000000001</v>
      </c>
    </row>
    <row r="8973" spans="1:24" x14ac:dyDescent="0.25">
      <c r="A8973" s="1">
        <v>42191.916666666664</v>
      </c>
      <c r="B8973">
        <v>0.9</v>
      </c>
      <c r="C8973">
        <v>10.8</v>
      </c>
      <c r="D8973">
        <v>114.4</v>
      </c>
      <c r="E8973">
        <v>24.1</v>
      </c>
      <c r="F8973">
        <v>5</v>
      </c>
      <c r="G8973">
        <v>0</v>
      </c>
      <c r="H8973">
        <v>130</v>
      </c>
      <c r="I8973">
        <v>0.5</v>
      </c>
      <c r="X8973" s="16">
        <f t="shared" si="146"/>
        <v>117.69375000000002</v>
      </c>
    </row>
    <row r="8974" spans="1:24" x14ac:dyDescent="0.25">
      <c r="A8974" s="1">
        <v>42191.9375</v>
      </c>
      <c r="B8974">
        <v>0.9</v>
      </c>
      <c r="C8974">
        <v>9.3000000000000007</v>
      </c>
      <c r="D8974">
        <v>116.2</v>
      </c>
      <c r="E8974">
        <v>23.6</v>
      </c>
      <c r="F8974">
        <v>6</v>
      </c>
      <c r="G8974">
        <v>0</v>
      </c>
      <c r="H8974">
        <v>135</v>
      </c>
      <c r="I8974">
        <v>0.8</v>
      </c>
      <c r="X8974" s="16">
        <f t="shared" si="146"/>
        <v>117.80625000000001</v>
      </c>
    </row>
    <row r="8975" spans="1:24" x14ac:dyDescent="0.25">
      <c r="A8975" s="1">
        <v>42191.958333333336</v>
      </c>
      <c r="B8975">
        <v>0.9</v>
      </c>
      <c r="C8975">
        <v>8.9</v>
      </c>
      <c r="D8975">
        <v>113.2</v>
      </c>
      <c r="E8975">
        <v>23.3</v>
      </c>
      <c r="F8975">
        <v>6</v>
      </c>
      <c r="G8975">
        <v>0</v>
      </c>
      <c r="H8975">
        <v>142</v>
      </c>
      <c r="I8975">
        <v>0.7</v>
      </c>
      <c r="X8975" s="16">
        <f t="shared" si="146"/>
        <v>117.78125000000001</v>
      </c>
    </row>
    <row r="8976" spans="1:24" x14ac:dyDescent="0.25">
      <c r="A8976" s="1">
        <v>42191.979166666664</v>
      </c>
      <c r="B8976">
        <v>0.8</v>
      </c>
      <c r="C8976">
        <v>8.6999999999999993</v>
      </c>
      <c r="D8976">
        <v>112.2</v>
      </c>
      <c r="E8976">
        <v>22.8</v>
      </c>
      <c r="F8976">
        <v>6</v>
      </c>
      <c r="G8976">
        <v>0</v>
      </c>
      <c r="H8976">
        <v>154</v>
      </c>
      <c r="I8976">
        <v>0.8</v>
      </c>
      <c r="X8976" s="16">
        <f t="shared" si="146"/>
        <v>117.33125000000003</v>
      </c>
    </row>
    <row r="8977" spans="1:24" x14ac:dyDescent="0.25">
      <c r="A8977" s="1">
        <v>42192</v>
      </c>
      <c r="B8977">
        <v>0.8</v>
      </c>
      <c r="C8977">
        <v>8.6999999999999993</v>
      </c>
      <c r="D8977">
        <v>112.2</v>
      </c>
      <c r="E8977">
        <v>22.7</v>
      </c>
      <c r="F8977">
        <v>6</v>
      </c>
      <c r="G8977">
        <v>0</v>
      </c>
      <c r="H8977">
        <v>158</v>
      </c>
      <c r="I8977">
        <v>1</v>
      </c>
      <c r="X8977" s="16">
        <f t="shared" si="146"/>
        <v>117.28125000000003</v>
      </c>
    </row>
    <row r="8978" spans="1:24" x14ac:dyDescent="0.25">
      <c r="A8978" s="1">
        <v>42192.020833333336</v>
      </c>
      <c r="B8978">
        <v>0.8</v>
      </c>
      <c r="C8978">
        <v>6.3</v>
      </c>
      <c r="D8978">
        <v>116.2</v>
      </c>
      <c r="E8978">
        <v>22.5</v>
      </c>
      <c r="F8978">
        <v>6</v>
      </c>
      <c r="G8978">
        <v>0</v>
      </c>
      <c r="H8978">
        <v>160</v>
      </c>
      <c r="I8978">
        <v>0.9</v>
      </c>
      <c r="X8978" s="16">
        <f t="shared" si="146"/>
        <v>117.12500000000003</v>
      </c>
    </row>
    <row r="8979" spans="1:24" x14ac:dyDescent="0.25">
      <c r="A8979" s="1">
        <v>42192.041666666664</v>
      </c>
      <c r="B8979">
        <v>1.2</v>
      </c>
      <c r="C8979">
        <v>11.4</v>
      </c>
      <c r="D8979">
        <v>108.3</v>
      </c>
      <c r="E8979">
        <v>22.8</v>
      </c>
      <c r="F8979">
        <v>5</v>
      </c>
      <c r="G8979">
        <v>0</v>
      </c>
      <c r="H8979">
        <v>189</v>
      </c>
      <c r="I8979">
        <v>0.4</v>
      </c>
      <c r="X8979" s="16">
        <f t="shared" ref="X8979:X9042" si="147">AVERAGE(D8964:D8979)</f>
        <v>116.16250000000002</v>
      </c>
    </row>
    <row r="8980" spans="1:24" x14ac:dyDescent="0.25">
      <c r="A8980" s="1">
        <v>42192.0625</v>
      </c>
      <c r="B8980">
        <v>0.8</v>
      </c>
      <c r="C8980">
        <v>7.5</v>
      </c>
      <c r="D8980">
        <v>110.6</v>
      </c>
      <c r="E8980">
        <v>22.4</v>
      </c>
      <c r="F8980">
        <v>5</v>
      </c>
      <c r="G8980">
        <v>0</v>
      </c>
      <c r="H8980">
        <v>180</v>
      </c>
      <c r="I8980">
        <v>0.5</v>
      </c>
      <c r="X8980" s="16">
        <f t="shared" si="147"/>
        <v>115.80000000000001</v>
      </c>
    </row>
    <row r="8981" spans="1:24" x14ac:dyDescent="0.25">
      <c r="A8981" s="1">
        <v>42192.083333333336</v>
      </c>
      <c r="B8981">
        <v>1.3</v>
      </c>
      <c r="C8981">
        <v>17.7</v>
      </c>
      <c r="D8981">
        <v>80.900000000000006</v>
      </c>
      <c r="E8981">
        <v>21.2</v>
      </c>
      <c r="F8981">
        <v>5</v>
      </c>
      <c r="G8981">
        <v>0</v>
      </c>
      <c r="H8981">
        <v>299</v>
      </c>
      <c r="I8981">
        <v>0.9</v>
      </c>
      <c r="X8981" s="16">
        <f t="shared" si="147"/>
        <v>113.60625</v>
      </c>
    </row>
    <row r="8982" spans="1:24" x14ac:dyDescent="0.25">
      <c r="A8982" s="1">
        <v>42192.104166666664</v>
      </c>
      <c r="B8982">
        <v>1</v>
      </c>
      <c r="C8982">
        <v>35.5</v>
      </c>
      <c r="E8982">
        <v>20.2</v>
      </c>
      <c r="F8982">
        <v>5</v>
      </c>
      <c r="G8982">
        <v>0</v>
      </c>
      <c r="H8982">
        <v>315</v>
      </c>
      <c r="I8982">
        <v>0.7</v>
      </c>
      <c r="X8982" s="16">
        <f t="shared" si="147"/>
        <v>113.25333333333333</v>
      </c>
    </row>
    <row r="8983" spans="1:24" x14ac:dyDescent="0.25">
      <c r="A8983" s="1">
        <v>42192.125</v>
      </c>
      <c r="B8983">
        <v>1.6</v>
      </c>
      <c r="C8983">
        <v>41.4</v>
      </c>
      <c r="D8983">
        <v>40</v>
      </c>
      <c r="E8983">
        <v>19.8</v>
      </c>
      <c r="F8983">
        <v>5</v>
      </c>
      <c r="G8983">
        <v>0</v>
      </c>
      <c r="H8983">
        <v>323</v>
      </c>
      <c r="I8983">
        <v>0.5</v>
      </c>
      <c r="X8983" s="16">
        <f t="shared" si="147"/>
        <v>108.00666666666667</v>
      </c>
    </row>
    <row r="8984" spans="1:24" x14ac:dyDescent="0.25">
      <c r="A8984" s="1">
        <v>42192.145833333336</v>
      </c>
      <c r="B8984">
        <v>1.2</v>
      </c>
      <c r="C8984">
        <v>40.200000000000003</v>
      </c>
      <c r="D8984">
        <v>33.799999999999997</v>
      </c>
      <c r="E8984">
        <v>19.5</v>
      </c>
      <c r="F8984">
        <v>6</v>
      </c>
      <c r="G8984">
        <v>0</v>
      </c>
      <c r="H8984">
        <v>161</v>
      </c>
      <c r="I8984">
        <v>0.3</v>
      </c>
      <c r="X8984" s="16">
        <f t="shared" si="147"/>
        <v>101.98</v>
      </c>
    </row>
    <row r="8985" spans="1:24" x14ac:dyDescent="0.25">
      <c r="A8985" s="1">
        <v>42192.166666666664</v>
      </c>
      <c r="B8985">
        <v>1.6</v>
      </c>
      <c r="C8985">
        <v>35.299999999999997</v>
      </c>
      <c r="D8985">
        <v>35.6</v>
      </c>
      <c r="E8985">
        <v>19.5</v>
      </c>
      <c r="F8985">
        <v>6</v>
      </c>
      <c r="G8985">
        <v>0</v>
      </c>
      <c r="H8985">
        <v>96</v>
      </c>
      <c r="I8985">
        <v>0.2</v>
      </c>
      <c r="X8985" s="16">
        <f t="shared" si="147"/>
        <v>96</v>
      </c>
    </row>
    <row r="8986" spans="1:24" x14ac:dyDescent="0.25">
      <c r="A8986" s="1">
        <v>42192.1875</v>
      </c>
      <c r="B8986">
        <v>2.9</v>
      </c>
      <c r="C8986">
        <v>30.5</v>
      </c>
      <c r="D8986">
        <v>42.4</v>
      </c>
      <c r="E8986">
        <v>19.100000000000001</v>
      </c>
      <c r="F8986">
        <v>8</v>
      </c>
      <c r="G8986">
        <v>0</v>
      </c>
      <c r="H8986">
        <v>80</v>
      </c>
      <c r="I8986">
        <v>0.2</v>
      </c>
      <c r="X8986" s="16">
        <f t="shared" si="147"/>
        <v>90.74666666666667</v>
      </c>
    </row>
    <row r="8987" spans="1:24" x14ac:dyDescent="0.25">
      <c r="A8987" s="1">
        <v>42192.208333333336</v>
      </c>
      <c r="B8987">
        <v>1.7</v>
      </c>
      <c r="C8987">
        <v>25.7</v>
      </c>
      <c r="D8987">
        <v>48.9</v>
      </c>
      <c r="E8987">
        <v>19</v>
      </c>
      <c r="F8987">
        <v>18</v>
      </c>
      <c r="G8987">
        <v>0</v>
      </c>
      <c r="H8987">
        <v>147</v>
      </c>
      <c r="I8987">
        <v>0.1</v>
      </c>
      <c r="X8987" s="16">
        <f t="shared" si="147"/>
        <v>86.386666666666684</v>
      </c>
    </row>
    <row r="8988" spans="1:24" x14ac:dyDescent="0.25">
      <c r="A8988" s="1">
        <v>42192.229166666664</v>
      </c>
      <c r="B8988">
        <v>5.4</v>
      </c>
      <c r="C8988">
        <v>36.9</v>
      </c>
      <c r="D8988">
        <v>37.9</v>
      </c>
      <c r="E8988">
        <v>19.2</v>
      </c>
      <c r="F8988">
        <v>46</v>
      </c>
      <c r="G8988">
        <v>0</v>
      </c>
      <c r="H8988">
        <v>77</v>
      </c>
      <c r="I8988">
        <v>0.1</v>
      </c>
      <c r="X8988" s="16">
        <f t="shared" si="147"/>
        <v>81.52000000000001</v>
      </c>
    </row>
    <row r="8989" spans="1:24" x14ac:dyDescent="0.25">
      <c r="A8989" s="1">
        <v>42192.25</v>
      </c>
      <c r="B8989">
        <v>3.7</v>
      </c>
      <c r="C8989">
        <v>27.6</v>
      </c>
      <c r="D8989">
        <v>61.7</v>
      </c>
      <c r="E8989">
        <v>19.8</v>
      </c>
      <c r="F8989">
        <v>120</v>
      </c>
      <c r="G8989">
        <v>0</v>
      </c>
      <c r="H8989">
        <v>148</v>
      </c>
      <c r="I8989">
        <v>0.8</v>
      </c>
      <c r="X8989" s="16">
        <f t="shared" si="147"/>
        <v>78.006666666666675</v>
      </c>
    </row>
    <row r="8990" spans="1:24" x14ac:dyDescent="0.25">
      <c r="A8990" s="1">
        <v>42192.270833333336</v>
      </c>
      <c r="B8990">
        <v>5.4</v>
      </c>
      <c r="C8990">
        <v>30.9</v>
      </c>
      <c r="D8990">
        <v>64.599999999999994</v>
      </c>
      <c r="E8990">
        <v>20.399999999999999</v>
      </c>
      <c r="F8990">
        <v>186</v>
      </c>
      <c r="G8990">
        <v>0</v>
      </c>
      <c r="H8990">
        <v>147</v>
      </c>
      <c r="I8990">
        <v>1.1000000000000001</v>
      </c>
      <c r="X8990" s="16">
        <f t="shared" si="147"/>
        <v>74.566666666666649</v>
      </c>
    </row>
    <row r="8991" spans="1:24" x14ac:dyDescent="0.25">
      <c r="A8991" s="1">
        <v>42192.291666666664</v>
      </c>
      <c r="B8991">
        <v>5.6</v>
      </c>
      <c r="C8991">
        <v>29.8</v>
      </c>
      <c r="D8991">
        <v>69.3</v>
      </c>
      <c r="E8991">
        <v>21.2</v>
      </c>
      <c r="F8991">
        <v>257</v>
      </c>
      <c r="G8991">
        <v>0</v>
      </c>
      <c r="H8991">
        <v>144</v>
      </c>
      <c r="I8991">
        <v>1.2</v>
      </c>
      <c r="X8991" s="16">
        <f t="shared" si="147"/>
        <v>71.64</v>
      </c>
    </row>
    <row r="8992" spans="1:24" x14ac:dyDescent="0.25">
      <c r="A8992" s="1">
        <v>42192.3125</v>
      </c>
      <c r="B8992">
        <v>48</v>
      </c>
      <c r="C8992">
        <v>75.7</v>
      </c>
      <c r="D8992">
        <v>39.4</v>
      </c>
      <c r="E8992">
        <v>22.9</v>
      </c>
      <c r="F8992">
        <v>330</v>
      </c>
      <c r="G8992">
        <v>0</v>
      </c>
      <c r="H8992">
        <v>228</v>
      </c>
      <c r="I8992">
        <v>0.4</v>
      </c>
      <c r="X8992" s="16">
        <f t="shared" si="147"/>
        <v>66.786666666666662</v>
      </c>
    </row>
    <row r="8993" spans="1:24" x14ac:dyDescent="0.25">
      <c r="A8993" s="1">
        <v>42192.333333333336</v>
      </c>
      <c r="B8993">
        <v>41.3</v>
      </c>
      <c r="C8993">
        <v>79.099999999999994</v>
      </c>
      <c r="D8993">
        <v>41.4</v>
      </c>
      <c r="E8993">
        <v>24.2</v>
      </c>
      <c r="F8993">
        <v>407</v>
      </c>
      <c r="G8993">
        <v>0</v>
      </c>
      <c r="H8993">
        <v>302</v>
      </c>
      <c r="I8993">
        <v>0.6</v>
      </c>
      <c r="X8993" s="16">
        <f t="shared" si="147"/>
        <v>62.066666666666656</v>
      </c>
    </row>
    <row r="8994" spans="1:24" x14ac:dyDescent="0.25">
      <c r="A8994" s="1">
        <v>42192.354166666664</v>
      </c>
      <c r="B8994">
        <v>40.5</v>
      </c>
      <c r="C8994">
        <v>74.3</v>
      </c>
      <c r="D8994">
        <v>43.9</v>
      </c>
      <c r="E8994">
        <v>25.1</v>
      </c>
      <c r="F8994">
        <v>450</v>
      </c>
      <c r="G8994">
        <v>0</v>
      </c>
      <c r="H8994">
        <v>314</v>
      </c>
      <c r="I8994">
        <v>0.7</v>
      </c>
      <c r="X8994" s="16">
        <f t="shared" si="147"/>
        <v>57.246666666666663</v>
      </c>
    </row>
    <row r="8995" spans="1:24" x14ac:dyDescent="0.25">
      <c r="A8995" s="1">
        <v>42192.375</v>
      </c>
      <c r="B8995">
        <v>41.7</v>
      </c>
      <c r="C8995">
        <v>73.7</v>
      </c>
      <c r="D8995">
        <v>54.6</v>
      </c>
      <c r="E8995">
        <v>26</v>
      </c>
      <c r="F8995">
        <v>516</v>
      </c>
      <c r="G8995">
        <v>0</v>
      </c>
      <c r="H8995">
        <v>329</v>
      </c>
      <c r="I8995">
        <v>0.8</v>
      </c>
      <c r="X8995" s="16">
        <f t="shared" si="147"/>
        <v>53.666666666666657</v>
      </c>
    </row>
    <row r="8996" spans="1:24" x14ac:dyDescent="0.25">
      <c r="A8996" s="1">
        <v>42192.395833333336</v>
      </c>
      <c r="B8996">
        <v>35.799999999999997</v>
      </c>
      <c r="C8996">
        <v>66.5</v>
      </c>
      <c r="D8996">
        <v>68.8</v>
      </c>
      <c r="E8996">
        <v>27</v>
      </c>
      <c r="F8996">
        <v>582</v>
      </c>
      <c r="G8996">
        <v>0</v>
      </c>
      <c r="H8996">
        <v>307</v>
      </c>
      <c r="I8996">
        <v>0.8</v>
      </c>
      <c r="X8996" s="16">
        <f t="shared" si="147"/>
        <v>50.879999999999988</v>
      </c>
    </row>
    <row r="8997" spans="1:24" x14ac:dyDescent="0.25">
      <c r="A8997" s="1">
        <v>42192.416666666664</v>
      </c>
      <c r="B8997">
        <v>19</v>
      </c>
      <c r="C8997">
        <v>46.8</v>
      </c>
      <c r="D8997">
        <v>98.4</v>
      </c>
      <c r="E8997">
        <v>28.4</v>
      </c>
      <c r="F8997">
        <v>639</v>
      </c>
      <c r="G8997">
        <v>0</v>
      </c>
      <c r="H8997">
        <v>163</v>
      </c>
      <c r="I8997">
        <v>0.5</v>
      </c>
      <c r="X8997" s="16">
        <f t="shared" si="147"/>
        <v>52.04666666666666</v>
      </c>
    </row>
    <row r="8998" spans="1:24" x14ac:dyDescent="0.25">
      <c r="A8998" s="1">
        <v>42192.4375</v>
      </c>
      <c r="B8998">
        <v>8.4</v>
      </c>
      <c r="C8998">
        <v>22.4</v>
      </c>
      <c r="D8998">
        <v>131.30000000000001</v>
      </c>
      <c r="E8998">
        <v>29.3</v>
      </c>
      <c r="F8998">
        <v>664</v>
      </c>
      <c r="G8998">
        <v>0</v>
      </c>
      <c r="H8998">
        <v>160</v>
      </c>
      <c r="I8998">
        <v>0.6</v>
      </c>
      <c r="X8998" s="16">
        <f t="shared" si="147"/>
        <v>57</v>
      </c>
    </row>
    <row r="8999" spans="1:24" x14ac:dyDescent="0.25">
      <c r="A8999" s="1">
        <v>42192.458333333336</v>
      </c>
      <c r="B8999">
        <v>4.2</v>
      </c>
      <c r="C8999">
        <v>20.7</v>
      </c>
      <c r="D8999">
        <v>143.6</v>
      </c>
      <c r="E8999">
        <v>30.2</v>
      </c>
      <c r="F8999">
        <v>744</v>
      </c>
      <c r="G8999">
        <v>0</v>
      </c>
      <c r="H8999">
        <v>113</v>
      </c>
      <c r="I8999">
        <v>0.8</v>
      </c>
      <c r="X8999" s="16">
        <f t="shared" si="147"/>
        <v>63.475000000000001</v>
      </c>
    </row>
    <row r="9000" spans="1:24" x14ac:dyDescent="0.25">
      <c r="A9000" s="1">
        <v>42192.479166666664</v>
      </c>
      <c r="B9000">
        <v>13</v>
      </c>
      <c r="C9000">
        <v>30.1</v>
      </c>
      <c r="D9000">
        <v>142.1</v>
      </c>
      <c r="E9000">
        <v>31</v>
      </c>
      <c r="F9000">
        <v>782</v>
      </c>
      <c r="G9000">
        <v>0</v>
      </c>
      <c r="H9000">
        <v>165</v>
      </c>
      <c r="I9000">
        <v>0.8</v>
      </c>
      <c r="X9000" s="16">
        <f t="shared" si="147"/>
        <v>70.243749999999991</v>
      </c>
    </row>
    <row r="9001" spans="1:24" x14ac:dyDescent="0.25">
      <c r="A9001" s="1">
        <v>42192.5</v>
      </c>
      <c r="B9001">
        <v>18.899999999999999</v>
      </c>
      <c r="C9001">
        <v>34.1</v>
      </c>
      <c r="D9001">
        <v>135.6</v>
      </c>
      <c r="E9001">
        <v>32</v>
      </c>
      <c r="F9001">
        <v>802</v>
      </c>
      <c r="G9001">
        <v>0</v>
      </c>
      <c r="H9001">
        <v>162</v>
      </c>
      <c r="I9001">
        <v>1.2</v>
      </c>
      <c r="X9001" s="16">
        <f t="shared" si="147"/>
        <v>76.493749999999991</v>
      </c>
    </row>
    <row r="9002" spans="1:24" x14ac:dyDescent="0.25">
      <c r="A9002" s="1">
        <v>42192.520833333336</v>
      </c>
      <c r="B9002">
        <v>10.8</v>
      </c>
      <c r="C9002">
        <v>31.7</v>
      </c>
      <c r="D9002">
        <v>158.69999999999999</v>
      </c>
      <c r="E9002">
        <v>32.5</v>
      </c>
      <c r="F9002">
        <v>783</v>
      </c>
      <c r="G9002">
        <v>0</v>
      </c>
      <c r="H9002">
        <v>168</v>
      </c>
      <c r="I9002">
        <v>0.8</v>
      </c>
      <c r="X9002" s="16">
        <f t="shared" si="147"/>
        <v>83.762499999999989</v>
      </c>
    </row>
    <row r="9003" spans="1:24" x14ac:dyDescent="0.25">
      <c r="A9003" s="1">
        <v>42192.541666666664</v>
      </c>
      <c r="B9003">
        <v>6.3</v>
      </c>
      <c r="C9003">
        <v>28.6</v>
      </c>
      <c r="D9003">
        <v>168.7</v>
      </c>
      <c r="E9003">
        <v>32.9</v>
      </c>
      <c r="F9003">
        <v>799</v>
      </c>
      <c r="G9003">
        <v>0</v>
      </c>
      <c r="H9003">
        <v>163</v>
      </c>
      <c r="I9003">
        <v>1.3</v>
      </c>
      <c r="X9003" s="16">
        <f t="shared" si="147"/>
        <v>91.25</v>
      </c>
    </row>
    <row r="9004" spans="1:24" x14ac:dyDescent="0.25">
      <c r="A9004" s="1">
        <v>42192.5625</v>
      </c>
      <c r="B9004">
        <v>7.8</v>
      </c>
      <c r="C9004">
        <v>24.6</v>
      </c>
      <c r="D9004">
        <v>153.6</v>
      </c>
      <c r="E9004">
        <v>33.4</v>
      </c>
      <c r="F9004">
        <v>841</v>
      </c>
      <c r="G9004">
        <v>0</v>
      </c>
      <c r="H9004">
        <v>185</v>
      </c>
      <c r="I9004">
        <v>1.2</v>
      </c>
      <c r="X9004" s="16">
        <f t="shared" si="147"/>
        <v>98.481250000000003</v>
      </c>
    </row>
    <row r="9005" spans="1:24" x14ac:dyDescent="0.25">
      <c r="A9005" s="1">
        <v>42192.583333333336</v>
      </c>
      <c r="B9005">
        <v>4.2</v>
      </c>
      <c r="C9005">
        <v>22.8</v>
      </c>
      <c r="D9005">
        <v>152.30000000000001</v>
      </c>
      <c r="E9005">
        <v>34</v>
      </c>
      <c r="F9005">
        <v>814</v>
      </c>
      <c r="G9005">
        <v>0</v>
      </c>
      <c r="H9005">
        <v>181</v>
      </c>
      <c r="I9005">
        <v>1.5</v>
      </c>
      <c r="X9005" s="16">
        <f t="shared" si="147"/>
        <v>104.14375</v>
      </c>
    </row>
    <row r="9006" spans="1:24" x14ac:dyDescent="0.25">
      <c r="A9006" s="1">
        <v>42192.604166666664</v>
      </c>
      <c r="B9006">
        <v>16.100000000000001</v>
      </c>
      <c r="C9006">
        <v>45.9</v>
      </c>
      <c r="D9006">
        <v>141.5</v>
      </c>
      <c r="E9006">
        <v>34.200000000000003</v>
      </c>
      <c r="F9006">
        <v>702</v>
      </c>
      <c r="G9006">
        <v>0</v>
      </c>
      <c r="H9006">
        <v>204</v>
      </c>
      <c r="I9006">
        <v>1.1000000000000001</v>
      </c>
      <c r="X9006" s="16">
        <f t="shared" si="147"/>
        <v>108.94999999999999</v>
      </c>
    </row>
    <row r="9007" spans="1:24" x14ac:dyDescent="0.25">
      <c r="A9007" s="1">
        <v>42192.625</v>
      </c>
      <c r="B9007">
        <v>8.5</v>
      </c>
      <c r="C9007">
        <v>34</v>
      </c>
      <c r="D9007">
        <v>146.4</v>
      </c>
      <c r="E9007">
        <v>34.700000000000003</v>
      </c>
      <c r="F9007">
        <v>772</v>
      </c>
      <c r="G9007">
        <v>0</v>
      </c>
      <c r="H9007">
        <v>208</v>
      </c>
      <c r="I9007">
        <v>1.1000000000000001</v>
      </c>
      <c r="X9007" s="16">
        <f t="shared" si="147"/>
        <v>113.76875</v>
      </c>
    </row>
    <row r="9008" spans="1:24" x14ac:dyDescent="0.25">
      <c r="A9008" s="1">
        <v>42192.645833333336</v>
      </c>
      <c r="B9008">
        <v>8.1999999999999993</v>
      </c>
      <c r="C9008">
        <v>31.8</v>
      </c>
      <c r="D9008">
        <v>156.19999999999999</v>
      </c>
      <c r="E9008">
        <v>34.6</v>
      </c>
      <c r="F9008">
        <v>683</v>
      </c>
      <c r="G9008">
        <v>0</v>
      </c>
      <c r="H9008">
        <v>197</v>
      </c>
      <c r="I9008">
        <v>1.1000000000000001</v>
      </c>
      <c r="X9008" s="16">
        <f t="shared" si="147"/>
        <v>121.06875000000001</v>
      </c>
    </row>
    <row r="9009" spans="1:24" x14ac:dyDescent="0.25">
      <c r="A9009" s="1">
        <v>42192.666666666664</v>
      </c>
      <c r="B9009">
        <v>5.2</v>
      </c>
      <c r="C9009">
        <v>28.7</v>
      </c>
      <c r="D9009">
        <v>166.9</v>
      </c>
      <c r="E9009">
        <v>34.700000000000003</v>
      </c>
      <c r="F9009">
        <v>637</v>
      </c>
      <c r="G9009">
        <v>0</v>
      </c>
      <c r="H9009">
        <v>173</v>
      </c>
      <c r="I9009">
        <v>1.7</v>
      </c>
      <c r="X9009" s="16">
        <f t="shared" si="147"/>
        <v>128.91249999999999</v>
      </c>
    </row>
    <row r="9010" spans="1:24" x14ac:dyDescent="0.25">
      <c r="A9010" s="1">
        <v>42192.6875</v>
      </c>
      <c r="B9010">
        <v>3.6</v>
      </c>
      <c r="C9010">
        <v>22.8</v>
      </c>
      <c r="D9010">
        <v>170.4</v>
      </c>
      <c r="E9010">
        <v>34.9</v>
      </c>
      <c r="F9010">
        <v>606</v>
      </c>
      <c r="G9010">
        <v>0</v>
      </c>
      <c r="H9010">
        <v>171</v>
      </c>
      <c r="I9010">
        <v>1.8</v>
      </c>
      <c r="X9010" s="16">
        <f t="shared" si="147"/>
        <v>136.81875000000002</v>
      </c>
    </row>
    <row r="9011" spans="1:24" x14ac:dyDescent="0.25">
      <c r="A9011" s="1">
        <v>42192.708333333336</v>
      </c>
      <c r="B9011">
        <v>4.5</v>
      </c>
      <c r="C9011">
        <v>22.9</v>
      </c>
      <c r="D9011">
        <v>165.1</v>
      </c>
      <c r="E9011">
        <v>34.700000000000003</v>
      </c>
      <c r="F9011">
        <v>257</v>
      </c>
      <c r="G9011">
        <v>0</v>
      </c>
      <c r="H9011">
        <v>194</v>
      </c>
      <c r="I9011">
        <v>1.3</v>
      </c>
      <c r="X9011" s="16">
        <f t="shared" si="147"/>
        <v>143.72499999999999</v>
      </c>
    </row>
    <row r="9012" spans="1:24" x14ac:dyDescent="0.25">
      <c r="A9012" s="1">
        <v>42192.729166666664</v>
      </c>
      <c r="B9012">
        <v>17.7</v>
      </c>
      <c r="C9012">
        <v>52.5</v>
      </c>
      <c r="D9012">
        <v>137.1</v>
      </c>
      <c r="E9012">
        <v>31.5</v>
      </c>
      <c r="F9012">
        <v>117</v>
      </c>
      <c r="G9012">
        <v>0.76500000000000001</v>
      </c>
      <c r="H9012">
        <v>285</v>
      </c>
      <c r="I9012">
        <v>2.6</v>
      </c>
      <c r="X9012" s="16">
        <f t="shared" si="147"/>
        <v>147.99375000000001</v>
      </c>
    </row>
    <row r="9013" spans="1:24" x14ac:dyDescent="0.25">
      <c r="A9013" s="1">
        <v>42192.75</v>
      </c>
      <c r="B9013">
        <v>8</v>
      </c>
      <c r="C9013">
        <v>27.9</v>
      </c>
      <c r="D9013">
        <v>121.2</v>
      </c>
      <c r="E9013">
        <v>25.6</v>
      </c>
      <c r="F9013">
        <v>336</v>
      </c>
      <c r="G9013">
        <v>0.01</v>
      </c>
      <c r="H9013">
        <v>12</v>
      </c>
      <c r="I9013">
        <v>1.2</v>
      </c>
      <c r="X9013" s="16">
        <f t="shared" si="147"/>
        <v>149.41874999999999</v>
      </c>
    </row>
    <row r="9014" spans="1:24" x14ac:dyDescent="0.25">
      <c r="A9014" s="1">
        <v>42192.770833333336</v>
      </c>
      <c r="B9014">
        <v>9</v>
      </c>
      <c r="C9014">
        <v>37</v>
      </c>
      <c r="D9014">
        <v>79.900000000000006</v>
      </c>
      <c r="E9014">
        <v>27</v>
      </c>
      <c r="F9014">
        <v>178</v>
      </c>
      <c r="G9014">
        <v>0</v>
      </c>
      <c r="H9014">
        <v>6</v>
      </c>
      <c r="I9014">
        <v>1</v>
      </c>
      <c r="X9014" s="16">
        <f t="shared" si="147"/>
        <v>146.20625000000001</v>
      </c>
    </row>
    <row r="9015" spans="1:24" x14ac:dyDescent="0.25">
      <c r="A9015" s="1">
        <v>42192.791666666664</v>
      </c>
      <c r="B9015">
        <v>9.5</v>
      </c>
      <c r="C9015">
        <v>36.4</v>
      </c>
      <c r="D9015">
        <v>79.599999999999994</v>
      </c>
      <c r="E9015">
        <v>26.5</v>
      </c>
      <c r="F9015">
        <v>109</v>
      </c>
      <c r="G9015">
        <v>0</v>
      </c>
      <c r="H9015">
        <v>0</v>
      </c>
      <c r="I9015">
        <v>0.5</v>
      </c>
      <c r="X9015" s="16">
        <f t="shared" si="147"/>
        <v>142.20625000000001</v>
      </c>
    </row>
    <row r="9016" spans="1:24" x14ac:dyDescent="0.25">
      <c r="A9016" s="1">
        <v>42192.8125</v>
      </c>
      <c r="B9016">
        <v>1.8</v>
      </c>
      <c r="C9016">
        <v>21.4</v>
      </c>
      <c r="D9016">
        <v>89.6</v>
      </c>
      <c r="E9016">
        <v>26.8</v>
      </c>
      <c r="F9016">
        <v>59</v>
      </c>
      <c r="G9016">
        <v>0</v>
      </c>
      <c r="H9016">
        <v>13</v>
      </c>
      <c r="I9016">
        <v>0.6</v>
      </c>
      <c r="X9016" s="16">
        <f t="shared" si="147"/>
        <v>138.92499999999998</v>
      </c>
    </row>
    <row r="9017" spans="1:24" x14ac:dyDescent="0.25">
      <c r="A9017" s="1">
        <v>42192.833333333336</v>
      </c>
      <c r="B9017">
        <v>6.8</v>
      </c>
      <c r="C9017">
        <v>21.3</v>
      </c>
      <c r="D9017">
        <v>82</v>
      </c>
      <c r="E9017">
        <v>26.6</v>
      </c>
      <c r="F9017">
        <v>16</v>
      </c>
      <c r="G9017">
        <v>0</v>
      </c>
      <c r="H9017">
        <v>344</v>
      </c>
      <c r="I9017">
        <v>0.7</v>
      </c>
      <c r="X9017" s="16">
        <f t="shared" si="147"/>
        <v>135.57499999999999</v>
      </c>
    </row>
    <row r="9018" spans="1:24" x14ac:dyDescent="0.25">
      <c r="A9018" s="1">
        <v>42192.854166666664</v>
      </c>
      <c r="B9018">
        <v>6</v>
      </c>
      <c r="C9018">
        <v>21.6</v>
      </c>
      <c r="D9018">
        <v>84.2</v>
      </c>
      <c r="E9018">
        <v>26.1</v>
      </c>
      <c r="F9018">
        <v>17</v>
      </c>
      <c r="G9018">
        <v>0</v>
      </c>
      <c r="H9018">
        <v>300</v>
      </c>
      <c r="I9018">
        <v>1.9</v>
      </c>
      <c r="X9018" s="16">
        <f t="shared" si="147"/>
        <v>130.91874999999999</v>
      </c>
    </row>
    <row r="9019" spans="1:24" x14ac:dyDescent="0.25">
      <c r="A9019" s="1">
        <v>42192.875</v>
      </c>
      <c r="B9019">
        <v>6.7</v>
      </c>
      <c r="C9019">
        <v>30.3</v>
      </c>
      <c r="D9019">
        <v>59.8</v>
      </c>
      <c r="E9019">
        <v>24.8</v>
      </c>
      <c r="F9019">
        <v>6</v>
      </c>
      <c r="G9019">
        <v>1.115</v>
      </c>
      <c r="H9019">
        <v>315</v>
      </c>
      <c r="I9019">
        <v>0.6</v>
      </c>
      <c r="X9019" s="16">
        <f t="shared" si="147"/>
        <v>124.11249999999998</v>
      </c>
    </row>
    <row r="9020" spans="1:24" x14ac:dyDescent="0.25">
      <c r="A9020" s="1">
        <v>42192.895833333336</v>
      </c>
      <c r="B9020">
        <v>2</v>
      </c>
      <c r="C9020">
        <v>16.5</v>
      </c>
      <c r="D9020">
        <v>59</v>
      </c>
      <c r="E9020">
        <v>23.4</v>
      </c>
      <c r="F9020">
        <v>6</v>
      </c>
      <c r="G9020">
        <v>0.01</v>
      </c>
      <c r="H9020">
        <v>117</v>
      </c>
      <c r="I9020">
        <v>0.6</v>
      </c>
      <c r="X9020" s="16">
        <f t="shared" si="147"/>
        <v>118.19999999999999</v>
      </c>
    </row>
    <row r="9021" spans="1:24" x14ac:dyDescent="0.25">
      <c r="A9021" s="1">
        <v>42192.916666666664</v>
      </c>
      <c r="B9021">
        <v>1.9</v>
      </c>
      <c r="C9021">
        <v>15.9</v>
      </c>
      <c r="D9021">
        <v>46.7</v>
      </c>
      <c r="E9021">
        <v>22.8</v>
      </c>
      <c r="F9021">
        <v>6</v>
      </c>
      <c r="G9021">
        <v>0</v>
      </c>
      <c r="H9021">
        <v>75</v>
      </c>
      <c r="I9021">
        <v>0.2</v>
      </c>
      <c r="X9021" s="16">
        <f t="shared" si="147"/>
        <v>111.6</v>
      </c>
    </row>
    <row r="9022" spans="1:24" x14ac:dyDescent="0.25">
      <c r="A9022" s="1">
        <v>42192.9375</v>
      </c>
      <c r="B9022">
        <v>1.4</v>
      </c>
      <c r="C9022">
        <v>15.7</v>
      </c>
      <c r="D9022">
        <v>40</v>
      </c>
      <c r="E9022">
        <v>22.5</v>
      </c>
      <c r="F9022">
        <v>6</v>
      </c>
      <c r="G9022">
        <v>0</v>
      </c>
      <c r="H9022">
        <v>45</v>
      </c>
      <c r="I9022">
        <v>0.3</v>
      </c>
      <c r="X9022" s="16">
        <f t="shared" si="147"/>
        <v>105.25624999999999</v>
      </c>
    </row>
    <row r="9023" spans="1:24" x14ac:dyDescent="0.25">
      <c r="A9023" s="1">
        <v>42192.958333333336</v>
      </c>
      <c r="B9023">
        <v>2.1</v>
      </c>
      <c r="C9023">
        <v>15.3</v>
      </c>
      <c r="D9023">
        <v>68.3</v>
      </c>
      <c r="E9023">
        <v>22.7</v>
      </c>
      <c r="F9023">
        <v>6</v>
      </c>
      <c r="G9023">
        <v>0</v>
      </c>
      <c r="H9023">
        <v>297</v>
      </c>
      <c r="I9023">
        <v>1.5</v>
      </c>
      <c r="X9023" s="16">
        <f t="shared" si="147"/>
        <v>100.375</v>
      </c>
    </row>
    <row r="9024" spans="1:24" x14ac:dyDescent="0.25">
      <c r="A9024" s="1">
        <v>42192.979166666664</v>
      </c>
      <c r="B9024">
        <v>2.2000000000000002</v>
      </c>
      <c r="C9024">
        <v>11.8</v>
      </c>
      <c r="D9024">
        <v>88.1</v>
      </c>
      <c r="E9024">
        <v>23.6</v>
      </c>
      <c r="F9024">
        <v>6</v>
      </c>
      <c r="G9024">
        <v>0</v>
      </c>
      <c r="H9024">
        <v>279</v>
      </c>
      <c r="I9024">
        <v>1.9</v>
      </c>
      <c r="X9024" s="16">
        <f t="shared" si="147"/>
        <v>96.118750000000006</v>
      </c>
    </row>
    <row r="9025" spans="1:24" x14ac:dyDescent="0.25">
      <c r="A9025" s="1">
        <v>42193</v>
      </c>
      <c r="B9025">
        <v>1.6</v>
      </c>
      <c r="C9025">
        <v>10.6</v>
      </c>
      <c r="D9025">
        <v>92.4</v>
      </c>
      <c r="E9025">
        <v>23.5</v>
      </c>
      <c r="F9025">
        <v>6</v>
      </c>
      <c r="G9025">
        <v>0</v>
      </c>
      <c r="H9025">
        <v>273</v>
      </c>
      <c r="I9025">
        <v>1.4</v>
      </c>
      <c r="X9025" s="16">
        <f t="shared" si="147"/>
        <v>91.462500000000006</v>
      </c>
    </row>
    <row r="9026" spans="1:24" x14ac:dyDescent="0.25">
      <c r="A9026" s="1">
        <v>42193.020833333336</v>
      </c>
      <c r="B9026">
        <v>1.1000000000000001</v>
      </c>
      <c r="C9026">
        <v>9.8000000000000007</v>
      </c>
      <c r="D9026">
        <v>92.6</v>
      </c>
      <c r="E9026">
        <v>23.4</v>
      </c>
      <c r="F9026">
        <v>6</v>
      </c>
      <c r="G9026">
        <v>0</v>
      </c>
      <c r="H9026">
        <v>280</v>
      </c>
      <c r="I9026">
        <v>1.8</v>
      </c>
      <c r="X9026" s="16">
        <f t="shared" si="147"/>
        <v>86.6</v>
      </c>
    </row>
    <row r="9027" spans="1:24" x14ac:dyDescent="0.25">
      <c r="A9027" s="1">
        <v>42193.041666666664</v>
      </c>
      <c r="B9027">
        <v>1.1000000000000001</v>
      </c>
      <c r="C9027">
        <v>9.5</v>
      </c>
      <c r="D9027">
        <v>90.5</v>
      </c>
      <c r="E9027">
        <v>23.2</v>
      </c>
      <c r="F9027">
        <v>5</v>
      </c>
      <c r="G9027">
        <v>0</v>
      </c>
      <c r="H9027">
        <v>280</v>
      </c>
      <c r="I9027">
        <v>1</v>
      </c>
      <c r="X9027" s="16">
        <f t="shared" si="147"/>
        <v>81.9375</v>
      </c>
    </row>
    <row r="9028" spans="1:24" x14ac:dyDescent="0.25">
      <c r="A9028" s="1">
        <v>42193.0625</v>
      </c>
      <c r="B9028">
        <v>1.1000000000000001</v>
      </c>
      <c r="C9028">
        <v>14.9</v>
      </c>
      <c r="D9028">
        <v>80.2</v>
      </c>
      <c r="E9028">
        <v>23</v>
      </c>
      <c r="F9028">
        <v>6</v>
      </c>
      <c r="G9028">
        <v>0</v>
      </c>
      <c r="H9028">
        <v>243</v>
      </c>
      <c r="I9028">
        <v>0.6</v>
      </c>
      <c r="X9028" s="16">
        <f t="shared" si="147"/>
        <v>78.381250000000009</v>
      </c>
    </row>
    <row r="9029" spans="1:24" x14ac:dyDescent="0.25">
      <c r="A9029" s="1">
        <v>42193.083333333336</v>
      </c>
      <c r="B9029">
        <v>1</v>
      </c>
      <c r="C9029">
        <v>12.5</v>
      </c>
      <c r="D9029">
        <v>85.8</v>
      </c>
      <c r="E9029">
        <v>22.5</v>
      </c>
      <c r="F9029">
        <v>6</v>
      </c>
      <c r="G9029">
        <v>0</v>
      </c>
      <c r="H9029">
        <v>181</v>
      </c>
      <c r="I9029">
        <v>0.7</v>
      </c>
      <c r="X9029" s="16">
        <f t="shared" si="147"/>
        <v>76.168750000000003</v>
      </c>
    </row>
    <row r="9030" spans="1:24" x14ac:dyDescent="0.25">
      <c r="A9030" s="1">
        <v>42193.104166666664</v>
      </c>
      <c r="B9030">
        <v>1</v>
      </c>
      <c r="C9030">
        <v>11</v>
      </c>
      <c r="D9030">
        <v>81.3</v>
      </c>
      <c r="E9030">
        <v>22.9</v>
      </c>
      <c r="F9030">
        <v>6</v>
      </c>
      <c r="G9030">
        <v>0</v>
      </c>
      <c r="H9030">
        <v>268</v>
      </c>
      <c r="I9030">
        <v>0.9</v>
      </c>
      <c r="X9030" s="16">
        <f t="shared" si="147"/>
        <v>76.256249999999994</v>
      </c>
    </row>
    <row r="9031" spans="1:24" x14ac:dyDescent="0.25">
      <c r="A9031" s="1">
        <v>42193.125</v>
      </c>
      <c r="B9031">
        <v>1.3</v>
      </c>
      <c r="C9031">
        <v>9.9</v>
      </c>
      <c r="D9031">
        <v>70.2</v>
      </c>
      <c r="E9031">
        <v>22.8</v>
      </c>
      <c r="F9031">
        <v>6</v>
      </c>
      <c r="G9031">
        <v>0</v>
      </c>
      <c r="H9031">
        <v>282</v>
      </c>
      <c r="I9031">
        <v>1.7</v>
      </c>
      <c r="X9031" s="16">
        <f t="shared" si="147"/>
        <v>75.668750000000003</v>
      </c>
    </row>
    <row r="9032" spans="1:24" x14ac:dyDescent="0.25">
      <c r="A9032" s="1">
        <v>42193.145833333336</v>
      </c>
      <c r="B9032">
        <v>1.6</v>
      </c>
      <c r="C9032">
        <v>11.9</v>
      </c>
      <c r="E9032">
        <v>21.3</v>
      </c>
      <c r="F9032">
        <v>5</v>
      </c>
      <c r="G9032">
        <v>0</v>
      </c>
      <c r="H9032">
        <v>294</v>
      </c>
      <c r="I9032">
        <v>2.7</v>
      </c>
      <c r="X9032" s="16">
        <f t="shared" si="147"/>
        <v>74.740000000000009</v>
      </c>
    </row>
    <row r="9033" spans="1:24" x14ac:dyDescent="0.25">
      <c r="A9033" s="1">
        <v>42193.166666666664</v>
      </c>
      <c r="B9033">
        <v>1.5</v>
      </c>
      <c r="C9033">
        <v>7.5</v>
      </c>
      <c r="D9033">
        <v>65.400000000000006</v>
      </c>
      <c r="E9033">
        <v>20.7</v>
      </c>
      <c r="F9033">
        <v>5</v>
      </c>
      <c r="G9033">
        <v>0</v>
      </c>
      <c r="H9033">
        <v>290</v>
      </c>
      <c r="I9033">
        <v>3.1</v>
      </c>
      <c r="X9033" s="16">
        <f t="shared" si="147"/>
        <v>73.63333333333334</v>
      </c>
    </row>
    <row r="9034" spans="1:24" x14ac:dyDescent="0.25">
      <c r="A9034" s="1">
        <v>42193.1875</v>
      </c>
      <c r="B9034">
        <v>3.4</v>
      </c>
      <c r="C9034">
        <v>11.6</v>
      </c>
      <c r="D9034">
        <v>61.8</v>
      </c>
      <c r="E9034">
        <v>19.8</v>
      </c>
      <c r="F9034">
        <v>6</v>
      </c>
      <c r="G9034">
        <v>0</v>
      </c>
      <c r="H9034">
        <v>300</v>
      </c>
      <c r="I9034">
        <v>2.5</v>
      </c>
      <c r="X9034" s="16">
        <f t="shared" si="147"/>
        <v>72.14</v>
      </c>
    </row>
    <row r="9035" spans="1:24" x14ac:dyDescent="0.25">
      <c r="A9035" s="1">
        <v>42193.208333333336</v>
      </c>
      <c r="B9035">
        <v>7.5</v>
      </c>
      <c r="C9035">
        <v>17.3</v>
      </c>
      <c r="D9035">
        <v>58</v>
      </c>
      <c r="E9035">
        <v>19.3</v>
      </c>
      <c r="F9035">
        <v>9</v>
      </c>
      <c r="G9035">
        <v>0</v>
      </c>
      <c r="H9035">
        <v>298</v>
      </c>
      <c r="I9035">
        <v>2.2000000000000002</v>
      </c>
      <c r="X9035" s="16">
        <f t="shared" si="147"/>
        <v>72.02</v>
      </c>
    </row>
    <row r="9036" spans="1:24" x14ac:dyDescent="0.25">
      <c r="A9036" s="1">
        <v>42193.229166666664</v>
      </c>
      <c r="B9036">
        <v>15.3</v>
      </c>
      <c r="C9036">
        <v>21.2</v>
      </c>
      <c r="D9036">
        <v>55.8</v>
      </c>
      <c r="E9036">
        <v>19.2</v>
      </c>
      <c r="F9036">
        <v>16</v>
      </c>
      <c r="G9036">
        <v>0</v>
      </c>
      <c r="H9036">
        <v>290</v>
      </c>
      <c r="I9036">
        <v>2</v>
      </c>
      <c r="X9036" s="16">
        <f t="shared" si="147"/>
        <v>71.806666666666658</v>
      </c>
    </row>
    <row r="9037" spans="1:24" x14ac:dyDescent="0.25">
      <c r="A9037" s="1">
        <v>42193.25</v>
      </c>
      <c r="B9037">
        <v>25.9</v>
      </c>
      <c r="C9037">
        <v>33.6</v>
      </c>
      <c r="D9037">
        <v>45.5</v>
      </c>
      <c r="E9037">
        <v>19</v>
      </c>
      <c r="F9037">
        <v>32</v>
      </c>
      <c r="G9037">
        <v>0</v>
      </c>
      <c r="H9037">
        <v>277</v>
      </c>
      <c r="I9037">
        <v>2.4</v>
      </c>
      <c r="X9037" s="16">
        <f t="shared" si="147"/>
        <v>71.726666666666659</v>
      </c>
    </row>
    <row r="9038" spans="1:24" x14ac:dyDescent="0.25">
      <c r="A9038" s="1">
        <v>42193.270833333336</v>
      </c>
      <c r="B9038">
        <v>25.8</v>
      </c>
      <c r="C9038">
        <v>32.299999999999997</v>
      </c>
      <c r="D9038">
        <v>48.7</v>
      </c>
      <c r="E9038">
        <v>18.899999999999999</v>
      </c>
      <c r="F9038">
        <v>88</v>
      </c>
      <c r="G9038">
        <v>0</v>
      </c>
      <c r="H9038">
        <v>275</v>
      </c>
      <c r="I9038">
        <v>2.8</v>
      </c>
      <c r="X9038" s="16">
        <f t="shared" si="147"/>
        <v>72.306666666666658</v>
      </c>
    </row>
    <row r="9039" spans="1:24" x14ac:dyDescent="0.25">
      <c r="A9039" s="1">
        <v>42193.291666666664</v>
      </c>
      <c r="B9039">
        <v>29.2</v>
      </c>
      <c r="C9039">
        <v>34.200000000000003</v>
      </c>
      <c r="D9039">
        <v>45.2</v>
      </c>
      <c r="E9039">
        <v>18.8</v>
      </c>
      <c r="F9039">
        <v>128</v>
      </c>
      <c r="G9039">
        <v>0</v>
      </c>
      <c r="H9039">
        <v>278</v>
      </c>
      <c r="I9039">
        <v>2.8</v>
      </c>
      <c r="X9039" s="16">
        <f t="shared" si="147"/>
        <v>70.766666666666666</v>
      </c>
    </row>
    <row r="9040" spans="1:24" x14ac:dyDescent="0.25">
      <c r="A9040" s="1">
        <v>42193.3125</v>
      </c>
      <c r="B9040">
        <v>42.3</v>
      </c>
      <c r="C9040">
        <v>38.4</v>
      </c>
      <c r="D9040">
        <v>43.2</v>
      </c>
      <c r="E9040">
        <v>18.899999999999999</v>
      </c>
      <c r="F9040">
        <v>245</v>
      </c>
      <c r="G9040">
        <v>0</v>
      </c>
      <c r="H9040">
        <v>277</v>
      </c>
      <c r="I9040">
        <v>2.7</v>
      </c>
      <c r="X9040" s="16">
        <f t="shared" si="147"/>
        <v>67.773333333333341</v>
      </c>
    </row>
    <row r="9041" spans="1:24" x14ac:dyDescent="0.25">
      <c r="A9041" s="1">
        <v>42193.333333333336</v>
      </c>
      <c r="B9041">
        <v>41.8</v>
      </c>
      <c r="C9041">
        <v>37.299999999999997</v>
      </c>
      <c r="D9041">
        <v>44.7</v>
      </c>
      <c r="E9041">
        <v>19.100000000000001</v>
      </c>
      <c r="F9041">
        <v>312</v>
      </c>
      <c r="G9041">
        <v>0</v>
      </c>
      <c r="H9041">
        <v>278</v>
      </c>
      <c r="I9041">
        <v>2.8</v>
      </c>
      <c r="X9041" s="16">
        <f t="shared" si="147"/>
        <v>64.593333333333334</v>
      </c>
    </row>
    <row r="9042" spans="1:24" x14ac:dyDescent="0.25">
      <c r="A9042" s="1">
        <v>42193.354166666664</v>
      </c>
      <c r="B9042">
        <v>32.200000000000003</v>
      </c>
      <c r="C9042">
        <v>30.4</v>
      </c>
      <c r="D9042">
        <v>52.4</v>
      </c>
      <c r="E9042">
        <v>19.5</v>
      </c>
      <c r="F9042">
        <v>471</v>
      </c>
      <c r="G9042">
        <v>0</v>
      </c>
      <c r="H9042">
        <v>278</v>
      </c>
      <c r="I9042">
        <v>3.1</v>
      </c>
      <c r="X9042" s="16">
        <f t="shared" si="147"/>
        <v>61.913333333333334</v>
      </c>
    </row>
    <row r="9043" spans="1:24" x14ac:dyDescent="0.25">
      <c r="A9043" s="1">
        <v>42193.375</v>
      </c>
      <c r="B9043">
        <v>26.5</v>
      </c>
      <c r="C9043">
        <v>27.1</v>
      </c>
      <c r="D9043">
        <v>54</v>
      </c>
      <c r="E9043">
        <v>19.600000000000001</v>
      </c>
      <c r="F9043">
        <v>357</v>
      </c>
      <c r="G9043">
        <v>0</v>
      </c>
      <c r="H9043">
        <v>274</v>
      </c>
      <c r="I9043">
        <v>3.6</v>
      </c>
      <c r="X9043" s="16">
        <f t="shared" ref="X9043:X9106" si="148">AVERAGE(D9028:D9043)</f>
        <v>59.480000000000011</v>
      </c>
    </row>
    <row r="9044" spans="1:24" x14ac:dyDescent="0.25">
      <c r="A9044" s="1">
        <v>42193.395833333336</v>
      </c>
      <c r="B9044">
        <v>28.2</v>
      </c>
      <c r="C9044">
        <v>28.7</v>
      </c>
      <c r="D9044">
        <v>54.4</v>
      </c>
      <c r="E9044">
        <v>19.8</v>
      </c>
      <c r="F9044">
        <v>306</v>
      </c>
      <c r="G9044">
        <v>0</v>
      </c>
      <c r="H9044">
        <v>275</v>
      </c>
      <c r="I9044">
        <v>3.2</v>
      </c>
      <c r="X9044" s="16">
        <f t="shared" si="148"/>
        <v>57.760000000000012</v>
      </c>
    </row>
    <row r="9045" spans="1:24" x14ac:dyDescent="0.25">
      <c r="A9045" s="1">
        <v>42193.416666666664</v>
      </c>
      <c r="B9045">
        <v>22.4</v>
      </c>
      <c r="C9045">
        <v>19.600000000000001</v>
      </c>
      <c r="D9045">
        <v>62.7</v>
      </c>
      <c r="E9045">
        <v>20.100000000000001</v>
      </c>
      <c r="F9045">
        <v>534</v>
      </c>
      <c r="G9045">
        <v>0</v>
      </c>
      <c r="H9045">
        <v>277</v>
      </c>
      <c r="I9045">
        <v>4.4000000000000004</v>
      </c>
      <c r="X9045" s="16">
        <f t="shared" si="148"/>
        <v>56.220000000000006</v>
      </c>
    </row>
    <row r="9046" spans="1:24" x14ac:dyDescent="0.25">
      <c r="A9046" s="1">
        <v>42193.4375</v>
      </c>
      <c r="B9046">
        <v>26.8</v>
      </c>
      <c r="C9046">
        <v>20.2</v>
      </c>
      <c r="D9046">
        <v>64.400000000000006</v>
      </c>
      <c r="E9046">
        <v>20.6</v>
      </c>
      <c r="F9046">
        <v>625</v>
      </c>
      <c r="G9046">
        <v>0</v>
      </c>
      <c r="H9046">
        <v>276</v>
      </c>
      <c r="I9046">
        <v>4.7</v>
      </c>
      <c r="X9046" s="16">
        <f t="shared" si="148"/>
        <v>55.093333333333334</v>
      </c>
    </row>
    <row r="9047" spans="1:24" x14ac:dyDescent="0.25">
      <c r="A9047" s="1">
        <v>42193.458333333336</v>
      </c>
      <c r="B9047">
        <v>20.9</v>
      </c>
      <c r="C9047">
        <v>18.100000000000001</v>
      </c>
      <c r="D9047">
        <v>67.7</v>
      </c>
      <c r="E9047">
        <v>20.8</v>
      </c>
      <c r="F9047">
        <v>870</v>
      </c>
      <c r="G9047">
        <v>0</v>
      </c>
      <c r="H9047">
        <v>275</v>
      </c>
      <c r="I9047">
        <v>4.7</v>
      </c>
      <c r="X9047" s="16">
        <f t="shared" si="148"/>
        <v>54.926666666666662</v>
      </c>
    </row>
    <row r="9048" spans="1:24" x14ac:dyDescent="0.25">
      <c r="A9048" s="1">
        <v>42193.479166666664</v>
      </c>
      <c r="B9048">
        <v>16.5</v>
      </c>
      <c r="C9048">
        <v>13.9</v>
      </c>
      <c r="D9048">
        <v>70.400000000000006</v>
      </c>
      <c r="E9048">
        <v>21.1</v>
      </c>
      <c r="F9048">
        <v>800</v>
      </c>
      <c r="G9048">
        <v>0</v>
      </c>
      <c r="H9048">
        <v>276</v>
      </c>
      <c r="I9048">
        <v>4.9000000000000004</v>
      </c>
      <c r="X9048" s="16">
        <f t="shared" si="148"/>
        <v>55.893749999999997</v>
      </c>
    </row>
    <row r="9049" spans="1:24" x14ac:dyDescent="0.25">
      <c r="A9049" s="1">
        <v>42193.5</v>
      </c>
      <c r="B9049">
        <v>21.1</v>
      </c>
      <c r="C9049">
        <v>19.2</v>
      </c>
      <c r="D9049">
        <v>69.3</v>
      </c>
      <c r="E9049">
        <v>21.3</v>
      </c>
      <c r="F9049">
        <v>756</v>
      </c>
      <c r="G9049">
        <v>0</v>
      </c>
      <c r="H9049">
        <v>281</v>
      </c>
      <c r="I9049">
        <v>4.4000000000000004</v>
      </c>
      <c r="X9049" s="16">
        <f t="shared" si="148"/>
        <v>56.137499999999996</v>
      </c>
    </row>
    <row r="9050" spans="1:24" x14ac:dyDescent="0.25">
      <c r="A9050" s="1">
        <v>42193.520833333336</v>
      </c>
      <c r="B9050">
        <v>17.5</v>
      </c>
      <c r="C9050">
        <v>18.2</v>
      </c>
      <c r="D9050">
        <v>70</v>
      </c>
      <c r="E9050">
        <v>22</v>
      </c>
      <c r="F9050">
        <v>869</v>
      </c>
      <c r="G9050">
        <v>0</v>
      </c>
      <c r="H9050">
        <v>276</v>
      </c>
      <c r="I9050">
        <v>4</v>
      </c>
      <c r="X9050" s="16">
        <f t="shared" si="148"/>
        <v>56.649999999999991</v>
      </c>
    </row>
    <row r="9051" spans="1:24" x14ac:dyDescent="0.25">
      <c r="A9051" s="1">
        <v>42193.541666666664</v>
      </c>
      <c r="B9051">
        <v>20.6</v>
      </c>
      <c r="C9051">
        <v>18.7</v>
      </c>
      <c r="D9051">
        <v>70.900000000000006</v>
      </c>
      <c r="E9051">
        <v>22.2</v>
      </c>
      <c r="F9051">
        <v>866</v>
      </c>
      <c r="G9051">
        <v>0</v>
      </c>
      <c r="H9051">
        <v>273</v>
      </c>
      <c r="I9051">
        <v>4.5</v>
      </c>
      <c r="X9051" s="16">
        <f t="shared" si="148"/>
        <v>57.45624999999999</v>
      </c>
    </row>
    <row r="9052" spans="1:24" x14ac:dyDescent="0.25">
      <c r="A9052" s="1">
        <v>42193.5625</v>
      </c>
      <c r="B9052">
        <v>20.7</v>
      </c>
      <c r="C9052">
        <v>19.3</v>
      </c>
      <c r="D9052">
        <v>71.7</v>
      </c>
      <c r="E9052">
        <v>22.6</v>
      </c>
      <c r="F9052">
        <v>889</v>
      </c>
      <c r="G9052">
        <v>0</v>
      </c>
      <c r="H9052">
        <v>269</v>
      </c>
      <c r="I9052">
        <v>3.7</v>
      </c>
      <c r="X9052" s="16">
        <f t="shared" si="148"/>
        <v>58.449999999999996</v>
      </c>
    </row>
    <row r="9053" spans="1:24" x14ac:dyDescent="0.25">
      <c r="A9053" s="1">
        <v>42193.583333333336</v>
      </c>
      <c r="B9053">
        <v>22.7</v>
      </c>
      <c r="C9053">
        <v>22.1</v>
      </c>
      <c r="D9053">
        <v>73.099999999999994</v>
      </c>
      <c r="E9053">
        <v>22.8</v>
      </c>
      <c r="F9053">
        <v>700</v>
      </c>
      <c r="G9053">
        <v>0</v>
      </c>
      <c r="H9053">
        <v>273</v>
      </c>
      <c r="I9053">
        <v>4.8</v>
      </c>
      <c r="X9053" s="16">
        <f t="shared" si="148"/>
        <v>60.175000000000004</v>
      </c>
    </row>
    <row r="9054" spans="1:24" x14ac:dyDescent="0.25">
      <c r="A9054" s="1">
        <v>42193.604166666664</v>
      </c>
      <c r="B9054">
        <v>19.899999999999999</v>
      </c>
      <c r="C9054">
        <v>18.600000000000001</v>
      </c>
      <c r="D9054">
        <v>74.2</v>
      </c>
      <c r="E9054">
        <v>22.9</v>
      </c>
      <c r="F9054">
        <v>868</v>
      </c>
      <c r="G9054">
        <v>0</v>
      </c>
      <c r="H9054">
        <v>277</v>
      </c>
      <c r="I9054">
        <v>4.5</v>
      </c>
      <c r="X9054" s="16">
        <f t="shared" si="148"/>
        <v>61.768750000000004</v>
      </c>
    </row>
    <row r="9055" spans="1:24" x14ac:dyDescent="0.25">
      <c r="A9055" s="1">
        <v>42193.625</v>
      </c>
      <c r="B9055">
        <v>20.100000000000001</v>
      </c>
      <c r="C9055">
        <v>20.6</v>
      </c>
      <c r="D9055">
        <v>72.400000000000006</v>
      </c>
      <c r="E9055">
        <v>23</v>
      </c>
      <c r="F9055">
        <v>602</v>
      </c>
      <c r="G9055">
        <v>0</v>
      </c>
      <c r="H9055">
        <v>279</v>
      </c>
      <c r="I9055">
        <v>4.0999999999999996</v>
      </c>
      <c r="X9055" s="16">
        <f t="shared" si="148"/>
        <v>63.468750000000007</v>
      </c>
    </row>
    <row r="9056" spans="1:24" x14ac:dyDescent="0.25">
      <c r="A9056" s="1">
        <v>42193.645833333336</v>
      </c>
      <c r="B9056">
        <v>22</v>
      </c>
      <c r="C9056">
        <v>26.5</v>
      </c>
      <c r="D9056">
        <v>69.8</v>
      </c>
      <c r="E9056">
        <v>23.1</v>
      </c>
      <c r="F9056">
        <v>435</v>
      </c>
      <c r="G9056">
        <v>0</v>
      </c>
      <c r="H9056">
        <v>274</v>
      </c>
      <c r="I9056">
        <v>3.9</v>
      </c>
      <c r="X9056" s="16">
        <f t="shared" si="148"/>
        <v>65.131250000000009</v>
      </c>
    </row>
    <row r="9057" spans="1:24" x14ac:dyDescent="0.25">
      <c r="A9057" s="1">
        <v>42193.666666666664</v>
      </c>
      <c r="B9057">
        <v>27.9</v>
      </c>
      <c r="C9057">
        <v>30.4</v>
      </c>
      <c r="D9057">
        <v>66.2</v>
      </c>
      <c r="E9057">
        <v>23.1</v>
      </c>
      <c r="F9057">
        <v>445</v>
      </c>
      <c r="G9057">
        <v>0</v>
      </c>
      <c r="H9057">
        <v>272</v>
      </c>
      <c r="I9057">
        <v>4.0999999999999996</v>
      </c>
      <c r="X9057" s="16">
        <f t="shared" si="148"/>
        <v>66.474999999999994</v>
      </c>
    </row>
    <row r="9058" spans="1:24" x14ac:dyDescent="0.25">
      <c r="A9058" s="1">
        <v>42193.6875</v>
      </c>
      <c r="B9058">
        <v>18.5</v>
      </c>
      <c r="C9058">
        <v>21.6</v>
      </c>
      <c r="D9058">
        <v>73.8</v>
      </c>
      <c r="E9058">
        <v>23.4</v>
      </c>
      <c r="F9058">
        <v>615</v>
      </c>
      <c r="G9058">
        <v>0</v>
      </c>
      <c r="H9058">
        <v>272</v>
      </c>
      <c r="I9058">
        <v>4.2</v>
      </c>
      <c r="X9058" s="16">
        <f t="shared" si="148"/>
        <v>67.812500000000014</v>
      </c>
    </row>
    <row r="9059" spans="1:24" x14ac:dyDescent="0.25">
      <c r="A9059" s="1">
        <v>42193.708333333336</v>
      </c>
      <c r="B9059">
        <v>18.2</v>
      </c>
      <c r="C9059">
        <v>18.7</v>
      </c>
      <c r="D9059">
        <v>74.099999999999994</v>
      </c>
      <c r="E9059">
        <v>23.2</v>
      </c>
      <c r="F9059">
        <v>277</v>
      </c>
      <c r="G9059">
        <v>0</v>
      </c>
      <c r="H9059">
        <v>276</v>
      </c>
      <c r="I9059">
        <v>4.5</v>
      </c>
      <c r="X9059" s="16">
        <f t="shared" si="148"/>
        <v>69.068750000000009</v>
      </c>
    </row>
    <row r="9060" spans="1:24" x14ac:dyDescent="0.25">
      <c r="A9060" s="1">
        <v>42193.729166666664</v>
      </c>
      <c r="B9060">
        <v>15.4</v>
      </c>
      <c r="C9060">
        <v>20.2</v>
      </c>
      <c r="D9060">
        <v>71.8</v>
      </c>
      <c r="E9060">
        <v>22.7</v>
      </c>
      <c r="F9060">
        <v>170</v>
      </c>
      <c r="G9060">
        <v>0</v>
      </c>
      <c r="H9060">
        <v>269</v>
      </c>
      <c r="I9060">
        <v>4</v>
      </c>
      <c r="X9060" s="16">
        <f t="shared" si="148"/>
        <v>70.15625</v>
      </c>
    </row>
    <row r="9061" spans="1:24" x14ac:dyDescent="0.25">
      <c r="A9061" s="1">
        <v>42193.75</v>
      </c>
      <c r="B9061">
        <v>15.9</v>
      </c>
      <c r="C9061">
        <v>20.7</v>
      </c>
      <c r="D9061">
        <v>69.7</v>
      </c>
      <c r="E9061">
        <v>22.3</v>
      </c>
      <c r="F9061">
        <v>139</v>
      </c>
      <c r="G9061">
        <v>0</v>
      </c>
      <c r="H9061">
        <v>274</v>
      </c>
      <c r="I9061">
        <v>3.6</v>
      </c>
      <c r="X9061" s="16">
        <f t="shared" si="148"/>
        <v>70.59375</v>
      </c>
    </row>
    <row r="9062" spans="1:24" x14ac:dyDescent="0.25">
      <c r="A9062" s="1">
        <v>42193.770833333336</v>
      </c>
      <c r="B9062">
        <v>11.1</v>
      </c>
      <c r="C9062">
        <v>15.9</v>
      </c>
      <c r="D9062">
        <v>70</v>
      </c>
      <c r="E9062">
        <v>22.3</v>
      </c>
      <c r="F9062">
        <v>144</v>
      </c>
      <c r="G9062">
        <v>0</v>
      </c>
      <c r="H9062">
        <v>268</v>
      </c>
      <c r="I9062">
        <v>3.2</v>
      </c>
      <c r="X9062" s="16">
        <f t="shared" si="148"/>
        <v>70.943749999999994</v>
      </c>
    </row>
    <row r="9063" spans="1:24" x14ac:dyDescent="0.25">
      <c r="A9063" s="1">
        <v>42193.791666666664</v>
      </c>
      <c r="B9063">
        <v>14.6</v>
      </c>
      <c r="C9063">
        <v>17.8</v>
      </c>
      <c r="D9063">
        <v>68.5</v>
      </c>
      <c r="E9063">
        <v>22</v>
      </c>
      <c r="F9063">
        <v>138</v>
      </c>
      <c r="G9063">
        <v>0</v>
      </c>
      <c r="H9063">
        <v>274</v>
      </c>
      <c r="I9063">
        <v>3.5</v>
      </c>
      <c r="X9063" s="16">
        <f t="shared" si="148"/>
        <v>70.993750000000006</v>
      </c>
    </row>
    <row r="9064" spans="1:24" x14ac:dyDescent="0.25">
      <c r="A9064" s="1">
        <v>42193.8125</v>
      </c>
      <c r="B9064">
        <v>10.199999999999999</v>
      </c>
      <c r="C9064">
        <v>13.9</v>
      </c>
      <c r="D9064">
        <v>69.900000000000006</v>
      </c>
      <c r="E9064">
        <v>21.9</v>
      </c>
      <c r="F9064">
        <v>129</v>
      </c>
      <c r="G9064">
        <v>0</v>
      </c>
      <c r="H9064">
        <v>271</v>
      </c>
      <c r="I9064">
        <v>3.3</v>
      </c>
      <c r="X9064" s="16">
        <f t="shared" si="148"/>
        <v>70.962500000000006</v>
      </c>
    </row>
    <row r="9065" spans="1:24" x14ac:dyDescent="0.25">
      <c r="A9065" s="1">
        <v>42193.833333333336</v>
      </c>
      <c r="B9065">
        <v>8.6999999999999993</v>
      </c>
      <c r="C9065">
        <v>11.3</v>
      </c>
      <c r="D9065">
        <v>71.7</v>
      </c>
      <c r="E9065">
        <v>21.3</v>
      </c>
      <c r="F9065">
        <v>50</v>
      </c>
      <c r="G9065">
        <v>0</v>
      </c>
      <c r="H9065">
        <v>275</v>
      </c>
      <c r="I9065">
        <v>3.5</v>
      </c>
      <c r="X9065" s="16">
        <f t="shared" si="148"/>
        <v>71.112500000000011</v>
      </c>
    </row>
    <row r="9066" spans="1:24" x14ac:dyDescent="0.25">
      <c r="A9066" s="1">
        <v>42193.854166666664</v>
      </c>
      <c r="B9066">
        <v>6.9</v>
      </c>
      <c r="C9066">
        <v>11.1</v>
      </c>
      <c r="D9066">
        <v>70</v>
      </c>
      <c r="E9066">
        <v>21.1</v>
      </c>
      <c r="F9066">
        <v>16</v>
      </c>
      <c r="G9066">
        <v>0</v>
      </c>
      <c r="H9066">
        <v>276</v>
      </c>
      <c r="I9066">
        <v>3</v>
      </c>
      <c r="X9066" s="16">
        <f t="shared" si="148"/>
        <v>71.112499999999997</v>
      </c>
    </row>
    <row r="9067" spans="1:24" x14ac:dyDescent="0.25">
      <c r="A9067" s="1">
        <v>42193.875</v>
      </c>
      <c r="B9067">
        <v>6.2</v>
      </c>
      <c r="C9067">
        <v>11.5</v>
      </c>
      <c r="D9067">
        <v>67.7</v>
      </c>
      <c r="E9067">
        <v>20.9</v>
      </c>
      <c r="F9067">
        <v>6</v>
      </c>
      <c r="G9067">
        <v>0</v>
      </c>
      <c r="H9067">
        <v>272</v>
      </c>
      <c r="I9067">
        <v>2.5</v>
      </c>
      <c r="X9067" s="16">
        <f t="shared" si="148"/>
        <v>70.912500000000009</v>
      </c>
    </row>
    <row r="9068" spans="1:24" x14ac:dyDescent="0.25">
      <c r="A9068" s="1">
        <v>42193.895833333336</v>
      </c>
      <c r="B9068">
        <v>6.3</v>
      </c>
      <c r="C9068">
        <v>11</v>
      </c>
      <c r="D9068">
        <v>65.900000000000006</v>
      </c>
      <c r="E9068">
        <v>20.7</v>
      </c>
      <c r="F9068">
        <v>5</v>
      </c>
      <c r="G9068">
        <v>0</v>
      </c>
      <c r="H9068">
        <v>276</v>
      </c>
      <c r="I9068">
        <v>2.2000000000000002</v>
      </c>
      <c r="X9068" s="16">
        <f t="shared" si="148"/>
        <v>70.550000000000011</v>
      </c>
    </row>
    <row r="9069" spans="1:24" x14ac:dyDescent="0.25">
      <c r="A9069" s="1">
        <v>42193.916666666664</v>
      </c>
      <c r="B9069">
        <v>5</v>
      </c>
      <c r="C9069">
        <v>11.5</v>
      </c>
      <c r="D9069">
        <v>65.099999999999994</v>
      </c>
      <c r="E9069">
        <v>20.399999999999999</v>
      </c>
      <c r="F9069">
        <v>5</v>
      </c>
      <c r="G9069">
        <v>0</v>
      </c>
      <c r="H9069">
        <v>275</v>
      </c>
      <c r="I9069">
        <v>2.1</v>
      </c>
      <c r="X9069" s="16">
        <f t="shared" si="148"/>
        <v>70.05</v>
      </c>
    </row>
    <row r="9070" spans="1:24" x14ac:dyDescent="0.25">
      <c r="A9070" s="1">
        <v>42193.9375</v>
      </c>
      <c r="B9070">
        <v>4.7</v>
      </c>
      <c r="C9070">
        <v>9.1</v>
      </c>
      <c r="D9070">
        <v>65.099999999999994</v>
      </c>
      <c r="E9070">
        <v>20.3</v>
      </c>
      <c r="F9070">
        <v>5</v>
      </c>
      <c r="G9070">
        <v>0</v>
      </c>
      <c r="H9070">
        <v>274</v>
      </c>
      <c r="I9070">
        <v>2</v>
      </c>
      <c r="X9070" s="16">
        <f t="shared" si="148"/>
        <v>69.481249999999989</v>
      </c>
    </row>
    <row r="9071" spans="1:24" x14ac:dyDescent="0.25">
      <c r="A9071" s="1">
        <v>42193.958333333336</v>
      </c>
      <c r="B9071">
        <v>4.9000000000000004</v>
      </c>
      <c r="C9071">
        <v>9.1999999999999993</v>
      </c>
      <c r="D9071">
        <v>62.6</v>
      </c>
      <c r="E9071">
        <v>20</v>
      </c>
      <c r="F9071">
        <v>5</v>
      </c>
      <c r="G9071">
        <v>0</v>
      </c>
      <c r="H9071">
        <v>271</v>
      </c>
      <c r="I9071">
        <v>2</v>
      </c>
      <c r="X9071" s="16">
        <f t="shared" si="148"/>
        <v>68.868749999999991</v>
      </c>
    </row>
    <row r="9072" spans="1:24" x14ac:dyDescent="0.25">
      <c r="A9072" s="1">
        <v>42193.979166666664</v>
      </c>
      <c r="B9072">
        <v>1.9</v>
      </c>
      <c r="C9072">
        <v>5.9</v>
      </c>
      <c r="D9072">
        <v>63.4</v>
      </c>
      <c r="E9072">
        <v>19.8</v>
      </c>
      <c r="F9072">
        <v>6</v>
      </c>
      <c r="G9072">
        <v>0</v>
      </c>
      <c r="H9072">
        <v>275</v>
      </c>
      <c r="I9072">
        <v>2.2000000000000002</v>
      </c>
      <c r="X9072" s="16">
        <f t="shared" si="148"/>
        <v>68.468750000000014</v>
      </c>
    </row>
    <row r="9073" spans="1:24" x14ac:dyDescent="0.25">
      <c r="A9073" s="1">
        <v>42194</v>
      </c>
      <c r="B9073">
        <v>2.1</v>
      </c>
      <c r="C9073">
        <v>6.1</v>
      </c>
      <c r="D9073">
        <v>61.4</v>
      </c>
      <c r="E9073">
        <v>19.5</v>
      </c>
      <c r="F9073">
        <v>5</v>
      </c>
      <c r="G9073">
        <v>0</v>
      </c>
      <c r="H9073">
        <v>278</v>
      </c>
      <c r="I9073">
        <v>2.5</v>
      </c>
      <c r="X9073" s="16">
        <f t="shared" si="148"/>
        <v>68.168750000000017</v>
      </c>
    </row>
    <row r="9074" spans="1:24" x14ac:dyDescent="0.25">
      <c r="A9074" s="1">
        <v>42194.020833333336</v>
      </c>
      <c r="B9074">
        <v>0.8</v>
      </c>
      <c r="C9074">
        <v>4.3</v>
      </c>
      <c r="D9074">
        <v>61.6</v>
      </c>
      <c r="E9074">
        <v>19.100000000000001</v>
      </c>
      <c r="F9074">
        <v>6</v>
      </c>
      <c r="G9074">
        <v>0</v>
      </c>
      <c r="H9074">
        <v>271</v>
      </c>
      <c r="I9074">
        <v>2.8</v>
      </c>
      <c r="X9074" s="16">
        <f t="shared" si="148"/>
        <v>67.40625</v>
      </c>
    </row>
    <row r="9075" spans="1:24" x14ac:dyDescent="0.25">
      <c r="A9075" s="1">
        <v>42194.041666666664</v>
      </c>
      <c r="B9075">
        <v>1.2</v>
      </c>
      <c r="C9075">
        <v>3.5</v>
      </c>
      <c r="D9075">
        <v>61.6</v>
      </c>
      <c r="E9075">
        <v>18.100000000000001</v>
      </c>
      <c r="F9075">
        <v>5</v>
      </c>
      <c r="G9075">
        <v>3.5000000000000003E-2</v>
      </c>
      <c r="H9075">
        <v>270</v>
      </c>
      <c r="I9075">
        <v>3.6</v>
      </c>
      <c r="X9075" s="16">
        <f t="shared" si="148"/>
        <v>66.625</v>
      </c>
    </row>
    <row r="9076" spans="1:24" x14ac:dyDescent="0.25">
      <c r="A9076" s="1">
        <v>42194.0625</v>
      </c>
      <c r="B9076">
        <v>1.3</v>
      </c>
      <c r="C9076">
        <v>5.9</v>
      </c>
      <c r="D9076">
        <v>56</v>
      </c>
      <c r="E9076">
        <v>16.399999999999999</v>
      </c>
      <c r="F9076">
        <v>5</v>
      </c>
      <c r="G9076">
        <v>6.5000000000000002E-2</v>
      </c>
      <c r="H9076">
        <v>228</v>
      </c>
      <c r="I9076">
        <v>0.8</v>
      </c>
      <c r="X9076" s="16">
        <f t="shared" si="148"/>
        <v>65.637500000000003</v>
      </c>
    </row>
    <row r="9077" spans="1:24" x14ac:dyDescent="0.25">
      <c r="A9077" s="1">
        <v>42194.083333333336</v>
      </c>
      <c r="B9077">
        <v>0.9</v>
      </c>
      <c r="C9077">
        <v>5.0999999999999996</v>
      </c>
      <c r="D9077">
        <v>54.3</v>
      </c>
      <c r="E9077">
        <v>16.100000000000001</v>
      </c>
      <c r="F9077">
        <v>6</v>
      </c>
      <c r="G9077">
        <v>5.0000000000000001E-3</v>
      </c>
      <c r="H9077">
        <v>189</v>
      </c>
      <c r="I9077">
        <v>0.7</v>
      </c>
      <c r="X9077" s="16">
        <f t="shared" si="148"/>
        <v>64.675000000000011</v>
      </c>
    </row>
    <row r="9078" spans="1:24" x14ac:dyDescent="0.25">
      <c r="A9078" s="1">
        <v>42194.104166666664</v>
      </c>
      <c r="D9078">
        <v>50.2</v>
      </c>
      <c r="E9078">
        <v>16.3</v>
      </c>
      <c r="F9078">
        <v>6</v>
      </c>
      <c r="G9078">
        <v>5.0000000000000001E-3</v>
      </c>
      <c r="H9078">
        <v>241</v>
      </c>
      <c r="I9078">
        <v>0.8</v>
      </c>
      <c r="X9078" s="16">
        <f t="shared" si="148"/>
        <v>63.437500000000007</v>
      </c>
    </row>
    <row r="9079" spans="1:24" x14ac:dyDescent="0.25">
      <c r="A9079" s="1">
        <v>42194.125</v>
      </c>
      <c r="B9079">
        <v>1.4</v>
      </c>
      <c r="C9079">
        <v>7.4</v>
      </c>
      <c r="D9079">
        <v>48.9</v>
      </c>
      <c r="E9079">
        <v>16.7</v>
      </c>
      <c r="F9079">
        <v>5</v>
      </c>
      <c r="G9079">
        <v>0</v>
      </c>
      <c r="H9079">
        <v>264</v>
      </c>
      <c r="I9079">
        <v>1</v>
      </c>
      <c r="X9079" s="16">
        <f t="shared" si="148"/>
        <v>62.212500000000006</v>
      </c>
    </row>
    <row r="9080" spans="1:24" x14ac:dyDescent="0.25">
      <c r="A9080" s="1">
        <v>42194.145833333336</v>
      </c>
      <c r="B9080">
        <v>0.8</v>
      </c>
      <c r="C9080">
        <v>7.9</v>
      </c>
      <c r="D9080">
        <v>45.2</v>
      </c>
      <c r="E9080">
        <v>16.399999999999999</v>
      </c>
      <c r="F9080">
        <v>5</v>
      </c>
      <c r="G9080">
        <v>0</v>
      </c>
      <c r="H9080">
        <v>176</v>
      </c>
      <c r="I9080">
        <v>0.7</v>
      </c>
      <c r="X9080" s="16">
        <f t="shared" si="148"/>
        <v>60.668750000000003</v>
      </c>
    </row>
    <row r="9081" spans="1:24" x14ac:dyDescent="0.25">
      <c r="A9081" s="1">
        <v>42194.166666666664</v>
      </c>
      <c r="B9081">
        <v>1.2</v>
      </c>
      <c r="C9081">
        <v>8.6999999999999993</v>
      </c>
      <c r="D9081">
        <v>43</v>
      </c>
      <c r="E9081">
        <v>16.3</v>
      </c>
      <c r="F9081">
        <v>5</v>
      </c>
      <c r="G9081">
        <v>0</v>
      </c>
      <c r="H9081">
        <v>172</v>
      </c>
      <c r="I9081">
        <v>0.8</v>
      </c>
      <c r="X9081" s="16">
        <f t="shared" si="148"/>
        <v>58.875</v>
      </c>
    </row>
    <row r="9082" spans="1:24" x14ac:dyDescent="0.25">
      <c r="A9082" s="1">
        <v>42194.1875</v>
      </c>
      <c r="B9082">
        <v>5.0999999999999996</v>
      </c>
      <c r="C9082">
        <v>10.1</v>
      </c>
      <c r="E9082">
        <v>16.5</v>
      </c>
      <c r="F9082">
        <v>7</v>
      </c>
      <c r="G9082">
        <v>0</v>
      </c>
      <c r="H9082">
        <v>270</v>
      </c>
      <c r="I9082">
        <v>1.3</v>
      </c>
      <c r="X9082" s="16">
        <f t="shared" si="148"/>
        <v>58.133333333333333</v>
      </c>
    </row>
    <row r="9083" spans="1:24" x14ac:dyDescent="0.25">
      <c r="A9083" s="1">
        <v>42194.208333333336</v>
      </c>
      <c r="B9083">
        <v>11.4</v>
      </c>
      <c r="C9083">
        <v>22.8</v>
      </c>
      <c r="D9083">
        <v>34.9</v>
      </c>
      <c r="E9083">
        <v>16.399999999999999</v>
      </c>
      <c r="F9083">
        <v>13</v>
      </c>
      <c r="G9083">
        <v>0</v>
      </c>
      <c r="H9083">
        <v>250</v>
      </c>
      <c r="I9083">
        <v>0.4</v>
      </c>
      <c r="X9083" s="16">
        <f t="shared" si="148"/>
        <v>55.946666666666673</v>
      </c>
    </row>
    <row r="9084" spans="1:24" x14ac:dyDescent="0.25">
      <c r="A9084" s="1">
        <v>42194.229166666664</v>
      </c>
      <c r="B9084">
        <v>8.6999999999999993</v>
      </c>
      <c r="C9084">
        <v>21.5</v>
      </c>
      <c r="D9084">
        <v>36.1</v>
      </c>
      <c r="E9084">
        <v>16.399999999999999</v>
      </c>
      <c r="F9084">
        <v>16</v>
      </c>
      <c r="G9084">
        <v>0</v>
      </c>
      <c r="H9084">
        <v>183</v>
      </c>
      <c r="I9084">
        <v>0.6</v>
      </c>
      <c r="X9084" s="16">
        <f t="shared" si="148"/>
        <v>53.960000000000008</v>
      </c>
    </row>
    <row r="9085" spans="1:24" x14ac:dyDescent="0.25">
      <c r="A9085" s="1">
        <v>42194.25</v>
      </c>
      <c r="B9085">
        <v>13.9</v>
      </c>
      <c r="C9085">
        <v>30.5</v>
      </c>
      <c r="D9085">
        <v>27.5</v>
      </c>
      <c r="E9085">
        <v>16.5</v>
      </c>
      <c r="F9085">
        <v>16</v>
      </c>
      <c r="G9085">
        <v>0</v>
      </c>
      <c r="H9085">
        <v>212</v>
      </c>
      <c r="I9085">
        <v>0.6</v>
      </c>
      <c r="X9085" s="16">
        <f t="shared" si="148"/>
        <v>51.45333333333334</v>
      </c>
    </row>
    <row r="9086" spans="1:24" x14ac:dyDescent="0.25">
      <c r="A9086" s="1">
        <v>42194.270833333336</v>
      </c>
      <c r="B9086">
        <v>29</v>
      </c>
      <c r="C9086">
        <v>30.9</v>
      </c>
      <c r="D9086">
        <v>31</v>
      </c>
      <c r="E9086">
        <v>16</v>
      </c>
      <c r="F9086">
        <v>31</v>
      </c>
      <c r="G9086">
        <v>0.22500000000000001</v>
      </c>
      <c r="H9086">
        <v>276</v>
      </c>
      <c r="I9086">
        <v>2.8</v>
      </c>
      <c r="X9086" s="16">
        <f t="shared" si="148"/>
        <v>49.18</v>
      </c>
    </row>
    <row r="9087" spans="1:24" x14ac:dyDescent="0.25">
      <c r="A9087" s="1">
        <v>42194.291666666664</v>
      </c>
      <c r="B9087">
        <v>36.299999999999997</v>
      </c>
      <c r="C9087">
        <v>34.4</v>
      </c>
      <c r="D9087">
        <v>26.8</v>
      </c>
      <c r="E9087">
        <v>15.4</v>
      </c>
      <c r="F9087">
        <v>63</v>
      </c>
      <c r="G9087">
        <v>1.4999999999999999E-2</v>
      </c>
      <c r="H9087">
        <v>280</v>
      </c>
      <c r="I9087">
        <v>1.9</v>
      </c>
      <c r="X9087" s="16">
        <f t="shared" si="148"/>
        <v>46.793333333333322</v>
      </c>
    </row>
    <row r="9088" spans="1:24" x14ac:dyDescent="0.25">
      <c r="A9088" s="1">
        <v>42194.3125</v>
      </c>
      <c r="B9088">
        <v>60.2</v>
      </c>
      <c r="C9088">
        <v>45.1</v>
      </c>
      <c r="D9088">
        <v>20</v>
      </c>
      <c r="E9088">
        <v>16</v>
      </c>
      <c r="F9088">
        <v>86</v>
      </c>
      <c r="G9088">
        <v>0</v>
      </c>
      <c r="H9088">
        <v>278</v>
      </c>
      <c r="I9088">
        <v>2.1</v>
      </c>
      <c r="X9088" s="16">
        <f t="shared" si="148"/>
        <v>43.899999999999991</v>
      </c>
    </row>
    <row r="9089" spans="1:24" x14ac:dyDescent="0.25">
      <c r="A9089" s="1">
        <v>42194.333333333336</v>
      </c>
      <c r="B9089">
        <v>45.4</v>
      </c>
      <c r="C9089">
        <v>41</v>
      </c>
      <c r="D9089">
        <v>22.8</v>
      </c>
      <c r="E9089">
        <v>16.3</v>
      </c>
      <c r="F9089">
        <v>54</v>
      </c>
      <c r="G9089">
        <v>0</v>
      </c>
      <c r="H9089">
        <v>275</v>
      </c>
      <c r="I9089">
        <v>2.4</v>
      </c>
      <c r="X9089" s="16">
        <f t="shared" si="148"/>
        <v>41.326666666666661</v>
      </c>
    </row>
    <row r="9090" spans="1:24" x14ac:dyDescent="0.25">
      <c r="A9090" s="1">
        <v>42194.354166666664</v>
      </c>
      <c r="B9090">
        <v>31.4</v>
      </c>
      <c r="C9090">
        <v>30.3</v>
      </c>
      <c r="D9090">
        <v>34.6</v>
      </c>
      <c r="E9090">
        <v>16.8</v>
      </c>
      <c r="F9090">
        <v>206</v>
      </c>
      <c r="G9090">
        <v>0</v>
      </c>
      <c r="H9090">
        <v>300</v>
      </c>
      <c r="I9090">
        <v>2.4</v>
      </c>
      <c r="X9090" s="16">
        <f t="shared" si="148"/>
        <v>39.526666666666657</v>
      </c>
    </row>
    <row r="9091" spans="1:24" x14ac:dyDescent="0.25">
      <c r="A9091" s="1">
        <v>42194.375</v>
      </c>
      <c r="B9091">
        <v>36.700000000000003</v>
      </c>
      <c r="C9091">
        <v>27.7</v>
      </c>
      <c r="D9091">
        <v>41.1</v>
      </c>
      <c r="E9091">
        <v>17.2</v>
      </c>
      <c r="F9091">
        <v>406</v>
      </c>
      <c r="G9091">
        <v>0</v>
      </c>
      <c r="H9091">
        <v>292</v>
      </c>
      <c r="I9091">
        <v>2.7</v>
      </c>
      <c r="X9091" s="16">
        <f t="shared" si="148"/>
        <v>38.160000000000004</v>
      </c>
    </row>
    <row r="9092" spans="1:24" x14ac:dyDescent="0.25">
      <c r="A9092" s="1">
        <v>42194.395833333336</v>
      </c>
      <c r="B9092">
        <v>35.200000000000003</v>
      </c>
      <c r="C9092">
        <v>29</v>
      </c>
      <c r="D9092">
        <v>44.1</v>
      </c>
      <c r="E9092">
        <v>17.399999999999999</v>
      </c>
      <c r="F9092">
        <v>248</v>
      </c>
      <c r="G9092">
        <v>0</v>
      </c>
      <c r="H9092">
        <v>303</v>
      </c>
      <c r="I9092">
        <v>2.6</v>
      </c>
      <c r="X9092" s="16">
        <f t="shared" si="148"/>
        <v>37.366666666666674</v>
      </c>
    </row>
    <row r="9093" spans="1:24" x14ac:dyDescent="0.25">
      <c r="A9093" s="1">
        <v>42194.416666666664</v>
      </c>
      <c r="B9093">
        <v>32.799999999999997</v>
      </c>
      <c r="C9093">
        <v>27.1</v>
      </c>
      <c r="D9093">
        <v>40.799999999999997</v>
      </c>
      <c r="E9093">
        <v>16.399999999999999</v>
      </c>
      <c r="F9093">
        <v>288</v>
      </c>
      <c r="G9093">
        <v>0</v>
      </c>
      <c r="H9093">
        <v>312</v>
      </c>
      <c r="I9093">
        <v>2</v>
      </c>
      <c r="X9093" s="16">
        <f t="shared" si="148"/>
        <v>36.466666666666676</v>
      </c>
    </row>
    <row r="9094" spans="1:24" x14ac:dyDescent="0.25">
      <c r="A9094" s="1">
        <v>42194.4375</v>
      </c>
      <c r="B9094">
        <v>25</v>
      </c>
      <c r="C9094">
        <v>21</v>
      </c>
      <c r="D9094">
        <v>46.6</v>
      </c>
      <c r="E9094">
        <v>17.2</v>
      </c>
      <c r="F9094">
        <v>441</v>
      </c>
      <c r="G9094">
        <v>0</v>
      </c>
      <c r="H9094">
        <v>314</v>
      </c>
      <c r="I9094">
        <v>2.6</v>
      </c>
      <c r="X9094" s="16">
        <f t="shared" si="148"/>
        <v>36.226666666666674</v>
      </c>
    </row>
    <row r="9095" spans="1:24" x14ac:dyDescent="0.25">
      <c r="A9095" s="1">
        <v>42194.458333333336</v>
      </c>
      <c r="B9095">
        <v>24.6</v>
      </c>
      <c r="C9095">
        <v>20.5</v>
      </c>
      <c r="D9095">
        <v>50</v>
      </c>
      <c r="E9095">
        <v>17.3</v>
      </c>
      <c r="F9095">
        <v>367</v>
      </c>
      <c r="G9095">
        <v>0</v>
      </c>
      <c r="H9095">
        <v>310</v>
      </c>
      <c r="I9095">
        <v>3</v>
      </c>
      <c r="X9095" s="16">
        <f t="shared" si="148"/>
        <v>36.300000000000004</v>
      </c>
    </row>
    <row r="9096" spans="1:24" x14ac:dyDescent="0.25">
      <c r="A9096" s="1">
        <v>42194.479166666664</v>
      </c>
      <c r="B9096">
        <v>25.2</v>
      </c>
      <c r="C9096">
        <v>27.7</v>
      </c>
      <c r="D9096">
        <v>45.9</v>
      </c>
      <c r="E9096">
        <v>17.100000000000001</v>
      </c>
      <c r="F9096">
        <v>140</v>
      </c>
      <c r="G9096">
        <v>0</v>
      </c>
      <c r="H9096">
        <v>304</v>
      </c>
      <c r="I9096">
        <v>2</v>
      </c>
      <c r="X9096" s="16">
        <f t="shared" si="148"/>
        <v>36.346666666666678</v>
      </c>
    </row>
    <row r="9097" spans="1:24" x14ac:dyDescent="0.25">
      <c r="A9097" s="1">
        <v>42194.5</v>
      </c>
      <c r="B9097">
        <v>28.8</v>
      </c>
      <c r="C9097">
        <v>28.5</v>
      </c>
      <c r="D9097">
        <v>44.6</v>
      </c>
      <c r="E9097">
        <v>17.2</v>
      </c>
      <c r="F9097">
        <v>281</v>
      </c>
      <c r="G9097">
        <v>0</v>
      </c>
      <c r="H9097">
        <v>318</v>
      </c>
      <c r="I9097">
        <v>1.7</v>
      </c>
      <c r="X9097" s="16">
        <f t="shared" si="148"/>
        <v>36.45333333333334</v>
      </c>
    </row>
    <row r="9098" spans="1:24" x14ac:dyDescent="0.25">
      <c r="A9098" s="1">
        <v>42194.520833333336</v>
      </c>
      <c r="B9098">
        <v>34.700000000000003</v>
      </c>
      <c r="C9098">
        <v>31.4</v>
      </c>
      <c r="D9098">
        <v>52.2</v>
      </c>
      <c r="E9098">
        <v>17.899999999999999</v>
      </c>
      <c r="F9098">
        <v>491</v>
      </c>
      <c r="G9098">
        <v>0</v>
      </c>
      <c r="H9098">
        <v>281</v>
      </c>
      <c r="I9098">
        <v>2.4</v>
      </c>
      <c r="X9098" s="16">
        <f t="shared" si="148"/>
        <v>37.437500000000007</v>
      </c>
    </row>
    <row r="9099" spans="1:24" x14ac:dyDescent="0.25">
      <c r="A9099" s="1">
        <v>42194.541666666664</v>
      </c>
      <c r="B9099">
        <v>27.9</v>
      </c>
      <c r="C9099">
        <v>32.700000000000003</v>
      </c>
      <c r="D9099">
        <v>53.6</v>
      </c>
      <c r="E9099">
        <v>18.7</v>
      </c>
      <c r="F9099">
        <v>309</v>
      </c>
      <c r="G9099">
        <v>0</v>
      </c>
      <c r="H9099">
        <v>274</v>
      </c>
      <c r="I9099">
        <v>2.9</v>
      </c>
      <c r="X9099" s="16">
        <f t="shared" si="148"/>
        <v>38.606250000000003</v>
      </c>
    </row>
    <row r="9100" spans="1:24" x14ac:dyDescent="0.25">
      <c r="A9100" s="1">
        <v>42194.5625</v>
      </c>
      <c r="B9100">
        <v>24.4</v>
      </c>
      <c r="C9100">
        <v>25.1</v>
      </c>
      <c r="D9100">
        <v>59.5</v>
      </c>
      <c r="E9100">
        <v>19.100000000000001</v>
      </c>
      <c r="F9100">
        <v>474</v>
      </c>
      <c r="G9100">
        <v>0</v>
      </c>
      <c r="H9100">
        <v>271</v>
      </c>
      <c r="I9100">
        <v>2.9</v>
      </c>
      <c r="X9100" s="16">
        <f t="shared" si="148"/>
        <v>40.068750000000001</v>
      </c>
    </row>
    <row r="9101" spans="1:24" x14ac:dyDescent="0.25">
      <c r="A9101" s="1">
        <v>42194.583333333336</v>
      </c>
      <c r="B9101">
        <v>20.399999999999999</v>
      </c>
      <c r="C9101">
        <v>22.2</v>
      </c>
      <c r="D9101">
        <v>71.2</v>
      </c>
      <c r="E9101">
        <v>20</v>
      </c>
      <c r="F9101">
        <v>681</v>
      </c>
      <c r="G9101">
        <v>0</v>
      </c>
      <c r="H9101">
        <v>273</v>
      </c>
      <c r="I9101">
        <v>3.2</v>
      </c>
      <c r="X9101" s="16">
        <f t="shared" si="148"/>
        <v>42.800000000000004</v>
      </c>
    </row>
    <row r="9102" spans="1:24" x14ac:dyDescent="0.25">
      <c r="A9102" s="1">
        <v>42194.604166666664</v>
      </c>
      <c r="B9102">
        <v>24.4</v>
      </c>
      <c r="C9102">
        <v>26.7</v>
      </c>
      <c r="D9102">
        <v>76.3</v>
      </c>
      <c r="E9102">
        <v>20.9</v>
      </c>
      <c r="F9102">
        <v>526</v>
      </c>
      <c r="G9102">
        <v>0</v>
      </c>
      <c r="H9102">
        <v>284</v>
      </c>
      <c r="I9102">
        <v>3.5</v>
      </c>
      <c r="X9102" s="16">
        <f t="shared" si="148"/>
        <v>45.631250000000001</v>
      </c>
    </row>
    <row r="9103" spans="1:24" x14ac:dyDescent="0.25">
      <c r="A9103" s="1">
        <v>42194.625</v>
      </c>
      <c r="B9103">
        <v>22.2</v>
      </c>
      <c r="C9103">
        <v>27.5</v>
      </c>
      <c r="D9103">
        <v>77.8</v>
      </c>
      <c r="E9103">
        <v>21.2</v>
      </c>
      <c r="F9103">
        <v>671</v>
      </c>
      <c r="G9103">
        <v>0</v>
      </c>
      <c r="H9103">
        <v>281</v>
      </c>
      <c r="I9103">
        <v>3.3</v>
      </c>
      <c r="X9103" s="16">
        <f t="shared" si="148"/>
        <v>48.818749999999994</v>
      </c>
    </row>
    <row r="9104" spans="1:24" x14ac:dyDescent="0.25">
      <c r="A9104" s="1">
        <v>42194.645833333336</v>
      </c>
      <c r="B9104">
        <v>23.3</v>
      </c>
      <c r="C9104">
        <v>25.6</v>
      </c>
      <c r="D9104">
        <v>80.599999999999994</v>
      </c>
      <c r="E9104">
        <v>21.6</v>
      </c>
      <c r="F9104">
        <v>795</v>
      </c>
      <c r="G9104">
        <v>0</v>
      </c>
      <c r="H9104">
        <v>277</v>
      </c>
      <c r="I9104">
        <v>3.8</v>
      </c>
      <c r="X9104" s="16">
        <f t="shared" si="148"/>
        <v>52.606249999999996</v>
      </c>
    </row>
    <row r="9105" spans="1:24" x14ac:dyDescent="0.25">
      <c r="A9105" s="1">
        <v>42194.666666666664</v>
      </c>
      <c r="B9105">
        <v>21.1</v>
      </c>
      <c r="C9105">
        <v>26.5</v>
      </c>
      <c r="D9105">
        <v>79.599999999999994</v>
      </c>
      <c r="E9105">
        <v>21.6</v>
      </c>
      <c r="F9105">
        <v>315</v>
      </c>
      <c r="G9105">
        <v>0</v>
      </c>
      <c r="H9105">
        <v>284</v>
      </c>
      <c r="I9105">
        <v>2.9</v>
      </c>
      <c r="X9105" s="16">
        <f t="shared" si="148"/>
        <v>56.15625</v>
      </c>
    </row>
    <row r="9106" spans="1:24" x14ac:dyDescent="0.25">
      <c r="A9106" s="1">
        <v>42194.6875</v>
      </c>
      <c r="B9106">
        <v>16.100000000000001</v>
      </c>
      <c r="C9106">
        <v>23.4</v>
      </c>
      <c r="D9106">
        <v>77.3</v>
      </c>
      <c r="E9106">
        <v>20.8</v>
      </c>
      <c r="F9106">
        <v>186</v>
      </c>
      <c r="G9106">
        <v>0</v>
      </c>
      <c r="H9106">
        <v>309</v>
      </c>
      <c r="I9106">
        <v>2.4</v>
      </c>
      <c r="X9106" s="16">
        <f t="shared" si="148"/>
        <v>58.824999999999996</v>
      </c>
    </row>
    <row r="9107" spans="1:24" x14ac:dyDescent="0.25">
      <c r="A9107" s="1">
        <v>42194.708333333336</v>
      </c>
      <c r="B9107">
        <v>19.3</v>
      </c>
      <c r="C9107">
        <v>21.2</v>
      </c>
      <c r="D9107">
        <v>80.400000000000006</v>
      </c>
      <c r="E9107">
        <v>21.3</v>
      </c>
      <c r="F9107">
        <v>513</v>
      </c>
      <c r="G9107">
        <v>0</v>
      </c>
      <c r="H9107">
        <v>311</v>
      </c>
      <c r="I9107">
        <v>2.6</v>
      </c>
      <c r="X9107" s="16">
        <f t="shared" ref="X9107:X9170" si="149">AVERAGE(D9092:D9107)</f>
        <v>61.281249999999993</v>
      </c>
    </row>
    <row r="9108" spans="1:24" x14ac:dyDescent="0.25">
      <c r="A9108" s="1">
        <v>42194.729166666664</v>
      </c>
      <c r="B9108">
        <v>14.4</v>
      </c>
      <c r="C9108">
        <v>21.6</v>
      </c>
      <c r="D9108">
        <v>77</v>
      </c>
      <c r="E9108">
        <v>20.8</v>
      </c>
      <c r="F9108">
        <v>256</v>
      </c>
      <c r="G9108">
        <v>0</v>
      </c>
      <c r="H9108">
        <v>313</v>
      </c>
      <c r="I9108">
        <v>2.2999999999999998</v>
      </c>
      <c r="X9108" s="16">
        <f t="shared" si="149"/>
        <v>63.337499999999999</v>
      </c>
    </row>
    <row r="9109" spans="1:24" x14ac:dyDescent="0.25">
      <c r="A9109" s="1">
        <v>42194.75</v>
      </c>
      <c r="B9109">
        <v>10.9</v>
      </c>
      <c r="C9109">
        <v>18.3</v>
      </c>
      <c r="D9109">
        <v>72.900000000000006</v>
      </c>
      <c r="E9109">
        <v>20.399999999999999</v>
      </c>
      <c r="F9109">
        <v>357</v>
      </c>
      <c r="G9109">
        <v>0</v>
      </c>
      <c r="H9109">
        <v>328</v>
      </c>
      <c r="I9109">
        <v>1.9</v>
      </c>
      <c r="X9109" s="16">
        <f t="shared" si="149"/>
        <v>65.34375</v>
      </c>
    </row>
    <row r="9110" spans="1:24" x14ac:dyDescent="0.25">
      <c r="A9110" s="1">
        <v>42194.770833333336</v>
      </c>
      <c r="B9110">
        <v>13.7</v>
      </c>
      <c r="C9110">
        <v>21</v>
      </c>
      <c r="D9110">
        <v>71.099999999999994</v>
      </c>
      <c r="E9110">
        <v>20.100000000000001</v>
      </c>
      <c r="F9110">
        <v>275</v>
      </c>
      <c r="G9110">
        <v>0</v>
      </c>
      <c r="H9110">
        <v>322</v>
      </c>
      <c r="I9110">
        <v>1.7</v>
      </c>
      <c r="X9110" s="16">
        <f t="shared" si="149"/>
        <v>66.874999999999986</v>
      </c>
    </row>
    <row r="9111" spans="1:24" x14ac:dyDescent="0.25">
      <c r="A9111" s="1">
        <v>42194.791666666664</v>
      </c>
      <c r="B9111">
        <v>12.1</v>
      </c>
      <c r="C9111">
        <v>20.9</v>
      </c>
      <c r="D9111">
        <v>70.8</v>
      </c>
      <c r="E9111">
        <v>19.7</v>
      </c>
      <c r="F9111">
        <v>192</v>
      </c>
      <c r="G9111">
        <v>0</v>
      </c>
      <c r="H9111">
        <v>332</v>
      </c>
      <c r="I9111">
        <v>1.4</v>
      </c>
      <c r="X9111" s="16">
        <f t="shared" si="149"/>
        <v>68.174999999999997</v>
      </c>
    </row>
    <row r="9112" spans="1:24" x14ac:dyDescent="0.25">
      <c r="A9112" s="1">
        <v>42194.8125</v>
      </c>
      <c r="B9112">
        <v>11.5</v>
      </c>
      <c r="C9112">
        <v>23.4</v>
      </c>
      <c r="D9112">
        <v>69.400000000000006</v>
      </c>
      <c r="E9112">
        <v>19.3</v>
      </c>
      <c r="F9112">
        <v>92</v>
      </c>
      <c r="G9112">
        <v>0</v>
      </c>
      <c r="H9112">
        <v>334</v>
      </c>
      <c r="I9112">
        <v>1.4</v>
      </c>
      <c r="X9112" s="16">
        <f t="shared" si="149"/>
        <v>69.643750000000011</v>
      </c>
    </row>
    <row r="9113" spans="1:24" x14ac:dyDescent="0.25">
      <c r="A9113" s="1">
        <v>42194.833333333336</v>
      </c>
      <c r="B9113">
        <v>7.7</v>
      </c>
      <c r="C9113">
        <v>20.5</v>
      </c>
      <c r="D9113">
        <v>73.099999999999994</v>
      </c>
      <c r="E9113">
        <v>19.100000000000001</v>
      </c>
      <c r="F9113">
        <v>63</v>
      </c>
      <c r="G9113">
        <v>0</v>
      </c>
      <c r="H9113">
        <v>324</v>
      </c>
      <c r="I9113">
        <v>1.1000000000000001</v>
      </c>
      <c r="X9113" s="16">
        <f t="shared" si="149"/>
        <v>71.424999999999997</v>
      </c>
    </row>
    <row r="9114" spans="1:24" x14ac:dyDescent="0.25">
      <c r="A9114" s="1">
        <v>42194.854166666664</v>
      </c>
      <c r="B9114">
        <v>10.6</v>
      </c>
      <c r="C9114">
        <v>26.7</v>
      </c>
      <c r="D9114">
        <v>64.599999999999994</v>
      </c>
      <c r="E9114">
        <v>18.600000000000001</v>
      </c>
      <c r="F9114">
        <v>20</v>
      </c>
      <c r="G9114">
        <v>0</v>
      </c>
      <c r="H9114">
        <v>322</v>
      </c>
      <c r="I9114">
        <v>0.7</v>
      </c>
      <c r="X9114" s="16">
        <f t="shared" si="149"/>
        <v>72.199999999999989</v>
      </c>
    </row>
    <row r="9115" spans="1:24" x14ac:dyDescent="0.25">
      <c r="A9115" s="1">
        <v>42194.875</v>
      </c>
      <c r="B9115">
        <v>0.9</v>
      </c>
      <c r="C9115">
        <v>13</v>
      </c>
      <c r="D9115">
        <v>69.7</v>
      </c>
      <c r="E9115">
        <v>17.5</v>
      </c>
      <c r="F9115">
        <v>7</v>
      </c>
      <c r="G9115">
        <v>0</v>
      </c>
      <c r="H9115">
        <v>46</v>
      </c>
      <c r="I9115">
        <v>0.7</v>
      </c>
      <c r="X9115" s="16">
        <f t="shared" si="149"/>
        <v>73.206249999999983</v>
      </c>
    </row>
    <row r="9116" spans="1:24" x14ac:dyDescent="0.25">
      <c r="A9116" s="1">
        <v>42194.895833333336</v>
      </c>
      <c r="B9116">
        <v>0.7</v>
      </c>
      <c r="C9116">
        <v>10</v>
      </c>
      <c r="D9116">
        <v>70.2</v>
      </c>
      <c r="E9116">
        <v>16.7</v>
      </c>
      <c r="F9116">
        <v>5</v>
      </c>
      <c r="G9116">
        <v>0</v>
      </c>
      <c r="H9116">
        <v>74</v>
      </c>
      <c r="I9116">
        <v>0.3</v>
      </c>
      <c r="X9116" s="16">
        <f t="shared" si="149"/>
        <v>73.875</v>
      </c>
    </row>
    <row r="9117" spans="1:24" x14ac:dyDescent="0.25">
      <c r="A9117" s="1">
        <v>42194.916666666664</v>
      </c>
      <c r="B9117">
        <v>0.9</v>
      </c>
      <c r="C9117">
        <v>9.8000000000000007</v>
      </c>
      <c r="D9117">
        <v>68.400000000000006</v>
      </c>
      <c r="E9117">
        <v>16.2</v>
      </c>
      <c r="F9117">
        <v>5</v>
      </c>
      <c r="G9117">
        <v>0</v>
      </c>
      <c r="H9117">
        <v>58</v>
      </c>
      <c r="I9117">
        <v>0.5</v>
      </c>
      <c r="X9117" s="16">
        <f t="shared" si="149"/>
        <v>73.7</v>
      </c>
    </row>
    <row r="9118" spans="1:24" x14ac:dyDescent="0.25">
      <c r="A9118" s="1">
        <v>42194.9375</v>
      </c>
      <c r="B9118">
        <v>1</v>
      </c>
      <c r="C9118">
        <v>9.5</v>
      </c>
      <c r="D9118">
        <v>68.900000000000006</v>
      </c>
      <c r="E9118">
        <v>15.7</v>
      </c>
      <c r="F9118">
        <v>5</v>
      </c>
      <c r="G9118">
        <v>0</v>
      </c>
      <c r="H9118">
        <v>25</v>
      </c>
      <c r="I9118">
        <v>0.5</v>
      </c>
      <c r="X9118" s="16">
        <f t="shared" si="149"/>
        <v>73.237500000000011</v>
      </c>
    </row>
    <row r="9119" spans="1:24" x14ac:dyDescent="0.25">
      <c r="A9119" s="1">
        <v>42194.958333333336</v>
      </c>
      <c r="B9119">
        <v>2.9</v>
      </c>
      <c r="C9119">
        <v>28.2</v>
      </c>
      <c r="D9119">
        <v>50.2</v>
      </c>
      <c r="E9119">
        <v>15.4</v>
      </c>
      <c r="F9119">
        <v>5</v>
      </c>
      <c r="G9119">
        <v>0</v>
      </c>
      <c r="H9119">
        <v>353</v>
      </c>
      <c r="I9119">
        <v>0.6</v>
      </c>
      <c r="X9119" s="16">
        <f t="shared" si="149"/>
        <v>71.512500000000017</v>
      </c>
    </row>
    <row r="9120" spans="1:24" x14ac:dyDescent="0.25">
      <c r="A9120" s="1">
        <v>42194.979166666664</v>
      </c>
      <c r="B9120">
        <v>1.2</v>
      </c>
      <c r="C9120">
        <v>18.2</v>
      </c>
      <c r="D9120">
        <v>55.8</v>
      </c>
      <c r="E9120">
        <v>14.9</v>
      </c>
      <c r="F9120">
        <v>5</v>
      </c>
      <c r="G9120">
        <v>0</v>
      </c>
      <c r="H9120">
        <v>14</v>
      </c>
      <c r="I9120">
        <v>0.1</v>
      </c>
      <c r="X9120" s="16">
        <f t="shared" si="149"/>
        <v>69.962499999999991</v>
      </c>
    </row>
    <row r="9121" spans="1:24" x14ac:dyDescent="0.25">
      <c r="A9121" s="1">
        <v>42195</v>
      </c>
      <c r="B9121">
        <v>0.8</v>
      </c>
      <c r="C9121">
        <v>13</v>
      </c>
      <c r="D9121">
        <v>51.8</v>
      </c>
      <c r="E9121">
        <v>14.5</v>
      </c>
      <c r="F9121">
        <v>5</v>
      </c>
      <c r="G9121">
        <v>0</v>
      </c>
      <c r="H9121">
        <v>144</v>
      </c>
      <c r="I9121">
        <v>0.3</v>
      </c>
      <c r="X9121" s="16">
        <f t="shared" si="149"/>
        <v>68.225000000000009</v>
      </c>
    </row>
    <row r="9122" spans="1:24" x14ac:dyDescent="0.25">
      <c r="A9122" s="1">
        <v>42195.020833333336</v>
      </c>
      <c r="B9122">
        <v>1.6</v>
      </c>
      <c r="C9122">
        <v>15.3</v>
      </c>
      <c r="D9122">
        <v>51.8</v>
      </c>
      <c r="E9122">
        <v>14.3</v>
      </c>
      <c r="F9122">
        <v>5</v>
      </c>
      <c r="G9122">
        <v>0</v>
      </c>
      <c r="H9122">
        <v>354</v>
      </c>
      <c r="I9122">
        <v>0.4</v>
      </c>
      <c r="X9122" s="16">
        <f t="shared" si="149"/>
        <v>66.631250000000009</v>
      </c>
    </row>
    <row r="9123" spans="1:24" x14ac:dyDescent="0.25">
      <c r="A9123" s="1">
        <v>42195.041666666664</v>
      </c>
      <c r="B9123">
        <v>1.9</v>
      </c>
      <c r="C9123">
        <v>21.3</v>
      </c>
      <c r="D9123">
        <v>42.8</v>
      </c>
      <c r="E9123">
        <v>14</v>
      </c>
      <c r="F9123">
        <v>5</v>
      </c>
      <c r="G9123">
        <v>0</v>
      </c>
      <c r="H9123">
        <v>324</v>
      </c>
      <c r="I9123">
        <v>0.6</v>
      </c>
      <c r="X9123" s="16">
        <f t="shared" si="149"/>
        <v>64.28125</v>
      </c>
    </row>
    <row r="9124" spans="1:24" x14ac:dyDescent="0.25">
      <c r="A9124" s="1">
        <v>42195.0625</v>
      </c>
      <c r="B9124">
        <v>4.2</v>
      </c>
      <c r="C9124">
        <v>23</v>
      </c>
      <c r="E9124">
        <v>13.4</v>
      </c>
      <c r="F9124">
        <v>5</v>
      </c>
      <c r="G9124">
        <v>0</v>
      </c>
      <c r="H9124">
        <v>263</v>
      </c>
      <c r="I9124">
        <v>0.3</v>
      </c>
      <c r="X9124" s="16">
        <f t="shared" si="149"/>
        <v>63.433333333333323</v>
      </c>
    </row>
    <row r="9125" spans="1:24" x14ac:dyDescent="0.25">
      <c r="A9125" s="1">
        <v>42195.083333333336</v>
      </c>
      <c r="B9125">
        <v>1.3</v>
      </c>
      <c r="C9125">
        <v>24.7</v>
      </c>
      <c r="D9125">
        <v>33.700000000000003</v>
      </c>
      <c r="E9125">
        <v>13.1</v>
      </c>
      <c r="F9125">
        <v>5</v>
      </c>
      <c r="G9125">
        <v>0</v>
      </c>
      <c r="H9125">
        <v>267</v>
      </c>
      <c r="I9125">
        <v>0.4</v>
      </c>
      <c r="X9125" s="16">
        <f t="shared" si="149"/>
        <v>60.819999999999986</v>
      </c>
    </row>
    <row r="9126" spans="1:24" x14ac:dyDescent="0.25">
      <c r="A9126" s="1">
        <v>42195.104166666664</v>
      </c>
      <c r="B9126">
        <v>1.4</v>
      </c>
      <c r="C9126">
        <v>25.2</v>
      </c>
      <c r="D9126">
        <v>31.2</v>
      </c>
      <c r="E9126">
        <v>12.6</v>
      </c>
      <c r="F9126">
        <v>5</v>
      </c>
      <c r="G9126">
        <v>0</v>
      </c>
      <c r="H9126">
        <v>276</v>
      </c>
      <c r="I9126">
        <v>0.4</v>
      </c>
      <c r="X9126" s="16">
        <f t="shared" si="149"/>
        <v>58.159999999999989</v>
      </c>
    </row>
    <row r="9127" spans="1:24" x14ac:dyDescent="0.25">
      <c r="A9127" s="1">
        <v>42195.125</v>
      </c>
      <c r="B9127">
        <v>0.9</v>
      </c>
      <c r="C9127">
        <v>19.7</v>
      </c>
      <c r="D9127">
        <v>28.8</v>
      </c>
      <c r="E9127">
        <v>12</v>
      </c>
      <c r="F9127">
        <v>5</v>
      </c>
      <c r="G9127">
        <v>0</v>
      </c>
      <c r="H9127">
        <v>112</v>
      </c>
      <c r="I9127">
        <v>0.1</v>
      </c>
      <c r="X9127" s="16">
        <f t="shared" si="149"/>
        <v>55.359999999999992</v>
      </c>
    </row>
    <row r="9128" spans="1:24" x14ac:dyDescent="0.25">
      <c r="A9128" s="1">
        <v>42195.145833333336</v>
      </c>
      <c r="B9128">
        <v>1.2</v>
      </c>
      <c r="C9128">
        <v>17.3</v>
      </c>
      <c r="D9128">
        <v>30.8</v>
      </c>
      <c r="E9128">
        <v>11.8</v>
      </c>
      <c r="F9128">
        <v>5</v>
      </c>
      <c r="G9128">
        <v>0</v>
      </c>
      <c r="H9128">
        <v>243</v>
      </c>
      <c r="I9128">
        <v>0.1</v>
      </c>
      <c r="X9128" s="16">
        <f t="shared" si="149"/>
        <v>52.786666666666655</v>
      </c>
    </row>
    <row r="9129" spans="1:24" x14ac:dyDescent="0.25">
      <c r="A9129" s="1">
        <v>42195.166666666664</v>
      </c>
      <c r="B9129">
        <v>1.7</v>
      </c>
      <c r="C9129">
        <v>21.1</v>
      </c>
      <c r="D9129">
        <v>23</v>
      </c>
      <c r="E9129">
        <v>11.5</v>
      </c>
      <c r="F9129">
        <v>5</v>
      </c>
      <c r="G9129">
        <v>0</v>
      </c>
      <c r="H9129">
        <v>308</v>
      </c>
      <c r="I9129">
        <v>0.1</v>
      </c>
      <c r="X9129" s="16">
        <f t="shared" si="149"/>
        <v>49.446666666666665</v>
      </c>
    </row>
    <row r="9130" spans="1:24" x14ac:dyDescent="0.25">
      <c r="A9130" s="1">
        <v>42195.1875</v>
      </c>
      <c r="B9130">
        <v>3.2</v>
      </c>
      <c r="C9130">
        <v>16.5</v>
      </c>
      <c r="D9130">
        <v>29.4</v>
      </c>
      <c r="E9130">
        <v>11.4</v>
      </c>
      <c r="F9130">
        <v>7</v>
      </c>
      <c r="G9130">
        <v>0</v>
      </c>
      <c r="H9130">
        <v>169</v>
      </c>
      <c r="I9130">
        <v>0.3</v>
      </c>
      <c r="X9130" s="16">
        <f t="shared" si="149"/>
        <v>47.1</v>
      </c>
    </row>
    <row r="9131" spans="1:24" x14ac:dyDescent="0.25">
      <c r="A9131" s="1">
        <v>42195.208333333336</v>
      </c>
      <c r="B9131">
        <v>17</v>
      </c>
      <c r="C9131">
        <v>29</v>
      </c>
      <c r="D9131">
        <v>16.8</v>
      </c>
      <c r="E9131">
        <v>11.2</v>
      </c>
      <c r="F9131">
        <v>20</v>
      </c>
      <c r="G9131">
        <v>0</v>
      </c>
      <c r="H9131">
        <v>227</v>
      </c>
      <c r="I9131">
        <v>0.1</v>
      </c>
      <c r="X9131" s="16">
        <f t="shared" si="149"/>
        <v>43.573333333333331</v>
      </c>
    </row>
    <row r="9132" spans="1:24" x14ac:dyDescent="0.25">
      <c r="A9132" s="1">
        <v>42195.229166666664</v>
      </c>
      <c r="B9132">
        <v>63.9</v>
      </c>
      <c r="C9132">
        <v>43.2</v>
      </c>
      <c r="D9132">
        <v>5.2</v>
      </c>
      <c r="E9132">
        <v>11.5</v>
      </c>
      <c r="F9132">
        <v>51</v>
      </c>
      <c r="G9132">
        <v>0</v>
      </c>
      <c r="H9132">
        <v>282</v>
      </c>
      <c r="I9132">
        <v>0.2</v>
      </c>
      <c r="X9132" s="16">
        <f t="shared" si="149"/>
        <v>39.24</v>
      </c>
    </row>
    <row r="9133" spans="1:24" x14ac:dyDescent="0.25">
      <c r="A9133" s="1">
        <v>42195.25</v>
      </c>
      <c r="B9133">
        <v>6.3</v>
      </c>
      <c r="C9133">
        <v>22.7</v>
      </c>
      <c r="D9133">
        <v>27.9</v>
      </c>
      <c r="E9133">
        <v>12.6</v>
      </c>
      <c r="F9133">
        <v>120</v>
      </c>
      <c r="G9133">
        <v>0</v>
      </c>
      <c r="H9133">
        <v>133</v>
      </c>
      <c r="I9133">
        <v>0.3</v>
      </c>
      <c r="X9133" s="16">
        <f t="shared" si="149"/>
        <v>36.54</v>
      </c>
    </row>
    <row r="9134" spans="1:24" x14ac:dyDescent="0.25">
      <c r="A9134" s="1">
        <v>42195.270833333336</v>
      </c>
      <c r="B9134">
        <v>27.4</v>
      </c>
      <c r="C9134">
        <v>35.6</v>
      </c>
      <c r="D9134">
        <v>18.399999999999999</v>
      </c>
      <c r="E9134">
        <v>13.1</v>
      </c>
      <c r="F9134">
        <v>141</v>
      </c>
      <c r="G9134">
        <v>0</v>
      </c>
      <c r="H9134">
        <v>329</v>
      </c>
      <c r="I9134">
        <v>0.5</v>
      </c>
      <c r="X9134" s="16">
        <f t="shared" si="149"/>
        <v>33.173333333333332</v>
      </c>
    </row>
    <row r="9135" spans="1:24" x14ac:dyDescent="0.25">
      <c r="A9135" s="1">
        <v>42195.291666666664</v>
      </c>
      <c r="B9135">
        <v>42.4</v>
      </c>
      <c r="C9135">
        <v>41.7</v>
      </c>
      <c r="D9135">
        <v>19.100000000000001</v>
      </c>
      <c r="E9135">
        <v>13.5</v>
      </c>
      <c r="F9135">
        <v>266</v>
      </c>
      <c r="G9135">
        <v>0</v>
      </c>
      <c r="H9135">
        <v>317</v>
      </c>
      <c r="I9135">
        <v>0.6</v>
      </c>
      <c r="X9135" s="16">
        <f t="shared" si="149"/>
        <v>31.099999999999998</v>
      </c>
    </row>
    <row r="9136" spans="1:24" x14ac:dyDescent="0.25">
      <c r="A9136" s="1">
        <v>42195.3125</v>
      </c>
      <c r="B9136">
        <v>57.9</v>
      </c>
      <c r="C9136">
        <v>49</v>
      </c>
      <c r="D9136">
        <v>20</v>
      </c>
      <c r="E9136">
        <v>14.3</v>
      </c>
      <c r="F9136">
        <v>348</v>
      </c>
      <c r="G9136">
        <v>0</v>
      </c>
      <c r="H9136">
        <v>301</v>
      </c>
      <c r="I9136">
        <v>1.1000000000000001</v>
      </c>
      <c r="X9136" s="16">
        <f t="shared" si="149"/>
        <v>28.713333333333328</v>
      </c>
    </row>
    <row r="9137" spans="1:24" x14ac:dyDescent="0.25">
      <c r="A9137" s="1">
        <v>42195.333333333336</v>
      </c>
      <c r="B9137">
        <v>51</v>
      </c>
      <c r="C9137">
        <v>52.8</v>
      </c>
      <c r="D9137">
        <v>18.899999999999999</v>
      </c>
      <c r="E9137">
        <v>15.2</v>
      </c>
      <c r="F9137">
        <v>338</v>
      </c>
      <c r="G9137">
        <v>0</v>
      </c>
      <c r="H9137">
        <v>171</v>
      </c>
      <c r="I9137">
        <v>0.7</v>
      </c>
      <c r="X9137" s="16">
        <f t="shared" si="149"/>
        <v>26.519999999999996</v>
      </c>
    </row>
    <row r="9138" spans="1:24" x14ac:dyDescent="0.25">
      <c r="A9138" s="1">
        <v>42195.354166666664</v>
      </c>
      <c r="B9138">
        <v>24.4</v>
      </c>
      <c r="C9138">
        <v>40.200000000000003</v>
      </c>
      <c r="D9138">
        <v>28</v>
      </c>
      <c r="E9138">
        <v>16</v>
      </c>
      <c r="F9138">
        <v>489</v>
      </c>
      <c r="G9138">
        <v>0</v>
      </c>
      <c r="H9138">
        <v>136</v>
      </c>
      <c r="I9138">
        <v>0.7</v>
      </c>
      <c r="X9138" s="16">
        <f t="shared" si="149"/>
        <v>24.933333333333334</v>
      </c>
    </row>
    <row r="9139" spans="1:24" x14ac:dyDescent="0.25">
      <c r="A9139" s="1">
        <v>42195.375</v>
      </c>
      <c r="B9139">
        <v>27.6</v>
      </c>
      <c r="C9139">
        <v>39.6</v>
      </c>
      <c r="D9139">
        <v>32.4</v>
      </c>
      <c r="E9139">
        <v>17.100000000000001</v>
      </c>
      <c r="F9139">
        <v>567</v>
      </c>
      <c r="G9139">
        <v>0</v>
      </c>
      <c r="H9139">
        <v>139</v>
      </c>
      <c r="I9139">
        <v>0.6</v>
      </c>
      <c r="X9139" s="16">
        <f t="shared" si="149"/>
        <v>24.24</v>
      </c>
    </row>
    <row r="9140" spans="1:24" x14ac:dyDescent="0.25">
      <c r="A9140" s="1">
        <v>42195.395833333336</v>
      </c>
      <c r="B9140">
        <v>33.799999999999997</v>
      </c>
      <c r="C9140">
        <v>33.9</v>
      </c>
      <c r="D9140">
        <v>50.4</v>
      </c>
      <c r="E9140">
        <v>17.5</v>
      </c>
      <c r="F9140">
        <v>635</v>
      </c>
      <c r="G9140">
        <v>0</v>
      </c>
      <c r="H9140">
        <v>319</v>
      </c>
      <c r="I9140">
        <v>1</v>
      </c>
      <c r="X9140" s="16">
        <f t="shared" si="149"/>
        <v>25.874999999999996</v>
      </c>
    </row>
    <row r="9141" spans="1:24" x14ac:dyDescent="0.25">
      <c r="A9141" s="1">
        <v>42195.416666666664</v>
      </c>
      <c r="B9141">
        <v>19.8</v>
      </c>
      <c r="C9141">
        <v>22.5</v>
      </c>
      <c r="D9141">
        <v>71.900000000000006</v>
      </c>
      <c r="E9141">
        <v>18</v>
      </c>
      <c r="F9141">
        <v>704</v>
      </c>
      <c r="G9141">
        <v>0</v>
      </c>
      <c r="H9141">
        <v>319</v>
      </c>
      <c r="I9141">
        <v>1</v>
      </c>
      <c r="X9141" s="16">
        <f t="shared" si="149"/>
        <v>28.262499999999996</v>
      </c>
    </row>
    <row r="9142" spans="1:24" x14ac:dyDescent="0.25">
      <c r="A9142" s="1">
        <v>42195.4375</v>
      </c>
      <c r="B9142">
        <v>23.8</v>
      </c>
      <c r="C9142">
        <v>29.8</v>
      </c>
      <c r="D9142">
        <v>67.599999999999994</v>
      </c>
      <c r="E9142">
        <v>18.600000000000001</v>
      </c>
      <c r="F9142">
        <v>756</v>
      </c>
      <c r="G9142">
        <v>0</v>
      </c>
      <c r="H9142">
        <v>283</v>
      </c>
      <c r="I9142">
        <v>1.5</v>
      </c>
      <c r="X9142" s="16">
        <f t="shared" si="149"/>
        <v>30.537500000000001</v>
      </c>
    </row>
    <row r="9143" spans="1:24" x14ac:dyDescent="0.25">
      <c r="A9143" s="1">
        <v>42195.458333333336</v>
      </c>
      <c r="B9143">
        <v>22.6</v>
      </c>
      <c r="C9143">
        <v>27.6</v>
      </c>
      <c r="D9143">
        <v>74.5</v>
      </c>
      <c r="E9143">
        <v>19.100000000000001</v>
      </c>
      <c r="F9143">
        <v>806</v>
      </c>
      <c r="G9143">
        <v>0</v>
      </c>
      <c r="H9143">
        <v>288</v>
      </c>
      <c r="I9143">
        <v>1.2</v>
      </c>
      <c r="X9143" s="16">
        <f t="shared" si="149"/>
        <v>33.393749999999997</v>
      </c>
    </row>
    <row r="9144" spans="1:24" x14ac:dyDescent="0.25">
      <c r="A9144" s="1">
        <v>42195.479166666664</v>
      </c>
      <c r="B9144">
        <v>17.8</v>
      </c>
      <c r="C9144">
        <v>20.100000000000001</v>
      </c>
      <c r="D9144">
        <v>82</v>
      </c>
      <c r="E9144">
        <v>19.7</v>
      </c>
      <c r="F9144">
        <v>851</v>
      </c>
      <c r="G9144">
        <v>0</v>
      </c>
      <c r="H9144">
        <v>286</v>
      </c>
      <c r="I9144">
        <v>0.9</v>
      </c>
      <c r="X9144" s="16">
        <f t="shared" si="149"/>
        <v>36.59375</v>
      </c>
    </row>
    <row r="9145" spans="1:24" x14ac:dyDescent="0.25">
      <c r="A9145" s="1">
        <v>42195.5</v>
      </c>
      <c r="B9145">
        <v>19.8</v>
      </c>
      <c r="C9145">
        <v>22.7</v>
      </c>
      <c r="D9145">
        <v>82.3</v>
      </c>
      <c r="E9145">
        <v>20</v>
      </c>
      <c r="F9145">
        <v>879</v>
      </c>
      <c r="G9145">
        <v>0</v>
      </c>
      <c r="H9145">
        <v>286</v>
      </c>
      <c r="I9145">
        <v>1.1000000000000001</v>
      </c>
      <c r="X9145" s="16">
        <f t="shared" si="149"/>
        <v>40.299999999999997</v>
      </c>
    </row>
    <row r="9146" spans="1:24" x14ac:dyDescent="0.25">
      <c r="A9146" s="1">
        <v>42195.520833333336</v>
      </c>
      <c r="B9146">
        <v>16.5</v>
      </c>
      <c r="C9146">
        <v>21.4</v>
      </c>
      <c r="D9146">
        <v>82.8</v>
      </c>
      <c r="E9146">
        <v>21.1</v>
      </c>
      <c r="F9146">
        <v>901</v>
      </c>
      <c r="G9146">
        <v>0</v>
      </c>
      <c r="H9146">
        <v>335</v>
      </c>
      <c r="I9146">
        <v>1</v>
      </c>
      <c r="X9146" s="16">
        <f t="shared" si="149"/>
        <v>43.637499999999996</v>
      </c>
    </row>
    <row r="9147" spans="1:24" x14ac:dyDescent="0.25">
      <c r="A9147" s="1">
        <v>42195.541666666664</v>
      </c>
      <c r="B9147">
        <v>21.6</v>
      </c>
      <c r="C9147">
        <v>25.1</v>
      </c>
      <c r="D9147">
        <v>82.2</v>
      </c>
      <c r="E9147">
        <v>21.6</v>
      </c>
      <c r="F9147">
        <v>910</v>
      </c>
      <c r="G9147">
        <v>0</v>
      </c>
      <c r="H9147">
        <v>305</v>
      </c>
      <c r="I9147">
        <v>1.5</v>
      </c>
      <c r="X9147" s="16">
        <f t="shared" si="149"/>
        <v>47.725000000000001</v>
      </c>
    </row>
    <row r="9148" spans="1:24" x14ac:dyDescent="0.25">
      <c r="A9148" s="1">
        <v>42195.5625</v>
      </c>
      <c r="B9148">
        <v>20.3</v>
      </c>
      <c r="C9148">
        <v>23.5</v>
      </c>
      <c r="D9148">
        <v>85.2</v>
      </c>
      <c r="E9148">
        <v>22</v>
      </c>
      <c r="F9148">
        <v>908</v>
      </c>
      <c r="G9148">
        <v>0</v>
      </c>
      <c r="H9148">
        <v>309</v>
      </c>
      <c r="I9148">
        <v>1.3</v>
      </c>
      <c r="X9148" s="16">
        <f t="shared" si="149"/>
        <v>52.725000000000001</v>
      </c>
    </row>
    <row r="9149" spans="1:24" x14ac:dyDescent="0.25">
      <c r="A9149" s="1">
        <v>42195.583333333336</v>
      </c>
      <c r="B9149">
        <v>20.100000000000001</v>
      </c>
      <c r="C9149">
        <v>26.8</v>
      </c>
      <c r="D9149">
        <v>85.7</v>
      </c>
      <c r="E9149">
        <v>22.7</v>
      </c>
      <c r="F9149">
        <v>893</v>
      </c>
      <c r="G9149">
        <v>0</v>
      </c>
      <c r="H9149">
        <v>292</v>
      </c>
      <c r="I9149">
        <v>1.4</v>
      </c>
      <c r="X9149" s="16">
        <f t="shared" si="149"/>
        <v>56.337500000000006</v>
      </c>
    </row>
    <row r="9150" spans="1:24" x14ac:dyDescent="0.25">
      <c r="A9150" s="1">
        <v>42195.604166666664</v>
      </c>
      <c r="B9150">
        <v>23</v>
      </c>
      <c r="C9150">
        <v>25.1</v>
      </c>
      <c r="D9150">
        <v>87.6</v>
      </c>
      <c r="E9150">
        <v>23.4</v>
      </c>
      <c r="F9150">
        <v>868</v>
      </c>
      <c r="G9150">
        <v>0</v>
      </c>
      <c r="H9150">
        <v>294</v>
      </c>
      <c r="I9150">
        <v>1.8</v>
      </c>
      <c r="X9150" s="16">
        <f t="shared" si="149"/>
        <v>60.662500000000009</v>
      </c>
    </row>
    <row r="9151" spans="1:24" x14ac:dyDescent="0.25">
      <c r="A9151" s="1">
        <v>42195.625</v>
      </c>
      <c r="B9151">
        <v>15.4</v>
      </c>
      <c r="C9151">
        <v>22.7</v>
      </c>
      <c r="D9151">
        <v>94.1</v>
      </c>
      <c r="E9151">
        <v>23.7</v>
      </c>
      <c r="F9151">
        <v>833</v>
      </c>
      <c r="G9151">
        <v>0</v>
      </c>
      <c r="H9151">
        <v>299</v>
      </c>
      <c r="I9151">
        <v>1.7</v>
      </c>
      <c r="X9151" s="16">
        <f t="shared" si="149"/>
        <v>65.350000000000009</v>
      </c>
    </row>
    <row r="9152" spans="1:24" x14ac:dyDescent="0.25">
      <c r="A9152" s="1">
        <v>42195.645833333336</v>
      </c>
      <c r="B9152">
        <v>20.3</v>
      </c>
      <c r="C9152">
        <v>25</v>
      </c>
      <c r="D9152">
        <v>94.1</v>
      </c>
      <c r="E9152">
        <v>24.2</v>
      </c>
      <c r="F9152">
        <v>788</v>
      </c>
      <c r="G9152">
        <v>0</v>
      </c>
      <c r="H9152">
        <v>300</v>
      </c>
      <c r="I9152">
        <v>1.7</v>
      </c>
      <c r="X9152" s="16">
        <f t="shared" si="149"/>
        <v>69.981250000000003</v>
      </c>
    </row>
    <row r="9153" spans="1:24" x14ac:dyDescent="0.25">
      <c r="A9153" s="1">
        <v>42195.666666666664</v>
      </c>
      <c r="B9153">
        <v>18.2</v>
      </c>
      <c r="C9153">
        <v>25.9</v>
      </c>
      <c r="D9153">
        <v>96.7</v>
      </c>
      <c r="E9153">
        <v>24.6</v>
      </c>
      <c r="F9153">
        <v>729</v>
      </c>
      <c r="G9153">
        <v>0</v>
      </c>
      <c r="H9153">
        <v>284</v>
      </c>
      <c r="I9153">
        <v>1.1000000000000001</v>
      </c>
      <c r="X9153" s="16">
        <f t="shared" si="149"/>
        <v>74.843750000000014</v>
      </c>
    </row>
    <row r="9154" spans="1:24" x14ac:dyDescent="0.25">
      <c r="A9154" s="1">
        <v>42195.6875</v>
      </c>
      <c r="B9154">
        <v>25.4</v>
      </c>
      <c r="C9154">
        <v>36</v>
      </c>
      <c r="D9154">
        <v>90.8</v>
      </c>
      <c r="E9154">
        <v>25</v>
      </c>
      <c r="F9154">
        <v>664</v>
      </c>
      <c r="G9154">
        <v>0</v>
      </c>
      <c r="H9154">
        <v>287</v>
      </c>
      <c r="I9154">
        <v>1.1000000000000001</v>
      </c>
      <c r="X9154" s="16">
        <f t="shared" si="149"/>
        <v>78.768750000000011</v>
      </c>
    </row>
    <row r="9155" spans="1:24" x14ac:dyDescent="0.25">
      <c r="A9155" s="1">
        <v>42195.708333333336</v>
      </c>
      <c r="B9155">
        <v>19.8</v>
      </c>
      <c r="C9155">
        <v>24.7</v>
      </c>
      <c r="D9155">
        <v>100</v>
      </c>
      <c r="E9155">
        <v>25</v>
      </c>
      <c r="F9155">
        <v>595</v>
      </c>
      <c r="G9155">
        <v>0</v>
      </c>
      <c r="H9155">
        <v>301</v>
      </c>
      <c r="I9155">
        <v>1.5</v>
      </c>
      <c r="X9155" s="16">
        <f t="shared" si="149"/>
        <v>82.993750000000006</v>
      </c>
    </row>
    <row r="9156" spans="1:24" x14ac:dyDescent="0.25">
      <c r="A9156" s="1">
        <v>42195.729166666664</v>
      </c>
      <c r="B9156">
        <v>24.2</v>
      </c>
      <c r="C9156">
        <v>31.1</v>
      </c>
      <c r="D9156">
        <v>96.5</v>
      </c>
      <c r="E9156">
        <v>25.1</v>
      </c>
      <c r="F9156">
        <v>521</v>
      </c>
      <c r="G9156">
        <v>0</v>
      </c>
      <c r="H9156">
        <v>290</v>
      </c>
      <c r="I9156">
        <v>1.5</v>
      </c>
      <c r="X9156" s="16">
        <f t="shared" si="149"/>
        <v>85.875000000000014</v>
      </c>
    </row>
    <row r="9157" spans="1:24" x14ac:dyDescent="0.25">
      <c r="A9157" s="1">
        <v>42195.75</v>
      </c>
      <c r="B9157">
        <v>15.7</v>
      </c>
      <c r="C9157">
        <v>25.7</v>
      </c>
      <c r="D9157">
        <v>100.9</v>
      </c>
      <c r="E9157">
        <v>25</v>
      </c>
      <c r="F9157">
        <v>439</v>
      </c>
      <c r="G9157">
        <v>0</v>
      </c>
      <c r="H9157">
        <v>290</v>
      </c>
      <c r="I9157">
        <v>1.9</v>
      </c>
      <c r="X9157" s="16">
        <f t="shared" si="149"/>
        <v>87.687500000000014</v>
      </c>
    </row>
    <row r="9158" spans="1:24" x14ac:dyDescent="0.25">
      <c r="A9158" s="1">
        <v>42195.770833333336</v>
      </c>
      <c r="B9158">
        <v>21.1</v>
      </c>
      <c r="C9158">
        <v>33.799999999999997</v>
      </c>
      <c r="D9158">
        <v>92.4</v>
      </c>
      <c r="E9158">
        <v>25.2</v>
      </c>
      <c r="F9158">
        <v>360</v>
      </c>
      <c r="G9158">
        <v>0</v>
      </c>
      <c r="H9158">
        <v>281</v>
      </c>
      <c r="I9158">
        <v>1.8</v>
      </c>
      <c r="X9158" s="16">
        <f t="shared" si="149"/>
        <v>89.237500000000026</v>
      </c>
    </row>
    <row r="9159" spans="1:24" x14ac:dyDescent="0.25">
      <c r="A9159" s="1">
        <v>42195.791666666664</v>
      </c>
      <c r="B9159">
        <v>12.1</v>
      </c>
      <c r="C9159">
        <v>24.8</v>
      </c>
      <c r="D9159">
        <v>96.7</v>
      </c>
      <c r="E9159">
        <v>25.2</v>
      </c>
      <c r="F9159">
        <v>280</v>
      </c>
      <c r="G9159">
        <v>0</v>
      </c>
      <c r="H9159">
        <v>314</v>
      </c>
      <c r="I9159">
        <v>1.6</v>
      </c>
      <c r="X9159" s="16">
        <f t="shared" si="149"/>
        <v>90.625000000000014</v>
      </c>
    </row>
    <row r="9160" spans="1:24" x14ac:dyDescent="0.25">
      <c r="A9160" s="1">
        <v>42195.8125</v>
      </c>
      <c r="B9160">
        <v>9.9</v>
      </c>
      <c r="C9160">
        <v>17.7</v>
      </c>
      <c r="D9160">
        <v>99.6</v>
      </c>
      <c r="E9160">
        <v>24.7</v>
      </c>
      <c r="F9160">
        <v>186</v>
      </c>
      <c r="G9160">
        <v>0</v>
      </c>
      <c r="H9160">
        <v>308</v>
      </c>
      <c r="I9160">
        <v>1.8</v>
      </c>
      <c r="X9160" s="16">
        <f t="shared" si="149"/>
        <v>91.725000000000009</v>
      </c>
    </row>
    <row r="9161" spans="1:24" x14ac:dyDescent="0.25">
      <c r="A9161" s="1">
        <v>42195.833333333336</v>
      </c>
      <c r="B9161">
        <v>9</v>
      </c>
      <c r="C9161">
        <v>18.2</v>
      </c>
      <c r="D9161">
        <v>95.3</v>
      </c>
      <c r="E9161">
        <v>24.1</v>
      </c>
      <c r="F9161">
        <v>78</v>
      </c>
      <c r="G9161">
        <v>0</v>
      </c>
      <c r="H9161">
        <v>312</v>
      </c>
      <c r="I9161">
        <v>1.1000000000000001</v>
      </c>
      <c r="X9161" s="16">
        <f t="shared" si="149"/>
        <v>92.537500000000009</v>
      </c>
    </row>
    <row r="9162" spans="1:24" x14ac:dyDescent="0.25">
      <c r="A9162" s="1">
        <v>42195.854166666664</v>
      </c>
      <c r="B9162">
        <v>3.3</v>
      </c>
      <c r="C9162">
        <v>17.899999999999999</v>
      </c>
      <c r="D9162">
        <v>87.9</v>
      </c>
      <c r="E9162">
        <v>22.8</v>
      </c>
      <c r="F9162">
        <v>17</v>
      </c>
      <c r="G9162">
        <v>0</v>
      </c>
      <c r="H9162">
        <v>104</v>
      </c>
      <c r="I9162">
        <v>0.4</v>
      </c>
      <c r="X9162" s="16">
        <f t="shared" si="149"/>
        <v>92.856250000000003</v>
      </c>
    </row>
    <row r="9163" spans="1:24" x14ac:dyDescent="0.25">
      <c r="A9163" s="1">
        <v>42195.875</v>
      </c>
      <c r="B9163">
        <v>0.9</v>
      </c>
      <c r="C9163">
        <v>5.6</v>
      </c>
      <c r="D9163">
        <v>104.4</v>
      </c>
      <c r="E9163">
        <v>21.9</v>
      </c>
      <c r="F9163">
        <v>7</v>
      </c>
      <c r="G9163">
        <v>0</v>
      </c>
      <c r="H9163">
        <v>89</v>
      </c>
      <c r="I9163">
        <v>1.5</v>
      </c>
      <c r="X9163" s="16">
        <f t="shared" si="149"/>
        <v>94.243750000000006</v>
      </c>
    </row>
    <row r="9164" spans="1:24" x14ac:dyDescent="0.25">
      <c r="A9164" s="1">
        <v>42195.895833333336</v>
      </c>
      <c r="B9164">
        <v>0.8</v>
      </c>
      <c r="C9164">
        <v>4.8</v>
      </c>
      <c r="D9164">
        <v>105.7</v>
      </c>
      <c r="E9164">
        <v>21.4</v>
      </c>
      <c r="F9164">
        <v>6</v>
      </c>
      <c r="G9164">
        <v>0</v>
      </c>
      <c r="H9164">
        <v>112</v>
      </c>
      <c r="I9164">
        <v>1.5</v>
      </c>
      <c r="X9164" s="16">
        <f t="shared" si="149"/>
        <v>95.525000000000006</v>
      </c>
    </row>
    <row r="9165" spans="1:24" x14ac:dyDescent="0.25">
      <c r="A9165" s="1">
        <v>42195.916666666664</v>
      </c>
      <c r="B9165">
        <v>0.8</v>
      </c>
      <c r="C9165">
        <v>4.5999999999999996</v>
      </c>
      <c r="D9165">
        <v>107.4</v>
      </c>
      <c r="E9165">
        <v>21.2</v>
      </c>
      <c r="F9165">
        <v>6</v>
      </c>
      <c r="G9165">
        <v>0</v>
      </c>
      <c r="H9165">
        <v>95</v>
      </c>
      <c r="I9165">
        <v>1.6</v>
      </c>
      <c r="X9165" s="16">
        <f t="shared" si="149"/>
        <v>96.881250000000009</v>
      </c>
    </row>
    <row r="9166" spans="1:24" x14ac:dyDescent="0.25">
      <c r="A9166" s="1">
        <v>42195.9375</v>
      </c>
      <c r="B9166">
        <v>0.7</v>
      </c>
      <c r="C9166">
        <v>3.6</v>
      </c>
      <c r="D9166">
        <v>110.3</v>
      </c>
      <c r="E9166">
        <v>21.4</v>
      </c>
      <c r="F9166">
        <v>6</v>
      </c>
      <c r="G9166">
        <v>0</v>
      </c>
      <c r="H9166">
        <v>84</v>
      </c>
      <c r="I9166">
        <v>2.2999999999999998</v>
      </c>
      <c r="X9166" s="16">
        <f t="shared" si="149"/>
        <v>98.300000000000026</v>
      </c>
    </row>
    <row r="9167" spans="1:24" x14ac:dyDescent="0.25">
      <c r="A9167" s="1">
        <v>42195.958333333336</v>
      </c>
      <c r="B9167">
        <v>0.7</v>
      </c>
      <c r="C9167">
        <v>2.9</v>
      </c>
      <c r="D9167">
        <v>111.1</v>
      </c>
      <c r="E9167">
        <v>21.5</v>
      </c>
      <c r="F9167">
        <v>6</v>
      </c>
      <c r="G9167">
        <v>0</v>
      </c>
      <c r="H9167">
        <v>82</v>
      </c>
      <c r="I9167">
        <v>2.9</v>
      </c>
      <c r="X9167" s="16">
        <f t="shared" si="149"/>
        <v>99.362500000000011</v>
      </c>
    </row>
    <row r="9168" spans="1:24" x14ac:dyDescent="0.25">
      <c r="A9168" s="1">
        <v>42195.979166666664</v>
      </c>
      <c r="B9168">
        <v>0.6</v>
      </c>
      <c r="C9168">
        <v>3</v>
      </c>
      <c r="D9168">
        <v>112.2</v>
      </c>
      <c r="E9168">
        <v>21.5</v>
      </c>
      <c r="F9168">
        <v>5</v>
      </c>
      <c r="G9168">
        <v>0</v>
      </c>
      <c r="H9168">
        <v>88</v>
      </c>
      <c r="I9168">
        <v>3.1</v>
      </c>
      <c r="X9168" s="16">
        <f t="shared" si="149"/>
        <v>100.49375000000001</v>
      </c>
    </row>
    <row r="9169" spans="1:24" x14ac:dyDescent="0.25">
      <c r="A9169" s="1">
        <v>42196</v>
      </c>
      <c r="B9169">
        <v>0.9</v>
      </c>
      <c r="C9169">
        <v>2.9</v>
      </c>
      <c r="D9169">
        <v>107.9</v>
      </c>
      <c r="E9169">
        <v>21.4</v>
      </c>
      <c r="F9169">
        <v>5</v>
      </c>
      <c r="G9169">
        <v>0</v>
      </c>
      <c r="H9169">
        <v>88</v>
      </c>
      <c r="I9169">
        <v>3.1</v>
      </c>
      <c r="X9169" s="16">
        <f t="shared" si="149"/>
        <v>101.19375000000001</v>
      </c>
    </row>
    <row r="9170" spans="1:24" x14ac:dyDescent="0.25">
      <c r="A9170" s="1">
        <v>42196.020833333336</v>
      </c>
      <c r="B9170">
        <v>0.7</v>
      </c>
      <c r="C9170">
        <v>2.2999999999999998</v>
      </c>
      <c r="D9170">
        <v>104.1</v>
      </c>
      <c r="E9170">
        <v>21.4</v>
      </c>
      <c r="F9170">
        <v>6</v>
      </c>
      <c r="G9170">
        <v>0</v>
      </c>
      <c r="H9170">
        <v>89</v>
      </c>
      <c r="I9170">
        <v>3.3</v>
      </c>
      <c r="X9170" s="16">
        <f t="shared" si="149"/>
        <v>102.02499999999999</v>
      </c>
    </row>
    <row r="9171" spans="1:24" x14ac:dyDescent="0.25">
      <c r="A9171" s="1">
        <v>42196.041666666664</v>
      </c>
      <c r="B9171">
        <v>0.6</v>
      </c>
      <c r="C9171">
        <v>2.8</v>
      </c>
      <c r="D9171">
        <v>102.4</v>
      </c>
      <c r="E9171">
        <v>21.1</v>
      </c>
      <c r="F9171">
        <v>5</v>
      </c>
      <c r="G9171">
        <v>0</v>
      </c>
      <c r="H9171">
        <v>86</v>
      </c>
      <c r="I9171">
        <v>3.5</v>
      </c>
      <c r="X9171" s="16">
        <f t="shared" ref="X9171:X9234" si="150">AVERAGE(D9156:D9171)</f>
        <v>102.175</v>
      </c>
    </row>
    <row r="9172" spans="1:24" x14ac:dyDescent="0.25">
      <c r="A9172" s="1">
        <v>42196.0625</v>
      </c>
      <c r="B9172">
        <v>0.7</v>
      </c>
      <c r="C9172">
        <v>2.5</v>
      </c>
      <c r="D9172">
        <v>101.8</v>
      </c>
      <c r="E9172">
        <v>20.8</v>
      </c>
      <c r="F9172">
        <v>5</v>
      </c>
      <c r="G9172">
        <v>0</v>
      </c>
      <c r="H9172">
        <v>84</v>
      </c>
      <c r="I9172">
        <v>4</v>
      </c>
      <c r="X9172" s="16">
        <f t="shared" si="150"/>
        <v>102.50625000000001</v>
      </c>
    </row>
    <row r="9173" spans="1:24" x14ac:dyDescent="0.25">
      <c r="A9173" s="1">
        <v>42196.083333333336</v>
      </c>
      <c r="B9173">
        <v>0.8</v>
      </c>
      <c r="C9173">
        <v>2.7</v>
      </c>
      <c r="D9173">
        <v>104.1</v>
      </c>
      <c r="E9173">
        <v>20.7</v>
      </c>
      <c r="F9173">
        <v>5</v>
      </c>
      <c r="G9173">
        <v>0</v>
      </c>
      <c r="H9173">
        <v>86</v>
      </c>
      <c r="I9173">
        <v>3.5</v>
      </c>
      <c r="X9173" s="16">
        <f t="shared" si="150"/>
        <v>102.70625</v>
      </c>
    </row>
    <row r="9174" spans="1:24" x14ac:dyDescent="0.25">
      <c r="A9174" s="1">
        <v>42196.104166666664</v>
      </c>
      <c r="B9174">
        <v>0.9</v>
      </c>
      <c r="C9174">
        <v>2.5</v>
      </c>
      <c r="E9174">
        <v>20.5</v>
      </c>
      <c r="F9174">
        <v>5</v>
      </c>
      <c r="G9174">
        <v>0</v>
      </c>
      <c r="H9174">
        <v>92</v>
      </c>
      <c r="I9174">
        <v>2.9</v>
      </c>
      <c r="X9174" s="16">
        <f t="shared" si="150"/>
        <v>103.39333333333333</v>
      </c>
    </row>
    <row r="9175" spans="1:24" x14ac:dyDescent="0.25">
      <c r="A9175" s="1">
        <v>42196.125</v>
      </c>
      <c r="B9175">
        <v>0.8</v>
      </c>
      <c r="C9175">
        <v>2.5</v>
      </c>
      <c r="D9175">
        <v>105.2</v>
      </c>
      <c r="E9175">
        <v>20.3</v>
      </c>
      <c r="F9175">
        <v>6</v>
      </c>
      <c r="G9175">
        <v>0</v>
      </c>
      <c r="H9175">
        <v>95</v>
      </c>
      <c r="I9175">
        <v>2.8</v>
      </c>
      <c r="X9175" s="16">
        <f t="shared" si="150"/>
        <v>103.96</v>
      </c>
    </row>
    <row r="9176" spans="1:24" x14ac:dyDescent="0.25">
      <c r="A9176" s="1">
        <v>42196.145833333336</v>
      </c>
      <c r="B9176">
        <v>0.9</v>
      </c>
      <c r="C9176">
        <v>2.7</v>
      </c>
      <c r="D9176">
        <v>104.1</v>
      </c>
      <c r="E9176">
        <v>20.2</v>
      </c>
      <c r="F9176">
        <v>5</v>
      </c>
      <c r="G9176">
        <v>0</v>
      </c>
      <c r="H9176">
        <v>99</v>
      </c>
      <c r="I9176">
        <v>2.4</v>
      </c>
      <c r="X9176" s="16">
        <f t="shared" si="150"/>
        <v>104.25999999999999</v>
      </c>
    </row>
    <row r="9177" spans="1:24" x14ac:dyDescent="0.25">
      <c r="A9177" s="1">
        <v>42196.166666666664</v>
      </c>
      <c r="B9177">
        <v>0.8</v>
      </c>
      <c r="C9177">
        <v>3.1</v>
      </c>
      <c r="D9177">
        <v>102.5</v>
      </c>
      <c r="E9177">
        <v>20</v>
      </c>
      <c r="F9177">
        <v>6</v>
      </c>
      <c r="G9177">
        <v>0</v>
      </c>
      <c r="H9177">
        <v>113</v>
      </c>
      <c r="I9177">
        <v>2.2999999999999998</v>
      </c>
      <c r="X9177" s="16">
        <f t="shared" si="150"/>
        <v>104.74</v>
      </c>
    </row>
    <row r="9178" spans="1:24" x14ac:dyDescent="0.25">
      <c r="A9178" s="1">
        <v>42196.1875</v>
      </c>
      <c r="B9178">
        <v>0.9</v>
      </c>
      <c r="C9178">
        <v>4</v>
      </c>
      <c r="D9178">
        <v>100.8</v>
      </c>
      <c r="E9178">
        <v>19.899999999999999</v>
      </c>
      <c r="F9178">
        <v>7</v>
      </c>
      <c r="G9178">
        <v>0</v>
      </c>
      <c r="H9178">
        <v>137</v>
      </c>
      <c r="I9178">
        <v>1.9</v>
      </c>
      <c r="X9178" s="16">
        <f t="shared" si="150"/>
        <v>105.59999999999998</v>
      </c>
    </row>
    <row r="9179" spans="1:24" x14ac:dyDescent="0.25">
      <c r="A9179" s="1">
        <v>42196.208333333336</v>
      </c>
      <c r="B9179">
        <v>0.6</v>
      </c>
      <c r="C9179">
        <v>3.9</v>
      </c>
      <c r="D9179">
        <v>99.6</v>
      </c>
      <c r="E9179">
        <v>19.3</v>
      </c>
      <c r="F9179">
        <v>16</v>
      </c>
      <c r="G9179">
        <v>0</v>
      </c>
      <c r="H9179">
        <v>85</v>
      </c>
      <c r="I9179">
        <v>3.3</v>
      </c>
      <c r="X9179" s="16">
        <f t="shared" si="150"/>
        <v>105.27999999999999</v>
      </c>
    </row>
    <row r="9180" spans="1:24" x14ac:dyDescent="0.25">
      <c r="A9180" s="1">
        <v>42196.229166666664</v>
      </c>
      <c r="B9180">
        <v>0.7</v>
      </c>
      <c r="C9180">
        <v>4.0999999999999996</v>
      </c>
      <c r="D9180">
        <v>98.5</v>
      </c>
      <c r="E9180">
        <v>19.100000000000001</v>
      </c>
      <c r="F9180">
        <v>57</v>
      </c>
      <c r="G9180">
        <v>0</v>
      </c>
      <c r="H9180">
        <v>88</v>
      </c>
      <c r="I9180">
        <v>3.2</v>
      </c>
      <c r="X9180" s="16">
        <f t="shared" si="150"/>
        <v>104.79999999999998</v>
      </c>
    </row>
    <row r="9181" spans="1:24" x14ac:dyDescent="0.25">
      <c r="A9181" s="1">
        <v>42196.25</v>
      </c>
      <c r="B9181">
        <v>0.7</v>
      </c>
      <c r="C9181">
        <v>4.0999999999999996</v>
      </c>
      <c r="D9181">
        <v>99.6</v>
      </c>
      <c r="E9181">
        <v>19.5</v>
      </c>
      <c r="F9181">
        <v>100</v>
      </c>
      <c r="G9181">
        <v>0</v>
      </c>
      <c r="H9181">
        <v>87</v>
      </c>
      <c r="I9181">
        <v>4.0999999999999996</v>
      </c>
      <c r="X9181" s="16">
        <f t="shared" si="150"/>
        <v>104.27999999999999</v>
      </c>
    </row>
    <row r="9182" spans="1:24" x14ac:dyDescent="0.25">
      <c r="A9182" s="1">
        <v>42196.270833333336</v>
      </c>
      <c r="B9182">
        <v>0.8</v>
      </c>
      <c r="C9182">
        <v>4.4000000000000004</v>
      </c>
      <c r="D9182">
        <v>99.9</v>
      </c>
      <c r="E9182">
        <v>19.7</v>
      </c>
      <c r="F9182">
        <v>84</v>
      </c>
      <c r="G9182">
        <v>0</v>
      </c>
      <c r="H9182">
        <v>94</v>
      </c>
      <c r="I9182">
        <v>3</v>
      </c>
      <c r="X9182" s="16">
        <f t="shared" si="150"/>
        <v>103.58666666666666</v>
      </c>
    </row>
    <row r="9183" spans="1:24" x14ac:dyDescent="0.25">
      <c r="A9183" s="1">
        <v>42196.291666666664</v>
      </c>
      <c r="B9183">
        <v>0.9</v>
      </c>
      <c r="C9183">
        <v>4.2</v>
      </c>
      <c r="D9183">
        <v>100.8</v>
      </c>
      <c r="E9183">
        <v>20.100000000000001</v>
      </c>
      <c r="F9183">
        <v>231</v>
      </c>
      <c r="G9183">
        <v>0</v>
      </c>
      <c r="H9183">
        <v>86</v>
      </c>
      <c r="I9183">
        <v>3.1</v>
      </c>
      <c r="X9183" s="16">
        <f t="shared" si="150"/>
        <v>102.9</v>
      </c>
    </row>
    <row r="9184" spans="1:24" x14ac:dyDescent="0.25">
      <c r="A9184" s="1">
        <v>42196.3125</v>
      </c>
      <c r="B9184">
        <v>1.3</v>
      </c>
      <c r="C9184">
        <v>5.4</v>
      </c>
      <c r="D9184">
        <v>100.9</v>
      </c>
      <c r="E9184">
        <v>21.2</v>
      </c>
      <c r="F9184">
        <v>338</v>
      </c>
      <c r="G9184">
        <v>0</v>
      </c>
      <c r="H9184">
        <v>96</v>
      </c>
      <c r="I9184">
        <v>1</v>
      </c>
      <c r="X9184" s="16">
        <f t="shared" si="150"/>
        <v>102.14666666666668</v>
      </c>
    </row>
    <row r="9185" spans="1:24" x14ac:dyDescent="0.25">
      <c r="A9185" s="1">
        <v>42196.333333333336</v>
      </c>
      <c r="B9185">
        <v>1.2</v>
      </c>
      <c r="C9185">
        <v>4.4000000000000004</v>
      </c>
      <c r="D9185">
        <v>102.1</v>
      </c>
      <c r="E9185">
        <v>22</v>
      </c>
      <c r="F9185">
        <v>415</v>
      </c>
      <c r="G9185">
        <v>0</v>
      </c>
      <c r="H9185">
        <v>94</v>
      </c>
      <c r="I9185">
        <v>1.4</v>
      </c>
      <c r="X9185" s="16">
        <f t="shared" si="150"/>
        <v>101.76</v>
      </c>
    </row>
    <row r="9186" spans="1:24" x14ac:dyDescent="0.25">
      <c r="A9186" s="1">
        <v>42196.354166666664</v>
      </c>
      <c r="B9186">
        <v>1.1000000000000001</v>
      </c>
      <c r="C9186">
        <v>4.9000000000000004</v>
      </c>
      <c r="D9186">
        <v>102.9</v>
      </c>
      <c r="E9186">
        <v>22.4</v>
      </c>
      <c r="F9186">
        <v>454</v>
      </c>
      <c r="G9186">
        <v>0</v>
      </c>
      <c r="H9186">
        <v>103</v>
      </c>
      <c r="I9186">
        <v>1.6</v>
      </c>
      <c r="X9186" s="16">
        <f t="shared" si="150"/>
        <v>101.68</v>
      </c>
    </row>
    <row r="9187" spans="1:24" x14ac:dyDescent="0.25">
      <c r="A9187" s="1">
        <v>42196.375</v>
      </c>
      <c r="B9187">
        <v>1.1000000000000001</v>
      </c>
      <c r="C9187">
        <v>4.8</v>
      </c>
      <c r="D9187">
        <v>103.7</v>
      </c>
      <c r="E9187">
        <v>23</v>
      </c>
      <c r="F9187">
        <v>524</v>
      </c>
      <c r="G9187">
        <v>0</v>
      </c>
      <c r="H9187">
        <v>93</v>
      </c>
      <c r="I9187">
        <v>1.4</v>
      </c>
      <c r="X9187" s="16">
        <f t="shared" si="150"/>
        <v>101.76666666666667</v>
      </c>
    </row>
    <row r="9188" spans="1:24" x14ac:dyDescent="0.25">
      <c r="A9188" s="1">
        <v>42196.395833333336</v>
      </c>
      <c r="B9188">
        <v>1.3</v>
      </c>
      <c r="C9188">
        <v>6.1</v>
      </c>
      <c r="D9188">
        <v>104.3</v>
      </c>
      <c r="E9188">
        <v>23.6</v>
      </c>
      <c r="F9188">
        <v>608</v>
      </c>
      <c r="G9188">
        <v>0</v>
      </c>
      <c r="H9188">
        <v>111</v>
      </c>
      <c r="I9188">
        <v>1.5</v>
      </c>
      <c r="X9188" s="16">
        <f t="shared" si="150"/>
        <v>101.93333333333334</v>
      </c>
    </row>
    <row r="9189" spans="1:24" x14ac:dyDescent="0.25">
      <c r="A9189" s="1">
        <v>42196.416666666664</v>
      </c>
      <c r="B9189">
        <v>2.1</v>
      </c>
      <c r="C9189">
        <v>10.1</v>
      </c>
      <c r="D9189">
        <v>107.2</v>
      </c>
      <c r="E9189">
        <v>24.5</v>
      </c>
      <c r="F9189">
        <v>693</v>
      </c>
      <c r="G9189">
        <v>0</v>
      </c>
      <c r="H9189">
        <v>141</v>
      </c>
      <c r="I9189">
        <v>1</v>
      </c>
      <c r="X9189" s="16">
        <f t="shared" si="150"/>
        <v>102.14000000000001</v>
      </c>
    </row>
    <row r="9190" spans="1:24" x14ac:dyDescent="0.25">
      <c r="A9190" s="1">
        <v>42196.4375</v>
      </c>
      <c r="B9190">
        <v>1.9</v>
      </c>
      <c r="C9190">
        <v>8.4</v>
      </c>
      <c r="D9190">
        <v>113.6</v>
      </c>
      <c r="E9190">
        <v>25</v>
      </c>
      <c r="F9190">
        <v>734</v>
      </c>
      <c r="G9190">
        <v>0</v>
      </c>
      <c r="H9190">
        <v>132</v>
      </c>
      <c r="I9190">
        <v>1.1000000000000001</v>
      </c>
      <c r="X9190" s="16">
        <f t="shared" si="150"/>
        <v>102.85625</v>
      </c>
    </row>
    <row r="9191" spans="1:24" x14ac:dyDescent="0.25">
      <c r="A9191" s="1">
        <v>42196.458333333336</v>
      </c>
      <c r="B9191">
        <v>4</v>
      </c>
      <c r="C9191">
        <v>17.3</v>
      </c>
      <c r="D9191">
        <v>114.7</v>
      </c>
      <c r="E9191">
        <v>26.1</v>
      </c>
      <c r="F9191">
        <v>778</v>
      </c>
      <c r="G9191">
        <v>0</v>
      </c>
      <c r="H9191">
        <v>153</v>
      </c>
      <c r="I9191">
        <v>1.3</v>
      </c>
      <c r="X9191" s="16">
        <f t="shared" si="150"/>
        <v>103.45</v>
      </c>
    </row>
    <row r="9192" spans="1:24" x14ac:dyDescent="0.25">
      <c r="A9192" s="1">
        <v>42196.479166666664</v>
      </c>
      <c r="B9192">
        <v>6.2</v>
      </c>
      <c r="C9192">
        <v>23.4</v>
      </c>
      <c r="D9192">
        <v>125.2</v>
      </c>
      <c r="E9192">
        <v>27</v>
      </c>
      <c r="F9192">
        <v>813</v>
      </c>
      <c r="G9192">
        <v>0</v>
      </c>
      <c r="H9192">
        <v>174</v>
      </c>
      <c r="I9192">
        <v>1.1000000000000001</v>
      </c>
      <c r="X9192" s="16">
        <f t="shared" si="150"/>
        <v>104.76875</v>
      </c>
    </row>
    <row r="9193" spans="1:24" x14ac:dyDescent="0.25">
      <c r="A9193" s="1">
        <v>42196.5</v>
      </c>
      <c r="B9193">
        <v>6.7</v>
      </c>
      <c r="C9193">
        <v>24.4</v>
      </c>
      <c r="D9193">
        <v>133.6</v>
      </c>
      <c r="E9193">
        <v>27.7</v>
      </c>
      <c r="F9193">
        <v>843</v>
      </c>
      <c r="G9193">
        <v>0</v>
      </c>
      <c r="H9193">
        <v>226</v>
      </c>
      <c r="I9193">
        <v>0.8</v>
      </c>
      <c r="X9193" s="16">
        <f t="shared" si="150"/>
        <v>106.71249999999999</v>
      </c>
    </row>
    <row r="9194" spans="1:24" x14ac:dyDescent="0.25">
      <c r="A9194" s="1">
        <v>42196.520833333336</v>
      </c>
      <c r="B9194">
        <v>6.1</v>
      </c>
      <c r="C9194">
        <v>20.9</v>
      </c>
      <c r="D9194">
        <v>142.9</v>
      </c>
      <c r="E9194">
        <v>27.4</v>
      </c>
      <c r="F9194">
        <v>860</v>
      </c>
      <c r="G9194">
        <v>0</v>
      </c>
      <c r="H9194">
        <v>278</v>
      </c>
      <c r="I9194">
        <v>2</v>
      </c>
      <c r="X9194" s="16">
        <f t="shared" si="150"/>
        <v>109.34375</v>
      </c>
    </row>
    <row r="9195" spans="1:24" x14ac:dyDescent="0.25">
      <c r="A9195" s="1">
        <v>42196.541666666664</v>
      </c>
      <c r="B9195">
        <v>5.7</v>
      </c>
      <c r="C9195">
        <v>20.8</v>
      </c>
      <c r="D9195">
        <v>149.80000000000001</v>
      </c>
      <c r="E9195">
        <v>27.8</v>
      </c>
      <c r="F9195">
        <v>861</v>
      </c>
      <c r="G9195">
        <v>0</v>
      </c>
      <c r="H9195">
        <v>285</v>
      </c>
      <c r="I9195">
        <v>1.2</v>
      </c>
      <c r="X9195" s="16">
        <f t="shared" si="150"/>
        <v>112.48125</v>
      </c>
    </row>
    <row r="9196" spans="1:24" x14ac:dyDescent="0.25">
      <c r="A9196" s="1">
        <v>42196.5625</v>
      </c>
      <c r="B9196">
        <v>7.2</v>
      </c>
      <c r="C9196">
        <v>25.2</v>
      </c>
      <c r="D9196">
        <v>150.1</v>
      </c>
      <c r="E9196">
        <v>28.6</v>
      </c>
      <c r="F9196">
        <v>855</v>
      </c>
      <c r="G9196">
        <v>0</v>
      </c>
      <c r="H9196">
        <v>278</v>
      </c>
      <c r="I9196">
        <v>1</v>
      </c>
      <c r="X9196" s="16">
        <f t="shared" si="150"/>
        <v>115.70625</v>
      </c>
    </row>
    <row r="9197" spans="1:24" x14ac:dyDescent="0.25">
      <c r="A9197" s="1">
        <v>42196.583333333336</v>
      </c>
      <c r="B9197">
        <v>5</v>
      </c>
      <c r="C9197">
        <v>17.399999999999999</v>
      </c>
      <c r="D9197">
        <v>155.80000000000001</v>
      </c>
      <c r="E9197">
        <v>29.3</v>
      </c>
      <c r="F9197">
        <v>838</v>
      </c>
      <c r="G9197">
        <v>0</v>
      </c>
      <c r="H9197">
        <v>263</v>
      </c>
      <c r="I9197">
        <v>0.9</v>
      </c>
      <c r="X9197" s="16">
        <f t="shared" si="150"/>
        <v>119.21875</v>
      </c>
    </row>
    <row r="9198" spans="1:24" x14ac:dyDescent="0.25">
      <c r="A9198" s="1">
        <v>42196.604166666664</v>
      </c>
      <c r="B9198">
        <v>5.5</v>
      </c>
      <c r="C9198">
        <v>22</v>
      </c>
      <c r="D9198">
        <v>158.4</v>
      </c>
      <c r="E9198">
        <v>30</v>
      </c>
      <c r="F9198">
        <v>815</v>
      </c>
      <c r="G9198">
        <v>0</v>
      </c>
      <c r="H9198">
        <v>286</v>
      </c>
      <c r="I9198">
        <v>1.4</v>
      </c>
      <c r="X9198" s="16">
        <f t="shared" si="150"/>
        <v>122.875</v>
      </c>
    </row>
    <row r="9199" spans="1:24" x14ac:dyDescent="0.25">
      <c r="A9199" s="1">
        <v>42196.625</v>
      </c>
      <c r="B9199">
        <v>4.5999999999999996</v>
      </c>
      <c r="C9199">
        <v>19.600000000000001</v>
      </c>
      <c r="D9199">
        <v>158.4</v>
      </c>
      <c r="E9199">
        <v>30.7</v>
      </c>
      <c r="F9199">
        <v>778</v>
      </c>
      <c r="G9199">
        <v>0</v>
      </c>
      <c r="H9199">
        <v>275</v>
      </c>
      <c r="I9199">
        <v>1.9</v>
      </c>
      <c r="X9199" s="16">
        <f t="shared" si="150"/>
        <v>126.47500000000001</v>
      </c>
    </row>
    <row r="9200" spans="1:24" x14ac:dyDescent="0.25">
      <c r="A9200" s="1">
        <v>42196.645833333336</v>
      </c>
      <c r="B9200">
        <v>7.1</v>
      </c>
      <c r="C9200">
        <v>23.6</v>
      </c>
      <c r="D9200">
        <v>152.80000000000001</v>
      </c>
      <c r="E9200">
        <v>31.3</v>
      </c>
      <c r="F9200">
        <v>721</v>
      </c>
      <c r="G9200">
        <v>0</v>
      </c>
      <c r="H9200">
        <v>270</v>
      </c>
      <c r="I9200">
        <v>1.9</v>
      </c>
      <c r="X9200" s="16">
        <f t="shared" si="150"/>
        <v>129.71875000000003</v>
      </c>
    </row>
    <row r="9201" spans="1:24" x14ac:dyDescent="0.25">
      <c r="A9201" s="1">
        <v>42196.666666666664</v>
      </c>
      <c r="B9201">
        <v>6.3</v>
      </c>
      <c r="C9201">
        <v>20.7</v>
      </c>
      <c r="D9201">
        <v>155.4</v>
      </c>
      <c r="E9201">
        <v>31.7</v>
      </c>
      <c r="F9201">
        <v>672</v>
      </c>
      <c r="G9201">
        <v>0</v>
      </c>
      <c r="H9201">
        <v>272</v>
      </c>
      <c r="I9201">
        <v>2.1</v>
      </c>
      <c r="X9201" s="16">
        <f t="shared" si="150"/>
        <v>133.05000000000001</v>
      </c>
    </row>
    <row r="9202" spans="1:24" x14ac:dyDescent="0.25">
      <c r="A9202" s="1">
        <v>42196.6875</v>
      </c>
      <c r="B9202">
        <v>5.3</v>
      </c>
      <c r="C9202">
        <v>20.7</v>
      </c>
      <c r="D9202">
        <v>172</v>
      </c>
      <c r="E9202">
        <v>31.8</v>
      </c>
      <c r="F9202">
        <v>476</v>
      </c>
      <c r="G9202">
        <v>0</v>
      </c>
      <c r="H9202">
        <v>274</v>
      </c>
      <c r="I9202">
        <v>3.1</v>
      </c>
      <c r="X9202" s="16">
        <f t="shared" si="150"/>
        <v>137.36875000000001</v>
      </c>
    </row>
    <row r="9203" spans="1:24" x14ac:dyDescent="0.25">
      <c r="A9203" s="1">
        <v>42196.708333333336</v>
      </c>
      <c r="B9203">
        <v>9.1999999999999993</v>
      </c>
      <c r="C9203">
        <v>29.2</v>
      </c>
      <c r="D9203">
        <v>157.69999999999999</v>
      </c>
      <c r="E9203">
        <v>31.8</v>
      </c>
      <c r="F9203">
        <v>357</v>
      </c>
      <c r="G9203">
        <v>0</v>
      </c>
      <c r="H9203">
        <v>275</v>
      </c>
      <c r="I9203">
        <v>2.7</v>
      </c>
      <c r="X9203" s="16">
        <f t="shared" si="150"/>
        <v>140.74374999999998</v>
      </c>
    </row>
    <row r="9204" spans="1:24" x14ac:dyDescent="0.25">
      <c r="A9204" s="1">
        <v>42196.729166666664</v>
      </c>
      <c r="B9204">
        <v>8.1999999999999993</v>
      </c>
      <c r="C9204">
        <v>27</v>
      </c>
      <c r="D9204">
        <v>148.6</v>
      </c>
      <c r="E9204">
        <v>31.7</v>
      </c>
      <c r="F9204">
        <v>381</v>
      </c>
      <c r="G9204">
        <v>0</v>
      </c>
      <c r="H9204">
        <v>277</v>
      </c>
      <c r="I9204">
        <v>3.6</v>
      </c>
      <c r="X9204" s="16">
        <f t="shared" si="150"/>
        <v>143.51249999999999</v>
      </c>
    </row>
    <row r="9205" spans="1:24" x14ac:dyDescent="0.25">
      <c r="A9205" s="1">
        <v>42196.75</v>
      </c>
      <c r="B9205">
        <v>9.1999999999999993</v>
      </c>
      <c r="C9205">
        <v>24.2</v>
      </c>
      <c r="D9205">
        <v>154.5</v>
      </c>
      <c r="E9205">
        <v>31.7</v>
      </c>
      <c r="F9205">
        <v>359</v>
      </c>
      <c r="G9205">
        <v>0</v>
      </c>
      <c r="H9205">
        <v>276</v>
      </c>
      <c r="I9205">
        <v>3.4</v>
      </c>
      <c r="X9205" s="16">
        <f t="shared" si="150"/>
        <v>146.46875000000003</v>
      </c>
    </row>
    <row r="9206" spans="1:24" x14ac:dyDescent="0.25">
      <c r="A9206" s="1">
        <v>42196.770833333336</v>
      </c>
      <c r="B9206">
        <v>6.8</v>
      </c>
      <c r="C9206">
        <v>23</v>
      </c>
      <c r="D9206">
        <v>145.9</v>
      </c>
      <c r="E9206">
        <v>31.5</v>
      </c>
      <c r="F9206">
        <v>263</v>
      </c>
      <c r="G9206">
        <v>0</v>
      </c>
      <c r="H9206">
        <v>276</v>
      </c>
      <c r="I9206">
        <v>3</v>
      </c>
      <c r="X9206" s="16">
        <f t="shared" si="150"/>
        <v>148.48750000000004</v>
      </c>
    </row>
    <row r="9207" spans="1:24" x14ac:dyDescent="0.25">
      <c r="A9207" s="1">
        <v>42196.791666666664</v>
      </c>
      <c r="B9207">
        <v>6.5</v>
      </c>
      <c r="C9207">
        <v>23.7</v>
      </c>
      <c r="D9207">
        <v>136.5</v>
      </c>
      <c r="E9207">
        <v>31.3</v>
      </c>
      <c r="F9207">
        <v>249</v>
      </c>
      <c r="G9207">
        <v>0</v>
      </c>
      <c r="H9207">
        <v>271</v>
      </c>
      <c r="I9207">
        <v>2.9</v>
      </c>
      <c r="X9207" s="16">
        <f t="shared" si="150"/>
        <v>149.85</v>
      </c>
    </row>
    <row r="9208" spans="1:24" x14ac:dyDescent="0.25">
      <c r="A9208" s="1">
        <v>42196.8125</v>
      </c>
      <c r="B9208">
        <v>6.8</v>
      </c>
      <c r="C9208">
        <v>26.2</v>
      </c>
      <c r="D9208">
        <v>128.30000000000001</v>
      </c>
      <c r="E9208">
        <v>30.8</v>
      </c>
      <c r="F9208">
        <v>162</v>
      </c>
      <c r="G9208">
        <v>0</v>
      </c>
      <c r="H9208">
        <v>273</v>
      </c>
      <c r="I9208">
        <v>2.6</v>
      </c>
      <c r="X9208" s="16">
        <f t="shared" si="150"/>
        <v>150.04375000000002</v>
      </c>
    </row>
    <row r="9209" spans="1:24" x14ac:dyDescent="0.25">
      <c r="A9209" s="1">
        <v>42196.833333333336</v>
      </c>
      <c r="B9209">
        <v>7.5</v>
      </c>
      <c r="C9209">
        <v>28.2</v>
      </c>
      <c r="D9209">
        <v>123.3</v>
      </c>
      <c r="E9209">
        <v>30</v>
      </c>
      <c r="F9209">
        <v>61</v>
      </c>
      <c r="G9209">
        <v>0</v>
      </c>
      <c r="H9209">
        <v>272</v>
      </c>
      <c r="I9209">
        <v>1.6</v>
      </c>
      <c r="X9209" s="16">
        <f t="shared" si="150"/>
        <v>149.40000000000003</v>
      </c>
    </row>
    <row r="9210" spans="1:24" x14ac:dyDescent="0.25">
      <c r="A9210" s="1">
        <v>42196.854166666664</v>
      </c>
      <c r="B9210">
        <v>2.8</v>
      </c>
      <c r="C9210">
        <v>30.3</v>
      </c>
      <c r="D9210">
        <v>114.7</v>
      </c>
      <c r="E9210">
        <v>28.9</v>
      </c>
      <c r="F9210">
        <v>17</v>
      </c>
      <c r="G9210">
        <v>0</v>
      </c>
      <c r="H9210">
        <v>268</v>
      </c>
      <c r="I9210">
        <v>1.1000000000000001</v>
      </c>
      <c r="X9210" s="16">
        <f t="shared" si="150"/>
        <v>147.63750000000002</v>
      </c>
    </row>
    <row r="9211" spans="1:24" x14ac:dyDescent="0.25">
      <c r="A9211" s="1">
        <v>42196.875</v>
      </c>
      <c r="B9211">
        <v>1.5</v>
      </c>
      <c r="C9211">
        <v>30.7</v>
      </c>
      <c r="D9211">
        <v>103.5</v>
      </c>
      <c r="E9211">
        <v>27.4</v>
      </c>
      <c r="F9211">
        <v>6</v>
      </c>
      <c r="G9211">
        <v>0</v>
      </c>
      <c r="H9211">
        <v>315</v>
      </c>
      <c r="I9211">
        <v>0.6</v>
      </c>
      <c r="X9211" s="16">
        <f t="shared" si="150"/>
        <v>144.74375000000001</v>
      </c>
    </row>
    <row r="9212" spans="1:24" x14ac:dyDescent="0.25">
      <c r="A9212" s="1">
        <v>42196.895833333336</v>
      </c>
      <c r="B9212">
        <v>2.5</v>
      </c>
      <c r="C9212">
        <v>37.700000000000003</v>
      </c>
      <c r="D9212">
        <v>78.7</v>
      </c>
      <c r="E9212">
        <v>25.5</v>
      </c>
      <c r="F9212">
        <v>5</v>
      </c>
      <c r="G9212">
        <v>0</v>
      </c>
      <c r="H9212">
        <v>40</v>
      </c>
      <c r="I9212">
        <v>0.3</v>
      </c>
      <c r="X9212" s="16">
        <f t="shared" si="150"/>
        <v>140.28124999999997</v>
      </c>
    </row>
    <row r="9213" spans="1:24" x14ac:dyDescent="0.25">
      <c r="A9213" s="1">
        <v>42196.916666666664</v>
      </c>
      <c r="B9213">
        <v>1.1000000000000001</v>
      </c>
      <c r="C9213">
        <v>37.4</v>
      </c>
      <c r="D9213">
        <v>69</v>
      </c>
      <c r="E9213">
        <v>24.5</v>
      </c>
      <c r="F9213">
        <v>5</v>
      </c>
      <c r="G9213">
        <v>0</v>
      </c>
      <c r="H9213">
        <v>134</v>
      </c>
      <c r="I9213">
        <v>0.3</v>
      </c>
      <c r="X9213" s="16">
        <f t="shared" si="150"/>
        <v>134.85624999999999</v>
      </c>
    </row>
    <row r="9214" spans="1:24" x14ac:dyDescent="0.25">
      <c r="A9214" s="1">
        <v>42196.9375</v>
      </c>
      <c r="B9214">
        <v>14.4</v>
      </c>
      <c r="C9214">
        <v>67.099999999999994</v>
      </c>
      <c r="D9214">
        <v>38.1</v>
      </c>
      <c r="E9214">
        <v>23.8</v>
      </c>
      <c r="F9214">
        <v>5</v>
      </c>
      <c r="G9214">
        <v>0</v>
      </c>
      <c r="H9214">
        <v>302</v>
      </c>
      <c r="I9214">
        <v>0.2</v>
      </c>
      <c r="X9214" s="16">
        <f t="shared" si="150"/>
        <v>127.33750000000001</v>
      </c>
    </row>
    <row r="9215" spans="1:24" x14ac:dyDescent="0.25">
      <c r="A9215" s="1">
        <v>42196.958333333336</v>
      </c>
      <c r="B9215">
        <v>1.8</v>
      </c>
      <c r="C9215">
        <v>44.8</v>
      </c>
      <c r="D9215">
        <v>46.5</v>
      </c>
      <c r="E9215">
        <v>22.5</v>
      </c>
      <c r="F9215">
        <v>5</v>
      </c>
      <c r="G9215">
        <v>0</v>
      </c>
      <c r="H9215">
        <v>151</v>
      </c>
      <c r="I9215">
        <v>0.1</v>
      </c>
      <c r="X9215" s="16">
        <f t="shared" si="150"/>
        <v>120.34375</v>
      </c>
    </row>
    <row r="9216" spans="1:24" x14ac:dyDescent="0.25">
      <c r="A9216" s="1">
        <v>42196.979166666664</v>
      </c>
      <c r="B9216">
        <v>1.3</v>
      </c>
      <c r="C9216">
        <v>52.8</v>
      </c>
      <c r="D9216">
        <v>34</v>
      </c>
      <c r="E9216">
        <v>21.8</v>
      </c>
      <c r="F9216">
        <v>5</v>
      </c>
      <c r="G9216">
        <v>0</v>
      </c>
      <c r="H9216">
        <v>187</v>
      </c>
      <c r="I9216">
        <v>0.1</v>
      </c>
      <c r="X9216" s="16">
        <f t="shared" si="150"/>
        <v>112.91874999999999</v>
      </c>
    </row>
    <row r="9217" spans="1:24" x14ac:dyDescent="0.25">
      <c r="A9217" s="1">
        <v>42197</v>
      </c>
      <c r="B9217">
        <v>1.5</v>
      </c>
      <c r="C9217">
        <v>53.4</v>
      </c>
      <c r="D9217">
        <v>36</v>
      </c>
      <c r="E9217">
        <v>21.1</v>
      </c>
      <c r="F9217">
        <v>5</v>
      </c>
      <c r="G9217">
        <v>0</v>
      </c>
      <c r="H9217">
        <v>167</v>
      </c>
      <c r="I9217">
        <v>0.1</v>
      </c>
      <c r="X9217" s="16">
        <f t="shared" si="150"/>
        <v>105.45625</v>
      </c>
    </row>
    <row r="9218" spans="1:24" x14ac:dyDescent="0.25">
      <c r="A9218" s="1">
        <v>42197.020833333336</v>
      </c>
      <c r="B9218">
        <v>1.2</v>
      </c>
      <c r="C9218">
        <v>43.9</v>
      </c>
      <c r="D9218">
        <v>46.8</v>
      </c>
      <c r="E9218">
        <v>20.7</v>
      </c>
      <c r="F9218">
        <v>5</v>
      </c>
      <c r="G9218">
        <v>0</v>
      </c>
      <c r="H9218">
        <v>182</v>
      </c>
      <c r="I9218">
        <v>0.3</v>
      </c>
      <c r="X9218" s="16">
        <f t="shared" si="150"/>
        <v>97.631249999999994</v>
      </c>
    </row>
    <row r="9219" spans="1:24" x14ac:dyDescent="0.25">
      <c r="A9219" s="1">
        <v>42197.041666666664</v>
      </c>
      <c r="B9219">
        <v>1.3</v>
      </c>
      <c r="C9219">
        <v>42.9</v>
      </c>
      <c r="D9219">
        <v>46.3</v>
      </c>
      <c r="E9219">
        <v>20.100000000000001</v>
      </c>
      <c r="F9219">
        <v>5</v>
      </c>
      <c r="G9219">
        <v>0</v>
      </c>
      <c r="H9219">
        <v>345</v>
      </c>
      <c r="I9219">
        <v>0.2</v>
      </c>
      <c r="X9219" s="16">
        <f t="shared" si="150"/>
        <v>90.668749999999989</v>
      </c>
    </row>
    <row r="9220" spans="1:24" x14ac:dyDescent="0.25">
      <c r="A9220" s="1">
        <v>42197.0625</v>
      </c>
      <c r="B9220">
        <v>2.5</v>
      </c>
      <c r="C9220">
        <v>44.3</v>
      </c>
      <c r="D9220">
        <v>41.9</v>
      </c>
      <c r="E9220">
        <v>19.600000000000001</v>
      </c>
      <c r="F9220">
        <v>5</v>
      </c>
      <c r="G9220">
        <v>0</v>
      </c>
      <c r="H9220">
        <v>287</v>
      </c>
      <c r="I9220">
        <v>0.3</v>
      </c>
      <c r="X9220" s="16">
        <f t="shared" si="150"/>
        <v>84</v>
      </c>
    </row>
    <row r="9221" spans="1:24" x14ac:dyDescent="0.25">
      <c r="A9221" s="1">
        <v>42197.083333333336</v>
      </c>
      <c r="B9221">
        <v>1.9</v>
      </c>
      <c r="C9221">
        <v>43.5</v>
      </c>
      <c r="D9221">
        <v>48.1</v>
      </c>
      <c r="E9221">
        <v>19.2</v>
      </c>
      <c r="F9221">
        <v>5</v>
      </c>
      <c r="G9221">
        <v>0</v>
      </c>
      <c r="H9221">
        <v>286</v>
      </c>
      <c r="I9221">
        <v>0.6</v>
      </c>
      <c r="X9221" s="16">
        <f t="shared" si="150"/>
        <v>77.349999999999994</v>
      </c>
    </row>
    <row r="9222" spans="1:24" x14ac:dyDescent="0.25">
      <c r="A9222" s="1">
        <v>42197.104166666664</v>
      </c>
      <c r="B9222">
        <v>2.4</v>
      </c>
      <c r="C9222">
        <v>54.3</v>
      </c>
      <c r="D9222">
        <v>41.1</v>
      </c>
      <c r="E9222">
        <v>18.7</v>
      </c>
      <c r="F9222">
        <v>5</v>
      </c>
      <c r="G9222">
        <v>0</v>
      </c>
      <c r="H9222">
        <v>290</v>
      </c>
      <c r="I9222">
        <v>0.3</v>
      </c>
      <c r="X9222" s="16">
        <f t="shared" si="150"/>
        <v>70.799999999999983</v>
      </c>
    </row>
    <row r="9223" spans="1:24" x14ac:dyDescent="0.25">
      <c r="A9223" s="1">
        <v>42197.125</v>
      </c>
      <c r="B9223">
        <v>1</v>
      </c>
      <c r="C9223">
        <v>41.9</v>
      </c>
      <c r="D9223">
        <v>59.6</v>
      </c>
      <c r="E9223">
        <v>18.600000000000001</v>
      </c>
      <c r="F9223">
        <v>5</v>
      </c>
      <c r="G9223">
        <v>0</v>
      </c>
      <c r="H9223">
        <v>300</v>
      </c>
      <c r="I9223">
        <v>0.4</v>
      </c>
      <c r="X9223" s="16">
        <f t="shared" si="150"/>
        <v>65.993749999999991</v>
      </c>
    </row>
    <row r="9224" spans="1:24" x14ac:dyDescent="0.25">
      <c r="A9224" s="1">
        <v>42197.145833333336</v>
      </c>
      <c r="E9224">
        <v>17.899999999999999</v>
      </c>
      <c r="F9224">
        <v>5</v>
      </c>
      <c r="G9224">
        <v>0</v>
      </c>
      <c r="H9224">
        <v>138</v>
      </c>
      <c r="I9224">
        <v>0.2</v>
      </c>
      <c r="X9224" s="16">
        <f t="shared" si="150"/>
        <v>61.839999999999996</v>
      </c>
    </row>
    <row r="9225" spans="1:24" x14ac:dyDescent="0.25">
      <c r="A9225" s="1">
        <v>42197.166666666664</v>
      </c>
      <c r="B9225">
        <v>1.1000000000000001</v>
      </c>
      <c r="C9225">
        <v>33.4</v>
      </c>
      <c r="D9225">
        <v>49.7</v>
      </c>
      <c r="E9225">
        <v>17.899999999999999</v>
      </c>
      <c r="F9225">
        <v>6</v>
      </c>
      <c r="G9225">
        <v>0</v>
      </c>
      <c r="H9225">
        <v>144</v>
      </c>
      <c r="I9225">
        <v>0.5</v>
      </c>
      <c r="X9225" s="16">
        <f t="shared" si="150"/>
        <v>56.93333333333333</v>
      </c>
    </row>
    <row r="9226" spans="1:24" x14ac:dyDescent="0.25">
      <c r="A9226" s="1">
        <v>42197.1875</v>
      </c>
      <c r="B9226">
        <v>1.2</v>
      </c>
      <c r="C9226">
        <v>22.9</v>
      </c>
      <c r="D9226">
        <v>63.2</v>
      </c>
      <c r="E9226">
        <v>17.899999999999999</v>
      </c>
      <c r="F9226">
        <v>7</v>
      </c>
      <c r="G9226">
        <v>0</v>
      </c>
      <c r="H9226">
        <v>159</v>
      </c>
      <c r="I9226">
        <v>0.9</v>
      </c>
      <c r="X9226" s="16">
        <f t="shared" si="150"/>
        <v>53.500000000000014</v>
      </c>
    </row>
    <row r="9227" spans="1:24" x14ac:dyDescent="0.25">
      <c r="A9227" s="1">
        <v>42197.208333333336</v>
      </c>
      <c r="B9227">
        <v>1.1000000000000001</v>
      </c>
      <c r="C9227">
        <v>15.7</v>
      </c>
      <c r="D9227">
        <v>74.5</v>
      </c>
      <c r="E9227">
        <v>17.7</v>
      </c>
      <c r="F9227">
        <v>16</v>
      </c>
      <c r="G9227">
        <v>0</v>
      </c>
      <c r="H9227">
        <v>154</v>
      </c>
      <c r="I9227">
        <v>1</v>
      </c>
      <c r="X9227" s="16">
        <f t="shared" si="150"/>
        <v>51.566666666666677</v>
      </c>
    </row>
    <row r="9228" spans="1:24" x14ac:dyDescent="0.25">
      <c r="A9228" s="1">
        <v>42197.229166666664</v>
      </c>
      <c r="B9228">
        <v>1.3</v>
      </c>
      <c r="C9228">
        <v>16.600000000000001</v>
      </c>
      <c r="D9228">
        <v>68.099999999999994</v>
      </c>
      <c r="E9228">
        <v>17.5</v>
      </c>
      <c r="F9228">
        <v>40</v>
      </c>
      <c r="G9228">
        <v>0</v>
      </c>
      <c r="H9228">
        <v>140</v>
      </c>
      <c r="I9228">
        <v>0.6</v>
      </c>
      <c r="X9228" s="16">
        <f t="shared" si="150"/>
        <v>50.860000000000007</v>
      </c>
    </row>
    <row r="9229" spans="1:24" x14ac:dyDescent="0.25">
      <c r="A9229" s="1">
        <v>42197.25</v>
      </c>
      <c r="B9229">
        <v>1.8</v>
      </c>
      <c r="C9229">
        <v>19.2</v>
      </c>
      <c r="D9229">
        <v>62.3</v>
      </c>
      <c r="E9229">
        <v>18.3</v>
      </c>
      <c r="F9229">
        <v>100</v>
      </c>
      <c r="G9229">
        <v>0</v>
      </c>
      <c r="H9229">
        <v>82</v>
      </c>
      <c r="I9229">
        <v>0.5</v>
      </c>
      <c r="X9229" s="16">
        <f t="shared" si="150"/>
        <v>50.413333333333334</v>
      </c>
    </row>
    <row r="9230" spans="1:24" x14ac:dyDescent="0.25">
      <c r="A9230" s="1">
        <v>42197.270833333336</v>
      </c>
      <c r="B9230">
        <v>3.3</v>
      </c>
      <c r="C9230">
        <v>28.2</v>
      </c>
      <c r="D9230">
        <v>56.5</v>
      </c>
      <c r="E9230">
        <v>19.8</v>
      </c>
      <c r="F9230">
        <v>171</v>
      </c>
      <c r="G9230">
        <v>0</v>
      </c>
      <c r="H9230">
        <v>348</v>
      </c>
      <c r="I9230">
        <v>0.3</v>
      </c>
      <c r="X9230" s="16">
        <f t="shared" si="150"/>
        <v>51.64</v>
      </c>
    </row>
    <row r="9231" spans="1:24" x14ac:dyDescent="0.25">
      <c r="A9231" s="1">
        <v>42197.291666666664</v>
      </c>
      <c r="B9231">
        <v>3.9</v>
      </c>
      <c r="C9231">
        <v>30.3</v>
      </c>
      <c r="D9231">
        <v>62.1</v>
      </c>
      <c r="E9231">
        <v>19.899999999999999</v>
      </c>
      <c r="F9231">
        <v>239</v>
      </c>
      <c r="G9231">
        <v>0</v>
      </c>
      <c r="H9231">
        <v>323</v>
      </c>
      <c r="I9231">
        <v>0.5</v>
      </c>
      <c r="X9231" s="16">
        <f t="shared" si="150"/>
        <v>52.68</v>
      </c>
    </row>
    <row r="9232" spans="1:24" x14ac:dyDescent="0.25">
      <c r="A9232" s="1">
        <v>42197.3125</v>
      </c>
      <c r="B9232">
        <v>2.8</v>
      </c>
      <c r="C9232">
        <v>22.5</v>
      </c>
      <c r="D9232">
        <v>96.8</v>
      </c>
      <c r="E9232">
        <v>21</v>
      </c>
      <c r="F9232">
        <v>293</v>
      </c>
      <c r="G9232">
        <v>0</v>
      </c>
      <c r="H9232">
        <v>347</v>
      </c>
      <c r="I9232">
        <v>0.2</v>
      </c>
      <c r="X9232" s="16">
        <f t="shared" si="150"/>
        <v>56.86666666666666</v>
      </c>
    </row>
    <row r="9233" spans="1:24" x14ac:dyDescent="0.25">
      <c r="A9233" s="1">
        <v>42197.333333333336</v>
      </c>
      <c r="B9233">
        <v>2.2999999999999998</v>
      </c>
      <c r="C9233">
        <v>14.8</v>
      </c>
      <c r="D9233">
        <v>116.6</v>
      </c>
      <c r="E9233">
        <v>21.9</v>
      </c>
      <c r="F9233">
        <v>383</v>
      </c>
      <c r="G9233">
        <v>0</v>
      </c>
      <c r="H9233">
        <v>7</v>
      </c>
      <c r="I9233">
        <v>0.4</v>
      </c>
      <c r="X9233" s="16">
        <f t="shared" si="150"/>
        <v>62.239999999999995</v>
      </c>
    </row>
    <row r="9234" spans="1:24" x14ac:dyDescent="0.25">
      <c r="A9234" s="1">
        <v>42197.354166666664</v>
      </c>
      <c r="B9234">
        <v>5.2</v>
      </c>
      <c r="C9234">
        <v>31.3</v>
      </c>
      <c r="D9234">
        <v>102</v>
      </c>
      <c r="E9234">
        <v>22.2</v>
      </c>
      <c r="F9234">
        <v>341</v>
      </c>
      <c r="G9234">
        <v>0</v>
      </c>
      <c r="H9234">
        <v>302</v>
      </c>
      <c r="I9234">
        <v>0.4</v>
      </c>
      <c r="X9234" s="16">
        <f t="shared" si="150"/>
        <v>65.92</v>
      </c>
    </row>
    <row r="9235" spans="1:24" x14ac:dyDescent="0.25">
      <c r="A9235" s="1">
        <v>42197.375</v>
      </c>
      <c r="B9235">
        <v>6.1</v>
      </c>
      <c r="C9235">
        <v>32.6</v>
      </c>
      <c r="D9235">
        <v>100.7</v>
      </c>
      <c r="E9235">
        <v>23.2</v>
      </c>
      <c r="F9235">
        <v>517</v>
      </c>
      <c r="G9235">
        <v>0</v>
      </c>
      <c r="H9235">
        <v>251</v>
      </c>
      <c r="I9235">
        <v>0.7</v>
      </c>
      <c r="X9235" s="16">
        <f t="shared" ref="X9235:X9298" si="151">AVERAGE(D9220:D9235)</f>
        <v>69.546666666666667</v>
      </c>
    </row>
    <row r="9236" spans="1:24" x14ac:dyDescent="0.25">
      <c r="A9236" s="1">
        <v>42197.395833333336</v>
      </c>
      <c r="B9236">
        <v>5</v>
      </c>
      <c r="C9236">
        <v>19.100000000000001</v>
      </c>
      <c r="D9236">
        <v>118.9</v>
      </c>
      <c r="E9236">
        <v>23.9</v>
      </c>
      <c r="F9236">
        <v>468</v>
      </c>
      <c r="G9236">
        <v>0</v>
      </c>
      <c r="H9236">
        <v>272</v>
      </c>
      <c r="I9236">
        <v>1.3</v>
      </c>
      <c r="X9236" s="16">
        <f t="shared" si="151"/>
        <v>74.680000000000007</v>
      </c>
    </row>
    <row r="9237" spans="1:24" x14ac:dyDescent="0.25">
      <c r="A9237" s="1">
        <v>42197.416666666664</v>
      </c>
      <c r="B9237">
        <v>5.5</v>
      </c>
      <c r="C9237">
        <v>13.4</v>
      </c>
      <c r="D9237">
        <v>108.2</v>
      </c>
      <c r="E9237">
        <v>24.4</v>
      </c>
      <c r="F9237">
        <v>576</v>
      </c>
      <c r="G9237">
        <v>0</v>
      </c>
      <c r="H9237">
        <v>274</v>
      </c>
      <c r="I9237">
        <v>2.1</v>
      </c>
      <c r="X9237" s="16">
        <f t="shared" si="151"/>
        <v>78.686666666666682</v>
      </c>
    </row>
    <row r="9238" spans="1:24" x14ac:dyDescent="0.25">
      <c r="A9238" s="1">
        <v>42197.4375</v>
      </c>
      <c r="B9238">
        <v>4.9000000000000004</v>
      </c>
      <c r="C9238">
        <v>14.1</v>
      </c>
      <c r="D9238">
        <v>112.5</v>
      </c>
      <c r="E9238">
        <v>24.6</v>
      </c>
      <c r="F9238">
        <v>525</v>
      </c>
      <c r="G9238">
        <v>0</v>
      </c>
      <c r="H9238">
        <v>274</v>
      </c>
      <c r="I9238">
        <v>2.4</v>
      </c>
      <c r="X9238" s="16">
        <f t="shared" si="151"/>
        <v>83.446666666666687</v>
      </c>
    </row>
    <row r="9239" spans="1:24" x14ac:dyDescent="0.25">
      <c r="A9239" s="1">
        <v>42197.458333333336</v>
      </c>
      <c r="B9239">
        <v>4.5</v>
      </c>
      <c r="C9239">
        <v>13.7</v>
      </c>
      <c r="D9239">
        <v>114.7</v>
      </c>
      <c r="E9239">
        <v>25.3</v>
      </c>
      <c r="F9239">
        <v>599</v>
      </c>
      <c r="G9239">
        <v>0</v>
      </c>
      <c r="H9239">
        <v>274</v>
      </c>
      <c r="I9239">
        <v>1.9</v>
      </c>
      <c r="X9239" s="16">
        <f t="shared" si="151"/>
        <v>87.120000000000019</v>
      </c>
    </row>
    <row r="9240" spans="1:24" x14ac:dyDescent="0.25">
      <c r="A9240" s="1">
        <v>42197.479166666664</v>
      </c>
      <c r="B9240">
        <v>5</v>
      </c>
      <c r="C9240">
        <v>12.5</v>
      </c>
      <c r="D9240">
        <v>101.6</v>
      </c>
      <c r="E9240">
        <v>25.6</v>
      </c>
      <c r="F9240">
        <v>572</v>
      </c>
      <c r="G9240">
        <v>0</v>
      </c>
      <c r="H9240">
        <v>252</v>
      </c>
      <c r="I9240">
        <v>1.5</v>
      </c>
      <c r="X9240" s="16">
        <f t="shared" si="151"/>
        <v>88.025000000000006</v>
      </c>
    </row>
    <row r="9241" spans="1:24" x14ac:dyDescent="0.25">
      <c r="A9241" s="1">
        <v>42197.5</v>
      </c>
      <c r="B9241">
        <v>5.0999999999999996</v>
      </c>
      <c r="C9241">
        <v>10.9</v>
      </c>
      <c r="D9241">
        <v>96.7</v>
      </c>
      <c r="E9241">
        <v>26</v>
      </c>
      <c r="F9241">
        <v>674</v>
      </c>
      <c r="G9241">
        <v>0</v>
      </c>
      <c r="H9241">
        <v>236</v>
      </c>
      <c r="I9241">
        <v>1.3</v>
      </c>
      <c r="X9241" s="16">
        <f t="shared" si="151"/>
        <v>90.962500000000006</v>
      </c>
    </row>
    <row r="9242" spans="1:24" x14ac:dyDescent="0.25">
      <c r="A9242" s="1">
        <v>42197.520833333336</v>
      </c>
      <c r="B9242">
        <v>4.3</v>
      </c>
      <c r="C9242">
        <v>8.6</v>
      </c>
      <c r="D9242">
        <v>98.5</v>
      </c>
      <c r="E9242">
        <v>26.4</v>
      </c>
      <c r="F9242">
        <v>773</v>
      </c>
      <c r="G9242">
        <v>0</v>
      </c>
      <c r="H9242">
        <v>248</v>
      </c>
      <c r="I9242">
        <v>1.7</v>
      </c>
      <c r="X9242" s="16">
        <f t="shared" si="151"/>
        <v>93.168750000000003</v>
      </c>
    </row>
    <row r="9243" spans="1:24" x14ac:dyDescent="0.25">
      <c r="A9243" s="1">
        <v>42197.541666666664</v>
      </c>
      <c r="B9243">
        <v>7.1</v>
      </c>
      <c r="C9243">
        <v>13.2</v>
      </c>
      <c r="D9243">
        <v>95.8</v>
      </c>
      <c r="E9243">
        <v>26.8</v>
      </c>
      <c r="F9243">
        <v>954</v>
      </c>
      <c r="G9243">
        <v>0</v>
      </c>
      <c r="H9243">
        <v>265</v>
      </c>
      <c r="I9243">
        <v>2.2000000000000002</v>
      </c>
      <c r="X9243" s="16">
        <f t="shared" si="151"/>
        <v>94.5</v>
      </c>
    </row>
    <row r="9244" spans="1:24" x14ac:dyDescent="0.25">
      <c r="A9244" s="1">
        <v>42197.5625</v>
      </c>
      <c r="B9244">
        <v>10.6</v>
      </c>
      <c r="C9244">
        <v>14.8</v>
      </c>
      <c r="D9244">
        <v>93.6</v>
      </c>
      <c r="E9244">
        <v>27.1</v>
      </c>
      <c r="F9244">
        <v>898</v>
      </c>
      <c r="G9244">
        <v>0</v>
      </c>
      <c r="H9244">
        <v>276</v>
      </c>
      <c r="I9244">
        <v>2.8</v>
      </c>
      <c r="X9244" s="16">
        <f t="shared" si="151"/>
        <v>96.093749999999986</v>
      </c>
    </row>
    <row r="9245" spans="1:24" x14ac:dyDescent="0.25">
      <c r="A9245" s="1">
        <v>42197.583333333336</v>
      </c>
      <c r="B9245">
        <v>10.1</v>
      </c>
      <c r="C9245">
        <v>16.8</v>
      </c>
      <c r="D9245">
        <v>92.4</v>
      </c>
      <c r="E9245">
        <v>27.2</v>
      </c>
      <c r="F9245">
        <v>668</v>
      </c>
      <c r="G9245">
        <v>0</v>
      </c>
      <c r="H9245">
        <v>281</v>
      </c>
      <c r="I9245">
        <v>3.1</v>
      </c>
      <c r="X9245" s="16">
        <f t="shared" si="151"/>
        <v>97.975000000000009</v>
      </c>
    </row>
    <row r="9246" spans="1:24" x14ac:dyDescent="0.25">
      <c r="A9246" s="1">
        <v>42197.604166666664</v>
      </c>
      <c r="B9246">
        <v>7.7</v>
      </c>
      <c r="C9246">
        <v>12.2</v>
      </c>
      <c r="D9246">
        <v>88.8</v>
      </c>
      <c r="E9246">
        <v>27</v>
      </c>
      <c r="F9246">
        <v>498</v>
      </c>
      <c r="G9246">
        <v>0</v>
      </c>
      <c r="H9246">
        <v>270</v>
      </c>
      <c r="I9246">
        <v>2.2999999999999998</v>
      </c>
      <c r="X9246" s="16">
        <f t="shared" si="151"/>
        <v>99.993750000000006</v>
      </c>
    </row>
    <row r="9247" spans="1:24" x14ac:dyDescent="0.25">
      <c r="A9247" s="1">
        <v>42197.625</v>
      </c>
      <c r="B9247">
        <v>8.4</v>
      </c>
      <c r="C9247">
        <v>11.9</v>
      </c>
      <c r="D9247">
        <v>86.5</v>
      </c>
      <c r="E9247">
        <v>27</v>
      </c>
      <c r="F9247">
        <v>636</v>
      </c>
      <c r="G9247">
        <v>0</v>
      </c>
      <c r="H9247">
        <v>275</v>
      </c>
      <c r="I9247">
        <v>2.8</v>
      </c>
      <c r="X9247" s="16">
        <f t="shared" si="151"/>
        <v>101.51875</v>
      </c>
    </row>
    <row r="9248" spans="1:24" x14ac:dyDescent="0.25">
      <c r="A9248" s="1">
        <v>42197.645833333336</v>
      </c>
      <c r="B9248">
        <v>11.7</v>
      </c>
      <c r="C9248">
        <v>15.8</v>
      </c>
      <c r="D9248">
        <v>79.3</v>
      </c>
      <c r="E9248">
        <v>27.1</v>
      </c>
      <c r="F9248">
        <v>500</v>
      </c>
      <c r="G9248">
        <v>0</v>
      </c>
      <c r="H9248">
        <v>271</v>
      </c>
      <c r="I9248">
        <v>2.7</v>
      </c>
      <c r="X9248" s="16">
        <f t="shared" si="151"/>
        <v>100.425</v>
      </c>
    </row>
    <row r="9249" spans="1:24" x14ac:dyDescent="0.25">
      <c r="A9249" s="1">
        <v>42197.666666666664</v>
      </c>
      <c r="B9249">
        <v>8</v>
      </c>
      <c r="C9249">
        <v>10.9</v>
      </c>
      <c r="D9249">
        <v>82</v>
      </c>
      <c r="E9249">
        <v>26.9</v>
      </c>
      <c r="F9249">
        <v>537</v>
      </c>
      <c r="G9249">
        <v>0</v>
      </c>
      <c r="H9249">
        <v>276</v>
      </c>
      <c r="I9249">
        <v>3.4</v>
      </c>
      <c r="X9249" s="16">
        <f t="shared" si="151"/>
        <v>98.262500000000003</v>
      </c>
    </row>
    <row r="9250" spans="1:24" x14ac:dyDescent="0.25">
      <c r="A9250" s="1">
        <v>42197.6875</v>
      </c>
      <c r="B9250">
        <v>7.3</v>
      </c>
      <c r="C9250">
        <v>11</v>
      </c>
      <c r="D9250">
        <v>84.8</v>
      </c>
      <c r="E9250">
        <v>26.5</v>
      </c>
      <c r="F9250">
        <v>313</v>
      </c>
      <c r="G9250">
        <v>0</v>
      </c>
      <c r="H9250">
        <v>275</v>
      </c>
      <c r="I9250">
        <v>3.6</v>
      </c>
      <c r="X9250" s="16">
        <f t="shared" si="151"/>
        <v>97.1875</v>
      </c>
    </row>
    <row r="9251" spans="1:24" x14ac:dyDescent="0.25">
      <c r="A9251" s="1">
        <v>42197.708333333336</v>
      </c>
      <c r="B9251">
        <v>12.1</v>
      </c>
      <c r="C9251">
        <v>16.2</v>
      </c>
      <c r="D9251">
        <v>81.8</v>
      </c>
      <c r="E9251">
        <v>25.8</v>
      </c>
      <c r="F9251">
        <v>150</v>
      </c>
      <c r="G9251">
        <v>0</v>
      </c>
      <c r="H9251">
        <v>278</v>
      </c>
      <c r="I9251">
        <v>3.6</v>
      </c>
      <c r="X9251" s="16">
        <f t="shared" si="151"/>
        <v>96.006249999999994</v>
      </c>
    </row>
    <row r="9252" spans="1:24" x14ac:dyDescent="0.25">
      <c r="A9252" s="1">
        <v>42197.729166666664</v>
      </c>
      <c r="B9252">
        <v>10.6</v>
      </c>
      <c r="C9252">
        <v>14.8</v>
      </c>
      <c r="D9252">
        <v>76.5</v>
      </c>
      <c r="E9252">
        <v>25.2</v>
      </c>
      <c r="F9252">
        <v>128</v>
      </c>
      <c r="G9252">
        <v>0</v>
      </c>
      <c r="H9252">
        <v>276</v>
      </c>
      <c r="I9252">
        <v>3.8</v>
      </c>
      <c r="X9252" s="16">
        <f t="shared" si="151"/>
        <v>93.356249999999989</v>
      </c>
    </row>
    <row r="9253" spans="1:24" x14ac:dyDescent="0.25">
      <c r="A9253" s="1">
        <v>42197.75</v>
      </c>
      <c r="B9253">
        <v>13.1</v>
      </c>
      <c r="C9253">
        <v>17.8</v>
      </c>
      <c r="D9253">
        <v>70.8</v>
      </c>
      <c r="E9253">
        <v>24.9</v>
      </c>
      <c r="F9253">
        <v>92</v>
      </c>
      <c r="G9253">
        <v>0</v>
      </c>
      <c r="H9253">
        <v>276</v>
      </c>
      <c r="I9253">
        <v>3.3</v>
      </c>
      <c r="X9253" s="16">
        <f t="shared" si="151"/>
        <v>91.018749999999983</v>
      </c>
    </row>
    <row r="9254" spans="1:24" x14ac:dyDescent="0.25">
      <c r="A9254" s="1">
        <v>42197.770833333336</v>
      </c>
      <c r="B9254">
        <v>9.5</v>
      </c>
      <c r="C9254">
        <v>14.4</v>
      </c>
      <c r="D9254">
        <v>72.2</v>
      </c>
      <c r="E9254">
        <v>24.3</v>
      </c>
      <c r="F9254">
        <v>65</v>
      </c>
      <c r="G9254">
        <v>0</v>
      </c>
      <c r="H9254">
        <v>280</v>
      </c>
      <c r="I9254">
        <v>3.1</v>
      </c>
      <c r="X9254" s="16">
        <f t="shared" si="151"/>
        <v>88.499999999999986</v>
      </c>
    </row>
    <row r="9255" spans="1:24" x14ac:dyDescent="0.25">
      <c r="A9255" s="1">
        <v>42197.791666666664</v>
      </c>
      <c r="B9255">
        <v>9.1</v>
      </c>
      <c r="C9255">
        <v>15.6</v>
      </c>
      <c r="D9255">
        <v>70.7</v>
      </c>
      <c r="E9255">
        <v>23.8</v>
      </c>
      <c r="F9255">
        <v>34</v>
      </c>
      <c r="G9255">
        <v>0</v>
      </c>
      <c r="H9255">
        <v>283</v>
      </c>
      <c r="I9255">
        <v>2.9</v>
      </c>
      <c r="X9255" s="16">
        <f t="shared" si="151"/>
        <v>85.75</v>
      </c>
    </row>
    <row r="9256" spans="1:24" x14ac:dyDescent="0.25">
      <c r="A9256" s="1">
        <v>42197.8125</v>
      </c>
      <c r="B9256">
        <v>5.2</v>
      </c>
      <c r="C9256">
        <v>14.3</v>
      </c>
      <c r="D9256">
        <v>65.7</v>
      </c>
      <c r="E9256">
        <v>22</v>
      </c>
      <c r="F9256">
        <v>26</v>
      </c>
      <c r="G9256">
        <v>0.01</v>
      </c>
      <c r="H9256">
        <v>310</v>
      </c>
      <c r="I9256">
        <v>1.9</v>
      </c>
      <c r="X9256" s="16">
        <f t="shared" si="151"/>
        <v>83.506249999999994</v>
      </c>
    </row>
    <row r="9257" spans="1:24" x14ac:dyDescent="0.25">
      <c r="A9257" s="1">
        <v>42197.833333333336</v>
      </c>
      <c r="B9257">
        <v>5.8</v>
      </c>
      <c r="C9257">
        <v>16.8</v>
      </c>
      <c r="D9257">
        <v>58</v>
      </c>
      <c r="E9257">
        <v>20.9</v>
      </c>
      <c r="F9257">
        <v>29</v>
      </c>
      <c r="G9257">
        <v>2.5000000000000001E-2</v>
      </c>
      <c r="H9257">
        <v>306</v>
      </c>
      <c r="I9257">
        <v>1.6</v>
      </c>
      <c r="X9257" s="16">
        <f t="shared" si="151"/>
        <v>81.087499999999991</v>
      </c>
    </row>
    <row r="9258" spans="1:24" x14ac:dyDescent="0.25">
      <c r="A9258" s="1">
        <v>42197.854166666664</v>
      </c>
      <c r="B9258">
        <v>5.2</v>
      </c>
      <c r="C9258">
        <v>16.3</v>
      </c>
      <c r="D9258">
        <v>63.7</v>
      </c>
      <c r="E9258">
        <v>20.2</v>
      </c>
      <c r="F9258">
        <v>14</v>
      </c>
      <c r="G9258">
        <v>0</v>
      </c>
      <c r="H9258">
        <v>304</v>
      </c>
      <c r="I9258">
        <v>2.5</v>
      </c>
      <c r="X9258" s="16">
        <f t="shared" si="151"/>
        <v>78.912499999999994</v>
      </c>
    </row>
    <row r="9259" spans="1:24" x14ac:dyDescent="0.25">
      <c r="A9259" s="1">
        <v>42197.875</v>
      </c>
      <c r="B9259">
        <v>3.5</v>
      </c>
      <c r="C9259">
        <v>18.600000000000001</v>
      </c>
      <c r="D9259">
        <v>59.2</v>
      </c>
      <c r="E9259">
        <v>19.5</v>
      </c>
      <c r="F9259">
        <v>6</v>
      </c>
      <c r="G9259">
        <v>0</v>
      </c>
      <c r="H9259">
        <v>319</v>
      </c>
      <c r="I9259">
        <v>1.4</v>
      </c>
      <c r="X9259" s="16">
        <f t="shared" si="151"/>
        <v>76.625</v>
      </c>
    </row>
    <row r="9260" spans="1:24" x14ac:dyDescent="0.25">
      <c r="A9260" s="1">
        <v>42197.895833333336</v>
      </c>
      <c r="B9260">
        <v>3.8</v>
      </c>
      <c r="C9260">
        <v>17.5</v>
      </c>
      <c r="D9260">
        <v>57.6</v>
      </c>
      <c r="E9260">
        <v>19.399999999999999</v>
      </c>
      <c r="F9260">
        <v>6</v>
      </c>
      <c r="G9260">
        <v>0</v>
      </c>
      <c r="H9260">
        <v>327</v>
      </c>
      <c r="I9260">
        <v>1</v>
      </c>
      <c r="X9260" s="16">
        <f t="shared" si="151"/>
        <v>74.375</v>
      </c>
    </row>
    <row r="9261" spans="1:24" x14ac:dyDescent="0.25">
      <c r="A9261" s="1">
        <v>42197.916666666664</v>
      </c>
      <c r="B9261">
        <v>2.7</v>
      </c>
      <c r="C9261">
        <v>13.4</v>
      </c>
      <c r="D9261">
        <v>58.7</v>
      </c>
      <c r="E9261">
        <v>19.5</v>
      </c>
      <c r="F9261">
        <v>6</v>
      </c>
      <c r="G9261">
        <v>0</v>
      </c>
      <c r="H9261">
        <v>332</v>
      </c>
      <c r="I9261">
        <v>0.9</v>
      </c>
      <c r="X9261" s="16">
        <f t="shared" si="151"/>
        <v>72.268750000000011</v>
      </c>
    </row>
    <row r="9262" spans="1:24" x14ac:dyDescent="0.25">
      <c r="A9262" s="1">
        <v>42197.9375</v>
      </c>
      <c r="B9262">
        <v>1.9</v>
      </c>
      <c r="C9262">
        <v>11.3</v>
      </c>
      <c r="D9262">
        <v>57.4</v>
      </c>
      <c r="E9262">
        <v>19.399999999999999</v>
      </c>
      <c r="F9262">
        <v>5</v>
      </c>
      <c r="G9262">
        <v>0</v>
      </c>
      <c r="H9262">
        <v>316</v>
      </c>
      <c r="I9262">
        <v>1</v>
      </c>
      <c r="X9262" s="16">
        <f t="shared" si="151"/>
        <v>70.30625000000002</v>
      </c>
    </row>
    <row r="9263" spans="1:24" x14ac:dyDescent="0.25">
      <c r="A9263" s="1">
        <v>42197.958333333336</v>
      </c>
      <c r="B9263">
        <v>2.4</v>
      </c>
      <c r="C9263">
        <v>14.1</v>
      </c>
      <c r="D9263">
        <v>52.9</v>
      </c>
      <c r="E9263">
        <v>19.2</v>
      </c>
      <c r="F9263">
        <v>6</v>
      </c>
      <c r="G9263">
        <v>0</v>
      </c>
      <c r="H9263">
        <v>305</v>
      </c>
      <c r="I9263">
        <v>1.1000000000000001</v>
      </c>
      <c r="X9263" s="16">
        <f t="shared" si="151"/>
        <v>68.206250000000026</v>
      </c>
    </row>
    <row r="9264" spans="1:24" x14ac:dyDescent="0.25">
      <c r="A9264" s="1">
        <v>42197.979166666664</v>
      </c>
      <c r="B9264">
        <v>2.2000000000000002</v>
      </c>
      <c r="C9264">
        <v>10.199999999999999</v>
      </c>
      <c r="D9264">
        <v>55.2</v>
      </c>
      <c r="E9264">
        <v>19.3</v>
      </c>
      <c r="F9264">
        <v>5</v>
      </c>
      <c r="G9264">
        <v>0</v>
      </c>
      <c r="H9264">
        <v>287</v>
      </c>
      <c r="I9264">
        <v>0.8</v>
      </c>
      <c r="X9264" s="16">
        <f t="shared" si="151"/>
        <v>66.700000000000017</v>
      </c>
    </row>
    <row r="9265" spans="1:24" x14ac:dyDescent="0.25">
      <c r="A9265" s="1">
        <v>42198</v>
      </c>
      <c r="B9265">
        <v>1.1000000000000001</v>
      </c>
      <c r="C9265">
        <v>8.3000000000000007</v>
      </c>
      <c r="D9265">
        <v>54.9</v>
      </c>
      <c r="E9265">
        <v>19.100000000000001</v>
      </c>
      <c r="F9265">
        <v>5</v>
      </c>
      <c r="G9265">
        <v>0</v>
      </c>
      <c r="H9265">
        <v>323</v>
      </c>
      <c r="I9265">
        <v>0.4</v>
      </c>
      <c r="X9265" s="16">
        <f t="shared" si="151"/>
        <v>65.006250000000009</v>
      </c>
    </row>
    <row r="9266" spans="1:24" x14ac:dyDescent="0.25">
      <c r="A9266" s="1">
        <v>42198.020833333336</v>
      </c>
      <c r="B9266">
        <v>0.8</v>
      </c>
      <c r="C9266">
        <v>6.7</v>
      </c>
      <c r="D9266">
        <v>56.1</v>
      </c>
      <c r="E9266">
        <v>19.100000000000001</v>
      </c>
      <c r="F9266">
        <v>5</v>
      </c>
      <c r="G9266">
        <v>0</v>
      </c>
      <c r="H9266">
        <v>313</v>
      </c>
      <c r="I9266">
        <v>0.5</v>
      </c>
      <c r="X9266" s="16">
        <f t="shared" si="151"/>
        <v>63.212500000000006</v>
      </c>
    </row>
    <row r="9267" spans="1:24" x14ac:dyDescent="0.25">
      <c r="A9267" s="1">
        <v>42198.041666666664</v>
      </c>
      <c r="B9267">
        <v>1.7</v>
      </c>
      <c r="C9267">
        <v>9.4</v>
      </c>
      <c r="D9267">
        <v>52.3</v>
      </c>
      <c r="E9267">
        <v>19.2</v>
      </c>
      <c r="F9267">
        <v>6</v>
      </c>
      <c r="G9267">
        <v>0</v>
      </c>
      <c r="H9267">
        <v>286</v>
      </c>
      <c r="I9267">
        <v>0.5</v>
      </c>
      <c r="X9267" s="16">
        <f t="shared" si="151"/>
        <v>61.368749999999999</v>
      </c>
    </row>
    <row r="9268" spans="1:24" x14ac:dyDescent="0.25">
      <c r="A9268" s="1">
        <v>42198.0625</v>
      </c>
      <c r="B9268">
        <v>0.9</v>
      </c>
      <c r="C9268">
        <v>8.4</v>
      </c>
      <c r="D9268">
        <v>49</v>
      </c>
      <c r="E9268">
        <v>18.8</v>
      </c>
      <c r="F9268">
        <v>5</v>
      </c>
      <c r="G9268">
        <v>0</v>
      </c>
      <c r="H9268">
        <v>21</v>
      </c>
      <c r="I9268">
        <v>0.4</v>
      </c>
      <c r="X9268" s="16">
        <f t="shared" si="151"/>
        <v>59.65</v>
      </c>
    </row>
    <row r="9269" spans="1:24" x14ac:dyDescent="0.25">
      <c r="A9269" s="1">
        <v>42198.083333333336</v>
      </c>
      <c r="B9269">
        <v>0.8</v>
      </c>
      <c r="C9269">
        <v>7.9</v>
      </c>
      <c r="D9269">
        <v>47.5</v>
      </c>
      <c r="E9269">
        <v>18.7</v>
      </c>
      <c r="F9269">
        <v>6</v>
      </c>
      <c r="G9269">
        <v>0</v>
      </c>
      <c r="H9269">
        <v>39</v>
      </c>
      <c r="I9269">
        <v>0.6</v>
      </c>
      <c r="X9269" s="16">
        <f t="shared" si="151"/>
        <v>58.193750000000001</v>
      </c>
    </row>
    <row r="9270" spans="1:24" x14ac:dyDescent="0.25">
      <c r="A9270" s="1">
        <v>42198.104166666664</v>
      </c>
      <c r="B9270">
        <v>1.8</v>
      </c>
      <c r="C9270">
        <v>11.4</v>
      </c>
      <c r="D9270">
        <v>44.4</v>
      </c>
      <c r="E9270">
        <v>18.899999999999999</v>
      </c>
      <c r="F9270">
        <v>6</v>
      </c>
      <c r="G9270">
        <v>0</v>
      </c>
      <c r="H9270">
        <v>333</v>
      </c>
      <c r="I9270">
        <v>0.3</v>
      </c>
      <c r="X9270" s="16">
        <f t="shared" si="151"/>
        <v>56.456249999999997</v>
      </c>
    </row>
    <row r="9271" spans="1:24" x14ac:dyDescent="0.25">
      <c r="A9271" s="1">
        <v>42198.125</v>
      </c>
      <c r="B9271">
        <v>0.9</v>
      </c>
      <c r="C9271">
        <v>10</v>
      </c>
      <c r="D9271">
        <v>41.8</v>
      </c>
      <c r="E9271">
        <v>18.8</v>
      </c>
      <c r="F9271">
        <v>5</v>
      </c>
      <c r="G9271">
        <v>0</v>
      </c>
      <c r="H9271">
        <v>346</v>
      </c>
      <c r="I9271">
        <v>0.4</v>
      </c>
      <c r="X9271" s="16">
        <f t="shared" si="151"/>
        <v>54.649999999999991</v>
      </c>
    </row>
    <row r="9272" spans="1:24" x14ac:dyDescent="0.25">
      <c r="A9272" s="1">
        <v>42198.145833333336</v>
      </c>
      <c r="B9272">
        <v>2.2999999999999998</v>
      </c>
      <c r="C9272">
        <v>10.6</v>
      </c>
      <c r="D9272">
        <v>42.5</v>
      </c>
      <c r="E9272">
        <v>18.7</v>
      </c>
      <c r="F9272">
        <v>6</v>
      </c>
      <c r="G9272">
        <v>0</v>
      </c>
      <c r="H9272">
        <v>309</v>
      </c>
      <c r="I9272">
        <v>0.3</v>
      </c>
      <c r="X9272" s="16">
        <f t="shared" si="151"/>
        <v>53.199999999999989</v>
      </c>
    </row>
    <row r="9273" spans="1:24" x14ac:dyDescent="0.25">
      <c r="A9273" s="1">
        <v>42198.166666666664</v>
      </c>
      <c r="B9273">
        <v>2.9</v>
      </c>
      <c r="C9273">
        <v>11.9</v>
      </c>
      <c r="D9273">
        <v>45.1</v>
      </c>
      <c r="E9273">
        <v>19</v>
      </c>
      <c r="F9273">
        <v>6</v>
      </c>
      <c r="G9273">
        <v>0</v>
      </c>
      <c r="H9273">
        <v>277</v>
      </c>
      <c r="I9273">
        <v>0.9</v>
      </c>
      <c r="X9273" s="16">
        <f t="shared" si="151"/>
        <v>52.39374999999999</v>
      </c>
    </row>
    <row r="9274" spans="1:24" x14ac:dyDescent="0.25">
      <c r="A9274" s="1">
        <v>42198.1875</v>
      </c>
      <c r="B9274">
        <v>3.5</v>
      </c>
      <c r="C9274">
        <v>11.4</v>
      </c>
      <c r="E9274">
        <v>18.899999999999999</v>
      </c>
      <c r="F9274">
        <v>6</v>
      </c>
      <c r="G9274">
        <v>0</v>
      </c>
      <c r="H9274">
        <v>274</v>
      </c>
      <c r="I9274">
        <v>1.7</v>
      </c>
      <c r="X9274" s="16">
        <f t="shared" si="151"/>
        <v>51.639999999999993</v>
      </c>
    </row>
    <row r="9275" spans="1:24" x14ac:dyDescent="0.25">
      <c r="A9275" s="1">
        <v>42198.208333333336</v>
      </c>
      <c r="B9275">
        <v>7.9</v>
      </c>
      <c r="C9275">
        <v>20.2</v>
      </c>
      <c r="D9275">
        <v>35.5</v>
      </c>
      <c r="E9275">
        <v>18.7</v>
      </c>
      <c r="F9275">
        <v>10</v>
      </c>
      <c r="G9275">
        <v>0</v>
      </c>
      <c r="H9275">
        <v>294</v>
      </c>
      <c r="I9275">
        <v>1.1000000000000001</v>
      </c>
      <c r="X9275" s="16">
        <f t="shared" si="151"/>
        <v>50.059999999999995</v>
      </c>
    </row>
    <row r="9276" spans="1:24" x14ac:dyDescent="0.25">
      <c r="A9276" s="1">
        <v>42198.229166666664</v>
      </c>
      <c r="B9276">
        <v>10.199999999999999</v>
      </c>
      <c r="C9276">
        <v>22.3</v>
      </c>
      <c r="D9276">
        <v>33.799999999999997</v>
      </c>
      <c r="E9276">
        <v>18.3</v>
      </c>
      <c r="F9276">
        <v>20</v>
      </c>
      <c r="G9276">
        <v>0</v>
      </c>
      <c r="H9276">
        <v>309</v>
      </c>
      <c r="I9276">
        <v>1.1000000000000001</v>
      </c>
      <c r="X9276" s="16">
        <f t="shared" si="151"/>
        <v>48.473333333333329</v>
      </c>
    </row>
    <row r="9277" spans="1:24" x14ac:dyDescent="0.25">
      <c r="A9277" s="1">
        <v>42198.25</v>
      </c>
      <c r="B9277">
        <v>15.9</v>
      </c>
      <c r="C9277">
        <v>32.700000000000003</v>
      </c>
      <c r="D9277">
        <v>27.6</v>
      </c>
      <c r="E9277">
        <v>18.100000000000001</v>
      </c>
      <c r="F9277">
        <v>32</v>
      </c>
      <c r="G9277">
        <v>0</v>
      </c>
      <c r="H9277">
        <v>308</v>
      </c>
      <c r="I9277">
        <v>1.1000000000000001</v>
      </c>
      <c r="X9277" s="16">
        <f t="shared" si="151"/>
        <v>46.4</v>
      </c>
    </row>
    <row r="9278" spans="1:24" x14ac:dyDescent="0.25">
      <c r="A9278" s="1">
        <v>42198.270833333336</v>
      </c>
      <c r="B9278">
        <v>17.8</v>
      </c>
      <c r="C9278">
        <v>35.799999999999997</v>
      </c>
      <c r="D9278">
        <v>26.2</v>
      </c>
      <c r="E9278">
        <v>18.3</v>
      </c>
      <c r="F9278">
        <v>82</v>
      </c>
      <c r="G9278">
        <v>0</v>
      </c>
      <c r="H9278">
        <v>313</v>
      </c>
      <c r="I9278">
        <v>1</v>
      </c>
      <c r="X9278" s="16">
        <f t="shared" si="151"/>
        <v>44.32</v>
      </c>
    </row>
    <row r="9279" spans="1:24" x14ac:dyDescent="0.25">
      <c r="A9279" s="1">
        <v>42198.291666666664</v>
      </c>
      <c r="B9279">
        <v>35.200000000000003</v>
      </c>
      <c r="C9279">
        <v>39.200000000000003</v>
      </c>
      <c r="D9279">
        <v>31</v>
      </c>
      <c r="E9279">
        <v>18.7</v>
      </c>
      <c r="F9279">
        <v>94</v>
      </c>
      <c r="G9279">
        <v>0</v>
      </c>
      <c r="H9279">
        <v>283</v>
      </c>
      <c r="I9279">
        <v>1.9</v>
      </c>
      <c r="X9279" s="16">
        <f t="shared" si="151"/>
        <v>42.86</v>
      </c>
    </row>
    <row r="9280" spans="1:24" x14ac:dyDescent="0.25">
      <c r="A9280" s="1">
        <v>42198.3125</v>
      </c>
      <c r="B9280">
        <v>32.4</v>
      </c>
      <c r="C9280">
        <v>37</v>
      </c>
      <c r="D9280">
        <v>36.200000000000003</v>
      </c>
      <c r="E9280">
        <v>18.899999999999999</v>
      </c>
      <c r="F9280">
        <v>190</v>
      </c>
      <c r="G9280">
        <v>0</v>
      </c>
      <c r="H9280">
        <v>283</v>
      </c>
      <c r="I9280">
        <v>2.2999999999999998</v>
      </c>
      <c r="X9280" s="16">
        <f t="shared" si="151"/>
        <v>41.593333333333341</v>
      </c>
    </row>
    <row r="9281" spans="1:24" x14ac:dyDescent="0.25">
      <c r="A9281" s="1">
        <v>42198.333333333336</v>
      </c>
      <c r="B9281">
        <v>22.4</v>
      </c>
      <c r="C9281">
        <v>29.3</v>
      </c>
      <c r="D9281">
        <v>44.7</v>
      </c>
      <c r="E9281">
        <v>19.3</v>
      </c>
      <c r="F9281">
        <v>328</v>
      </c>
      <c r="G9281">
        <v>0</v>
      </c>
      <c r="H9281">
        <v>286</v>
      </c>
      <c r="I9281">
        <v>2.4</v>
      </c>
      <c r="X9281" s="16">
        <f t="shared" si="151"/>
        <v>40.913333333333341</v>
      </c>
    </row>
    <row r="9282" spans="1:24" x14ac:dyDescent="0.25">
      <c r="A9282" s="1">
        <v>42198.354166666664</v>
      </c>
      <c r="B9282">
        <v>31.1</v>
      </c>
      <c r="C9282">
        <v>35</v>
      </c>
      <c r="D9282">
        <v>41.7</v>
      </c>
      <c r="E9282">
        <v>19.600000000000001</v>
      </c>
      <c r="F9282">
        <v>408</v>
      </c>
      <c r="G9282">
        <v>0</v>
      </c>
      <c r="H9282">
        <v>286</v>
      </c>
      <c r="I9282">
        <v>2.1</v>
      </c>
      <c r="X9282" s="16">
        <f t="shared" si="151"/>
        <v>39.953333333333347</v>
      </c>
    </row>
    <row r="9283" spans="1:24" x14ac:dyDescent="0.25">
      <c r="A9283" s="1">
        <v>42198.375</v>
      </c>
      <c r="B9283">
        <v>29.5</v>
      </c>
      <c r="C9283">
        <v>34.6</v>
      </c>
      <c r="D9283">
        <v>43.8</v>
      </c>
      <c r="E9283">
        <v>20.100000000000001</v>
      </c>
      <c r="F9283">
        <v>461</v>
      </c>
      <c r="G9283">
        <v>0</v>
      </c>
      <c r="H9283">
        <v>283</v>
      </c>
      <c r="I9283">
        <v>1.9</v>
      </c>
      <c r="X9283" s="16">
        <f t="shared" si="151"/>
        <v>39.386666666666663</v>
      </c>
    </row>
    <row r="9284" spans="1:24" x14ac:dyDescent="0.25">
      <c r="A9284" s="1">
        <v>42198.395833333336</v>
      </c>
      <c r="B9284">
        <v>29.2</v>
      </c>
      <c r="C9284">
        <v>31.2</v>
      </c>
      <c r="D9284">
        <v>44.8</v>
      </c>
      <c r="E9284">
        <v>20.399999999999999</v>
      </c>
      <c r="F9284">
        <v>617</v>
      </c>
      <c r="G9284">
        <v>0</v>
      </c>
      <c r="H9284">
        <v>282</v>
      </c>
      <c r="I9284">
        <v>2.4</v>
      </c>
      <c r="X9284" s="16">
        <f t="shared" si="151"/>
        <v>39.106666666666662</v>
      </c>
    </row>
    <row r="9285" spans="1:24" x14ac:dyDescent="0.25">
      <c r="A9285" s="1">
        <v>42198.416666666664</v>
      </c>
      <c r="B9285">
        <v>18.100000000000001</v>
      </c>
      <c r="C9285">
        <v>20.100000000000001</v>
      </c>
      <c r="D9285">
        <v>59.1</v>
      </c>
      <c r="E9285">
        <v>21.1</v>
      </c>
      <c r="F9285">
        <v>689</v>
      </c>
      <c r="G9285">
        <v>0</v>
      </c>
      <c r="H9285">
        <v>279</v>
      </c>
      <c r="I9285">
        <v>2.5</v>
      </c>
      <c r="X9285" s="16">
        <f t="shared" si="151"/>
        <v>39.879999999999995</v>
      </c>
    </row>
    <row r="9286" spans="1:24" x14ac:dyDescent="0.25">
      <c r="A9286" s="1">
        <v>42198.4375</v>
      </c>
      <c r="B9286">
        <v>23.6</v>
      </c>
      <c r="C9286">
        <v>30.1</v>
      </c>
      <c r="D9286">
        <v>56.8</v>
      </c>
      <c r="E9286">
        <v>21.7</v>
      </c>
      <c r="F9286">
        <v>391</v>
      </c>
      <c r="G9286">
        <v>0</v>
      </c>
      <c r="H9286">
        <v>274</v>
      </c>
      <c r="I9286">
        <v>2.1</v>
      </c>
      <c r="X9286" s="16">
        <f t="shared" si="151"/>
        <v>40.706666666666663</v>
      </c>
    </row>
    <row r="9287" spans="1:24" x14ac:dyDescent="0.25">
      <c r="A9287" s="1">
        <v>42198.458333333336</v>
      </c>
      <c r="B9287">
        <v>24.9</v>
      </c>
      <c r="C9287">
        <v>30.5</v>
      </c>
      <c r="D9287">
        <v>55.1</v>
      </c>
      <c r="E9287">
        <v>21.6</v>
      </c>
      <c r="F9287">
        <v>265</v>
      </c>
      <c r="G9287">
        <v>0</v>
      </c>
      <c r="H9287">
        <v>274</v>
      </c>
      <c r="I9287">
        <v>2.4</v>
      </c>
      <c r="X9287" s="16">
        <f t="shared" si="151"/>
        <v>41.593333333333334</v>
      </c>
    </row>
    <row r="9288" spans="1:24" x14ac:dyDescent="0.25">
      <c r="A9288" s="1">
        <v>42198.479166666664</v>
      </c>
      <c r="B9288">
        <v>25.5</v>
      </c>
      <c r="C9288">
        <v>32.799999999999997</v>
      </c>
      <c r="D9288">
        <v>54.5</v>
      </c>
      <c r="E9288">
        <v>21.6</v>
      </c>
      <c r="F9288">
        <v>248</v>
      </c>
      <c r="G9288">
        <v>0</v>
      </c>
      <c r="H9288">
        <v>266</v>
      </c>
      <c r="I9288">
        <v>2.2999999999999998</v>
      </c>
      <c r="X9288" s="16">
        <f t="shared" si="151"/>
        <v>42.393333333333331</v>
      </c>
    </row>
    <row r="9289" spans="1:24" x14ac:dyDescent="0.25">
      <c r="A9289" s="1">
        <v>42198.5</v>
      </c>
      <c r="B9289">
        <v>20.3</v>
      </c>
      <c r="C9289">
        <v>25.9</v>
      </c>
      <c r="D9289">
        <v>56.8</v>
      </c>
      <c r="E9289">
        <v>21.5</v>
      </c>
      <c r="F9289">
        <v>201</v>
      </c>
      <c r="G9289">
        <v>0</v>
      </c>
      <c r="H9289">
        <v>280</v>
      </c>
      <c r="I9289">
        <v>2.6</v>
      </c>
      <c r="X9289" s="16">
        <f t="shared" si="151"/>
        <v>43.173333333333332</v>
      </c>
    </row>
    <row r="9290" spans="1:24" x14ac:dyDescent="0.25">
      <c r="A9290" s="1">
        <v>42198.520833333336</v>
      </c>
      <c r="B9290">
        <v>20.9</v>
      </c>
      <c r="C9290">
        <v>27.6</v>
      </c>
      <c r="D9290">
        <v>52.7</v>
      </c>
      <c r="E9290">
        <v>21.3</v>
      </c>
      <c r="F9290">
        <v>146</v>
      </c>
      <c r="G9290">
        <v>0</v>
      </c>
      <c r="H9290">
        <v>272</v>
      </c>
      <c r="I9290">
        <v>2.8</v>
      </c>
      <c r="X9290" s="16">
        <f t="shared" si="151"/>
        <v>43.768750000000004</v>
      </c>
    </row>
    <row r="9291" spans="1:24" x14ac:dyDescent="0.25">
      <c r="A9291" s="1">
        <v>42198.541666666664</v>
      </c>
      <c r="B9291">
        <v>18.3</v>
      </c>
      <c r="C9291">
        <v>24</v>
      </c>
      <c r="D9291">
        <v>54.8</v>
      </c>
      <c r="E9291">
        <v>21.3</v>
      </c>
      <c r="F9291">
        <v>231</v>
      </c>
      <c r="G9291">
        <v>0</v>
      </c>
      <c r="H9291">
        <v>281</v>
      </c>
      <c r="I9291">
        <v>2.1</v>
      </c>
      <c r="X9291" s="16">
        <f t="shared" si="151"/>
        <v>44.975000000000001</v>
      </c>
    </row>
    <row r="9292" spans="1:24" x14ac:dyDescent="0.25">
      <c r="A9292" s="1">
        <v>42198.5625</v>
      </c>
      <c r="B9292">
        <v>20.2</v>
      </c>
      <c r="C9292">
        <v>30.5</v>
      </c>
      <c r="D9292">
        <v>52.9</v>
      </c>
      <c r="E9292">
        <v>21.7</v>
      </c>
      <c r="F9292">
        <v>192</v>
      </c>
      <c r="G9292">
        <v>0</v>
      </c>
      <c r="H9292">
        <v>272</v>
      </c>
      <c r="I9292">
        <v>2</v>
      </c>
      <c r="X9292" s="16">
        <f t="shared" si="151"/>
        <v>46.168749999999996</v>
      </c>
    </row>
    <row r="9293" spans="1:24" x14ac:dyDescent="0.25">
      <c r="A9293" s="1">
        <v>42198.583333333336</v>
      </c>
      <c r="B9293">
        <v>19.399999999999999</v>
      </c>
      <c r="C9293">
        <v>29.8</v>
      </c>
      <c r="D9293">
        <v>54</v>
      </c>
      <c r="E9293">
        <v>21.6</v>
      </c>
      <c r="F9293">
        <v>199</v>
      </c>
      <c r="G9293">
        <v>0</v>
      </c>
      <c r="H9293">
        <v>271</v>
      </c>
      <c r="I9293">
        <v>2.1</v>
      </c>
      <c r="X9293" s="16">
        <f t="shared" si="151"/>
        <v>47.818750000000001</v>
      </c>
    </row>
    <row r="9294" spans="1:24" x14ac:dyDescent="0.25">
      <c r="A9294" s="1">
        <v>42198.604166666664</v>
      </c>
      <c r="B9294">
        <v>19</v>
      </c>
      <c r="C9294">
        <v>28.4</v>
      </c>
      <c r="D9294">
        <v>52.5</v>
      </c>
      <c r="E9294">
        <v>21.5</v>
      </c>
      <c r="F9294">
        <v>235</v>
      </c>
      <c r="G9294">
        <v>0</v>
      </c>
      <c r="H9294">
        <v>273</v>
      </c>
      <c r="I9294">
        <v>1.7</v>
      </c>
      <c r="X9294" s="16">
        <f t="shared" si="151"/>
        <v>49.462500000000006</v>
      </c>
    </row>
    <row r="9295" spans="1:24" x14ac:dyDescent="0.25">
      <c r="A9295" s="1">
        <v>42198.625</v>
      </c>
      <c r="B9295">
        <v>15.6</v>
      </c>
      <c r="C9295">
        <v>22.8</v>
      </c>
      <c r="D9295">
        <v>58.3</v>
      </c>
      <c r="E9295">
        <v>21.9</v>
      </c>
      <c r="F9295">
        <v>300</v>
      </c>
      <c r="G9295">
        <v>0</v>
      </c>
      <c r="H9295">
        <v>271</v>
      </c>
      <c r="I9295">
        <v>2.2000000000000002</v>
      </c>
      <c r="X9295" s="16">
        <f t="shared" si="151"/>
        <v>51.168749999999996</v>
      </c>
    </row>
    <row r="9296" spans="1:24" x14ac:dyDescent="0.25">
      <c r="A9296" s="1">
        <v>42198.645833333336</v>
      </c>
      <c r="B9296">
        <v>19.2</v>
      </c>
      <c r="C9296">
        <v>25.5</v>
      </c>
      <c r="D9296">
        <v>56.9</v>
      </c>
      <c r="E9296">
        <v>22.2</v>
      </c>
      <c r="F9296">
        <v>233</v>
      </c>
      <c r="G9296">
        <v>0</v>
      </c>
      <c r="H9296">
        <v>273</v>
      </c>
      <c r="I9296">
        <v>2</v>
      </c>
      <c r="X9296" s="16">
        <f t="shared" si="151"/>
        <v>52.462499999999991</v>
      </c>
    </row>
    <row r="9297" spans="1:24" x14ac:dyDescent="0.25">
      <c r="A9297" s="1">
        <v>42198.666666666664</v>
      </c>
      <c r="B9297">
        <v>16.8</v>
      </c>
      <c r="C9297">
        <v>28.8</v>
      </c>
      <c r="D9297">
        <v>54.9</v>
      </c>
      <c r="E9297">
        <v>22.5</v>
      </c>
      <c r="F9297">
        <v>294</v>
      </c>
      <c r="G9297">
        <v>0</v>
      </c>
      <c r="H9297">
        <v>269</v>
      </c>
      <c r="I9297">
        <v>1.4</v>
      </c>
      <c r="X9297" s="16">
        <f t="shared" si="151"/>
        <v>53.099999999999994</v>
      </c>
    </row>
    <row r="9298" spans="1:24" x14ac:dyDescent="0.25">
      <c r="A9298" s="1">
        <v>42198.6875</v>
      </c>
      <c r="B9298">
        <v>16.7</v>
      </c>
      <c r="C9298">
        <v>28.5</v>
      </c>
      <c r="D9298">
        <v>57.4</v>
      </c>
      <c r="E9298">
        <v>22.7</v>
      </c>
      <c r="F9298">
        <v>234</v>
      </c>
      <c r="G9298">
        <v>0</v>
      </c>
      <c r="H9298">
        <v>274</v>
      </c>
      <c r="I9298">
        <v>1.7</v>
      </c>
      <c r="X9298" s="16">
        <f t="shared" si="151"/>
        <v>54.081249999999997</v>
      </c>
    </row>
    <row r="9299" spans="1:24" x14ac:dyDescent="0.25">
      <c r="A9299" s="1">
        <v>42198.708333333336</v>
      </c>
      <c r="B9299">
        <v>18.3</v>
      </c>
      <c r="C9299">
        <v>32.6</v>
      </c>
      <c r="D9299">
        <v>53</v>
      </c>
      <c r="E9299">
        <v>22.5</v>
      </c>
      <c r="F9299">
        <v>56</v>
      </c>
      <c r="G9299">
        <v>0</v>
      </c>
      <c r="H9299">
        <v>270</v>
      </c>
      <c r="I9299">
        <v>1.6</v>
      </c>
      <c r="X9299" s="16">
        <f t="shared" ref="X9299:X9362" si="152">AVERAGE(D9284:D9299)</f>
        <v>54.656249999999993</v>
      </c>
    </row>
    <row r="9300" spans="1:24" x14ac:dyDescent="0.25">
      <c r="A9300" s="1">
        <v>42198.729166666664</v>
      </c>
      <c r="B9300">
        <v>20.6</v>
      </c>
      <c r="C9300">
        <v>36.200000000000003</v>
      </c>
      <c r="D9300">
        <v>50.2</v>
      </c>
      <c r="E9300">
        <v>22.5</v>
      </c>
      <c r="F9300">
        <v>34</v>
      </c>
      <c r="G9300">
        <v>0</v>
      </c>
      <c r="H9300">
        <v>274</v>
      </c>
      <c r="I9300">
        <v>1.5</v>
      </c>
      <c r="X9300" s="16">
        <f t="shared" si="152"/>
        <v>54.993749999999999</v>
      </c>
    </row>
    <row r="9301" spans="1:24" x14ac:dyDescent="0.25">
      <c r="A9301" s="1">
        <v>42198.75</v>
      </c>
      <c r="B9301">
        <v>18.7</v>
      </c>
      <c r="C9301">
        <v>41.5</v>
      </c>
      <c r="D9301">
        <v>46.6</v>
      </c>
      <c r="E9301">
        <v>22.7</v>
      </c>
      <c r="F9301">
        <v>32</v>
      </c>
      <c r="G9301">
        <v>0</v>
      </c>
      <c r="H9301">
        <v>273</v>
      </c>
      <c r="I9301">
        <v>1.2</v>
      </c>
      <c r="X9301" s="16">
        <f t="shared" si="152"/>
        <v>54.212499999999999</v>
      </c>
    </row>
    <row r="9302" spans="1:24" x14ac:dyDescent="0.25">
      <c r="A9302" s="1">
        <v>42198.770833333336</v>
      </c>
      <c r="B9302">
        <v>17.8</v>
      </c>
      <c r="C9302">
        <v>45.1</v>
      </c>
      <c r="D9302">
        <v>45.1</v>
      </c>
      <c r="E9302">
        <v>22.6</v>
      </c>
      <c r="F9302">
        <v>21</v>
      </c>
      <c r="G9302">
        <v>0</v>
      </c>
      <c r="H9302">
        <v>272</v>
      </c>
      <c r="I9302">
        <v>1.4</v>
      </c>
      <c r="X9302" s="16">
        <f t="shared" si="152"/>
        <v>53.481250000000003</v>
      </c>
    </row>
    <row r="9303" spans="1:24" x14ac:dyDescent="0.25">
      <c r="A9303" s="1">
        <v>42198.791666666664</v>
      </c>
      <c r="B9303">
        <v>20</v>
      </c>
      <c r="C9303">
        <v>43.7</v>
      </c>
      <c r="D9303">
        <v>42.8</v>
      </c>
      <c r="E9303">
        <v>22.6</v>
      </c>
      <c r="F9303">
        <v>21</v>
      </c>
      <c r="G9303">
        <v>0</v>
      </c>
      <c r="H9303">
        <v>268</v>
      </c>
      <c r="I9303">
        <v>1.2</v>
      </c>
      <c r="X9303" s="16">
        <f t="shared" si="152"/>
        <v>52.712499999999999</v>
      </c>
    </row>
    <row r="9304" spans="1:24" x14ac:dyDescent="0.25">
      <c r="A9304" s="1">
        <v>42198.8125</v>
      </c>
      <c r="B9304">
        <v>15.6</v>
      </c>
      <c r="C9304">
        <v>41.1</v>
      </c>
      <c r="D9304">
        <v>43.1</v>
      </c>
      <c r="E9304">
        <v>22.5</v>
      </c>
      <c r="F9304">
        <v>13</v>
      </c>
      <c r="G9304">
        <v>0</v>
      </c>
      <c r="H9304">
        <v>268</v>
      </c>
      <c r="I9304">
        <v>1.1000000000000001</v>
      </c>
      <c r="X9304" s="16">
        <f t="shared" si="152"/>
        <v>52.000000000000007</v>
      </c>
    </row>
    <row r="9305" spans="1:24" x14ac:dyDescent="0.25">
      <c r="A9305" s="1">
        <v>42198.833333333336</v>
      </c>
      <c r="B9305">
        <v>7.4</v>
      </c>
      <c r="C9305">
        <v>29.5</v>
      </c>
      <c r="D9305">
        <v>49</v>
      </c>
      <c r="E9305">
        <v>22.4</v>
      </c>
      <c r="F9305">
        <v>8</v>
      </c>
      <c r="G9305">
        <v>0</v>
      </c>
      <c r="H9305">
        <v>279</v>
      </c>
      <c r="I9305">
        <v>1.1000000000000001</v>
      </c>
      <c r="X9305" s="16">
        <f t="shared" si="152"/>
        <v>51.512499999999996</v>
      </c>
    </row>
    <row r="9306" spans="1:24" x14ac:dyDescent="0.25">
      <c r="A9306" s="1">
        <v>42198.854166666664</v>
      </c>
      <c r="B9306">
        <v>3.4</v>
      </c>
      <c r="C9306">
        <v>22.9</v>
      </c>
      <c r="D9306">
        <v>47.7</v>
      </c>
      <c r="E9306">
        <v>21.5</v>
      </c>
      <c r="F9306">
        <v>6</v>
      </c>
      <c r="G9306">
        <v>0.34499999999999997</v>
      </c>
      <c r="H9306">
        <v>293</v>
      </c>
      <c r="I9306">
        <v>0.6</v>
      </c>
      <c r="X9306" s="16">
        <f t="shared" si="152"/>
        <v>51.2</v>
      </c>
    </row>
    <row r="9307" spans="1:24" x14ac:dyDescent="0.25">
      <c r="A9307" s="1">
        <v>42198.875</v>
      </c>
      <c r="B9307">
        <v>1.3</v>
      </c>
      <c r="C9307">
        <v>14.3</v>
      </c>
      <c r="D9307">
        <v>48.6</v>
      </c>
      <c r="E9307">
        <v>19.899999999999999</v>
      </c>
      <c r="F9307">
        <v>6</v>
      </c>
      <c r="G9307">
        <v>0.21</v>
      </c>
      <c r="H9307">
        <v>81</v>
      </c>
      <c r="I9307">
        <v>0.2</v>
      </c>
      <c r="X9307" s="16">
        <f t="shared" si="152"/>
        <v>50.8125</v>
      </c>
    </row>
    <row r="9308" spans="1:24" x14ac:dyDescent="0.25">
      <c r="A9308" s="1">
        <v>42198.895833333336</v>
      </c>
      <c r="B9308">
        <v>1</v>
      </c>
      <c r="C9308">
        <v>12.1</v>
      </c>
      <c r="D9308">
        <v>46.8</v>
      </c>
      <c r="E9308">
        <v>19.3</v>
      </c>
      <c r="F9308">
        <v>6</v>
      </c>
      <c r="G9308">
        <v>4.4999999999999998E-2</v>
      </c>
      <c r="H9308">
        <v>102</v>
      </c>
      <c r="I9308">
        <v>1</v>
      </c>
      <c r="X9308" s="16">
        <f t="shared" si="152"/>
        <v>50.431249999999999</v>
      </c>
    </row>
    <row r="9309" spans="1:24" x14ac:dyDescent="0.25">
      <c r="A9309" s="1">
        <v>42198.916666666664</v>
      </c>
      <c r="B9309">
        <v>0.9</v>
      </c>
      <c r="C9309">
        <v>12.3</v>
      </c>
      <c r="D9309">
        <v>45</v>
      </c>
      <c r="E9309">
        <v>18.8</v>
      </c>
      <c r="F9309">
        <v>6</v>
      </c>
      <c r="G9309">
        <v>6.5000000000000002E-2</v>
      </c>
      <c r="H9309">
        <v>113</v>
      </c>
      <c r="I9309">
        <v>1</v>
      </c>
      <c r="X9309" s="16">
        <f t="shared" si="152"/>
        <v>49.868750000000006</v>
      </c>
    </row>
    <row r="9310" spans="1:24" x14ac:dyDescent="0.25">
      <c r="A9310" s="1">
        <v>42198.9375</v>
      </c>
      <c r="B9310">
        <v>1</v>
      </c>
      <c r="C9310">
        <v>10.7</v>
      </c>
      <c r="D9310">
        <v>40.799999999999997</v>
      </c>
      <c r="E9310">
        <v>18.7</v>
      </c>
      <c r="F9310">
        <v>6</v>
      </c>
      <c r="G9310">
        <v>0.18</v>
      </c>
      <c r="H9310">
        <v>111</v>
      </c>
      <c r="I9310">
        <v>0.6</v>
      </c>
      <c r="X9310" s="16">
        <f t="shared" si="152"/>
        <v>49.137500000000003</v>
      </c>
    </row>
    <row r="9311" spans="1:24" x14ac:dyDescent="0.25">
      <c r="A9311" s="1">
        <v>42198.958333333336</v>
      </c>
      <c r="B9311">
        <v>1.2</v>
      </c>
      <c r="C9311">
        <v>10.9</v>
      </c>
      <c r="D9311">
        <v>39.6</v>
      </c>
      <c r="E9311">
        <v>18.5</v>
      </c>
      <c r="F9311">
        <v>6</v>
      </c>
      <c r="G9311">
        <v>1.4999999999999999E-2</v>
      </c>
      <c r="H9311">
        <v>131</v>
      </c>
      <c r="I9311">
        <v>0.7</v>
      </c>
      <c r="X9311" s="16">
        <f t="shared" si="152"/>
        <v>47.96875</v>
      </c>
    </row>
    <row r="9312" spans="1:24" x14ac:dyDescent="0.25">
      <c r="A9312" s="1">
        <v>42198.979166666664</v>
      </c>
      <c r="B9312">
        <v>0.9</v>
      </c>
      <c r="C9312">
        <v>10.9</v>
      </c>
      <c r="D9312">
        <v>37.1</v>
      </c>
      <c r="E9312">
        <v>18.5</v>
      </c>
      <c r="F9312">
        <v>6</v>
      </c>
      <c r="G9312">
        <v>5.0000000000000001E-3</v>
      </c>
      <c r="H9312">
        <v>131</v>
      </c>
      <c r="I9312">
        <v>0.7</v>
      </c>
      <c r="X9312" s="16">
        <f t="shared" si="152"/>
        <v>46.731250000000003</v>
      </c>
    </row>
    <row r="9313" spans="1:24" x14ac:dyDescent="0.25">
      <c r="A9313" s="1">
        <v>42199</v>
      </c>
      <c r="B9313">
        <v>0.9</v>
      </c>
      <c r="C9313">
        <v>10.3</v>
      </c>
      <c r="D9313">
        <v>35.4</v>
      </c>
      <c r="E9313">
        <v>18.5</v>
      </c>
      <c r="F9313">
        <v>6</v>
      </c>
      <c r="G9313">
        <v>0</v>
      </c>
      <c r="H9313">
        <v>141</v>
      </c>
      <c r="I9313">
        <v>1.1000000000000001</v>
      </c>
      <c r="X9313" s="16">
        <f t="shared" si="152"/>
        <v>45.512500000000003</v>
      </c>
    </row>
    <row r="9314" spans="1:24" x14ac:dyDescent="0.25">
      <c r="A9314" s="1">
        <v>42199.020833333336</v>
      </c>
      <c r="B9314">
        <v>1.1000000000000001</v>
      </c>
      <c r="C9314">
        <v>10.1</v>
      </c>
      <c r="D9314">
        <v>31.8</v>
      </c>
      <c r="E9314">
        <v>18.5</v>
      </c>
      <c r="F9314">
        <v>6</v>
      </c>
      <c r="G9314">
        <v>0</v>
      </c>
      <c r="H9314">
        <v>143</v>
      </c>
      <c r="I9314">
        <v>0.7</v>
      </c>
      <c r="X9314" s="16">
        <f t="shared" si="152"/>
        <v>43.912500000000001</v>
      </c>
    </row>
    <row r="9315" spans="1:24" x14ac:dyDescent="0.25">
      <c r="A9315" s="1">
        <v>42199.041666666664</v>
      </c>
      <c r="B9315">
        <v>1</v>
      </c>
      <c r="C9315">
        <v>9.6999999999999993</v>
      </c>
      <c r="D9315">
        <v>31</v>
      </c>
      <c r="E9315">
        <v>18.5</v>
      </c>
      <c r="F9315">
        <v>6</v>
      </c>
      <c r="G9315">
        <v>0</v>
      </c>
      <c r="H9315">
        <v>123</v>
      </c>
      <c r="I9315">
        <v>0.5</v>
      </c>
      <c r="X9315" s="16">
        <f t="shared" si="152"/>
        <v>42.537499999999994</v>
      </c>
    </row>
    <row r="9316" spans="1:24" x14ac:dyDescent="0.25">
      <c r="A9316" s="1">
        <v>42199.0625</v>
      </c>
      <c r="B9316">
        <v>1</v>
      </c>
      <c r="C9316">
        <v>8.6999999999999993</v>
      </c>
      <c r="E9316">
        <v>18.600000000000001</v>
      </c>
      <c r="F9316">
        <v>6</v>
      </c>
      <c r="G9316">
        <v>0</v>
      </c>
      <c r="H9316">
        <v>146</v>
      </c>
      <c r="I9316">
        <v>0.7</v>
      </c>
      <c r="X9316" s="16">
        <f t="shared" si="152"/>
        <v>42.026666666666664</v>
      </c>
    </row>
    <row r="9317" spans="1:24" x14ac:dyDescent="0.25">
      <c r="A9317" s="1">
        <v>42199.083333333336</v>
      </c>
      <c r="B9317">
        <v>1</v>
      </c>
      <c r="C9317">
        <v>8.1999999999999993</v>
      </c>
      <c r="D9317">
        <v>31.2</v>
      </c>
      <c r="E9317">
        <v>18.600000000000001</v>
      </c>
      <c r="F9317">
        <v>6</v>
      </c>
      <c r="G9317">
        <v>0</v>
      </c>
      <c r="H9317">
        <v>143</v>
      </c>
      <c r="I9317">
        <v>0.8</v>
      </c>
      <c r="X9317" s="16">
        <f t="shared" si="152"/>
        <v>41.000000000000007</v>
      </c>
    </row>
    <row r="9318" spans="1:24" x14ac:dyDescent="0.25">
      <c r="A9318" s="1">
        <v>42199.104166666664</v>
      </c>
      <c r="B9318">
        <v>1</v>
      </c>
      <c r="C9318">
        <v>8.3000000000000007</v>
      </c>
      <c r="D9318">
        <v>29.5</v>
      </c>
      <c r="E9318">
        <v>18.600000000000001</v>
      </c>
      <c r="F9318">
        <v>6</v>
      </c>
      <c r="G9318">
        <v>0</v>
      </c>
      <c r="H9318">
        <v>143</v>
      </c>
      <c r="I9318">
        <v>0.9</v>
      </c>
      <c r="X9318" s="16">
        <f t="shared" si="152"/>
        <v>39.960000000000008</v>
      </c>
    </row>
    <row r="9319" spans="1:24" x14ac:dyDescent="0.25">
      <c r="A9319" s="1">
        <v>42199.125</v>
      </c>
      <c r="B9319">
        <v>1</v>
      </c>
      <c r="C9319">
        <v>8.5</v>
      </c>
      <c r="D9319">
        <v>27.1</v>
      </c>
      <c r="E9319">
        <v>18.600000000000001</v>
      </c>
      <c r="F9319">
        <v>6</v>
      </c>
      <c r="G9319">
        <v>0</v>
      </c>
      <c r="H9319">
        <v>143</v>
      </c>
      <c r="I9319">
        <v>0.8</v>
      </c>
      <c r="X9319" s="16">
        <f t="shared" si="152"/>
        <v>38.913333333333334</v>
      </c>
    </row>
    <row r="9320" spans="1:24" x14ac:dyDescent="0.25">
      <c r="A9320" s="1">
        <v>42199.145833333336</v>
      </c>
      <c r="B9320">
        <v>1.1000000000000001</v>
      </c>
      <c r="C9320">
        <v>8.9</v>
      </c>
      <c r="D9320">
        <v>26.8</v>
      </c>
      <c r="E9320">
        <v>18.600000000000001</v>
      </c>
      <c r="F9320">
        <v>6</v>
      </c>
      <c r="G9320">
        <v>0</v>
      </c>
      <c r="H9320">
        <v>147</v>
      </c>
      <c r="I9320">
        <v>1</v>
      </c>
      <c r="X9320" s="16">
        <f t="shared" si="152"/>
        <v>37.826666666666668</v>
      </c>
    </row>
    <row r="9321" spans="1:24" x14ac:dyDescent="0.25">
      <c r="A9321" s="1">
        <v>42199.166666666664</v>
      </c>
      <c r="B9321">
        <v>1.1000000000000001</v>
      </c>
      <c r="C9321">
        <v>10.9</v>
      </c>
      <c r="D9321">
        <v>21.7</v>
      </c>
      <c r="E9321">
        <v>18.600000000000001</v>
      </c>
      <c r="F9321">
        <v>6</v>
      </c>
      <c r="G9321">
        <v>0</v>
      </c>
      <c r="H9321">
        <v>142</v>
      </c>
      <c r="I9321">
        <v>0.8</v>
      </c>
      <c r="X9321" s="16">
        <f t="shared" si="152"/>
        <v>36.006666666666675</v>
      </c>
    </row>
    <row r="9322" spans="1:24" x14ac:dyDescent="0.25">
      <c r="A9322" s="1">
        <v>42199.1875</v>
      </c>
      <c r="B9322">
        <v>1.1000000000000001</v>
      </c>
      <c r="C9322">
        <v>13.2</v>
      </c>
      <c r="D9322">
        <v>21.4</v>
      </c>
      <c r="E9322">
        <v>18.8</v>
      </c>
      <c r="F9322">
        <v>6</v>
      </c>
      <c r="G9322">
        <v>0</v>
      </c>
      <c r="H9322">
        <v>139</v>
      </c>
      <c r="I9322">
        <v>0.8</v>
      </c>
      <c r="X9322" s="16">
        <f t="shared" si="152"/>
        <v>34.25333333333333</v>
      </c>
    </row>
    <row r="9323" spans="1:24" x14ac:dyDescent="0.25">
      <c r="A9323" s="1">
        <v>42199.208333333336</v>
      </c>
      <c r="B9323">
        <v>1.3</v>
      </c>
      <c r="C9323">
        <v>16.600000000000001</v>
      </c>
      <c r="D9323">
        <v>16.7</v>
      </c>
      <c r="E9323">
        <v>19.100000000000001</v>
      </c>
      <c r="F9323">
        <v>6</v>
      </c>
      <c r="G9323">
        <v>0</v>
      </c>
      <c r="H9323">
        <v>128</v>
      </c>
      <c r="I9323">
        <v>0.6</v>
      </c>
      <c r="X9323" s="16">
        <f t="shared" si="152"/>
        <v>32.126666666666665</v>
      </c>
    </row>
    <row r="9324" spans="1:24" x14ac:dyDescent="0.25">
      <c r="A9324" s="1">
        <v>42199.229166666664</v>
      </c>
      <c r="B9324">
        <v>1.9</v>
      </c>
      <c r="C9324">
        <v>21</v>
      </c>
      <c r="D9324">
        <v>13.1</v>
      </c>
      <c r="E9324">
        <v>19.2</v>
      </c>
      <c r="F9324">
        <v>9</v>
      </c>
      <c r="G9324">
        <v>0</v>
      </c>
      <c r="H9324">
        <v>106</v>
      </c>
      <c r="I9324">
        <v>0.4</v>
      </c>
      <c r="X9324" s="16">
        <f t="shared" si="152"/>
        <v>29.880000000000003</v>
      </c>
    </row>
    <row r="9325" spans="1:24" x14ac:dyDescent="0.25">
      <c r="A9325" s="1">
        <v>42199.25</v>
      </c>
      <c r="B9325">
        <v>3.3</v>
      </c>
      <c r="C9325">
        <v>26.4</v>
      </c>
      <c r="D9325">
        <v>8.4</v>
      </c>
      <c r="E9325">
        <v>19.3</v>
      </c>
      <c r="F9325">
        <v>26</v>
      </c>
      <c r="G9325">
        <v>0</v>
      </c>
      <c r="H9325">
        <v>112</v>
      </c>
      <c r="I9325">
        <v>0.5</v>
      </c>
      <c r="X9325" s="16">
        <f t="shared" si="152"/>
        <v>27.439999999999998</v>
      </c>
    </row>
    <row r="9326" spans="1:24" x14ac:dyDescent="0.25">
      <c r="A9326" s="1">
        <v>42199.270833333336</v>
      </c>
      <c r="B9326">
        <v>9.3000000000000007</v>
      </c>
      <c r="C9326">
        <v>35.200000000000003</v>
      </c>
      <c r="D9326">
        <v>2.9</v>
      </c>
      <c r="E9326">
        <v>19.5</v>
      </c>
      <c r="F9326">
        <v>23</v>
      </c>
      <c r="G9326">
        <v>0</v>
      </c>
      <c r="H9326">
        <v>104</v>
      </c>
      <c r="I9326">
        <v>0.6</v>
      </c>
      <c r="X9326" s="16">
        <f t="shared" si="152"/>
        <v>24.91333333333333</v>
      </c>
    </row>
    <row r="9327" spans="1:24" x14ac:dyDescent="0.25">
      <c r="A9327" s="1">
        <v>42199.291666666664</v>
      </c>
      <c r="B9327">
        <v>8.5</v>
      </c>
      <c r="C9327">
        <v>33.200000000000003</v>
      </c>
      <c r="D9327">
        <v>5.6</v>
      </c>
      <c r="E9327">
        <v>19.5</v>
      </c>
      <c r="F9327">
        <v>39</v>
      </c>
      <c r="G9327">
        <v>0</v>
      </c>
      <c r="H9327">
        <v>135</v>
      </c>
      <c r="I9327">
        <v>0.7</v>
      </c>
      <c r="X9327" s="16">
        <f t="shared" si="152"/>
        <v>22.646666666666665</v>
      </c>
    </row>
    <row r="9328" spans="1:24" x14ac:dyDescent="0.25">
      <c r="A9328" s="1">
        <v>42199.3125</v>
      </c>
      <c r="B9328">
        <v>24.5</v>
      </c>
      <c r="C9328">
        <v>50.4</v>
      </c>
      <c r="D9328">
        <v>7.4</v>
      </c>
      <c r="E9328">
        <v>20.100000000000001</v>
      </c>
      <c r="F9328">
        <v>72</v>
      </c>
      <c r="G9328">
        <v>0</v>
      </c>
      <c r="H9328">
        <v>164</v>
      </c>
      <c r="I9328">
        <v>1</v>
      </c>
      <c r="X9328" s="16">
        <f t="shared" si="152"/>
        <v>20.666666666666668</v>
      </c>
    </row>
    <row r="9329" spans="1:24" x14ac:dyDescent="0.25">
      <c r="A9329" s="1">
        <v>42199.333333333336</v>
      </c>
      <c r="B9329">
        <v>40.9</v>
      </c>
      <c r="C9329">
        <v>53.9</v>
      </c>
      <c r="D9329">
        <v>9.9</v>
      </c>
      <c r="E9329">
        <v>20.6</v>
      </c>
      <c r="F9329">
        <v>91</v>
      </c>
      <c r="G9329">
        <v>0</v>
      </c>
      <c r="H9329">
        <v>186</v>
      </c>
      <c r="I9329">
        <v>0.6</v>
      </c>
      <c r="X9329" s="16">
        <f t="shared" si="152"/>
        <v>18.966666666666661</v>
      </c>
    </row>
    <row r="9330" spans="1:24" x14ac:dyDescent="0.25">
      <c r="A9330" s="1">
        <v>42199.354166666664</v>
      </c>
      <c r="B9330">
        <v>25</v>
      </c>
      <c r="C9330">
        <v>39.700000000000003</v>
      </c>
      <c r="D9330">
        <v>19.7</v>
      </c>
      <c r="E9330">
        <v>21</v>
      </c>
      <c r="F9330">
        <v>131</v>
      </c>
      <c r="G9330">
        <v>0</v>
      </c>
      <c r="H9330">
        <v>205</v>
      </c>
      <c r="I9330">
        <v>0.7</v>
      </c>
      <c r="X9330" s="16">
        <f t="shared" si="152"/>
        <v>18.160000000000004</v>
      </c>
    </row>
    <row r="9331" spans="1:24" x14ac:dyDescent="0.25">
      <c r="A9331" s="1">
        <v>42199.375</v>
      </c>
      <c r="B9331">
        <v>24.3</v>
      </c>
      <c r="C9331">
        <v>39.299999999999997</v>
      </c>
      <c r="D9331">
        <v>23.2</v>
      </c>
      <c r="E9331">
        <v>21.5</v>
      </c>
      <c r="F9331">
        <v>215</v>
      </c>
      <c r="G9331">
        <v>0</v>
      </c>
      <c r="H9331">
        <v>201</v>
      </c>
      <c r="I9331">
        <v>0.6</v>
      </c>
      <c r="X9331" s="16">
        <f t="shared" si="152"/>
        <v>17.64</v>
      </c>
    </row>
    <row r="9332" spans="1:24" x14ac:dyDescent="0.25">
      <c r="A9332" s="1">
        <v>42199.395833333336</v>
      </c>
      <c r="B9332">
        <v>17.600000000000001</v>
      </c>
      <c r="C9332">
        <v>31.4</v>
      </c>
      <c r="D9332">
        <v>28.3</v>
      </c>
      <c r="E9332">
        <v>21.8</v>
      </c>
      <c r="F9332">
        <v>189</v>
      </c>
      <c r="G9332">
        <v>0</v>
      </c>
      <c r="H9332">
        <v>208</v>
      </c>
      <c r="I9332">
        <v>0.8</v>
      </c>
      <c r="X9332" s="16">
        <f t="shared" si="152"/>
        <v>18.306250000000002</v>
      </c>
    </row>
    <row r="9333" spans="1:24" x14ac:dyDescent="0.25">
      <c r="A9333" s="1">
        <v>42199.416666666664</v>
      </c>
      <c r="B9333">
        <v>21.7</v>
      </c>
      <c r="C9333">
        <v>32.799999999999997</v>
      </c>
      <c r="D9333">
        <v>32.200000000000003</v>
      </c>
      <c r="E9333">
        <v>22.1</v>
      </c>
      <c r="F9333">
        <v>132</v>
      </c>
      <c r="G9333">
        <v>0</v>
      </c>
      <c r="H9333">
        <v>267</v>
      </c>
      <c r="I9333">
        <v>1.4</v>
      </c>
      <c r="X9333" s="16">
        <f t="shared" si="152"/>
        <v>18.368749999999999</v>
      </c>
    </row>
    <row r="9334" spans="1:24" x14ac:dyDescent="0.25">
      <c r="A9334" s="1">
        <v>42199.4375</v>
      </c>
      <c r="B9334">
        <v>25.6</v>
      </c>
      <c r="C9334">
        <v>34.299999999999997</v>
      </c>
      <c r="D9334">
        <v>33.799999999999997</v>
      </c>
      <c r="E9334">
        <v>22.4</v>
      </c>
      <c r="F9334">
        <v>141</v>
      </c>
      <c r="G9334">
        <v>0</v>
      </c>
      <c r="H9334">
        <v>269</v>
      </c>
      <c r="I9334">
        <v>2.1</v>
      </c>
      <c r="X9334" s="16">
        <f t="shared" si="152"/>
        <v>18.637499999999999</v>
      </c>
    </row>
    <row r="9335" spans="1:24" x14ac:dyDescent="0.25">
      <c r="A9335" s="1">
        <v>42199.458333333336</v>
      </c>
      <c r="B9335">
        <v>26.2</v>
      </c>
      <c r="C9335">
        <v>33</v>
      </c>
      <c r="D9335">
        <v>36</v>
      </c>
      <c r="E9335">
        <v>22.8</v>
      </c>
      <c r="F9335">
        <v>191</v>
      </c>
      <c r="G9335">
        <v>0</v>
      </c>
      <c r="H9335">
        <v>275</v>
      </c>
      <c r="I9335">
        <v>1.9</v>
      </c>
      <c r="X9335" s="16">
        <f t="shared" si="152"/>
        <v>19.193750000000001</v>
      </c>
    </row>
    <row r="9336" spans="1:24" x14ac:dyDescent="0.25">
      <c r="A9336" s="1">
        <v>42199.479166666664</v>
      </c>
      <c r="B9336">
        <v>27.6</v>
      </c>
      <c r="C9336">
        <v>28.6</v>
      </c>
      <c r="D9336">
        <v>41.3</v>
      </c>
      <c r="E9336">
        <v>23</v>
      </c>
      <c r="F9336">
        <v>196</v>
      </c>
      <c r="G9336">
        <v>0</v>
      </c>
      <c r="H9336">
        <v>277</v>
      </c>
      <c r="I9336">
        <v>2.4</v>
      </c>
      <c r="X9336" s="16">
        <f t="shared" si="152"/>
        <v>20.100000000000001</v>
      </c>
    </row>
    <row r="9337" spans="1:24" x14ac:dyDescent="0.25">
      <c r="A9337" s="1">
        <v>42199.5</v>
      </c>
      <c r="B9337">
        <v>23.4</v>
      </c>
      <c r="C9337">
        <v>27.4</v>
      </c>
      <c r="D9337">
        <v>43.8</v>
      </c>
      <c r="E9337">
        <v>23.3</v>
      </c>
      <c r="F9337">
        <v>173</v>
      </c>
      <c r="G9337">
        <v>0</v>
      </c>
      <c r="H9337">
        <v>270</v>
      </c>
      <c r="I9337">
        <v>2.8</v>
      </c>
      <c r="X9337" s="16">
        <f t="shared" si="152"/>
        <v>21.481250000000003</v>
      </c>
    </row>
    <row r="9338" spans="1:24" x14ac:dyDescent="0.25">
      <c r="A9338" s="1">
        <v>42199.520833333336</v>
      </c>
      <c r="B9338">
        <v>22.1</v>
      </c>
      <c r="C9338">
        <v>26.8</v>
      </c>
      <c r="D9338">
        <v>45.9</v>
      </c>
      <c r="E9338">
        <v>23.7</v>
      </c>
      <c r="F9338">
        <v>328</v>
      </c>
      <c r="G9338">
        <v>0</v>
      </c>
      <c r="H9338">
        <v>272</v>
      </c>
      <c r="I9338">
        <v>2.4</v>
      </c>
      <c r="X9338" s="16">
        <f t="shared" si="152"/>
        <v>23.012499999999999</v>
      </c>
    </row>
    <row r="9339" spans="1:24" x14ac:dyDescent="0.25">
      <c r="A9339" s="1">
        <v>42199.541666666664</v>
      </c>
      <c r="B9339">
        <v>18.8</v>
      </c>
      <c r="C9339">
        <v>22.7</v>
      </c>
      <c r="D9339">
        <v>53.3</v>
      </c>
      <c r="E9339">
        <v>24.5</v>
      </c>
      <c r="F9339">
        <v>303</v>
      </c>
      <c r="G9339">
        <v>0</v>
      </c>
      <c r="H9339">
        <v>274</v>
      </c>
      <c r="I9339">
        <v>3</v>
      </c>
      <c r="X9339" s="16">
        <f t="shared" si="152"/>
        <v>25.3</v>
      </c>
    </row>
    <row r="9340" spans="1:24" x14ac:dyDescent="0.25">
      <c r="A9340" s="1">
        <v>42199.5625</v>
      </c>
      <c r="B9340">
        <v>23.1</v>
      </c>
      <c r="C9340">
        <v>23.7</v>
      </c>
      <c r="D9340">
        <v>54.4</v>
      </c>
      <c r="E9340">
        <v>24.7</v>
      </c>
      <c r="F9340">
        <v>417</v>
      </c>
      <c r="G9340">
        <v>0</v>
      </c>
      <c r="H9340">
        <v>275</v>
      </c>
      <c r="I9340">
        <v>3.1</v>
      </c>
      <c r="X9340" s="16">
        <f t="shared" si="152"/>
        <v>27.881249999999998</v>
      </c>
    </row>
    <row r="9341" spans="1:24" x14ac:dyDescent="0.25">
      <c r="A9341" s="1">
        <v>42199.583333333336</v>
      </c>
      <c r="B9341">
        <v>15.5</v>
      </c>
      <c r="C9341">
        <v>22.2</v>
      </c>
      <c r="D9341">
        <v>58.9</v>
      </c>
      <c r="E9341">
        <v>25.3</v>
      </c>
      <c r="F9341">
        <v>420</v>
      </c>
      <c r="G9341">
        <v>0</v>
      </c>
      <c r="H9341">
        <v>270</v>
      </c>
      <c r="I9341">
        <v>2.7</v>
      </c>
      <c r="X9341" s="16">
        <f t="shared" si="152"/>
        <v>31.037499999999998</v>
      </c>
    </row>
    <row r="9342" spans="1:24" x14ac:dyDescent="0.25">
      <c r="A9342" s="1">
        <v>42199.604166666664</v>
      </c>
      <c r="B9342">
        <v>16.600000000000001</v>
      </c>
      <c r="C9342">
        <v>21.8</v>
      </c>
      <c r="D9342">
        <v>59.7</v>
      </c>
      <c r="E9342">
        <v>25.7</v>
      </c>
      <c r="F9342">
        <v>495</v>
      </c>
      <c r="G9342">
        <v>0</v>
      </c>
      <c r="H9342">
        <v>275</v>
      </c>
      <c r="I9342">
        <v>2.6</v>
      </c>
      <c r="X9342" s="16">
        <f t="shared" si="152"/>
        <v>34.587499999999999</v>
      </c>
    </row>
    <row r="9343" spans="1:24" x14ac:dyDescent="0.25">
      <c r="A9343" s="1">
        <v>42199.625</v>
      </c>
      <c r="B9343">
        <v>21.8</v>
      </c>
      <c r="C9343">
        <v>31.6</v>
      </c>
      <c r="D9343">
        <v>52.3</v>
      </c>
      <c r="E9343">
        <v>26</v>
      </c>
      <c r="F9343">
        <v>325</v>
      </c>
      <c r="G9343">
        <v>0</v>
      </c>
      <c r="H9343">
        <v>266</v>
      </c>
      <c r="I9343">
        <v>1.9</v>
      </c>
      <c r="X9343" s="16">
        <f t="shared" si="152"/>
        <v>37.506249999999994</v>
      </c>
    </row>
    <row r="9344" spans="1:24" x14ac:dyDescent="0.25">
      <c r="A9344" s="1">
        <v>42199.645833333336</v>
      </c>
      <c r="B9344">
        <v>20.8</v>
      </c>
      <c r="C9344">
        <v>27.4</v>
      </c>
      <c r="D9344">
        <v>58.3</v>
      </c>
      <c r="E9344">
        <v>26</v>
      </c>
      <c r="F9344">
        <v>358</v>
      </c>
      <c r="G9344">
        <v>0</v>
      </c>
      <c r="H9344">
        <v>276</v>
      </c>
      <c r="I9344">
        <v>2.7</v>
      </c>
      <c r="X9344" s="16">
        <f t="shared" si="152"/>
        <v>40.687499999999993</v>
      </c>
    </row>
    <row r="9345" spans="1:24" x14ac:dyDescent="0.25">
      <c r="A9345" s="1">
        <v>42199.666666666664</v>
      </c>
      <c r="B9345">
        <v>14.8</v>
      </c>
      <c r="C9345">
        <v>23.6</v>
      </c>
      <c r="D9345">
        <v>65.599999999999994</v>
      </c>
      <c r="E9345">
        <v>26.8</v>
      </c>
      <c r="F9345">
        <v>543</v>
      </c>
      <c r="G9345">
        <v>0</v>
      </c>
      <c r="H9345">
        <v>273</v>
      </c>
      <c r="I9345">
        <v>3</v>
      </c>
      <c r="X9345" s="16">
        <f t="shared" si="152"/>
        <v>44.168749999999996</v>
      </c>
    </row>
    <row r="9346" spans="1:24" x14ac:dyDescent="0.25">
      <c r="A9346" s="1">
        <v>42199.6875</v>
      </c>
      <c r="B9346">
        <v>17.899999999999999</v>
      </c>
      <c r="C9346">
        <v>30.6</v>
      </c>
      <c r="D9346">
        <v>63.7</v>
      </c>
      <c r="E9346">
        <v>26.7</v>
      </c>
      <c r="F9346">
        <v>298</v>
      </c>
      <c r="G9346">
        <v>0</v>
      </c>
      <c r="H9346">
        <v>272</v>
      </c>
      <c r="I9346">
        <v>2.5</v>
      </c>
      <c r="X9346" s="16">
        <f t="shared" si="152"/>
        <v>46.918749999999996</v>
      </c>
    </row>
    <row r="9347" spans="1:24" x14ac:dyDescent="0.25">
      <c r="A9347" s="1">
        <v>42199.708333333336</v>
      </c>
      <c r="B9347">
        <v>21.9</v>
      </c>
      <c r="C9347">
        <v>35</v>
      </c>
      <c r="D9347">
        <v>59.6</v>
      </c>
      <c r="E9347">
        <v>26.9</v>
      </c>
      <c r="F9347">
        <v>272</v>
      </c>
      <c r="G9347">
        <v>0</v>
      </c>
      <c r="H9347">
        <v>271</v>
      </c>
      <c r="I9347">
        <v>2.2999999999999998</v>
      </c>
      <c r="X9347" s="16">
        <f t="shared" si="152"/>
        <v>49.193750000000001</v>
      </c>
    </row>
    <row r="9348" spans="1:24" x14ac:dyDescent="0.25">
      <c r="A9348" s="1">
        <v>42199.729166666664</v>
      </c>
      <c r="B9348">
        <v>18.5</v>
      </c>
      <c r="C9348">
        <v>27.1</v>
      </c>
      <c r="D9348">
        <v>62.9</v>
      </c>
      <c r="E9348">
        <v>26.9</v>
      </c>
      <c r="F9348">
        <v>303</v>
      </c>
      <c r="G9348">
        <v>0</v>
      </c>
      <c r="H9348">
        <v>278</v>
      </c>
      <c r="I9348">
        <v>3.3</v>
      </c>
      <c r="X9348" s="16">
        <f t="shared" si="152"/>
        <v>51.356250000000003</v>
      </c>
    </row>
    <row r="9349" spans="1:24" x14ac:dyDescent="0.25">
      <c r="A9349" s="1">
        <v>42199.75</v>
      </c>
      <c r="B9349">
        <v>15.9</v>
      </c>
      <c r="C9349">
        <v>22.3</v>
      </c>
      <c r="D9349">
        <v>65.599999999999994</v>
      </c>
      <c r="E9349">
        <v>26.9</v>
      </c>
      <c r="F9349">
        <v>280</v>
      </c>
      <c r="G9349">
        <v>0</v>
      </c>
      <c r="H9349">
        <v>282</v>
      </c>
      <c r="I9349">
        <v>3.2</v>
      </c>
      <c r="X9349" s="16">
        <f t="shared" si="152"/>
        <v>53.443750000000001</v>
      </c>
    </row>
    <row r="9350" spans="1:24" x14ac:dyDescent="0.25">
      <c r="A9350" s="1">
        <v>42199.770833333336</v>
      </c>
      <c r="B9350">
        <v>17.3</v>
      </c>
      <c r="C9350">
        <v>20</v>
      </c>
      <c r="D9350">
        <v>63.9</v>
      </c>
      <c r="E9350">
        <v>26.9</v>
      </c>
      <c r="F9350">
        <v>371</v>
      </c>
      <c r="G9350">
        <v>0</v>
      </c>
      <c r="H9350">
        <v>286</v>
      </c>
      <c r="I9350">
        <v>3.6</v>
      </c>
      <c r="X9350" s="16">
        <f t="shared" si="152"/>
        <v>55.325000000000003</v>
      </c>
    </row>
    <row r="9351" spans="1:24" x14ac:dyDescent="0.25">
      <c r="A9351" s="1">
        <v>42199.791666666664</v>
      </c>
      <c r="B9351">
        <v>10.7</v>
      </c>
      <c r="C9351">
        <v>14.4</v>
      </c>
      <c r="D9351">
        <v>65.5</v>
      </c>
      <c r="E9351">
        <v>26.3</v>
      </c>
      <c r="F9351">
        <v>156</v>
      </c>
      <c r="G9351">
        <v>0</v>
      </c>
      <c r="H9351">
        <v>285</v>
      </c>
      <c r="I9351">
        <v>3.8</v>
      </c>
      <c r="X9351" s="16">
        <f t="shared" si="152"/>
        <v>57.168750000000003</v>
      </c>
    </row>
    <row r="9352" spans="1:24" x14ac:dyDescent="0.25">
      <c r="A9352" s="1">
        <v>42199.8125</v>
      </c>
      <c r="B9352">
        <v>12.7</v>
      </c>
      <c r="C9352">
        <v>20.100000000000001</v>
      </c>
      <c r="D9352">
        <v>57.2</v>
      </c>
      <c r="E9352">
        <v>25.8</v>
      </c>
      <c r="F9352">
        <v>78</v>
      </c>
      <c r="G9352">
        <v>0</v>
      </c>
      <c r="H9352">
        <v>283</v>
      </c>
      <c r="I9352">
        <v>3.8</v>
      </c>
      <c r="X9352" s="16">
        <f t="shared" si="152"/>
        <v>58.162500000000009</v>
      </c>
    </row>
    <row r="9353" spans="1:24" x14ac:dyDescent="0.25">
      <c r="A9353" s="1">
        <v>42199.833333333336</v>
      </c>
      <c r="B9353">
        <v>9.8000000000000007</v>
      </c>
      <c r="C9353">
        <v>26.8</v>
      </c>
      <c r="D9353">
        <v>48.8</v>
      </c>
      <c r="E9353">
        <v>25.4</v>
      </c>
      <c r="F9353">
        <v>38</v>
      </c>
      <c r="G9353">
        <v>0</v>
      </c>
      <c r="H9353">
        <v>277</v>
      </c>
      <c r="I9353">
        <v>3.4</v>
      </c>
      <c r="X9353" s="16">
        <f t="shared" si="152"/>
        <v>58.475000000000001</v>
      </c>
    </row>
    <row r="9354" spans="1:24" x14ac:dyDescent="0.25">
      <c r="A9354" s="1">
        <v>42199.854166666664</v>
      </c>
      <c r="B9354">
        <v>7.2</v>
      </c>
      <c r="C9354">
        <v>22.9</v>
      </c>
      <c r="D9354">
        <v>50.5</v>
      </c>
      <c r="E9354">
        <v>25.1</v>
      </c>
      <c r="F9354">
        <v>12</v>
      </c>
      <c r="G9354">
        <v>0</v>
      </c>
      <c r="H9354">
        <v>280</v>
      </c>
      <c r="I9354">
        <v>2.7</v>
      </c>
      <c r="X9354" s="16">
        <f t="shared" si="152"/>
        <v>58.762499999999996</v>
      </c>
    </row>
    <row r="9355" spans="1:24" x14ac:dyDescent="0.25">
      <c r="A9355" s="1">
        <v>42199.875</v>
      </c>
      <c r="B9355">
        <v>8.1999999999999993</v>
      </c>
      <c r="C9355">
        <v>24</v>
      </c>
      <c r="D9355">
        <v>47.7</v>
      </c>
      <c r="E9355">
        <v>24.9</v>
      </c>
      <c r="F9355">
        <v>6</v>
      </c>
      <c r="G9355">
        <v>0</v>
      </c>
      <c r="H9355">
        <v>277</v>
      </c>
      <c r="I9355">
        <v>2</v>
      </c>
      <c r="X9355" s="16">
        <f t="shared" si="152"/>
        <v>58.412500000000009</v>
      </c>
    </row>
    <row r="9356" spans="1:24" x14ac:dyDescent="0.25">
      <c r="A9356" s="1">
        <v>42199.895833333336</v>
      </c>
      <c r="B9356">
        <v>8.5</v>
      </c>
      <c r="C9356">
        <v>20.8</v>
      </c>
      <c r="D9356">
        <v>49.1</v>
      </c>
      <c r="E9356">
        <v>24.6</v>
      </c>
      <c r="F9356">
        <v>6</v>
      </c>
      <c r="G9356">
        <v>0</v>
      </c>
      <c r="H9356">
        <v>273</v>
      </c>
      <c r="I9356">
        <v>2.2000000000000002</v>
      </c>
      <c r="X9356" s="16">
        <f t="shared" si="152"/>
        <v>58.081249999999997</v>
      </c>
    </row>
    <row r="9357" spans="1:24" x14ac:dyDescent="0.25">
      <c r="A9357" s="1">
        <v>42199.916666666664</v>
      </c>
      <c r="B9357">
        <v>5.3</v>
      </c>
      <c r="C9357">
        <v>15.8</v>
      </c>
      <c r="D9357">
        <v>48.9</v>
      </c>
      <c r="E9357">
        <v>24</v>
      </c>
      <c r="F9357">
        <v>5</v>
      </c>
      <c r="G9357">
        <v>0</v>
      </c>
      <c r="H9357">
        <v>298</v>
      </c>
      <c r="I9357">
        <v>1.8</v>
      </c>
      <c r="X9357" s="16">
        <f t="shared" si="152"/>
        <v>57.456250000000004</v>
      </c>
    </row>
    <row r="9358" spans="1:24" x14ac:dyDescent="0.25">
      <c r="A9358" s="1">
        <v>42199.9375</v>
      </c>
      <c r="B9358">
        <v>3.7</v>
      </c>
      <c r="C9358">
        <v>13.6</v>
      </c>
      <c r="D9358">
        <v>44.2</v>
      </c>
      <c r="E9358">
        <v>23</v>
      </c>
      <c r="F9358">
        <v>5</v>
      </c>
      <c r="G9358">
        <v>0</v>
      </c>
      <c r="H9358">
        <v>315</v>
      </c>
      <c r="I9358">
        <v>1</v>
      </c>
      <c r="X9358" s="16">
        <f t="shared" si="152"/>
        <v>56.487500000000004</v>
      </c>
    </row>
    <row r="9359" spans="1:24" x14ac:dyDescent="0.25">
      <c r="A9359" s="1">
        <v>42199.958333333336</v>
      </c>
      <c r="B9359">
        <v>3.7</v>
      </c>
      <c r="C9359">
        <v>12.5</v>
      </c>
      <c r="D9359">
        <v>42.3</v>
      </c>
      <c r="E9359">
        <v>22.5</v>
      </c>
      <c r="F9359">
        <v>5</v>
      </c>
      <c r="G9359">
        <v>0</v>
      </c>
      <c r="H9359">
        <v>316</v>
      </c>
      <c r="I9359">
        <v>0.9</v>
      </c>
      <c r="X9359" s="16">
        <f t="shared" si="152"/>
        <v>55.862499999999997</v>
      </c>
    </row>
    <row r="9360" spans="1:24" x14ac:dyDescent="0.25">
      <c r="A9360" s="1">
        <v>42199.979166666664</v>
      </c>
      <c r="B9360">
        <v>3</v>
      </c>
      <c r="C9360">
        <v>7.1</v>
      </c>
      <c r="D9360">
        <v>47.5</v>
      </c>
      <c r="E9360">
        <v>22.1</v>
      </c>
      <c r="F9360">
        <v>5</v>
      </c>
      <c r="G9360">
        <v>0</v>
      </c>
      <c r="H9360">
        <v>328</v>
      </c>
      <c r="I9360">
        <v>1.3</v>
      </c>
      <c r="X9360" s="16">
        <f t="shared" si="152"/>
        <v>55.1875</v>
      </c>
    </row>
    <row r="9361" spans="1:24" x14ac:dyDescent="0.25">
      <c r="A9361" s="1">
        <v>42200</v>
      </c>
      <c r="B9361">
        <v>1.5</v>
      </c>
      <c r="C9361">
        <v>5.9</v>
      </c>
      <c r="D9361">
        <v>46.3</v>
      </c>
      <c r="E9361">
        <v>21.7</v>
      </c>
      <c r="F9361">
        <v>5</v>
      </c>
      <c r="G9361">
        <v>0</v>
      </c>
      <c r="H9361">
        <v>320</v>
      </c>
      <c r="I9361">
        <v>0.9</v>
      </c>
      <c r="X9361" s="16">
        <f t="shared" si="152"/>
        <v>53.981250000000003</v>
      </c>
    </row>
    <row r="9362" spans="1:24" x14ac:dyDescent="0.25">
      <c r="A9362" s="1">
        <v>42200.020833333336</v>
      </c>
      <c r="B9362">
        <v>1.8</v>
      </c>
      <c r="C9362">
        <v>6.9</v>
      </c>
      <c r="D9362">
        <v>42.4</v>
      </c>
      <c r="E9362">
        <v>21.1</v>
      </c>
      <c r="F9362">
        <v>5</v>
      </c>
      <c r="G9362">
        <v>0</v>
      </c>
      <c r="H9362">
        <v>311</v>
      </c>
      <c r="I9362">
        <v>0.6</v>
      </c>
      <c r="X9362" s="16">
        <f t="shared" si="152"/>
        <v>52.65</v>
      </c>
    </row>
    <row r="9363" spans="1:24" x14ac:dyDescent="0.25">
      <c r="A9363" s="1">
        <v>42200.041666666664</v>
      </c>
      <c r="B9363">
        <v>1.2</v>
      </c>
      <c r="C9363">
        <v>8.1</v>
      </c>
      <c r="D9363">
        <v>38.9</v>
      </c>
      <c r="E9363">
        <v>20.6</v>
      </c>
      <c r="F9363">
        <v>5</v>
      </c>
      <c r="G9363">
        <v>0</v>
      </c>
      <c r="H9363">
        <v>336</v>
      </c>
      <c r="I9363">
        <v>0.6</v>
      </c>
      <c r="X9363" s="16">
        <f t="shared" ref="X9363:X9426" si="153">AVERAGE(D9348:D9363)</f>
        <v>51.356249999999996</v>
      </c>
    </row>
    <row r="9364" spans="1:24" x14ac:dyDescent="0.25">
      <c r="A9364" s="1">
        <v>42200.0625</v>
      </c>
      <c r="B9364">
        <v>3</v>
      </c>
      <c r="C9364">
        <v>9.3000000000000007</v>
      </c>
      <c r="D9364">
        <v>38</v>
      </c>
      <c r="E9364">
        <v>20.5</v>
      </c>
      <c r="F9364">
        <v>5</v>
      </c>
      <c r="G9364">
        <v>0</v>
      </c>
      <c r="H9364">
        <v>318</v>
      </c>
      <c r="I9364">
        <v>0.7</v>
      </c>
      <c r="X9364" s="16">
        <f t="shared" si="153"/>
        <v>49.79999999999999</v>
      </c>
    </row>
    <row r="9365" spans="1:24" x14ac:dyDescent="0.25">
      <c r="A9365" s="1">
        <v>42200.083333333336</v>
      </c>
      <c r="B9365">
        <v>1.5</v>
      </c>
      <c r="C9365">
        <v>6.3</v>
      </c>
      <c r="D9365">
        <v>39.700000000000003</v>
      </c>
      <c r="E9365">
        <v>20.100000000000001</v>
      </c>
      <c r="F9365">
        <v>5</v>
      </c>
      <c r="G9365">
        <v>0</v>
      </c>
      <c r="H9365">
        <v>313</v>
      </c>
      <c r="I9365">
        <v>1</v>
      </c>
      <c r="X9365" s="16">
        <f t="shared" si="153"/>
        <v>48.181249999999999</v>
      </c>
    </row>
    <row r="9366" spans="1:24" x14ac:dyDescent="0.25">
      <c r="A9366" s="1">
        <v>42200.104166666664</v>
      </c>
      <c r="B9366">
        <v>1.8</v>
      </c>
      <c r="C9366">
        <v>7</v>
      </c>
      <c r="E9366">
        <v>19.600000000000001</v>
      </c>
      <c r="F9366">
        <v>5</v>
      </c>
      <c r="G9366">
        <v>0</v>
      </c>
      <c r="H9366">
        <v>312</v>
      </c>
      <c r="I9366">
        <v>1.2</v>
      </c>
      <c r="X9366" s="16">
        <f t="shared" si="153"/>
        <v>47.133333333333333</v>
      </c>
    </row>
    <row r="9367" spans="1:24" x14ac:dyDescent="0.25">
      <c r="A9367" s="1">
        <v>42200.125</v>
      </c>
      <c r="B9367">
        <v>1.2</v>
      </c>
      <c r="C9367">
        <v>8.1</v>
      </c>
      <c r="D9367">
        <v>34.700000000000003</v>
      </c>
      <c r="E9367">
        <v>19</v>
      </c>
      <c r="F9367">
        <v>5</v>
      </c>
      <c r="G9367">
        <v>0</v>
      </c>
      <c r="H9367">
        <v>311</v>
      </c>
      <c r="I9367">
        <v>0.9</v>
      </c>
      <c r="X9367" s="16">
        <f t="shared" si="153"/>
        <v>45.080000000000005</v>
      </c>
    </row>
    <row r="9368" spans="1:24" x14ac:dyDescent="0.25">
      <c r="A9368" s="1">
        <v>42200.145833333336</v>
      </c>
      <c r="B9368">
        <v>1.6</v>
      </c>
      <c r="C9368">
        <v>9.3000000000000007</v>
      </c>
      <c r="D9368">
        <v>31.5</v>
      </c>
      <c r="E9368">
        <v>18.5</v>
      </c>
      <c r="F9368">
        <v>5</v>
      </c>
      <c r="G9368">
        <v>0</v>
      </c>
      <c r="H9368">
        <v>337</v>
      </c>
      <c r="I9368">
        <v>0.5</v>
      </c>
      <c r="X9368" s="16">
        <f t="shared" si="153"/>
        <v>43.366666666666667</v>
      </c>
    </row>
    <row r="9369" spans="1:24" x14ac:dyDescent="0.25">
      <c r="A9369" s="1">
        <v>42200.166666666664</v>
      </c>
      <c r="B9369">
        <v>1.3</v>
      </c>
      <c r="C9369">
        <v>9.1999999999999993</v>
      </c>
      <c r="D9369">
        <v>31</v>
      </c>
      <c r="E9369">
        <v>18</v>
      </c>
      <c r="F9369">
        <v>5</v>
      </c>
      <c r="G9369">
        <v>0</v>
      </c>
      <c r="H9369">
        <v>12</v>
      </c>
      <c r="I9369">
        <v>0.3</v>
      </c>
      <c r="X9369" s="16">
        <f t="shared" si="153"/>
        <v>42.18</v>
      </c>
    </row>
    <row r="9370" spans="1:24" x14ac:dyDescent="0.25">
      <c r="A9370" s="1">
        <v>42200.1875</v>
      </c>
      <c r="D9370">
        <v>37.4</v>
      </c>
      <c r="E9370">
        <v>18.2</v>
      </c>
      <c r="F9370">
        <v>6</v>
      </c>
      <c r="G9370">
        <v>0</v>
      </c>
      <c r="H9370">
        <v>19</v>
      </c>
      <c r="I9370">
        <v>0.4</v>
      </c>
      <c r="X9370" s="16">
        <f t="shared" si="153"/>
        <v>41.306666666666665</v>
      </c>
    </row>
    <row r="9371" spans="1:24" x14ac:dyDescent="0.25">
      <c r="A9371" s="1">
        <v>42200.208333333336</v>
      </c>
      <c r="B9371">
        <v>1.5</v>
      </c>
      <c r="C9371">
        <v>6.8</v>
      </c>
      <c r="D9371">
        <v>39.4</v>
      </c>
      <c r="E9371">
        <v>18.600000000000001</v>
      </c>
      <c r="F9371">
        <v>12</v>
      </c>
      <c r="G9371">
        <v>0</v>
      </c>
      <c r="H9371">
        <v>32</v>
      </c>
      <c r="I9371">
        <v>0.4</v>
      </c>
      <c r="X9371" s="16">
        <f t="shared" si="153"/>
        <v>40.75333333333333</v>
      </c>
    </row>
    <row r="9372" spans="1:24" x14ac:dyDescent="0.25">
      <c r="A9372" s="1">
        <v>42200.229166666664</v>
      </c>
      <c r="B9372">
        <v>1.8</v>
      </c>
      <c r="C9372">
        <v>8.4</v>
      </c>
      <c r="D9372">
        <v>39.4</v>
      </c>
      <c r="E9372">
        <v>19</v>
      </c>
      <c r="F9372">
        <v>29</v>
      </c>
      <c r="G9372">
        <v>0</v>
      </c>
      <c r="H9372">
        <v>8</v>
      </c>
      <c r="I9372">
        <v>0.5</v>
      </c>
      <c r="X9372" s="16">
        <f t="shared" si="153"/>
        <v>40.106666666666662</v>
      </c>
    </row>
    <row r="9373" spans="1:24" x14ac:dyDescent="0.25">
      <c r="A9373" s="1">
        <v>42200.25</v>
      </c>
      <c r="B9373">
        <v>5.5</v>
      </c>
      <c r="C9373">
        <v>13.1</v>
      </c>
      <c r="D9373">
        <v>35</v>
      </c>
      <c r="E9373">
        <v>19.3</v>
      </c>
      <c r="F9373">
        <v>50</v>
      </c>
      <c r="G9373">
        <v>0</v>
      </c>
      <c r="H9373">
        <v>0</v>
      </c>
      <c r="I9373">
        <v>0.4</v>
      </c>
      <c r="X9373" s="16">
        <f t="shared" si="153"/>
        <v>39.179999999999993</v>
      </c>
    </row>
    <row r="9374" spans="1:24" x14ac:dyDescent="0.25">
      <c r="A9374" s="1">
        <v>42200.270833333336</v>
      </c>
      <c r="B9374">
        <v>31.3</v>
      </c>
      <c r="C9374">
        <v>35</v>
      </c>
      <c r="D9374">
        <v>22.2</v>
      </c>
      <c r="E9374">
        <v>19.7</v>
      </c>
      <c r="F9374">
        <v>90</v>
      </c>
      <c r="G9374">
        <v>0</v>
      </c>
      <c r="H9374">
        <v>325</v>
      </c>
      <c r="I9374">
        <v>0.5</v>
      </c>
      <c r="X9374" s="16">
        <f t="shared" si="153"/>
        <v>37.713333333333338</v>
      </c>
    </row>
    <row r="9375" spans="1:24" x14ac:dyDescent="0.25">
      <c r="A9375" s="1">
        <v>42200.291666666664</v>
      </c>
      <c r="B9375">
        <v>35.4</v>
      </c>
      <c r="C9375">
        <v>32.9</v>
      </c>
      <c r="D9375">
        <v>28.7</v>
      </c>
      <c r="E9375">
        <v>19.899999999999999</v>
      </c>
      <c r="F9375">
        <v>177</v>
      </c>
      <c r="G9375">
        <v>0</v>
      </c>
      <c r="H9375">
        <v>305</v>
      </c>
      <c r="I9375">
        <v>0.9</v>
      </c>
      <c r="X9375" s="16">
        <f t="shared" si="153"/>
        <v>36.806666666666665</v>
      </c>
    </row>
    <row r="9376" spans="1:24" x14ac:dyDescent="0.25">
      <c r="A9376" s="1">
        <v>42200.3125</v>
      </c>
      <c r="B9376">
        <v>36.700000000000003</v>
      </c>
      <c r="C9376">
        <v>25.9</v>
      </c>
      <c r="D9376">
        <v>37</v>
      </c>
      <c r="E9376">
        <v>20.2</v>
      </c>
      <c r="F9376">
        <v>278</v>
      </c>
      <c r="G9376">
        <v>0</v>
      </c>
      <c r="H9376">
        <v>309</v>
      </c>
      <c r="I9376">
        <v>1.2</v>
      </c>
      <c r="X9376" s="16">
        <f t="shared" si="153"/>
        <v>36.106666666666662</v>
      </c>
    </row>
    <row r="9377" spans="1:24" x14ac:dyDescent="0.25">
      <c r="A9377" s="1">
        <v>42200.333333333336</v>
      </c>
      <c r="B9377">
        <v>15.6</v>
      </c>
      <c r="C9377">
        <v>15.5</v>
      </c>
      <c r="D9377">
        <v>43.5</v>
      </c>
      <c r="E9377">
        <v>20.7</v>
      </c>
      <c r="F9377">
        <v>375</v>
      </c>
      <c r="G9377">
        <v>0</v>
      </c>
      <c r="H9377">
        <v>311</v>
      </c>
      <c r="I9377">
        <v>0.4</v>
      </c>
      <c r="X9377" s="16">
        <f t="shared" si="153"/>
        <v>35.919999999999995</v>
      </c>
    </row>
    <row r="9378" spans="1:24" x14ac:dyDescent="0.25">
      <c r="A9378" s="1">
        <v>42200.354166666664</v>
      </c>
      <c r="B9378">
        <v>3.6</v>
      </c>
      <c r="C9378">
        <v>8</v>
      </c>
      <c r="D9378">
        <v>48.8</v>
      </c>
      <c r="E9378">
        <v>21.5</v>
      </c>
      <c r="F9378">
        <v>469</v>
      </c>
      <c r="G9378">
        <v>0</v>
      </c>
      <c r="H9378">
        <v>98</v>
      </c>
      <c r="I9378">
        <v>0.7</v>
      </c>
      <c r="X9378" s="16">
        <f t="shared" si="153"/>
        <v>36.346666666666664</v>
      </c>
    </row>
    <row r="9379" spans="1:24" x14ac:dyDescent="0.25">
      <c r="A9379" s="1">
        <v>42200.375</v>
      </c>
      <c r="E9379">
        <v>22.1</v>
      </c>
      <c r="F9379">
        <v>555</v>
      </c>
      <c r="H9379">
        <v>224</v>
      </c>
      <c r="I9379">
        <v>0.5</v>
      </c>
      <c r="X9379" s="16">
        <f t="shared" si="153"/>
        <v>36.164285714285718</v>
      </c>
    </row>
    <row r="9380" spans="1:24" x14ac:dyDescent="0.25">
      <c r="A9380" s="1">
        <v>42200.395833333336</v>
      </c>
      <c r="B9380">
        <v>11.8</v>
      </c>
      <c r="C9380">
        <v>17.8</v>
      </c>
      <c r="D9380">
        <v>46.5</v>
      </c>
      <c r="E9380">
        <v>22.6</v>
      </c>
      <c r="F9380">
        <v>558</v>
      </c>
      <c r="G9380">
        <v>0</v>
      </c>
      <c r="H9380">
        <v>180</v>
      </c>
      <c r="I9380">
        <v>0.5</v>
      </c>
      <c r="X9380" s="16">
        <f t="shared" si="153"/>
        <v>36.771428571428565</v>
      </c>
    </row>
    <row r="9381" spans="1:24" x14ac:dyDescent="0.25">
      <c r="A9381" s="1">
        <v>42200.416666666664</v>
      </c>
      <c r="B9381">
        <v>13.2</v>
      </c>
      <c r="C9381">
        <v>20.9</v>
      </c>
      <c r="D9381">
        <v>47.8</v>
      </c>
      <c r="E9381">
        <v>23.5</v>
      </c>
      <c r="F9381">
        <v>716</v>
      </c>
      <c r="G9381">
        <v>0</v>
      </c>
      <c r="H9381">
        <v>167</v>
      </c>
      <c r="I9381">
        <v>0.6</v>
      </c>
      <c r="X9381" s="16">
        <f t="shared" si="153"/>
        <v>37.35</v>
      </c>
    </row>
    <row r="9382" spans="1:24" x14ac:dyDescent="0.25">
      <c r="A9382" s="1">
        <v>42200.4375</v>
      </c>
      <c r="B9382">
        <v>13.5</v>
      </c>
      <c r="C9382">
        <v>21.7</v>
      </c>
      <c r="D9382">
        <v>49.2</v>
      </c>
      <c r="E9382">
        <v>24</v>
      </c>
      <c r="F9382">
        <v>718</v>
      </c>
      <c r="G9382">
        <v>0</v>
      </c>
      <c r="H9382">
        <v>182</v>
      </c>
      <c r="I9382">
        <v>0.7</v>
      </c>
      <c r="X9382" s="16">
        <f t="shared" si="153"/>
        <v>38.14</v>
      </c>
    </row>
    <row r="9383" spans="1:24" x14ac:dyDescent="0.25">
      <c r="A9383" s="1">
        <v>42200.458333333336</v>
      </c>
      <c r="B9383">
        <v>14.8</v>
      </c>
      <c r="C9383">
        <v>22.5</v>
      </c>
      <c r="D9383">
        <v>55.8</v>
      </c>
      <c r="E9383">
        <v>24.8</v>
      </c>
      <c r="F9383">
        <v>827</v>
      </c>
      <c r="G9383">
        <v>0</v>
      </c>
      <c r="H9383">
        <v>254</v>
      </c>
      <c r="I9383">
        <v>1.1000000000000001</v>
      </c>
      <c r="X9383" s="16">
        <f t="shared" si="153"/>
        <v>39.546666666666667</v>
      </c>
    </row>
    <row r="9384" spans="1:24" x14ac:dyDescent="0.25">
      <c r="A9384" s="1">
        <v>42200.479166666664</v>
      </c>
      <c r="B9384">
        <v>12.9</v>
      </c>
      <c r="C9384">
        <v>18.100000000000001</v>
      </c>
      <c r="D9384">
        <v>68.599999999999994</v>
      </c>
      <c r="E9384">
        <v>24.9</v>
      </c>
      <c r="F9384">
        <v>872</v>
      </c>
      <c r="G9384">
        <v>0</v>
      </c>
      <c r="H9384">
        <v>278</v>
      </c>
      <c r="I9384">
        <v>1.5</v>
      </c>
      <c r="X9384" s="16">
        <f t="shared" si="153"/>
        <v>42.02</v>
      </c>
    </row>
    <row r="9385" spans="1:24" x14ac:dyDescent="0.25">
      <c r="A9385" s="1">
        <v>42200.5</v>
      </c>
      <c r="B9385">
        <v>16.8</v>
      </c>
      <c r="C9385">
        <v>19.899999999999999</v>
      </c>
      <c r="D9385">
        <v>75.3</v>
      </c>
      <c r="E9385">
        <v>25.3</v>
      </c>
      <c r="F9385">
        <v>866</v>
      </c>
      <c r="G9385">
        <v>0</v>
      </c>
      <c r="H9385">
        <v>292</v>
      </c>
      <c r="I9385">
        <v>1.8</v>
      </c>
      <c r="X9385" s="16">
        <f t="shared" si="153"/>
        <v>44.973333333333329</v>
      </c>
    </row>
    <row r="9386" spans="1:24" x14ac:dyDescent="0.25">
      <c r="A9386" s="1">
        <v>42200.520833333336</v>
      </c>
      <c r="B9386">
        <v>11.8</v>
      </c>
      <c r="C9386">
        <v>16.8</v>
      </c>
      <c r="D9386">
        <v>84.5</v>
      </c>
      <c r="E9386">
        <v>26.1</v>
      </c>
      <c r="F9386">
        <v>882</v>
      </c>
      <c r="G9386">
        <v>0</v>
      </c>
      <c r="H9386">
        <v>294</v>
      </c>
      <c r="I9386">
        <v>1.4</v>
      </c>
      <c r="X9386" s="16">
        <f t="shared" si="153"/>
        <v>48.11333333333333</v>
      </c>
    </row>
    <row r="9387" spans="1:24" x14ac:dyDescent="0.25">
      <c r="A9387" s="1">
        <v>42200.541666666664</v>
      </c>
      <c r="B9387">
        <v>12.9</v>
      </c>
      <c r="C9387">
        <v>22.9</v>
      </c>
      <c r="D9387">
        <v>86.7</v>
      </c>
      <c r="E9387">
        <v>26.2</v>
      </c>
      <c r="F9387">
        <v>733</v>
      </c>
      <c r="G9387">
        <v>0</v>
      </c>
      <c r="H9387">
        <v>278</v>
      </c>
      <c r="I9387">
        <v>1.1000000000000001</v>
      </c>
      <c r="X9387" s="16">
        <f t="shared" si="153"/>
        <v>51.266666666666666</v>
      </c>
    </row>
    <row r="9388" spans="1:24" x14ac:dyDescent="0.25">
      <c r="A9388" s="1">
        <v>42200.5625</v>
      </c>
      <c r="B9388">
        <v>17.2</v>
      </c>
      <c r="C9388">
        <v>25.7</v>
      </c>
      <c r="D9388">
        <v>87.2</v>
      </c>
      <c r="E9388">
        <v>26.8</v>
      </c>
      <c r="F9388">
        <v>886</v>
      </c>
      <c r="G9388">
        <v>0</v>
      </c>
      <c r="H9388">
        <v>296</v>
      </c>
      <c r="I9388">
        <v>1.5</v>
      </c>
      <c r="X9388" s="16">
        <f t="shared" si="153"/>
        <v>54.45333333333334</v>
      </c>
    </row>
    <row r="9389" spans="1:24" x14ac:dyDescent="0.25">
      <c r="A9389" s="1">
        <v>42200.583333333336</v>
      </c>
      <c r="B9389">
        <v>13.2</v>
      </c>
      <c r="C9389">
        <v>22.4</v>
      </c>
      <c r="D9389">
        <v>89.9</v>
      </c>
      <c r="E9389">
        <v>27.4</v>
      </c>
      <c r="F9389">
        <v>678</v>
      </c>
      <c r="G9389">
        <v>0</v>
      </c>
      <c r="H9389">
        <v>289</v>
      </c>
      <c r="I9389">
        <v>1.6</v>
      </c>
      <c r="X9389" s="16">
        <f t="shared" si="153"/>
        <v>58.113333333333337</v>
      </c>
    </row>
    <row r="9390" spans="1:24" x14ac:dyDescent="0.25">
      <c r="A9390" s="1">
        <v>42200.604166666664</v>
      </c>
      <c r="B9390">
        <v>17.100000000000001</v>
      </c>
      <c r="C9390">
        <v>31.9</v>
      </c>
      <c r="D9390">
        <v>91.4</v>
      </c>
      <c r="E9390">
        <v>27.8</v>
      </c>
      <c r="F9390">
        <v>630</v>
      </c>
      <c r="G9390">
        <v>0</v>
      </c>
      <c r="H9390">
        <v>283</v>
      </c>
      <c r="I9390">
        <v>0.6</v>
      </c>
      <c r="X9390" s="16">
        <f t="shared" si="153"/>
        <v>62.726666666666674</v>
      </c>
    </row>
    <row r="9391" spans="1:24" x14ac:dyDescent="0.25">
      <c r="A9391" s="1">
        <v>42200.625</v>
      </c>
      <c r="B9391">
        <v>17</v>
      </c>
      <c r="C9391">
        <v>35.1</v>
      </c>
      <c r="D9391">
        <v>92.6</v>
      </c>
      <c r="E9391">
        <v>28.7</v>
      </c>
      <c r="F9391">
        <v>749</v>
      </c>
      <c r="G9391">
        <v>0</v>
      </c>
      <c r="H9391">
        <v>244</v>
      </c>
      <c r="I9391">
        <v>0.7</v>
      </c>
      <c r="X9391" s="16">
        <f t="shared" si="153"/>
        <v>66.986666666666665</v>
      </c>
    </row>
    <row r="9392" spans="1:24" x14ac:dyDescent="0.25">
      <c r="A9392" s="1">
        <v>42200.645833333336</v>
      </c>
      <c r="B9392">
        <v>18.3</v>
      </c>
      <c r="C9392">
        <v>35.799999999999997</v>
      </c>
      <c r="D9392">
        <v>86.7</v>
      </c>
      <c r="E9392">
        <v>29.5</v>
      </c>
      <c r="F9392">
        <v>848</v>
      </c>
      <c r="G9392">
        <v>0</v>
      </c>
      <c r="H9392">
        <v>289</v>
      </c>
      <c r="I9392">
        <v>0.9</v>
      </c>
      <c r="X9392" s="16">
        <f t="shared" si="153"/>
        <v>70.3</v>
      </c>
    </row>
    <row r="9393" spans="1:24" x14ac:dyDescent="0.25">
      <c r="A9393" s="1">
        <v>42200.666666666664</v>
      </c>
      <c r="B9393">
        <v>10.3</v>
      </c>
      <c r="C9393">
        <v>33</v>
      </c>
      <c r="D9393">
        <v>88.7</v>
      </c>
      <c r="E9393">
        <v>29.3</v>
      </c>
      <c r="F9393">
        <v>270</v>
      </c>
      <c r="G9393">
        <v>0</v>
      </c>
      <c r="H9393">
        <v>233</v>
      </c>
      <c r="I9393">
        <v>0.6</v>
      </c>
      <c r="X9393" s="16">
        <f t="shared" si="153"/>
        <v>73.313333333333333</v>
      </c>
    </row>
    <row r="9394" spans="1:24" x14ac:dyDescent="0.25">
      <c r="A9394" s="1">
        <v>42200.6875</v>
      </c>
      <c r="B9394">
        <v>7.7</v>
      </c>
      <c r="C9394">
        <v>25.3</v>
      </c>
      <c r="D9394">
        <v>92.6</v>
      </c>
      <c r="E9394">
        <v>28.9</v>
      </c>
      <c r="F9394">
        <v>272</v>
      </c>
      <c r="G9394">
        <v>0</v>
      </c>
      <c r="H9394">
        <v>277</v>
      </c>
      <c r="I9394">
        <v>0.1</v>
      </c>
      <c r="X9394" s="16">
        <f t="shared" si="153"/>
        <v>76.233333333333334</v>
      </c>
    </row>
    <row r="9395" spans="1:24" x14ac:dyDescent="0.25">
      <c r="A9395" s="1">
        <v>42200.708333333336</v>
      </c>
      <c r="B9395">
        <v>1.5</v>
      </c>
      <c r="C9395">
        <v>9.3000000000000007</v>
      </c>
      <c r="D9395">
        <v>107.8</v>
      </c>
      <c r="E9395">
        <v>28.6</v>
      </c>
      <c r="F9395">
        <v>221</v>
      </c>
      <c r="G9395">
        <v>0</v>
      </c>
      <c r="H9395">
        <v>130</v>
      </c>
      <c r="I9395">
        <v>1</v>
      </c>
      <c r="X9395" s="16">
        <f t="shared" si="153"/>
        <v>78.206249999999997</v>
      </c>
    </row>
    <row r="9396" spans="1:24" x14ac:dyDescent="0.25">
      <c r="A9396" s="1">
        <v>42200.729166666664</v>
      </c>
      <c r="B9396">
        <v>9.3000000000000007</v>
      </c>
      <c r="C9396">
        <v>34.5</v>
      </c>
      <c r="D9396">
        <v>91.9</v>
      </c>
      <c r="E9396">
        <v>29.1</v>
      </c>
      <c r="F9396">
        <v>265</v>
      </c>
      <c r="G9396">
        <v>0</v>
      </c>
      <c r="H9396">
        <v>142</v>
      </c>
      <c r="I9396">
        <v>0.4</v>
      </c>
      <c r="X9396" s="16">
        <f t="shared" si="153"/>
        <v>81.043750000000003</v>
      </c>
    </row>
    <row r="9397" spans="1:24" x14ac:dyDescent="0.25">
      <c r="A9397" s="1">
        <v>42200.75</v>
      </c>
      <c r="B9397">
        <v>20.8</v>
      </c>
      <c r="C9397">
        <v>23.6</v>
      </c>
      <c r="D9397">
        <v>92.2</v>
      </c>
      <c r="E9397">
        <v>29.3</v>
      </c>
      <c r="F9397">
        <v>326</v>
      </c>
      <c r="G9397">
        <v>0</v>
      </c>
      <c r="H9397">
        <v>328</v>
      </c>
      <c r="I9397">
        <v>0.4</v>
      </c>
      <c r="X9397" s="16">
        <f t="shared" si="153"/>
        <v>83.818750000000009</v>
      </c>
    </row>
    <row r="9398" spans="1:24" x14ac:dyDescent="0.25">
      <c r="A9398" s="1">
        <v>42200.770833333336</v>
      </c>
      <c r="B9398">
        <v>14.2</v>
      </c>
      <c r="C9398">
        <v>25.3</v>
      </c>
      <c r="D9398">
        <v>82.5</v>
      </c>
      <c r="E9398">
        <v>29.6</v>
      </c>
      <c r="F9398">
        <v>347</v>
      </c>
      <c r="G9398">
        <v>0</v>
      </c>
      <c r="H9398">
        <v>283</v>
      </c>
      <c r="I9398">
        <v>2</v>
      </c>
      <c r="X9398" s="16">
        <f t="shared" si="153"/>
        <v>85.90000000000002</v>
      </c>
    </row>
    <row r="9399" spans="1:24" x14ac:dyDescent="0.25">
      <c r="A9399" s="1">
        <v>42200.791666666664</v>
      </c>
      <c r="B9399">
        <v>12.7</v>
      </c>
      <c r="C9399">
        <v>24.4</v>
      </c>
      <c r="D9399">
        <v>80.8</v>
      </c>
      <c r="E9399">
        <v>29.3</v>
      </c>
      <c r="F9399">
        <v>217</v>
      </c>
      <c r="G9399">
        <v>0</v>
      </c>
      <c r="H9399">
        <v>282</v>
      </c>
      <c r="I9399">
        <v>2.1</v>
      </c>
      <c r="X9399" s="16">
        <f t="shared" si="153"/>
        <v>87.462500000000006</v>
      </c>
    </row>
    <row r="9400" spans="1:24" x14ac:dyDescent="0.25">
      <c r="A9400" s="1">
        <v>42200.8125</v>
      </c>
      <c r="B9400">
        <v>15.7</v>
      </c>
      <c r="C9400">
        <v>32.5</v>
      </c>
      <c r="D9400">
        <v>78.099999999999994</v>
      </c>
      <c r="E9400">
        <v>28.9</v>
      </c>
      <c r="F9400">
        <v>131</v>
      </c>
      <c r="G9400">
        <v>0</v>
      </c>
      <c r="H9400">
        <v>302</v>
      </c>
      <c r="I9400">
        <v>1.3</v>
      </c>
      <c r="X9400" s="16">
        <f t="shared" si="153"/>
        <v>88.056250000000006</v>
      </c>
    </row>
    <row r="9401" spans="1:24" x14ac:dyDescent="0.25">
      <c r="A9401" s="1">
        <v>42200.833333333336</v>
      </c>
      <c r="B9401">
        <v>6.6</v>
      </c>
      <c r="C9401">
        <v>22.6</v>
      </c>
      <c r="D9401">
        <v>81.400000000000006</v>
      </c>
      <c r="E9401">
        <v>28.3</v>
      </c>
      <c r="F9401">
        <v>48</v>
      </c>
      <c r="G9401">
        <v>0</v>
      </c>
      <c r="H9401">
        <v>313</v>
      </c>
      <c r="I9401">
        <v>0.9</v>
      </c>
      <c r="X9401" s="16">
        <f t="shared" si="153"/>
        <v>88.4375</v>
      </c>
    </row>
    <row r="9402" spans="1:24" x14ac:dyDescent="0.25">
      <c r="A9402" s="1">
        <v>42200.854166666664</v>
      </c>
      <c r="B9402">
        <v>1</v>
      </c>
      <c r="C9402">
        <v>14.6</v>
      </c>
      <c r="D9402">
        <v>74.7</v>
      </c>
      <c r="E9402">
        <v>26.7</v>
      </c>
      <c r="F9402">
        <v>16</v>
      </c>
      <c r="G9402">
        <v>0</v>
      </c>
      <c r="H9402">
        <v>122</v>
      </c>
      <c r="I9402">
        <v>0.4</v>
      </c>
      <c r="X9402" s="16">
        <f t="shared" si="153"/>
        <v>87.825000000000017</v>
      </c>
    </row>
    <row r="9403" spans="1:24" x14ac:dyDescent="0.25">
      <c r="A9403" s="1">
        <v>42200.875</v>
      </c>
      <c r="B9403">
        <v>0.8</v>
      </c>
      <c r="C9403">
        <v>17.100000000000001</v>
      </c>
      <c r="D9403">
        <v>72.400000000000006</v>
      </c>
      <c r="E9403">
        <v>25.4</v>
      </c>
      <c r="F9403">
        <v>6</v>
      </c>
      <c r="G9403">
        <v>0</v>
      </c>
      <c r="H9403">
        <v>141</v>
      </c>
      <c r="I9403">
        <v>0.9</v>
      </c>
      <c r="X9403" s="16">
        <f t="shared" si="153"/>
        <v>86.931250000000006</v>
      </c>
    </row>
    <row r="9404" spans="1:24" x14ac:dyDescent="0.25">
      <c r="A9404" s="1">
        <v>42200.895833333336</v>
      </c>
      <c r="B9404">
        <v>0.8</v>
      </c>
      <c r="C9404">
        <v>17.399999999999999</v>
      </c>
      <c r="D9404">
        <v>69.599999999999994</v>
      </c>
      <c r="E9404">
        <v>24.6</v>
      </c>
      <c r="F9404">
        <v>5</v>
      </c>
      <c r="G9404">
        <v>0</v>
      </c>
      <c r="H9404">
        <v>134</v>
      </c>
      <c r="I9404">
        <v>0.5</v>
      </c>
      <c r="X9404" s="16">
        <f t="shared" si="153"/>
        <v>85.831249999999997</v>
      </c>
    </row>
    <row r="9405" spans="1:24" x14ac:dyDescent="0.25">
      <c r="A9405" s="1">
        <v>42200.916666666664</v>
      </c>
      <c r="B9405">
        <v>1</v>
      </c>
      <c r="C9405">
        <v>17.3</v>
      </c>
      <c r="D9405">
        <v>67.599999999999994</v>
      </c>
      <c r="E9405">
        <v>24.1</v>
      </c>
      <c r="F9405">
        <v>6</v>
      </c>
      <c r="G9405">
        <v>0</v>
      </c>
      <c r="H9405">
        <v>149</v>
      </c>
      <c r="I9405">
        <v>0.5</v>
      </c>
      <c r="X9405" s="16">
        <f t="shared" si="153"/>
        <v>84.4375</v>
      </c>
    </row>
    <row r="9406" spans="1:24" x14ac:dyDescent="0.25">
      <c r="A9406" s="1">
        <v>42200.9375</v>
      </c>
      <c r="B9406">
        <v>0.9</v>
      </c>
      <c r="C9406">
        <v>12.3</v>
      </c>
      <c r="D9406">
        <v>73.7</v>
      </c>
      <c r="E9406">
        <v>23.6</v>
      </c>
      <c r="F9406">
        <v>6</v>
      </c>
      <c r="G9406">
        <v>0</v>
      </c>
      <c r="H9406">
        <v>151</v>
      </c>
      <c r="I9406">
        <v>0.7</v>
      </c>
      <c r="X9406" s="16">
        <f t="shared" si="153"/>
        <v>83.331249999999997</v>
      </c>
    </row>
    <row r="9407" spans="1:24" x14ac:dyDescent="0.25">
      <c r="A9407" s="1">
        <v>42200.958333333336</v>
      </c>
      <c r="B9407">
        <v>1.4</v>
      </c>
      <c r="C9407">
        <v>14.2</v>
      </c>
      <c r="D9407">
        <v>70</v>
      </c>
      <c r="E9407">
        <v>23.3</v>
      </c>
      <c r="F9407">
        <v>6</v>
      </c>
      <c r="G9407">
        <v>0</v>
      </c>
      <c r="H9407">
        <v>204</v>
      </c>
      <c r="I9407">
        <v>0.2</v>
      </c>
      <c r="X9407" s="16">
        <f t="shared" si="153"/>
        <v>81.918750000000003</v>
      </c>
    </row>
    <row r="9408" spans="1:24" x14ac:dyDescent="0.25">
      <c r="A9408" s="1">
        <v>42200.979166666664</v>
      </c>
      <c r="B9408">
        <v>1.1000000000000001</v>
      </c>
      <c r="C9408">
        <v>16.5</v>
      </c>
      <c r="D9408">
        <v>54</v>
      </c>
      <c r="E9408">
        <v>22.4</v>
      </c>
      <c r="F9408">
        <v>5</v>
      </c>
      <c r="G9408">
        <v>0</v>
      </c>
      <c r="H9408">
        <v>97</v>
      </c>
      <c r="I9408">
        <v>0.3</v>
      </c>
      <c r="X9408" s="16">
        <f t="shared" si="153"/>
        <v>79.875</v>
      </c>
    </row>
    <row r="9409" spans="1:24" x14ac:dyDescent="0.25">
      <c r="A9409" s="1">
        <v>42201</v>
      </c>
      <c r="B9409">
        <v>1.5</v>
      </c>
      <c r="C9409">
        <v>17.3</v>
      </c>
      <c r="D9409">
        <v>48</v>
      </c>
      <c r="E9409">
        <v>22.1</v>
      </c>
      <c r="F9409">
        <v>5</v>
      </c>
      <c r="G9409">
        <v>0</v>
      </c>
      <c r="H9409">
        <v>272</v>
      </c>
      <c r="I9409">
        <v>0.2</v>
      </c>
      <c r="X9409" s="16">
        <f t="shared" si="153"/>
        <v>77.331249999999997</v>
      </c>
    </row>
    <row r="9410" spans="1:24" x14ac:dyDescent="0.25">
      <c r="A9410" s="1">
        <v>42201.020833333336</v>
      </c>
      <c r="B9410">
        <v>1.3</v>
      </c>
      <c r="C9410">
        <v>17</v>
      </c>
      <c r="D9410">
        <v>45.3</v>
      </c>
      <c r="E9410">
        <v>21.6</v>
      </c>
      <c r="F9410">
        <v>5</v>
      </c>
      <c r="G9410">
        <v>0</v>
      </c>
      <c r="H9410">
        <v>161</v>
      </c>
      <c r="I9410">
        <v>0.6</v>
      </c>
      <c r="X9410" s="16">
        <f t="shared" si="153"/>
        <v>74.375</v>
      </c>
    </row>
    <row r="9411" spans="1:24" x14ac:dyDescent="0.25">
      <c r="A9411" s="1">
        <v>42201.041666666664</v>
      </c>
      <c r="B9411">
        <v>2.4</v>
      </c>
      <c r="C9411">
        <v>26</v>
      </c>
      <c r="D9411">
        <v>38.1</v>
      </c>
      <c r="E9411">
        <v>21.3</v>
      </c>
      <c r="F9411">
        <v>5</v>
      </c>
      <c r="G9411">
        <v>0</v>
      </c>
      <c r="H9411">
        <v>289</v>
      </c>
      <c r="I9411">
        <v>0.5</v>
      </c>
      <c r="X9411" s="16">
        <f t="shared" si="153"/>
        <v>70.018749999999997</v>
      </c>
    </row>
    <row r="9412" spans="1:24" x14ac:dyDescent="0.25">
      <c r="A9412" s="1">
        <v>42201.0625</v>
      </c>
      <c r="B9412">
        <v>2.1</v>
      </c>
      <c r="C9412">
        <v>29.2</v>
      </c>
      <c r="D9412">
        <v>28.7</v>
      </c>
      <c r="E9412">
        <v>20.7</v>
      </c>
      <c r="F9412">
        <v>5</v>
      </c>
      <c r="G9412">
        <v>0</v>
      </c>
      <c r="H9412">
        <v>272</v>
      </c>
      <c r="I9412">
        <v>0.1</v>
      </c>
      <c r="X9412" s="16">
        <f t="shared" si="153"/>
        <v>66.068750000000009</v>
      </c>
    </row>
    <row r="9413" spans="1:24" x14ac:dyDescent="0.25">
      <c r="A9413" s="1">
        <v>42201.083333333336</v>
      </c>
      <c r="B9413">
        <v>3.1</v>
      </c>
      <c r="C9413">
        <v>30.7</v>
      </c>
      <c r="D9413">
        <v>31.8</v>
      </c>
      <c r="E9413">
        <v>20.5</v>
      </c>
      <c r="F9413">
        <v>5</v>
      </c>
      <c r="G9413">
        <v>0</v>
      </c>
      <c r="H9413">
        <v>291</v>
      </c>
      <c r="I9413">
        <v>0.6</v>
      </c>
      <c r="X9413" s="16">
        <f t="shared" si="153"/>
        <v>62.293750000000003</v>
      </c>
    </row>
    <row r="9414" spans="1:24" x14ac:dyDescent="0.25">
      <c r="A9414" s="1">
        <v>42201.104166666664</v>
      </c>
      <c r="B9414">
        <v>1.4</v>
      </c>
      <c r="C9414">
        <v>31.7</v>
      </c>
      <c r="D9414">
        <v>28.4</v>
      </c>
      <c r="E9414">
        <v>19.8</v>
      </c>
      <c r="F9414">
        <v>5</v>
      </c>
      <c r="G9414">
        <v>0</v>
      </c>
      <c r="H9414">
        <v>288</v>
      </c>
      <c r="I9414">
        <v>0.4</v>
      </c>
      <c r="X9414" s="16">
        <f t="shared" si="153"/>
        <v>58.912500000000001</v>
      </c>
    </row>
    <row r="9415" spans="1:24" x14ac:dyDescent="0.25">
      <c r="A9415" s="1">
        <v>42201.125</v>
      </c>
      <c r="B9415">
        <v>1.5</v>
      </c>
      <c r="C9415">
        <v>27.6</v>
      </c>
      <c r="D9415">
        <v>27.1</v>
      </c>
      <c r="E9415">
        <v>19.5</v>
      </c>
      <c r="F9415">
        <v>5</v>
      </c>
      <c r="G9415">
        <v>0</v>
      </c>
      <c r="H9415">
        <v>284</v>
      </c>
      <c r="I9415">
        <v>0.6</v>
      </c>
      <c r="X9415" s="16">
        <f t="shared" si="153"/>
        <v>55.556250000000006</v>
      </c>
    </row>
    <row r="9416" spans="1:24" x14ac:dyDescent="0.25">
      <c r="A9416" s="1">
        <v>42201.145833333336</v>
      </c>
      <c r="B9416">
        <v>1.1000000000000001</v>
      </c>
      <c r="C9416">
        <v>22.5</v>
      </c>
      <c r="E9416">
        <v>19.3</v>
      </c>
      <c r="F9416">
        <v>5</v>
      </c>
      <c r="G9416">
        <v>0</v>
      </c>
      <c r="H9416">
        <v>294</v>
      </c>
      <c r="I9416">
        <v>0.2</v>
      </c>
      <c r="X9416" s="16">
        <f t="shared" si="153"/>
        <v>54.053333333333335</v>
      </c>
    </row>
    <row r="9417" spans="1:24" x14ac:dyDescent="0.25">
      <c r="A9417" s="1">
        <v>42201.166666666664</v>
      </c>
      <c r="B9417">
        <v>1.4</v>
      </c>
      <c r="C9417">
        <v>23.4</v>
      </c>
      <c r="D9417">
        <v>27.8</v>
      </c>
      <c r="E9417">
        <v>19</v>
      </c>
      <c r="F9417">
        <v>5</v>
      </c>
      <c r="G9417">
        <v>0</v>
      </c>
      <c r="H9417">
        <v>266</v>
      </c>
      <c r="I9417">
        <v>0</v>
      </c>
      <c r="X9417" s="16">
        <f t="shared" si="153"/>
        <v>50.48</v>
      </c>
    </row>
    <row r="9418" spans="1:24" x14ac:dyDescent="0.25">
      <c r="A9418" s="1">
        <v>42201.1875</v>
      </c>
      <c r="B9418">
        <v>2.2000000000000002</v>
      </c>
      <c r="C9418">
        <v>19.899999999999999</v>
      </c>
      <c r="D9418">
        <v>24.7</v>
      </c>
      <c r="E9418">
        <v>18.899999999999999</v>
      </c>
      <c r="F9418">
        <v>6</v>
      </c>
      <c r="G9418">
        <v>0</v>
      </c>
      <c r="H9418">
        <v>178</v>
      </c>
      <c r="I9418">
        <v>0.2</v>
      </c>
      <c r="X9418" s="16">
        <f t="shared" si="153"/>
        <v>47.146666666666668</v>
      </c>
    </row>
    <row r="9419" spans="1:24" x14ac:dyDescent="0.25">
      <c r="A9419" s="1">
        <v>42201.208333333336</v>
      </c>
      <c r="B9419">
        <v>4.4000000000000004</v>
      </c>
      <c r="C9419">
        <v>24.9</v>
      </c>
      <c r="D9419">
        <v>23.3</v>
      </c>
      <c r="E9419">
        <v>18.899999999999999</v>
      </c>
      <c r="F9419">
        <v>12</v>
      </c>
      <c r="G9419">
        <v>0</v>
      </c>
      <c r="H9419">
        <v>291</v>
      </c>
      <c r="I9419">
        <v>0.1</v>
      </c>
      <c r="X9419" s="16">
        <f t="shared" si="153"/>
        <v>43.873333333333328</v>
      </c>
    </row>
    <row r="9420" spans="1:24" x14ac:dyDescent="0.25">
      <c r="A9420" s="1">
        <v>42201.229166666664</v>
      </c>
      <c r="B9420">
        <v>9.1</v>
      </c>
      <c r="C9420">
        <v>37.200000000000003</v>
      </c>
      <c r="D9420">
        <v>13.7</v>
      </c>
      <c r="E9420">
        <v>19.399999999999999</v>
      </c>
      <c r="F9420">
        <v>33</v>
      </c>
      <c r="G9420">
        <v>0</v>
      </c>
      <c r="H9420">
        <v>191</v>
      </c>
      <c r="I9420">
        <v>0.4</v>
      </c>
      <c r="X9420" s="16">
        <f t="shared" si="153"/>
        <v>40.146666666666668</v>
      </c>
    </row>
    <row r="9421" spans="1:24" x14ac:dyDescent="0.25">
      <c r="A9421" s="1">
        <v>42201.25</v>
      </c>
      <c r="B9421">
        <v>22.2</v>
      </c>
      <c r="C9421">
        <v>49.9</v>
      </c>
      <c r="D9421">
        <v>7.1</v>
      </c>
      <c r="E9421">
        <v>20</v>
      </c>
      <c r="F9421">
        <v>84</v>
      </c>
      <c r="G9421">
        <v>0</v>
      </c>
      <c r="H9421">
        <v>162</v>
      </c>
      <c r="I9421">
        <v>0.4</v>
      </c>
      <c r="X9421" s="16">
        <f t="shared" si="153"/>
        <v>36.113333333333337</v>
      </c>
    </row>
    <row r="9422" spans="1:24" x14ac:dyDescent="0.25">
      <c r="A9422" s="1">
        <v>42201.270833333336</v>
      </c>
      <c r="B9422">
        <v>45.1</v>
      </c>
      <c r="C9422">
        <v>60</v>
      </c>
      <c r="D9422">
        <v>7.7</v>
      </c>
      <c r="E9422">
        <v>21.2</v>
      </c>
      <c r="F9422">
        <v>169</v>
      </c>
      <c r="G9422">
        <v>0</v>
      </c>
      <c r="H9422">
        <v>266</v>
      </c>
      <c r="I9422">
        <v>0.4</v>
      </c>
      <c r="X9422" s="16">
        <f t="shared" si="153"/>
        <v>31.713333333333335</v>
      </c>
    </row>
    <row r="9423" spans="1:24" x14ac:dyDescent="0.25">
      <c r="A9423" s="1">
        <v>42201.291666666664</v>
      </c>
      <c r="B9423">
        <v>61.8</v>
      </c>
      <c r="C9423">
        <v>62.9</v>
      </c>
      <c r="D9423">
        <v>13.4</v>
      </c>
      <c r="E9423">
        <v>21.5</v>
      </c>
      <c r="F9423">
        <v>236</v>
      </c>
      <c r="G9423">
        <v>0</v>
      </c>
      <c r="H9423">
        <v>294</v>
      </c>
      <c r="I9423">
        <v>0.5</v>
      </c>
      <c r="X9423" s="16">
        <f t="shared" si="153"/>
        <v>27.94</v>
      </c>
    </row>
    <row r="9424" spans="1:24" x14ac:dyDescent="0.25">
      <c r="A9424" s="1">
        <v>42201.3125</v>
      </c>
      <c r="B9424">
        <v>31.5</v>
      </c>
      <c r="C9424">
        <v>50.4</v>
      </c>
      <c r="D9424">
        <v>17.899999999999999</v>
      </c>
      <c r="E9424">
        <v>22.9</v>
      </c>
      <c r="F9424">
        <v>311</v>
      </c>
      <c r="G9424">
        <v>0</v>
      </c>
      <c r="H9424">
        <v>106</v>
      </c>
      <c r="I9424">
        <v>0.4</v>
      </c>
      <c r="X9424" s="16">
        <f t="shared" si="153"/>
        <v>25.533333333333328</v>
      </c>
    </row>
    <row r="9425" spans="1:24" x14ac:dyDescent="0.25">
      <c r="A9425" s="1">
        <v>42201.333333333336</v>
      </c>
      <c r="B9425">
        <v>28.2</v>
      </c>
      <c r="C9425">
        <v>49.2</v>
      </c>
      <c r="D9425">
        <v>25.1</v>
      </c>
      <c r="E9425">
        <v>23.8</v>
      </c>
      <c r="F9425">
        <v>377</v>
      </c>
      <c r="G9425">
        <v>0</v>
      </c>
      <c r="H9425">
        <v>96</v>
      </c>
      <c r="I9425">
        <v>0.5</v>
      </c>
      <c r="X9425" s="16">
        <f t="shared" si="153"/>
        <v>24.006666666666664</v>
      </c>
    </row>
    <row r="9426" spans="1:24" x14ac:dyDescent="0.25">
      <c r="A9426" s="1">
        <v>42201.354166666664</v>
      </c>
      <c r="E9426">
        <v>24.4</v>
      </c>
      <c r="F9426">
        <v>461</v>
      </c>
      <c r="H9426">
        <v>141</v>
      </c>
      <c r="I9426">
        <v>0.6</v>
      </c>
      <c r="X9426" s="16">
        <f t="shared" si="153"/>
        <v>22.485714285714284</v>
      </c>
    </row>
    <row r="9427" spans="1:24" x14ac:dyDescent="0.25">
      <c r="A9427" s="1">
        <v>42201.375</v>
      </c>
      <c r="E9427">
        <v>25.3</v>
      </c>
      <c r="F9427">
        <v>532</v>
      </c>
      <c r="H9427">
        <v>148</v>
      </c>
      <c r="I9427">
        <v>0.8</v>
      </c>
      <c r="X9427" s="16">
        <f t="shared" ref="X9427:X9490" si="154">AVERAGE(D9412:D9427)</f>
        <v>21.284615384615385</v>
      </c>
    </row>
    <row r="9428" spans="1:24" x14ac:dyDescent="0.25">
      <c r="A9428" s="1">
        <v>42201.395833333336</v>
      </c>
      <c r="H9428">
        <v>202</v>
      </c>
      <c r="I9428">
        <v>0.3</v>
      </c>
      <c r="X9428" s="16">
        <f t="shared" si="154"/>
        <v>20.666666666666668</v>
      </c>
    </row>
    <row r="9429" spans="1:24" x14ac:dyDescent="0.25">
      <c r="A9429" s="1">
        <v>42201.416666666664</v>
      </c>
      <c r="E9429">
        <v>27.1</v>
      </c>
      <c r="F9429">
        <v>667</v>
      </c>
      <c r="G9429">
        <v>0</v>
      </c>
      <c r="H9429">
        <v>155</v>
      </c>
      <c r="I9429">
        <v>1.1000000000000001</v>
      </c>
      <c r="X9429" s="16">
        <f t="shared" si="154"/>
        <v>19.654545454545453</v>
      </c>
    </row>
    <row r="9430" spans="1:24" x14ac:dyDescent="0.25">
      <c r="A9430" s="1">
        <v>42201.4375</v>
      </c>
      <c r="D9430">
        <v>55.6</v>
      </c>
      <c r="E9430">
        <v>27.8</v>
      </c>
      <c r="F9430">
        <v>725</v>
      </c>
      <c r="G9430">
        <v>0</v>
      </c>
      <c r="H9430">
        <v>219</v>
      </c>
      <c r="I9430">
        <v>0.5</v>
      </c>
      <c r="X9430" s="16">
        <f t="shared" si="154"/>
        <v>22.127272727272729</v>
      </c>
    </row>
    <row r="9431" spans="1:24" x14ac:dyDescent="0.25">
      <c r="A9431" s="1">
        <v>42201.458333333336</v>
      </c>
      <c r="B9431">
        <v>19.5</v>
      </c>
      <c r="C9431">
        <v>39.200000000000003</v>
      </c>
      <c r="D9431">
        <v>68.599999999999994</v>
      </c>
      <c r="E9431">
        <v>28.6</v>
      </c>
      <c r="F9431">
        <v>777</v>
      </c>
      <c r="G9431">
        <v>0</v>
      </c>
      <c r="H9431">
        <v>278</v>
      </c>
      <c r="I9431">
        <v>0.8</v>
      </c>
      <c r="X9431" s="16">
        <f t="shared" si="154"/>
        <v>25.9</v>
      </c>
    </row>
    <row r="9432" spans="1:24" x14ac:dyDescent="0.25">
      <c r="A9432" s="1">
        <v>42201.479166666664</v>
      </c>
      <c r="B9432">
        <v>14.2</v>
      </c>
      <c r="C9432">
        <v>31.7</v>
      </c>
      <c r="D9432">
        <v>89.8</v>
      </c>
      <c r="E9432">
        <v>29</v>
      </c>
      <c r="F9432">
        <v>818</v>
      </c>
      <c r="G9432">
        <v>0</v>
      </c>
      <c r="H9432">
        <v>297</v>
      </c>
      <c r="I9432">
        <v>1.1000000000000001</v>
      </c>
      <c r="X9432" s="16">
        <f t="shared" si="154"/>
        <v>31.224999999999998</v>
      </c>
    </row>
    <row r="9433" spans="1:24" x14ac:dyDescent="0.25">
      <c r="A9433" s="1">
        <v>42201.5</v>
      </c>
      <c r="B9433">
        <v>15.4</v>
      </c>
      <c r="C9433">
        <v>33.700000000000003</v>
      </c>
      <c r="D9433">
        <v>98.2</v>
      </c>
      <c r="E9433">
        <v>29.5</v>
      </c>
      <c r="F9433">
        <v>858</v>
      </c>
      <c r="G9433">
        <v>0</v>
      </c>
      <c r="H9433">
        <v>262</v>
      </c>
      <c r="I9433">
        <v>1.2</v>
      </c>
      <c r="X9433" s="16">
        <f t="shared" si="154"/>
        <v>37.091666666666669</v>
      </c>
    </row>
    <row r="9434" spans="1:24" x14ac:dyDescent="0.25">
      <c r="A9434" s="1">
        <v>42201.520833333336</v>
      </c>
      <c r="B9434">
        <v>9</v>
      </c>
      <c r="C9434">
        <v>25.3</v>
      </c>
      <c r="D9434">
        <v>107</v>
      </c>
      <c r="E9434">
        <v>30.4</v>
      </c>
      <c r="F9434">
        <v>861</v>
      </c>
      <c r="G9434">
        <v>0</v>
      </c>
      <c r="H9434">
        <v>251</v>
      </c>
      <c r="I9434">
        <v>0.4</v>
      </c>
      <c r="X9434" s="16">
        <f t="shared" si="154"/>
        <v>43.949999999999996</v>
      </c>
    </row>
    <row r="9435" spans="1:24" x14ac:dyDescent="0.25">
      <c r="A9435" s="1">
        <v>42201.541666666664</v>
      </c>
      <c r="B9435">
        <v>5.3</v>
      </c>
      <c r="C9435">
        <v>18.100000000000001</v>
      </c>
      <c r="D9435">
        <v>119.9</v>
      </c>
      <c r="E9435">
        <v>31</v>
      </c>
      <c r="F9435">
        <v>875</v>
      </c>
      <c r="G9435">
        <v>0</v>
      </c>
      <c r="H9435">
        <v>115</v>
      </c>
      <c r="I9435">
        <v>0.3</v>
      </c>
      <c r="X9435" s="16">
        <f t="shared" si="154"/>
        <v>52</v>
      </c>
    </row>
    <row r="9436" spans="1:24" x14ac:dyDescent="0.25">
      <c r="A9436" s="1">
        <v>42201.5625</v>
      </c>
      <c r="B9436">
        <v>15.8</v>
      </c>
      <c r="C9436">
        <v>32.799999999999997</v>
      </c>
      <c r="D9436">
        <v>117.9</v>
      </c>
      <c r="E9436">
        <v>31</v>
      </c>
      <c r="F9436">
        <v>903</v>
      </c>
      <c r="G9436">
        <v>0</v>
      </c>
      <c r="H9436">
        <v>312</v>
      </c>
      <c r="I9436">
        <v>1.1000000000000001</v>
      </c>
      <c r="X9436" s="16">
        <f t="shared" si="154"/>
        <v>60.68333333333333</v>
      </c>
    </row>
    <row r="9437" spans="1:24" x14ac:dyDescent="0.25">
      <c r="A9437" s="1">
        <v>42201.583333333336</v>
      </c>
      <c r="B9437">
        <v>7.7</v>
      </c>
      <c r="C9437">
        <v>25.4</v>
      </c>
      <c r="D9437">
        <v>131.9</v>
      </c>
      <c r="E9437">
        <v>31.6</v>
      </c>
      <c r="F9437">
        <v>871</v>
      </c>
      <c r="G9437">
        <v>0</v>
      </c>
      <c r="H9437">
        <v>283</v>
      </c>
      <c r="I9437">
        <v>1</v>
      </c>
      <c r="X9437" s="16">
        <f t="shared" si="154"/>
        <v>71.083333333333329</v>
      </c>
    </row>
    <row r="9438" spans="1:24" x14ac:dyDescent="0.25">
      <c r="A9438" s="1">
        <v>42201.604166666664</v>
      </c>
      <c r="B9438">
        <v>17.3</v>
      </c>
      <c r="C9438">
        <v>38.299999999999997</v>
      </c>
      <c r="D9438">
        <v>127.5</v>
      </c>
      <c r="E9438">
        <v>31.6</v>
      </c>
      <c r="F9438">
        <v>826</v>
      </c>
      <c r="G9438">
        <v>0</v>
      </c>
      <c r="H9438">
        <v>282</v>
      </c>
      <c r="I9438">
        <v>2.2999999999999998</v>
      </c>
      <c r="X9438" s="16">
        <f t="shared" si="154"/>
        <v>81.066666666666663</v>
      </c>
    </row>
    <row r="9439" spans="1:24" x14ac:dyDescent="0.25">
      <c r="A9439" s="1">
        <v>42201.625</v>
      </c>
      <c r="B9439">
        <v>6.2</v>
      </c>
      <c r="C9439">
        <v>21.2</v>
      </c>
      <c r="D9439">
        <v>141.6</v>
      </c>
      <c r="E9439">
        <v>32.1</v>
      </c>
      <c r="F9439">
        <v>789</v>
      </c>
      <c r="G9439">
        <v>0</v>
      </c>
      <c r="H9439">
        <v>220</v>
      </c>
      <c r="I9439">
        <v>0.5</v>
      </c>
      <c r="X9439" s="16">
        <f t="shared" si="154"/>
        <v>91.75</v>
      </c>
    </row>
    <row r="9440" spans="1:24" x14ac:dyDescent="0.25">
      <c r="A9440" s="1">
        <v>42201.645833333336</v>
      </c>
      <c r="B9440">
        <v>3</v>
      </c>
      <c r="C9440">
        <v>13.5</v>
      </c>
      <c r="D9440">
        <v>152.5</v>
      </c>
      <c r="E9440">
        <v>32.299999999999997</v>
      </c>
      <c r="F9440">
        <v>680</v>
      </c>
      <c r="G9440">
        <v>0</v>
      </c>
      <c r="H9440">
        <v>133</v>
      </c>
      <c r="I9440">
        <v>0.8</v>
      </c>
      <c r="X9440" s="16">
        <f t="shared" si="154"/>
        <v>102.96666666666665</v>
      </c>
    </row>
    <row r="9441" spans="1:24" x14ac:dyDescent="0.25">
      <c r="A9441" s="1">
        <v>42201.666666666664</v>
      </c>
      <c r="B9441">
        <v>10.9</v>
      </c>
      <c r="C9441">
        <v>32.5</v>
      </c>
      <c r="D9441">
        <v>135.6</v>
      </c>
      <c r="E9441">
        <v>33</v>
      </c>
      <c r="F9441">
        <v>678</v>
      </c>
      <c r="G9441">
        <v>0</v>
      </c>
      <c r="H9441">
        <v>312</v>
      </c>
      <c r="I9441">
        <v>1.2</v>
      </c>
      <c r="X9441" s="16">
        <f t="shared" si="154"/>
        <v>112.175</v>
      </c>
    </row>
    <row r="9442" spans="1:24" x14ac:dyDescent="0.25">
      <c r="A9442" s="1">
        <v>42201.6875</v>
      </c>
      <c r="B9442">
        <v>4.2</v>
      </c>
      <c r="C9442">
        <v>15.1</v>
      </c>
      <c r="D9442">
        <v>144.4</v>
      </c>
      <c r="E9442">
        <v>33</v>
      </c>
      <c r="F9442">
        <v>620</v>
      </c>
      <c r="G9442">
        <v>0</v>
      </c>
      <c r="H9442">
        <v>62</v>
      </c>
      <c r="I9442">
        <v>0.6</v>
      </c>
      <c r="X9442" s="16">
        <f t="shared" si="154"/>
        <v>114.65384615384616</v>
      </c>
    </row>
    <row r="9443" spans="1:24" x14ac:dyDescent="0.25">
      <c r="A9443" s="1">
        <v>42201.708333333336</v>
      </c>
      <c r="B9443">
        <v>2.7</v>
      </c>
      <c r="C9443">
        <v>7.9</v>
      </c>
      <c r="D9443">
        <v>152.1</v>
      </c>
      <c r="E9443">
        <v>33.200000000000003</v>
      </c>
      <c r="F9443">
        <v>549</v>
      </c>
      <c r="G9443">
        <v>0</v>
      </c>
      <c r="H9443">
        <v>39</v>
      </c>
      <c r="I9443">
        <v>0.2</v>
      </c>
      <c r="X9443" s="16">
        <f t="shared" si="154"/>
        <v>117.32857142857142</v>
      </c>
    </row>
    <row r="9444" spans="1:24" x14ac:dyDescent="0.25">
      <c r="A9444" s="1">
        <v>42201.729166666664</v>
      </c>
      <c r="B9444">
        <v>5.7</v>
      </c>
      <c r="C9444">
        <v>20.2</v>
      </c>
      <c r="D9444">
        <v>139.4</v>
      </c>
      <c r="E9444">
        <v>33.5</v>
      </c>
      <c r="F9444">
        <v>477</v>
      </c>
      <c r="G9444">
        <v>0</v>
      </c>
      <c r="H9444">
        <v>11</v>
      </c>
      <c r="I9444">
        <v>0.8</v>
      </c>
      <c r="X9444" s="16">
        <f t="shared" si="154"/>
        <v>118.8</v>
      </c>
    </row>
    <row r="9445" spans="1:24" x14ac:dyDescent="0.25">
      <c r="A9445" s="1">
        <v>42201.75</v>
      </c>
      <c r="B9445">
        <v>9.1</v>
      </c>
      <c r="C9445">
        <v>38.200000000000003</v>
      </c>
      <c r="D9445">
        <v>130.4</v>
      </c>
      <c r="E9445">
        <v>34</v>
      </c>
      <c r="F9445">
        <v>400</v>
      </c>
      <c r="G9445">
        <v>0</v>
      </c>
      <c r="H9445">
        <v>270</v>
      </c>
      <c r="I9445">
        <v>0.7</v>
      </c>
      <c r="X9445" s="16">
        <f t="shared" si="154"/>
        <v>119.52500000000001</v>
      </c>
    </row>
    <row r="9446" spans="1:24" x14ac:dyDescent="0.25">
      <c r="A9446" s="1">
        <v>42201.770833333336</v>
      </c>
      <c r="B9446">
        <v>5.4</v>
      </c>
      <c r="C9446">
        <v>33.700000000000003</v>
      </c>
      <c r="D9446">
        <v>136.30000000000001</v>
      </c>
      <c r="E9446">
        <v>33.700000000000003</v>
      </c>
      <c r="F9446">
        <v>317</v>
      </c>
      <c r="G9446">
        <v>0</v>
      </c>
      <c r="H9446">
        <v>227</v>
      </c>
      <c r="I9446">
        <v>0.6</v>
      </c>
      <c r="X9446" s="16">
        <f t="shared" si="154"/>
        <v>124.56875000000001</v>
      </c>
    </row>
    <row r="9447" spans="1:24" x14ac:dyDescent="0.25">
      <c r="A9447" s="1">
        <v>42201.791666666664</v>
      </c>
      <c r="B9447">
        <v>9.1</v>
      </c>
      <c r="C9447">
        <v>43.4</v>
      </c>
      <c r="D9447">
        <v>125.4</v>
      </c>
      <c r="E9447">
        <v>33.5</v>
      </c>
      <c r="F9447">
        <v>240</v>
      </c>
      <c r="G9447">
        <v>0</v>
      </c>
      <c r="H9447">
        <v>272</v>
      </c>
      <c r="I9447">
        <v>1.4</v>
      </c>
      <c r="X9447" s="16">
        <f t="shared" si="154"/>
        <v>128.11875000000001</v>
      </c>
    </row>
    <row r="9448" spans="1:24" x14ac:dyDescent="0.25">
      <c r="A9448" s="1">
        <v>42201.8125</v>
      </c>
      <c r="B9448">
        <v>3</v>
      </c>
      <c r="C9448">
        <v>25.2</v>
      </c>
      <c r="D9448">
        <v>130.9</v>
      </c>
      <c r="E9448">
        <v>32.799999999999997</v>
      </c>
      <c r="F9448">
        <v>150</v>
      </c>
      <c r="G9448">
        <v>0</v>
      </c>
      <c r="H9448">
        <v>78</v>
      </c>
      <c r="I9448">
        <v>0.3</v>
      </c>
      <c r="X9448" s="16">
        <f t="shared" si="154"/>
        <v>130.6875</v>
      </c>
    </row>
    <row r="9449" spans="1:24" x14ac:dyDescent="0.25">
      <c r="A9449" s="1">
        <v>42201.833333333336</v>
      </c>
      <c r="B9449">
        <v>0.9</v>
      </c>
      <c r="C9449">
        <v>25.9</v>
      </c>
      <c r="D9449">
        <v>122.3</v>
      </c>
      <c r="E9449">
        <v>30.7</v>
      </c>
      <c r="F9449">
        <v>52</v>
      </c>
      <c r="G9449">
        <v>0</v>
      </c>
      <c r="H9449">
        <v>145</v>
      </c>
      <c r="I9449">
        <v>0.6</v>
      </c>
      <c r="X9449" s="16">
        <f t="shared" si="154"/>
        <v>132.19375000000002</v>
      </c>
    </row>
    <row r="9450" spans="1:24" x14ac:dyDescent="0.25">
      <c r="A9450" s="1">
        <v>42201.854166666664</v>
      </c>
      <c r="B9450">
        <v>0.9</v>
      </c>
      <c r="C9450">
        <v>16.5</v>
      </c>
      <c r="D9450">
        <v>127.4</v>
      </c>
      <c r="E9450">
        <v>28.8</v>
      </c>
      <c r="F9450">
        <v>14</v>
      </c>
      <c r="G9450">
        <v>0</v>
      </c>
      <c r="H9450">
        <v>118</v>
      </c>
      <c r="I9450">
        <v>0.7</v>
      </c>
      <c r="X9450" s="16">
        <f t="shared" si="154"/>
        <v>133.46875000000003</v>
      </c>
    </row>
    <row r="9451" spans="1:24" x14ac:dyDescent="0.25">
      <c r="A9451" s="1">
        <v>42201.875</v>
      </c>
      <c r="B9451">
        <v>0.9</v>
      </c>
      <c r="C9451">
        <v>16.7</v>
      </c>
      <c r="D9451">
        <v>122.5</v>
      </c>
      <c r="E9451">
        <v>27.7</v>
      </c>
      <c r="F9451">
        <v>7</v>
      </c>
      <c r="G9451">
        <v>0</v>
      </c>
      <c r="H9451">
        <v>141</v>
      </c>
      <c r="I9451">
        <v>0.6</v>
      </c>
      <c r="X9451" s="16">
        <f t="shared" si="154"/>
        <v>133.63125000000002</v>
      </c>
    </row>
    <row r="9452" spans="1:24" x14ac:dyDescent="0.25">
      <c r="A9452" s="1">
        <v>42201.895833333336</v>
      </c>
      <c r="B9452">
        <v>0.9</v>
      </c>
      <c r="C9452">
        <v>14.6</v>
      </c>
      <c r="D9452">
        <v>117</v>
      </c>
      <c r="E9452">
        <v>26.9</v>
      </c>
      <c r="F9452">
        <v>6</v>
      </c>
      <c r="G9452">
        <v>0</v>
      </c>
      <c r="H9452">
        <v>147</v>
      </c>
      <c r="I9452">
        <v>0.7</v>
      </c>
      <c r="X9452" s="16">
        <f t="shared" si="154"/>
        <v>133.57500000000002</v>
      </c>
    </row>
    <row r="9453" spans="1:24" x14ac:dyDescent="0.25">
      <c r="A9453" s="1">
        <v>42201.916666666664</v>
      </c>
      <c r="B9453">
        <v>0.9</v>
      </c>
      <c r="C9453">
        <v>13.4</v>
      </c>
      <c r="D9453">
        <v>115.7</v>
      </c>
      <c r="E9453">
        <v>26.2</v>
      </c>
      <c r="F9453">
        <v>6</v>
      </c>
      <c r="G9453">
        <v>0</v>
      </c>
      <c r="H9453">
        <v>148</v>
      </c>
      <c r="I9453">
        <v>0.8</v>
      </c>
      <c r="X9453" s="16">
        <f t="shared" si="154"/>
        <v>132.5625</v>
      </c>
    </row>
    <row r="9454" spans="1:24" x14ac:dyDescent="0.25">
      <c r="A9454" s="1">
        <v>42201.9375</v>
      </c>
      <c r="B9454">
        <v>0.8</v>
      </c>
      <c r="C9454">
        <v>10.8</v>
      </c>
      <c r="D9454">
        <v>124.9</v>
      </c>
      <c r="E9454">
        <v>25.9</v>
      </c>
      <c r="F9454">
        <v>6</v>
      </c>
      <c r="G9454">
        <v>0</v>
      </c>
      <c r="H9454">
        <v>137</v>
      </c>
      <c r="I9454">
        <v>0.7</v>
      </c>
      <c r="X9454" s="16">
        <f t="shared" si="154"/>
        <v>132.4</v>
      </c>
    </row>
    <row r="9455" spans="1:24" x14ac:dyDescent="0.25">
      <c r="A9455" s="1">
        <v>42201.958333333336</v>
      </c>
      <c r="B9455">
        <v>0.6</v>
      </c>
      <c r="C9455">
        <v>7</v>
      </c>
      <c r="D9455">
        <v>135</v>
      </c>
      <c r="E9455">
        <v>26.1</v>
      </c>
      <c r="F9455">
        <v>6</v>
      </c>
      <c r="G9455">
        <v>0</v>
      </c>
      <c r="H9455">
        <v>126</v>
      </c>
      <c r="I9455">
        <v>1.2</v>
      </c>
      <c r="X9455" s="16">
        <f t="shared" si="154"/>
        <v>131.98750000000001</v>
      </c>
    </row>
    <row r="9456" spans="1:24" x14ac:dyDescent="0.25">
      <c r="A9456" s="1">
        <v>42201.979166666664</v>
      </c>
      <c r="B9456">
        <v>0.8</v>
      </c>
      <c r="C9456">
        <v>6.8</v>
      </c>
      <c r="D9456">
        <v>133.80000000000001</v>
      </c>
      <c r="E9456">
        <v>26.1</v>
      </c>
      <c r="F9456">
        <v>6</v>
      </c>
      <c r="G9456">
        <v>0</v>
      </c>
      <c r="H9456">
        <v>124</v>
      </c>
      <c r="I9456">
        <v>0.9</v>
      </c>
      <c r="X9456" s="16">
        <f t="shared" si="154"/>
        <v>130.81875000000002</v>
      </c>
    </row>
    <row r="9457" spans="1:24" x14ac:dyDescent="0.25">
      <c r="A9457" s="1">
        <v>42202</v>
      </c>
      <c r="B9457">
        <v>0.9</v>
      </c>
      <c r="C9457">
        <v>7.5</v>
      </c>
      <c r="D9457">
        <v>128.30000000000001</v>
      </c>
      <c r="E9457">
        <v>25.6</v>
      </c>
      <c r="F9457">
        <v>6</v>
      </c>
      <c r="G9457">
        <v>0</v>
      </c>
      <c r="H9457">
        <v>149</v>
      </c>
      <c r="I9457">
        <v>0.6</v>
      </c>
      <c r="X9457" s="16">
        <f t="shared" si="154"/>
        <v>130.36250000000001</v>
      </c>
    </row>
    <row r="9458" spans="1:24" x14ac:dyDescent="0.25">
      <c r="A9458" s="1">
        <v>42202.020833333336</v>
      </c>
      <c r="B9458">
        <v>0.7</v>
      </c>
      <c r="C9458">
        <v>5.2</v>
      </c>
      <c r="D9458">
        <v>128.5</v>
      </c>
      <c r="E9458">
        <v>25.5</v>
      </c>
      <c r="F9458">
        <v>6</v>
      </c>
      <c r="G9458">
        <v>0</v>
      </c>
      <c r="H9458">
        <v>122</v>
      </c>
      <c r="I9458">
        <v>1.3</v>
      </c>
      <c r="X9458" s="16">
        <f t="shared" si="154"/>
        <v>129.36875000000001</v>
      </c>
    </row>
    <row r="9459" spans="1:24" x14ac:dyDescent="0.25">
      <c r="A9459" s="1">
        <v>42202.041666666664</v>
      </c>
      <c r="B9459">
        <v>0.8</v>
      </c>
      <c r="C9459">
        <v>3.8</v>
      </c>
      <c r="D9459">
        <v>129.4</v>
      </c>
      <c r="E9459">
        <v>25.5</v>
      </c>
      <c r="F9459">
        <v>6</v>
      </c>
      <c r="G9459">
        <v>0</v>
      </c>
      <c r="H9459">
        <v>119</v>
      </c>
      <c r="I9459">
        <v>1.6</v>
      </c>
      <c r="X9459" s="16">
        <f t="shared" si="154"/>
        <v>127.95</v>
      </c>
    </row>
    <row r="9460" spans="1:24" x14ac:dyDescent="0.25">
      <c r="A9460" s="1">
        <v>42202.0625</v>
      </c>
      <c r="B9460">
        <v>0.7</v>
      </c>
      <c r="C9460">
        <v>2.6</v>
      </c>
      <c r="D9460">
        <v>124.5</v>
      </c>
      <c r="E9460">
        <v>26</v>
      </c>
      <c r="F9460">
        <v>6</v>
      </c>
      <c r="G9460">
        <v>0</v>
      </c>
      <c r="H9460">
        <v>121</v>
      </c>
      <c r="I9460">
        <v>1.3</v>
      </c>
      <c r="X9460" s="16">
        <f t="shared" si="154"/>
        <v>127.01875</v>
      </c>
    </row>
    <row r="9461" spans="1:24" x14ac:dyDescent="0.25">
      <c r="A9461" s="1">
        <v>42202.083333333336</v>
      </c>
      <c r="B9461">
        <v>0.7</v>
      </c>
      <c r="C9461">
        <v>5.9</v>
      </c>
      <c r="D9461">
        <v>112.6</v>
      </c>
      <c r="E9461">
        <v>25.6</v>
      </c>
      <c r="F9461">
        <v>6</v>
      </c>
      <c r="G9461">
        <v>0</v>
      </c>
      <c r="H9461">
        <v>132</v>
      </c>
      <c r="I9461">
        <v>1</v>
      </c>
      <c r="X9461" s="16">
        <f t="shared" si="154"/>
        <v>125.90625</v>
      </c>
    </row>
    <row r="9462" spans="1:24" x14ac:dyDescent="0.25">
      <c r="A9462" s="1">
        <v>42202.104166666664</v>
      </c>
      <c r="B9462">
        <v>0.9</v>
      </c>
      <c r="C9462">
        <v>5.2</v>
      </c>
      <c r="D9462">
        <v>111.4</v>
      </c>
      <c r="E9462">
        <v>24.8</v>
      </c>
      <c r="F9462">
        <v>6</v>
      </c>
      <c r="G9462">
        <v>0</v>
      </c>
      <c r="H9462">
        <v>162</v>
      </c>
      <c r="I9462">
        <v>1.3</v>
      </c>
      <c r="X9462" s="16">
        <f t="shared" si="154"/>
        <v>124.35</v>
      </c>
    </row>
    <row r="9463" spans="1:24" x14ac:dyDescent="0.25">
      <c r="A9463" s="1">
        <v>42202.125</v>
      </c>
      <c r="B9463">
        <v>1.3</v>
      </c>
      <c r="C9463">
        <v>7.1</v>
      </c>
      <c r="D9463">
        <v>107.7</v>
      </c>
      <c r="E9463">
        <v>24.9</v>
      </c>
      <c r="F9463">
        <v>6</v>
      </c>
      <c r="G9463">
        <v>0</v>
      </c>
      <c r="H9463">
        <v>177</v>
      </c>
      <c r="I9463">
        <v>0.8</v>
      </c>
      <c r="X9463" s="16">
        <f t="shared" si="154"/>
        <v>123.24375000000001</v>
      </c>
    </row>
    <row r="9464" spans="1:24" x14ac:dyDescent="0.25">
      <c r="A9464" s="1">
        <v>42202.145833333336</v>
      </c>
      <c r="B9464">
        <v>0.8</v>
      </c>
      <c r="C9464">
        <v>3.9</v>
      </c>
      <c r="D9464">
        <v>100.3</v>
      </c>
      <c r="E9464">
        <v>23.6</v>
      </c>
      <c r="F9464">
        <v>5</v>
      </c>
      <c r="G9464">
        <v>0</v>
      </c>
      <c r="H9464">
        <v>149</v>
      </c>
      <c r="I9464">
        <v>1</v>
      </c>
      <c r="X9464" s="16">
        <f t="shared" si="154"/>
        <v>121.33125</v>
      </c>
    </row>
    <row r="9465" spans="1:24" x14ac:dyDescent="0.25">
      <c r="A9465" s="1">
        <v>42202.166666666664</v>
      </c>
      <c r="B9465">
        <v>0.9</v>
      </c>
      <c r="C9465">
        <v>15.2</v>
      </c>
      <c r="D9465">
        <v>77.8</v>
      </c>
      <c r="E9465">
        <v>23</v>
      </c>
      <c r="F9465">
        <v>5</v>
      </c>
      <c r="G9465">
        <v>0</v>
      </c>
      <c r="H9465">
        <v>160</v>
      </c>
      <c r="I9465">
        <v>0.2</v>
      </c>
      <c r="X9465" s="16">
        <f t="shared" si="154"/>
        <v>118.55</v>
      </c>
    </row>
    <row r="9466" spans="1:24" x14ac:dyDescent="0.25">
      <c r="A9466" s="1">
        <v>42202.1875</v>
      </c>
      <c r="B9466">
        <v>0.9</v>
      </c>
      <c r="C9466">
        <v>6.6</v>
      </c>
      <c r="E9466">
        <v>23.4</v>
      </c>
      <c r="F9466">
        <v>6</v>
      </c>
      <c r="G9466">
        <v>0</v>
      </c>
      <c r="H9466">
        <v>144</v>
      </c>
      <c r="I9466">
        <v>1</v>
      </c>
      <c r="X9466" s="16">
        <f t="shared" si="154"/>
        <v>117.96000000000001</v>
      </c>
    </row>
    <row r="9467" spans="1:24" x14ac:dyDescent="0.25">
      <c r="A9467" s="1">
        <v>42202.208333333336</v>
      </c>
      <c r="B9467">
        <v>5.3</v>
      </c>
      <c r="C9467">
        <v>39.299999999999997</v>
      </c>
      <c r="D9467">
        <v>46.9</v>
      </c>
      <c r="E9467">
        <v>22.7</v>
      </c>
      <c r="F9467">
        <v>8</v>
      </c>
      <c r="G9467">
        <v>0</v>
      </c>
      <c r="H9467">
        <v>307</v>
      </c>
      <c r="I9467">
        <v>0.5</v>
      </c>
      <c r="X9467" s="16">
        <f t="shared" si="154"/>
        <v>112.92</v>
      </c>
    </row>
    <row r="9468" spans="1:24" x14ac:dyDescent="0.25">
      <c r="A9468" s="1">
        <v>42202.229166666664</v>
      </c>
      <c r="B9468">
        <v>7.1</v>
      </c>
      <c r="C9468">
        <v>49.4</v>
      </c>
      <c r="D9468">
        <v>39.299999999999997</v>
      </c>
      <c r="E9468">
        <v>22.9</v>
      </c>
      <c r="F9468">
        <v>13</v>
      </c>
      <c r="G9468">
        <v>0</v>
      </c>
      <c r="H9468">
        <v>292</v>
      </c>
      <c r="I9468">
        <v>1.3</v>
      </c>
      <c r="X9468" s="16">
        <f t="shared" si="154"/>
        <v>107.74000000000001</v>
      </c>
    </row>
    <row r="9469" spans="1:24" x14ac:dyDescent="0.25">
      <c r="A9469" s="1">
        <v>42202.25</v>
      </c>
      <c r="B9469">
        <v>17.899999999999999</v>
      </c>
      <c r="C9469">
        <v>62.2</v>
      </c>
      <c r="D9469">
        <v>30.8</v>
      </c>
      <c r="E9469">
        <v>23.4</v>
      </c>
      <c r="F9469">
        <v>53</v>
      </c>
      <c r="G9469">
        <v>0</v>
      </c>
      <c r="H9469">
        <v>310</v>
      </c>
      <c r="I9469">
        <v>0.4</v>
      </c>
      <c r="X9469" s="16">
        <f t="shared" si="154"/>
        <v>102.08</v>
      </c>
    </row>
    <row r="9470" spans="1:24" x14ac:dyDescent="0.25">
      <c r="A9470" s="1">
        <v>42202.270833333336</v>
      </c>
      <c r="B9470">
        <v>11.7</v>
      </c>
      <c r="C9470">
        <v>59.9</v>
      </c>
      <c r="D9470">
        <v>43.8</v>
      </c>
      <c r="E9470">
        <v>24.5</v>
      </c>
      <c r="F9470">
        <v>107</v>
      </c>
      <c r="G9470">
        <v>0</v>
      </c>
      <c r="H9470">
        <v>136</v>
      </c>
      <c r="I9470">
        <v>0.7</v>
      </c>
      <c r="X9470" s="16">
        <f t="shared" si="154"/>
        <v>96.673333333333332</v>
      </c>
    </row>
    <row r="9471" spans="1:24" x14ac:dyDescent="0.25">
      <c r="A9471" s="1">
        <v>42202.291666666664</v>
      </c>
      <c r="B9471">
        <v>16.600000000000001</v>
      </c>
      <c r="C9471">
        <v>57.8</v>
      </c>
      <c r="D9471">
        <v>42.9</v>
      </c>
      <c r="E9471">
        <v>25.1</v>
      </c>
      <c r="F9471">
        <v>214</v>
      </c>
      <c r="G9471">
        <v>0</v>
      </c>
      <c r="H9471">
        <v>128</v>
      </c>
      <c r="I9471">
        <v>0.4</v>
      </c>
      <c r="X9471" s="16">
        <f t="shared" si="154"/>
        <v>90.533333333333331</v>
      </c>
    </row>
    <row r="9472" spans="1:24" x14ac:dyDescent="0.25">
      <c r="A9472" s="1">
        <v>42202.3125</v>
      </c>
      <c r="B9472">
        <v>14.2</v>
      </c>
      <c r="C9472">
        <v>52</v>
      </c>
      <c r="D9472">
        <v>64.599999999999994</v>
      </c>
      <c r="E9472">
        <v>26.6</v>
      </c>
      <c r="F9472">
        <v>279</v>
      </c>
      <c r="G9472">
        <v>0</v>
      </c>
      <c r="H9472">
        <v>156</v>
      </c>
      <c r="I9472">
        <v>1.6</v>
      </c>
      <c r="X9472" s="16">
        <f t="shared" si="154"/>
        <v>85.92</v>
      </c>
    </row>
    <row r="9473" spans="1:24" x14ac:dyDescent="0.25">
      <c r="A9473" s="1">
        <v>42202.333333333336</v>
      </c>
      <c r="B9473">
        <v>13.3</v>
      </c>
      <c r="C9473">
        <v>55.6</v>
      </c>
      <c r="D9473">
        <v>59.6</v>
      </c>
      <c r="E9473">
        <v>26.8</v>
      </c>
      <c r="F9473">
        <v>341</v>
      </c>
      <c r="G9473">
        <v>0</v>
      </c>
      <c r="H9473">
        <v>160</v>
      </c>
      <c r="I9473">
        <v>1.8</v>
      </c>
      <c r="X9473" s="16">
        <f t="shared" si="154"/>
        <v>81.339999999999975</v>
      </c>
    </row>
    <row r="9474" spans="1:24" x14ac:dyDescent="0.25">
      <c r="A9474" s="1">
        <v>42202.354166666664</v>
      </c>
      <c r="B9474">
        <v>11.4</v>
      </c>
      <c r="C9474">
        <v>52.9</v>
      </c>
      <c r="D9474">
        <v>63.7</v>
      </c>
      <c r="E9474">
        <v>27</v>
      </c>
      <c r="F9474">
        <v>253</v>
      </c>
      <c r="G9474">
        <v>0</v>
      </c>
      <c r="H9474">
        <v>156</v>
      </c>
      <c r="I9474">
        <v>2.1</v>
      </c>
      <c r="X9474" s="16">
        <f t="shared" si="154"/>
        <v>77.019999999999982</v>
      </c>
    </row>
    <row r="9475" spans="1:24" x14ac:dyDescent="0.25">
      <c r="A9475" s="1">
        <v>42202.375</v>
      </c>
      <c r="B9475">
        <v>9.5</v>
      </c>
      <c r="C9475">
        <v>51.2</v>
      </c>
      <c r="D9475">
        <v>68.400000000000006</v>
      </c>
      <c r="E9475">
        <v>27.8</v>
      </c>
      <c r="F9475">
        <v>235</v>
      </c>
      <c r="G9475">
        <v>0</v>
      </c>
      <c r="H9475">
        <v>161</v>
      </c>
      <c r="I9475">
        <v>0.9</v>
      </c>
      <c r="X9475" s="16">
        <f t="shared" si="154"/>
        <v>72.953333333333333</v>
      </c>
    </row>
    <row r="9476" spans="1:24" x14ac:dyDescent="0.25">
      <c r="A9476" s="1">
        <v>42202.395833333336</v>
      </c>
      <c r="B9476">
        <v>5.8</v>
      </c>
      <c r="C9476">
        <v>38.9</v>
      </c>
      <c r="D9476">
        <v>80</v>
      </c>
      <c r="E9476">
        <v>27.9</v>
      </c>
      <c r="F9476">
        <v>244</v>
      </c>
      <c r="G9476">
        <v>0</v>
      </c>
      <c r="H9476">
        <v>152</v>
      </c>
      <c r="I9476">
        <v>1</v>
      </c>
      <c r="X9476" s="16">
        <f t="shared" si="154"/>
        <v>69.986666666666665</v>
      </c>
    </row>
    <row r="9477" spans="1:24" x14ac:dyDescent="0.25">
      <c r="A9477" s="1">
        <v>42202.416666666664</v>
      </c>
      <c r="B9477">
        <v>8.3000000000000007</v>
      </c>
      <c r="C9477">
        <v>37.5</v>
      </c>
      <c r="D9477">
        <v>86.6</v>
      </c>
      <c r="E9477">
        <v>28.7</v>
      </c>
      <c r="F9477">
        <v>592</v>
      </c>
      <c r="G9477">
        <v>0</v>
      </c>
      <c r="H9477">
        <v>140</v>
      </c>
      <c r="I9477">
        <v>1.3</v>
      </c>
      <c r="X9477" s="16">
        <f t="shared" si="154"/>
        <v>68.253333333333345</v>
      </c>
    </row>
    <row r="9478" spans="1:24" x14ac:dyDescent="0.25">
      <c r="A9478" s="1">
        <v>42202.4375</v>
      </c>
      <c r="B9478">
        <v>2</v>
      </c>
      <c r="C9478">
        <v>18.399999999999999</v>
      </c>
      <c r="D9478">
        <v>119.2</v>
      </c>
      <c r="E9478">
        <v>29.3</v>
      </c>
      <c r="F9478">
        <v>305</v>
      </c>
      <c r="G9478">
        <v>5.0000000000000001E-3</v>
      </c>
      <c r="H9478">
        <v>124</v>
      </c>
      <c r="I9478">
        <v>1.5</v>
      </c>
      <c r="X9478" s="16">
        <f t="shared" si="154"/>
        <v>68.773333333333341</v>
      </c>
    </row>
    <row r="9479" spans="1:24" x14ac:dyDescent="0.25">
      <c r="A9479" s="1">
        <v>42202.458333333336</v>
      </c>
      <c r="B9479">
        <v>3.9</v>
      </c>
      <c r="C9479">
        <v>28.6</v>
      </c>
      <c r="D9479">
        <v>115.9</v>
      </c>
      <c r="E9479">
        <v>30</v>
      </c>
      <c r="F9479">
        <v>427</v>
      </c>
      <c r="G9479">
        <v>0</v>
      </c>
      <c r="H9479">
        <v>144</v>
      </c>
      <c r="I9479">
        <v>1.3</v>
      </c>
      <c r="X9479" s="16">
        <f t="shared" si="154"/>
        <v>69.320000000000007</v>
      </c>
    </row>
    <row r="9480" spans="1:24" x14ac:dyDescent="0.25">
      <c r="A9480" s="1">
        <v>42202.479166666664</v>
      </c>
      <c r="B9480">
        <v>2.1</v>
      </c>
      <c r="C9480">
        <v>19.100000000000001</v>
      </c>
      <c r="D9480">
        <v>126.7</v>
      </c>
      <c r="E9480">
        <v>30.3</v>
      </c>
      <c r="F9480">
        <v>275</v>
      </c>
      <c r="G9480">
        <v>0</v>
      </c>
      <c r="H9480">
        <v>114</v>
      </c>
      <c r="I9480">
        <v>1.1000000000000001</v>
      </c>
      <c r="X9480" s="16">
        <f t="shared" si="154"/>
        <v>71.08</v>
      </c>
    </row>
    <row r="9481" spans="1:24" x14ac:dyDescent="0.25">
      <c r="A9481" s="1">
        <v>42202.5</v>
      </c>
      <c r="B9481">
        <v>2.4</v>
      </c>
      <c r="C9481">
        <v>25.2</v>
      </c>
      <c r="D9481">
        <v>121.4</v>
      </c>
      <c r="E9481">
        <v>30.1</v>
      </c>
      <c r="F9481">
        <v>169</v>
      </c>
      <c r="G9481">
        <v>0.48</v>
      </c>
      <c r="H9481">
        <v>122</v>
      </c>
      <c r="I9481">
        <v>1.2</v>
      </c>
      <c r="X9481" s="16">
        <f t="shared" si="154"/>
        <v>73.986666666666679</v>
      </c>
    </row>
    <row r="9482" spans="1:24" x14ac:dyDescent="0.25">
      <c r="A9482" s="1">
        <v>42202.520833333336</v>
      </c>
      <c r="B9482">
        <v>3.4</v>
      </c>
      <c r="C9482">
        <v>32.5</v>
      </c>
      <c r="D9482">
        <v>100.3</v>
      </c>
      <c r="E9482">
        <v>27.5</v>
      </c>
      <c r="F9482">
        <v>153</v>
      </c>
      <c r="G9482">
        <v>9.5000000000000001E-2</v>
      </c>
      <c r="H9482">
        <v>126</v>
      </c>
      <c r="I9482">
        <v>1.2</v>
      </c>
      <c r="X9482" s="16">
        <f t="shared" si="154"/>
        <v>75.631250000000009</v>
      </c>
    </row>
    <row r="9483" spans="1:24" x14ac:dyDescent="0.25">
      <c r="A9483" s="1">
        <v>42202.541666666664</v>
      </c>
      <c r="B9483">
        <v>11.9</v>
      </c>
      <c r="C9483">
        <v>45.6</v>
      </c>
      <c r="D9483">
        <v>97.1</v>
      </c>
      <c r="E9483">
        <v>28.5</v>
      </c>
      <c r="F9483">
        <v>602</v>
      </c>
      <c r="G9483">
        <v>1.4999999999999999E-2</v>
      </c>
      <c r="H9483">
        <v>130</v>
      </c>
      <c r="I9483">
        <v>0.9</v>
      </c>
      <c r="X9483" s="16">
        <f t="shared" si="154"/>
        <v>78.768749999999997</v>
      </c>
    </row>
    <row r="9484" spans="1:24" x14ac:dyDescent="0.25">
      <c r="A9484" s="1">
        <v>42202.5625</v>
      </c>
      <c r="B9484">
        <v>6.9</v>
      </c>
      <c r="C9484">
        <v>33.200000000000003</v>
      </c>
      <c r="D9484">
        <v>130.6</v>
      </c>
      <c r="E9484">
        <v>32</v>
      </c>
      <c r="F9484">
        <v>839</v>
      </c>
      <c r="G9484">
        <v>0</v>
      </c>
      <c r="H9484">
        <v>155</v>
      </c>
      <c r="I9484">
        <v>0.8</v>
      </c>
      <c r="X9484" s="16">
        <f t="shared" si="154"/>
        <v>84.474999999999994</v>
      </c>
    </row>
    <row r="9485" spans="1:24" x14ac:dyDescent="0.25">
      <c r="A9485" s="1">
        <v>42202.583333333336</v>
      </c>
      <c r="B9485">
        <v>8.5</v>
      </c>
      <c r="C9485">
        <v>44.1</v>
      </c>
      <c r="D9485">
        <v>155.9</v>
      </c>
      <c r="E9485">
        <v>33.9</v>
      </c>
      <c r="F9485">
        <v>859</v>
      </c>
      <c r="G9485">
        <v>0</v>
      </c>
      <c r="H9485">
        <v>218</v>
      </c>
      <c r="I9485">
        <v>0.6</v>
      </c>
      <c r="X9485" s="16">
        <f t="shared" si="154"/>
        <v>92.293750000000003</v>
      </c>
    </row>
    <row r="9486" spans="1:24" x14ac:dyDescent="0.25">
      <c r="A9486" s="1">
        <v>42202.604166666664</v>
      </c>
      <c r="B9486">
        <v>7.3</v>
      </c>
      <c r="C9486">
        <v>35.700000000000003</v>
      </c>
      <c r="D9486">
        <v>154.6</v>
      </c>
      <c r="E9486">
        <v>34.6</v>
      </c>
      <c r="F9486">
        <v>797</v>
      </c>
      <c r="G9486">
        <v>0</v>
      </c>
      <c r="H9486">
        <v>210</v>
      </c>
      <c r="I9486">
        <v>1</v>
      </c>
      <c r="X9486" s="16">
        <f t="shared" si="154"/>
        <v>99.21875</v>
      </c>
    </row>
    <row r="9487" spans="1:24" x14ac:dyDescent="0.25">
      <c r="A9487" s="1">
        <v>42202.625</v>
      </c>
      <c r="B9487">
        <v>5.6</v>
      </c>
      <c r="C9487">
        <v>27.8</v>
      </c>
      <c r="D9487">
        <v>158</v>
      </c>
      <c r="E9487">
        <v>34.799999999999997</v>
      </c>
      <c r="F9487">
        <v>783</v>
      </c>
      <c r="G9487">
        <v>0</v>
      </c>
      <c r="H9487">
        <v>200</v>
      </c>
      <c r="I9487">
        <v>1</v>
      </c>
      <c r="X9487" s="16">
        <f t="shared" si="154"/>
        <v>106.41249999999999</v>
      </c>
    </row>
    <row r="9488" spans="1:24" x14ac:dyDescent="0.25">
      <c r="A9488" s="1">
        <v>42202.645833333336</v>
      </c>
      <c r="B9488">
        <v>11.3</v>
      </c>
      <c r="C9488">
        <v>34</v>
      </c>
      <c r="D9488">
        <v>127.1</v>
      </c>
      <c r="E9488">
        <v>35.299999999999997</v>
      </c>
      <c r="F9488">
        <v>731</v>
      </c>
      <c r="G9488">
        <v>0</v>
      </c>
      <c r="H9488">
        <v>240</v>
      </c>
      <c r="I9488">
        <v>0.9</v>
      </c>
      <c r="X9488" s="16">
        <f t="shared" si="154"/>
        <v>110.31874999999999</v>
      </c>
    </row>
    <row r="9489" spans="1:24" x14ac:dyDescent="0.25">
      <c r="A9489" s="1">
        <v>42202.666666666664</v>
      </c>
      <c r="B9489">
        <v>9.5</v>
      </c>
      <c r="C9489">
        <v>30.6</v>
      </c>
      <c r="D9489">
        <v>117.4</v>
      </c>
      <c r="E9489">
        <v>35.200000000000003</v>
      </c>
      <c r="F9489">
        <v>628</v>
      </c>
      <c r="G9489">
        <v>0</v>
      </c>
      <c r="H9489">
        <v>224</v>
      </c>
      <c r="I9489">
        <v>0.8</v>
      </c>
      <c r="X9489" s="16">
        <f t="shared" si="154"/>
        <v>113.93125000000001</v>
      </c>
    </row>
    <row r="9490" spans="1:24" x14ac:dyDescent="0.25">
      <c r="A9490" s="1">
        <v>42202.6875</v>
      </c>
      <c r="B9490">
        <v>13.7</v>
      </c>
      <c r="C9490">
        <v>44.7</v>
      </c>
      <c r="D9490">
        <v>112</v>
      </c>
      <c r="E9490">
        <v>35.299999999999997</v>
      </c>
      <c r="F9490">
        <v>509</v>
      </c>
      <c r="G9490">
        <v>0</v>
      </c>
      <c r="H9490">
        <v>202</v>
      </c>
      <c r="I9490">
        <v>0.9</v>
      </c>
      <c r="X9490" s="16">
        <f t="shared" si="154"/>
        <v>116.95</v>
      </c>
    </row>
    <row r="9491" spans="1:24" x14ac:dyDescent="0.25">
      <c r="A9491" s="1">
        <v>42202.708333333336</v>
      </c>
      <c r="B9491">
        <v>4.3</v>
      </c>
      <c r="C9491">
        <v>24.6</v>
      </c>
      <c r="D9491">
        <v>137.1</v>
      </c>
      <c r="E9491">
        <v>35.200000000000003</v>
      </c>
      <c r="F9491">
        <v>525</v>
      </c>
      <c r="G9491">
        <v>0</v>
      </c>
      <c r="H9491">
        <v>183</v>
      </c>
      <c r="I9491">
        <v>0.8</v>
      </c>
      <c r="X9491" s="16">
        <f t="shared" ref="X9491:X9554" si="155">AVERAGE(D9476:D9491)</f>
        <v>121.24374999999999</v>
      </c>
    </row>
    <row r="9492" spans="1:24" x14ac:dyDescent="0.25">
      <c r="A9492" s="1">
        <v>42202.729166666664</v>
      </c>
      <c r="B9492">
        <v>4.0999999999999996</v>
      </c>
      <c r="C9492">
        <v>25.8</v>
      </c>
      <c r="D9492">
        <v>145.30000000000001</v>
      </c>
      <c r="E9492">
        <v>34.799999999999997</v>
      </c>
      <c r="F9492">
        <v>444</v>
      </c>
      <c r="G9492">
        <v>0</v>
      </c>
      <c r="H9492">
        <v>171</v>
      </c>
      <c r="I9492">
        <v>1</v>
      </c>
      <c r="X9492" s="16">
        <f t="shared" si="155"/>
        <v>125.32499999999999</v>
      </c>
    </row>
    <row r="9493" spans="1:24" x14ac:dyDescent="0.25">
      <c r="A9493" s="1">
        <v>42202.75</v>
      </c>
      <c r="B9493">
        <v>3</v>
      </c>
      <c r="C9493">
        <v>25.9</v>
      </c>
      <c r="D9493">
        <v>156.4</v>
      </c>
      <c r="E9493">
        <v>34.5</v>
      </c>
      <c r="F9493">
        <v>360</v>
      </c>
      <c r="G9493">
        <v>0</v>
      </c>
      <c r="H9493">
        <v>165</v>
      </c>
      <c r="I9493">
        <v>1.3</v>
      </c>
      <c r="X9493" s="16">
        <f t="shared" si="155"/>
        <v>129.6875</v>
      </c>
    </row>
    <row r="9494" spans="1:24" x14ac:dyDescent="0.25">
      <c r="A9494" s="1">
        <v>42202.770833333336</v>
      </c>
      <c r="B9494">
        <v>1.9</v>
      </c>
      <c r="C9494">
        <v>22</v>
      </c>
      <c r="D9494">
        <v>163</v>
      </c>
      <c r="E9494">
        <v>34.299999999999997</v>
      </c>
      <c r="F9494">
        <v>277</v>
      </c>
      <c r="G9494">
        <v>0</v>
      </c>
      <c r="H9494">
        <v>170</v>
      </c>
      <c r="I9494">
        <v>1.1000000000000001</v>
      </c>
      <c r="X9494" s="16">
        <f t="shared" si="155"/>
        <v>132.42500000000001</v>
      </c>
    </row>
    <row r="9495" spans="1:24" x14ac:dyDescent="0.25">
      <c r="A9495" s="1">
        <v>42202.791666666664</v>
      </c>
      <c r="B9495">
        <v>1.2</v>
      </c>
      <c r="C9495">
        <v>21.6</v>
      </c>
      <c r="D9495">
        <v>172.2</v>
      </c>
      <c r="E9495">
        <v>33.700000000000003</v>
      </c>
      <c r="F9495">
        <v>196</v>
      </c>
      <c r="G9495">
        <v>0</v>
      </c>
      <c r="H9495">
        <v>153</v>
      </c>
      <c r="I9495">
        <v>1.5</v>
      </c>
      <c r="X9495" s="16">
        <f t="shared" si="155"/>
        <v>135.94374999999999</v>
      </c>
    </row>
    <row r="9496" spans="1:24" x14ac:dyDescent="0.25">
      <c r="A9496" s="1">
        <v>42202.8125</v>
      </c>
      <c r="B9496">
        <v>0.9</v>
      </c>
      <c r="C9496">
        <v>15.5</v>
      </c>
      <c r="D9496">
        <v>182.9</v>
      </c>
      <c r="E9496">
        <v>33.200000000000003</v>
      </c>
      <c r="F9496">
        <v>115</v>
      </c>
      <c r="G9496">
        <v>0</v>
      </c>
      <c r="H9496">
        <v>150</v>
      </c>
      <c r="I9496">
        <v>2</v>
      </c>
      <c r="X9496" s="16">
        <f t="shared" si="155"/>
        <v>139.45625000000001</v>
      </c>
    </row>
    <row r="9497" spans="1:24" x14ac:dyDescent="0.25">
      <c r="A9497" s="1">
        <v>42202.833333333336</v>
      </c>
      <c r="B9497">
        <v>0.8</v>
      </c>
      <c r="C9497">
        <v>20.3</v>
      </c>
      <c r="D9497">
        <v>161.69999999999999</v>
      </c>
      <c r="E9497">
        <v>32.4</v>
      </c>
      <c r="F9497">
        <v>47</v>
      </c>
      <c r="G9497">
        <v>0</v>
      </c>
      <c r="H9497">
        <v>141</v>
      </c>
      <c r="I9497">
        <v>1.1000000000000001</v>
      </c>
      <c r="X9497" s="16">
        <f t="shared" si="155"/>
        <v>141.97499999999999</v>
      </c>
    </row>
    <row r="9498" spans="1:24" x14ac:dyDescent="0.25">
      <c r="A9498" s="1">
        <v>42202.854166666664</v>
      </c>
      <c r="B9498">
        <v>0.9</v>
      </c>
      <c r="C9498">
        <v>22.4</v>
      </c>
      <c r="D9498">
        <v>142.69999999999999</v>
      </c>
      <c r="E9498">
        <v>30.8</v>
      </c>
      <c r="F9498">
        <v>15</v>
      </c>
      <c r="G9498">
        <v>0</v>
      </c>
      <c r="H9498">
        <v>140</v>
      </c>
      <c r="I9498">
        <v>0.7</v>
      </c>
      <c r="X9498" s="16">
        <f t="shared" si="155"/>
        <v>144.625</v>
      </c>
    </row>
    <row r="9499" spans="1:24" x14ac:dyDescent="0.25">
      <c r="A9499" s="1">
        <v>42202.875</v>
      </c>
      <c r="B9499">
        <v>0.8</v>
      </c>
      <c r="C9499">
        <v>19.7</v>
      </c>
      <c r="D9499">
        <v>138</v>
      </c>
      <c r="E9499">
        <v>30</v>
      </c>
      <c r="F9499">
        <v>7</v>
      </c>
      <c r="G9499">
        <v>0</v>
      </c>
      <c r="H9499">
        <v>145</v>
      </c>
      <c r="I9499">
        <v>0.9</v>
      </c>
      <c r="X9499" s="16">
        <f t="shared" si="155"/>
        <v>147.18125000000001</v>
      </c>
    </row>
    <row r="9500" spans="1:24" x14ac:dyDescent="0.25">
      <c r="A9500" s="1">
        <v>42202.895833333336</v>
      </c>
      <c r="B9500">
        <v>0.9</v>
      </c>
      <c r="C9500">
        <v>19.8</v>
      </c>
      <c r="D9500">
        <v>128.1</v>
      </c>
      <c r="E9500">
        <v>29.5</v>
      </c>
      <c r="F9500">
        <v>6</v>
      </c>
      <c r="G9500">
        <v>0</v>
      </c>
      <c r="H9500">
        <v>141</v>
      </c>
      <c r="I9500">
        <v>0.9</v>
      </c>
      <c r="X9500" s="16">
        <f t="shared" si="155"/>
        <v>147.02500000000001</v>
      </c>
    </row>
    <row r="9501" spans="1:24" x14ac:dyDescent="0.25">
      <c r="A9501" s="1">
        <v>42202.916666666664</v>
      </c>
      <c r="B9501">
        <v>0.8</v>
      </c>
      <c r="C9501">
        <v>18.899999999999999</v>
      </c>
      <c r="D9501">
        <v>133.30000000000001</v>
      </c>
      <c r="E9501">
        <v>29.6</v>
      </c>
      <c r="F9501">
        <v>6</v>
      </c>
      <c r="G9501">
        <v>0</v>
      </c>
      <c r="H9501">
        <v>130</v>
      </c>
      <c r="I9501">
        <v>1.3</v>
      </c>
      <c r="X9501" s="16">
        <f t="shared" si="155"/>
        <v>145.61250000000004</v>
      </c>
    </row>
    <row r="9502" spans="1:24" x14ac:dyDescent="0.25">
      <c r="A9502" s="1">
        <v>42202.9375</v>
      </c>
      <c r="B9502">
        <v>0.6</v>
      </c>
      <c r="C9502">
        <v>17.3</v>
      </c>
      <c r="D9502">
        <v>131.5</v>
      </c>
      <c r="E9502">
        <v>29.2</v>
      </c>
      <c r="F9502">
        <v>6</v>
      </c>
      <c r="G9502">
        <v>0</v>
      </c>
      <c r="H9502">
        <v>149</v>
      </c>
      <c r="I9502">
        <v>1.8</v>
      </c>
      <c r="X9502" s="16">
        <f t="shared" si="155"/>
        <v>144.16875000000002</v>
      </c>
    </row>
    <row r="9503" spans="1:24" x14ac:dyDescent="0.25">
      <c r="A9503" s="1">
        <v>42202.958333333336</v>
      </c>
      <c r="B9503">
        <v>0.8</v>
      </c>
      <c r="C9503">
        <v>18.100000000000001</v>
      </c>
      <c r="D9503">
        <v>121.5</v>
      </c>
      <c r="E9503">
        <v>28.2</v>
      </c>
      <c r="F9503">
        <v>6</v>
      </c>
      <c r="G9503">
        <v>0</v>
      </c>
      <c r="H9503">
        <v>139</v>
      </c>
      <c r="I9503">
        <v>1.7</v>
      </c>
      <c r="X9503" s="16">
        <f t="shared" si="155"/>
        <v>141.88749999999999</v>
      </c>
    </row>
    <row r="9504" spans="1:24" x14ac:dyDescent="0.25">
      <c r="A9504" s="1">
        <v>42202.979166666664</v>
      </c>
      <c r="B9504">
        <v>2.6</v>
      </c>
      <c r="C9504">
        <v>20.6</v>
      </c>
      <c r="D9504">
        <v>119</v>
      </c>
      <c r="E9504">
        <v>28.4</v>
      </c>
      <c r="F9504">
        <v>6</v>
      </c>
      <c r="G9504">
        <v>0</v>
      </c>
      <c r="H9504">
        <v>209</v>
      </c>
      <c r="I9504">
        <v>0.9</v>
      </c>
      <c r="X9504" s="16">
        <f t="shared" si="155"/>
        <v>141.38125000000002</v>
      </c>
    </row>
    <row r="9505" spans="1:24" x14ac:dyDescent="0.25">
      <c r="A9505" s="1">
        <v>42203</v>
      </c>
      <c r="B9505">
        <v>1.3</v>
      </c>
      <c r="C9505">
        <v>20.399999999999999</v>
      </c>
      <c r="D9505">
        <v>111.4</v>
      </c>
      <c r="E9505">
        <v>27.6</v>
      </c>
      <c r="F9505">
        <v>5</v>
      </c>
      <c r="G9505">
        <v>0.2</v>
      </c>
      <c r="H9505">
        <v>113</v>
      </c>
      <c r="I9505">
        <v>0.8</v>
      </c>
      <c r="X9505" s="16">
        <f t="shared" si="155"/>
        <v>141.00624999999999</v>
      </c>
    </row>
    <row r="9506" spans="1:24" x14ac:dyDescent="0.25">
      <c r="A9506" s="1">
        <v>42203.020833333336</v>
      </c>
      <c r="B9506">
        <v>1.9</v>
      </c>
      <c r="C9506">
        <v>23.4</v>
      </c>
      <c r="D9506">
        <v>92.1</v>
      </c>
      <c r="E9506">
        <v>25.3</v>
      </c>
      <c r="F9506">
        <v>5</v>
      </c>
      <c r="G9506">
        <v>0.04</v>
      </c>
      <c r="H9506">
        <v>79</v>
      </c>
      <c r="I9506">
        <v>0.5</v>
      </c>
      <c r="X9506" s="16">
        <f t="shared" si="155"/>
        <v>139.76249999999999</v>
      </c>
    </row>
    <row r="9507" spans="1:24" x14ac:dyDescent="0.25">
      <c r="A9507" s="1">
        <v>42203.041666666664</v>
      </c>
      <c r="B9507">
        <v>1.7</v>
      </c>
      <c r="C9507">
        <v>19.5</v>
      </c>
      <c r="D9507">
        <v>89.2</v>
      </c>
      <c r="E9507">
        <v>24.9</v>
      </c>
      <c r="F9507">
        <v>5</v>
      </c>
      <c r="G9507">
        <v>0</v>
      </c>
      <c r="H9507">
        <v>287</v>
      </c>
      <c r="I9507">
        <v>0.6</v>
      </c>
      <c r="X9507" s="16">
        <f t="shared" si="155"/>
        <v>136.76874999999998</v>
      </c>
    </row>
    <row r="9508" spans="1:24" x14ac:dyDescent="0.25">
      <c r="A9508" s="1">
        <v>42203.0625</v>
      </c>
      <c r="E9508">
        <v>24.5</v>
      </c>
      <c r="F9508">
        <v>6</v>
      </c>
      <c r="G9508">
        <v>0</v>
      </c>
      <c r="H9508">
        <v>148</v>
      </c>
      <c r="I9508">
        <v>1.4</v>
      </c>
      <c r="X9508" s="16">
        <f t="shared" si="155"/>
        <v>136.19999999999999</v>
      </c>
    </row>
    <row r="9509" spans="1:24" x14ac:dyDescent="0.25">
      <c r="A9509" s="1">
        <v>42203.083333333336</v>
      </c>
      <c r="B9509">
        <v>1.4</v>
      </c>
      <c r="C9509">
        <v>18.399999999999999</v>
      </c>
      <c r="D9509">
        <v>84.6</v>
      </c>
      <c r="E9509">
        <v>24.4</v>
      </c>
      <c r="F9509">
        <v>6</v>
      </c>
      <c r="G9509">
        <v>0</v>
      </c>
      <c r="H9509">
        <v>151</v>
      </c>
      <c r="I9509">
        <v>1.2</v>
      </c>
      <c r="X9509" s="16">
        <f t="shared" si="155"/>
        <v>131.41333333333333</v>
      </c>
    </row>
    <row r="9510" spans="1:24" x14ac:dyDescent="0.25">
      <c r="A9510" s="1">
        <v>42203.104166666664</v>
      </c>
      <c r="B9510">
        <v>1.3</v>
      </c>
      <c r="C9510">
        <v>17.8</v>
      </c>
      <c r="D9510">
        <v>82.1</v>
      </c>
      <c r="E9510">
        <v>24.3</v>
      </c>
      <c r="F9510">
        <v>5</v>
      </c>
      <c r="G9510">
        <v>0.38</v>
      </c>
      <c r="H9510">
        <v>138</v>
      </c>
      <c r="I9510">
        <v>1.1000000000000001</v>
      </c>
      <c r="X9510" s="16">
        <f t="shared" si="155"/>
        <v>126.02</v>
      </c>
    </row>
    <row r="9511" spans="1:24" x14ac:dyDescent="0.25">
      <c r="A9511" s="1">
        <v>42203.125</v>
      </c>
      <c r="B9511">
        <v>1.2</v>
      </c>
      <c r="C9511">
        <v>12.8</v>
      </c>
      <c r="D9511">
        <v>75.5</v>
      </c>
      <c r="E9511">
        <v>22.6</v>
      </c>
      <c r="F9511">
        <v>6</v>
      </c>
      <c r="G9511">
        <v>0.55000000000000004</v>
      </c>
      <c r="H9511">
        <v>151</v>
      </c>
      <c r="I9511">
        <v>0.8</v>
      </c>
      <c r="X9511" s="16">
        <f t="shared" si="155"/>
        <v>119.57333333333332</v>
      </c>
    </row>
    <row r="9512" spans="1:24" x14ac:dyDescent="0.25">
      <c r="A9512" s="1">
        <v>42203.145833333336</v>
      </c>
      <c r="B9512">
        <v>1.2</v>
      </c>
      <c r="C9512">
        <v>10.4</v>
      </c>
      <c r="D9512">
        <v>73.900000000000006</v>
      </c>
      <c r="E9512">
        <v>22.1</v>
      </c>
      <c r="F9512">
        <v>6</v>
      </c>
      <c r="G9512">
        <v>5.0000000000000001E-3</v>
      </c>
      <c r="H9512">
        <v>144</v>
      </c>
      <c r="I9512">
        <v>1</v>
      </c>
      <c r="X9512" s="16">
        <f t="shared" si="155"/>
        <v>112.30666666666666</v>
      </c>
    </row>
    <row r="9513" spans="1:24" x14ac:dyDescent="0.25">
      <c r="A9513" s="1">
        <v>42203.166666666664</v>
      </c>
      <c r="B9513">
        <v>1.1000000000000001</v>
      </c>
      <c r="C9513">
        <v>10</v>
      </c>
      <c r="D9513">
        <v>68.900000000000006</v>
      </c>
      <c r="E9513">
        <v>21.8</v>
      </c>
      <c r="F9513">
        <v>6</v>
      </c>
      <c r="G9513">
        <v>0</v>
      </c>
      <c r="H9513">
        <v>149</v>
      </c>
      <c r="I9513">
        <v>1</v>
      </c>
      <c r="X9513" s="16">
        <f t="shared" si="155"/>
        <v>106.11999999999999</v>
      </c>
    </row>
    <row r="9514" spans="1:24" x14ac:dyDescent="0.25">
      <c r="A9514" s="1">
        <v>42203.1875</v>
      </c>
      <c r="B9514">
        <v>1.3</v>
      </c>
      <c r="C9514">
        <v>9.4</v>
      </c>
      <c r="D9514">
        <v>60.8</v>
      </c>
      <c r="E9514">
        <v>21.5</v>
      </c>
      <c r="F9514">
        <v>6</v>
      </c>
      <c r="G9514">
        <v>0</v>
      </c>
      <c r="H9514">
        <v>134</v>
      </c>
      <c r="I9514">
        <v>0.8</v>
      </c>
      <c r="X9514" s="16">
        <f t="shared" si="155"/>
        <v>100.66000000000001</v>
      </c>
    </row>
    <row r="9515" spans="1:24" x14ac:dyDescent="0.25">
      <c r="A9515" s="1">
        <v>42203.208333333336</v>
      </c>
      <c r="B9515">
        <v>1.2</v>
      </c>
      <c r="C9515">
        <v>10</v>
      </c>
      <c r="D9515">
        <v>52.4</v>
      </c>
      <c r="E9515">
        <v>21.1</v>
      </c>
      <c r="F9515">
        <v>10</v>
      </c>
      <c r="G9515">
        <v>0</v>
      </c>
      <c r="H9515">
        <v>94</v>
      </c>
      <c r="I9515">
        <v>0.5</v>
      </c>
      <c r="X9515" s="16">
        <f t="shared" si="155"/>
        <v>94.953333333333347</v>
      </c>
    </row>
    <row r="9516" spans="1:24" x14ac:dyDescent="0.25">
      <c r="A9516" s="1">
        <v>42203.229166666664</v>
      </c>
      <c r="B9516">
        <v>1.3</v>
      </c>
      <c r="C9516">
        <v>11.5</v>
      </c>
      <c r="D9516">
        <v>49.8</v>
      </c>
      <c r="E9516">
        <v>20.9</v>
      </c>
      <c r="F9516">
        <v>19</v>
      </c>
      <c r="G9516">
        <v>0</v>
      </c>
      <c r="H9516">
        <v>110</v>
      </c>
      <c r="I9516">
        <v>0.4</v>
      </c>
      <c r="X9516" s="16">
        <f t="shared" si="155"/>
        <v>89.733333333333363</v>
      </c>
    </row>
    <row r="9517" spans="1:24" x14ac:dyDescent="0.25">
      <c r="A9517" s="1">
        <v>42203.25</v>
      </c>
      <c r="B9517">
        <v>1.6</v>
      </c>
      <c r="C9517">
        <v>13.4</v>
      </c>
      <c r="D9517">
        <v>57.4</v>
      </c>
      <c r="E9517">
        <v>21.2</v>
      </c>
      <c r="F9517">
        <v>72</v>
      </c>
      <c r="G9517">
        <v>0</v>
      </c>
      <c r="H9517">
        <v>132</v>
      </c>
      <c r="I9517">
        <v>0.6</v>
      </c>
      <c r="X9517" s="16">
        <f t="shared" si="155"/>
        <v>84.673333333333346</v>
      </c>
    </row>
    <row r="9518" spans="1:24" x14ac:dyDescent="0.25">
      <c r="A9518" s="1">
        <v>42203.270833333336</v>
      </c>
      <c r="B9518">
        <v>1.8</v>
      </c>
      <c r="C9518">
        <v>14.9</v>
      </c>
      <c r="D9518">
        <v>74.2</v>
      </c>
      <c r="E9518">
        <v>22</v>
      </c>
      <c r="F9518">
        <v>155</v>
      </c>
      <c r="G9518">
        <v>0</v>
      </c>
      <c r="H9518">
        <v>143</v>
      </c>
      <c r="I9518">
        <v>1.2</v>
      </c>
      <c r="X9518" s="16">
        <f t="shared" si="155"/>
        <v>80.853333333333339</v>
      </c>
    </row>
    <row r="9519" spans="1:24" x14ac:dyDescent="0.25">
      <c r="A9519" s="1">
        <v>42203.291666666664</v>
      </c>
      <c r="B9519">
        <v>3.2</v>
      </c>
      <c r="C9519">
        <v>17.399999999999999</v>
      </c>
      <c r="D9519">
        <v>70.3</v>
      </c>
      <c r="E9519">
        <v>22.4</v>
      </c>
      <c r="F9519">
        <v>236</v>
      </c>
      <c r="G9519">
        <v>0</v>
      </c>
      <c r="H9519">
        <v>173</v>
      </c>
      <c r="I9519">
        <v>0.8</v>
      </c>
      <c r="X9519" s="16">
        <f t="shared" si="155"/>
        <v>77.439999999999984</v>
      </c>
    </row>
    <row r="9520" spans="1:24" x14ac:dyDescent="0.25">
      <c r="A9520" s="1">
        <v>42203.3125</v>
      </c>
      <c r="B9520">
        <v>3.2</v>
      </c>
      <c r="C9520">
        <v>17.2</v>
      </c>
      <c r="D9520">
        <v>66.900000000000006</v>
      </c>
      <c r="E9520">
        <v>22.6</v>
      </c>
      <c r="F9520">
        <v>250</v>
      </c>
      <c r="G9520">
        <v>0</v>
      </c>
      <c r="H9520">
        <v>143</v>
      </c>
      <c r="I9520">
        <v>1</v>
      </c>
      <c r="X9520" s="16">
        <f t="shared" si="155"/>
        <v>73.966666666666669</v>
      </c>
    </row>
    <row r="9521" spans="1:24" x14ac:dyDescent="0.25">
      <c r="A9521" s="1">
        <v>42203.333333333336</v>
      </c>
      <c r="B9521">
        <v>2.8</v>
      </c>
      <c r="C9521">
        <v>19</v>
      </c>
      <c r="D9521">
        <v>64.5</v>
      </c>
      <c r="E9521">
        <v>22.9</v>
      </c>
      <c r="F9521">
        <v>174</v>
      </c>
      <c r="G9521">
        <v>0</v>
      </c>
      <c r="H9521">
        <v>144</v>
      </c>
      <c r="I9521">
        <v>1.1000000000000001</v>
      </c>
      <c r="X9521" s="16">
        <f t="shared" si="155"/>
        <v>70.839999999999989</v>
      </c>
    </row>
    <row r="9522" spans="1:24" x14ac:dyDescent="0.25">
      <c r="A9522" s="1">
        <v>42203.354166666664</v>
      </c>
      <c r="B9522">
        <v>2.9</v>
      </c>
      <c r="C9522">
        <v>18.7</v>
      </c>
      <c r="D9522">
        <v>67.099999999999994</v>
      </c>
      <c r="E9522">
        <v>23.2</v>
      </c>
      <c r="F9522">
        <v>205</v>
      </c>
      <c r="G9522">
        <v>0</v>
      </c>
      <c r="H9522">
        <v>147</v>
      </c>
      <c r="I9522">
        <v>1.4</v>
      </c>
      <c r="X9522" s="16">
        <f t="shared" si="155"/>
        <v>69.173333333333318</v>
      </c>
    </row>
    <row r="9523" spans="1:24" x14ac:dyDescent="0.25">
      <c r="A9523" s="1">
        <v>42203.375</v>
      </c>
      <c r="B9523">
        <v>5.6</v>
      </c>
      <c r="C9523">
        <v>21.3</v>
      </c>
      <c r="D9523">
        <v>70</v>
      </c>
      <c r="E9523">
        <v>24.3</v>
      </c>
      <c r="F9523">
        <v>365</v>
      </c>
      <c r="G9523">
        <v>5.0000000000000001E-3</v>
      </c>
      <c r="H9523">
        <v>159</v>
      </c>
      <c r="I9523">
        <v>1.1000000000000001</v>
      </c>
      <c r="X9523" s="16">
        <f t="shared" si="155"/>
        <v>67.893333333333331</v>
      </c>
    </row>
    <row r="9524" spans="1:24" x14ac:dyDescent="0.25">
      <c r="A9524" s="1">
        <v>42203.395833333336</v>
      </c>
      <c r="B9524">
        <v>5.7</v>
      </c>
      <c r="C9524">
        <v>22.3</v>
      </c>
      <c r="D9524">
        <v>74</v>
      </c>
      <c r="E9524">
        <v>25.1</v>
      </c>
      <c r="F9524">
        <v>368</v>
      </c>
      <c r="G9524">
        <v>0</v>
      </c>
      <c r="H9524">
        <v>164</v>
      </c>
      <c r="I9524">
        <v>1.4</v>
      </c>
      <c r="X9524" s="16">
        <f t="shared" si="155"/>
        <v>68.275000000000006</v>
      </c>
    </row>
    <row r="9525" spans="1:24" x14ac:dyDescent="0.25">
      <c r="A9525" s="1">
        <v>42203.416666666664</v>
      </c>
      <c r="B9525">
        <v>4.4000000000000004</v>
      </c>
      <c r="C9525">
        <v>19.399999999999999</v>
      </c>
      <c r="D9525">
        <v>79.5</v>
      </c>
      <c r="E9525">
        <v>25.7</v>
      </c>
      <c r="F9525">
        <v>334</v>
      </c>
      <c r="G9525">
        <v>0</v>
      </c>
      <c r="H9525">
        <v>176</v>
      </c>
      <c r="I9525">
        <v>1</v>
      </c>
      <c r="X9525" s="16">
        <f t="shared" si="155"/>
        <v>67.956249999999997</v>
      </c>
    </row>
    <row r="9526" spans="1:24" x14ac:dyDescent="0.25">
      <c r="A9526" s="1">
        <v>42203.4375</v>
      </c>
      <c r="B9526">
        <v>4.9000000000000004</v>
      </c>
      <c r="C9526">
        <v>20.5</v>
      </c>
      <c r="D9526">
        <v>79.3</v>
      </c>
      <c r="E9526">
        <v>25.5</v>
      </c>
      <c r="F9526">
        <v>204</v>
      </c>
      <c r="G9526">
        <v>0</v>
      </c>
      <c r="H9526">
        <v>196</v>
      </c>
      <c r="I9526">
        <v>0.9</v>
      </c>
      <c r="X9526" s="16">
        <f t="shared" si="155"/>
        <v>67.78125</v>
      </c>
    </row>
    <row r="9527" spans="1:24" x14ac:dyDescent="0.25">
      <c r="A9527" s="1">
        <v>42203.458333333336</v>
      </c>
      <c r="B9527">
        <v>8.6</v>
      </c>
      <c r="C9527">
        <v>28</v>
      </c>
      <c r="D9527">
        <v>66.400000000000006</v>
      </c>
      <c r="E9527">
        <v>25.6</v>
      </c>
      <c r="F9527">
        <v>259</v>
      </c>
      <c r="G9527">
        <v>0</v>
      </c>
      <c r="H9527">
        <v>224</v>
      </c>
      <c r="I9527">
        <v>0.5</v>
      </c>
      <c r="X9527" s="16">
        <f t="shared" si="155"/>
        <v>67.212500000000006</v>
      </c>
    </row>
    <row r="9528" spans="1:24" x14ac:dyDescent="0.25">
      <c r="A9528" s="1">
        <v>42203.479166666664</v>
      </c>
      <c r="B9528">
        <v>8.1</v>
      </c>
      <c r="C9528">
        <v>23</v>
      </c>
      <c r="D9528">
        <v>67.5</v>
      </c>
      <c r="E9528">
        <v>25.1</v>
      </c>
      <c r="F9528">
        <v>297</v>
      </c>
      <c r="G9528">
        <v>0.02</v>
      </c>
      <c r="H9528">
        <v>208</v>
      </c>
      <c r="I9528">
        <v>0.7</v>
      </c>
      <c r="X9528" s="16">
        <f t="shared" si="155"/>
        <v>66.8125</v>
      </c>
    </row>
    <row r="9529" spans="1:24" x14ac:dyDescent="0.25">
      <c r="A9529" s="1">
        <v>42203.5</v>
      </c>
      <c r="B9529">
        <v>5.6</v>
      </c>
      <c r="C9529">
        <v>20.2</v>
      </c>
      <c r="D9529">
        <v>69.3</v>
      </c>
      <c r="E9529">
        <v>25.3</v>
      </c>
      <c r="F9529">
        <v>416</v>
      </c>
      <c r="G9529">
        <v>0</v>
      </c>
      <c r="H9529">
        <v>171</v>
      </c>
      <c r="I9529">
        <v>1</v>
      </c>
      <c r="X9529" s="16">
        <f t="shared" si="155"/>
        <v>66.837500000000006</v>
      </c>
    </row>
    <row r="9530" spans="1:24" x14ac:dyDescent="0.25">
      <c r="A9530" s="1">
        <v>42203.520833333336</v>
      </c>
      <c r="B9530">
        <v>4.8</v>
      </c>
      <c r="C9530">
        <v>15.5</v>
      </c>
      <c r="D9530">
        <v>74.900000000000006</v>
      </c>
      <c r="E9530">
        <v>26</v>
      </c>
      <c r="F9530">
        <v>529</v>
      </c>
      <c r="G9530">
        <v>0</v>
      </c>
      <c r="H9530">
        <v>160</v>
      </c>
      <c r="I9530">
        <v>1.3</v>
      </c>
      <c r="X9530" s="16">
        <f t="shared" si="155"/>
        <v>67.71875</v>
      </c>
    </row>
    <row r="9531" spans="1:24" x14ac:dyDescent="0.25">
      <c r="A9531" s="1">
        <v>42203.541666666664</v>
      </c>
      <c r="B9531">
        <v>4.2</v>
      </c>
      <c r="C9531">
        <v>13.6</v>
      </c>
      <c r="D9531">
        <v>81.099999999999994</v>
      </c>
      <c r="E9531">
        <v>26.7</v>
      </c>
      <c r="F9531">
        <v>540</v>
      </c>
      <c r="G9531">
        <v>0</v>
      </c>
      <c r="H9531">
        <v>176</v>
      </c>
      <c r="I9531">
        <v>1.1000000000000001</v>
      </c>
      <c r="X9531" s="16">
        <f t="shared" si="155"/>
        <v>69.512499999999989</v>
      </c>
    </row>
    <row r="9532" spans="1:24" x14ac:dyDescent="0.25">
      <c r="A9532" s="1">
        <v>42203.5625</v>
      </c>
      <c r="B9532">
        <v>4.2</v>
      </c>
      <c r="C9532">
        <v>12.2</v>
      </c>
      <c r="D9532">
        <v>86.3</v>
      </c>
      <c r="E9532">
        <v>27.6</v>
      </c>
      <c r="F9532">
        <v>717</v>
      </c>
      <c r="G9532">
        <v>0</v>
      </c>
      <c r="H9532">
        <v>177</v>
      </c>
      <c r="I9532">
        <v>1.3</v>
      </c>
      <c r="X9532" s="16">
        <f t="shared" si="155"/>
        <v>71.793749999999989</v>
      </c>
    </row>
    <row r="9533" spans="1:24" x14ac:dyDescent="0.25">
      <c r="A9533" s="1">
        <v>42203.583333333336</v>
      </c>
      <c r="B9533">
        <v>3.8</v>
      </c>
      <c r="C9533">
        <v>12.2</v>
      </c>
      <c r="D9533">
        <v>98.8</v>
      </c>
      <c r="E9533">
        <v>27.9</v>
      </c>
      <c r="F9533">
        <v>690</v>
      </c>
      <c r="G9533">
        <v>0</v>
      </c>
      <c r="H9533">
        <v>163</v>
      </c>
      <c r="I9533">
        <v>1.7</v>
      </c>
      <c r="X9533" s="16">
        <f t="shared" si="155"/>
        <v>74.381249999999994</v>
      </c>
    </row>
    <row r="9534" spans="1:24" x14ac:dyDescent="0.25">
      <c r="A9534" s="1">
        <v>42203.604166666664</v>
      </c>
      <c r="B9534">
        <v>4.0999999999999996</v>
      </c>
      <c r="C9534">
        <v>13.7</v>
      </c>
      <c r="D9534">
        <v>108.9</v>
      </c>
      <c r="E9534">
        <v>28.5</v>
      </c>
      <c r="F9534">
        <v>792</v>
      </c>
      <c r="G9534">
        <v>0</v>
      </c>
      <c r="H9534">
        <v>168</v>
      </c>
      <c r="I9534">
        <v>1.6</v>
      </c>
      <c r="X9534" s="16">
        <f t="shared" si="155"/>
        <v>76.55</v>
      </c>
    </row>
    <row r="9535" spans="1:24" x14ac:dyDescent="0.25">
      <c r="A9535" s="1">
        <v>42203.625</v>
      </c>
      <c r="B9535">
        <v>2.5</v>
      </c>
      <c r="C9535">
        <v>11.9</v>
      </c>
      <c r="D9535">
        <v>121.9</v>
      </c>
      <c r="E9535">
        <v>28.9</v>
      </c>
      <c r="F9535">
        <v>634</v>
      </c>
      <c r="G9535">
        <v>0</v>
      </c>
      <c r="H9535">
        <v>160</v>
      </c>
      <c r="I9535">
        <v>1.4</v>
      </c>
      <c r="X9535" s="16">
        <f t="shared" si="155"/>
        <v>79.775000000000006</v>
      </c>
    </row>
    <row r="9536" spans="1:24" x14ac:dyDescent="0.25">
      <c r="A9536" s="1">
        <v>42203.645833333336</v>
      </c>
      <c r="B9536">
        <v>2.2000000000000002</v>
      </c>
      <c r="C9536">
        <v>12.1</v>
      </c>
      <c r="D9536">
        <v>134.1</v>
      </c>
      <c r="E9536">
        <v>29</v>
      </c>
      <c r="F9536">
        <v>639</v>
      </c>
      <c r="G9536">
        <v>0</v>
      </c>
      <c r="H9536">
        <v>162</v>
      </c>
      <c r="I9536">
        <v>1.7</v>
      </c>
      <c r="X9536" s="16">
        <f t="shared" si="155"/>
        <v>83.974999999999994</v>
      </c>
    </row>
    <row r="9537" spans="1:24" x14ac:dyDescent="0.25">
      <c r="A9537" s="1">
        <v>42203.666666666664</v>
      </c>
      <c r="B9537">
        <v>2.2000000000000002</v>
      </c>
      <c r="C9537">
        <v>11.1</v>
      </c>
      <c r="D9537">
        <v>137.1</v>
      </c>
      <c r="E9537">
        <v>29.4</v>
      </c>
      <c r="F9537">
        <v>689</v>
      </c>
      <c r="G9537">
        <v>0</v>
      </c>
      <c r="H9537">
        <v>155</v>
      </c>
      <c r="I9537">
        <v>1.6</v>
      </c>
      <c r="X9537" s="16">
        <f t="shared" si="155"/>
        <v>88.512499999999989</v>
      </c>
    </row>
    <row r="9538" spans="1:24" x14ac:dyDescent="0.25">
      <c r="A9538" s="1">
        <v>42203.6875</v>
      </c>
      <c r="B9538">
        <v>2.2000000000000002</v>
      </c>
      <c r="C9538">
        <v>10.9</v>
      </c>
      <c r="D9538">
        <v>137.80000000000001</v>
      </c>
      <c r="E9538">
        <v>29.7</v>
      </c>
      <c r="F9538">
        <v>612</v>
      </c>
      <c r="G9538">
        <v>0</v>
      </c>
      <c r="H9538">
        <v>139</v>
      </c>
      <c r="I9538">
        <v>1.8</v>
      </c>
      <c r="X9538" s="16">
        <f t="shared" si="155"/>
        <v>92.931249999999991</v>
      </c>
    </row>
    <row r="9539" spans="1:24" x14ac:dyDescent="0.25">
      <c r="A9539" s="1">
        <v>42203.708333333336</v>
      </c>
      <c r="B9539">
        <v>1.7</v>
      </c>
      <c r="C9539">
        <v>9.1999999999999993</v>
      </c>
      <c r="D9539">
        <v>133.69999999999999</v>
      </c>
      <c r="E9539">
        <v>29.9</v>
      </c>
      <c r="F9539">
        <v>525</v>
      </c>
      <c r="G9539">
        <v>0</v>
      </c>
      <c r="H9539">
        <v>133</v>
      </c>
      <c r="I9539">
        <v>2.1</v>
      </c>
      <c r="X9539" s="16">
        <f t="shared" si="155"/>
        <v>96.912499999999994</v>
      </c>
    </row>
    <row r="9540" spans="1:24" x14ac:dyDescent="0.25">
      <c r="A9540" s="1">
        <v>42203.729166666664</v>
      </c>
      <c r="B9540">
        <v>1.7</v>
      </c>
      <c r="C9540">
        <v>8.6999999999999993</v>
      </c>
      <c r="D9540">
        <v>117</v>
      </c>
      <c r="E9540">
        <v>29.3</v>
      </c>
      <c r="F9540">
        <v>212</v>
      </c>
      <c r="G9540">
        <v>0</v>
      </c>
      <c r="H9540">
        <v>182</v>
      </c>
      <c r="I9540">
        <v>1.2</v>
      </c>
      <c r="X9540" s="16">
        <f t="shared" si="155"/>
        <v>99.6</v>
      </c>
    </row>
    <row r="9541" spans="1:24" x14ac:dyDescent="0.25">
      <c r="A9541" s="1">
        <v>42203.75</v>
      </c>
      <c r="B9541">
        <v>1.6</v>
      </c>
      <c r="C9541">
        <v>9.8000000000000007</v>
      </c>
      <c r="D9541">
        <v>110.3</v>
      </c>
      <c r="E9541">
        <v>28.8</v>
      </c>
      <c r="F9541">
        <v>120</v>
      </c>
      <c r="G9541">
        <v>0</v>
      </c>
      <c r="H9541">
        <v>186</v>
      </c>
      <c r="I9541">
        <v>0.8</v>
      </c>
      <c r="X9541" s="16">
        <f t="shared" si="155"/>
        <v>101.52499999999999</v>
      </c>
    </row>
    <row r="9542" spans="1:24" x14ac:dyDescent="0.25">
      <c r="A9542" s="1">
        <v>42203.770833333336</v>
      </c>
      <c r="B9542">
        <v>2.2999999999999998</v>
      </c>
      <c r="C9542">
        <v>16.100000000000001</v>
      </c>
      <c r="D9542">
        <v>107.2</v>
      </c>
      <c r="E9542">
        <v>28.5</v>
      </c>
      <c r="F9542">
        <v>78</v>
      </c>
      <c r="G9542">
        <v>0</v>
      </c>
      <c r="H9542">
        <v>191</v>
      </c>
      <c r="I9542">
        <v>0.7</v>
      </c>
      <c r="X9542" s="16">
        <f t="shared" si="155"/>
        <v>103.26875</v>
      </c>
    </row>
    <row r="9543" spans="1:24" x14ac:dyDescent="0.25">
      <c r="A9543" s="1">
        <v>42203.791666666664</v>
      </c>
      <c r="B9543">
        <v>1.7</v>
      </c>
      <c r="C9543">
        <v>13.3</v>
      </c>
      <c r="D9543">
        <v>110.8</v>
      </c>
      <c r="E9543">
        <v>28.4</v>
      </c>
      <c r="F9543">
        <v>112</v>
      </c>
      <c r="G9543">
        <v>0</v>
      </c>
      <c r="H9543">
        <v>180</v>
      </c>
      <c r="I9543">
        <v>0.9</v>
      </c>
      <c r="X9543" s="16">
        <f t="shared" si="155"/>
        <v>106.04375</v>
      </c>
    </row>
    <row r="9544" spans="1:24" x14ac:dyDescent="0.25">
      <c r="A9544" s="1">
        <v>42203.8125</v>
      </c>
      <c r="B9544">
        <v>1.4</v>
      </c>
      <c r="C9544">
        <v>15</v>
      </c>
      <c r="D9544">
        <v>109.5</v>
      </c>
      <c r="E9544">
        <v>28.4</v>
      </c>
      <c r="F9544">
        <v>145</v>
      </c>
      <c r="G9544">
        <v>0</v>
      </c>
      <c r="H9544">
        <v>171</v>
      </c>
      <c r="I9544">
        <v>1</v>
      </c>
      <c r="X9544" s="16">
        <f t="shared" si="155"/>
        <v>108.66875</v>
      </c>
    </row>
    <row r="9545" spans="1:24" x14ac:dyDescent="0.25">
      <c r="A9545" s="1">
        <v>42203.833333333336</v>
      </c>
      <c r="B9545">
        <v>2</v>
      </c>
      <c r="C9545">
        <v>21.3</v>
      </c>
      <c r="D9545">
        <v>103.9</v>
      </c>
      <c r="E9545">
        <v>28.2</v>
      </c>
      <c r="F9545">
        <v>56</v>
      </c>
      <c r="G9545">
        <v>0</v>
      </c>
      <c r="H9545">
        <v>174</v>
      </c>
      <c r="I9545">
        <v>0.7</v>
      </c>
      <c r="X9545" s="16">
        <f t="shared" si="155"/>
        <v>110.83125000000001</v>
      </c>
    </row>
    <row r="9546" spans="1:24" x14ac:dyDescent="0.25">
      <c r="A9546" s="1">
        <v>42203.854166666664</v>
      </c>
      <c r="B9546">
        <v>1.2</v>
      </c>
      <c r="C9546">
        <v>18.899999999999999</v>
      </c>
      <c r="D9546">
        <v>105.6</v>
      </c>
      <c r="E9546">
        <v>27.5</v>
      </c>
      <c r="F9546">
        <v>17</v>
      </c>
      <c r="G9546">
        <v>0</v>
      </c>
      <c r="H9546">
        <v>163</v>
      </c>
      <c r="I9546">
        <v>1</v>
      </c>
      <c r="X9546" s="16">
        <f t="shared" si="155"/>
        <v>112.75</v>
      </c>
    </row>
    <row r="9547" spans="1:24" x14ac:dyDescent="0.25">
      <c r="A9547" s="1">
        <v>42203.875</v>
      </c>
      <c r="B9547">
        <v>1</v>
      </c>
      <c r="C9547">
        <v>17.8</v>
      </c>
      <c r="D9547">
        <v>99.2</v>
      </c>
      <c r="E9547">
        <v>26.8</v>
      </c>
      <c r="F9547">
        <v>6</v>
      </c>
      <c r="G9547">
        <v>0</v>
      </c>
      <c r="H9547">
        <v>148</v>
      </c>
      <c r="I9547">
        <v>0.8</v>
      </c>
      <c r="X9547" s="16">
        <f t="shared" si="155"/>
        <v>113.88125000000001</v>
      </c>
    </row>
    <row r="9548" spans="1:24" x14ac:dyDescent="0.25">
      <c r="A9548" s="1">
        <v>42203.895833333336</v>
      </c>
      <c r="B9548">
        <v>0.9</v>
      </c>
      <c r="C9548">
        <v>18.2</v>
      </c>
      <c r="D9548">
        <v>86.9</v>
      </c>
      <c r="E9548">
        <v>25.9</v>
      </c>
      <c r="F9548">
        <v>6</v>
      </c>
      <c r="G9548">
        <v>0</v>
      </c>
      <c r="H9548">
        <v>116</v>
      </c>
      <c r="I9548">
        <v>0.7</v>
      </c>
      <c r="X9548" s="16">
        <f t="shared" si="155"/>
        <v>113.91875000000002</v>
      </c>
    </row>
    <row r="9549" spans="1:24" x14ac:dyDescent="0.25">
      <c r="A9549" s="1">
        <v>42203.916666666664</v>
      </c>
      <c r="B9549">
        <v>1.1000000000000001</v>
      </c>
      <c r="C9549">
        <v>18.899999999999999</v>
      </c>
      <c r="D9549">
        <v>78.099999999999994</v>
      </c>
      <c r="E9549">
        <v>25.6</v>
      </c>
      <c r="F9549">
        <v>6</v>
      </c>
      <c r="G9549">
        <v>0</v>
      </c>
      <c r="H9549">
        <v>141</v>
      </c>
      <c r="I9549">
        <v>0.4</v>
      </c>
      <c r="X9549" s="16">
        <f t="shared" si="155"/>
        <v>112.625</v>
      </c>
    </row>
    <row r="9550" spans="1:24" x14ac:dyDescent="0.25">
      <c r="A9550" s="1">
        <v>42203.9375</v>
      </c>
      <c r="B9550">
        <v>1.1000000000000001</v>
      </c>
      <c r="C9550">
        <v>16.2</v>
      </c>
      <c r="D9550">
        <v>81.099999999999994</v>
      </c>
      <c r="E9550">
        <v>25.2</v>
      </c>
      <c r="F9550">
        <v>6</v>
      </c>
      <c r="G9550">
        <v>0</v>
      </c>
      <c r="H9550">
        <v>151</v>
      </c>
      <c r="I9550">
        <v>0.9</v>
      </c>
      <c r="X9550" s="16">
        <f t="shared" si="155"/>
        <v>110.8875</v>
      </c>
    </row>
    <row r="9551" spans="1:24" x14ac:dyDescent="0.25">
      <c r="A9551" s="1">
        <v>42203.958333333336</v>
      </c>
      <c r="B9551">
        <v>1.1000000000000001</v>
      </c>
      <c r="C9551">
        <v>20.5</v>
      </c>
      <c r="D9551">
        <v>75.3</v>
      </c>
      <c r="E9551">
        <v>24.6</v>
      </c>
      <c r="F9551">
        <v>6</v>
      </c>
      <c r="G9551">
        <v>0</v>
      </c>
      <c r="H9551">
        <v>158</v>
      </c>
      <c r="I9551">
        <v>1</v>
      </c>
      <c r="X9551" s="16">
        <f t="shared" si="155"/>
        <v>107.97499999999999</v>
      </c>
    </row>
    <row r="9552" spans="1:24" x14ac:dyDescent="0.25">
      <c r="A9552" s="1">
        <v>42203.979166666664</v>
      </c>
      <c r="B9552">
        <v>1.2</v>
      </c>
      <c r="C9552">
        <v>19.5</v>
      </c>
      <c r="D9552">
        <v>75.3</v>
      </c>
      <c r="E9552">
        <v>24.2</v>
      </c>
      <c r="F9552">
        <v>6</v>
      </c>
      <c r="G9552">
        <v>0</v>
      </c>
      <c r="H9552">
        <v>148</v>
      </c>
      <c r="I9552">
        <v>1.1000000000000001</v>
      </c>
      <c r="X9552" s="16">
        <f t="shared" si="155"/>
        <v>104.29999999999998</v>
      </c>
    </row>
    <row r="9553" spans="1:24" x14ac:dyDescent="0.25">
      <c r="A9553" s="1">
        <v>42204</v>
      </c>
      <c r="B9553">
        <v>1.1000000000000001</v>
      </c>
      <c r="C9553">
        <v>17.8</v>
      </c>
      <c r="D9553">
        <v>74.3</v>
      </c>
      <c r="E9553">
        <v>23.8</v>
      </c>
      <c r="F9553">
        <v>5</v>
      </c>
      <c r="G9553">
        <v>0</v>
      </c>
      <c r="H9553">
        <v>132</v>
      </c>
      <c r="I9553">
        <v>0.9</v>
      </c>
      <c r="X9553" s="16">
        <f t="shared" si="155"/>
        <v>100.37499999999999</v>
      </c>
    </row>
    <row r="9554" spans="1:24" x14ac:dyDescent="0.25">
      <c r="A9554" s="1">
        <v>42204.020833333336</v>
      </c>
      <c r="B9554">
        <v>1</v>
      </c>
      <c r="C9554">
        <v>15.5</v>
      </c>
      <c r="D9554">
        <v>77.7</v>
      </c>
      <c r="E9554">
        <v>23.5</v>
      </c>
      <c r="F9554">
        <v>6</v>
      </c>
      <c r="G9554">
        <v>0</v>
      </c>
      <c r="H9554">
        <v>153</v>
      </c>
      <c r="I9554">
        <v>1</v>
      </c>
      <c r="X9554" s="16">
        <f t="shared" si="155"/>
        <v>96.618749999999991</v>
      </c>
    </row>
    <row r="9555" spans="1:24" x14ac:dyDescent="0.25">
      <c r="A9555" s="1">
        <v>42204.041666666664</v>
      </c>
      <c r="B9555">
        <v>1.3</v>
      </c>
      <c r="C9555">
        <v>14.4</v>
      </c>
      <c r="D9555">
        <v>77.599999999999994</v>
      </c>
      <c r="E9555">
        <v>23.2</v>
      </c>
      <c r="F9555">
        <v>5</v>
      </c>
      <c r="G9555">
        <v>0</v>
      </c>
      <c r="H9555">
        <v>134</v>
      </c>
      <c r="I9555">
        <v>0.6</v>
      </c>
      <c r="X9555" s="16">
        <f t="shared" ref="X9555:X9618" si="156">AVERAGE(D9540:D9555)</f>
        <v>93.112499999999983</v>
      </c>
    </row>
    <row r="9556" spans="1:24" x14ac:dyDescent="0.25">
      <c r="A9556" s="1">
        <v>42204.0625</v>
      </c>
      <c r="B9556">
        <v>1.1000000000000001</v>
      </c>
      <c r="C9556">
        <v>12.1</v>
      </c>
      <c r="D9556">
        <v>75.599999999999994</v>
      </c>
      <c r="E9556">
        <v>22.8</v>
      </c>
      <c r="F9556">
        <v>6</v>
      </c>
      <c r="G9556">
        <v>0</v>
      </c>
      <c r="H9556">
        <v>151</v>
      </c>
      <c r="I9556">
        <v>0.7</v>
      </c>
      <c r="X9556" s="16">
        <f t="shared" si="156"/>
        <v>90.524999999999991</v>
      </c>
    </row>
    <row r="9557" spans="1:24" x14ac:dyDescent="0.25">
      <c r="A9557" s="1">
        <v>42204.083333333336</v>
      </c>
      <c r="B9557">
        <v>1.4</v>
      </c>
      <c r="C9557">
        <v>14.4</v>
      </c>
      <c r="D9557">
        <v>68.099999999999994</v>
      </c>
      <c r="E9557">
        <v>22.8</v>
      </c>
      <c r="F9557">
        <v>6</v>
      </c>
      <c r="G9557">
        <v>0</v>
      </c>
      <c r="H9557">
        <v>134</v>
      </c>
      <c r="I9557">
        <v>0.5</v>
      </c>
      <c r="X9557" s="16">
        <f t="shared" si="156"/>
        <v>87.887499999999989</v>
      </c>
    </row>
    <row r="9558" spans="1:24" x14ac:dyDescent="0.25">
      <c r="A9558" s="1">
        <v>42204.104166666664</v>
      </c>
      <c r="B9558">
        <v>1.2</v>
      </c>
      <c r="C9558">
        <v>10.9</v>
      </c>
      <c r="E9558">
        <v>23.4</v>
      </c>
      <c r="F9558">
        <v>6</v>
      </c>
      <c r="G9558">
        <v>0</v>
      </c>
      <c r="H9558">
        <v>146</v>
      </c>
      <c r="I9558">
        <v>0.7</v>
      </c>
      <c r="X9558" s="16">
        <f t="shared" si="156"/>
        <v>86.59999999999998</v>
      </c>
    </row>
    <row r="9559" spans="1:24" x14ac:dyDescent="0.25">
      <c r="A9559" s="1">
        <v>42204.125</v>
      </c>
      <c r="B9559">
        <v>1</v>
      </c>
      <c r="C9559">
        <v>7.3</v>
      </c>
      <c r="D9559">
        <v>89.6</v>
      </c>
      <c r="E9559">
        <v>23.6</v>
      </c>
      <c r="F9559">
        <v>6</v>
      </c>
      <c r="G9559">
        <v>0</v>
      </c>
      <c r="H9559">
        <v>125</v>
      </c>
      <c r="I9559">
        <v>1.3</v>
      </c>
      <c r="X9559" s="16">
        <f t="shared" si="156"/>
        <v>85.186666666666653</v>
      </c>
    </row>
    <row r="9560" spans="1:24" x14ac:dyDescent="0.25">
      <c r="A9560" s="1">
        <v>42204.145833333336</v>
      </c>
      <c r="B9560">
        <v>1.1000000000000001</v>
      </c>
      <c r="C9560">
        <v>7.7</v>
      </c>
      <c r="D9560">
        <v>88.6</v>
      </c>
      <c r="E9560">
        <v>23.8</v>
      </c>
      <c r="F9560">
        <v>5</v>
      </c>
      <c r="G9560">
        <v>0</v>
      </c>
      <c r="H9560">
        <v>120</v>
      </c>
      <c r="I9560">
        <v>0.7</v>
      </c>
      <c r="X9560" s="16">
        <f t="shared" si="156"/>
        <v>83.793333333333322</v>
      </c>
    </row>
    <row r="9561" spans="1:24" x14ac:dyDescent="0.25">
      <c r="A9561" s="1">
        <v>42204.166666666664</v>
      </c>
      <c r="B9561">
        <v>0.9</v>
      </c>
      <c r="C9561">
        <v>6.3</v>
      </c>
      <c r="D9561">
        <v>92.8</v>
      </c>
      <c r="E9561">
        <v>24.1</v>
      </c>
      <c r="F9561">
        <v>6</v>
      </c>
      <c r="G9561">
        <v>0</v>
      </c>
      <c r="H9561">
        <v>104</v>
      </c>
      <c r="I9561">
        <v>1.3</v>
      </c>
      <c r="X9561" s="16">
        <f t="shared" si="156"/>
        <v>83.053333333333327</v>
      </c>
    </row>
    <row r="9562" spans="1:24" x14ac:dyDescent="0.25">
      <c r="A9562" s="1">
        <v>42204.1875</v>
      </c>
      <c r="B9562">
        <v>0.8</v>
      </c>
      <c r="C9562">
        <v>5</v>
      </c>
      <c r="D9562">
        <v>98.8</v>
      </c>
      <c r="E9562">
        <v>25</v>
      </c>
      <c r="F9562">
        <v>6</v>
      </c>
      <c r="G9562">
        <v>0</v>
      </c>
      <c r="H9562">
        <v>105</v>
      </c>
      <c r="I9562">
        <v>1.8</v>
      </c>
      <c r="X9562" s="16">
        <f t="shared" si="156"/>
        <v>82.6</v>
      </c>
    </row>
    <row r="9563" spans="1:24" x14ac:dyDescent="0.25">
      <c r="A9563" s="1">
        <v>42204.208333333336</v>
      </c>
      <c r="B9563">
        <v>1.3</v>
      </c>
      <c r="C9563">
        <v>7.8</v>
      </c>
      <c r="D9563">
        <v>90.3</v>
      </c>
      <c r="E9563">
        <v>24.7</v>
      </c>
      <c r="F9563">
        <v>11</v>
      </c>
      <c r="G9563">
        <v>0</v>
      </c>
      <c r="H9563">
        <v>134</v>
      </c>
      <c r="I9563">
        <v>1.6</v>
      </c>
      <c r="X9563" s="16">
        <f t="shared" si="156"/>
        <v>82.006666666666675</v>
      </c>
    </row>
    <row r="9564" spans="1:24" x14ac:dyDescent="0.25">
      <c r="A9564" s="1">
        <v>42204.229166666664</v>
      </c>
      <c r="B9564">
        <v>1</v>
      </c>
      <c r="C9564">
        <v>8</v>
      </c>
      <c r="D9564">
        <v>88</v>
      </c>
      <c r="E9564">
        <v>24.1</v>
      </c>
      <c r="F9564">
        <v>31</v>
      </c>
      <c r="G9564">
        <v>0</v>
      </c>
      <c r="H9564">
        <v>129</v>
      </c>
      <c r="I9564">
        <v>1.4</v>
      </c>
      <c r="X9564" s="16">
        <f t="shared" si="156"/>
        <v>82.08</v>
      </c>
    </row>
    <row r="9565" spans="1:24" x14ac:dyDescent="0.25">
      <c r="A9565" s="1">
        <v>42204.25</v>
      </c>
      <c r="B9565">
        <v>1.1000000000000001</v>
      </c>
      <c r="C9565">
        <v>7.6</v>
      </c>
      <c r="D9565">
        <v>86.8</v>
      </c>
      <c r="E9565">
        <v>24.1</v>
      </c>
      <c r="F9565">
        <v>80</v>
      </c>
      <c r="G9565">
        <v>0</v>
      </c>
      <c r="H9565">
        <v>137</v>
      </c>
      <c r="I9565">
        <v>1.5</v>
      </c>
      <c r="X9565" s="16">
        <f t="shared" si="156"/>
        <v>82.66</v>
      </c>
    </row>
    <row r="9566" spans="1:24" x14ac:dyDescent="0.25">
      <c r="A9566" s="1">
        <v>42204.270833333336</v>
      </c>
      <c r="B9566">
        <v>1.2</v>
      </c>
      <c r="C9566">
        <v>9.3000000000000007</v>
      </c>
      <c r="D9566">
        <v>77</v>
      </c>
      <c r="E9566">
        <v>23.7</v>
      </c>
      <c r="F9566">
        <v>116</v>
      </c>
      <c r="G9566">
        <v>0</v>
      </c>
      <c r="H9566">
        <v>143</v>
      </c>
      <c r="I9566">
        <v>1.1000000000000001</v>
      </c>
      <c r="X9566" s="16">
        <f t="shared" si="156"/>
        <v>82.38666666666667</v>
      </c>
    </row>
    <row r="9567" spans="1:24" x14ac:dyDescent="0.25">
      <c r="A9567" s="1">
        <v>42204.291666666664</v>
      </c>
      <c r="B9567">
        <v>2.1</v>
      </c>
      <c r="C9567">
        <v>11.7</v>
      </c>
      <c r="D9567">
        <v>76.099999999999994</v>
      </c>
      <c r="E9567">
        <v>24.1</v>
      </c>
      <c r="F9567">
        <v>198</v>
      </c>
      <c r="G9567">
        <v>0</v>
      </c>
      <c r="H9567">
        <v>154</v>
      </c>
      <c r="I9567">
        <v>0.9</v>
      </c>
      <c r="X9567" s="16">
        <f t="shared" si="156"/>
        <v>82.44</v>
      </c>
    </row>
    <row r="9568" spans="1:24" x14ac:dyDescent="0.25">
      <c r="A9568" s="1">
        <v>42204.3125</v>
      </c>
      <c r="B9568">
        <v>3.2</v>
      </c>
      <c r="C9568">
        <v>15.9</v>
      </c>
      <c r="D9568">
        <v>72</v>
      </c>
      <c r="E9568">
        <v>24.4</v>
      </c>
      <c r="F9568">
        <v>201</v>
      </c>
      <c r="G9568">
        <v>0</v>
      </c>
      <c r="H9568">
        <v>181</v>
      </c>
      <c r="I9568">
        <v>0.6</v>
      </c>
      <c r="X9568" s="16">
        <f t="shared" si="156"/>
        <v>82.219999999999985</v>
      </c>
    </row>
    <row r="9569" spans="1:24" x14ac:dyDescent="0.25">
      <c r="A9569" s="1">
        <v>42204.333333333336</v>
      </c>
      <c r="B9569">
        <v>2.6</v>
      </c>
      <c r="C9569">
        <v>15.3</v>
      </c>
      <c r="D9569">
        <v>70.599999999999994</v>
      </c>
      <c r="E9569">
        <v>24.5</v>
      </c>
      <c r="F9569">
        <v>265</v>
      </c>
      <c r="G9569">
        <v>0</v>
      </c>
      <c r="H9569">
        <v>159</v>
      </c>
      <c r="I9569">
        <v>1.1000000000000001</v>
      </c>
      <c r="X9569" s="16">
        <f t="shared" si="156"/>
        <v>81.973333333333315</v>
      </c>
    </row>
    <row r="9570" spans="1:24" x14ac:dyDescent="0.25">
      <c r="A9570" s="1">
        <v>42204.354166666664</v>
      </c>
      <c r="B9570">
        <v>1.8</v>
      </c>
      <c r="C9570">
        <v>14.5</v>
      </c>
      <c r="D9570">
        <v>81.099999999999994</v>
      </c>
      <c r="E9570">
        <v>24.5</v>
      </c>
      <c r="F9570">
        <v>52</v>
      </c>
      <c r="G9570">
        <v>0.19</v>
      </c>
      <c r="H9570">
        <v>172</v>
      </c>
      <c r="I9570">
        <v>1.1000000000000001</v>
      </c>
      <c r="X9570" s="16">
        <f t="shared" si="156"/>
        <v>82.199999999999989</v>
      </c>
    </row>
    <row r="9571" spans="1:24" x14ac:dyDescent="0.25">
      <c r="A9571" s="1">
        <v>42204.375</v>
      </c>
      <c r="B9571">
        <v>2.6</v>
      </c>
      <c r="C9571">
        <v>15</v>
      </c>
      <c r="D9571">
        <v>71.7</v>
      </c>
      <c r="E9571">
        <v>23.2</v>
      </c>
      <c r="F9571">
        <v>271</v>
      </c>
      <c r="G9571">
        <v>0.01</v>
      </c>
      <c r="H9571">
        <v>153</v>
      </c>
      <c r="I9571">
        <v>1.4</v>
      </c>
      <c r="X9571" s="16">
        <f t="shared" si="156"/>
        <v>81.806666666666658</v>
      </c>
    </row>
    <row r="9572" spans="1:24" x14ac:dyDescent="0.25">
      <c r="A9572" s="1">
        <v>42204.395833333336</v>
      </c>
      <c r="B9572">
        <v>2.6</v>
      </c>
      <c r="C9572">
        <v>14.8</v>
      </c>
      <c r="D9572">
        <v>71.599999999999994</v>
      </c>
      <c r="E9572">
        <v>23.6</v>
      </c>
      <c r="F9572">
        <v>268</v>
      </c>
      <c r="G9572">
        <v>0</v>
      </c>
      <c r="H9572">
        <v>149</v>
      </c>
      <c r="I9572">
        <v>1.9</v>
      </c>
      <c r="X9572" s="16">
        <f t="shared" si="156"/>
        <v>81.539999999999992</v>
      </c>
    </row>
    <row r="9573" spans="1:24" x14ac:dyDescent="0.25">
      <c r="A9573" s="1">
        <v>42204.416666666664</v>
      </c>
      <c r="B9573">
        <v>3.8</v>
      </c>
      <c r="C9573">
        <v>17.2</v>
      </c>
      <c r="D9573">
        <v>76.2</v>
      </c>
      <c r="E9573">
        <v>24.1</v>
      </c>
      <c r="F9573">
        <v>393</v>
      </c>
      <c r="G9573">
        <v>0</v>
      </c>
      <c r="H9573">
        <v>162</v>
      </c>
      <c r="I9573">
        <v>1.1000000000000001</v>
      </c>
      <c r="X9573" s="16">
        <f t="shared" si="156"/>
        <v>82.08</v>
      </c>
    </row>
    <row r="9574" spans="1:24" x14ac:dyDescent="0.25">
      <c r="A9574" s="1">
        <v>42204.4375</v>
      </c>
      <c r="B9574">
        <v>4.5</v>
      </c>
      <c r="C9574">
        <v>13.6</v>
      </c>
      <c r="D9574">
        <v>89.1</v>
      </c>
      <c r="E9574">
        <v>25.1</v>
      </c>
      <c r="F9574">
        <v>650</v>
      </c>
      <c r="G9574">
        <v>0</v>
      </c>
      <c r="H9574">
        <v>200</v>
      </c>
      <c r="I9574">
        <v>1</v>
      </c>
      <c r="X9574" s="16">
        <f t="shared" si="156"/>
        <v>82.518749999999997</v>
      </c>
    </row>
    <row r="9575" spans="1:24" x14ac:dyDescent="0.25">
      <c r="A9575" s="1">
        <v>42204.458333333336</v>
      </c>
      <c r="B9575">
        <v>4.0999999999999996</v>
      </c>
      <c r="C9575">
        <v>12.1</v>
      </c>
      <c r="D9575">
        <v>99.9</v>
      </c>
      <c r="E9575">
        <v>26</v>
      </c>
      <c r="F9575">
        <v>482</v>
      </c>
      <c r="G9575">
        <v>0</v>
      </c>
      <c r="H9575">
        <v>183</v>
      </c>
      <c r="I9575">
        <v>1.3</v>
      </c>
      <c r="X9575" s="16">
        <f t="shared" si="156"/>
        <v>83.162500000000009</v>
      </c>
    </row>
    <row r="9576" spans="1:24" x14ac:dyDescent="0.25">
      <c r="A9576" s="1">
        <v>42204.479166666664</v>
      </c>
      <c r="B9576">
        <v>3</v>
      </c>
      <c r="C9576">
        <v>12.7</v>
      </c>
      <c r="D9576">
        <v>104.1</v>
      </c>
      <c r="E9576">
        <v>26.2</v>
      </c>
      <c r="F9576">
        <v>285</v>
      </c>
      <c r="G9576">
        <v>0</v>
      </c>
      <c r="H9576">
        <v>184</v>
      </c>
      <c r="I9576">
        <v>1.4</v>
      </c>
      <c r="X9576" s="16">
        <f t="shared" si="156"/>
        <v>84.131250000000009</v>
      </c>
    </row>
    <row r="9577" spans="1:24" x14ac:dyDescent="0.25">
      <c r="A9577" s="1">
        <v>42204.5</v>
      </c>
      <c r="B9577">
        <v>2.9</v>
      </c>
      <c r="C9577">
        <v>12.7</v>
      </c>
      <c r="D9577">
        <v>106.3</v>
      </c>
      <c r="E9577">
        <v>25.9</v>
      </c>
      <c r="F9577">
        <v>295</v>
      </c>
      <c r="G9577">
        <v>0</v>
      </c>
      <c r="H9577">
        <v>187</v>
      </c>
      <c r="I9577">
        <v>1.5</v>
      </c>
      <c r="X9577" s="16">
        <f t="shared" si="156"/>
        <v>84.975000000000009</v>
      </c>
    </row>
    <row r="9578" spans="1:24" x14ac:dyDescent="0.25">
      <c r="A9578" s="1">
        <v>42204.520833333336</v>
      </c>
      <c r="B9578">
        <v>3.5</v>
      </c>
      <c r="C9578">
        <v>11.6</v>
      </c>
      <c r="D9578">
        <v>108.8</v>
      </c>
      <c r="E9578">
        <v>26.4</v>
      </c>
      <c r="F9578">
        <v>300</v>
      </c>
      <c r="G9578">
        <v>0</v>
      </c>
      <c r="H9578">
        <v>188</v>
      </c>
      <c r="I9578">
        <v>1.1000000000000001</v>
      </c>
      <c r="X9578" s="16">
        <f t="shared" si="156"/>
        <v>85.600000000000009</v>
      </c>
    </row>
    <row r="9579" spans="1:24" x14ac:dyDescent="0.25">
      <c r="A9579" s="1">
        <v>42204.541666666664</v>
      </c>
      <c r="B9579">
        <v>3.6</v>
      </c>
      <c r="C9579">
        <v>11.6</v>
      </c>
      <c r="D9579">
        <v>113.4</v>
      </c>
      <c r="E9579">
        <v>27.3</v>
      </c>
      <c r="F9579">
        <v>585</v>
      </c>
      <c r="G9579">
        <v>0</v>
      </c>
      <c r="H9579">
        <v>185</v>
      </c>
      <c r="I9579">
        <v>1.1000000000000001</v>
      </c>
      <c r="X9579" s="16">
        <f t="shared" si="156"/>
        <v>87.043750000000003</v>
      </c>
    </row>
    <row r="9580" spans="1:24" x14ac:dyDescent="0.25">
      <c r="A9580" s="1">
        <v>42204.5625</v>
      </c>
      <c r="B9580">
        <v>7</v>
      </c>
      <c r="C9580">
        <v>18.100000000000001</v>
      </c>
      <c r="D9580">
        <v>111.9</v>
      </c>
      <c r="E9580">
        <v>27.9</v>
      </c>
      <c r="F9580">
        <v>312</v>
      </c>
      <c r="G9580">
        <v>0</v>
      </c>
      <c r="H9580">
        <v>220</v>
      </c>
      <c r="I9580">
        <v>1</v>
      </c>
      <c r="X9580" s="16">
        <f t="shared" si="156"/>
        <v>88.537500000000023</v>
      </c>
    </row>
    <row r="9581" spans="1:24" x14ac:dyDescent="0.25">
      <c r="A9581" s="1">
        <v>42204.583333333336</v>
      </c>
      <c r="B9581">
        <v>4.7</v>
      </c>
      <c r="C9581">
        <v>15.7</v>
      </c>
      <c r="D9581">
        <v>112.8</v>
      </c>
      <c r="E9581">
        <v>26.4</v>
      </c>
      <c r="F9581">
        <v>117</v>
      </c>
      <c r="G9581">
        <v>1.9850000000000001</v>
      </c>
      <c r="H9581">
        <v>274</v>
      </c>
      <c r="I9581">
        <v>1.8</v>
      </c>
      <c r="X9581" s="16">
        <f t="shared" si="156"/>
        <v>90.162500000000009</v>
      </c>
    </row>
    <row r="9582" spans="1:24" x14ac:dyDescent="0.25">
      <c r="A9582" s="1">
        <v>42204.604166666664</v>
      </c>
      <c r="B9582">
        <v>6.2</v>
      </c>
      <c r="C9582">
        <v>21.4</v>
      </c>
      <c r="D9582">
        <v>94.2</v>
      </c>
      <c r="E9582">
        <v>21.3</v>
      </c>
      <c r="F9582">
        <v>88</v>
      </c>
      <c r="G9582">
        <v>1.71</v>
      </c>
      <c r="H9582">
        <v>325</v>
      </c>
      <c r="I9582">
        <v>1.3</v>
      </c>
      <c r="X9582" s="16">
        <f t="shared" si="156"/>
        <v>91.237500000000011</v>
      </c>
    </row>
    <row r="9583" spans="1:24" x14ac:dyDescent="0.25">
      <c r="A9583" s="1">
        <v>42204.625</v>
      </c>
      <c r="B9583">
        <v>1.7</v>
      </c>
      <c r="C9583">
        <v>7.4</v>
      </c>
      <c r="D9583">
        <v>85.6</v>
      </c>
      <c r="E9583">
        <v>22</v>
      </c>
      <c r="F9583">
        <v>470</v>
      </c>
      <c r="G9583">
        <v>5.5E-2</v>
      </c>
      <c r="H9583">
        <v>108</v>
      </c>
      <c r="I9583">
        <v>1.2</v>
      </c>
      <c r="X9583" s="16">
        <f t="shared" si="156"/>
        <v>91.831249999999997</v>
      </c>
    </row>
    <row r="9584" spans="1:24" x14ac:dyDescent="0.25">
      <c r="A9584" s="1">
        <v>42204.645833333336</v>
      </c>
      <c r="B9584">
        <v>2</v>
      </c>
      <c r="C9584">
        <v>5.3</v>
      </c>
      <c r="D9584">
        <v>95.9</v>
      </c>
      <c r="E9584">
        <v>23.9</v>
      </c>
      <c r="F9584">
        <v>664</v>
      </c>
      <c r="G9584">
        <v>0</v>
      </c>
      <c r="H9584">
        <v>104</v>
      </c>
      <c r="I9584">
        <v>0.8</v>
      </c>
      <c r="X9584" s="16">
        <f t="shared" si="156"/>
        <v>93.324999999999989</v>
      </c>
    </row>
    <row r="9585" spans="1:24" x14ac:dyDescent="0.25">
      <c r="A9585" s="1">
        <v>42204.666666666664</v>
      </c>
      <c r="B9585">
        <v>9.9</v>
      </c>
      <c r="C9585">
        <v>18.3</v>
      </c>
      <c r="D9585">
        <v>97.9</v>
      </c>
      <c r="E9585">
        <v>25.2</v>
      </c>
      <c r="F9585">
        <v>457</v>
      </c>
      <c r="G9585">
        <v>0</v>
      </c>
      <c r="H9585">
        <v>286</v>
      </c>
      <c r="I9585">
        <v>0.9</v>
      </c>
      <c r="X9585" s="16">
        <f t="shared" si="156"/>
        <v>95.03125</v>
      </c>
    </row>
    <row r="9586" spans="1:24" x14ac:dyDescent="0.25">
      <c r="A9586" s="1">
        <v>42204.6875</v>
      </c>
      <c r="B9586">
        <v>5.6</v>
      </c>
      <c r="C9586">
        <v>16.5</v>
      </c>
      <c r="D9586">
        <v>93.4</v>
      </c>
      <c r="E9586">
        <v>25.7</v>
      </c>
      <c r="F9586">
        <v>432</v>
      </c>
      <c r="G9586">
        <v>0</v>
      </c>
      <c r="H9586">
        <v>356</v>
      </c>
      <c r="I9586">
        <v>0.7</v>
      </c>
      <c r="X9586" s="16">
        <f t="shared" si="156"/>
        <v>95.800000000000011</v>
      </c>
    </row>
    <row r="9587" spans="1:24" x14ac:dyDescent="0.25">
      <c r="A9587" s="1">
        <v>42204.708333333336</v>
      </c>
      <c r="B9587">
        <v>8.6999999999999993</v>
      </c>
      <c r="C9587">
        <v>29</v>
      </c>
      <c r="D9587">
        <v>79.900000000000006</v>
      </c>
      <c r="E9587">
        <v>26.6</v>
      </c>
      <c r="F9587">
        <v>372</v>
      </c>
      <c r="G9587">
        <v>0</v>
      </c>
      <c r="H9587">
        <v>313</v>
      </c>
      <c r="I9587">
        <v>1</v>
      </c>
      <c r="X9587" s="16">
        <f t="shared" si="156"/>
        <v>96.3125</v>
      </c>
    </row>
    <row r="9588" spans="1:24" x14ac:dyDescent="0.25">
      <c r="A9588" s="1">
        <v>42204.729166666664</v>
      </c>
      <c r="B9588">
        <v>11.8</v>
      </c>
      <c r="C9588">
        <v>21.3</v>
      </c>
      <c r="D9588">
        <v>83.6</v>
      </c>
      <c r="E9588">
        <v>27.3</v>
      </c>
      <c r="F9588">
        <v>189</v>
      </c>
      <c r="G9588">
        <v>0</v>
      </c>
      <c r="H9588">
        <v>278</v>
      </c>
      <c r="I9588">
        <v>2.8</v>
      </c>
      <c r="X9588" s="16">
        <f t="shared" si="156"/>
        <v>97.062500000000014</v>
      </c>
    </row>
    <row r="9589" spans="1:24" x14ac:dyDescent="0.25">
      <c r="A9589" s="1">
        <v>42204.75</v>
      </c>
      <c r="B9589">
        <v>7.7</v>
      </c>
      <c r="C9589">
        <v>15.7</v>
      </c>
      <c r="D9589">
        <v>87.6</v>
      </c>
      <c r="E9589">
        <v>27.4</v>
      </c>
      <c r="F9589">
        <v>179</v>
      </c>
      <c r="G9589">
        <v>0</v>
      </c>
      <c r="H9589">
        <v>278</v>
      </c>
      <c r="I9589">
        <v>3.3</v>
      </c>
      <c r="X9589" s="16">
        <f t="shared" si="156"/>
        <v>97.775000000000006</v>
      </c>
    </row>
    <row r="9590" spans="1:24" x14ac:dyDescent="0.25">
      <c r="A9590" s="1">
        <v>42204.770833333336</v>
      </c>
      <c r="B9590">
        <v>8.1</v>
      </c>
      <c r="C9590">
        <v>21.4</v>
      </c>
      <c r="D9590">
        <v>71.599999999999994</v>
      </c>
      <c r="E9590">
        <v>26.6</v>
      </c>
      <c r="F9590">
        <v>116</v>
      </c>
      <c r="G9590">
        <v>0</v>
      </c>
      <c r="H9590">
        <v>288</v>
      </c>
      <c r="I9590">
        <v>3.2</v>
      </c>
      <c r="X9590" s="16">
        <f t="shared" si="156"/>
        <v>96.681250000000006</v>
      </c>
    </row>
    <row r="9591" spans="1:24" x14ac:dyDescent="0.25">
      <c r="A9591" s="1">
        <v>42204.791666666664</v>
      </c>
      <c r="B9591">
        <v>10.8</v>
      </c>
      <c r="C9591">
        <v>23.3</v>
      </c>
      <c r="D9591">
        <v>69.099999999999994</v>
      </c>
      <c r="E9591">
        <v>25.2</v>
      </c>
      <c r="F9591">
        <v>92</v>
      </c>
      <c r="G9591">
        <v>0</v>
      </c>
      <c r="H9591">
        <v>294</v>
      </c>
      <c r="I9591">
        <v>2.5</v>
      </c>
      <c r="X9591" s="16">
        <f t="shared" si="156"/>
        <v>94.756249999999994</v>
      </c>
    </row>
    <row r="9592" spans="1:24" x14ac:dyDescent="0.25">
      <c r="A9592" s="1">
        <v>42204.8125</v>
      </c>
      <c r="B9592">
        <v>8.6999999999999993</v>
      </c>
      <c r="C9592">
        <v>17</v>
      </c>
      <c r="D9592">
        <v>73.099999999999994</v>
      </c>
      <c r="E9592">
        <v>24.9</v>
      </c>
      <c r="F9592">
        <v>31</v>
      </c>
      <c r="G9592">
        <v>0</v>
      </c>
      <c r="H9592">
        <v>294</v>
      </c>
      <c r="I9592">
        <v>2.5</v>
      </c>
      <c r="X9592" s="16">
        <f t="shared" si="156"/>
        <v>92.818749999999966</v>
      </c>
    </row>
    <row r="9593" spans="1:24" x14ac:dyDescent="0.25">
      <c r="A9593" s="1">
        <v>42204.833333333336</v>
      </c>
      <c r="B9593">
        <v>8.3000000000000007</v>
      </c>
      <c r="C9593">
        <v>16.600000000000001</v>
      </c>
      <c r="D9593">
        <v>69</v>
      </c>
      <c r="E9593">
        <v>24.7</v>
      </c>
      <c r="F9593">
        <v>13</v>
      </c>
      <c r="G9593">
        <v>0</v>
      </c>
      <c r="H9593">
        <v>287</v>
      </c>
      <c r="I9593">
        <v>2.1</v>
      </c>
      <c r="X9593" s="16">
        <f t="shared" si="156"/>
        <v>90.487499999999969</v>
      </c>
    </row>
    <row r="9594" spans="1:24" x14ac:dyDescent="0.25">
      <c r="A9594" s="1">
        <v>42204.854166666664</v>
      </c>
      <c r="B9594">
        <v>6.2</v>
      </c>
      <c r="C9594">
        <v>12.6</v>
      </c>
      <c r="D9594">
        <v>70.900000000000006</v>
      </c>
      <c r="E9594">
        <v>24.5</v>
      </c>
      <c r="F9594">
        <v>9</v>
      </c>
      <c r="G9594">
        <v>0</v>
      </c>
      <c r="H9594">
        <v>279</v>
      </c>
      <c r="I9594">
        <v>2.5</v>
      </c>
      <c r="X9594" s="16">
        <f t="shared" si="156"/>
        <v>88.118749999999977</v>
      </c>
    </row>
    <row r="9595" spans="1:24" x14ac:dyDescent="0.25">
      <c r="A9595" s="1">
        <v>42204.875</v>
      </c>
      <c r="B9595">
        <v>4.0999999999999996</v>
      </c>
      <c r="C9595">
        <v>12.2</v>
      </c>
      <c r="D9595">
        <v>70.099999999999994</v>
      </c>
      <c r="E9595">
        <v>24.3</v>
      </c>
      <c r="F9595">
        <v>6</v>
      </c>
      <c r="G9595">
        <v>0</v>
      </c>
      <c r="H9595">
        <v>291</v>
      </c>
      <c r="I9595">
        <v>2.2999999999999998</v>
      </c>
      <c r="X9595" s="16">
        <f t="shared" si="156"/>
        <v>85.412499999999994</v>
      </c>
    </row>
    <row r="9596" spans="1:24" x14ac:dyDescent="0.25">
      <c r="A9596" s="1">
        <v>42204.895833333336</v>
      </c>
      <c r="B9596">
        <v>2.9</v>
      </c>
      <c r="C9596">
        <v>10.9</v>
      </c>
      <c r="D9596">
        <v>70.099999999999994</v>
      </c>
      <c r="E9596">
        <v>24</v>
      </c>
      <c r="F9596">
        <v>6</v>
      </c>
      <c r="G9596">
        <v>0</v>
      </c>
      <c r="H9596">
        <v>302</v>
      </c>
      <c r="I9596">
        <v>2</v>
      </c>
      <c r="X9596" s="16">
        <f t="shared" si="156"/>
        <v>82.8</v>
      </c>
    </row>
    <row r="9597" spans="1:24" x14ac:dyDescent="0.25">
      <c r="A9597" s="1">
        <v>42204.916666666664</v>
      </c>
      <c r="B9597">
        <v>3.2</v>
      </c>
      <c r="C9597">
        <v>9.8000000000000007</v>
      </c>
      <c r="D9597">
        <v>70.099999999999994</v>
      </c>
      <c r="E9597">
        <v>23.6</v>
      </c>
      <c r="F9597">
        <v>5</v>
      </c>
      <c r="G9597">
        <v>0</v>
      </c>
      <c r="H9597">
        <v>306</v>
      </c>
      <c r="I9597">
        <v>1.8</v>
      </c>
      <c r="X9597" s="16">
        <f t="shared" si="156"/>
        <v>80.131249999999994</v>
      </c>
    </row>
    <row r="9598" spans="1:24" x14ac:dyDescent="0.25">
      <c r="A9598" s="1">
        <v>42204.9375</v>
      </c>
      <c r="B9598">
        <v>2.2999999999999998</v>
      </c>
      <c r="C9598">
        <v>10.8</v>
      </c>
      <c r="D9598">
        <v>67</v>
      </c>
      <c r="E9598">
        <v>23.4</v>
      </c>
      <c r="F9598">
        <v>6</v>
      </c>
      <c r="G9598">
        <v>0</v>
      </c>
      <c r="H9598">
        <v>286</v>
      </c>
      <c r="I9598">
        <v>1.8</v>
      </c>
      <c r="X9598" s="16">
        <f t="shared" si="156"/>
        <v>78.431249999999991</v>
      </c>
    </row>
    <row r="9599" spans="1:24" x14ac:dyDescent="0.25">
      <c r="A9599" s="1">
        <v>42204.958333333336</v>
      </c>
      <c r="B9599">
        <v>2.8</v>
      </c>
      <c r="C9599">
        <v>9</v>
      </c>
      <c r="D9599">
        <v>69</v>
      </c>
      <c r="E9599">
        <v>23.4</v>
      </c>
      <c r="F9599">
        <v>5</v>
      </c>
      <c r="G9599">
        <v>0</v>
      </c>
      <c r="H9599">
        <v>278</v>
      </c>
      <c r="I9599">
        <v>1.7</v>
      </c>
      <c r="X9599" s="16">
        <f t="shared" si="156"/>
        <v>77.393749999999997</v>
      </c>
    </row>
    <row r="9600" spans="1:24" x14ac:dyDescent="0.25">
      <c r="A9600" s="1">
        <v>42204.979166666664</v>
      </c>
      <c r="B9600">
        <v>3</v>
      </c>
      <c r="C9600">
        <v>7.5</v>
      </c>
      <c r="D9600">
        <v>68.900000000000006</v>
      </c>
      <c r="E9600">
        <v>23.3</v>
      </c>
      <c r="F9600">
        <v>5</v>
      </c>
      <c r="G9600">
        <v>0</v>
      </c>
      <c r="H9600">
        <v>280</v>
      </c>
      <c r="I9600">
        <v>2</v>
      </c>
      <c r="X9600" s="16">
        <f t="shared" si="156"/>
        <v>75.706250000000011</v>
      </c>
    </row>
    <row r="9601" spans="1:24" x14ac:dyDescent="0.25">
      <c r="A9601" s="1">
        <v>42205</v>
      </c>
      <c r="B9601">
        <v>1.6</v>
      </c>
      <c r="C9601">
        <v>5.8</v>
      </c>
      <c r="D9601">
        <v>69.5</v>
      </c>
      <c r="E9601">
        <v>22.9</v>
      </c>
      <c r="F9601">
        <v>5</v>
      </c>
      <c r="G9601">
        <v>0</v>
      </c>
      <c r="H9601">
        <v>281</v>
      </c>
      <c r="I9601">
        <v>2.1</v>
      </c>
      <c r="X9601" s="16">
        <f t="shared" si="156"/>
        <v>73.931250000000006</v>
      </c>
    </row>
    <row r="9602" spans="1:24" x14ac:dyDescent="0.25">
      <c r="A9602" s="1">
        <v>42205.020833333336</v>
      </c>
      <c r="B9602">
        <v>1.6</v>
      </c>
      <c r="C9602">
        <v>6.5</v>
      </c>
      <c r="D9602">
        <v>67.2</v>
      </c>
      <c r="E9602">
        <v>22.7</v>
      </c>
      <c r="F9602">
        <v>5</v>
      </c>
      <c r="G9602">
        <v>0</v>
      </c>
      <c r="H9602">
        <v>280</v>
      </c>
      <c r="I9602">
        <v>1.9</v>
      </c>
      <c r="X9602" s="16">
        <f t="shared" si="156"/>
        <v>72.293750000000003</v>
      </c>
    </row>
    <row r="9603" spans="1:24" x14ac:dyDescent="0.25">
      <c r="A9603" s="1">
        <v>42205.041666666664</v>
      </c>
      <c r="B9603">
        <v>1.4</v>
      </c>
      <c r="C9603">
        <v>6</v>
      </c>
      <c r="D9603">
        <v>67.599999999999994</v>
      </c>
      <c r="E9603">
        <v>22.7</v>
      </c>
      <c r="F9603">
        <v>6</v>
      </c>
      <c r="G9603">
        <v>0</v>
      </c>
      <c r="H9603">
        <v>278</v>
      </c>
      <c r="I9603">
        <v>1.7</v>
      </c>
      <c r="X9603" s="16">
        <f t="shared" si="156"/>
        <v>71.524999999999991</v>
      </c>
    </row>
    <row r="9604" spans="1:24" x14ac:dyDescent="0.25">
      <c r="A9604" s="1">
        <v>42205.0625</v>
      </c>
      <c r="B9604">
        <v>1.1000000000000001</v>
      </c>
      <c r="C9604">
        <v>6.9</v>
      </c>
      <c r="D9604">
        <v>65.2</v>
      </c>
      <c r="E9604">
        <v>22.6</v>
      </c>
      <c r="F9604">
        <v>5</v>
      </c>
      <c r="G9604">
        <v>0</v>
      </c>
      <c r="H9604">
        <v>286</v>
      </c>
      <c r="I9604">
        <v>0.7</v>
      </c>
      <c r="X9604" s="16">
        <f t="shared" si="156"/>
        <v>70.375</v>
      </c>
    </row>
    <row r="9605" spans="1:24" x14ac:dyDescent="0.25">
      <c r="A9605" s="1">
        <v>42205.083333333336</v>
      </c>
      <c r="B9605">
        <v>1</v>
      </c>
      <c r="C9605">
        <v>9.1999999999999993</v>
      </c>
      <c r="D9605">
        <v>56.4</v>
      </c>
      <c r="E9605">
        <v>22.2</v>
      </c>
      <c r="F9605">
        <v>6</v>
      </c>
      <c r="G9605">
        <v>0</v>
      </c>
      <c r="H9605">
        <v>201</v>
      </c>
      <c r="I9605">
        <v>0.3</v>
      </c>
      <c r="X9605" s="16">
        <f t="shared" si="156"/>
        <v>68.425000000000011</v>
      </c>
    </row>
    <row r="9606" spans="1:24" x14ac:dyDescent="0.25">
      <c r="A9606" s="1">
        <v>42205.104166666664</v>
      </c>
      <c r="B9606">
        <v>1</v>
      </c>
      <c r="C9606">
        <v>16.3</v>
      </c>
      <c r="D9606">
        <v>46.1</v>
      </c>
      <c r="E9606">
        <v>22</v>
      </c>
      <c r="F9606">
        <v>6</v>
      </c>
      <c r="G9606">
        <v>0</v>
      </c>
      <c r="H9606">
        <v>191</v>
      </c>
      <c r="I9606">
        <v>0.5</v>
      </c>
      <c r="X9606" s="16">
        <f t="shared" si="156"/>
        <v>66.831250000000011</v>
      </c>
    </row>
    <row r="9607" spans="1:24" x14ac:dyDescent="0.25">
      <c r="A9607" s="1">
        <v>42205.125</v>
      </c>
      <c r="B9607">
        <v>1.3</v>
      </c>
      <c r="C9607">
        <v>21.9</v>
      </c>
      <c r="D9607">
        <v>37</v>
      </c>
      <c r="E9607">
        <v>21.9</v>
      </c>
      <c r="F9607">
        <v>6</v>
      </c>
      <c r="G9607">
        <v>0</v>
      </c>
      <c r="H9607">
        <v>180</v>
      </c>
      <c r="I9607">
        <v>0.3</v>
      </c>
      <c r="X9607" s="16">
        <f t="shared" si="156"/>
        <v>64.825000000000017</v>
      </c>
    </row>
    <row r="9608" spans="1:24" x14ac:dyDescent="0.25">
      <c r="A9608" s="1">
        <v>42205.145833333336</v>
      </c>
      <c r="B9608">
        <v>1.2</v>
      </c>
      <c r="C9608">
        <v>16</v>
      </c>
      <c r="E9608">
        <v>21.7</v>
      </c>
      <c r="F9608">
        <v>6</v>
      </c>
      <c r="G9608">
        <v>0</v>
      </c>
      <c r="H9608">
        <v>147</v>
      </c>
      <c r="I9608">
        <v>0.5</v>
      </c>
      <c r="X9608" s="16">
        <f t="shared" si="156"/>
        <v>64.273333333333341</v>
      </c>
    </row>
    <row r="9609" spans="1:24" x14ac:dyDescent="0.25">
      <c r="A9609" s="1">
        <v>42205.166666666664</v>
      </c>
      <c r="B9609">
        <v>0.9</v>
      </c>
      <c r="C9609">
        <v>15.3</v>
      </c>
      <c r="D9609">
        <v>39.6</v>
      </c>
      <c r="E9609">
        <v>21.5</v>
      </c>
      <c r="F9609">
        <v>6</v>
      </c>
      <c r="G9609">
        <v>0</v>
      </c>
      <c r="H9609">
        <v>123</v>
      </c>
      <c r="I9609">
        <v>0.6</v>
      </c>
      <c r="X9609" s="16">
        <f t="shared" si="156"/>
        <v>62.313333333333347</v>
      </c>
    </row>
    <row r="9610" spans="1:24" x14ac:dyDescent="0.25">
      <c r="A9610" s="1">
        <v>42205.1875</v>
      </c>
      <c r="B9610">
        <v>1.1000000000000001</v>
      </c>
      <c r="C9610">
        <v>14.6</v>
      </c>
      <c r="D9610">
        <v>42.1</v>
      </c>
      <c r="E9610">
        <v>21.5</v>
      </c>
      <c r="F9610">
        <v>6</v>
      </c>
      <c r="G9610">
        <v>0</v>
      </c>
      <c r="H9610">
        <v>132</v>
      </c>
      <c r="I9610">
        <v>0.5</v>
      </c>
      <c r="X9610" s="16">
        <f t="shared" si="156"/>
        <v>60.393333333333338</v>
      </c>
    </row>
    <row r="9611" spans="1:24" x14ac:dyDescent="0.25">
      <c r="A9611" s="1">
        <v>42205.208333333336</v>
      </c>
      <c r="B9611">
        <v>1.1000000000000001</v>
      </c>
      <c r="C9611">
        <v>13.8</v>
      </c>
      <c r="D9611">
        <v>41</v>
      </c>
      <c r="E9611">
        <v>21.4</v>
      </c>
      <c r="F9611">
        <v>8</v>
      </c>
      <c r="G9611">
        <v>0</v>
      </c>
      <c r="H9611">
        <v>120</v>
      </c>
      <c r="I9611">
        <v>0.5</v>
      </c>
      <c r="X9611" s="16">
        <f t="shared" si="156"/>
        <v>58.45333333333334</v>
      </c>
    </row>
    <row r="9612" spans="1:24" x14ac:dyDescent="0.25">
      <c r="A9612" s="1">
        <v>42205.229166666664</v>
      </c>
      <c r="B9612">
        <v>1.4</v>
      </c>
      <c r="C9612">
        <v>15.1</v>
      </c>
      <c r="D9612">
        <v>38.799999999999997</v>
      </c>
      <c r="E9612">
        <v>21.5</v>
      </c>
      <c r="F9612">
        <v>30</v>
      </c>
      <c r="G9612">
        <v>0</v>
      </c>
      <c r="H9612">
        <v>141</v>
      </c>
      <c r="I9612">
        <v>0.6</v>
      </c>
      <c r="X9612" s="16">
        <f t="shared" si="156"/>
        <v>56.366666666666667</v>
      </c>
    </row>
    <row r="9613" spans="1:24" x14ac:dyDescent="0.25">
      <c r="A9613" s="1">
        <v>42205.25</v>
      </c>
      <c r="B9613">
        <v>5.8</v>
      </c>
      <c r="C9613">
        <v>30</v>
      </c>
      <c r="D9613">
        <v>30.2</v>
      </c>
      <c r="E9613">
        <v>21.7</v>
      </c>
      <c r="F9613">
        <v>50</v>
      </c>
      <c r="G9613">
        <v>0</v>
      </c>
      <c r="H9613">
        <v>160</v>
      </c>
      <c r="I9613">
        <v>0.9</v>
      </c>
      <c r="X9613" s="16">
        <f t="shared" si="156"/>
        <v>53.706666666666671</v>
      </c>
    </row>
    <row r="9614" spans="1:24" x14ac:dyDescent="0.25">
      <c r="A9614" s="1">
        <v>42205.270833333336</v>
      </c>
      <c r="B9614">
        <v>3.5</v>
      </c>
      <c r="C9614">
        <v>26.2</v>
      </c>
      <c r="D9614">
        <v>32.9</v>
      </c>
      <c r="E9614">
        <v>21.7</v>
      </c>
      <c r="F9614">
        <v>74</v>
      </c>
      <c r="G9614">
        <v>0</v>
      </c>
      <c r="H9614">
        <v>152</v>
      </c>
      <c r="I9614">
        <v>1.4</v>
      </c>
      <c r="X9614" s="16">
        <f t="shared" si="156"/>
        <v>51.433333333333344</v>
      </c>
    </row>
    <row r="9615" spans="1:24" x14ac:dyDescent="0.25">
      <c r="A9615" s="1">
        <v>42205.291666666664</v>
      </c>
      <c r="B9615">
        <v>11.3</v>
      </c>
      <c r="C9615">
        <v>32.799999999999997</v>
      </c>
      <c r="D9615">
        <v>30.4</v>
      </c>
      <c r="E9615">
        <v>22</v>
      </c>
      <c r="F9615">
        <v>184</v>
      </c>
      <c r="G9615">
        <v>0</v>
      </c>
      <c r="H9615">
        <v>157</v>
      </c>
      <c r="I9615">
        <v>1.6</v>
      </c>
      <c r="X9615" s="16">
        <f t="shared" si="156"/>
        <v>48.86</v>
      </c>
    </row>
    <row r="9616" spans="1:24" x14ac:dyDescent="0.25">
      <c r="A9616" s="1">
        <v>42205.3125</v>
      </c>
      <c r="B9616">
        <v>15.2</v>
      </c>
      <c r="C9616">
        <v>40.6</v>
      </c>
      <c r="D9616">
        <v>23.2</v>
      </c>
      <c r="E9616">
        <v>22.2</v>
      </c>
      <c r="F9616">
        <v>108</v>
      </c>
      <c r="G9616">
        <v>0</v>
      </c>
      <c r="H9616">
        <v>165</v>
      </c>
      <c r="I9616">
        <v>1</v>
      </c>
      <c r="X9616" s="16">
        <f t="shared" si="156"/>
        <v>45.81333333333334</v>
      </c>
    </row>
    <row r="9617" spans="1:24" x14ac:dyDescent="0.25">
      <c r="A9617" s="1">
        <v>42205.333333333336</v>
      </c>
      <c r="B9617">
        <v>17.100000000000001</v>
      </c>
      <c r="C9617">
        <v>39</v>
      </c>
      <c r="D9617">
        <v>28.4</v>
      </c>
      <c r="E9617">
        <v>22.4</v>
      </c>
      <c r="F9617">
        <v>152</v>
      </c>
      <c r="G9617">
        <v>0</v>
      </c>
      <c r="H9617">
        <v>168</v>
      </c>
      <c r="I9617">
        <v>0.8</v>
      </c>
      <c r="X9617" s="16">
        <f t="shared" si="156"/>
        <v>43.073333333333338</v>
      </c>
    </row>
    <row r="9618" spans="1:24" x14ac:dyDescent="0.25">
      <c r="A9618" s="1">
        <v>42205.354166666664</v>
      </c>
      <c r="B9618">
        <v>14.7</v>
      </c>
      <c r="C9618">
        <v>34.200000000000003</v>
      </c>
      <c r="D9618">
        <v>33.700000000000003</v>
      </c>
      <c r="E9618">
        <v>22.4</v>
      </c>
      <c r="F9618">
        <v>152</v>
      </c>
      <c r="G9618">
        <v>0</v>
      </c>
      <c r="H9618">
        <v>155</v>
      </c>
      <c r="I9618">
        <v>0.9</v>
      </c>
      <c r="X9618" s="16">
        <f t="shared" si="156"/>
        <v>40.840000000000011</v>
      </c>
    </row>
    <row r="9619" spans="1:24" x14ac:dyDescent="0.25">
      <c r="A9619" s="1">
        <v>42205.375</v>
      </c>
      <c r="B9619">
        <v>25.2</v>
      </c>
      <c r="C9619">
        <v>40.299999999999997</v>
      </c>
      <c r="D9619">
        <v>36.299999999999997</v>
      </c>
      <c r="E9619">
        <v>22.7</v>
      </c>
      <c r="F9619">
        <v>201</v>
      </c>
      <c r="G9619">
        <v>0</v>
      </c>
      <c r="H9619">
        <v>251</v>
      </c>
      <c r="I9619">
        <v>0.4</v>
      </c>
      <c r="X9619" s="16">
        <f t="shared" ref="X9619:X9682" si="157">AVERAGE(D9604:D9619)</f>
        <v>38.753333333333323</v>
      </c>
    </row>
    <row r="9620" spans="1:24" x14ac:dyDescent="0.25">
      <c r="A9620" s="1">
        <v>42205.395833333336</v>
      </c>
      <c r="B9620">
        <v>23.4</v>
      </c>
      <c r="C9620">
        <v>35.5</v>
      </c>
      <c r="D9620">
        <v>37.6</v>
      </c>
      <c r="E9620">
        <v>23</v>
      </c>
      <c r="F9620">
        <v>226</v>
      </c>
      <c r="G9620">
        <v>0</v>
      </c>
      <c r="H9620">
        <v>228</v>
      </c>
      <c r="I9620">
        <v>0.4</v>
      </c>
      <c r="X9620" s="16">
        <f t="shared" si="157"/>
        <v>36.913333333333327</v>
      </c>
    </row>
    <row r="9621" spans="1:24" x14ac:dyDescent="0.25">
      <c r="A9621" s="1">
        <v>42205.416666666664</v>
      </c>
      <c r="B9621">
        <v>13.3</v>
      </c>
      <c r="C9621">
        <v>28.1</v>
      </c>
      <c r="D9621">
        <v>40.799999999999997</v>
      </c>
      <c r="E9621">
        <v>23.3</v>
      </c>
      <c r="F9621">
        <v>242</v>
      </c>
      <c r="G9621">
        <v>0</v>
      </c>
      <c r="H9621">
        <v>153</v>
      </c>
      <c r="I9621">
        <v>0.8</v>
      </c>
      <c r="X9621" s="16">
        <f t="shared" si="157"/>
        <v>35.873333333333328</v>
      </c>
    </row>
    <row r="9622" spans="1:24" x14ac:dyDescent="0.25">
      <c r="A9622" s="1">
        <v>42205.4375</v>
      </c>
      <c r="B9622">
        <v>11.1</v>
      </c>
      <c r="C9622">
        <v>26.1</v>
      </c>
      <c r="D9622">
        <v>44.8</v>
      </c>
      <c r="E9622">
        <v>23.9</v>
      </c>
      <c r="F9622">
        <v>272</v>
      </c>
      <c r="G9622">
        <v>0</v>
      </c>
      <c r="H9622">
        <v>177</v>
      </c>
      <c r="I9622">
        <v>0.8</v>
      </c>
      <c r="X9622" s="16">
        <f t="shared" si="157"/>
        <v>35.786666666666662</v>
      </c>
    </row>
    <row r="9623" spans="1:24" x14ac:dyDescent="0.25">
      <c r="A9623" s="1">
        <v>42205.458333333336</v>
      </c>
      <c r="B9623">
        <v>20.8</v>
      </c>
      <c r="C9623">
        <v>35.5</v>
      </c>
      <c r="D9623">
        <v>40.5</v>
      </c>
      <c r="E9623">
        <v>24.4</v>
      </c>
      <c r="F9623">
        <v>165</v>
      </c>
      <c r="G9623">
        <v>0</v>
      </c>
      <c r="H9623">
        <v>196</v>
      </c>
      <c r="I9623">
        <v>0.4</v>
      </c>
      <c r="X9623" s="16">
        <f t="shared" si="157"/>
        <v>36.019999999999996</v>
      </c>
    </row>
    <row r="9624" spans="1:24" x14ac:dyDescent="0.25">
      <c r="A9624" s="1">
        <v>42205.479166666664</v>
      </c>
      <c r="B9624">
        <v>11.8</v>
      </c>
      <c r="C9624">
        <v>24.6</v>
      </c>
      <c r="D9624">
        <v>51.9</v>
      </c>
      <c r="E9624">
        <v>24.7</v>
      </c>
      <c r="F9624">
        <v>220</v>
      </c>
      <c r="G9624">
        <v>0</v>
      </c>
      <c r="H9624">
        <v>196</v>
      </c>
      <c r="I9624">
        <v>0.8</v>
      </c>
      <c r="X9624" s="16">
        <f t="shared" si="157"/>
        <v>37.012499999999996</v>
      </c>
    </row>
    <row r="9625" spans="1:24" x14ac:dyDescent="0.25">
      <c r="A9625" s="1">
        <v>42205.5</v>
      </c>
      <c r="B9625">
        <v>8.4</v>
      </c>
      <c r="C9625">
        <v>24.3</v>
      </c>
      <c r="D9625">
        <v>55.3</v>
      </c>
      <c r="E9625">
        <v>25.2</v>
      </c>
      <c r="F9625">
        <v>261</v>
      </c>
      <c r="G9625">
        <v>0</v>
      </c>
      <c r="H9625">
        <v>167</v>
      </c>
      <c r="I9625">
        <v>1.2</v>
      </c>
      <c r="X9625" s="16">
        <f t="shared" si="157"/>
        <v>37.993749999999999</v>
      </c>
    </row>
    <row r="9626" spans="1:24" x14ac:dyDescent="0.25">
      <c r="A9626" s="1">
        <v>42205.520833333336</v>
      </c>
      <c r="B9626">
        <v>17.7</v>
      </c>
      <c r="C9626">
        <v>33.5</v>
      </c>
      <c r="D9626">
        <v>49</v>
      </c>
      <c r="E9626">
        <v>25.3</v>
      </c>
      <c r="F9626">
        <v>191</v>
      </c>
      <c r="G9626">
        <v>0</v>
      </c>
      <c r="H9626">
        <v>261</v>
      </c>
      <c r="I9626">
        <v>1</v>
      </c>
      <c r="X9626" s="16">
        <f t="shared" si="157"/>
        <v>38.425000000000004</v>
      </c>
    </row>
    <row r="9627" spans="1:24" x14ac:dyDescent="0.25">
      <c r="A9627" s="1">
        <v>42205.541666666664</v>
      </c>
      <c r="B9627">
        <v>19.8</v>
      </c>
      <c r="C9627">
        <v>30.5</v>
      </c>
      <c r="D9627">
        <v>50.1</v>
      </c>
      <c r="E9627">
        <v>25.5</v>
      </c>
      <c r="F9627">
        <v>169</v>
      </c>
      <c r="G9627">
        <v>0</v>
      </c>
      <c r="H9627">
        <v>271</v>
      </c>
      <c r="I9627">
        <v>2</v>
      </c>
      <c r="X9627" s="16">
        <f t="shared" si="157"/>
        <v>38.993750000000006</v>
      </c>
    </row>
    <row r="9628" spans="1:24" x14ac:dyDescent="0.25">
      <c r="A9628" s="1">
        <v>42205.5625</v>
      </c>
      <c r="B9628">
        <v>24.7</v>
      </c>
      <c r="C9628">
        <v>27.5</v>
      </c>
      <c r="D9628">
        <v>49.9</v>
      </c>
      <c r="E9628">
        <v>25.7</v>
      </c>
      <c r="F9628">
        <v>292</v>
      </c>
      <c r="G9628">
        <v>0</v>
      </c>
      <c r="H9628">
        <v>282</v>
      </c>
      <c r="I9628">
        <v>2.2999999999999998</v>
      </c>
      <c r="X9628" s="16">
        <f t="shared" si="157"/>
        <v>39.6875</v>
      </c>
    </row>
    <row r="9629" spans="1:24" x14ac:dyDescent="0.25">
      <c r="A9629" s="1">
        <v>42205.583333333336</v>
      </c>
      <c r="B9629">
        <v>35.4</v>
      </c>
      <c r="C9629">
        <v>35.9</v>
      </c>
      <c r="D9629">
        <v>44.9</v>
      </c>
      <c r="E9629">
        <v>25.9</v>
      </c>
      <c r="F9629">
        <v>240</v>
      </c>
      <c r="G9629">
        <v>0</v>
      </c>
      <c r="H9629">
        <v>275</v>
      </c>
      <c r="I9629">
        <v>2.2000000000000002</v>
      </c>
      <c r="X9629" s="16">
        <f t="shared" si="157"/>
        <v>40.606249999999996</v>
      </c>
    </row>
    <row r="9630" spans="1:24" x14ac:dyDescent="0.25">
      <c r="A9630" s="1">
        <v>42205.604166666664</v>
      </c>
      <c r="B9630">
        <v>25.5</v>
      </c>
      <c r="C9630">
        <v>27.5</v>
      </c>
      <c r="D9630">
        <v>48.5</v>
      </c>
      <c r="E9630">
        <v>25.9</v>
      </c>
      <c r="F9630">
        <v>243</v>
      </c>
      <c r="G9630">
        <v>0</v>
      </c>
      <c r="H9630">
        <v>290</v>
      </c>
      <c r="I9630">
        <v>1.7</v>
      </c>
      <c r="X9630" s="16">
        <f t="shared" si="157"/>
        <v>41.581249999999997</v>
      </c>
    </row>
    <row r="9631" spans="1:24" x14ac:dyDescent="0.25">
      <c r="A9631" s="1">
        <v>42205.625</v>
      </c>
      <c r="B9631">
        <v>15.9</v>
      </c>
      <c r="C9631">
        <v>19.7</v>
      </c>
      <c r="D9631">
        <v>56.8</v>
      </c>
      <c r="E9631">
        <v>26.5</v>
      </c>
      <c r="F9631">
        <v>514</v>
      </c>
      <c r="G9631">
        <v>0</v>
      </c>
      <c r="H9631">
        <v>331</v>
      </c>
      <c r="I9631">
        <v>0.2</v>
      </c>
      <c r="X9631" s="16">
        <f t="shared" si="157"/>
        <v>43.231249999999996</v>
      </c>
    </row>
    <row r="9632" spans="1:24" x14ac:dyDescent="0.25">
      <c r="A9632" s="1">
        <v>42205.645833333336</v>
      </c>
      <c r="B9632">
        <v>5.4</v>
      </c>
      <c r="C9632">
        <v>10.4</v>
      </c>
      <c r="D9632">
        <v>64.099999999999994</v>
      </c>
      <c r="E9632">
        <v>26.9</v>
      </c>
      <c r="F9632">
        <v>450</v>
      </c>
      <c r="G9632">
        <v>0</v>
      </c>
      <c r="H9632">
        <v>91</v>
      </c>
      <c r="I9632">
        <v>0.9</v>
      </c>
      <c r="X9632" s="16">
        <f t="shared" si="157"/>
        <v>45.787500000000001</v>
      </c>
    </row>
    <row r="9633" spans="1:24" x14ac:dyDescent="0.25">
      <c r="A9633" s="1">
        <v>42205.666666666664</v>
      </c>
      <c r="B9633">
        <v>12</v>
      </c>
      <c r="C9633">
        <v>17.399999999999999</v>
      </c>
      <c r="D9633">
        <v>66.7</v>
      </c>
      <c r="E9633">
        <v>28</v>
      </c>
      <c r="F9633">
        <v>744</v>
      </c>
      <c r="G9633">
        <v>0</v>
      </c>
      <c r="H9633">
        <v>321</v>
      </c>
      <c r="I9633">
        <v>0.5</v>
      </c>
      <c r="X9633" s="16">
        <f t="shared" si="157"/>
        <v>48.181249999999999</v>
      </c>
    </row>
    <row r="9634" spans="1:24" x14ac:dyDescent="0.25">
      <c r="A9634" s="1">
        <v>42205.6875</v>
      </c>
      <c r="B9634">
        <v>12.3</v>
      </c>
      <c r="C9634">
        <v>20.7</v>
      </c>
      <c r="D9634">
        <v>70.599999999999994</v>
      </c>
      <c r="E9634">
        <v>28.5</v>
      </c>
      <c r="F9634">
        <v>453</v>
      </c>
      <c r="G9634">
        <v>0</v>
      </c>
      <c r="H9634">
        <v>289</v>
      </c>
      <c r="I9634">
        <v>1.5</v>
      </c>
      <c r="X9634" s="16">
        <f t="shared" si="157"/>
        <v>50.487499999999997</v>
      </c>
    </row>
    <row r="9635" spans="1:24" x14ac:dyDescent="0.25">
      <c r="A9635" s="1">
        <v>42205.708333333336</v>
      </c>
      <c r="B9635">
        <v>15.1</v>
      </c>
      <c r="C9635">
        <v>24.5</v>
      </c>
      <c r="D9635">
        <v>66.8</v>
      </c>
      <c r="E9635">
        <v>29</v>
      </c>
      <c r="F9635">
        <v>439</v>
      </c>
      <c r="G9635">
        <v>0</v>
      </c>
      <c r="H9635">
        <v>298</v>
      </c>
      <c r="I9635">
        <v>1.2</v>
      </c>
      <c r="X9635" s="16">
        <f t="shared" si="157"/>
        <v>52.393749999999997</v>
      </c>
    </row>
    <row r="9636" spans="1:24" x14ac:dyDescent="0.25">
      <c r="A9636" s="1">
        <v>42205.729166666664</v>
      </c>
      <c r="B9636">
        <v>11.8</v>
      </c>
      <c r="C9636">
        <v>27.7</v>
      </c>
      <c r="D9636">
        <v>59.6</v>
      </c>
      <c r="E9636">
        <v>28.8</v>
      </c>
      <c r="F9636">
        <v>174</v>
      </c>
      <c r="G9636">
        <v>0</v>
      </c>
      <c r="H9636">
        <v>220</v>
      </c>
      <c r="I9636">
        <v>0.6</v>
      </c>
      <c r="X9636" s="16">
        <f t="shared" si="157"/>
        <v>53.768750000000004</v>
      </c>
    </row>
    <row r="9637" spans="1:24" x14ac:dyDescent="0.25">
      <c r="A9637" s="1">
        <v>42205.75</v>
      </c>
      <c r="B9637">
        <v>5.7</v>
      </c>
      <c r="C9637">
        <v>22.1</v>
      </c>
      <c r="D9637">
        <v>57</v>
      </c>
      <c r="E9637">
        <v>28.5</v>
      </c>
      <c r="F9637">
        <v>170</v>
      </c>
      <c r="G9637">
        <v>0</v>
      </c>
      <c r="H9637">
        <v>179</v>
      </c>
      <c r="I9637">
        <v>0.9</v>
      </c>
      <c r="X9637" s="16">
        <f t="shared" si="157"/>
        <v>54.78125</v>
      </c>
    </row>
    <row r="9638" spans="1:24" x14ac:dyDescent="0.25">
      <c r="A9638" s="1">
        <v>42205.770833333336</v>
      </c>
      <c r="B9638">
        <v>3.3</v>
      </c>
      <c r="C9638">
        <v>16.2</v>
      </c>
      <c r="D9638">
        <v>61.4</v>
      </c>
      <c r="E9638">
        <v>28.2</v>
      </c>
      <c r="F9638">
        <v>132</v>
      </c>
      <c r="G9638">
        <v>0</v>
      </c>
      <c r="H9638">
        <v>165</v>
      </c>
      <c r="I9638">
        <v>1.1000000000000001</v>
      </c>
      <c r="X9638" s="16">
        <f t="shared" si="157"/>
        <v>55.818750000000001</v>
      </c>
    </row>
    <row r="9639" spans="1:24" x14ac:dyDescent="0.25">
      <c r="A9639" s="1">
        <v>42205.791666666664</v>
      </c>
      <c r="B9639">
        <v>2.7</v>
      </c>
      <c r="C9639">
        <v>16.3</v>
      </c>
      <c r="D9639">
        <v>62.4</v>
      </c>
      <c r="E9639">
        <v>28</v>
      </c>
      <c r="F9639">
        <v>81</v>
      </c>
      <c r="G9639">
        <v>0</v>
      </c>
      <c r="H9639">
        <v>167</v>
      </c>
      <c r="I9639">
        <v>0.7</v>
      </c>
      <c r="X9639" s="16">
        <f t="shared" si="157"/>
        <v>57.1875</v>
      </c>
    </row>
    <row r="9640" spans="1:24" x14ac:dyDescent="0.25">
      <c r="A9640" s="1">
        <v>42205.8125</v>
      </c>
      <c r="B9640">
        <v>2.4</v>
      </c>
      <c r="C9640">
        <v>18.5</v>
      </c>
      <c r="D9640">
        <v>60.3</v>
      </c>
      <c r="E9640">
        <v>28</v>
      </c>
      <c r="F9640">
        <v>109</v>
      </c>
      <c r="G9640">
        <v>0</v>
      </c>
      <c r="H9640">
        <v>162</v>
      </c>
      <c r="I9640">
        <v>0.7</v>
      </c>
      <c r="X9640" s="16">
        <f t="shared" si="157"/>
        <v>57.712499999999991</v>
      </c>
    </row>
    <row r="9641" spans="1:24" x14ac:dyDescent="0.25">
      <c r="A9641" s="1">
        <v>42205.833333333336</v>
      </c>
      <c r="B9641">
        <v>1.4</v>
      </c>
      <c r="C9641">
        <v>20.2</v>
      </c>
      <c r="D9641">
        <v>51.1</v>
      </c>
      <c r="E9641">
        <v>27</v>
      </c>
      <c r="F9641">
        <v>31</v>
      </c>
      <c r="G9641">
        <v>0</v>
      </c>
      <c r="H9641">
        <v>147</v>
      </c>
      <c r="I9641">
        <v>0.7</v>
      </c>
      <c r="X9641" s="16">
        <f t="shared" si="157"/>
        <v>57.449999999999989</v>
      </c>
    </row>
    <row r="9642" spans="1:24" x14ac:dyDescent="0.25">
      <c r="A9642" s="1">
        <v>42205.854166666664</v>
      </c>
      <c r="B9642">
        <v>2</v>
      </c>
      <c r="C9642">
        <v>19.899999999999999</v>
      </c>
      <c r="D9642">
        <v>47.7</v>
      </c>
      <c r="E9642">
        <v>26.4</v>
      </c>
      <c r="F9642">
        <v>11</v>
      </c>
      <c r="G9642">
        <v>0</v>
      </c>
      <c r="H9642">
        <v>147</v>
      </c>
      <c r="I9642">
        <v>0.6</v>
      </c>
      <c r="X9642" s="16">
        <f t="shared" si="157"/>
        <v>57.368749999999991</v>
      </c>
    </row>
    <row r="9643" spans="1:24" x14ac:dyDescent="0.25">
      <c r="A9643" s="1">
        <v>42205.875</v>
      </c>
      <c r="B9643">
        <v>1</v>
      </c>
      <c r="C9643">
        <v>15.8</v>
      </c>
      <c r="D9643">
        <v>48.7</v>
      </c>
      <c r="E9643">
        <v>25.8</v>
      </c>
      <c r="F9643">
        <v>6</v>
      </c>
      <c r="G9643">
        <v>0</v>
      </c>
      <c r="H9643">
        <v>150</v>
      </c>
      <c r="I9643">
        <v>0.8</v>
      </c>
      <c r="X9643" s="16">
        <f t="shared" si="157"/>
        <v>57.28125</v>
      </c>
    </row>
    <row r="9644" spans="1:24" x14ac:dyDescent="0.25">
      <c r="A9644" s="1">
        <v>42205.895833333336</v>
      </c>
      <c r="B9644">
        <v>1.2</v>
      </c>
      <c r="C9644">
        <v>15.6</v>
      </c>
      <c r="D9644">
        <v>46.2</v>
      </c>
      <c r="E9644">
        <v>25.3</v>
      </c>
      <c r="F9644">
        <v>6</v>
      </c>
      <c r="G9644">
        <v>0</v>
      </c>
      <c r="H9644">
        <v>154</v>
      </c>
      <c r="I9644">
        <v>0.7</v>
      </c>
      <c r="X9644" s="16">
        <f t="shared" si="157"/>
        <v>57.050000000000004</v>
      </c>
    </row>
    <row r="9645" spans="1:24" x14ac:dyDescent="0.25">
      <c r="A9645" s="1">
        <v>42205.916666666664</v>
      </c>
      <c r="B9645">
        <v>1.1000000000000001</v>
      </c>
      <c r="C9645">
        <v>15.5</v>
      </c>
      <c r="D9645">
        <v>42.1</v>
      </c>
      <c r="E9645">
        <v>25</v>
      </c>
      <c r="F9645">
        <v>6</v>
      </c>
      <c r="G9645">
        <v>0</v>
      </c>
      <c r="H9645">
        <v>147</v>
      </c>
      <c r="I9645">
        <v>0.5</v>
      </c>
      <c r="X9645" s="16">
        <f t="shared" si="157"/>
        <v>56.875000000000007</v>
      </c>
    </row>
    <row r="9646" spans="1:24" x14ac:dyDescent="0.25">
      <c r="A9646" s="1">
        <v>42205.9375</v>
      </c>
      <c r="B9646">
        <v>1.3</v>
      </c>
      <c r="C9646">
        <v>17.8</v>
      </c>
      <c r="D9646">
        <v>38.200000000000003</v>
      </c>
      <c r="E9646">
        <v>24.7</v>
      </c>
      <c r="F9646">
        <v>5</v>
      </c>
      <c r="G9646">
        <v>0</v>
      </c>
      <c r="H9646">
        <v>156</v>
      </c>
      <c r="I9646">
        <v>0.8</v>
      </c>
      <c r="X9646" s="16">
        <f t="shared" si="157"/>
        <v>56.23125000000001</v>
      </c>
    </row>
    <row r="9647" spans="1:24" x14ac:dyDescent="0.25">
      <c r="A9647" s="1">
        <v>42205.958333333336</v>
      </c>
      <c r="B9647">
        <v>1.3</v>
      </c>
      <c r="C9647">
        <v>17.5</v>
      </c>
      <c r="D9647">
        <v>35</v>
      </c>
      <c r="E9647">
        <v>24.3</v>
      </c>
      <c r="F9647">
        <v>6</v>
      </c>
      <c r="G9647">
        <v>0</v>
      </c>
      <c r="H9647">
        <v>155</v>
      </c>
      <c r="I9647">
        <v>0.8</v>
      </c>
      <c r="X9647" s="16">
        <f t="shared" si="157"/>
        <v>54.868750000000013</v>
      </c>
    </row>
    <row r="9648" spans="1:24" x14ac:dyDescent="0.25">
      <c r="A9648" s="1">
        <v>42205.979166666664</v>
      </c>
      <c r="B9648">
        <v>1.2</v>
      </c>
      <c r="C9648">
        <v>17.600000000000001</v>
      </c>
      <c r="D9648">
        <v>32.5</v>
      </c>
      <c r="E9648">
        <v>24</v>
      </c>
      <c r="F9648">
        <v>6</v>
      </c>
      <c r="G9648">
        <v>0</v>
      </c>
      <c r="H9648">
        <v>154</v>
      </c>
      <c r="I9648">
        <v>0.7</v>
      </c>
      <c r="X9648" s="16">
        <f t="shared" si="157"/>
        <v>52.893750000000011</v>
      </c>
    </row>
    <row r="9649" spans="1:24" x14ac:dyDescent="0.25">
      <c r="A9649" s="1">
        <v>42206</v>
      </c>
      <c r="B9649">
        <v>2.4</v>
      </c>
      <c r="C9649">
        <v>19.3</v>
      </c>
      <c r="D9649">
        <v>27.9</v>
      </c>
      <c r="E9649">
        <v>23.6</v>
      </c>
      <c r="F9649">
        <v>6</v>
      </c>
      <c r="G9649">
        <v>0</v>
      </c>
      <c r="H9649">
        <v>125</v>
      </c>
      <c r="I9649">
        <v>0.3</v>
      </c>
      <c r="X9649" s="16">
        <f t="shared" si="157"/>
        <v>50.468750000000007</v>
      </c>
    </row>
    <row r="9650" spans="1:24" x14ac:dyDescent="0.25">
      <c r="A9650" s="1">
        <v>42206.020833333336</v>
      </c>
      <c r="B9650">
        <v>1.4</v>
      </c>
      <c r="C9650">
        <v>19.600000000000001</v>
      </c>
      <c r="D9650">
        <v>22</v>
      </c>
      <c r="E9650">
        <v>23.4</v>
      </c>
      <c r="F9650">
        <v>6</v>
      </c>
      <c r="G9650">
        <v>0</v>
      </c>
      <c r="H9650">
        <v>55</v>
      </c>
      <c r="I9650">
        <v>0.3</v>
      </c>
      <c r="X9650" s="16">
        <f t="shared" si="157"/>
        <v>47.431250000000006</v>
      </c>
    </row>
    <row r="9651" spans="1:24" x14ac:dyDescent="0.25">
      <c r="A9651" s="1">
        <v>42206.041666666664</v>
      </c>
      <c r="B9651">
        <v>1.8</v>
      </c>
      <c r="C9651">
        <v>19.7</v>
      </c>
      <c r="D9651">
        <v>25.3</v>
      </c>
      <c r="E9651">
        <v>23.7</v>
      </c>
      <c r="F9651">
        <v>6</v>
      </c>
      <c r="G9651">
        <v>0</v>
      </c>
      <c r="H9651">
        <v>341</v>
      </c>
      <c r="I9651">
        <v>0.5</v>
      </c>
      <c r="X9651" s="16">
        <f t="shared" si="157"/>
        <v>44.837499999999999</v>
      </c>
    </row>
    <row r="9652" spans="1:24" x14ac:dyDescent="0.25">
      <c r="A9652" s="1">
        <v>42206.0625</v>
      </c>
      <c r="B9652">
        <v>1.4</v>
      </c>
      <c r="C9652">
        <v>15.1</v>
      </c>
      <c r="D9652">
        <v>34.200000000000003</v>
      </c>
      <c r="E9652">
        <v>24</v>
      </c>
      <c r="F9652">
        <v>6</v>
      </c>
      <c r="G9652">
        <v>0</v>
      </c>
      <c r="H9652">
        <v>353</v>
      </c>
      <c r="I9652">
        <v>0.3</v>
      </c>
      <c r="X9652" s="16">
        <f t="shared" si="157"/>
        <v>43.25</v>
      </c>
    </row>
    <row r="9653" spans="1:24" x14ac:dyDescent="0.25">
      <c r="A9653" s="1">
        <v>42206.083333333336</v>
      </c>
      <c r="B9653">
        <v>1.2</v>
      </c>
      <c r="C9653">
        <v>13.9</v>
      </c>
      <c r="D9653">
        <v>29</v>
      </c>
      <c r="E9653">
        <v>23.7</v>
      </c>
      <c r="F9653">
        <v>6</v>
      </c>
      <c r="G9653">
        <v>0</v>
      </c>
      <c r="H9653">
        <v>136</v>
      </c>
      <c r="I9653">
        <v>0.2</v>
      </c>
      <c r="X9653" s="16">
        <f t="shared" si="157"/>
        <v>41.499999999999993</v>
      </c>
    </row>
    <row r="9654" spans="1:24" x14ac:dyDescent="0.25">
      <c r="A9654" s="1">
        <v>42206.104166666664</v>
      </c>
      <c r="D9654">
        <v>29.7</v>
      </c>
      <c r="E9654">
        <v>23.8</v>
      </c>
      <c r="F9654">
        <v>6</v>
      </c>
      <c r="G9654">
        <v>0</v>
      </c>
      <c r="H9654">
        <v>230</v>
      </c>
      <c r="I9654">
        <v>0.2</v>
      </c>
      <c r="X9654" s="16">
        <f t="shared" si="157"/>
        <v>39.518749999999997</v>
      </c>
    </row>
    <row r="9655" spans="1:24" x14ac:dyDescent="0.25">
      <c r="A9655" s="1">
        <v>42206.125</v>
      </c>
      <c r="B9655">
        <v>1.4</v>
      </c>
      <c r="C9655">
        <v>13.4</v>
      </c>
      <c r="D9655">
        <v>37.700000000000003</v>
      </c>
      <c r="E9655">
        <v>24.3</v>
      </c>
      <c r="F9655">
        <v>6</v>
      </c>
      <c r="G9655">
        <v>0</v>
      </c>
      <c r="H9655">
        <v>236</v>
      </c>
      <c r="I9655">
        <v>0.5</v>
      </c>
      <c r="X9655" s="16">
        <f t="shared" si="157"/>
        <v>37.975000000000009</v>
      </c>
    </row>
    <row r="9656" spans="1:24" x14ac:dyDescent="0.25">
      <c r="A9656" s="1">
        <v>42206.145833333336</v>
      </c>
      <c r="B9656">
        <v>1.6</v>
      </c>
      <c r="C9656">
        <v>25.2</v>
      </c>
      <c r="D9656">
        <v>23.3</v>
      </c>
      <c r="E9656">
        <v>23.8</v>
      </c>
      <c r="F9656">
        <v>6</v>
      </c>
      <c r="G9656">
        <v>0</v>
      </c>
      <c r="H9656">
        <v>202</v>
      </c>
      <c r="I9656">
        <v>0.5</v>
      </c>
      <c r="X9656" s="16">
        <f t="shared" si="157"/>
        <v>35.662499999999994</v>
      </c>
    </row>
    <row r="9657" spans="1:24" x14ac:dyDescent="0.25">
      <c r="A9657" s="1">
        <v>42206.166666666664</v>
      </c>
      <c r="B9657">
        <v>1.6</v>
      </c>
      <c r="C9657">
        <v>33.9</v>
      </c>
      <c r="D9657">
        <v>13.4</v>
      </c>
      <c r="E9657">
        <v>23.2</v>
      </c>
      <c r="F9657">
        <v>6</v>
      </c>
      <c r="G9657">
        <v>0</v>
      </c>
      <c r="H9657">
        <v>162</v>
      </c>
      <c r="I9657">
        <v>0.6</v>
      </c>
      <c r="X9657" s="16">
        <f t="shared" si="157"/>
        <v>33.306249999999999</v>
      </c>
    </row>
    <row r="9658" spans="1:24" x14ac:dyDescent="0.25">
      <c r="A9658" s="1">
        <v>42206.1875</v>
      </c>
      <c r="B9658">
        <v>1.5</v>
      </c>
      <c r="C9658">
        <v>31.6</v>
      </c>
      <c r="E9658">
        <v>22.8</v>
      </c>
      <c r="F9658">
        <v>6</v>
      </c>
      <c r="G9658">
        <v>0</v>
      </c>
      <c r="H9658">
        <v>156</v>
      </c>
      <c r="I9658">
        <v>0.6</v>
      </c>
      <c r="X9658" s="16">
        <f t="shared" si="157"/>
        <v>32.346666666666664</v>
      </c>
    </row>
    <row r="9659" spans="1:24" x14ac:dyDescent="0.25">
      <c r="A9659" s="1">
        <v>42206.208333333336</v>
      </c>
      <c r="B9659">
        <v>2.2000000000000002</v>
      </c>
      <c r="C9659">
        <v>30.4</v>
      </c>
      <c r="D9659">
        <v>14.6</v>
      </c>
      <c r="E9659">
        <v>22.7</v>
      </c>
      <c r="F9659">
        <v>9</v>
      </c>
      <c r="G9659">
        <v>0</v>
      </c>
      <c r="H9659">
        <v>144</v>
      </c>
      <c r="I9659">
        <v>0.5</v>
      </c>
      <c r="X9659" s="16">
        <f t="shared" si="157"/>
        <v>30.073333333333331</v>
      </c>
    </row>
    <row r="9660" spans="1:24" x14ac:dyDescent="0.25">
      <c r="A9660" s="1">
        <v>42206.229166666664</v>
      </c>
      <c r="B9660">
        <v>7.1</v>
      </c>
      <c r="C9660">
        <v>37.299999999999997</v>
      </c>
      <c r="D9660">
        <v>9.6999999999999993</v>
      </c>
      <c r="E9660">
        <v>22.7</v>
      </c>
      <c r="F9660">
        <v>25</v>
      </c>
      <c r="G9660">
        <v>0</v>
      </c>
      <c r="H9660">
        <v>163</v>
      </c>
      <c r="I9660">
        <v>0.7</v>
      </c>
      <c r="X9660" s="16">
        <f t="shared" si="157"/>
        <v>27.64</v>
      </c>
    </row>
    <row r="9661" spans="1:24" x14ac:dyDescent="0.25">
      <c r="A9661" s="1">
        <v>42206.25</v>
      </c>
      <c r="B9661">
        <v>11.9</v>
      </c>
      <c r="C9661">
        <v>37</v>
      </c>
      <c r="D9661">
        <v>11.8</v>
      </c>
      <c r="E9661">
        <v>22.7</v>
      </c>
      <c r="F9661">
        <v>58</v>
      </c>
      <c r="G9661">
        <v>0</v>
      </c>
      <c r="H9661">
        <v>163</v>
      </c>
      <c r="I9661">
        <v>0.8</v>
      </c>
      <c r="X9661" s="16">
        <f t="shared" si="157"/>
        <v>25.62</v>
      </c>
    </row>
    <row r="9662" spans="1:24" x14ac:dyDescent="0.25">
      <c r="A9662" s="1">
        <v>42206.270833333336</v>
      </c>
      <c r="B9662">
        <v>13.2</v>
      </c>
      <c r="C9662">
        <v>36.299999999999997</v>
      </c>
      <c r="D9662">
        <v>13.1</v>
      </c>
      <c r="E9662">
        <v>22.6</v>
      </c>
      <c r="F9662">
        <v>60</v>
      </c>
      <c r="G9662">
        <v>0</v>
      </c>
      <c r="H9662">
        <v>163</v>
      </c>
      <c r="I9662">
        <v>0.7</v>
      </c>
      <c r="X9662" s="16">
        <f t="shared" si="157"/>
        <v>23.946666666666669</v>
      </c>
    </row>
    <row r="9663" spans="1:24" x14ac:dyDescent="0.25">
      <c r="A9663" s="1">
        <v>42206.291666666664</v>
      </c>
      <c r="B9663">
        <v>23.2</v>
      </c>
      <c r="C9663">
        <v>38.5</v>
      </c>
      <c r="D9663">
        <v>15.3</v>
      </c>
      <c r="E9663">
        <v>22.8</v>
      </c>
      <c r="F9663">
        <v>120</v>
      </c>
      <c r="G9663">
        <v>0</v>
      </c>
      <c r="H9663">
        <v>176</v>
      </c>
      <c r="I9663">
        <v>0.7</v>
      </c>
      <c r="X9663" s="16">
        <f t="shared" si="157"/>
        <v>22.633333333333336</v>
      </c>
    </row>
    <row r="9664" spans="1:24" x14ac:dyDescent="0.25">
      <c r="A9664" s="1">
        <v>42206.3125</v>
      </c>
      <c r="B9664">
        <v>30.4</v>
      </c>
      <c r="C9664">
        <v>43.8</v>
      </c>
      <c r="D9664">
        <v>18.8</v>
      </c>
      <c r="E9664">
        <v>23.5</v>
      </c>
      <c r="F9664">
        <v>214</v>
      </c>
      <c r="G9664">
        <v>0</v>
      </c>
      <c r="H9664">
        <v>186</v>
      </c>
      <c r="I9664">
        <v>0.7</v>
      </c>
      <c r="X9664" s="16">
        <f t="shared" si="157"/>
        <v>21.720000000000006</v>
      </c>
    </row>
    <row r="9665" spans="1:24" x14ac:dyDescent="0.25">
      <c r="A9665" s="1">
        <v>42206.333333333336</v>
      </c>
      <c r="B9665">
        <v>39</v>
      </c>
      <c r="C9665">
        <v>47.8</v>
      </c>
      <c r="D9665">
        <v>23.4</v>
      </c>
      <c r="E9665">
        <v>24.2</v>
      </c>
      <c r="F9665">
        <v>205</v>
      </c>
      <c r="G9665">
        <v>0</v>
      </c>
      <c r="H9665">
        <v>241</v>
      </c>
      <c r="I9665">
        <v>0.8</v>
      </c>
      <c r="X9665" s="16">
        <f t="shared" si="157"/>
        <v>21.42</v>
      </c>
    </row>
    <row r="9666" spans="1:24" x14ac:dyDescent="0.25">
      <c r="A9666" s="1">
        <v>42206.354166666664</v>
      </c>
      <c r="B9666">
        <v>39.700000000000003</v>
      </c>
      <c r="C9666">
        <v>47.1</v>
      </c>
      <c r="D9666">
        <v>29.6</v>
      </c>
      <c r="E9666">
        <v>24.4</v>
      </c>
      <c r="F9666">
        <v>207</v>
      </c>
      <c r="G9666">
        <v>0</v>
      </c>
      <c r="H9666">
        <v>270</v>
      </c>
      <c r="I9666">
        <v>0.8</v>
      </c>
      <c r="X9666" s="16">
        <f t="shared" si="157"/>
        <v>21.926666666666669</v>
      </c>
    </row>
    <row r="9667" spans="1:24" x14ac:dyDescent="0.25">
      <c r="A9667" s="1">
        <v>42206.375</v>
      </c>
      <c r="B9667">
        <v>22.7</v>
      </c>
      <c r="C9667">
        <v>34.9</v>
      </c>
      <c r="D9667">
        <v>42</v>
      </c>
      <c r="E9667">
        <v>25</v>
      </c>
      <c r="F9667">
        <v>495</v>
      </c>
      <c r="G9667">
        <v>0</v>
      </c>
      <c r="H9667">
        <v>178</v>
      </c>
      <c r="I9667">
        <v>0.7</v>
      </c>
      <c r="X9667" s="16">
        <f t="shared" si="157"/>
        <v>23.040000000000006</v>
      </c>
    </row>
    <row r="9668" spans="1:24" x14ac:dyDescent="0.25">
      <c r="A9668" s="1">
        <v>42206.395833333336</v>
      </c>
      <c r="B9668">
        <v>20.9</v>
      </c>
      <c r="C9668">
        <v>29.2</v>
      </c>
      <c r="D9668">
        <v>46.5</v>
      </c>
      <c r="E9668">
        <v>25.5</v>
      </c>
      <c r="F9668">
        <v>280</v>
      </c>
      <c r="G9668">
        <v>0</v>
      </c>
      <c r="H9668">
        <v>211</v>
      </c>
      <c r="I9668">
        <v>0.7</v>
      </c>
      <c r="X9668" s="16">
        <f t="shared" si="157"/>
        <v>23.860000000000003</v>
      </c>
    </row>
    <row r="9669" spans="1:24" x14ac:dyDescent="0.25">
      <c r="A9669" s="1">
        <v>42206.416666666664</v>
      </c>
      <c r="B9669">
        <v>13.1</v>
      </c>
      <c r="C9669">
        <v>26.4</v>
      </c>
      <c r="D9669">
        <v>51</v>
      </c>
      <c r="E9669">
        <v>25.4</v>
      </c>
      <c r="F9669">
        <v>309</v>
      </c>
      <c r="G9669">
        <v>0</v>
      </c>
      <c r="H9669">
        <v>239</v>
      </c>
      <c r="I9669">
        <v>0.6</v>
      </c>
      <c r="X9669" s="16">
        <f t="shared" si="157"/>
        <v>25.326666666666668</v>
      </c>
    </row>
    <row r="9670" spans="1:24" x14ac:dyDescent="0.25">
      <c r="A9670" s="1">
        <v>42206.4375</v>
      </c>
      <c r="B9670">
        <v>17.899999999999999</v>
      </c>
      <c r="C9670">
        <v>26.3</v>
      </c>
      <c r="D9670">
        <v>56.3</v>
      </c>
      <c r="E9670">
        <v>26.4</v>
      </c>
      <c r="F9670">
        <v>612</v>
      </c>
      <c r="G9670">
        <v>0</v>
      </c>
      <c r="H9670">
        <v>250</v>
      </c>
      <c r="I9670">
        <v>0.5</v>
      </c>
      <c r="X9670" s="16">
        <f t="shared" si="157"/>
        <v>27.100000000000005</v>
      </c>
    </row>
    <row r="9671" spans="1:24" x14ac:dyDescent="0.25">
      <c r="A9671" s="1">
        <v>42206.458333333336</v>
      </c>
      <c r="B9671">
        <v>13.7</v>
      </c>
      <c r="C9671">
        <v>24.4</v>
      </c>
      <c r="D9671">
        <v>57.7</v>
      </c>
      <c r="E9671">
        <v>27</v>
      </c>
      <c r="F9671">
        <v>332</v>
      </c>
      <c r="G9671">
        <v>0</v>
      </c>
      <c r="H9671">
        <v>204</v>
      </c>
      <c r="I9671">
        <v>0.8</v>
      </c>
      <c r="X9671" s="16">
        <f t="shared" si="157"/>
        <v>28.433333333333334</v>
      </c>
    </row>
    <row r="9672" spans="1:24" x14ac:dyDescent="0.25">
      <c r="A9672" s="1">
        <v>42206.479166666664</v>
      </c>
      <c r="B9672">
        <v>18</v>
      </c>
      <c r="C9672">
        <v>27.2</v>
      </c>
      <c r="D9672">
        <v>56.6</v>
      </c>
      <c r="E9672">
        <v>27.6</v>
      </c>
      <c r="F9672">
        <v>433</v>
      </c>
      <c r="G9672">
        <v>0</v>
      </c>
      <c r="H9672">
        <v>238</v>
      </c>
      <c r="I9672">
        <v>0.7</v>
      </c>
      <c r="X9672" s="16">
        <f t="shared" si="157"/>
        <v>30.653333333333332</v>
      </c>
    </row>
    <row r="9673" spans="1:24" x14ac:dyDescent="0.25">
      <c r="A9673" s="1">
        <v>42206.5</v>
      </c>
      <c r="B9673">
        <v>22.9</v>
      </c>
      <c r="C9673">
        <v>30.9</v>
      </c>
      <c r="D9673">
        <v>55.2</v>
      </c>
      <c r="E9673">
        <v>27.9</v>
      </c>
      <c r="F9673">
        <v>475</v>
      </c>
      <c r="G9673">
        <v>0</v>
      </c>
      <c r="H9673">
        <v>273</v>
      </c>
      <c r="I9673">
        <v>1.4</v>
      </c>
      <c r="X9673" s="16">
        <f t="shared" si="157"/>
        <v>33.44</v>
      </c>
    </row>
    <row r="9674" spans="1:24" x14ac:dyDescent="0.25">
      <c r="A9674" s="1">
        <v>42206.520833333336</v>
      </c>
      <c r="B9674">
        <v>19.899999999999999</v>
      </c>
      <c r="C9674">
        <v>25.3</v>
      </c>
      <c r="D9674">
        <v>62.6</v>
      </c>
      <c r="E9674">
        <v>28.3</v>
      </c>
      <c r="F9674">
        <v>509</v>
      </c>
      <c r="G9674">
        <v>0</v>
      </c>
      <c r="H9674">
        <v>268</v>
      </c>
      <c r="I9674">
        <v>1.2</v>
      </c>
      <c r="X9674" s="16">
        <f t="shared" si="157"/>
        <v>35.262499999999996</v>
      </c>
    </row>
    <row r="9675" spans="1:24" x14ac:dyDescent="0.25">
      <c r="A9675" s="1">
        <v>42206.541666666664</v>
      </c>
      <c r="B9675">
        <v>20.2</v>
      </c>
      <c r="C9675">
        <v>27.4</v>
      </c>
      <c r="D9675">
        <v>63.3</v>
      </c>
      <c r="E9675">
        <v>28.6</v>
      </c>
      <c r="F9675">
        <v>417</v>
      </c>
      <c r="G9675">
        <v>0</v>
      </c>
      <c r="H9675">
        <v>281</v>
      </c>
      <c r="I9675">
        <v>1.8</v>
      </c>
      <c r="X9675" s="16">
        <f t="shared" si="157"/>
        <v>38.306249999999999</v>
      </c>
    </row>
    <row r="9676" spans="1:24" x14ac:dyDescent="0.25">
      <c r="A9676" s="1">
        <v>42206.5625</v>
      </c>
      <c r="B9676">
        <v>15.2</v>
      </c>
      <c r="C9676">
        <v>24.5</v>
      </c>
      <c r="D9676">
        <v>65.900000000000006</v>
      </c>
      <c r="E9676">
        <v>28.9</v>
      </c>
      <c r="F9676">
        <v>521</v>
      </c>
      <c r="G9676">
        <v>0</v>
      </c>
      <c r="H9676">
        <v>253</v>
      </c>
      <c r="I9676">
        <v>1.1000000000000001</v>
      </c>
      <c r="X9676" s="16">
        <f t="shared" si="157"/>
        <v>41.818749999999994</v>
      </c>
    </row>
    <row r="9677" spans="1:24" x14ac:dyDescent="0.25">
      <c r="A9677" s="1">
        <v>42206.583333333336</v>
      </c>
      <c r="B9677">
        <v>9.1999999999999993</v>
      </c>
      <c r="C9677">
        <v>16.399999999999999</v>
      </c>
      <c r="D9677">
        <v>78.599999999999994</v>
      </c>
      <c r="E9677">
        <v>29.9</v>
      </c>
      <c r="F9677">
        <v>788</v>
      </c>
      <c r="G9677">
        <v>0</v>
      </c>
      <c r="H9677">
        <v>176</v>
      </c>
      <c r="I9677">
        <v>0.9</v>
      </c>
      <c r="X9677" s="16">
        <f t="shared" si="157"/>
        <v>45.993749999999999</v>
      </c>
    </row>
    <row r="9678" spans="1:24" x14ac:dyDescent="0.25">
      <c r="A9678" s="1">
        <v>42206.604166666664</v>
      </c>
      <c r="B9678">
        <v>10.3</v>
      </c>
      <c r="C9678">
        <v>17.600000000000001</v>
      </c>
      <c r="D9678">
        <v>80.900000000000006</v>
      </c>
      <c r="E9678">
        <v>30.4</v>
      </c>
      <c r="F9678">
        <v>845</v>
      </c>
      <c r="G9678">
        <v>0</v>
      </c>
      <c r="H9678">
        <v>265</v>
      </c>
      <c r="I9678">
        <v>0.5</v>
      </c>
      <c r="X9678" s="16">
        <f t="shared" si="157"/>
        <v>50.231249999999996</v>
      </c>
    </row>
    <row r="9679" spans="1:24" x14ac:dyDescent="0.25">
      <c r="A9679" s="1">
        <v>42206.625</v>
      </c>
      <c r="B9679">
        <v>11.8</v>
      </c>
      <c r="C9679">
        <v>20.8</v>
      </c>
      <c r="D9679">
        <v>82</v>
      </c>
      <c r="E9679">
        <v>30.7</v>
      </c>
      <c r="F9679">
        <v>698</v>
      </c>
      <c r="G9679">
        <v>0</v>
      </c>
      <c r="H9679">
        <v>256</v>
      </c>
      <c r="I9679">
        <v>0.5</v>
      </c>
      <c r="X9679" s="16">
        <f t="shared" si="157"/>
        <v>54.4</v>
      </c>
    </row>
    <row r="9680" spans="1:24" x14ac:dyDescent="0.25">
      <c r="A9680" s="1">
        <v>42206.645833333336</v>
      </c>
      <c r="B9680">
        <v>8.8000000000000007</v>
      </c>
      <c r="C9680">
        <v>19</v>
      </c>
      <c r="D9680">
        <v>87.9</v>
      </c>
      <c r="E9680">
        <v>31.3</v>
      </c>
      <c r="F9680">
        <v>777</v>
      </c>
      <c r="G9680">
        <v>0</v>
      </c>
      <c r="H9680">
        <v>162</v>
      </c>
      <c r="I9680">
        <v>0.7</v>
      </c>
      <c r="X9680" s="16">
        <f t="shared" si="157"/>
        <v>58.71875</v>
      </c>
    </row>
    <row r="9681" spans="1:24" x14ac:dyDescent="0.25">
      <c r="A9681" s="1">
        <v>42206.666666666664</v>
      </c>
      <c r="B9681">
        <v>10</v>
      </c>
      <c r="C9681">
        <v>20.8</v>
      </c>
      <c r="D9681">
        <v>87.7</v>
      </c>
      <c r="E9681">
        <v>31.9</v>
      </c>
      <c r="F9681">
        <v>657</v>
      </c>
      <c r="G9681">
        <v>0</v>
      </c>
      <c r="H9681">
        <v>219</v>
      </c>
      <c r="I9681">
        <v>0.4</v>
      </c>
      <c r="X9681" s="16">
        <f t="shared" si="157"/>
        <v>62.737499999999997</v>
      </c>
    </row>
    <row r="9682" spans="1:24" x14ac:dyDescent="0.25">
      <c r="A9682" s="1">
        <v>42206.6875</v>
      </c>
      <c r="B9682">
        <v>14.4</v>
      </c>
      <c r="C9682">
        <v>29.6</v>
      </c>
      <c r="D9682">
        <v>85.8</v>
      </c>
      <c r="E9682">
        <v>31.5</v>
      </c>
      <c r="F9682">
        <v>484</v>
      </c>
      <c r="G9682">
        <v>0</v>
      </c>
      <c r="H9682">
        <v>284</v>
      </c>
      <c r="I9682">
        <v>1.1000000000000001</v>
      </c>
      <c r="X9682" s="16">
        <f t="shared" si="157"/>
        <v>66.25</v>
      </c>
    </row>
    <row r="9683" spans="1:24" x14ac:dyDescent="0.25">
      <c r="A9683" s="1">
        <v>42206.708333333336</v>
      </c>
      <c r="B9683">
        <v>5.7</v>
      </c>
      <c r="C9683">
        <v>17.3</v>
      </c>
      <c r="D9683">
        <v>93.5</v>
      </c>
      <c r="E9683">
        <v>31.9</v>
      </c>
      <c r="F9683">
        <v>570</v>
      </c>
      <c r="G9683">
        <v>0</v>
      </c>
      <c r="H9683">
        <v>163</v>
      </c>
      <c r="I9683">
        <v>0.9</v>
      </c>
      <c r="X9683" s="16">
        <f t="shared" ref="X9683:X9746" si="158">AVERAGE(D9668:D9683)</f>
        <v>69.46875</v>
      </c>
    </row>
    <row r="9684" spans="1:24" x14ac:dyDescent="0.25">
      <c r="A9684" s="1">
        <v>42206.729166666664</v>
      </c>
      <c r="B9684">
        <v>10.4</v>
      </c>
      <c r="C9684">
        <v>25.6</v>
      </c>
      <c r="D9684">
        <v>87.9</v>
      </c>
      <c r="E9684">
        <v>32.1</v>
      </c>
      <c r="F9684">
        <v>480</v>
      </c>
      <c r="G9684">
        <v>0</v>
      </c>
      <c r="H9684">
        <v>232</v>
      </c>
      <c r="I9684">
        <v>0.4</v>
      </c>
      <c r="X9684" s="16">
        <f t="shared" si="158"/>
        <v>72.056250000000006</v>
      </c>
    </row>
    <row r="9685" spans="1:24" x14ac:dyDescent="0.25">
      <c r="A9685" s="1">
        <v>42206.75</v>
      </c>
      <c r="B9685">
        <v>10.4</v>
      </c>
      <c r="C9685">
        <v>28.6</v>
      </c>
      <c r="D9685">
        <v>87.7</v>
      </c>
      <c r="E9685">
        <v>32.1</v>
      </c>
      <c r="F9685">
        <v>376</v>
      </c>
      <c r="G9685">
        <v>0</v>
      </c>
      <c r="H9685">
        <v>203</v>
      </c>
      <c r="I9685">
        <v>0.7</v>
      </c>
      <c r="X9685" s="16">
        <f t="shared" si="158"/>
        <v>74.350000000000009</v>
      </c>
    </row>
    <row r="9686" spans="1:24" x14ac:dyDescent="0.25">
      <c r="A9686" s="1">
        <v>42206.770833333336</v>
      </c>
      <c r="B9686">
        <v>3</v>
      </c>
      <c r="C9686">
        <v>16.3</v>
      </c>
      <c r="D9686">
        <v>91.1</v>
      </c>
      <c r="E9686">
        <v>31.8</v>
      </c>
      <c r="F9686">
        <v>313</v>
      </c>
      <c r="G9686">
        <v>0</v>
      </c>
      <c r="H9686">
        <v>172</v>
      </c>
      <c r="I9686">
        <v>0.8</v>
      </c>
      <c r="X9686" s="16">
        <f t="shared" si="158"/>
        <v>76.524999999999991</v>
      </c>
    </row>
    <row r="9687" spans="1:24" x14ac:dyDescent="0.25">
      <c r="A9687" s="1">
        <v>42206.791666666664</v>
      </c>
      <c r="B9687">
        <v>3.6</v>
      </c>
      <c r="C9687">
        <v>18.3</v>
      </c>
      <c r="D9687">
        <v>87.3</v>
      </c>
      <c r="E9687">
        <v>31.7</v>
      </c>
      <c r="F9687">
        <v>232</v>
      </c>
      <c r="G9687">
        <v>0</v>
      </c>
      <c r="H9687">
        <v>170</v>
      </c>
      <c r="I9687">
        <v>0.7</v>
      </c>
      <c r="X9687" s="16">
        <f t="shared" si="158"/>
        <v>78.374999999999986</v>
      </c>
    </row>
    <row r="9688" spans="1:24" x14ac:dyDescent="0.25">
      <c r="A9688" s="1">
        <v>42206.8125</v>
      </c>
      <c r="B9688">
        <v>2</v>
      </c>
      <c r="C9688">
        <v>15.8</v>
      </c>
      <c r="D9688">
        <v>85.9</v>
      </c>
      <c r="E9688">
        <v>31.5</v>
      </c>
      <c r="F9688">
        <v>147</v>
      </c>
      <c r="G9688">
        <v>0</v>
      </c>
      <c r="H9688">
        <v>173</v>
      </c>
      <c r="I9688">
        <v>0.7</v>
      </c>
      <c r="X9688" s="16">
        <f t="shared" si="158"/>
        <v>80.206249999999997</v>
      </c>
    </row>
    <row r="9689" spans="1:24" x14ac:dyDescent="0.25">
      <c r="A9689" s="1">
        <v>42206.833333333336</v>
      </c>
      <c r="B9689">
        <v>2.5</v>
      </c>
      <c r="C9689">
        <v>23.2</v>
      </c>
      <c r="D9689">
        <v>71.8</v>
      </c>
      <c r="E9689">
        <v>30.8</v>
      </c>
      <c r="F9689">
        <v>44</v>
      </c>
      <c r="G9689">
        <v>0</v>
      </c>
      <c r="H9689">
        <v>174</v>
      </c>
      <c r="I9689">
        <v>0.5</v>
      </c>
      <c r="X9689" s="16">
        <f t="shared" si="158"/>
        <v>81.243749999999991</v>
      </c>
    </row>
    <row r="9690" spans="1:24" x14ac:dyDescent="0.25">
      <c r="A9690" s="1">
        <v>42206.854166666664</v>
      </c>
      <c r="B9690">
        <v>1.1000000000000001</v>
      </c>
      <c r="C9690">
        <v>20.5</v>
      </c>
      <c r="D9690">
        <v>69.099999999999994</v>
      </c>
      <c r="E9690">
        <v>29</v>
      </c>
      <c r="F9690">
        <v>13</v>
      </c>
      <c r="G9690">
        <v>0</v>
      </c>
      <c r="H9690">
        <v>139</v>
      </c>
      <c r="I9690">
        <v>0.9</v>
      </c>
      <c r="X9690" s="16">
        <f t="shared" si="158"/>
        <v>81.650000000000006</v>
      </c>
    </row>
    <row r="9691" spans="1:24" x14ac:dyDescent="0.25">
      <c r="A9691" s="1">
        <v>42206.875</v>
      </c>
      <c r="B9691">
        <v>1</v>
      </c>
      <c r="C9691">
        <v>19</v>
      </c>
      <c r="D9691">
        <v>68.400000000000006</v>
      </c>
      <c r="E9691">
        <v>27.7</v>
      </c>
      <c r="F9691">
        <v>6</v>
      </c>
      <c r="G9691">
        <v>0</v>
      </c>
      <c r="H9691">
        <v>146</v>
      </c>
      <c r="I9691">
        <v>0.8</v>
      </c>
      <c r="X9691" s="16">
        <f t="shared" si="158"/>
        <v>81.96875</v>
      </c>
    </row>
    <row r="9692" spans="1:24" x14ac:dyDescent="0.25">
      <c r="A9692" s="1">
        <v>42206.895833333336</v>
      </c>
      <c r="B9692">
        <v>0.9</v>
      </c>
      <c r="C9692">
        <v>14.9</v>
      </c>
      <c r="D9692">
        <v>67.099999999999994</v>
      </c>
      <c r="E9692">
        <v>26.8</v>
      </c>
      <c r="F9692">
        <v>6</v>
      </c>
      <c r="G9692">
        <v>0</v>
      </c>
      <c r="H9692">
        <v>146</v>
      </c>
      <c r="I9692">
        <v>0.5</v>
      </c>
      <c r="X9692" s="16">
        <f t="shared" si="158"/>
        <v>82.043749999999989</v>
      </c>
    </row>
    <row r="9693" spans="1:24" x14ac:dyDescent="0.25">
      <c r="A9693" s="1">
        <v>42206.916666666664</v>
      </c>
      <c r="B9693">
        <v>0.8</v>
      </c>
      <c r="C9693">
        <v>15.3</v>
      </c>
      <c r="D9693">
        <v>64.400000000000006</v>
      </c>
      <c r="E9693">
        <v>26.2</v>
      </c>
      <c r="F9693">
        <v>6</v>
      </c>
      <c r="G9693">
        <v>0</v>
      </c>
      <c r="H9693">
        <v>139</v>
      </c>
      <c r="I9693">
        <v>0.8</v>
      </c>
      <c r="X9693" s="16">
        <f t="shared" si="158"/>
        <v>81.15625</v>
      </c>
    </row>
    <row r="9694" spans="1:24" x14ac:dyDescent="0.25">
      <c r="A9694" s="1">
        <v>42206.9375</v>
      </c>
      <c r="B9694">
        <v>1</v>
      </c>
      <c r="C9694">
        <v>16.3</v>
      </c>
      <c r="D9694">
        <v>62</v>
      </c>
      <c r="E9694">
        <v>25.9</v>
      </c>
      <c r="F9694">
        <v>6</v>
      </c>
      <c r="G9694">
        <v>0</v>
      </c>
      <c r="H9694">
        <v>142</v>
      </c>
      <c r="I9694">
        <v>0.9</v>
      </c>
      <c r="X9694" s="16">
        <f t="shared" si="158"/>
        <v>79.975000000000009</v>
      </c>
    </row>
    <row r="9695" spans="1:24" x14ac:dyDescent="0.25">
      <c r="A9695" s="1">
        <v>42206.958333333336</v>
      </c>
      <c r="B9695">
        <v>1</v>
      </c>
      <c r="C9695">
        <v>14.9</v>
      </c>
      <c r="D9695">
        <v>62.2</v>
      </c>
      <c r="E9695">
        <v>25.5</v>
      </c>
      <c r="F9695">
        <v>6</v>
      </c>
      <c r="G9695">
        <v>0</v>
      </c>
      <c r="H9695">
        <v>142</v>
      </c>
      <c r="I9695">
        <v>0.9</v>
      </c>
      <c r="X9695" s="16">
        <f t="shared" si="158"/>
        <v>78.737500000000011</v>
      </c>
    </row>
    <row r="9696" spans="1:24" x14ac:dyDescent="0.25">
      <c r="A9696" s="1">
        <v>42206.979166666664</v>
      </c>
      <c r="B9696">
        <v>0.9</v>
      </c>
      <c r="C9696">
        <v>14.4</v>
      </c>
      <c r="D9696">
        <v>59.9</v>
      </c>
      <c r="E9696">
        <v>25.2</v>
      </c>
      <c r="F9696">
        <v>6</v>
      </c>
      <c r="G9696">
        <v>0</v>
      </c>
      <c r="H9696">
        <v>140</v>
      </c>
      <c r="I9696">
        <v>1</v>
      </c>
      <c r="X9696" s="16">
        <f t="shared" si="158"/>
        <v>76.987499999999997</v>
      </c>
    </row>
    <row r="9697" spans="1:24" x14ac:dyDescent="0.25">
      <c r="A9697" s="1">
        <v>42207</v>
      </c>
      <c r="B9697">
        <v>1</v>
      </c>
      <c r="C9697">
        <v>14.3</v>
      </c>
      <c r="D9697">
        <v>58.3</v>
      </c>
      <c r="E9697">
        <v>24.9</v>
      </c>
      <c r="F9697">
        <v>6</v>
      </c>
      <c r="G9697">
        <v>0</v>
      </c>
      <c r="H9697">
        <v>145</v>
      </c>
      <c r="I9697">
        <v>0.9</v>
      </c>
      <c r="X9697" s="16">
        <f t="shared" si="158"/>
        <v>75.149999999999991</v>
      </c>
    </row>
    <row r="9698" spans="1:24" x14ac:dyDescent="0.25">
      <c r="A9698" s="1">
        <v>42207.020833333336</v>
      </c>
      <c r="B9698">
        <v>1</v>
      </c>
      <c r="C9698">
        <v>12</v>
      </c>
      <c r="D9698">
        <v>58.1</v>
      </c>
      <c r="E9698">
        <v>24.5</v>
      </c>
      <c r="F9698">
        <v>6</v>
      </c>
      <c r="G9698">
        <v>0</v>
      </c>
      <c r="H9698">
        <v>137</v>
      </c>
      <c r="I9698">
        <v>0.8</v>
      </c>
      <c r="X9698" s="16">
        <f t="shared" si="158"/>
        <v>73.418750000000003</v>
      </c>
    </row>
    <row r="9699" spans="1:24" x14ac:dyDescent="0.25">
      <c r="A9699" s="1">
        <v>42207.041666666664</v>
      </c>
      <c r="B9699">
        <v>1.5</v>
      </c>
      <c r="C9699">
        <v>17.600000000000001</v>
      </c>
      <c r="D9699">
        <v>47.9</v>
      </c>
      <c r="E9699">
        <v>24.1</v>
      </c>
      <c r="F9699">
        <v>5</v>
      </c>
      <c r="G9699">
        <v>0</v>
      </c>
      <c r="H9699">
        <v>350</v>
      </c>
      <c r="I9699">
        <v>0.3</v>
      </c>
      <c r="X9699" s="16">
        <f t="shared" si="158"/>
        <v>70.568750000000009</v>
      </c>
    </row>
    <row r="9700" spans="1:24" x14ac:dyDescent="0.25">
      <c r="A9700" s="1">
        <v>42207.0625</v>
      </c>
      <c r="B9700">
        <v>1.9</v>
      </c>
      <c r="C9700">
        <v>31.7</v>
      </c>
      <c r="E9700">
        <v>23.2</v>
      </c>
      <c r="F9700">
        <v>5</v>
      </c>
      <c r="G9700">
        <v>0</v>
      </c>
      <c r="H9700">
        <v>82</v>
      </c>
      <c r="I9700">
        <v>0.1</v>
      </c>
      <c r="X9700" s="16">
        <f t="shared" si="158"/>
        <v>69.413333333333341</v>
      </c>
    </row>
    <row r="9701" spans="1:24" x14ac:dyDescent="0.25">
      <c r="A9701" s="1">
        <v>42207.083333333336</v>
      </c>
      <c r="B9701">
        <v>1.2</v>
      </c>
      <c r="C9701">
        <v>18.7</v>
      </c>
      <c r="D9701">
        <v>37.700000000000003</v>
      </c>
      <c r="E9701">
        <v>22.9</v>
      </c>
      <c r="F9701">
        <v>6</v>
      </c>
      <c r="G9701">
        <v>0</v>
      </c>
      <c r="H9701">
        <v>149</v>
      </c>
      <c r="I9701">
        <v>1</v>
      </c>
      <c r="X9701" s="16">
        <f t="shared" si="158"/>
        <v>66.08</v>
      </c>
    </row>
    <row r="9702" spans="1:24" x14ac:dyDescent="0.25">
      <c r="A9702" s="1">
        <v>42207.104166666664</v>
      </c>
      <c r="B9702">
        <v>1.3</v>
      </c>
      <c r="C9702">
        <v>9.6</v>
      </c>
      <c r="D9702">
        <v>56.3</v>
      </c>
      <c r="E9702">
        <v>23.1</v>
      </c>
      <c r="F9702">
        <v>6</v>
      </c>
      <c r="G9702">
        <v>0</v>
      </c>
      <c r="H9702">
        <v>150</v>
      </c>
      <c r="I9702">
        <v>0.4</v>
      </c>
      <c r="X9702" s="16">
        <f t="shared" si="158"/>
        <v>63.76</v>
      </c>
    </row>
    <row r="9703" spans="1:24" x14ac:dyDescent="0.25">
      <c r="A9703" s="1">
        <v>42207.125</v>
      </c>
      <c r="B9703">
        <v>1.7</v>
      </c>
      <c r="C9703">
        <v>17</v>
      </c>
      <c r="D9703">
        <v>38.200000000000003</v>
      </c>
      <c r="E9703">
        <v>22.7</v>
      </c>
      <c r="F9703">
        <v>5</v>
      </c>
      <c r="G9703">
        <v>0</v>
      </c>
      <c r="H9703">
        <v>339</v>
      </c>
      <c r="I9703">
        <v>0.3</v>
      </c>
      <c r="X9703" s="16">
        <f t="shared" si="158"/>
        <v>60.486666666666665</v>
      </c>
    </row>
    <row r="9704" spans="1:24" x14ac:dyDescent="0.25">
      <c r="A9704" s="1">
        <v>42207.145833333336</v>
      </c>
      <c r="B9704">
        <v>1.5</v>
      </c>
      <c r="C9704">
        <v>21.8</v>
      </c>
      <c r="D9704">
        <v>27.8</v>
      </c>
      <c r="E9704">
        <v>22</v>
      </c>
      <c r="F9704">
        <v>5</v>
      </c>
      <c r="G9704">
        <v>0</v>
      </c>
      <c r="H9704">
        <v>199</v>
      </c>
      <c r="I9704">
        <v>0.1</v>
      </c>
      <c r="X9704" s="16">
        <f t="shared" si="158"/>
        <v>56.61333333333333</v>
      </c>
    </row>
    <row r="9705" spans="1:24" x14ac:dyDescent="0.25">
      <c r="A9705" s="1">
        <v>42207.166666666664</v>
      </c>
      <c r="B9705">
        <v>1.3</v>
      </c>
      <c r="C9705">
        <v>16</v>
      </c>
      <c r="D9705">
        <v>32.200000000000003</v>
      </c>
      <c r="E9705">
        <v>21.8</v>
      </c>
      <c r="F9705">
        <v>6</v>
      </c>
      <c r="G9705">
        <v>0</v>
      </c>
      <c r="H9705">
        <v>148</v>
      </c>
      <c r="I9705">
        <v>0.9</v>
      </c>
      <c r="X9705" s="16">
        <f t="shared" si="158"/>
        <v>53.973333333333336</v>
      </c>
    </row>
    <row r="9706" spans="1:24" x14ac:dyDescent="0.25">
      <c r="A9706" s="1">
        <v>42207.1875</v>
      </c>
      <c r="B9706">
        <v>1.2</v>
      </c>
      <c r="C9706">
        <v>11.6</v>
      </c>
      <c r="D9706">
        <v>39.1</v>
      </c>
      <c r="E9706">
        <v>21.6</v>
      </c>
      <c r="F9706">
        <v>6</v>
      </c>
      <c r="G9706">
        <v>0</v>
      </c>
      <c r="H9706">
        <v>158</v>
      </c>
      <c r="I9706">
        <v>1.4</v>
      </c>
      <c r="X9706" s="16">
        <f t="shared" si="158"/>
        <v>51.973333333333336</v>
      </c>
    </row>
    <row r="9707" spans="1:24" x14ac:dyDescent="0.25">
      <c r="A9707" s="1">
        <v>42207.208333333336</v>
      </c>
      <c r="B9707">
        <v>1.5</v>
      </c>
      <c r="C9707">
        <v>13.4</v>
      </c>
      <c r="D9707">
        <v>36</v>
      </c>
      <c r="E9707">
        <v>21.2</v>
      </c>
      <c r="F9707">
        <v>12</v>
      </c>
      <c r="G9707">
        <v>0</v>
      </c>
      <c r="H9707">
        <v>156</v>
      </c>
      <c r="I9707">
        <v>1.1000000000000001</v>
      </c>
      <c r="X9707" s="16">
        <f t="shared" si="158"/>
        <v>49.81333333333334</v>
      </c>
    </row>
    <row r="9708" spans="1:24" x14ac:dyDescent="0.25">
      <c r="A9708" s="1">
        <v>42207.229166666664</v>
      </c>
      <c r="B9708">
        <v>1.7</v>
      </c>
      <c r="C9708">
        <v>14.9</v>
      </c>
      <c r="D9708">
        <v>39.9</v>
      </c>
      <c r="E9708">
        <v>21.4</v>
      </c>
      <c r="F9708">
        <v>28</v>
      </c>
      <c r="G9708">
        <v>0</v>
      </c>
      <c r="H9708">
        <v>152</v>
      </c>
      <c r="I9708">
        <v>1.7</v>
      </c>
      <c r="X9708" s="16">
        <f t="shared" si="158"/>
        <v>48</v>
      </c>
    </row>
    <row r="9709" spans="1:24" x14ac:dyDescent="0.25">
      <c r="A9709" s="1">
        <v>42207.25</v>
      </c>
      <c r="B9709">
        <v>3.6</v>
      </c>
      <c r="C9709">
        <v>24.1</v>
      </c>
      <c r="D9709">
        <v>30</v>
      </c>
      <c r="E9709">
        <v>21.5</v>
      </c>
      <c r="F9709">
        <v>70</v>
      </c>
      <c r="G9709">
        <v>0</v>
      </c>
      <c r="H9709">
        <v>157</v>
      </c>
      <c r="I9709">
        <v>1.5</v>
      </c>
      <c r="X9709" s="16">
        <f t="shared" si="158"/>
        <v>45.706666666666671</v>
      </c>
    </row>
    <row r="9710" spans="1:24" x14ac:dyDescent="0.25">
      <c r="A9710" s="1">
        <v>42207.270833333336</v>
      </c>
      <c r="B9710">
        <v>5.2</v>
      </c>
      <c r="C9710">
        <v>25.6</v>
      </c>
      <c r="D9710">
        <v>31.4</v>
      </c>
      <c r="E9710">
        <v>22.6</v>
      </c>
      <c r="F9710">
        <v>155</v>
      </c>
      <c r="G9710">
        <v>0</v>
      </c>
      <c r="H9710">
        <v>142</v>
      </c>
      <c r="I9710">
        <v>1</v>
      </c>
      <c r="X9710" s="16">
        <f t="shared" si="158"/>
        <v>43.666666666666657</v>
      </c>
    </row>
    <row r="9711" spans="1:24" x14ac:dyDescent="0.25">
      <c r="A9711" s="1">
        <v>42207.291666666664</v>
      </c>
      <c r="B9711">
        <v>10.1</v>
      </c>
      <c r="C9711">
        <v>31.7</v>
      </c>
      <c r="D9711">
        <v>27.3</v>
      </c>
      <c r="E9711">
        <v>23.5</v>
      </c>
      <c r="F9711">
        <v>221</v>
      </c>
      <c r="G9711">
        <v>0</v>
      </c>
      <c r="H9711">
        <v>118</v>
      </c>
      <c r="I9711">
        <v>0.8</v>
      </c>
      <c r="X9711" s="16">
        <f t="shared" si="158"/>
        <v>41.339999999999996</v>
      </c>
    </row>
    <row r="9712" spans="1:24" x14ac:dyDescent="0.25">
      <c r="A9712" s="1">
        <v>42207.3125</v>
      </c>
      <c r="B9712">
        <v>20.7</v>
      </c>
      <c r="C9712">
        <v>44.2</v>
      </c>
      <c r="D9712">
        <v>23.7</v>
      </c>
      <c r="E9712">
        <v>24.5</v>
      </c>
      <c r="F9712">
        <v>267</v>
      </c>
      <c r="G9712">
        <v>0</v>
      </c>
      <c r="H9712">
        <v>93</v>
      </c>
      <c r="I9712">
        <v>0.2</v>
      </c>
      <c r="X9712" s="16">
        <f t="shared" si="158"/>
        <v>38.926666666666662</v>
      </c>
    </row>
    <row r="9713" spans="1:24" x14ac:dyDescent="0.25">
      <c r="A9713" s="1">
        <v>42207.333333333336</v>
      </c>
      <c r="B9713">
        <v>22.4</v>
      </c>
      <c r="C9713">
        <v>46.6</v>
      </c>
      <c r="D9713">
        <v>27</v>
      </c>
      <c r="E9713">
        <v>25.5</v>
      </c>
      <c r="F9713">
        <v>336</v>
      </c>
      <c r="G9713">
        <v>0</v>
      </c>
      <c r="H9713">
        <v>96</v>
      </c>
      <c r="I9713">
        <v>0.4</v>
      </c>
      <c r="X9713" s="16">
        <f t="shared" si="158"/>
        <v>36.840000000000003</v>
      </c>
    </row>
    <row r="9714" spans="1:24" x14ac:dyDescent="0.25">
      <c r="A9714" s="1">
        <v>42207.354166666664</v>
      </c>
      <c r="B9714">
        <v>21.8</v>
      </c>
      <c r="C9714">
        <v>45</v>
      </c>
      <c r="D9714">
        <v>34.1</v>
      </c>
      <c r="E9714">
        <v>26.5</v>
      </c>
      <c r="F9714">
        <v>467</v>
      </c>
      <c r="G9714">
        <v>0</v>
      </c>
      <c r="H9714">
        <v>60</v>
      </c>
      <c r="I9714">
        <v>0.5</v>
      </c>
      <c r="X9714" s="16">
        <f t="shared" si="158"/>
        <v>35.239999999999995</v>
      </c>
    </row>
    <row r="9715" spans="1:24" x14ac:dyDescent="0.25">
      <c r="A9715" s="1">
        <v>42207.375</v>
      </c>
      <c r="B9715">
        <v>31.1</v>
      </c>
      <c r="C9715">
        <v>58.6</v>
      </c>
      <c r="D9715">
        <v>35.700000000000003</v>
      </c>
      <c r="E9715">
        <v>27.1</v>
      </c>
      <c r="F9715">
        <v>464</v>
      </c>
      <c r="G9715">
        <v>0</v>
      </c>
      <c r="H9715">
        <v>356</v>
      </c>
      <c r="I9715">
        <v>0.5</v>
      </c>
      <c r="X9715" s="16">
        <f t="shared" si="158"/>
        <v>34.426666666666662</v>
      </c>
    </row>
    <row r="9716" spans="1:24" x14ac:dyDescent="0.25">
      <c r="A9716" s="1">
        <v>42207.395833333336</v>
      </c>
      <c r="B9716">
        <v>29.6</v>
      </c>
      <c r="C9716">
        <v>58.2</v>
      </c>
      <c r="D9716">
        <v>46.6</v>
      </c>
      <c r="E9716">
        <v>28.2</v>
      </c>
      <c r="F9716">
        <v>586</v>
      </c>
      <c r="G9716">
        <v>0</v>
      </c>
      <c r="H9716">
        <v>292</v>
      </c>
      <c r="I9716">
        <v>0.5</v>
      </c>
      <c r="X9716" s="16">
        <f t="shared" si="158"/>
        <v>35.1875</v>
      </c>
    </row>
    <row r="9717" spans="1:24" x14ac:dyDescent="0.25">
      <c r="A9717" s="1">
        <v>42207.416666666664</v>
      </c>
      <c r="B9717">
        <v>23.8</v>
      </c>
      <c r="C9717">
        <v>52.9</v>
      </c>
      <c r="D9717">
        <v>62.8</v>
      </c>
      <c r="E9717">
        <v>28.9</v>
      </c>
      <c r="F9717">
        <v>620</v>
      </c>
      <c r="G9717">
        <v>0</v>
      </c>
      <c r="H9717">
        <v>320</v>
      </c>
      <c r="I9717">
        <v>0.9</v>
      </c>
      <c r="X9717" s="16">
        <f t="shared" si="158"/>
        <v>36.756249999999994</v>
      </c>
    </row>
    <row r="9718" spans="1:24" x14ac:dyDescent="0.25">
      <c r="A9718" s="1">
        <v>42207.4375</v>
      </c>
      <c r="B9718">
        <v>16</v>
      </c>
      <c r="C9718">
        <v>48.3</v>
      </c>
      <c r="D9718">
        <v>71.099999999999994</v>
      </c>
      <c r="E9718">
        <v>29.2</v>
      </c>
      <c r="F9718">
        <v>571</v>
      </c>
      <c r="G9718">
        <v>0</v>
      </c>
      <c r="H9718">
        <v>327</v>
      </c>
      <c r="I9718">
        <v>1.3</v>
      </c>
      <c r="X9718" s="16">
        <f t="shared" si="158"/>
        <v>37.681250000000006</v>
      </c>
    </row>
    <row r="9719" spans="1:24" x14ac:dyDescent="0.25">
      <c r="A9719" s="1">
        <v>42207.458333333336</v>
      </c>
      <c r="B9719">
        <v>14.6</v>
      </c>
      <c r="C9719">
        <v>38</v>
      </c>
      <c r="D9719">
        <v>89.5</v>
      </c>
      <c r="E9719">
        <v>30.1</v>
      </c>
      <c r="F9719">
        <v>742</v>
      </c>
      <c r="G9719">
        <v>0</v>
      </c>
      <c r="H9719">
        <v>317</v>
      </c>
      <c r="I9719">
        <v>1.6</v>
      </c>
      <c r="X9719" s="16">
        <f t="shared" si="158"/>
        <v>40.887500000000003</v>
      </c>
    </row>
    <row r="9720" spans="1:24" x14ac:dyDescent="0.25">
      <c r="A9720" s="1">
        <v>42207.479166666664</v>
      </c>
      <c r="B9720">
        <v>20.7</v>
      </c>
      <c r="C9720">
        <v>50.5</v>
      </c>
      <c r="D9720">
        <v>85.5</v>
      </c>
      <c r="E9720">
        <v>30.8</v>
      </c>
      <c r="F9720">
        <v>629</v>
      </c>
      <c r="G9720">
        <v>0</v>
      </c>
      <c r="H9720">
        <v>320</v>
      </c>
      <c r="I9720">
        <v>1.2</v>
      </c>
      <c r="X9720" s="16">
        <f t="shared" si="158"/>
        <v>44.493750000000006</v>
      </c>
    </row>
    <row r="9721" spans="1:24" x14ac:dyDescent="0.25">
      <c r="A9721" s="1">
        <v>42207.5</v>
      </c>
      <c r="B9721">
        <v>21.9</v>
      </c>
      <c r="C9721">
        <v>49.6</v>
      </c>
      <c r="D9721">
        <v>85</v>
      </c>
      <c r="E9721">
        <v>31.3</v>
      </c>
      <c r="F9721">
        <v>745</v>
      </c>
      <c r="G9721">
        <v>0</v>
      </c>
      <c r="H9721">
        <v>301</v>
      </c>
      <c r="I9721">
        <v>1.9</v>
      </c>
      <c r="X9721" s="16">
        <f t="shared" si="158"/>
        <v>47.793750000000003</v>
      </c>
    </row>
    <row r="9722" spans="1:24" x14ac:dyDescent="0.25">
      <c r="A9722" s="1">
        <v>42207.520833333336</v>
      </c>
      <c r="B9722">
        <v>22.9</v>
      </c>
      <c r="C9722">
        <v>67.8</v>
      </c>
      <c r="D9722">
        <v>88.4</v>
      </c>
      <c r="E9722">
        <v>32.1</v>
      </c>
      <c r="F9722">
        <v>840</v>
      </c>
      <c r="G9722">
        <v>0</v>
      </c>
      <c r="H9722">
        <v>304</v>
      </c>
      <c r="I9722">
        <v>1.4</v>
      </c>
      <c r="X9722" s="16">
        <f t="shared" si="158"/>
        <v>50.875</v>
      </c>
    </row>
    <row r="9723" spans="1:24" x14ac:dyDescent="0.25">
      <c r="A9723" s="1">
        <v>42207.541666666664</v>
      </c>
      <c r="B9723">
        <v>18.7</v>
      </c>
      <c r="C9723">
        <v>59.6</v>
      </c>
      <c r="D9723">
        <v>99.4</v>
      </c>
      <c r="E9723">
        <v>32.200000000000003</v>
      </c>
      <c r="F9723">
        <v>748</v>
      </c>
      <c r="G9723">
        <v>0</v>
      </c>
      <c r="H9723">
        <v>297</v>
      </c>
      <c r="I9723">
        <v>1.9</v>
      </c>
      <c r="X9723" s="16">
        <f t="shared" si="158"/>
        <v>54.837499999999999</v>
      </c>
    </row>
    <row r="9724" spans="1:24" x14ac:dyDescent="0.25">
      <c r="A9724" s="1">
        <v>42207.5625</v>
      </c>
      <c r="B9724">
        <v>13.7</v>
      </c>
      <c r="C9724">
        <v>44.3</v>
      </c>
      <c r="D9724">
        <v>110.2</v>
      </c>
      <c r="E9724">
        <v>32.5</v>
      </c>
      <c r="F9724">
        <v>568</v>
      </c>
      <c r="G9724">
        <v>0</v>
      </c>
      <c r="H9724">
        <v>303</v>
      </c>
      <c r="I9724">
        <v>1.8</v>
      </c>
      <c r="X9724" s="16">
        <f t="shared" si="158"/>
        <v>59.231249999999996</v>
      </c>
    </row>
    <row r="9725" spans="1:24" x14ac:dyDescent="0.25">
      <c r="A9725" s="1">
        <v>42207.583333333336</v>
      </c>
      <c r="B9725">
        <v>23.7</v>
      </c>
      <c r="C9725">
        <v>57</v>
      </c>
      <c r="D9725">
        <v>101</v>
      </c>
      <c r="E9725">
        <v>32.6</v>
      </c>
      <c r="F9725">
        <v>461</v>
      </c>
      <c r="G9725">
        <v>0</v>
      </c>
      <c r="H9725">
        <v>294</v>
      </c>
      <c r="I9725">
        <v>1.7</v>
      </c>
      <c r="X9725" s="16">
        <f t="shared" si="158"/>
        <v>63.668749999999996</v>
      </c>
    </row>
    <row r="9726" spans="1:24" x14ac:dyDescent="0.25">
      <c r="A9726" s="1">
        <v>42207.604166666664</v>
      </c>
      <c r="B9726">
        <v>20.100000000000001</v>
      </c>
      <c r="C9726">
        <v>56.8</v>
      </c>
      <c r="D9726">
        <v>106.7</v>
      </c>
      <c r="E9726">
        <v>33.1</v>
      </c>
      <c r="F9726">
        <v>494</v>
      </c>
      <c r="G9726">
        <v>0</v>
      </c>
      <c r="H9726">
        <v>292</v>
      </c>
      <c r="I9726">
        <v>1.5</v>
      </c>
      <c r="X9726" s="16">
        <f t="shared" si="158"/>
        <v>68.375</v>
      </c>
    </row>
    <row r="9727" spans="1:24" x14ac:dyDescent="0.25">
      <c r="A9727" s="1">
        <v>42207.625</v>
      </c>
      <c r="B9727">
        <v>18</v>
      </c>
      <c r="C9727">
        <v>47.3</v>
      </c>
      <c r="D9727">
        <v>111.3</v>
      </c>
      <c r="E9727">
        <v>32.9</v>
      </c>
      <c r="F9727">
        <v>573</v>
      </c>
      <c r="G9727">
        <v>0</v>
      </c>
      <c r="H9727">
        <v>275</v>
      </c>
      <c r="I9727">
        <v>2.2000000000000002</v>
      </c>
      <c r="X9727" s="16">
        <f t="shared" si="158"/>
        <v>73.625</v>
      </c>
    </row>
    <row r="9728" spans="1:24" x14ac:dyDescent="0.25">
      <c r="A9728" s="1">
        <v>42207.645833333336</v>
      </c>
      <c r="B9728">
        <v>21.1</v>
      </c>
      <c r="C9728">
        <v>63.2</v>
      </c>
      <c r="D9728">
        <v>109</v>
      </c>
      <c r="E9728">
        <v>33.4</v>
      </c>
      <c r="F9728">
        <v>436</v>
      </c>
      <c r="G9728">
        <v>0</v>
      </c>
      <c r="H9728">
        <v>272</v>
      </c>
      <c r="I9728">
        <v>2</v>
      </c>
      <c r="X9728" s="16">
        <f t="shared" si="158"/>
        <v>78.956249999999997</v>
      </c>
    </row>
    <row r="9729" spans="1:24" x14ac:dyDescent="0.25">
      <c r="A9729" s="1">
        <v>42207.666666666664</v>
      </c>
      <c r="B9729">
        <v>19</v>
      </c>
      <c r="C9729">
        <v>57.8</v>
      </c>
      <c r="D9729">
        <v>116.6</v>
      </c>
      <c r="E9729">
        <v>33.299999999999997</v>
      </c>
      <c r="F9729">
        <v>361</v>
      </c>
      <c r="G9729">
        <v>0</v>
      </c>
      <c r="H9729">
        <v>280</v>
      </c>
      <c r="I9729">
        <v>2</v>
      </c>
      <c r="X9729" s="16">
        <f t="shared" si="158"/>
        <v>84.556249999999991</v>
      </c>
    </row>
    <row r="9730" spans="1:24" x14ac:dyDescent="0.25">
      <c r="A9730" s="1">
        <v>42207.6875</v>
      </c>
      <c r="B9730">
        <v>16.5</v>
      </c>
      <c r="C9730">
        <v>62.4</v>
      </c>
      <c r="D9730">
        <v>106.8</v>
      </c>
      <c r="E9730">
        <v>33.4</v>
      </c>
      <c r="F9730">
        <v>230</v>
      </c>
      <c r="G9730">
        <v>0</v>
      </c>
      <c r="H9730">
        <v>272</v>
      </c>
      <c r="I9730">
        <v>1.3</v>
      </c>
      <c r="X9730" s="16">
        <f t="shared" si="158"/>
        <v>89.1</v>
      </c>
    </row>
    <row r="9731" spans="1:24" x14ac:dyDescent="0.25">
      <c r="A9731" s="1">
        <v>42207.708333333336</v>
      </c>
      <c r="B9731">
        <v>13</v>
      </c>
      <c r="C9731">
        <v>55</v>
      </c>
      <c r="D9731">
        <v>109.2</v>
      </c>
      <c r="E9731">
        <v>33.299999999999997</v>
      </c>
      <c r="F9731">
        <v>184</v>
      </c>
      <c r="G9731">
        <v>0</v>
      </c>
      <c r="H9731">
        <v>273</v>
      </c>
      <c r="I9731">
        <v>1.4</v>
      </c>
      <c r="X9731" s="16">
        <f t="shared" si="158"/>
        <v>93.693749999999994</v>
      </c>
    </row>
    <row r="9732" spans="1:24" x14ac:dyDescent="0.25">
      <c r="A9732" s="1">
        <v>42207.729166666664</v>
      </c>
      <c r="B9732">
        <v>11.4</v>
      </c>
      <c r="C9732">
        <v>30.1</v>
      </c>
      <c r="D9732">
        <v>119.2</v>
      </c>
      <c r="E9732">
        <v>32.6</v>
      </c>
      <c r="F9732">
        <v>317</v>
      </c>
      <c r="G9732">
        <v>0</v>
      </c>
      <c r="H9732">
        <v>292</v>
      </c>
      <c r="I9732">
        <v>3.5</v>
      </c>
      <c r="X9732" s="16">
        <f t="shared" si="158"/>
        <v>98.231250000000003</v>
      </c>
    </row>
    <row r="9733" spans="1:24" x14ac:dyDescent="0.25">
      <c r="A9733" s="1">
        <v>42207.75</v>
      </c>
      <c r="B9733">
        <v>9.1</v>
      </c>
      <c r="C9733">
        <v>26.9</v>
      </c>
      <c r="D9733">
        <v>121</v>
      </c>
      <c r="E9733">
        <v>31.4</v>
      </c>
      <c r="F9733">
        <v>354</v>
      </c>
      <c r="G9733">
        <v>0</v>
      </c>
      <c r="H9733">
        <v>314</v>
      </c>
      <c r="I9733">
        <v>2.4</v>
      </c>
      <c r="X9733" s="16">
        <f t="shared" si="158"/>
        <v>101.86874999999999</v>
      </c>
    </row>
    <row r="9734" spans="1:24" x14ac:dyDescent="0.25">
      <c r="A9734" s="1">
        <v>42207.770833333336</v>
      </c>
      <c r="B9734">
        <v>6.3</v>
      </c>
      <c r="C9734">
        <v>22.6</v>
      </c>
      <c r="D9734">
        <v>123.8</v>
      </c>
      <c r="E9734">
        <v>30.7</v>
      </c>
      <c r="F9734">
        <v>233</v>
      </c>
      <c r="G9734">
        <v>0</v>
      </c>
      <c r="H9734">
        <v>330</v>
      </c>
      <c r="I9734">
        <v>2.2999999999999998</v>
      </c>
      <c r="X9734" s="16">
        <f t="shared" si="158"/>
        <v>105.16249999999999</v>
      </c>
    </row>
    <row r="9735" spans="1:24" x14ac:dyDescent="0.25">
      <c r="A9735" s="1">
        <v>42207.791666666664</v>
      </c>
      <c r="B9735">
        <v>5</v>
      </c>
      <c r="C9735">
        <v>21.7</v>
      </c>
      <c r="D9735">
        <v>117.1</v>
      </c>
      <c r="E9735">
        <v>29.8</v>
      </c>
      <c r="F9735">
        <v>106</v>
      </c>
      <c r="G9735">
        <v>0</v>
      </c>
      <c r="H9735">
        <v>339</v>
      </c>
      <c r="I9735">
        <v>1.6</v>
      </c>
      <c r="X9735" s="16">
        <f t="shared" si="158"/>
        <v>106.8875</v>
      </c>
    </row>
    <row r="9736" spans="1:24" x14ac:dyDescent="0.25">
      <c r="A9736" s="1">
        <v>42207.8125</v>
      </c>
      <c r="B9736">
        <v>7.4</v>
      </c>
      <c r="C9736">
        <v>23.8</v>
      </c>
      <c r="D9736">
        <v>112.8</v>
      </c>
      <c r="E9736">
        <v>29.4</v>
      </c>
      <c r="F9736">
        <v>93</v>
      </c>
      <c r="G9736">
        <v>0</v>
      </c>
      <c r="H9736">
        <v>314</v>
      </c>
      <c r="I9736">
        <v>2.1</v>
      </c>
      <c r="X9736" s="16">
        <f t="shared" si="158"/>
        <v>108.59375</v>
      </c>
    </row>
    <row r="9737" spans="1:24" x14ac:dyDescent="0.25">
      <c r="A9737" s="1">
        <v>42207.833333333336</v>
      </c>
      <c r="B9737">
        <v>6</v>
      </c>
      <c r="C9737">
        <v>22.4</v>
      </c>
      <c r="D9737">
        <v>106.3</v>
      </c>
      <c r="E9737">
        <v>28.9</v>
      </c>
      <c r="F9737">
        <v>37</v>
      </c>
      <c r="G9737">
        <v>0</v>
      </c>
      <c r="H9737">
        <v>321</v>
      </c>
      <c r="I9737">
        <v>1.7</v>
      </c>
      <c r="X9737" s="16">
        <f t="shared" si="158"/>
        <v>109.92499999999998</v>
      </c>
    </row>
    <row r="9738" spans="1:24" x14ac:dyDescent="0.25">
      <c r="A9738" s="1">
        <v>42207.854166666664</v>
      </c>
      <c r="B9738">
        <v>5.4</v>
      </c>
      <c r="C9738">
        <v>27.3</v>
      </c>
      <c r="D9738">
        <v>94</v>
      </c>
      <c r="E9738">
        <v>28.4</v>
      </c>
      <c r="F9738">
        <v>17</v>
      </c>
      <c r="G9738">
        <v>0</v>
      </c>
      <c r="H9738">
        <v>327</v>
      </c>
      <c r="I9738">
        <v>0.9</v>
      </c>
      <c r="X9738" s="16">
        <f t="shared" si="158"/>
        <v>110.27499999999999</v>
      </c>
    </row>
    <row r="9739" spans="1:24" x14ac:dyDescent="0.25">
      <c r="A9739" s="1">
        <v>42207.875</v>
      </c>
      <c r="B9739">
        <v>5.4</v>
      </c>
      <c r="C9739">
        <v>24.9</v>
      </c>
      <c r="D9739">
        <v>85.9</v>
      </c>
      <c r="E9739">
        <v>27.7</v>
      </c>
      <c r="F9739">
        <v>7</v>
      </c>
      <c r="G9739">
        <v>0</v>
      </c>
      <c r="H9739">
        <v>299</v>
      </c>
      <c r="I9739">
        <v>1.7</v>
      </c>
      <c r="X9739" s="16">
        <f t="shared" si="158"/>
        <v>109.43124999999999</v>
      </c>
    </row>
    <row r="9740" spans="1:24" x14ac:dyDescent="0.25">
      <c r="A9740" s="1">
        <v>42207.895833333336</v>
      </c>
      <c r="B9740">
        <v>7</v>
      </c>
      <c r="C9740">
        <v>30</v>
      </c>
      <c r="D9740">
        <v>72.400000000000006</v>
      </c>
      <c r="E9740">
        <v>26.9</v>
      </c>
      <c r="F9740">
        <v>6</v>
      </c>
      <c r="G9740">
        <v>0</v>
      </c>
      <c r="H9740">
        <v>302</v>
      </c>
      <c r="I9740">
        <v>1.7</v>
      </c>
      <c r="X9740" s="16">
        <f t="shared" si="158"/>
        <v>107.06875000000001</v>
      </c>
    </row>
    <row r="9741" spans="1:24" x14ac:dyDescent="0.25">
      <c r="A9741" s="1">
        <v>42207.916666666664</v>
      </c>
      <c r="B9741">
        <v>4</v>
      </c>
      <c r="C9741">
        <v>21</v>
      </c>
      <c r="D9741">
        <v>78.400000000000006</v>
      </c>
      <c r="E9741">
        <v>26.2</v>
      </c>
      <c r="F9741">
        <v>6</v>
      </c>
      <c r="G9741">
        <v>0</v>
      </c>
      <c r="H9741">
        <v>322</v>
      </c>
      <c r="I9741">
        <v>0.9</v>
      </c>
      <c r="X9741" s="16">
        <f t="shared" si="158"/>
        <v>105.65625000000001</v>
      </c>
    </row>
    <row r="9742" spans="1:24" x14ac:dyDescent="0.25">
      <c r="A9742" s="1">
        <v>42207.9375</v>
      </c>
      <c r="B9742">
        <v>3.2</v>
      </c>
      <c r="C9742">
        <v>16</v>
      </c>
      <c r="D9742">
        <v>89.8</v>
      </c>
      <c r="E9742">
        <v>25.8</v>
      </c>
      <c r="F9742">
        <v>6</v>
      </c>
      <c r="G9742">
        <v>0</v>
      </c>
      <c r="H9742">
        <v>298</v>
      </c>
      <c r="I9742">
        <v>2.4</v>
      </c>
      <c r="X9742" s="16">
        <f t="shared" si="158"/>
        <v>104.60000000000001</v>
      </c>
    </row>
    <row r="9743" spans="1:24" x14ac:dyDescent="0.25">
      <c r="A9743" s="1">
        <v>42207.958333333336</v>
      </c>
      <c r="B9743">
        <v>2.4</v>
      </c>
      <c r="C9743">
        <v>14.4</v>
      </c>
      <c r="D9743">
        <v>85.9</v>
      </c>
      <c r="E9743">
        <v>24.9</v>
      </c>
      <c r="F9743">
        <v>6</v>
      </c>
      <c r="G9743">
        <v>0</v>
      </c>
      <c r="H9743">
        <v>311</v>
      </c>
      <c r="I9743">
        <v>2.7</v>
      </c>
      <c r="X9743" s="16">
        <f t="shared" si="158"/>
        <v>103.01250000000002</v>
      </c>
    </row>
    <row r="9744" spans="1:24" x14ac:dyDescent="0.25">
      <c r="A9744" s="1">
        <v>42207.979166666664</v>
      </c>
      <c r="B9744">
        <v>1.6</v>
      </c>
      <c r="C9744">
        <v>15</v>
      </c>
      <c r="D9744">
        <v>76.5</v>
      </c>
      <c r="E9744">
        <v>23.6</v>
      </c>
      <c r="F9744">
        <v>6</v>
      </c>
      <c r="G9744">
        <v>0</v>
      </c>
      <c r="H9744">
        <v>334</v>
      </c>
      <c r="I9744">
        <v>1.9</v>
      </c>
      <c r="X9744" s="16">
        <f t="shared" si="158"/>
        <v>100.98125000000002</v>
      </c>
    </row>
    <row r="9745" spans="1:24" x14ac:dyDescent="0.25">
      <c r="A9745" s="1">
        <v>42208</v>
      </c>
      <c r="B9745">
        <v>1.8</v>
      </c>
      <c r="C9745">
        <v>14.8</v>
      </c>
      <c r="D9745">
        <v>71.7</v>
      </c>
      <c r="E9745">
        <v>23.6</v>
      </c>
      <c r="F9745">
        <v>6</v>
      </c>
      <c r="G9745">
        <v>0</v>
      </c>
      <c r="H9745">
        <v>310</v>
      </c>
      <c r="I9745">
        <v>1.6</v>
      </c>
      <c r="X9745" s="16">
        <f t="shared" si="158"/>
        <v>98.175000000000011</v>
      </c>
    </row>
    <row r="9746" spans="1:24" x14ac:dyDescent="0.25">
      <c r="A9746" s="1">
        <v>42208.020833333336</v>
      </c>
      <c r="B9746">
        <v>1.1000000000000001</v>
      </c>
      <c r="C9746">
        <v>14.6</v>
      </c>
      <c r="D9746">
        <v>70</v>
      </c>
      <c r="E9746">
        <v>22.5</v>
      </c>
      <c r="F9746">
        <v>5</v>
      </c>
      <c r="G9746">
        <v>0</v>
      </c>
      <c r="H9746">
        <v>303</v>
      </c>
      <c r="I9746">
        <v>2.2000000000000002</v>
      </c>
      <c r="X9746" s="16">
        <f t="shared" si="158"/>
        <v>95.875</v>
      </c>
    </row>
    <row r="9747" spans="1:24" x14ac:dyDescent="0.25">
      <c r="A9747" s="1">
        <v>42208.041666666664</v>
      </c>
      <c r="B9747">
        <v>1.4</v>
      </c>
      <c r="C9747">
        <v>12.5</v>
      </c>
      <c r="D9747">
        <v>74.099999999999994</v>
      </c>
      <c r="E9747">
        <v>21.6</v>
      </c>
      <c r="F9747">
        <v>6</v>
      </c>
      <c r="G9747">
        <v>0</v>
      </c>
      <c r="H9747">
        <v>302</v>
      </c>
      <c r="I9747">
        <v>1.6</v>
      </c>
      <c r="X9747" s="16">
        <f t="shared" ref="X9747:X9810" si="159">AVERAGE(D9732:D9747)</f>
        <v>93.681249999999991</v>
      </c>
    </row>
    <row r="9748" spans="1:24" x14ac:dyDescent="0.25">
      <c r="A9748" s="1">
        <v>42208.0625</v>
      </c>
      <c r="B9748">
        <v>2</v>
      </c>
      <c r="C9748">
        <v>12.8</v>
      </c>
      <c r="D9748">
        <v>71.599999999999994</v>
      </c>
      <c r="E9748">
        <v>21.8</v>
      </c>
      <c r="F9748">
        <v>6</v>
      </c>
      <c r="G9748">
        <v>0</v>
      </c>
      <c r="H9748">
        <v>300</v>
      </c>
      <c r="I9748">
        <v>1.7</v>
      </c>
      <c r="X9748" s="16">
        <f t="shared" si="159"/>
        <v>90.706249999999983</v>
      </c>
    </row>
    <row r="9749" spans="1:24" x14ac:dyDescent="0.25">
      <c r="A9749" s="1">
        <v>42208.083333333336</v>
      </c>
      <c r="B9749">
        <v>1.5</v>
      </c>
      <c r="C9749">
        <v>15.3</v>
      </c>
      <c r="D9749">
        <v>61.4</v>
      </c>
      <c r="E9749">
        <v>21.2</v>
      </c>
      <c r="F9749">
        <v>6</v>
      </c>
      <c r="G9749">
        <v>0</v>
      </c>
      <c r="H9749">
        <v>302</v>
      </c>
      <c r="I9749">
        <v>1.4</v>
      </c>
      <c r="X9749" s="16">
        <f t="shared" si="159"/>
        <v>86.981249999999989</v>
      </c>
    </row>
    <row r="9750" spans="1:24" x14ac:dyDescent="0.25">
      <c r="A9750" s="1">
        <v>42208.104166666664</v>
      </c>
      <c r="B9750">
        <v>1.1000000000000001</v>
      </c>
      <c r="C9750">
        <v>17.899999999999999</v>
      </c>
      <c r="E9750">
        <v>21.1</v>
      </c>
      <c r="F9750">
        <v>6</v>
      </c>
      <c r="G9750">
        <v>0</v>
      </c>
      <c r="H9750">
        <v>301</v>
      </c>
      <c r="I9750">
        <v>1.3</v>
      </c>
      <c r="X9750" s="16">
        <f t="shared" si="159"/>
        <v>84.526666666666657</v>
      </c>
    </row>
    <row r="9751" spans="1:24" x14ac:dyDescent="0.25">
      <c r="A9751" s="1">
        <v>42208.125</v>
      </c>
      <c r="B9751">
        <v>1.1000000000000001</v>
      </c>
      <c r="C9751">
        <v>14.3</v>
      </c>
      <c r="D9751">
        <v>63.7</v>
      </c>
      <c r="E9751">
        <v>21.4</v>
      </c>
      <c r="F9751">
        <v>6</v>
      </c>
      <c r="G9751">
        <v>0</v>
      </c>
      <c r="H9751">
        <v>294</v>
      </c>
      <c r="I9751">
        <v>0.8</v>
      </c>
      <c r="X9751" s="16">
        <f t="shared" si="159"/>
        <v>80.966666666666669</v>
      </c>
    </row>
    <row r="9752" spans="1:24" x14ac:dyDescent="0.25">
      <c r="A9752" s="1">
        <v>42208.145833333336</v>
      </c>
      <c r="B9752">
        <v>1.7</v>
      </c>
      <c r="C9752">
        <v>14.5</v>
      </c>
      <c r="D9752">
        <v>66.099999999999994</v>
      </c>
      <c r="E9752">
        <v>21.6</v>
      </c>
      <c r="F9752">
        <v>6</v>
      </c>
      <c r="G9752">
        <v>0</v>
      </c>
      <c r="H9752">
        <v>295</v>
      </c>
      <c r="I9752">
        <v>1.7</v>
      </c>
      <c r="X9752" s="16">
        <f t="shared" si="159"/>
        <v>77.853333333333325</v>
      </c>
    </row>
    <row r="9753" spans="1:24" x14ac:dyDescent="0.25">
      <c r="A9753" s="1">
        <v>42208.166666666664</v>
      </c>
      <c r="B9753">
        <v>1.3</v>
      </c>
      <c r="C9753">
        <v>18</v>
      </c>
      <c r="D9753">
        <v>58.2</v>
      </c>
      <c r="E9753">
        <v>21.2</v>
      </c>
      <c r="F9753">
        <v>6</v>
      </c>
      <c r="G9753">
        <v>0</v>
      </c>
      <c r="H9753">
        <v>289</v>
      </c>
      <c r="I9753">
        <v>1.4</v>
      </c>
      <c r="X9753" s="16">
        <f t="shared" si="159"/>
        <v>74.64666666666669</v>
      </c>
    </row>
    <row r="9754" spans="1:24" x14ac:dyDescent="0.25">
      <c r="A9754" s="1">
        <v>42208.1875</v>
      </c>
      <c r="B9754">
        <v>4.8</v>
      </c>
      <c r="C9754">
        <v>19.3</v>
      </c>
      <c r="D9754">
        <v>56.6</v>
      </c>
      <c r="E9754">
        <v>21.1</v>
      </c>
      <c r="F9754">
        <v>6</v>
      </c>
      <c r="G9754">
        <v>0</v>
      </c>
      <c r="H9754">
        <v>292</v>
      </c>
      <c r="I9754">
        <v>1.1000000000000001</v>
      </c>
      <c r="X9754" s="16">
        <f t="shared" si="159"/>
        <v>72.153333333333336</v>
      </c>
    </row>
    <row r="9755" spans="1:24" x14ac:dyDescent="0.25">
      <c r="A9755" s="1">
        <v>42208.208333333336</v>
      </c>
      <c r="B9755">
        <v>8.5</v>
      </c>
      <c r="C9755">
        <v>26.5</v>
      </c>
      <c r="D9755">
        <v>49.9</v>
      </c>
      <c r="E9755">
        <v>21</v>
      </c>
      <c r="F9755">
        <v>11</v>
      </c>
      <c r="G9755">
        <v>0</v>
      </c>
      <c r="H9755">
        <v>304</v>
      </c>
      <c r="I9755">
        <v>0.9</v>
      </c>
      <c r="X9755" s="16">
        <f t="shared" si="159"/>
        <v>69.753333333333345</v>
      </c>
    </row>
    <row r="9756" spans="1:24" x14ac:dyDescent="0.25">
      <c r="A9756" s="1">
        <v>42208.229166666664</v>
      </c>
      <c r="B9756">
        <v>10.6</v>
      </c>
      <c r="C9756">
        <v>32</v>
      </c>
      <c r="D9756">
        <v>43.7</v>
      </c>
      <c r="E9756">
        <v>20.6</v>
      </c>
      <c r="F9756">
        <v>45</v>
      </c>
      <c r="G9756">
        <v>0</v>
      </c>
      <c r="H9756">
        <v>301</v>
      </c>
      <c r="I9756">
        <v>0.9</v>
      </c>
      <c r="X9756" s="16">
        <f t="shared" si="159"/>
        <v>67.84</v>
      </c>
    </row>
    <row r="9757" spans="1:24" x14ac:dyDescent="0.25">
      <c r="A9757" s="1">
        <v>42208.25</v>
      </c>
      <c r="B9757">
        <v>11.1</v>
      </c>
      <c r="C9757">
        <v>37.299999999999997</v>
      </c>
      <c r="D9757">
        <v>39.9</v>
      </c>
      <c r="E9757">
        <v>20.8</v>
      </c>
      <c r="F9757">
        <v>113</v>
      </c>
      <c r="G9757">
        <v>0</v>
      </c>
      <c r="H9757">
        <v>340</v>
      </c>
      <c r="I9757">
        <v>0.6</v>
      </c>
      <c r="X9757" s="16">
        <f t="shared" si="159"/>
        <v>65.273333333333341</v>
      </c>
    </row>
    <row r="9758" spans="1:24" x14ac:dyDescent="0.25">
      <c r="A9758" s="1">
        <v>42208.270833333336</v>
      </c>
      <c r="B9758">
        <v>23.7</v>
      </c>
      <c r="C9758">
        <v>44.8</v>
      </c>
      <c r="D9758">
        <v>43.3</v>
      </c>
      <c r="E9758">
        <v>21.1</v>
      </c>
      <c r="F9758">
        <v>130</v>
      </c>
      <c r="G9758">
        <v>0</v>
      </c>
      <c r="H9758">
        <v>297</v>
      </c>
      <c r="I9758">
        <v>1.5</v>
      </c>
      <c r="X9758" s="16">
        <f t="shared" si="159"/>
        <v>62.173333333333339</v>
      </c>
    </row>
    <row r="9759" spans="1:24" x14ac:dyDescent="0.25">
      <c r="A9759" s="1">
        <v>42208.291666666664</v>
      </c>
      <c r="B9759">
        <v>38.799999999999997</v>
      </c>
      <c r="C9759">
        <v>54.7</v>
      </c>
      <c r="D9759">
        <v>37.1</v>
      </c>
      <c r="E9759">
        <v>20.8</v>
      </c>
      <c r="F9759">
        <v>105</v>
      </c>
      <c r="G9759">
        <v>0</v>
      </c>
      <c r="H9759">
        <v>301</v>
      </c>
      <c r="I9759">
        <v>1.3</v>
      </c>
      <c r="X9759" s="16">
        <f t="shared" si="159"/>
        <v>58.919999999999995</v>
      </c>
    </row>
    <row r="9760" spans="1:24" x14ac:dyDescent="0.25">
      <c r="A9760" s="1">
        <v>42208.3125</v>
      </c>
      <c r="B9760">
        <v>49.1</v>
      </c>
      <c r="C9760">
        <v>72.8</v>
      </c>
      <c r="D9760">
        <v>19.8</v>
      </c>
      <c r="E9760">
        <v>20.5</v>
      </c>
      <c r="F9760">
        <v>116</v>
      </c>
      <c r="G9760">
        <v>0</v>
      </c>
      <c r="H9760">
        <v>302</v>
      </c>
      <c r="I9760">
        <v>1.4</v>
      </c>
      <c r="X9760" s="16">
        <f t="shared" si="159"/>
        <v>55.139999999999993</v>
      </c>
    </row>
    <row r="9761" spans="1:24" x14ac:dyDescent="0.25">
      <c r="A9761" s="1">
        <v>42208.333333333336</v>
      </c>
      <c r="B9761">
        <v>44</v>
      </c>
      <c r="C9761">
        <v>64</v>
      </c>
      <c r="D9761">
        <v>30</v>
      </c>
      <c r="E9761">
        <v>20.7</v>
      </c>
      <c r="F9761">
        <v>301</v>
      </c>
      <c r="G9761">
        <v>0</v>
      </c>
      <c r="H9761">
        <v>305</v>
      </c>
      <c r="I9761">
        <v>1.2</v>
      </c>
      <c r="X9761" s="16">
        <f t="shared" si="159"/>
        <v>52.359999999999992</v>
      </c>
    </row>
    <row r="9762" spans="1:24" x14ac:dyDescent="0.25">
      <c r="A9762" s="1">
        <v>42208.354166666664</v>
      </c>
      <c r="B9762">
        <v>41.9</v>
      </c>
      <c r="C9762">
        <v>47.9</v>
      </c>
      <c r="D9762">
        <v>47.9</v>
      </c>
      <c r="E9762">
        <v>21.5</v>
      </c>
      <c r="F9762">
        <v>409</v>
      </c>
      <c r="G9762">
        <v>0</v>
      </c>
      <c r="H9762">
        <v>305</v>
      </c>
      <c r="I9762">
        <v>1.3</v>
      </c>
      <c r="X9762" s="16">
        <f t="shared" si="159"/>
        <v>50.886666666666656</v>
      </c>
    </row>
    <row r="9763" spans="1:24" x14ac:dyDescent="0.25">
      <c r="A9763" s="1">
        <v>42208.375</v>
      </c>
      <c r="B9763">
        <v>23.9</v>
      </c>
      <c r="C9763">
        <v>37.4</v>
      </c>
      <c r="D9763">
        <v>62.6</v>
      </c>
      <c r="E9763">
        <v>22.1</v>
      </c>
      <c r="F9763">
        <v>536</v>
      </c>
      <c r="G9763">
        <v>0</v>
      </c>
      <c r="H9763">
        <v>309</v>
      </c>
      <c r="I9763">
        <v>1.8</v>
      </c>
      <c r="X9763" s="16">
        <f t="shared" si="159"/>
        <v>50.11999999999999</v>
      </c>
    </row>
    <row r="9764" spans="1:24" x14ac:dyDescent="0.25">
      <c r="A9764" s="1">
        <v>42208.395833333336</v>
      </c>
      <c r="B9764">
        <v>19.899999999999999</v>
      </c>
      <c r="C9764">
        <v>31.1</v>
      </c>
      <c r="D9764">
        <v>72.099999999999994</v>
      </c>
      <c r="E9764">
        <v>22.5</v>
      </c>
      <c r="F9764">
        <v>602</v>
      </c>
      <c r="G9764">
        <v>0</v>
      </c>
      <c r="H9764">
        <v>302</v>
      </c>
      <c r="I9764">
        <v>1.5</v>
      </c>
      <c r="X9764" s="16">
        <f t="shared" si="159"/>
        <v>50.153333333333329</v>
      </c>
    </row>
    <row r="9765" spans="1:24" x14ac:dyDescent="0.25">
      <c r="A9765" s="1">
        <v>42208.416666666664</v>
      </c>
      <c r="B9765">
        <v>17.5</v>
      </c>
      <c r="C9765">
        <v>26.4</v>
      </c>
      <c r="D9765">
        <v>74.5</v>
      </c>
      <c r="E9765">
        <v>23.6</v>
      </c>
      <c r="F9765">
        <v>667</v>
      </c>
      <c r="G9765">
        <v>0</v>
      </c>
      <c r="H9765">
        <v>317</v>
      </c>
      <c r="I9765">
        <v>0.7</v>
      </c>
      <c r="X9765" s="16">
        <f t="shared" si="159"/>
        <v>51.026666666666671</v>
      </c>
    </row>
    <row r="9766" spans="1:24" x14ac:dyDescent="0.25">
      <c r="A9766" s="1">
        <v>42208.4375</v>
      </c>
      <c r="B9766">
        <v>16.899999999999999</v>
      </c>
      <c r="C9766">
        <v>27.3</v>
      </c>
      <c r="D9766">
        <v>80.8</v>
      </c>
      <c r="E9766">
        <v>24.4</v>
      </c>
      <c r="F9766">
        <v>735</v>
      </c>
      <c r="G9766">
        <v>0</v>
      </c>
      <c r="H9766">
        <v>314</v>
      </c>
      <c r="I9766">
        <v>0.9</v>
      </c>
      <c r="X9766" s="16">
        <f t="shared" si="159"/>
        <v>52.887500000000003</v>
      </c>
    </row>
    <row r="9767" spans="1:24" x14ac:dyDescent="0.25">
      <c r="A9767" s="1">
        <v>42208.458333333336</v>
      </c>
      <c r="B9767">
        <v>19.100000000000001</v>
      </c>
      <c r="C9767">
        <v>34.6</v>
      </c>
      <c r="D9767">
        <v>75.3</v>
      </c>
      <c r="E9767">
        <v>24.7</v>
      </c>
      <c r="F9767">
        <v>751</v>
      </c>
      <c r="G9767">
        <v>0</v>
      </c>
      <c r="H9767">
        <v>296</v>
      </c>
      <c r="I9767">
        <v>1.4</v>
      </c>
      <c r="X9767" s="16">
        <f t="shared" si="159"/>
        <v>53.612499999999997</v>
      </c>
    </row>
    <row r="9768" spans="1:24" x14ac:dyDescent="0.25">
      <c r="A9768" s="1">
        <v>42208.479166666664</v>
      </c>
      <c r="B9768">
        <v>20.399999999999999</v>
      </c>
      <c r="C9768">
        <v>37.700000000000003</v>
      </c>
      <c r="D9768">
        <v>74.8</v>
      </c>
      <c r="E9768">
        <v>24.8</v>
      </c>
      <c r="F9768">
        <v>629</v>
      </c>
      <c r="G9768">
        <v>0</v>
      </c>
      <c r="H9768">
        <v>288</v>
      </c>
      <c r="I9768">
        <v>1.6</v>
      </c>
      <c r="X9768" s="16">
        <f t="shared" si="159"/>
        <v>54.156249999999993</v>
      </c>
    </row>
    <row r="9769" spans="1:24" x14ac:dyDescent="0.25">
      <c r="A9769" s="1">
        <v>42208.5</v>
      </c>
      <c r="B9769">
        <v>18.2</v>
      </c>
      <c r="C9769">
        <v>33.299999999999997</v>
      </c>
      <c r="D9769">
        <v>76.900000000000006</v>
      </c>
      <c r="E9769">
        <v>24.8</v>
      </c>
      <c r="F9769">
        <v>426</v>
      </c>
      <c r="G9769">
        <v>0</v>
      </c>
      <c r="H9769">
        <v>290</v>
      </c>
      <c r="I9769">
        <v>1.8</v>
      </c>
      <c r="X9769" s="16">
        <f t="shared" si="159"/>
        <v>55.324999999999989</v>
      </c>
    </row>
    <row r="9770" spans="1:24" x14ac:dyDescent="0.25">
      <c r="A9770" s="1">
        <v>42208.520833333336</v>
      </c>
      <c r="B9770">
        <v>18.5</v>
      </c>
      <c r="C9770">
        <v>31.9</v>
      </c>
      <c r="D9770">
        <v>85.6</v>
      </c>
      <c r="E9770">
        <v>25.1</v>
      </c>
      <c r="F9770">
        <v>374</v>
      </c>
      <c r="G9770">
        <v>0</v>
      </c>
      <c r="H9770">
        <v>273</v>
      </c>
      <c r="I9770">
        <v>2.2000000000000002</v>
      </c>
      <c r="X9770" s="16">
        <f t="shared" si="159"/>
        <v>57.137499999999996</v>
      </c>
    </row>
    <row r="9771" spans="1:24" x14ac:dyDescent="0.25">
      <c r="A9771" s="1">
        <v>42208.541666666664</v>
      </c>
      <c r="B9771">
        <v>10</v>
      </c>
      <c r="C9771">
        <v>23.2</v>
      </c>
      <c r="D9771">
        <v>97.5</v>
      </c>
      <c r="E9771">
        <v>25.6</v>
      </c>
      <c r="F9771">
        <v>523</v>
      </c>
      <c r="G9771">
        <v>0</v>
      </c>
      <c r="H9771">
        <v>273</v>
      </c>
      <c r="I9771">
        <v>1.1000000000000001</v>
      </c>
      <c r="X9771" s="16">
        <f t="shared" si="159"/>
        <v>60.11249999999999</v>
      </c>
    </row>
    <row r="9772" spans="1:24" x14ac:dyDescent="0.25">
      <c r="A9772" s="1">
        <v>42208.5625</v>
      </c>
      <c r="B9772">
        <v>24</v>
      </c>
      <c r="C9772">
        <v>34.700000000000003</v>
      </c>
      <c r="D9772">
        <v>89.5</v>
      </c>
      <c r="E9772">
        <v>25.2</v>
      </c>
      <c r="F9772">
        <v>275</v>
      </c>
      <c r="G9772">
        <v>0</v>
      </c>
      <c r="H9772">
        <v>285</v>
      </c>
      <c r="I9772">
        <v>1.7</v>
      </c>
      <c r="X9772" s="16">
        <f t="shared" si="159"/>
        <v>62.975000000000001</v>
      </c>
    </row>
    <row r="9773" spans="1:24" x14ac:dyDescent="0.25">
      <c r="A9773" s="1">
        <v>42208.583333333336</v>
      </c>
      <c r="B9773">
        <v>21.3</v>
      </c>
      <c r="C9773">
        <v>37.700000000000003</v>
      </c>
      <c r="D9773">
        <v>91.7</v>
      </c>
      <c r="E9773">
        <v>25.8</v>
      </c>
      <c r="F9773">
        <v>534</v>
      </c>
      <c r="G9773">
        <v>0</v>
      </c>
      <c r="H9773">
        <v>257</v>
      </c>
      <c r="I9773">
        <v>0.8</v>
      </c>
      <c r="X9773" s="16">
        <f t="shared" si="159"/>
        <v>66.212499999999991</v>
      </c>
    </row>
    <row r="9774" spans="1:24" x14ac:dyDescent="0.25">
      <c r="A9774" s="1">
        <v>42208.604166666664</v>
      </c>
      <c r="B9774">
        <v>6.8</v>
      </c>
      <c r="C9774">
        <v>20.2</v>
      </c>
      <c r="D9774">
        <v>109.3</v>
      </c>
      <c r="E9774">
        <v>26.7</v>
      </c>
      <c r="F9774">
        <v>680</v>
      </c>
      <c r="G9774">
        <v>0</v>
      </c>
      <c r="H9774">
        <v>166</v>
      </c>
      <c r="I9774">
        <v>1.2</v>
      </c>
      <c r="X9774" s="16">
        <f t="shared" si="159"/>
        <v>70.337500000000006</v>
      </c>
    </row>
    <row r="9775" spans="1:24" x14ac:dyDescent="0.25">
      <c r="A9775" s="1">
        <v>42208.625</v>
      </c>
      <c r="B9775">
        <v>14.6</v>
      </c>
      <c r="C9775">
        <v>30.8</v>
      </c>
      <c r="D9775">
        <v>110.6</v>
      </c>
      <c r="E9775">
        <v>26.8</v>
      </c>
      <c r="F9775">
        <v>626</v>
      </c>
      <c r="G9775">
        <v>0</v>
      </c>
      <c r="H9775">
        <v>269</v>
      </c>
      <c r="I9775">
        <v>1.4</v>
      </c>
      <c r="X9775" s="16">
        <f t="shared" si="159"/>
        <v>74.931249999999991</v>
      </c>
    </row>
    <row r="9776" spans="1:24" x14ac:dyDescent="0.25">
      <c r="A9776" s="1">
        <v>42208.645833333336</v>
      </c>
      <c r="B9776">
        <v>13</v>
      </c>
      <c r="C9776">
        <v>32.6</v>
      </c>
      <c r="D9776">
        <v>108.4</v>
      </c>
      <c r="E9776">
        <v>26.9</v>
      </c>
      <c r="F9776">
        <v>391</v>
      </c>
      <c r="G9776">
        <v>0</v>
      </c>
      <c r="H9776">
        <v>207</v>
      </c>
      <c r="I9776">
        <v>0.6</v>
      </c>
      <c r="X9776" s="16">
        <f t="shared" si="159"/>
        <v>80.46875</v>
      </c>
    </row>
    <row r="9777" spans="1:24" x14ac:dyDescent="0.25">
      <c r="A9777" s="1">
        <v>42208.666666666664</v>
      </c>
      <c r="B9777">
        <v>15.7</v>
      </c>
      <c r="C9777">
        <v>34.299999999999997</v>
      </c>
      <c r="D9777">
        <v>108.4</v>
      </c>
      <c r="E9777">
        <v>26.5</v>
      </c>
      <c r="F9777">
        <v>303</v>
      </c>
      <c r="G9777">
        <v>0</v>
      </c>
      <c r="H9777">
        <v>284</v>
      </c>
      <c r="I9777">
        <v>1.7</v>
      </c>
      <c r="X9777" s="16">
        <f t="shared" si="159"/>
        <v>85.36875000000002</v>
      </c>
    </row>
    <row r="9778" spans="1:24" x14ac:dyDescent="0.25">
      <c r="A9778" s="1">
        <v>42208.6875</v>
      </c>
      <c r="B9778">
        <v>15.6</v>
      </c>
      <c r="C9778">
        <v>31.3</v>
      </c>
      <c r="D9778">
        <v>107</v>
      </c>
      <c r="E9778">
        <v>26.5</v>
      </c>
      <c r="F9778">
        <v>304</v>
      </c>
      <c r="G9778">
        <v>0</v>
      </c>
      <c r="H9778">
        <v>281</v>
      </c>
      <c r="I9778">
        <v>1.8</v>
      </c>
      <c r="X9778" s="16">
        <f t="shared" si="159"/>
        <v>89.062500000000014</v>
      </c>
    </row>
    <row r="9779" spans="1:24" x14ac:dyDescent="0.25">
      <c r="A9779" s="1">
        <v>42208.708333333336</v>
      </c>
      <c r="B9779">
        <v>15.7</v>
      </c>
      <c r="C9779">
        <v>30.5</v>
      </c>
      <c r="D9779">
        <v>103.6</v>
      </c>
      <c r="E9779">
        <v>26.8</v>
      </c>
      <c r="F9779">
        <v>494</v>
      </c>
      <c r="G9779">
        <v>0</v>
      </c>
      <c r="H9779">
        <v>294</v>
      </c>
      <c r="I9779">
        <v>2.2000000000000002</v>
      </c>
      <c r="X9779" s="16">
        <f t="shared" si="159"/>
        <v>91.625</v>
      </c>
    </row>
    <row r="9780" spans="1:24" x14ac:dyDescent="0.25">
      <c r="A9780" s="1">
        <v>42208.729166666664</v>
      </c>
      <c r="B9780">
        <v>14.8</v>
      </c>
      <c r="C9780">
        <v>31.1</v>
      </c>
      <c r="D9780">
        <v>103.3</v>
      </c>
      <c r="E9780">
        <v>26.7</v>
      </c>
      <c r="F9780">
        <v>388</v>
      </c>
      <c r="G9780">
        <v>0</v>
      </c>
      <c r="H9780">
        <v>282</v>
      </c>
      <c r="I9780">
        <v>2.2999999999999998</v>
      </c>
      <c r="X9780" s="16">
        <f t="shared" si="159"/>
        <v>93.575000000000003</v>
      </c>
    </row>
    <row r="9781" spans="1:24" x14ac:dyDescent="0.25">
      <c r="A9781" s="1">
        <v>42208.75</v>
      </c>
      <c r="B9781">
        <v>12.7</v>
      </c>
      <c r="C9781">
        <v>30.2</v>
      </c>
      <c r="D9781">
        <v>100.1</v>
      </c>
      <c r="E9781">
        <v>26.9</v>
      </c>
      <c r="F9781">
        <v>327</v>
      </c>
      <c r="G9781">
        <v>0</v>
      </c>
      <c r="H9781">
        <v>291</v>
      </c>
      <c r="I9781">
        <v>2</v>
      </c>
      <c r="X9781" s="16">
        <f t="shared" si="159"/>
        <v>95.174999999999983</v>
      </c>
    </row>
    <row r="9782" spans="1:24" x14ac:dyDescent="0.25">
      <c r="A9782" s="1">
        <v>42208.770833333336</v>
      </c>
      <c r="B9782">
        <v>14.9</v>
      </c>
      <c r="C9782">
        <v>37.200000000000003</v>
      </c>
      <c r="D9782">
        <v>92.2</v>
      </c>
      <c r="E9782">
        <v>26.5</v>
      </c>
      <c r="F9782">
        <v>148</v>
      </c>
      <c r="G9782">
        <v>0</v>
      </c>
      <c r="H9782">
        <v>321</v>
      </c>
      <c r="I9782">
        <v>1.4</v>
      </c>
      <c r="X9782" s="16">
        <f t="shared" si="159"/>
        <v>95.887499999999989</v>
      </c>
    </row>
    <row r="9783" spans="1:24" x14ac:dyDescent="0.25">
      <c r="A9783" s="1">
        <v>42208.791666666664</v>
      </c>
      <c r="B9783">
        <v>10.7</v>
      </c>
      <c r="C9783">
        <v>29.9</v>
      </c>
      <c r="D9783">
        <v>83.1</v>
      </c>
      <c r="E9783">
        <v>25.5</v>
      </c>
      <c r="F9783">
        <v>95</v>
      </c>
      <c r="G9783">
        <v>0</v>
      </c>
      <c r="H9783">
        <v>320</v>
      </c>
      <c r="I9783">
        <v>1.4</v>
      </c>
      <c r="X9783" s="16">
        <f t="shared" si="159"/>
        <v>96.374999999999972</v>
      </c>
    </row>
    <row r="9784" spans="1:24" x14ac:dyDescent="0.25">
      <c r="A9784" s="1">
        <v>42208.8125</v>
      </c>
      <c r="B9784">
        <v>9.9</v>
      </c>
      <c r="C9784">
        <v>29.9</v>
      </c>
      <c r="D9784">
        <v>81</v>
      </c>
      <c r="E9784">
        <v>25</v>
      </c>
      <c r="F9784">
        <v>48</v>
      </c>
      <c r="G9784">
        <v>0</v>
      </c>
      <c r="H9784">
        <v>355</v>
      </c>
      <c r="I9784">
        <v>0.7</v>
      </c>
      <c r="X9784" s="16">
        <f t="shared" si="159"/>
        <v>96.762499999999989</v>
      </c>
    </row>
    <row r="9785" spans="1:24" x14ac:dyDescent="0.25">
      <c r="A9785" s="1">
        <v>42208.833333333336</v>
      </c>
      <c r="B9785">
        <v>1</v>
      </c>
      <c r="C9785">
        <v>5.6</v>
      </c>
      <c r="D9785">
        <v>98</v>
      </c>
      <c r="E9785">
        <v>24.5</v>
      </c>
      <c r="F9785">
        <v>33</v>
      </c>
      <c r="G9785">
        <v>0</v>
      </c>
      <c r="H9785">
        <v>42</v>
      </c>
      <c r="I9785">
        <v>1.2</v>
      </c>
      <c r="X9785" s="16">
        <f t="shared" si="159"/>
        <v>98.081249999999997</v>
      </c>
    </row>
    <row r="9786" spans="1:24" x14ac:dyDescent="0.25">
      <c r="A9786" s="1">
        <v>42208.854166666664</v>
      </c>
      <c r="B9786">
        <v>1</v>
      </c>
      <c r="C9786">
        <v>5.7</v>
      </c>
      <c r="D9786">
        <v>96.7</v>
      </c>
      <c r="E9786">
        <v>24.1</v>
      </c>
      <c r="F9786">
        <v>10</v>
      </c>
      <c r="G9786">
        <v>0</v>
      </c>
      <c r="H9786">
        <v>63</v>
      </c>
      <c r="I9786">
        <v>0.6</v>
      </c>
      <c r="X9786" s="16">
        <f t="shared" si="159"/>
        <v>98.774999999999991</v>
      </c>
    </row>
    <row r="9787" spans="1:24" x14ac:dyDescent="0.25">
      <c r="A9787" s="1">
        <v>42208.875</v>
      </c>
      <c r="B9787">
        <v>1.8</v>
      </c>
      <c r="C9787">
        <v>9</v>
      </c>
      <c r="D9787">
        <v>93</v>
      </c>
      <c r="E9787">
        <v>23.6</v>
      </c>
      <c r="F9787">
        <v>6</v>
      </c>
      <c r="G9787">
        <v>0</v>
      </c>
      <c r="H9787">
        <v>81</v>
      </c>
      <c r="I9787">
        <v>0.4</v>
      </c>
      <c r="X9787" s="16">
        <f t="shared" si="159"/>
        <v>98.493749999999991</v>
      </c>
    </row>
    <row r="9788" spans="1:24" x14ac:dyDescent="0.25">
      <c r="A9788" s="1">
        <v>42208.895833333336</v>
      </c>
      <c r="B9788">
        <v>0.9</v>
      </c>
      <c r="C9788">
        <v>5.4</v>
      </c>
      <c r="D9788">
        <v>96</v>
      </c>
      <c r="E9788">
        <v>23.6</v>
      </c>
      <c r="F9788">
        <v>6</v>
      </c>
      <c r="G9788">
        <v>0</v>
      </c>
      <c r="H9788">
        <v>59</v>
      </c>
      <c r="I9788">
        <v>0.6</v>
      </c>
      <c r="X9788" s="16">
        <f t="shared" si="159"/>
        <v>98.899999999999991</v>
      </c>
    </row>
    <row r="9789" spans="1:24" x14ac:dyDescent="0.25">
      <c r="A9789" s="1">
        <v>42208.916666666664</v>
      </c>
      <c r="B9789">
        <v>3.6</v>
      </c>
      <c r="C9789">
        <v>16.2</v>
      </c>
      <c r="D9789">
        <v>87.3</v>
      </c>
      <c r="E9789">
        <v>23.7</v>
      </c>
      <c r="F9789">
        <v>6</v>
      </c>
      <c r="G9789">
        <v>0</v>
      </c>
      <c r="H9789">
        <v>333</v>
      </c>
      <c r="I9789">
        <v>0.7</v>
      </c>
      <c r="X9789" s="16">
        <f t="shared" si="159"/>
        <v>98.625</v>
      </c>
    </row>
    <row r="9790" spans="1:24" x14ac:dyDescent="0.25">
      <c r="A9790" s="1">
        <v>42208.9375</v>
      </c>
      <c r="B9790">
        <v>3.2</v>
      </c>
      <c r="C9790">
        <v>14.3</v>
      </c>
      <c r="D9790">
        <v>88.3</v>
      </c>
      <c r="E9790">
        <v>23.7</v>
      </c>
      <c r="F9790">
        <v>5</v>
      </c>
      <c r="G9790">
        <v>0</v>
      </c>
      <c r="H9790">
        <v>16</v>
      </c>
      <c r="I9790">
        <v>0.3</v>
      </c>
      <c r="X9790" s="16">
        <f t="shared" si="159"/>
        <v>97.3125</v>
      </c>
    </row>
    <row r="9791" spans="1:24" x14ac:dyDescent="0.25">
      <c r="A9791" s="1">
        <v>42208.958333333336</v>
      </c>
      <c r="B9791">
        <v>1.1000000000000001</v>
      </c>
      <c r="C9791">
        <v>14.4</v>
      </c>
      <c r="D9791">
        <v>89.4</v>
      </c>
      <c r="E9791">
        <v>23.6</v>
      </c>
      <c r="F9791">
        <v>5</v>
      </c>
      <c r="G9791">
        <v>0</v>
      </c>
      <c r="H9791">
        <v>2</v>
      </c>
      <c r="I9791">
        <v>0.3</v>
      </c>
      <c r="X9791" s="16">
        <f t="shared" si="159"/>
        <v>95.987499999999997</v>
      </c>
    </row>
    <row r="9792" spans="1:24" x14ac:dyDescent="0.25">
      <c r="A9792" s="1">
        <v>42208.979166666664</v>
      </c>
      <c r="B9792">
        <v>1</v>
      </c>
      <c r="C9792">
        <v>10.6</v>
      </c>
      <c r="D9792">
        <v>88.5</v>
      </c>
      <c r="E9792">
        <v>23.2</v>
      </c>
      <c r="F9792">
        <v>6</v>
      </c>
      <c r="G9792">
        <v>0</v>
      </c>
      <c r="H9792">
        <v>93</v>
      </c>
      <c r="I9792">
        <v>0.2</v>
      </c>
      <c r="X9792" s="16">
        <f t="shared" si="159"/>
        <v>94.743750000000006</v>
      </c>
    </row>
    <row r="9793" spans="1:24" x14ac:dyDescent="0.25">
      <c r="A9793" s="1">
        <v>42209</v>
      </c>
      <c r="B9793">
        <v>1</v>
      </c>
      <c r="C9793">
        <v>8.6</v>
      </c>
      <c r="D9793">
        <v>93.9</v>
      </c>
      <c r="E9793">
        <v>23.1</v>
      </c>
      <c r="F9793">
        <v>5</v>
      </c>
      <c r="G9793">
        <v>0</v>
      </c>
      <c r="H9793">
        <v>145</v>
      </c>
      <c r="I9793">
        <v>0.4</v>
      </c>
      <c r="X9793" s="16">
        <f t="shared" si="159"/>
        <v>93.837500000000006</v>
      </c>
    </row>
    <row r="9794" spans="1:24" x14ac:dyDescent="0.25">
      <c r="A9794" s="1">
        <v>42209.020833333336</v>
      </c>
      <c r="B9794">
        <v>1</v>
      </c>
      <c r="C9794">
        <v>6.1</v>
      </c>
      <c r="D9794">
        <v>96.5</v>
      </c>
      <c r="E9794">
        <v>22.6</v>
      </c>
      <c r="F9794">
        <v>5</v>
      </c>
      <c r="G9794">
        <v>0</v>
      </c>
      <c r="H9794">
        <v>93</v>
      </c>
      <c r="I9794">
        <v>0.7</v>
      </c>
      <c r="X9794" s="16">
        <f t="shared" si="159"/>
        <v>93.181250000000006</v>
      </c>
    </row>
    <row r="9795" spans="1:24" x14ac:dyDescent="0.25">
      <c r="A9795" s="1">
        <v>42209.041666666664</v>
      </c>
      <c r="B9795">
        <v>0.9</v>
      </c>
      <c r="C9795">
        <v>4.7</v>
      </c>
      <c r="D9795">
        <v>98.6</v>
      </c>
      <c r="E9795">
        <v>22.4</v>
      </c>
      <c r="F9795">
        <v>6</v>
      </c>
      <c r="G9795">
        <v>0</v>
      </c>
      <c r="H9795">
        <v>101</v>
      </c>
      <c r="I9795">
        <v>1.3</v>
      </c>
      <c r="X9795" s="16">
        <f t="shared" si="159"/>
        <v>92.868749999999991</v>
      </c>
    </row>
    <row r="9796" spans="1:24" x14ac:dyDescent="0.25">
      <c r="A9796" s="1">
        <v>42209.0625</v>
      </c>
      <c r="B9796">
        <v>0.9</v>
      </c>
      <c r="C9796">
        <v>4.4000000000000004</v>
      </c>
      <c r="D9796">
        <v>97.9</v>
      </c>
      <c r="E9796">
        <v>22.3</v>
      </c>
      <c r="F9796">
        <v>5</v>
      </c>
      <c r="G9796">
        <v>0</v>
      </c>
      <c r="H9796">
        <v>99</v>
      </c>
      <c r="I9796">
        <v>1.5</v>
      </c>
      <c r="X9796" s="16">
        <f t="shared" si="159"/>
        <v>92.53125</v>
      </c>
    </row>
    <row r="9797" spans="1:24" x14ac:dyDescent="0.25">
      <c r="A9797" s="1">
        <v>42209.083333333336</v>
      </c>
      <c r="B9797">
        <v>0.9</v>
      </c>
      <c r="C9797">
        <v>4.0999999999999996</v>
      </c>
      <c r="D9797">
        <v>96.8</v>
      </c>
      <c r="E9797">
        <v>22.2</v>
      </c>
      <c r="F9797">
        <v>6</v>
      </c>
      <c r="G9797">
        <v>0</v>
      </c>
      <c r="H9797">
        <v>105</v>
      </c>
      <c r="I9797">
        <v>1.4</v>
      </c>
      <c r="X9797" s="16">
        <f t="shared" si="159"/>
        <v>92.324999999999989</v>
      </c>
    </row>
    <row r="9798" spans="1:24" x14ac:dyDescent="0.25">
      <c r="A9798" s="1">
        <v>42209.104166666664</v>
      </c>
      <c r="B9798">
        <v>1.3</v>
      </c>
      <c r="C9798">
        <v>6</v>
      </c>
      <c r="D9798">
        <v>92</v>
      </c>
      <c r="E9798">
        <v>21.9</v>
      </c>
      <c r="F9798">
        <v>5</v>
      </c>
      <c r="G9798">
        <v>0</v>
      </c>
      <c r="H9798">
        <v>59</v>
      </c>
      <c r="I9798">
        <v>0.2</v>
      </c>
      <c r="X9798" s="16">
        <f t="shared" si="159"/>
        <v>92.312499999999986</v>
      </c>
    </row>
    <row r="9799" spans="1:24" x14ac:dyDescent="0.25">
      <c r="A9799" s="1">
        <v>42209.125</v>
      </c>
      <c r="B9799">
        <v>1.1000000000000001</v>
      </c>
      <c r="C9799">
        <v>7.4</v>
      </c>
      <c r="D9799">
        <v>87.3</v>
      </c>
      <c r="E9799">
        <v>21.3</v>
      </c>
      <c r="F9799">
        <v>5</v>
      </c>
      <c r="G9799">
        <v>0</v>
      </c>
      <c r="H9799">
        <v>321</v>
      </c>
      <c r="I9799">
        <v>0.6</v>
      </c>
      <c r="X9799" s="16">
        <f t="shared" si="159"/>
        <v>92.574999999999989</v>
      </c>
    </row>
    <row r="9800" spans="1:24" x14ac:dyDescent="0.25">
      <c r="A9800" s="1">
        <v>42209.145833333336</v>
      </c>
      <c r="E9800">
        <v>21</v>
      </c>
      <c r="F9800">
        <v>5</v>
      </c>
      <c r="G9800">
        <v>0</v>
      </c>
      <c r="H9800">
        <v>301</v>
      </c>
      <c r="I9800">
        <v>0.4</v>
      </c>
      <c r="X9800" s="16">
        <f t="shared" si="159"/>
        <v>93.34666666666665</v>
      </c>
    </row>
    <row r="9801" spans="1:24" x14ac:dyDescent="0.25">
      <c r="A9801" s="1">
        <v>42209.166666666664</v>
      </c>
      <c r="B9801">
        <v>1.8</v>
      </c>
      <c r="C9801">
        <v>13.7</v>
      </c>
      <c r="D9801">
        <v>74.2</v>
      </c>
      <c r="E9801">
        <v>20.8</v>
      </c>
      <c r="F9801">
        <v>5</v>
      </c>
      <c r="G9801">
        <v>0</v>
      </c>
      <c r="H9801">
        <v>281</v>
      </c>
      <c r="I9801">
        <v>0.8</v>
      </c>
      <c r="X9801" s="16">
        <f t="shared" si="159"/>
        <v>91.76</v>
      </c>
    </row>
    <row r="9802" spans="1:24" x14ac:dyDescent="0.25">
      <c r="A9802" s="1">
        <v>42209.1875</v>
      </c>
      <c r="B9802">
        <v>2.5</v>
      </c>
      <c r="C9802">
        <v>18.5</v>
      </c>
      <c r="D9802">
        <v>69.900000000000006</v>
      </c>
      <c r="E9802">
        <v>20.7</v>
      </c>
      <c r="F9802">
        <v>6</v>
      </c>
      <c r="G9802">
        <v>0</v>
      </c>
      <c r="H9802">
        <v>309</v>
      </c>
      <c r="I9802">
        <v>0.5</v>
      </c>
      <c r="X9802" s="16">
        <f t="shared" si="159"/>
        <v>89.973333333333343</v>
      </c>
    </row>
    <row r="9803" spans="1:24" x14ac:dyDescent="0.25">
      <c r="A9803" s="1">
        <v>42209.208333333336</v>
      </c>
      <c r="B9803">
        <v>6.5</v>
      </c>
      <c r="C9803">
        <v>23.5</v>
      </c>
      <c r="D9803">
        <v>69.2</v>
      </c>
      <c r="E9803">
        <v>20.9</v>
      </c>
      <c r="F9803">
        <v>10</v>
      </c>
      <c r="G9803">
        <v>0</v>
      </c>
      <c r="H9803">
        <v>319</v>
      </c>
      <c r="I9803">
        <v>0.5</v>
      </c>
      <c r="X9803" s="16">
        <f t="shared" si="159"/>
        <v>88.38666666666667</v>
      </c>
    </row>
    <row r="9804" spans="1:24" x14ac:dyDescent="0.25">
      <c r="A9804" s="1">
        <v>42209.229166666664</v>
      </c>
      <c r="B9804">
        <v>7.2</v>
      </c>
      <c r="C9804">
        <v>37.4</v>
      </c>
      <c r="D9804">
        <v>42.5</v>
      </c>
      <c r="E9804">
        <v>19.399999999999999</v>
      </c>
      <c r="F9804">
        <v>24</v>
      </c>
      <c r="G9804">
        <v>0</v>
      </c>
      <c r="H9804">
        <v>327</v>
      </c>
      <c r="I9804">
        <v>0.4</v>
      </c>
      <c r="X9804" s="16">
        <f t="shared" si="159"/>
        <v>84.82</v>
      </c>
    </row>
    <row r="9805" spans="1:24" x14ac:dyDescent="0.25">
      <c r="A9805" s="1">
        <v>42209.25</v>
      </c>
      <c r="B9805">
        <v>17.2</v>
      </c>
      <c r="C9805">
        <v>57.4</v>
      </c>
      <c r="D9805">
        <v>23.3</v>
      </c>
      <c r="E9805">
        <v>19.3</v>
      </c>
      <c r="F9805">
        <v>60</v>
      </c>
      <c r="G9805">
        <v>0</v>
      </c>
      <c r="H9805">
        <v>299</v>
      </c>
      <c r="I9805">
        <v>0.2</v>
      </c>
      <c r="X9805" s="16">
        <f t="shared" si="159"/>
        <v>80.553333333333327</v>
      </c>
    </row>
    <row r="9806" spans="1:24" x14ac:dyDescent="0.25">
      <c r="A9806" s="1">
        <v>42209.270833333336</v>
      </c>
      <c r="B9806">
        <v>15.4</v>
      </c>
      <c r="C9806">
        <v>46.8</v>
      </c>
      <c r="D9806">
        <v>23.1</v>
      </c>
      <c r="E9806">
        <v>19.899999999999999</v>
      </c>
      <c r="F9806">
        <v>139</v>
      </c>
      <c r="G9806">
        <v>0</v>
      </c>
      <c r="H9806">
        <v>358</v>
      </c>
      <c r="I9806">
        <v>0.3</v>
      </c>
      <c r="X9806" s="16">
        <f t="shared" si="159"/>
        <v>76.206666666666649</v>
      </c>
    </row>
    <row r="9807" spans="1:24" x14ac:dyDescent="0.25">
      <c r="A9807" s="1">
        <v>42209.291666666664</v>
      </c>
      <c r="B9807">
        <v>41</v>
      </c>
      <c r="C9807">
        <v>61.6</v>
      </c>
      <c r="D9807">
        <v>17.7</v>
      </c>
      <c r="E9807">
        <v>20.5</v>
      </c>
      <c r="F9807">
        <v>212</v>
      </c>
      <c r="G9807">
        <v>0</v>
      </c>
      <c r="H9807">
        <v>310</v>
      </c>
      <c r="I9807">
        <v>0.9</v>
      </c>
      <c r="X9807" s="16">
        <f t="shared" si="159"/>
        <v>71.426666666666662</v>
      </c>
    </row>
    <row r="9808" spans="1:24" x14ac:dyDescent="0.25">
      <c r="A9808" s="1">
        <v>42209.3125</v>
      </c>
      <c r="B9808">
        <v>42.2</v>
      </c>
      <c r="C9808">
        <v>59.5</v>
      </c>
      <c r="D9808">
        <v>20.8</v>
      </c>
      <c r="E9808">
        <v>20.8</v>
      </c>
      <c r="F9808">
        <v>286</v>
      </c>
      <c r="G9808">
        <v>0</v>
      </c>
      <c r="H9808">
        <v>318</v>
      </c>
      <c r="I9808">
        <v>1.3</v>
      </c>
      <c r="X9808" s="16">
        <f t="shared" si="159"/>
        <v>66.913333333333341</v>
      </c>
    </row>
    <row r="9809" spans="1:24" x14ac:dyDescent="0.25">
      <c r="A9809" s="1">
        <v>42209.333333333336</v>
      </c>
      <c r="B9809">
        <v>29.6</v>
      </c>
      <c r="C9809">
        <v>55.1</v>
      </c>
      <c r="D9809">
        <v>36.700000000000003</v>
      </c>
      <c r="E9809">
        <v>22.2</v>
      </c>
      <c r="F9809">
        <v>357</v>
      </c>
      <c r="G9809">
        <v>0</v>
      </c>
      <c r="H9809">
        <v>304</v>
      </c>
      <c r="I9809">
        <v>0.5</v>
      </c>
      <c r="X9809" s="16">
        <f t="shared" si="159"/>
        <v>63.100000000000009</v>
      </c>
    </row>
    <row r="9810" spans="1:24" x14ac:dyDescent="0.25">
      <c r="A9810" s="1">
        <v>42209.354166666664</v>
      </c>
      <c r="B9810">
        <v>22.4</v>
      </c>
      <c r="C9810">
        <v>48.7</v>
      </c>
      <c r="D9810">
        <v>48.2</v>
      </c>
      <c r="E9810">
        <v>23.7</v>
      </c>
      <c r="F9810">
        <v>436</v>
      </c>
      <c r="G9810">
        <v>0</v>
      </c>
      <c r="H9810">
        <v>331</v>
      </c>
      <c r="I9810">
        <v>0.6</v>
      </c>
      <c r="X9810" s="16">
        <f t="shared" si="159"/>
        <v>59.88000000000001</v>
      </c>
    </row>
    <row r="9811" spans="1:24" x14ac:dyDescent="0.25">
      <c r="A9811" s="1">
        <v>42209.375</v>
      </c>
      <c r="B9811">
        <v>32.200000000000003</v>
      </c>
      <c r="C9811">
        <v>54.4</v>
      </c>
      <c r="D9811">
        <v>51.3</v>
      </c>
      <c r="E9811">
        <v>24.4</v>
      </c>
      <c r="F9811">
        <v>512</v>
      </c>
      <c r="G9811">
        <v>0</v>
      </c>
      <c r="H9811">
        <v>296</v>
      </c>
      <c r="I9811">
        <v>0.8</v>
      </c>
      <c r="X9811" s="16">
        <f t="shared" ref="X9811:X9874" si="160">AVERAGE(D9796:D9811)</f>
        <v>56.726666666666674</v>
      </c>
    </row>
    <row r="9812" spans="1:24" x14ac:dyDescent="0.25">
      <c r="A9812" s="1">
        <v>42209.395833333336</v>
      </c>
      <c r="B9812">
        <v>16.5</v>
      </c>
      <c r="C9812">
        <v>40.700000000000003</v>
      </c>
      <c r="D9812">
        <v>77</v>
      </c>
      <c r="E9812">
        <v>26.2</v>
      </c>
      <c r="F9812">
        <v>579</v>
      </c>
      <c r="G9812">
        <v>0</v>
      </c>
      <c r="H9812">
        <v>148</v>
      </c>
      <c r="I9812">
        <v>0.3</v>
      </c>
      <c r="X9812" s="16">
        <f t="shared" si="160"/>
        <v>55.333333333333343</v>
      </c>
    </row>
    <row r="9813" spans="1:24" x14ac:dyDescent="0.25">
      <c r="A9813" s="1">
        <v>42209.416666666664</v>
      </c>
      <c r="B9813">
        <v>9.6999999999999993</v>
      </c>
      <c r="C9813">
        <v>25.1</v>
      </c>
      <c r="D9813">
        <v>104.4</v>
      </c>
      <c r="E9813">
        <v>27</v>
      </c>
      <c r="F9813">
        <v>640</v>
      </c>
      <c r="G9813">
        <v>0</v>
      </c>
      <c r="H9813">
        <v>126</v>
      </c>
      <c r="I9813">
        <v>0.7</v>
      </c>
      <c r="X9813" s="16">
        <f t="shared" si="160"/>
        <v>55.84</v>
      </c>
    </row>
    <row r="9814" spans="1:24" x14ac:dyDescent="0.25">
      <c r="A9814" s="1">
        <v>42209.4375</v>
      </c>
      <c r="B9814">
        <v>1.3</v>
      </c>
      <c r="C9814">
        <v>5.4</v>
      </c>
      <c r="D9814">
        <v>128.6</v>
      </c>
      <c r="E9814">
        <v>27.3</v>
      </c>
      <c r="F9814">
        <v>704</v>
      </c>
      <c r="G9814">
        <v>0</v>
      </c>
      <c r="H9814">
        <v>72</v>
      </c>
      <c r="I9814">
        <v>1.5</v>
      </c>
      <c r="X9814" s="16">
        <f t="shared" si="160"/>
        <v>58.28</v>
      </c>
    </row>
    <row r="9815" spans="1:24" x14ac:dyDescent="0.25">
      <c r="A9815" s="1">
        <v>42209.458333333336</v>
      </c>
      <c r="B9815">
        <v>6.1</v>
      </c>
      <c r="C9815">
        <v>14.1</v>
      </c>
      <c r="D9815">
        <v>126.3</v>
      </c>
      <c r="E9815">
        <v>27.9</v>
      </c>
      <c r="F9815">
        <v>734</v>
      </c>
      <c r="G9815">
        <v>0</v>
      </c>
      <c r="H9815">
        <v>103</v>
      </c>
      <c r="I9815">
        <v>0.4</v>
      </c>
      <c r="X9815" s="16">
        <f t="shared" si="160"/>
        <v>60.88</v>
      </c>
    </row>
    <row r="9816" spans="1:24" x14ac:dyDescent="0.25">
      <c r="A9816" s="1">
        <v>42209.479166666664</v>
      </c>
      <c r="B9816">
        <v>1.4</v>
      </c>
      <c r="C9816">
        <v>5.7</v>
      </c>
      <c r="D9816">
        <v>133.5</v>
      </c>
      <c r="E9816">
        <v>28.9</v>
      </c>
      <c r="F9816">
        <v>812</v>
      </c>
      <c r="G9816">
        <v>0</v>
      </c>
      <c r="H9816">
        <v>110</v>
      </c>
      <c r="I9816">
        <v>1.1000000000000001</v>
      </c>
      <c r="X9816" s="16">
        <f t="shared" si="160"/>
        <v>65.418750000000003</v>
      </c>
    </row>
    <row r="9817" spans="1:24" x14ac:dyDescent="0.25">
      <c r="A9817" s="1">
        <v>42209.5</v>
      </c>
      <c r="B9817">
        <v>3.7</v>
      </c>
      <c r="C9817">
        <v>13.3</v>
      </c>
      <c r="D9817">
        <v>130.19999999999999</v>
      </c>
      <c r="E9817">
        <v>29.1</v>
      </c>
      <c r="F9817">
        <v>853</v>
      </c>
      <c r="G9817">
        <v>0</v>
      </c>
      <c r="H9817">
        <v>135</v>
      </c>
      <c r="I9817">
        <v>1.2</v>
      </c>
      <c r="X9817" s="16">
        <f t="shared" si="160"/>
        <v>68.918750000000003</v>
      </c>
    </row>
    <row r="9818" spans="1:24" x14ac:dyDescent="0.25">
      <c r="A9818" s="1">
        <v>42209.520833333336</v>
      </c>
      <c r="B9818">
        <v>2.6</v>
      </c>
      <c r="C9818">
        <v>10.5</v>
      </c>
      <c r="D9818">
        <v>134.69999999999999</v>
      </c>
      <c r="E9818">
        <v>29.8</v>
      </c>
      <c r="F9818">
        <v>882</v>
      </c>
      <c r="G9818">
        <v>0</v>
      </c>
      <c r="H9818">
        <v>125</v>
      </c>
      <c r="I9818">
        <v>1.3</v>
      </c>
      <c r="X9818" s="16">
        <f t="shared" si="160"/>
        <v>72.96875</v>
      </c>
    </row>
    <row r="9819" spans="1:24" x14ac:dyDescent="0.25">
      <c r="A9819" s="1">
        <v>42209.541666666664</v>
      </c>
      <c r="B9819">
        <v>3.1</v>
      </c>
      <c r="C9819">
        <v>12.6</v>
      </c>
      <c r="D9819">
        <v>138.19999999999999</v>
      </c>
      <c r="E9819">
        <v>30.1</v>
      </c>
      <c r="F9819">
        <v>868</v>
      </c>
      <c r="G9819">
        <v>0</v>
      </c>
      <c r="H9819">
        <v>150</v>
      </c>
      <c r="I9819">
        <v>1.9</v>
      </c>
      <c r="X9819" s="16">
        <f t="shared" si="160"/>
        <v>77.28125</v>
      </c>
    </row>
    <row r="9820" spans="1:24" x14ac:dyDescent="0.25">
      <c r="A9820" s="1">
        <v>42209.5625</v>
      </c>
      <c r="B9820">
        <v>1.1000000000000001</v>
      </c>
      <c r="C9820">
        <v>5.6</v>
      </c>
      <c r="D9820">
        <v>150.1</v>
      </c>
      <c r="E9820">
        <v>30.2</v>
      </c>
      <c r="F9820">
        <v>731</v>
      </c>
      <c r="G9820">
        <v>0</v>
      </c>
      <c r="H9820">
        <v>96</v>
      </c>
      <c r="I9820">
        <v>2</v>
      </c>
      <c r="X9820" s="16">
        <f t="shared" si="160"/>
        <v>84.006249999999994</v>
      </c>
    </row>
    <row r="9821" spans="1:24" x14ac:dyDescent="0.25">
      <c r="A9821" s="1">
        <v>42209.583333333336</v>
      </c>
      <c r="B9821">
        <v>1.1000000000000001</v>
      </c>
      <c r="C9821">
        <v>5</v>
      </c>
      <c r="D9821">
        <v>151.9</v>
      </c>
      <c r="E9821">
        <v>30.2</v>
      </c>
      <c r="F9821">
        <v>648</v>
      </c>
      <c r="G9821">
        <v>0</v>
      </c>
      <c r="H9821">
        <v>104</v>
      </c>
      <c r="I9821">
        <v>1.5</v>
      </c>
      <c r="X9821" s="16">
        <f t="shared" si="160"/>
        <v>92.043750000000003</v>
      </c>
    </row>
    <row r="9822" spans="1:24" x14ac:dyDescent="0.25">
      <c r="A9822" s="1">
        <v>42209.604166666664</v>
      </c>
      <c r="B9822">
        <v>5.3</v>
      </c>
      <c r="C9822">
        <v>19.100000000000001</v>
      </c>
      <c r="D9822">
        <v>132.5</v>
      </c>
      <c r="E9822">
        <v>31.1</v>
      </c>
      <c r="F9822">
        <v>877</v>
      </c>
      <c r="G9822">
        <v>0</v>
      </c>
      <c r="H9822">
        <v>158</v>
      </c>
      <c r="I9822">
        <v>1.6</v>
      </c>
      <c r="X9822" s="16">
        <f t="shared" si="160"/>
        <v>98.881250000000009</v>
      </c>
    </row>
    <row r="9823" spans="1:24" x14ac:dyDescent="0.25">
      <c r="A9823" s="1">
        <v>42209.625</v>
      </c>
      <c r="B9823">
        <v>4.8</v>
      </c>
      <c r="C9823">
        <v>18.8</v>
      </c>
      <c r="D9823">
        <v>132.80000000000001</v>
      </c>
      <c r="E9823">
        <v>31.7</v>
      </c>
      <c r="F9823">
        <v>800</v>
      </c>
      <c r="G9823">
        <v>0</v>
      </c>
      <c r="H9823">
        <v>154</v>
      </c>
      <c r="I9823">
        <v>1.5</v>
      </c>
      <c r="X9823" s="16">
        <f t="shared" si="160"/>
        <v>106.075</v>
      </c>
    </row>
    <row r="9824" spans="1:24" x14ac:dyDescent="0.25">
      <c r="A9824" s="1">
        <v>42209.645833333336</v>
      </c>
      <c r="B9824">
        <v>2.7</v>
      </c>
      <c r="C9824">
        <v>9.6999999999999993</v>
      </c>
      <c r="D9824">
        <v>140.80000000000001</v>
      </c>
      <c r="E9824">
        <v>31.8</v>
      </c>
      <c r="F9824">
        <v>754</v>
      </c>
      <c r="G9824">
        <v>0</v>
      </c>
      <c r="H9824">
        <v>124</v>
      </c>
      <c r="I9824">
        <v>1.6</v>
      </c>
      <c r="X9824" s="16">
        <f t="shared" si="160"/>
        <v>113.575</v>
      </c>
    </row>
    <row r="9825" spans="1:24" x14ac:dyDescent="0.25">
      <c r="A9825" s="1">
        <v>42209.666666666664</v>
      </c>
      <c r="B9825">
        <v>8.3000000000000007</v>
      </c>
      <c r="C9825">
        <v>25</v>
      </c>
      <c r="D9825">
        <v>131.4</v>
      </c>
      <c r="E9825">
        <v>31.8</v>
      </c>
      <c r="F9825">
        <v>473</v>
      </c>
      <c r="G9825">
        <v>0</v>
      </c>
      <c r="H9825">
        <v>172</v>
      </c>
      <c r="I9825">
        <v>0.6</v>
      </c>
      <c r="X9825" s="16">
        <f t="shared" si="160"/>
        <v>119.49375000000001</v>
      </c>
    </row>
    <row r="9826" spans="1:24" x14ac:dyDescent="0.25">
      <c r="A9826" s="1">
        <v>42209.6875</v>
      </c>
      <c r="B9826">
        <v>4.5999999999999996</v>
      </c>
      <c r="C9826">
        <v>14.3</v>
      </c>
      <c r="D9826">
        <v>143.4</v>
      </c>
      <c r="E9826">
        <v>31.6</v>
      </c>
      <c r="F9826">
        <v>499</v>
      </c>
      <c r="G9826">
        <v>0</v>
      </c>
      <c r="H9826">
        <v>134</v>
      </c>
      <c r="I9826">
        <v>1.2</v>
      </c>
      <c r="X9826" s="16">
        <f t="shared" si="160"/>
        <v>125.44375000000001</v>
      </c>
    </row>
    <row r="9827" spans="1:24" x14ac:dyDescent="0.25">
      <c r="A9827" s="1">
        <v>42209.708333333336</v>
      </c>
      <c r="B9827">
        <v>4.4000000000000004</v>
      </c>
      <c r="C9827">
        <v>17.600000000000001</v>
      </c>
      <c r="D9827">
        <v>148.1</v>
      </c>
      <c r="E9827">
        <v>31.4</v>
      </c>
      <c r="F9827">
        <v>296</v>
      </c>
      <c r="G9827">
        <v>0</v>
      </c>
      <c r="H9827">
        <v>100</v>
      </c>
      <c r="I9827">
        <v>0.5</v>
      </c>
      <c r="X9827" s="16">
        <f t="shared" si="160"/>
        <v>131.49375000000001</v>
      </c>
    </row>
    <row r="9828" spans="1:24" x14ac:dyDescent="0.25">
      <c r="A9828" s="1">
        <v>42209.729166666664</v>
      </c>
      <c r="B9828">
        <v>0.8</v>
      </c>
      <c r="C9828">
        <v>3.9</v>
      </c>
      <c r="D9828">
        <v>156.5</v>
      </c>
      <c r="E9828">
        <v>31.4</v>
      </c>
      <c r="F9828">
        <v>430</v>
      </c>
      <c r="G9828">
        <v>0</v>
      </c>
      <c r="H9828">
        <v>82</v>
      </c>
      <c r="I9828">
        <v>1.2</v>
      </c>
      <c r="X9828" s="16">
        <f t="shared" si="160"/>
        <v>136.46250000000001</v>
      </c>
    </row>
    <row r="9829" spans="1:24" x14ac:dyDescent="0.25">
      <c r="A9829" s="1">
        <v>42209.75</v>
      </c>
      <c r="B9829">
        <v>0.9</v>
      </c>
      <c r="C9829">
        <v>4.2</v>
      </c>
      <c r="D9829">
        <v>160.5</v>
      </c>
      <c r="E9829">
        <v>31.4</v>
      </c>
      <c r="F9829">
        <v>221</v>
      </c>
      <c r="G9829">
        <v>0</v>
      </c>
      <c r="H9829">
        <v>89</v>
      </c>
      <c r="I9829">
        <v>1.4</v>
      </c>
      <c r="X9829" s="16">
        <f t="shared" si="160"/>
        <v>139.96875</v>
      </c>
    </row>
    <row r="9830" spans="1:24" x14ac:dyDescent="0.25">
      <c r="A9830" s="1">
        <v>42209.770833333336</v>
      </c>
      <c r="B9830">
        <v>0.8</v>
      </c>
      <c r="C9830">
        <v>3.7</v>
      </c>
      <c r="D9830">
        <v>157.80000000000001</v>
      </c>
      <c r="E9830">
        <v>31.1</v>
      </c>
      <c r="F9830">
        <v>249</v>
      </c>
      <c r="G9830">
        <v>0</v>
      </c>
      <c r="H9830">
        <v>87</v>
      </c>
      <c r="I9830">
        <v>1.5</v>
      </c>
      <c r="X9830" s="16">
        <f t="shared" si="160"/>
        <v>141.79375000000002</v>
      </c>
    </row>
    <row r="9831" spans="1:24" x14ac:dyDescent="0.25">
      <c r="A9831" s="1">
        <v>42209.791666666664</v>
      </c>
      <c r="B9831">
        <v>0.7</v>
      </c>
      <c r="C9831">
        <v>5.9</v>
      </c>
      <c r="D9831">
        <v>154.80000000000001</v>
      </c>
      <c r="E9831">
        <v>30.8</v>
      </c>
      <c r="F9831">
        <v>133</v>
      </c>
      <c r="G9831">
        <v>0</v>
      </c>
      <c r="H9831">
        <v>93</v>
      </c>
      <c r="I9831">
        <v>1.3</v>
      </c>
      <c r="X9831" s="16">
        <f t="shared" si="160"/>
        <v>143.57500000000002</v>
      </c>
    </row>
    <row r="9832" spans="1:24" x14ac:dyDescent="0.25">
      <c r="A9832" s="1">
        <v>42209.8125</v>
      </c>
      <c r="B9832">
        <v>0.8</v>
      </c>
      <c r="C9832">
        <v>7.6</v>
      </c>
      <c r="D9832">
        <v>145.6</v>
      </c>
      <c r="E9832">
        <v>30.2</v>
      </c>
      <c r="F9832">
        <v>100</v>
      </c>
      <c r="G9832">
        <v>0</v>
      </c>
      <c r="H9832">
        <v>98</v>
      </c>
      <c r="I9832">
        <v>0.9</v>
      </c>
      <c r="X9832" s="16">
        <f t="shared" si="160"/>
        <v>144.33124999999998</v>
      </c>
    </row>
    <row r="9833" spans="1:24" x14ac:dyDescent="0.25">
      <c r="A9833" s="1">
        <v>42209.833333333336</v>
      </c>
      <c r="B9833">
        <v>0.9</v>
      </c>
      <c r="C9833">
        <v>21.6</v>
      </c>
      <c r="D9833">
        <v>124.3</v>
      </c>
      <c r="E9833">
        <v>29.4</v>
      </c>
      <c r="F9833">
        <v>39</v>
      </c>
      <c r="G9833">
        <v>0</v>
      </c>
      <c r="H9833">
        <v>146</v>
      </c>
      <c r="I9833">
        <v>0.6</v>
      </c>
      <c r="X9833" s="16">
        <f t="shared" si="160"/>
        <v>143.96250000000001</v>
      </c>
    </row>
    <row r="9834" spans="1:24" x14ac:dyDescent="0.25">
      <c r="A9834" s="1">
        <v>42209.854166666664</v>
      </c>
      <c r="B9834">
        <v>0.8</v>
      </c>
      <c r="C9834">
        <v>19.3</v>
      </c>
      <c r="D9834">
        <v>121.5</v>
      </c>
      <c r="E9834">
        <v>28.3</v>
      </c>
      <c r="F9834">
        <v>9</v>
      </c>
      <c r="G9834">
        <v>0</v>
      </c>
      <c r="H9834">
        <v>118</v>
      </c>
      <c r="I9834">
        <v>0.8</v>
      </c>
      <c r="X9834" s="16">
        <f t="shared" si="160"/>
        <v>143.13749999999999</v>
      </c>
    </row>
    <row r="9835" spans="1:24" x14ac:dyDescent="0.25">
      <c r="A9835" s="1">
        <v>42209.875</v>
      </c>
      <c r="B9835">
        <v>0.8</v>
      </c>
      <c r="C9835">
        <v>21.1</v>
      </c>
      <c r="D9835">
        <v>117</v>
      </c>
      <c r="E9835">
        <v>27.8</v>
      </c>
      <c r="F9835">
        <v>6</v>
      </c>
      <c r="G9835">
        <v>0</v>
      </c>
      <c r="H9835">
        <v>149</v>
      </c>
      <c r="I9835">
        <v>0.5</v>
      </c>
      <c r="X9835" s="16">
        <f t="shared" si="160"/>
        <v>141.81249999999997</v>
      </c>
    </row>
    <row r="9836" spans="1:24" x14ac:dyDescent="0.25">
      <c r="A9836" s="1">
        <v>42209.895833333336</v>
      </c>
      <c r="B9836">
        <v>2</v>
      </c>
      <c r="C9836">
        <v>28.3</v>
      </c>
      <c r="D9836">
        <v>106.7</v>
      </c>
      <c r="E9836">
        <v>27.6</v>
      </c>
      <c r="F9836">
        <v>6</v>
      </c>
      <c r="G9836">
        <v>0</v>
      </c>
      <c r="H9836">
        <v>169</v>
      </c>
      <c r="I9836">
        <v>0.6</v>
      </c>
      <c r="X9836" s="16">
        <f t="shared" si="160"/>
        <v>139.09999999999997</v>
      </c>
    </row>
    <row r="9837" spans="1:24" x14ac:dyDescent="0.25">
      <c r="A9837" s="1">
        <v>42209.916666666664</v>
      </c>
      <c r="B9837">
        <v>1.8</v>
      </c>
      <c r="C9837">
        <v>22.8</v>
      </c>
      <c r="D9837">
        <v>112.6</v>
      </c>
      <c r="E9837">
        <v>27.7</v>
      </c>
      <c r="F9837">
        <v>6</v>
      </c>
      <c r="G9837">
        <v>0</v>
      </c>
      <c r="H9837">
        <v>162</v>
      </c>
      <c r="I9837">
        <v>1.4</v>
      </c>
      <c r="X9837" s="16">
        <f t="shared" si="160"/>
        <v>136.64374999999998</v>
      </c>
    </row>
    <row r="9838" spans="1:24" x14ac:dyDescent="0.25">
      <c r="A9838" s="1">
        <v>42209.9375</v>
      </c>
      <c r="B9838">
        <v>0.8</v>
      </c>
      <c r="C9838">
        <v>12.9</v>
      </c>
      <c r="D9838">
        <v>120.2</v>
      </c>
      <c r="E9838">
        <v>27.5</v>
      </c>
      <c r="F9838">
        <v>6</v>
      </c>
      <c r="G9838">
        <v>0</v>
      </c>
      <c r="H9838">
        <v>139</v>
      </c>
      <c r="I9838">
        <v>1.3</v>
      </c>
      <c r="X9838" s="16">
        <f t="shared" si="160"/>
        <v>135.87499999999997</v>
      </c>
    </row>
    <row r="9839" spans="1:24" x14ac:dyDescent="0.25">
      <c r="A9839" s="1">
        <v>42209.958333333336</v>
      </c>
      <c r="B9839">
        <v>4.7</v>
      </c>
      <c r="C9839">
        <v>19.7</v>
      </c>
      <c r="D9839">
        <v>106.9</v>
      </c>
      <c r="E9839">
        <v>24.7</v>
      </c>
      <c r="F9839">
        <v>5</v>
      </c>
      <c r="G9839">
        <v>0.745</v>
      </c>
      <c r="H9839">
        <v>278</v>
      </c>
      <c r="I9839">
        <v>4.4000000000000004</v>
      </c>
      <c r="X9839" s="16">
        <f t="shared" si="160"/>
        <v>134.25624999999999</v>
      </c>
    </row>
    <row r="9840" spans="1:24" x14ac:dyDescent="0.25">
      <c r="A9840" s="1">
        <v>42209.979166666664</v>
      </c>
      <c r="B9840">
        <v>1.4</v>
      </c>
      <c r="C9840">
        <v>9.8000000000000007</v>
      </c>
      <c r="D9840">
        <v>95.7</v>
      </c>
      <c r="E9840">
        <v>19.8</v>
      </c>
      <c r="F9840">
        <v>6</v>
      </c>
      <c r="G9840">
        <v>2.0950000000000002</v>
      </c>
      <c r="H9840">
        <v>23</v>
      </c>
      <c r="I9840">
        <v>0.8</v>
      </c>
      <c r="X9840" s="16">
        <f t="shared" si="160"/>
        <v>131.4375</v>
      </c>
    </row>
    <row r="9841" spans="1:24" x14ac:dyDescent="0.25">
      <c r="A9841" s="1">
        <v>42210</v>
      </c>
      <c r="B9841">
        <v>1</v>
      </c>
      <c r="C9841">
        <v>6.3</v>
      </c>
      <c r="D9841">
        <v>86.4</v>
      </c>
      <c r="E9841">
        <v>19.600000000000001</v>
      </c>
      <c r="F9841">
        <v>6</v>
      </c>
      <c r="G9841">
        <v>0.28999999999999998</v>
      </c>
      <c r="H9841">
        <v>71</v>
      </c>
      <c r="I9841">
        <v>0.7</v>
      </c>
      <c r="X9841" s="16">
        <f t="shared" si="160"/>
        <v>128.625</v>
      </c>
    </row>
    <row r="9842" spans="1:24" x14ac:dyDescent="0.25">
      <c r="A9842" s="1">
        <v>42210.020833333336</v>
      </c>
      <c r="B9842">
        <v>1</v>
      </c>
      <c r="C9842">
        <v>5.9</v>
      </c>
      <c r="D9842">
        <v>80</v>
      </c>
      <c r="E9842">
        <v>19.600000000000001</v>
      </c>
      <c r="F9842">
        <v>6</v>
      </c>
      <c r="G9842">
        <v>0.01</v>
      </c>
      <c r="H9842">
        <v>117</v>
      </c>
      <c r="I9842">
        <v>0.4</v>
      </c>
      <c r="X9842" s="16">
        <f t="shared" si="160"/>
        <v>124.66250000000002</v>
      </c>
    </row>
    <row r="9843" spans="1:24" x14ac:dyDescent="0.25">
      <c r="A9843" s="1">
        <v>42210.041666666664</v>
      </c>
      <c r="B9843">
        <v>1.5</v>
      </c>
      <c r="C9843">
        <v>8.6</v>
      </c>
      <c r="D9843">
        <v>79.900000000000006</v>
      </c>
      <c r="E9843">
        <v>19.8</v>
      </c>
      <c r="F9843">
        <v>6</v>
      </c>
      <c r="G9843">
        <v>5.0000000000000001E-3</v>
      </c>
      <c r="H9843">
        <v>195</v>
      </c>
      <c r="I9843">
        <v>0.8</v>
      </c>
      <c r="X9843" s="16">
        <f t="shared" si="160"/>
        <v>120.40000000000002</v>
      </c>
    </row>
    <row r="9844" spans="1:24" x14ac:dyDescent="0.25">
      <c r="A9844" s="1">
        <v>42210.0625</v>
      </c>
      <c r="B9844">
        <v>1.1000000000000001</v>
      </c>
      <c r="C9844">
        <v>12.5</v>
      </c>
      <c r="D9844">
        <v>69.400000000000006</v>
      </c>
      <c r="E9844">
        <v>19.899999999999999</v>
      </c>
      <c r="F9844">
        <v>6</v>
      </c>
      <c r="G9844">
        <v>0.01</v>
      </c>
      <c r="H9844">
        <v>153</v>
      </c>
      <c r="I9844">
        <v>0.6</v>
      </c>
      <c r="X9844" s="16">
        <f t="shared" si="160"/>
        <v>114.95625000000003</v>
      </c>
    </row>
    <row r="9845" spans="1:24" x14ac:dyDescent="0.25">
      <c r="A9845" s="1">
        <v>42210.083333333336</v>
      </c>
      <c r="B9845">
        <v>1</v>
      </c>
      <c r="C9845">
        <v>11.6</v>
      </c>
      <c r="D9845">
        <v>65.5</v>
      </c>
      <c r="E9845">
        <v>19.7</v>
      </c>
      <c r="F9845">
        <v>6</v>
      </c>
      <c r="G9845">
        <v>0.43</v>
      </c>
      <c r="H9845">
        <v>103</v>
      </c>
      <c r="I9845">
        <v>1</v>
      </c>
      <c r="X9845" s="16">
        <f t="shared" si="160"/>
        <v>109.01875000000003</v>
      </c>
    </row>
    <row r="9846" spans="1:24" x14ac:dyDescent="0.25">
      <c r="A9846" s="1">
        <v>42210.104166666664</v>
      </c>
      <c r="B9846">
        <v>1.1000000000000001</v>
      </c>
      <c r="C9846">
        <v>8.1</v>
      </c>
      <c r="D9846">
        <v>74.5</v>
      </c>
      <c r="E9846">
        <v>19.399999999999999</v>
      </c>
      <c r="F9846">
        <v>6</v>
      </c>
      <c r="G9846">
        <v>1.7649999999999999</v>
      </c>
      <c r="H9846">
        <v>138</v>
      </c>
      <c r="I9846">
        <v>1.5</v>
      </c>
      <c r="X9846" s="16">
        <f t="shared" si="160"/>
        <v>103.81250000000003</v>
      </c>
    </row>
    <row r="9847" spans="1:24" x14ac:dyDescent="0.25">
      <c r="A9847" s="1">
        <v>42210.125</v>
      </c>
      <c r="B9847">
        <v>0.8</v>
      </c>
      <c r="C9847">
        <v>4.9000000000000004</v>
      </c>
      <c r="D9847">
        <v>83.8</v>
      </c>
      <c r="E9847">
        <v>18.8</v>
      </c>
      <c r="F9847">
        <v>6</v>
      </c>
      <c r="G9847">
        <v>0.48</v>
      </c>
      <c r="H9847">
        <v>135</v>
      </c>
      <c r="I9847">
        <v>1.4</v>
      </c>
      <c r="X9847" s="16">
        <f t="shared" si="160"/>
        <v>99.375000000000014</v>
      </c>
    </row>
    <row r="9848" spans="1:24" x14ac:dyDescent="0.25">
      <c r="A9848" s="1">
        <v>42210.145833333336</v>
      </c>
      <c r="B9848">
        <v>0.8</v>
      </c>
      <c r="C9848">
        <v>4.7</v>
      </c>
      <c r="D9848">
        <v>82.3</v>
      </c>
      <c r="E9848">
        <v>18.7</v>
      </c>
      <c r="F9848">
        <v>6</v>
      </c>
      <c r="G9848">
        <v>0.01</v>
      </c>
      <c r="H9848">
        <v>142</v>
      </c>
      <c r="I9848">
        <v>1.2</v>
      </c>
      <c r="X9848" s="16">
        <f t="shared" si="160"/>
        <v>95.418750000000017</v>
      </c>
    </row>
    <row r="9849" spans="1:24" x14ac:dyDescent="0.25">
      <c r="A9849" s="1">
        <v>42210.166666666664</v>
      </c>
      <c r="B9849">
        <v>0.9</v>
      </c>
      <c r="C9849">
        <v>7.4</v>
      </c>
      <c r="D9849">
        <v>76.900000000000006</v>
      </c>
      <c r="E9849">
        <v>18.899999999999999</v>
      </c>
      <c r="F9849">
        <v>6</v>
      </c>
      <c r="G9849">
        <v>5.0000000000000001E-3</v>
      </c>
      <c r="H9849">
        <v>146</v>
      </c>
      <c r="I9849">
        <v>1.4</v>
      </c>
      <c r="X9849" s="16">
        <f t="shared" si="160"/>
        <v>92.456250000000011</v>
      </c>
    </row>
    <row r="9850" spans="1:24" x14ac:dyDescent="0.25">
      <c r="A9850" s="1">
        <v>42210.1875</v>
      </c>
      <c r="B9850">
        <v>0.9</v>
      </c>
      <c r="C9850">
        <v>6.5</v>
      </c>
      <c r="E9850">
        <v>18.899999999999999</v>
      </c>
      <c r="F9850">
        <v>6</v>
      </c>
      <c r="G9850">
        <v>0</v>
      </c>
      <c r="H9850">
        <v>147</v>
      </c>
      <c r="I9850">
        <v>1.7</v>
      </c>
      <c r="X9850" s="16">
        <f t="shared" si="160"/>
        <v>90.52</v>
      </c>
    </row>
    <row r="9851" spans="1:24" x14ac:dyDescent="0.25">
      <c r="A9851" s="1">
        <v>42210.208333333336</v>
      </c>
      <c r="B9851">
        <v>0.9</v>
      </c>
      <c r="C9851">
        <v>7.1</v>
      </c>
      <c r="D9851">
        <v>81.5</v>
      </c>
      <c r="E9851">
        <v>19.100000000000001</v>
      </c>
      <c r="F9851">
        <v>7</v>
      </c>
      <c r="G9851">
        <v>0</v>
      </c>
      <c r="H9851">
        <v>146</v>
      </c>
      <c r="I9851">
        <v>1.8</v>
      </c>
      <c r="X9851" s="16">
        <f t="shared" si="160"/>
        <v>88.153333333333336</v>
      </c>
    </row>
    <row r="9852" spans="1:24" x14ac:dyDescent="0.25">
      <c r="A9852" s="1">
        <v>42210.229166666664</v>
      </c>
      <c r="B9852">
        <v>1.1000000000000001</v>
      </c>
      <c r="C9852">
        <v>10.8</v>
      </c>
      <c r="D9852">
        <v>72.900000000000006</v>
      </c>
      <c r="E9852">
        <v>19.3</v>
      </c>
      <c r="F9852">
        <v>9</v>
      </c>
      <c r="G9852">
        <v>0</v>
      </c>
      <c r="H9852">
        <v>146</v>
      </c>
      <c r="I9852">
        <v>1.4</v>
      </c>
      <c r="X9852" s="16">
        <f t="shared" si="160"/>
        <v>85.90000000000002</v>
      </c>
    </row>
    <row r="9853" spans="1:24" x14ac:dyDescent="0.25">
      <c r="A9853" s="1">
        <v>42210.25</v>
      </c>
      <c r="B9853">
        <v>1.1000000000000001</v>
      </c>
      <c r="C9853">
        <v>13.4</v>
      </c>
      <c r="D9853">
        <v>64.900000000000006</v>
      </c>
      <c r="E9853">
        <v>19.3</v>
      </c>
      <c r="F9853">
        <v>26</v>
      </c>
      <c r="G9853">
        <v>0</v>
      </c>
      <c r="H9853">
        <v>137</v>
      </c>
      <c r="I9853">
        <v>1.3</v>
      </c>
      <c r="X9853" s="16">
        <f t="shared" si="160"/>
        <v>82.720000000000013</v>
      </c>
    </row>
    <row r="9854" spans="1:24" x14ac:dyDescent="0.25">
      <c r="A9854" s="1">
        <v>42210.270833333336</v>
      </c>
      <c r="B9854">
        <v>1.4</v>
      </c>
      <c r="C9854">
        <v>12.9</v>
      </c>
      <c r="D9854">
        <v>62.4</v>
      </c>
      <c r="E9854">
        <v>19.600000000000001</v>
      </c>
      <c r="F9854">
        <v>56</v>
      </c>
      <c r="G9854">
        <v>0</v>
      </c>
      <c r="H9854">
        <v>144</v>
      </c>
      <c r="I9854">
        <v>1.3</v>
      </c>
      <c r="X9854" s="16">
        <f t="shared" si="160"/>
        <v>78.86666666666666</v>
      </c>
    </row>
    <row r="9855" spans="1:24" x14ac:dyDescent="0.25">
      <c r="A9855" s="1">
        <v>42210.291666666664</v>
      </c>
      <c r="B9855">
        <v>1.8</v>
      </c>
      <c r="C9855">
        <v>15.5</v>
      </c>
      <c r="D9855">
        <v>59</v>
      </c>
      <c r="E9855">
        <v>19.8</v>
      </c>
      <c r="F9855">
        <v>63</v>
      </c>
      <c r="G9855">
        <v>0</v>
      </c>
      <c r="H9855">
        <v>156</v>
      </c>
      <c r="I9855">
        <v>1.5</v>
      </c>
      <c r="X9855" s="16">
        <f t="shared" si="160"/>
        <v>75.673333333333332</v>
      </c>
    </row>
    <row r="9856" spans="1:24" x14ac:dyDescent="0.25">
      <c r="A9856" s="1">
        <v>42210.3125</v>
      </c>
      <c r="B9856">
        <v>3.6</v>
      </c>
      <c r="C9856">
        <v>15.6</v>
      </c>
      <c r="D9856">
        <v>52.3</v>
      </c>
      <c r="E9856">
        <v>19.899999999999999</v>
      </c>
      <c r="F9856">
        <v>84</v>
      </c>
      <c r="G9856">
        <v>0</v>
      </c>
      <c r="H9856">
        <v>163</v>
      </c>
      <c r="I9856">
        <v>1</v>
      </c>
      <c r="X9856" s="16">
        <f t="shared" si="160"/>
        <v>72.779999999999987</v>
      </c>
    </row>
    <row r="9857" spans="1:24" x14ac:dyDescent="0.25">
      <c r="A9857" s="1">
        <v>42210.333333333336</v>
      </c>
      <c r="B9857">
        <v>4.4000000000000004</v>
      </c>
      <c r="C9857">
        <v>8.6</v>
      </c>
      <c r="D9857">
        <v>54</v>
      </c>
      <c r="E9857">
        <v>20.399999999999999</v>
      </c>
      <c r="F9857">
        <v>260</v>
      </c>
      <c r="G9857">
        <v>0</v>
      </c>
      <c r="H9857">
        <v>202</v>
      </c>
      <c r="I9857">
        <v>1.2</v>
      </c>
      <c r="X9857" s="16">
        <f t="shared" si="160"/>
        <v>70.619999999999976</v>
      </c>
    </row>
    <row r="9858" spans="1:24" x14ac:dyDescent="0.25">
      <c r="A9858" s="1">
        <v>42210.354166666664</v>
      </c>
      <c r="B9858">
        <v>6.9</v>
      </c>
      <c r="C9858">
        <v>10</v>
      </c>
      <c r="D9858">
        <v>58.2</v>
      </c>
      <c r="E9858">
        <v>21.3</v>
      </c>
      <c r="F9858">
        <v>471</v>
      </c>
      <c r="G9858">
        <v>0</v>
      </c>
      <c r="H9858">
        <v>254</v>
      </c>
      <c r="I9858">
        <v>1.7</v>
      </c>
      <c r="X9858" s="16">
        <f t="shared" si="160"/>
        <v>69.166666666666671</v>
      </c>
    </row>
    <row r="9859" spans="1:24" x14ac:dyDescent="0.25">
      <c r="A9859" s="1">
        <v>42210.375</v>
      </c>
      <c r="B9859">
        <v>5.5</v>
      </c>
      <c r="C9859">
        <v>6.6</v>
      </c>
      <c r="D9859">
        <v>66.900000000000006</v>
      </c>
      <c r="E9859">
        <v>21.8</v>
      </c>
      <c r="F9859">
        <v>542</v>
      </c>
      <c r="G9859">
        <v>0</v>
      </c>
      <c r="H9859">
        <v>198</v>
      </c>
      <c r="I9859">
        <v>1.7</v>
      </c>
      <c r="X9859" s="16">
        <f t="shared" si="160"/>
        <v>68.3</v>
      </c>
    </row>
    <row r="9860" spans="1:24" x14ac:dyDescent="0.25">
      <c r="A9860" s="1">
        <v>42210.395833333336</v>
      </c>
      <c r="B9860">
        <v>7.3</v>
      </c>
      <c r="C9860">
        <v>9.1999999999999993</v>
      </c>
      <c r="D9860">
        <v>69.3</v>
      </c>
      <c r="E9860">
        <v>22</v>
      </c>
      <c r="F9860">
        <v>510</v>
      </c>
      <c r="G9860">
        <v>0</v>
      </c>
      <c r="H9860">
        <v>238</v>
      </c>
      <c r="I9860">
        <v>1.7</v>
      </c>
      <c r="X9860" s="16">
        <f t="shared" si="160"/>
        <v>68.293333333333322</v>
      </c>
    </row>
    <row r="9861" spans="1:24" x14ac:dyDescent="0.25">
      <c r="A9861" s="1">
        <v>42210.416666666664</v>
      </c>
      <c r="B9861">
        <v>7.9</v>
      </c>
      <c r="C9861">
        <v>10.6</v>
      </c>
      <c r="D9861">
        <v>70.900000000000006</v>
      </c>
      <c r="E9861">
        <v>22.3</v>
      </c>
      <c r="F9861">
        <v>410</v>
      </c>
      <c r="G9861">
        <v>0</v>
      </c>
      <c r="H9861">
        <v>248</v>
      </c>
      <c r="I9861">
        <v>1.9</v>
      </c>
      <c r="X9861" s="16">
        <f t="shared" si="160"/>
        <v>68.653333333333336</v>
      </c>
    </row>
    <row r="9862" spans="1:24" x14ac:dyDescent="0.25">
      <c r="A9862" s="1">
        <v>42210.4375</v>
      </c>
      <c r="B9862">
        <v>8.1</v>
      </c>
      <c r="C9862">
        <v>8.4</v>
      </c>
      <c r="D9862">
        <v>72</v>
      </c>
      <c r="E9862">
        <v>20.100000000000001</v>
      </c>
      <c r="F9862">
        <v>413</v>
      </c>
      <c r="G9862">
        <v>0</v>
      </c>
      <c r="H9862">
        <v>272</v>
      </c>
      <c r="I9862">
        <v>4.2</v>
      </c>
      <c r="X9862" s="16">
        <f t="shared" si="160"/>
        <v>68.48666666666665</v>
      </c>
    </row>
    <row r="9863" spans="1:24" x14ac:dyDescent="0.25">
      <c r="A9863" s="1">
        <v>42210.458333333336</v>
      </c>
      <c r="B9863">
        <v>7.9</v>
      </c>
      <c r="C9863">
        <v>8.1999999999999993</v>
      </c>
      <c r="D9863">
        <v>74.599999999999994</v>
      </c>
      <c r="E9863">
        <v>20.7</v>
      </c>
      <c r="F9863">
        <v>809</v>
      </c>
      <c r="G9863">
        <v>0</v>
      </c>
      <c r="H9863">
        <v>273</v>
      </c>
      <c r="I9863">
        <v>3.3</v>
      </c>
      <c r="X9863" s="16">
        <f t="shared" si="160"/>
        <v>67.873333333333321</v>
      </c>
    </row>
    <row r="9864" spans="1:24" x14ac:dyDescent="0.25">
      <c r="A9864" s="1">
        <v>42210.479166666664</v>
      </c>
      <c r="B9864">
        <v>5.5</v>
      </c>
      <c r="C9864">
        <v>7.8</v>
      </c>
      <c r="D9864">
        <v>73.099999999999994</v>
      </c>
      <c r="E9864">
        <v>21.1</v>
      </c>
      <c r="F9864">
        <v>499</v>
      </c>
      <c r="G9864">
        <v>0</v>
      </c>
      <c r="H9864">
        <v>238</v>
      </c>
      <c r="I9864">
        <v>2.2000000000000002</v>
      </c>
      <c r="X9864" s="16">
        <f t="shared" si="160"/>
        <v>67.260000000000005</v>
      </c>
    </row>
    <row r="9865" spans="1:24" x14ac:dyDescent="0.25">
      <c r="A9865" s="1">
        <v>42210.5</v>
      </c>
      <c r="B9865">
        <v>5.9</v>
      </c>
      <c r="C9865">
        <v>8.8000000000000007</v>
      </c>
      <c r="D9865">
        <v>72.099999999999994</v>
      </c>
      <c r="E9865">
        <v>21.4</v>
      </c>
      <c r="F9865">
        <v>728</v>
      </c>
      <c r="G9865">
        <v>0</v>
      </c>
      <c r="H9865">
        <v>226</v>
      </c>
      <c r="I9865">
        <v>1.8</v>
      </c>
      <c r="X9865" s="16">
        <f t="shared" si="160"/>
        <v>66.94</v>
      </c>
    </row>
    <row r="9866" spans="1:24" x14ac:dyDescent="0.25">
      <c r="A9866" s="1">
        <v>42210.520833333336</v>
      </c>
      <c r="B9866">
        <v>7.5</v>
      </c>
      <c r="C9866">
        <v>10.7</v>
      </c>
      <c r="D9866">
        <v>74.7</v>
      </c>
      <c r="E9866">
        <v>22.3</v>
      </c>
      <c r="F9866">
        <v>764</v>
      </c>
      <c r="G9866">
        <v>0</v>
      </c>
      <c r="H9866">
        <v>248</v>
      </c>
      <c r="I9866">
        <v>1.7</v>
      </c>
      <c r="X9866" s="16">
        <f t="shared" si="160"/>
        <v>67.424999999999997</v>
      </c>
    </row>
    <row r="9867" spans="1:24" x14ac:dyDescent="0.25">
      <c r="A9867" s="1">
        <v>42210.541666666664</v>
      </c>
      <c r="B9867">
        <v>9.1</v>
      </c>
      <c r="C9867">
        <v>12.3</v>
      </c>
      <c r="D9867">
        <v>80.3</v>
      </c>
      <c r="E9867">
        <v>21.8</v>
      </c>
      <c r="F9867">
        <v>391</v>
      </c>
      <c r="G9867">
        <v>0</v>
      </c>
      <c r="H9867">
        <v>270</v>
      </c>
      <c r="I9867">
        <v>3.6</v>
      </c>
      <c r="X9867" s="16">
        <f t="shared" si="160"/>
        <v>67.350000000000009</v>
      </c>
    </row>
    <row r="9868" spans="1:24" x14ac:dyDescent="0.25">
      <c r="A9868" s="1">
        <v>42210.5625</v>
      </c>
      <c r="B9868">
        <v>7.5</v>
      </c>
      <c r="C9868">
        <v>10.199999999999999</v>
      </c>
      <c r="D9868">
        <v>76.7</v>
      </c>
      <c r="E9868">
        <v>20.2</v>
      </c>
      <c r="F9868">
        <v>503</v>
      </c>
      <c r="G9868">
        <v>0</v>
      </c>
      <c r="H9868">
        <v>266</v>
      </c>
      <c r="I9868">
        <v>3.3</v>
      </c>
      <c r="X9868" s="16">
        <f t="shared" si="160"/>
        <v>67.587500000000006</v>
      </c>
    </row>
    <row r="9869" spans="1:24" x14ac:dyDescent="0.25">
      <c r="A9869" s="1">
        <v>42210.583333333336</v>
      </c>
      <c r="B9869">
        <v>7.5</v>
      </c>
      <c r="C9869">
        <v>10.1</v>
      </c>
      <c r="D9869">
        <v>80.8</v>
      </c>
      <c r="E9869">
        <v>20.6</v>
      </c>
      <c r="F9869">
        <v>771</v>
      </c>
      <c r="G9869">
        <v>0</v>
      </c>
      <c r="H9869">
        <v>249</v>
      </c>
      <c r="I9869">
        <v>1.5</v>
      </c>
      <c r="X9869" s="16">
        <f t="shared" si="160"/>
        <v>68.581250000000011</v>
      </c>
    </row>
    <row r="9870" spans="1:24" x14ac:dyDescent="0.25">
      <c r="A9870" s="1">
        <v>42210.604166666664</v>
      </c>
      <c r="B9870">
        <v>6.5</v>
      </c>
      <c r="C9870">
        <v>8.6</v>
      </c>
      <c r="D9870">
        <v>81.3</v>
      </c>
      <c r="E9870">
        <v>20.7</v>
      </c>
      <c r="F9870">
        <v>615</v>
      </c>
      <c r="G9870">
        <v>0</v>
      </c>
      <c r="H9870">
        <v>249</v>
      </c>
      <c r="I9870">
        <v>2.2999999999999998</v>
      </c>
      <c r="X9870" s="16">
        <f t="shared" si="160"/>
        <v>69.762500000000003</v>
      </c>
    </row>
    <row r="9871" spans="1:24" x14ac:dyDescent="0.25">
      <c r="A9871" s="1">
        <v>42210.625</v>
      </c>
      <c r="B9871">
        <v>8.8000000000000007</v>
      </c>
      <c r="C9871">
        <v>11.9</v>
      </c>
      <c r="D9871">
        <v>76.3</v>
      </c>
      <c r="E9871">
        <v>17.7</v>
      </c>
      <c r="F9871">
        <v>187</v>
      </c>
      <c r="G9871">
        <v>0.70499999999999996</v>
      </c>
      <c r="H9871">
        <v>279</v>
      </c>
      <c r="I9871">
        <v>3.1</v>
      </c>
      <c r="X9871" s="16">
        <f t="shared" si="160"/>
        <v>70.84375</v>
      </c>
    </row>
    <row r="9872" spans="1:24" x14ac:dyDescent="0.25">
      <c r="A9872" s="1">
        <v>42210.645833333336</v>
      </c>
      <c r="B9872">
        <v>6.7</v>
      </c>
      <c r="C9872">
        <v>10.4</v>
      </c>
      <c r="D9872">
        <v>79.2</v>
      </c>
      <c r="E9872">
        <v>18.600000000000001</v>
      </c>
      <c r="F9872">
        <v>387</v>
      </c>
      <c r="G9872">
        <v>0</v>
      </c>
      <c r="H9872">
        <v>267</v>
      </c>
      <c r="I9872">
        <v>3</v>
      </c>
      <c r="X9872" s="16">
        <f t="shared" si="160"/>
        <v>72.525000000000006</v>
      </c>
    </row>
    <row r="9873" spans="1:24" x14ac:dyDescent="0.25">
      <c r="A9873" s="1">
        <v>42210.666666666664</v>
      </c>
      <c r="B9873">
        <v>6.8</v>
      </c>
      <c r="C9873">
        <v>8</v>
      </c>
      <c r="D9873">
        <v>84.5</v>
      </c>
      <c r="E9873">
        <v>19.899999999999999</v>
      </c>
      <c r="F9873">
        <v>610</v>
      </c>
      <c r="G9873">
        <v>0</v>
      </c>
      <c r="H9873">
        <v>268</v>
      </c>
      <c r="I9873">
        <v>4.5</v>
      </c>
      <c r="X9873" s="16">
        <f t="shared" si="160"/>
        <v>74.431250000000006</v>
      </c>
    </row>
    <row r="9874" spans="1:24" x14ac:dyDescent="0.25">
      <c r="A9874" s="1">
        <v>42210.6875</v>
      </c>
      <c r="B9874">
        <v>5.3</v>
      </c>
      <c r="C9874">
        <v>7.1</v>
      </c>
      <c r="D9874">
        <v>85.9</v>
      </c>
      <c r="E9874">
        <v>19.899999999999999</v>
      </c>
      <c r="F9874">
        <v>405</v>
      </c>
      <c r="G9874">
        <v>0</v>
      </c>
      <c r="H9874">
        <v>270</v>
      </c>
      <c r="I9874">
        <v>4.9000000000000004</v>
      </c>
      <c r="X9874" s="16">
        <f t="shared" si="160"/>
        <v>76.162500000000009</v>
      </c>
    </row>
    <row r="9875" spans="1:24" x14ac:dyDescent="0.25">
      <c r="A9875" s="1">
        <v>42210.708333333336</v>
      </c>
      <c r="B9875">
        <v>7.2</v>
      </c>
      <c r="C9875">
        <v>8.6</v>
      </c>
      <c r="D9875">
        <v>85.4</v>
      </c>
      <c r="E9875">
        <v>19.3</v>
      </c>
      <c r="F9875">
        <v>267</v>
      </c>
      <c r="G9875">
        <v>0</v>
      </c>
      <c r="H9875">
        <v>274</v>
      </c>
      <c r="I9875">
        <v>4.9000000000000004</v>
      </c>
      <c r="X9875" s="16">
        <f t="shared" ref="X9875:X9938" si="161">AVERAGE(D9860:D9875)</f>
        <v>77.318750000000009</v>
      </c>
    </row>
    <row r="9876" spans="1:24" x14ac:dyDescent="0.25">
      <c r="A9876" s="1">
        <v>42210.729166666664</v>
      </c>
      <c r="B9876">
        <v>7</v>
      </c>
      <c r="C9876">
        <v>8.9</v>
      </c>
      <c r="D9876">
        <v>83</v>
      </c>
      <c r="E9876">
        <v>19.3</v>
      </c>
      <c r="F9876">
        <v>257</v>
      </c>
      <c r="G9876">
        <v>0</v>
      </c>
      <c r="H9876">
        <v>271</v>
      </c>
      <c r="I9876">
        <v>4.9000000000000004</v>
      </c>
      <c r="X9876" s="16">
        <f t="shared" si="161"/>
        <v>78.175000000000011</v>
      </c>
    </row>
    <row r="9877" spans="1:24" x14ac:dyDescent="0.25">
      <c r="A9877" s="1">
        <v>42210.75</v>
      </c>
      <c r="B9877">
        <v>7</v>
      </c>
      <c r="C9877">
        <v>10.7</v>
      </c>
      <c r="D9877">
        <v>81</v>
      </c>
      <c r="E9877">
        <v>18.600000000000001</v>
      </c>
      <c r="F9877">
        <v>116</v>
      </c>
      <c r="G9877">
        <v>0</v>
      </c>
      <c r="H9877">
        <v>271</v>
      </c>
      <c r="I9877">
        <v>4.3</v>
      </c>
      <c r="X9877" s="16">
        <f t="shared" si="161"/>
        <v>78.806249999999991</v>
      </c>
    </row>
    <row r="9878" spans="1:24" x14ac:dyDescent="0.25">
      <c r="A9878" s="1">
        <v>42210.770833333336</v>
      </c>
      <c r="B9878">
        <v>7.7</v>
      </c>
      <c r="C9878">
        <v>11.7</v>
      </c>
      <c r="D9878">
        <v>76.5</v>
      </c>
      <c r="E9878">
        <v>18.7</v>
      </c>
      <c r="F9878">
        <v>167</v>
      </c>
      <c r="G9878">
        <v>0</v>
      </c>
      <c r="H9878">
        <v>275</v>
      </c>
      <c r="I9878">
        <v>3</v>
      </c>
      <c r="X9878" s="16">
        <f t="shared" si="161"/>
        <v>79.087499999999991</v>
      </c>
    </row>
    <row r="9879" spans="1:24" x14ac:dyDescent="0.25">
      <c r="A9879" s="1">
        <v>42210.791666666664</v>
      </c>
      <c r="B9879">
        <v>5.0999999999999996</v>
      </c>
      <c r="C9879">
        <v>8.1999999999999993</v>
      </c>
      <c r="D9879">
        <v>78.8</v>
      </c>
      <c r="E9879">
        <v>18.5</v>
      </c>
      <c r="F9879">
        <v>87</v>
      </c>
      <c r="G9879">
        <v>0</v>
      </c>
      <c r="H9879">
        <v>267</v>
      </c>
      <c r="I9879">
        <v>4.2</v>
      </c>
      <c r="X9879" s="16">
        <f t="shared" si="161"/>
        <v>79.349999999999994</v>
      </c>
    </row>
    <row r="9880" spans="1:24" x14ac:dyDescent="0.25">
      <c r="A9880" s="1">
        <v>42210.8125</v>
      </c>
      <c r="B9880">
        <v>6.4</v>
      </c>
      <c r="C9880">
        <v>11.2</v>
      </c>
      <c r="D9880">
        <v>75.3</v>
      </c>
      <c r="E9880">
        <v>18.3</v>
      </c>
      <c r="F9880">
        <v>76</v>
      </c>
      <c r="G9880">
        <v>0</v>
      </c>
      <c r="H9880">
        <v>273</v>
      </c>
      <c r="I9880">
        <v>3.2</v>
      </c>
      <c r="X9880" s="16">
        <f t="shared" si="161"/>
        <v>79.487499999999997</v>
      </c>
    </row>
    <row r="9881" spans="1:24" x14ac:dyDescent="0.25">
      <c r="A9881" s="1">
        <v>42210.833333333336</v>
      </c>
      <c r="B9881">
        <v>6.3</v>
      </c>
      <c r="C9881">
        <v>9.4</v>
      </c>
      <c r="D9881">
        <v>75.7</v>
      </c>
      <c r="E9881">
        <v>18.100000000000001</v>
      </c>
      <c r="F9881">
        <v>28</v>
      </c>
      <c r="G9881">
        <v>0</v>
      </c>
      <c r="H9881">
        <v>275</v>
      </c>
      <c r="I9881">
        <v>3.9</v>
      </c>
      <c r="X9881" s="16">
        <f t="shared" si="161"/>
        <v>79.712499999999991</v>
      </c>
    </row>
    <row r="9882" spans="1:24" x14ac:dyDescent="0.25">
      <c r="A9882" s="1">
        <v>42210.854166666664</v>
      </c>
      <c r="B9882">
        <v>4.5999999999999996</v>
      </c>
      <c r="C9882">
        <v>11.5</v>
      </c>
      <c r="D9882">
        <v>73.5</v>
      </c>
      <c r="E9882">
        <v>17.8</v>
      </c>
      <c r="F9882">
        <v>11</v>
      </c>
      <c r="G9882">
        <v>0</v>
      </c>
      <c r="H9882">
        <v>282</v>
      </c>
      <c r="I9882">
        <v>3.7</v>
      </c>
      <c r="X9882" s="16">
        <f t="shared" si="161"/>
        <v>79.637500000000003</v>
      </c>
    </row>
    <row r="9883" spans="1:24" x14ac:dyDescent="0.25">
      <c r="A9883" s="1">
        <v>42210.875</v>
      </c>
      <c r="B9883">
        <v>3.2</v>
      </c>
      <c r="C9883">
        <v>9.4</v>
      </c>
      <c r="D9883">
        <v>73.5</v>
      </c>
      <c r="E9883">
        <v>17.5</v>
      </c>
      <c r="F9883">
        <v>6</v>
      </c>
      <c r="G9883">
        <v>0</v>
      </c>
      <c r="H9883">
        <v>284</v>
      </c>
      <c r="I9883">
        <v>3.4</v>
      </c>
      <c r="X9883" s="16">
        <f t="shared" si="161"/>
        <v>79.212500000000006</v>
      </c>
    </row>
    <row r="9884" spans="1:24" x14ac:dyDescent="0.25">
      <c r="A9884" s="1">
        <v>42210.895833333336</v>
      </c>
      <c r="B9884">
        <v>4.9000000000000004</v>
      </c>
      <c r="C9884">
        <v>10.199999999999999</v>
      </c>
      <c r="D9884">
        <v>71.599999999999994</v>
      </c>
      <c r="E9884">
        <v>17.100000000000001</v>
      </c>
      <c r="F9884">
        <v>5</v>
      </c>
      <c r="G9884">
        <v>0</v>
      </c>
      <c r="H9884">
        <v>281</v>
      </c>
      <c r="I9884">
        <v>2.7</v>
      </c>
      <c r="X9884" s="16">
        <f t="shared" si="161"/>
        <v>78.893749999999983</v>
      </c>
    </row>
    <row r="9885" spans="1:24" x14ac:dyDescent="0.25">
      <c r="A9885" s="1">
        <v>42210.916666666664</v>
      </c>
      <c r="B9885">
        <v>7.1</v>
      </c>
      <c r="C9885">
        <v>16.2</v>
      </c>
      <c r="D9885">
        <v>62.9</v>
      </c>
      <c r="E9885">
        <v>16.899999999999999</v>
      </c>
      <c r="F9885">
        <v>5</v>
      </c>
      <c r="G9885">
        <v>0</v>
      </c>
      <c r="H9885">
        <v>278</v>
      </c>
      <c r="I9885">
        <v>2.1</v>
      </c>
      <c r="X9885" s="16">
        <f t="shared" si="161"/>
        <v>77.775000000000006</v>
      </c>
    </row>
    <row r="9886" spans="1:24" x14ac:dyDescent="0.25">
      <c r="A9886" s="1">
        <v>42210.9375</v>
      </c>
      <c r="B9886">
        <v>4.9000000000000004</v>
      </c>
      <c r="C9886">
        <v>9.3000000000000007</v>
      </c>
      <c r="D9886">
        <v>72.2</v>
      </c>
      <c r="E9886">
        <v>17</v>
      </c>
      <c r="F9886">
        <v>5</v>
      </c>
      <c r="G9886">
        <v>0</v>
      </c>
      <c r="H9886">
        <v>274</v>
      </c>
      <c r="I9886">
        <v>3</v>
      </c>
      <c r="X9886" s="16">
        <f t="shared" si="161"/>
        <v>77.206249999999997</v>
      </c>
    </row>
    <row r="9887" spans="1:24" x14ac:dyDescent="0.25">
      <c r="A9887" s="1">
        <v>42210.958333333336</v>
      </c>
      <c r="B9887">
        <v>3.6</v>
      </c>
      <c r="C9887">
        <v>6.5</v>
      </c>
      <c r="D9887">
        <v>72.7</v>
      </c>
      <c r="E9887">
        <v>16.600000000000001</v>
      </c>
      <c r="F9887">
        <v>5</v>
      </c>
      <c r="G9887">
        <v>0</v>
      </c>
      <c r="H9887">
        <v>280</v>
      </c>
      <c r="I9887">
        <v>3.7</v>
      </c>
      <c r="X9887" s="16">
        <f t="shared" si="161"/>
        <v>76.981250000000003</v>
      </c>
    </row>
    <row r="9888" spans="1:24" x14ac:dyDescent="0.25">
      <c r="A9888" s="1">
        <v>42210.979166666664</v>
      </c>
      <c r="B9888">
        <v>4.5</v>
      </c>
      <c r="C9888">
        <v>7.9</v>
      </c>
      <c r="D9888">
        <v>70.099999999999994</v>
      </c>
      <c r="E9888">
        <v>16.100000000000001</v>
      </c>
      <c r="F9888">
        <v>5</v>
      </c>
      <c r="G9888">
        <v>0</v>
      </c>
      <c r="H9888">
        <v>279</v>
      </c>
      <c r="I9888">
        <v>3.3</v>
      </c>
      <c r="X9888" s="16">
        <f t="shared" si="161"/>
        <v>76.412499999999994</v>
      </c>
    </row>
    <row r="9889" spans="1:24" x14ac:dyDescent="0.25">
      <c r="A9889" s="1">
        <v>42211</v>
      </c>
      <c r="B9889">
        <v>5.3</v>
      </c>
      <c r="C9889">
        <v>7.8</v>
      </c>
      <c r="D9889">
        <v>67.7</v>
      </c>
      <c r="E9889">
        <v>15.6</v>
      </c>
      <c r="F9889">
        <v>5</v>
      </c>
      <c r="G9889">
        <v>0</v>
      </c>
      <c r="H9889">
        <v>279</v>
      </c>
      <c r="I9889">
        <v>2.6</v>
      </c>
      <c r="X9889" s="16">
        <f t="shared" si="161"/>
        <v>75.362499999999997</v>
      </c>
    </row>
    <row r="9890" spans="1:24" x14ac:dyDescent="0.25">
      <c r="A9890" s="1">
        <v>42211.020833333336</v>
      </c>
      <c r="B9890">
        <v>2.9</v>
      </c>
      <c r="C9890">
        <v>8.6</v>
      </c>
      <c r="D9890">
        <v>64.400000000000006</v>
      </c>
      <c r="E9890">
        <v>15.3</v>
      </c>
      <c r="F9890">
        <v>5</v>
      </c>
      <c r="G9890">
        <v>0</v>
      </c>
      <c r="H9890">
        <v>272</v>
      </c>
      <c r="I9890">
        <v>1.6</v>
      </c>
      <c r="X9890" s="16">
        <f t="shared" si="161"/>
        <v>74.018750000000011</v>
      </c>
    </row>
    <row r="9891" spans="1:24" x14ac:dyDescent="0.25">
      <c r="A9891" s="1">
        <v>42211.041666666664</v>
      </c>
      <c r="B9891">
        <v>3</v>
      </c>
      <c r="C9891">
        <v>12</v>
      </c>
      <c r="D9891">
        <v>59.6</v>
      </c>
      <c r="E9891">
        <v>14.9</v>
      </c>
      <c r="F9891">
        <v>5</v>
      </c>
      <c r="G9891">
        <v>0</v>
      </c>
      <c r="H9891">
        <v>275</v>
      </c>
      <c r="I9891">
        <v>1.4</v>
      </c>
      <c r="X9891" s="16">
        <f t="shared" si="161"/>
        <v>72.40625</v>
      </c>
    </row>
    <row r="9892" spans="1:24" x14ac:dyDescent="0.25">
      <c r="A9892" s="1">
        <v>42211.0625</v>
      </c>
      <c r="B9892">
        <v>1</v>
      </c>
      <c r="C9892">
        <v>7.5</v>
      </c>
      <c r="E9892">
        <v>14.4</v>
      </c>
      <c r="F9892">
        <v>5</v>
      </c>
      <c r="G9892">
        <v>0</v>
      </c>
      <c r="H9892">
        <v>298</v>
      </c>
      <c r="I9892">
        <v>1.2</v>
      </c>
      <c r="X9892" s="16">
        <f t="shared" si="161"/>
        <v>71.7</v>
      </c>
    </row>
    <row r="9893" spans="1:24" x14ac:dyDescent="0.25">
      <c r="A9893" s="1">
        <v>42211.083333333336</v>
      </c>
      <c r="B9893">
        <v>1.1000000000000001</v>
      </c>
      <c r="C9893">
        <v>7.2</v>
      </c>
      <c r="D9893">
        <v>56.8</v>
      </c>
      <c r="E9893">
        <v>13.7</v>
      </c>
      <c r="F9893">
        <v>5</v>
      </c>
      <c r="G9893">
        <v>0</v>
      </c>
      <c r="H9893">
        <v>360</v>
      </c>
      <c r="I9893">
        <v>0.6</v>
      </c>
      <c r="X9893" s="16">
        <f t="shared" si="161"/>
        <v>70.086666666666673</v>
      </c>
    </row>
    <row r="9894" spans="1:24" x14ac:dyDescent="0.25">
      <c r="A9894" s="1">
        <v>42211.104166666664</v>
      </c>
      <c r="B9894">
        <v>0.9</v>
      </c>
      <c r="C9894">
        <v>7.6</v>
      </c>
      <c r="D9894">
        <v>50.1</v>
      </c>
      <c r="E9894">
        <v>13.2</v>
      </c>
      <c r="F9894">
        <v>6</v>
      </c>
      <c r="G9894">
        <v>0</v>
      </c>
      <c r="H9894">
        <v>75</v>
      </c>
      <c r="I9894">
        <v>0.7</v>
      </c>
      <c r="X9894" s="16">
        <f t="shared" si="161"/>
        <v>68.326666666666668</v>
      </c>
    </row>
    <row r="9895" spans="1:24" x14ac:dyDescent="0.25">
      <c r="A9895" s="1">
        <v>42211.125</v>
      </c>
      <c r="B9895">
        <v>1</v>
      </c>
      <c r="C9895">
        <v>8.1999999999999993</v>
      </c>
      <c r="D9895">
        <v>47.8</v>
      </c>
      <c r="E9895">
        <v>13</v>
      </c>
      <c r="F9895">
        <v>5</v>
      </c>
      <c r="G9895">
        <v>0</v>
      </c>
      <c r="H9895">
        <v>74</v>
      </c>
      <c r="I9895">
        <v>0.4</v>
      </c>
      <c r="X9895" s="16">
        <f t="shared" si="161"/>
        <v>66.260000000000005</v>
      </c>
    </row>
    <row r="9896" spans="1:24" x14ac:dyDescent="0.25">
      <c r="A9896" s="1">
        <v>42211.145833333336</v>
      </c>
      <c r="B9896">
        <v>0.9</v>
      </c>
      <c r="C9896">
        <v>9.4</v>
      </c>
      <c r="D9896">
        <v>48.8</v>
      </c>
      <c r="E9896">
        <v>12.8</v>
      </c>
      <c r="F9896">
        <v>6</v>
      </c>
      <c r="G9896">
        <v>0</v>
      </c>
      <c r="H9896">
        <v>138</v>
      </c>
      <c r="I9896">
        <v>0.7</v>
      </c>
      <c r="X9896" s="16">
        <f t="shared" si="161"/>
        <v>64.493333333333325</v>
      </c>
    </row>
    <row r="9897" spans="1:24" x14ac:dyDescent="0.25">
      <c r="A9897" s="1">
        <v>42211.166666666664</v>
      </c>
      <c r="B9897">
        <v>0.8</v>
      </c>
      <c r="C9897">
        <v>8.3000000000000007</v>
      </c>
      <c r="D9897">
        <v>48.3</v>
      </c>
      <c r="E9897">
        <v>12.5</v>
      </c>
      <c r="F9897">
        <v>6</v>
      </c>
      <c r="G9897">
        <v>0</v>
      </c>
      <c r="H9897">
        <v>121</v>
      </c>
      <c r="I9897">
        <v>0.6</v>
      </c>
      <c r="X9897" s="16">
        <f t="shared" si="161"/>
        <v>62.666666666666657</v>
      </c>
    </row>
    <row r="9898" spans="1:24" x14ac:dyDescent="0.25">
      <c r="A9898" s="1">
        <v>42211.1875</v>
      </c>
      <c r="B9898">
        <v>1.1000000000000001</v>
      </c>
      <c r="C9898">
        <v>8.5</v>
      </c>
      <c r="D9898">
        <v>45.2</v>
      </c>
      <c r="E9898">
        <v>12.3</v>
      </c>
      <c r="F9898">
        <v>6</v>
      </c>
      <c r="G9898">
        <v>0</v>
      </c>
      <c r="H9898">
        <v>137</v>
      </c>
      <c r="I9898">
        <v>0.5</v>
      </c>
      <c r="X9898" s="16">
        <f t="shared" si="161"/>
        <v>60.779999999999994</v>
      </c>
    </row>
    <row r="9899" spans="1:24" x14ac:dyDescent="0.25">
      <c r="A9899" s="1">
        <v>42211.208333333336</v>
      </c>
      <c r="B9899">
        <v>1</v>
      </c>
      <c r="C9899">
        <v>9.1999999999999993</v>
      </c>
      <c r="D9899">
        <v>39.4</v>
      </c>
      <c r="E9899">
        <v>11.9</v>
      </c>
      <c r="F9899">
        <v>9</v>
      </c>
      <c r="G9899">
        <v>0</v>
      </c>
      <c r="H9899">
        <v>108</v>
      </c>
      <c r="I9899">
        <v>0.5</v>
      </c>
      <c r="X9899" s="16">
        <f t="shared" si="161"/>
        <v>58.506666666666661</v>
      </c>
    </row>
    <row r="9900" spans="1:24" x14ac:dyDescent="0.25">
      <c r="A9900" s="1">
        <v>42211.229166666664</v>
      </c>
      <c r="B9900">
        <v>1.2</v>
      </c>
      <c r="C9900">
        <v>10</v>
      </c>
      <c r="D9900">
        <v>43.8</v>
      </c>
      <c r="E9900">
        <v>11.8</v>
      </c>
      <c r="F9900">
        <v>19</v>
      </c>
      <c r="G9900">
        <v>0</v>
      </c>
      <c r="H9900">
        <v>134</v>
      </c>
      <c r="I9900">
        <v>0.9</v>
      </c>
      <c r="X9900" s="16">
        <f t="shared" si="161"/>
        <v>56.653333333333322</v>
      </c>
    </row>
    <row r="9901" spans="1:24" x14ac:dyDescent="0.25">
      <c r="A9901" s="1">
        <v>42211.25</v>
      </c>
      <c r="B9901">
        <v>1.3</v>
      </c>
      <c r="C9901">
        <v>8.1</v>
      </c>
      <c r="D9901">
        <v>44.6</v>
      </c>
      <c r="E9901">
        <v>12</v>
      </c>
      <c r="F9901">
        <v>55</v>
      </c>
      <c r="G9901">
        <v>0</v>
      </c>
      <c r="H9901">
        <v>132</v>
      </c>
      <c r="I9901">
        <v>0.9</v>
      </c>
      <c r="X9901" s="16">
        <f t="shared" si="161"/>
        <v>55.433333333333323</v>
      </c>
    </row>
    <row r="9902" spans="1:24" x14ac:dyDescent="0.25">
      <c r="A9902" s="1">
        <v>42211.270833333336</v>
      </c>
      <c r="B9902">
        <v>1.6</v>
      </c>
      <c r="C9902">
        <v>6.3</v>
      </c>
      <c r="D9902">
        <v>47.9</v>
      </c>
      <c r="E9902">
        <v>12.8</v>
      </c>
      <c r="F9902">
        <v>150</v>
      </c>
      <c r="G9902">
        <v>0</v>
      </c>
      <c r="H9902">
        <v>134</v>
      </c>
      <c r="I9902">
        <v>1.2</v>
      </c>
      <c r="X9902" s="16">
        <f t="shared" si="161"/>
        <v>53.813333333333325</v>
      </c>
    </row>
    <row r="9903" spans="1:24" x14ac:dyDescent="0.25">
      <c r="A9903" s="1">
        <v>42211.291666666664</v>
      </c>
      <c r="B9903">
        <v>1.8</v>
      </c>
      <c r="C9903">
        <v>6.5</v>
      </c>
      <c r="D9903">
        <v>51.1</v>
      </c>
      <c r="E9903">
        <v>13.7</v>
      </c>
      <c r="F9903">
        <v>228</v>
      </c>
      <c r="G9903">
        <v>0</v>
      </c>
      <c r="H9903">
        <v>122</v>
      </c>
      <c r="I9903">
        <v>1.2</v>
      </c>
      <c r="X9903" s="16">
        <f t="shared" si="161"/>
        <v>52.373333333333335</v>
      </c>
    </row>
    <row r="9904" spans="1:24" x14ac:dyDescent="0.25">
      <c r="A9904" s="1">
        <v>42211.3125</v>
      </c>
      <c r="B9904">
        <v>2.2999999999999998</v>
      </c>
      <c r="C9904">
        <v>7.5</v>
      </c>
      <c r="D9904">
        <v>52.2</v>
      </c>
      <c r="E9904">
        <v>14.6</v>
      </c>
      <c r="F9904">
        <v>308</v>
      </c>
      <c r="G9904">
        <v>0</v>
      </c>
      <c r="H9904">
        <v>119</v>
      </c>
      <c r="I9904">
        <v>1.5</v>
      </c>
      <c r="X9904" s="16">
        <f t="shared" si="161"/>
        <v>51.18</v>
      </c>
    </row>
    <row r="9905" spans="1:24" x14ac:dyDescent="0.25">
      <c r="A9905" s="1">
        <v>42211.333333333336</v>
      </c>
      <c r="B9905">
        <v>4</v>
      </c>
      <c r="C9905">
        <v>10.9</v>
      </c>
      <c r="D9905">
        <v>55.8</v>
      </c>
      <c r="E9905">
        <v>15.6</v>
      </c>
      <c r="F9905">
        <v>392</v>
      </c>
      <c r="G9905">
        <v>0</v>
      </c>
      <c r="H9905">
        <v>134</v>
      </c>
      <c r="I9905">
        <v>1</v>
      </c>
      <c r="X9905" s="16">
        <f t="shared" si="161"/>
        <v>50.386666666666663</v>
      </c>
    </row>
    <row r="9906" spans="1:24" x14ac:dyDescent="0.25">
      <c r="A9906" s="1">
        <v>42211.354166666664</v>
      </c>
      <c r="B9906">
        <v>3.5</v>
      </c>
      <c r="C9906">
        <v>10</v>
      </c>
      <c r="D9906">
        <v>64.400000000000006</v>
      </c>
      <c r="E9906">
        <v>16.399999999999999</v>
      </c>
      <c r="F9906">
        <v>475</v>
      </c>
      <c r="G9906">
        <v>0</v>
      </c>
      <c r="H9906">
        <v>157</v>
      </c>
      <c r="I9906">
        <v>0.7</v>
      </c>
      <c r="X9906" s="16">
        <f t="shared" si="161"/>
        <v>50.38666666666667</v>
      </c>
    </row>
    <row r="9907" spans="1:24" x14ac:dyDescent="0.25">
      <c r="A9907" s="1">
        <v>42211.375</v>
      </c>
      <c r="B9907">
        <v>5.2</v>
      </c>
      <c r="C9907">
        <v>11.1</v>
      </c>
      <c r="D9907">
        <v>66.8</v>
      </c>
      <c r="E9907">
        <v>17.100000000000001</v>
      </c>
      <c r="F9907">
        <v>548</v>
      </c>
      <c r="G9907">
        <v>0</v>
      </c>
      <c r="H9907">
        <v>213</v>
      </c>
      <c r="I9907">
        <v>0.5</v>
      </c>
      <c r="X9907" s="16">
        <f t="shared" si="161"/>
        <v>50.86666666666666</v>
      </c>
    </row>
    <row r="9908" spans="1:24" x14ac:dyDescent="0.25">
      <c r="A9908" s="1">
        <v>42211.395833333336</v>
      </c>
      <c r="B9908">
        <v>3.3</v>
      </c>
      <c r="C9908">
        <v>6</v>
      </c>
      <c r="D9908">
        <v>72.900000000000006</v>
      </c>
      <c r="E9908">
        <v>17.899999999999999</v>
      </c>
      <c r="F9908">
        <v>623</v>
      </c>
      <c r="G9908">
        <v>0</v>
      </c>
      <c r="H9908">
        <v>137</v>
      </c>
      <c r="I9908">
        <v>0.8</v>
      </c>
      <c r="X9908" s="16">
        <f t="shared" si="161"/>
        <v>52.243749999999991</v>
      </c>
    </row>
    <row r="9909" spans="1:24" x14ac:dyDescent="0.25">
      <c r="A9909" s="1">
        <v>42211.416666666664</v>
      </c>
      <c r="B9909">
        <v>6.8</v>
      </c>
      <c r="C9909">
        <v>10.6</v>
      </c>
      <c r="D9909">
        <v>72.099999999999994</v>
      </c>
      <c r="E9909">
        <v>18.399999999999999</v>
      </c>
      <c r="F9909">
        <v>689</v>
      </c>
      <c r="G9909">
        <v>0</v>
      </c>
      <c r="H9909">
        <v>239</v>
      </c>
      <c r="I9909">
        <v>0.5</v>
      </c>
      <c r="X9909" s="16">
        <f t="shared" si="161"/>
        <v>53.199999999999996</v>
      </c>
    </row>
    <row r="9910" spans="1:24" x14ac:dyDescent="0.25">
      <c r="A9910" s="1">
        <v>42211.4375</v>
      </c>
      <c r="B9910">
        <v>4.0999999999999996</v>
      </c>
      <c r="C9910">
        <v>8.1</v>
      </c>
      <c r="D9910">
        <v>77</v>
      </c>
      <c r="E9910">
        <v>18.899999999999999</v>
      </c>
      <c r="F9910">
        <v>754</v>
      </c>
      <c r="G9910">
        <v>0</v>
      </c>
      <c r="H9910">
        <v>160</v>
      </c>
      <c r="I9910">
        <v>0.8</v>
      </c>
      <c r="X9910" s="16">
        <f t="shared" si="161"/>
        <v>54.881249999999994</v>
      </c>
    </row>
    <row r="9911" spans="1:24" x14ac:dyDescent="0.25">
      <c r="A9911" s="1">
        <v>42211.458333333336</v>
      </c>
      <c r="B9911">
        <v>5.5</v>
      </c>
      <c r="C9911">
        <v>7.7</v>
      </c>
      <c r="D9911">
        <v>80.7</v>
      </c>
      <c r="E9911">
        <v>19.399999999999999</v>
      </c>
      <c r="F9911">
        <v>804</v>
      </c>
      <c r="G9911">
        <v>0</v>
      </c>
      <c r="H9911">
        <v>168</v>
      </c>
      <c r="I9911">
        <v>0.6</v>
      </c>
      <c r="X9911" s="16">
        <f t="shared" si="161"/>
        <v>56.9375</v>
      </c>
    </row>
    <row r="9912" spans="1:24" x14ac:dyDescent="0.25">
      <c r="A9912" s="1">
        <v>42211.479166666664</v>
      </c>
      <c r="B9912">
        <v>5.3</v>
      </c>
      <c r="C9912">
        <v>8.5</v>
      </c>
      <c r="D9912">
        <v>84.2</v>
      </c>
      <c r="E9912">
        <v>20.100000000000001</v>
      </c>
      <c r="F9912">
        <v>846</v>
      </c>
      <c r="G9912">
        <v>0</v>
      </c>
      <c r="H9912">
        <v>175</v>
      </c>
      <c r="I9912">
        <v>0.5</v>
      </c>
      <c r="X9912" s="16">
        <f t="shared" si="161"/>
        <v>59.150000000000006</v>
      </c>
    </row>
    <row r="9913" spans="1:24" x14ac:dyDescent="0.25">
      <c r="A9913" s="1">
        <v>42211.5</v>
      </c>
      <c r="B9913">
        <v>4.3</v>
      </c>
      <c r="C9913">
        <v>7.9</v>
      </c>
      <c r="D9913">
        <v>89.8</v>
      </c>
      <c r="E9913">
        <v>20.9</v>
      </c>
      <c r="F9913">
        <v>877</v>
      </c>
      <c r="G9913">
        <v>0</v>
      </c>
      <c r="H9913">
        <v>171</v>
      </c>
      <c r="I9913">
        <v>0.9</v>
      </c>
      <c r="X9913" s="16">
        <f t="shared" si="161"/>
        <v>61.743750000000006</v>
      </c>
    </row>
    <row r="9914" spans="1:24" x14ac:dyDescent="0.25">
      <c r="A9914" s="1">
        <v>42211.520833333336</v>
      </c>
      <c r="B9914">
        <v>4</v>
      </c>
      <c r="C9914">
        <v>7.2</v>
      </c>
      <c r="D9914">
        <v>93.2</v>
      </c>
      <c r="E9914">
        <v>21.4</v>
      </c>
      <c r="F9914">
        <v>889</v>
      </c>
      <c r="G9914">
        <v>0</v>
      </c>
      <c r="H9914">
        <v>125</v>
      </c>
      <c r="I9914">
        <v>1.2</v>
      </c>
      <c r="X9914" s="16">
        <f t="shared" si="161"/>
        <v>64.743750000000006</v>
      </c>
    </row>
    <row r="9915" spans="1:24" x14ac:dyDescent="0.25">
      <c r="A9915" s="1">
        <v>42211.541666666664</v>
      </c>
      <c r="B9915">
        <v>3.6</v>
      </c>
      <c r="C9915">
        <v>7.7</v>
      </c>
      <c r="D9915">
        <v>96</v>
      </c>
      <c r="E9915">
        <v>21.7</v>
      </c>
      <c r="F9915">
        <v>853</v>
      </c>
      <c r="G9915">
        <v>0</v>
      </c>
      <c r="H9915">
        <v>171</v>
      </c>
      <c r="I9915">
        <v>1.2</v>
      </c>
      <c r="X9915" s="16">
        <f t="shared" si="161"/>
        <v>68.281250000000014</v>
      </c>
    </row>
    <row r="9916" spans="1:24" x14ac:dyDescent="0.25">
      <c r="A9916" s="1">
        <v>42211.5625</v>
      </c>
      <c r="B9916">
        <v>2.2999999999999998</v>
      </c>
      <c r="C9916">
        <v>4.3</v>
      </c>
      <c r="D9916">
        <v>98.6</v>
      </c>
      <c r="E9916">
        <v>21.7</v>
      </c>
      <c r="F9916">
        <v>642</v>
      </c>
      <c r="G9916">
        <v>0</v>
      </c>
      <c r="H9916">
        <v>130</v>
      </c>
      <c r="I9916">
        <v>0.9</v>
      </c>
      <c r="X9916" s="16">
        <f t="shared" si="161"/>
        <v>71.706250000000011</v>
      </c>
    </row>
    <row r="9917" spans="1:24" x14ac:dyDescent="0.25">
      <c r="A9917" s="1">
        <v>42211.583333333336</v>
      </c>
      <c r="B9917">
        <v>2.8</v>
      </c>
      <c r="C9917">
        <v>6.1</v>
      </c>
      <c r="D9917">
        <v>99.1</v>
      </c>
      <c r="E9917">
        <v>21.7</v>
      </c>
      <c r="F9917">
        <v>456</v>
      </c>
      <c r="G9917">
        <v>0</v>
      </c>
      <c r="H9917">
        <v>150</v>
      </c>
      <c r="I9917">
        <v>1.3</v>
      </c>
      <c r="X9917" s="16">
        <f t="shared" si="161"/>
        <v>75.112499999999997</v>
      </c>
    </row>
    <row r="9918" spans="1:24" x14ac:dyDescent="0.25">
      <c r="A9918" s="1">
        <v>42211.604166666664</v>
      </c>
      <c r="B9918">
        <v>1.5</v>
      </c>
      <c r="C9918">
        <v>3.2</v>
      </c>
      <c r="D9918">
        <v>100.9</v>
      </c>
      <c r="E9918">
        <v>22.2</v>
      </c>
      <c r="F9918">
        <v>398</v>
      </c>
      <c r="G9918">
        <v>0</v>
      </c>
      <c r="H9918">
        <v>97</v>
      </c>
      <c r="I9918">
        <v>1.3</v>
      </c>
      <c r="X9918" s="16">
        <f t="shared" si="161"/>
        <v>78.425000000000011</v>
      </c>
    </row>
    <row r="9919" spans="1:24" x14ac:dyDescent="0.25">
      <c r="A9919" s="1">
        <v>42211.625</v>
      </c>
      <c r="B9919">
        <v>0.9</v>
      </c>
      <c r="C9919">
        <v>1.7</v>
      </c>
      <c r="D9919">
        <v>101</v>
      </c>
      <c r="E9919">
        <v>22</v>
      </c>
      <c r="F9919">
        <v>291</v>
      </c>
      <c r="G9919">
        <v>0</v>
      </c>
      <c r="H9919">
        <v>106</v>
      </c>
      <c r="I9919">
        <v>1.8</v>
      </c>
      <c r="X9919" s="16">
        <f t="shared" si="161"/>
        <v>81.543750000000017</v>
      </c>
    </row>
    <row r="9920" spans="1:24" x14ac:dyDescent="0.25">
      <c r="A9920" s="1">
        <v>42211.645833333336</v>
      </c>
      <c r="B9920">
        <v>1</v>
      </c>
      <c r="C9920">
        <v>2.7</v>
      </c>
      <c r="D9920">
        <v>100</v>
      </c>
      <c r="E9920">
        <v>21.9</v>
      </c>
      <c r="F9920">
        <v>250</v>
      </c>
      <c r="G9920">
        <v>0</v>
      </c>
      <c r="H9920">
        <v>113</v>
      </c>
      <c r="I9920">
        <v>1.5</v>
      </c>
      <c r="X9920" s="16">
        <f t="shared" si="161"/>
        <v>84.53125</v>
      </c>
    </row>
    <row r="9921" spans="1:24" x14ac:dyDescent="0.25">
      <c r="A9921" s="1">
        <v>42211.666666666664</v>
      </c>
      <c r="B9921">
        <v>1.1000000000000001</v>
      </c>
      <c r="C9921">
        <v>3.4</v>
      </c>
      <c r="D9921">
        <v>100.5</v>
      </c>
      <c r="E9921">
        <v>22.1</v>
      </c>
      <c r="F9921">
        <v>259</v>
      </c>
      <c r="G9921">
        <v>0</v>
      </c>
      <c r="H9921">
        <v>132</v>
      </c>
      <c r="I9921">
        <v>1.4</v>
      </c>
      <c r="X9921" s="16">
        <f t="shared" si="161"/>
        <v>87.325000000000003</v>
      </c>
    </row>
    <row r="9922" spans="1:24" x14ac:dyDescent="0.25">
      <c r="A9922" s="1">
        <v>42211.6875</v>
      </c>
      <c r="B9922">
        <v>0.9</v>
      </c>
      <c r="C9922">
        <v>2.4</v>
      </c>
      <c r="D9922">
        <v>101.5</v>
      </c>
      <c r="E9922">
        <v>21.9</v>
      </c>
      <c r="F9922">
        <v>232</v>
      </c>
      <c r="G9922">
        <v>0</v>
      </c>
      <c r="H9922">
        <v>89</v>
      </c>
      <c r="I9922">
        <v>1.9</v>
      </c>
      <c r="X9922" s="16">
        <f t="shared" si="161"/>
        <v>89.643749999999997</v>
      </c>
    </row>
    <row r="9923" spans="1:24" x14ac:dyDescent="0.25">
      <c r="A9923" s="1">
        <v>42211.708333333336</v>
      </c>
      <c r="B9923">
        <v>1</v>
      </c>
      <c r="C9923">
        <v>1.9</v>
      </c>
      <c r="D9923">
        <v>104.4</v>
      </c>
      <c r="E9923">
        <v>21.8</v>
      </c>
      <c r="F9923">
        <v>185</v>
      </c>
      <c r="G9923">
        <v>0</v>
      </c>
      <c r="H9923">
        <v>88</v>
      </c>
      <c r="I9923">
        <v>1.7</v>
      </c>
      <c r="X9923" s="16">
        <f t="shared" si="161"/>
        <v>91.993750000000006</v>
      </c>
    </row>
    <row r="9924" spans="1:24" x14ac:dyDescent="0.25">
      <c r="A9924" s="1">
        <v>42211.729166666664</v>
      </c>
      <c r="B9924">
        <v>2.1</v>
      </c>
      <c r="C9924">
        <v>6.1</v>
      </c>
      <c r="D9924">
        <v>105.6</v>
      </c>
      <c r="E9924">
        <v>21.5</v>
      </c>
      <c r="F9924">
        <v>105</v>
      </c>
      <c r="G9924">
        <v>0</v>
      </c>
      <c r="H9924">
        <v>71</v>
      </c>
      <c r="I9924">
        <v>1.2</v>
      </c>
      <c r="X9924" s="16">
        <f t="shared" si="161"/>
        <v>94.037499999999994</v>
      </c>
    </row>
    <row r="9925" spans="1:24" x14ac:dyDescent="0.25">
      <c r="A9925" s="1">
        <v>42211.75</v>
      </c>
      <c r="B9925">
        <v>4.2</v>
      </c>
      <c r="C9925">
        <v>17.899999999999999</v>
      </c>
      <c r="D9925">
        <v>96.8</v>
      </c>
      <c r="E9925">
        <v>21.8</v>
      </c>
      <c r="F9925">
        <v>73</v>
      </c>
      <c r="G9925">
        <v>0</v>
      </c>
      <c r="H9925">
        <v>85</v>
      </c>
      <c r="I9925">
        <v>0.2</v>
      </c>
      <c r="X9925" s="16">
        <f t="shared" si="161"/>
        <v>95.581249999999997</v>
      </c>
    </row>
    <row r="9926" spans="1:24" x14ac:dyDescent="0.25">
      <c r="A9926" s="1">
        <v>42211.770833333336</v>
      </c>
      <c r="B9926">
        <v>0.9</v>
      </c>
      <c r="C9926">
        <v>5.4</v>
      </c>
      <c r="D9926">
        <v>104.3</v>
      </c>
      <c r="E9926">
        <v>21.4</v>
      </c>
      <c r="F9926">
        <v>84</v>
      </c>
      <c r="G9926">
        <v>0</v>
      </c>
      <c r="H9926">
        <v>68</v>
      </c>
      <c r="I9926">
        <v>1</v>
      </c>
      <c r="X9926" s="16">
        <f t="shared" si="161"/>
        <v>97.287499999999994</v>
      </c>
    </row>
    <row r="9927" spans="1:24" x14ac:dyDescent="0.25">
      <c r="A9927" s="1">
        <v>42211.791666666664</v>
      </c>
      <c r="B9927">
        <v>0.8</v>
      </c>
      <c r="C9927">
        <v>5.7</v>
      </c>
      <c r="D9927">
        <v>101.5</v>
      </c>
      <c r="E9927">
        <v>21.1</v>
      </c>
      <c r="F9927">
        <v>39</v>
      </c>
      <c r="G9927">
        <v>0</v>
      </c>
      <c r="H9927">
        <v>70</v>
      </c>
      <c r="I9927">
        <v>1.3</v>
      </c>
      <c r="X9927" s="16">
        <f t="shared" si="161"/>
        <v>98.587499999999991</v>
      </c>
    </row>
    <row r="9928" spans="1:24" x14ac:dyDescent="0.25">
      <c r="A9928" s="1">
        <v>42211.8125</v>
      </c>
      <c r="B9928">
        <v>1</v>
      </c>
      <c r="C9928">
        <v>10.3</v>
      </c>
      <c r="D9928">
        <v>90.6</v>
      </c>
      <c r="E9928">
        <v>20.399999999999999</v>
      </c>
      <c r="F9928">
        <v>22</v>
      </c>
      <c r="G9928">
        <v>0.05</v>
      </c>
      <c r="H9928">
        <v>94</v>
      </c>
      <c r="I9928">
        <v>0.8</v>
      </c>
      <c r="X9928" s="16">
        <f t="shared" si="161"/>
        <v>98.987499999999983</v>
      </c>
    </row>
    <row r="9929" spans="1:24" x14ac:dyDescent="0.25">
      <c r="A9929" s="1">
        <v>42211.833333333336</v>
      </c>
      <c r="B9929">
        <v>4.4000000000000004</v>
      </c>
      <c r="C9929">
        <v>13.1</v>
      </c>
      <c r="D9929">
        <v>82.1</v>
      </c>
      <c r="E9929">
        <v>18.399999999999999</v>
      </c>
      <c r="F9929">
        <v>9</v>
      </c>
      <c r="G9929">
        <v>0.73</v>
      </c>
      <c r="H9929">
        <v>80</v>
      </c>
      <c r="I9929">
        <v>1</v>
      </c>
      <c r="X9929" s="16">
        <f t="shared" si="161"/>
        <v>98.50624999999998</v>
      </c>
    </row>
    <row r="9930" spans="1:24" x14ac:dyDescent="0.25">
      <c r="A9930" s="1">
        <v>42211.854166666664</v>
      </c>
      <c r="B9930">
        <v>1</v>
      </c>
      <c r="C9930">
        <v>8.8000000000000007</v>
      </c>
      <c r="D9930">
        <v>84.3</v>
      </c>
      <c r="E9930">
        <v>16.3</v>
      </c>
      <c r="F9930">
        <v>6</v>
      </c>
      <c r="G9930">
        <v>0.06</v>
      </c>
      <c r="H9930">
        <v>122</v>
      </c>
      <c r="I9930">
        <v>1.2</v>
      </c>
      <c r="X9930" s="16">
        <f t="shared" si="161"/>
        <v>97.949999999999989</v>
      </c>
    </row>
    <row r="9931" spans="1:24" x14ac:dyDescent="0.25">
      <c r="A9931" s="1">
        <v>42211.875</v>
      </c>
      <c r="B9931">
        <v>2.4</v>
      </c>
      <c r="C9931">
        <v>10.6</v>
      </c>
      <c r="D9931">
        <v>85.3</v>
      </c>
      <c r="E9931">
        <v>16.399999999999999</v>
      </c>
      <c r="F9931">
        <v>6</v>
      </c>
      <c r="G9931">
        <v>1.4999999999999999E-2</v>
      </c>
      <c r="H9931">
        <v>147</v>
      </c>
      <c r="I9931">
        <v>0.9</v>
      </c>
      <c r="X9931" s="16">
        <f t="shared" si="161"/>
        <v>97.281249999999986</v>
      </c>
    </row>
    <row r="9932" spans="1:24" x14ac:dyDescent="0.25">
      <c r="A9932" s="1">
        <v>42211.895833333336</v>
      </c>
      <c r="B9932">
        <v>1.1000000000000001</v>
      </c>
      <c r="C9932">
        <v>18.5</v>
      </c>
      <c r="D9932">
        <v>70.2</v>
      </c>
      <c r="E9932">
        <v>16.600000000000001</v>
      </c>
      <c r="F9932">
        <v>6</v>
      </c>
      <c r="G9932">
        <v>0.52500000000000002</v>
      </c>
      <c r="H9932">
        <v>162</v>
      </c>
      <c r="I9932">
        <v>1.1000000000000001</v>
      </c>
      <c r="X9932" s="16">
        <f t="shared" si="161"/>
        <v>95.50624999999998</v>
      </c>
    </row>
    <row r="9933" spans="1:24" x14ac:dyDescent="0.25">
      <c r="A9933" s="1">
        <v>42211.916666666664</v>
      </c>
      <c r="B9933">
        <v>2.2000000000000002</v>
      </c>
      <c r="C9933">
        <v>13.2</v>
      </c>
      <c r="D9933">
        <v>77.3</v>
      </c>
      <c r="E9933">
        <v>15.9</v>
      </c>
      <c r="F9933">
        <v>5</v>
      </c>
      <c r="G9933">
        <v>0.15</v>
      </c>
      <c r="H9933">
        <v>297</v>
      </c>
      <c r="I9933">
        <v>0.2</v>
      </c>
      <c r="X9933" s="16">
        <f t="shared" si="161"/>
        <v>94.143749999999983</v>
      </c>
    </row>
    <row r="9934" spans="1:24" x14ac:dyDescent="0.25">
      <c r="A9934" s="1">
        <v>42211.9375</v>
      </c>
      <c r="B9934">
        <v>0.8</v>
      </c>
      <c r="C9934">
        <v>8.6</v>
      </c>
      <c r="D9934">
        <v>71.2</v>
      </c>
      <c r="E9934">
        <v>15.7</v>
      </c>
      <c r="F9934">
        <v>6</v>
      </c>
      <c r="G9934">
        <v>0.01</v>
      </c>
      <c r="H9934">
        <v>77</v>
      </c>
      <c r="I9934">
        <v>0.5</v>
      </c>
      <c r="X9934" s="16">
        <f t="shared" si="161"/>
        <v>92.287499999999994</v>
      </c>
    </row>
    <row r="9935" spans="1:24" x14ac:dyDescent="0.25">
      <c r="A9935" s="1">
        <v>42211.958333333336</v>
      </c>
      <c r="B9935">
        <v>0.8</v>
      </c>
      <c r="C9935">
        <v>7.2</v>
      </c>
      <c r="D9935">
        <v>69.3</v>
      </c>
      <c r="E9935">
        <v>15.3</v>
      </c>
      <c r="F9935">
        <v>6</v>
      </c>
      <c r="G9935">
        <v>0.01</v>
      </c>
      <c r="H9935">
        <v>96</v>
      </c>
      <c r="I9935">
        <v>1.1000000000000001</v>
      </c>
      <c r="X9935" s="16">
        <f t="shared" si="161"/>
        <v>90.306249999999991</v>
      </c>
    </row>
    <row r="9936" spans="1:24" x14ac:dyDescent="0.25">
      <c r="A9936" s="1">
        <v>42211.979166666664</v>
      </c>
      <c r="B9936">
        <v>0.7</v>
      </c>
      <c r="C9936">
        <v>6.3</v>
      </c>
      <c r="D9936">
        <v>74.400000000000006</v>
      </c>
      <c r="E9936">
        <v>15.2</v>
      </c>
      <c r="F9936">
        <v>6</v>
      </c>
      <c r="G9936">
        <v>0</v>
      </c>
      <c r="H9936">
        <v>108</v>
      </c>
      <c r="I9936">
        <v>0.9</v>
      </c>
      <c r="X9936" s="16">
        <f t="shared" si="161"/>
        <v>88.706250000000011</v>
      </c>
    </row>
    <row r="9937" spans="1:24" x14ac:dyDescent="0.25">
      <c r="A9937" s="1">
        <v>42212</v>
      </c>
      <c r="B9937">
        <v>0.9</v>
      </c>
      <c r="C9937">
        <v>5.9</v>
      </c>
      <c r="D9937">
        <v>73.3</v>
      </c>
      <c r="E9937">
        <v>15.4</v>
      </c>
      <c r="F9937">
        <v>6</v>
      </c>
      <c r="G9937">
        <v>0</v>
      </c>
      <c r="H9937">
        <v>141</v>
      </c>
      <c r="I9937">
        <v>0.9</v>
      </c>
      <c r="X9937" s="16">
        <f t="shared" si="161"/>
        <v>87.006249999999994</v>
      </c>
    </row>
    <row r="9938" spans="1:24" x14ac:dyDescent="0.25">
      <c r="A9938" s="1">
        <v>42212.020833333336</v>
      </c>
      <c r="B9938">
        <v>0.7</v>
      </c>
      <c r="C9938">
        <v>5.3</v>
      </c>
      <c r="D9938">
        <v>70.8</v>
      </c>
      <c r="E9938">
        <v>15.4</v>
      </c>
      <c r="F9938">
        <v>6</v>
      </c>
      <c r="G9938">
        <v>0</v>
      </c>
      <c r="H9938">
        <v>143</v>
      </c>
      <c r="I9938">
        <v>1</v>
      </c>
      <c r="X9938" s="16">
        <f t="shared" si="161"/>
        <v>85.087499999999991</v>
      </c>
    </row>
    <row r="9939" spans="1:24" x14ac:dyDescent="0.25">
      <c r="A9939" s="1">
        <v>42212.041666666664</v>
      </c>
      <c r="B9939">
        <v>0.8</v>
      </c>
      <c r="C9939">
        <v>5.0999999999999996</v>
      </c>
      <c r="D9939">
        <v>67.099999999999994</v>
      </c>
      <c r="E9939">
        <v>15.5</v>
      </c>
      <c r="F9939">
        <v>6</v>
      </c>
      <c r="G9939">
        <v>0</v>
      </c>
      <c r="H9939">
        <v>139</v>
      </c>
      <c r="I9939">
        <v>0.8</v>
      </c>
      <c r="X9939" s="16">
        <f t="shared" ref="X9939:X10002" si="162">AVERAGE(D9924:D9939)</f>
        <v>82.756249999999994</v>
      </c>
    </row>
    <row r="9940" spans="1:24" x14ac:dyDescent="0.25">
      <c r="A9940" s="1">
        <v>42212.0625</v>
      </c>
      <c r="B9940">
        <v>0.7</v>
      </c>
      <c r="C9940">
        <v>7.7</v>
      </c>
      <c r="D9940">
        <v>72.5</v>
      </c>
      <c r="E9940">
        <v>16.100000000000001</v>
      </c>
      <c r="F9940">
        <v>6</v>
      </c>
      <c r="G9940">
        <v>0</v>
      </c>
      <c r="H9940">
        <v>144</v>
      </c>
      <c r="I9940">
        <v>1.6</v>
      </c>
      <c r="X9940" s="16">
        <f t="shared" si="162"/>
        <v>80.687499999999986</v>
      </c>
    </row>
    <row r="9941" spans="1:24" x14ac:dyDescent="0.25">
      <c r="A9941" s="1">
        <v>42212.083333333336</v>
      </c>
      <c r="B9941">
        <v>0.7</v>
      </c>
      <c r="C9941">
        <v>8.3000000000000007</v>
      </c>
      <c r="D9941">
        <v>74.8</v>
      </c>
      <c r="E9941">
        <v>16.600000000000001</v>
      </c>
      <c r="F9941">
        <v>6</v>
      </c>
      <c r="G9941">
        <v>0</v>
      </c>
      <c r="H9941">
        <v>142</v>
      </c>
      <c r="I9941">
        <v>1.4</v>
      </c>
      <c r="X9941" s="16">
        <f t="shared" si="162"/>
        <v>79.312499999999986</v>
      </c>
    </row>
    <row r="9942" spans="1:24" x14ac:dyDescent="0.25">
      <c r="A9942" s="1">
        <v>42212.104166666664</v>
      </c>
      <c r="B9942">
        <v>0.8</v>
      </c>
      <c r="C9942">
        <v>8</v>
      </c>
      <c r="E9942">
        <v>16.8</v>
      </c>
      <c r="F9942">
        <v>6</v>
      </c>
      <c r="G9942">
        <v>0</v>
      </c>
      <c r="H9942">
        <v>154</v>
      </c>
      <c r="I9942">
        <v>1.5</v>
      </c>
      <c r="X9942" s="16">
        <f t="shared" si="162"/>
        <v>77.646666666666661</v>
      </c>
    </row>
    <row r="9943" spans="1:24" x14ac:dyDescent="0.25">
      <c r="A9943" s="1">
        <v>42212.125</v>
      </c>
      <c r="B9943">
        <v>0.8</v>
      </c>
      <c r="C9943">
        <v>9</v>
      </c>
      <c r="D9943">
        <v>69.5</v>
      </c>
      <c r="E9943">
        <v>16.8</v>
      </c>
      <c r="F9943">
        <v>6</v>
      </c>
      <c r="G9943">
        <v>0</v>
      </c>
      <c r="H9943">
        <v>158</v>
      </c>
      <c r="I9943">
        <v>1.4</v>
      </c>
      <c r="X9943" s="16">
        <f t="shared" si="162"/>
        <v>75.513333333333321</v>
      </c>
    </row>
    <row r="9944" spans="1:24" x14ac:dyDescent="0.25">
      <c r="A9944" s="1">
        <v>42212.145833333336</v>
      </c>
      <c r="B9944">
        <v>1</v>
      </c>
      <c r="C9944">
        <v>7</v>
      </c>
      <c r="D9944">
        <v>73.900000000000006</v>
      </c>
      <c r="E9944">
        <v>16.3</v>
      </c>
      <c r="F9944">
        <v>6</v>
      </c>
      <c r="G9944">
        <v>0</v>
      </c>
      <c r="H9944">
        <v>150</v>
      </c>
      <c r="I9944">
        <v>2</v>
      </c>
      <c r="X9944" s="16">
        <f t="shared" si="162"/>
        <v>74.400000000000006</v>
      </c>
    </row>
    <row r="9945" spans="1:24" x14ac:dyDescent="0.25">
      <c r="A9945" s="1">
        <v>42212.166666666664</v>
      </c>
      <c r="B9945">
        <v>0.9</v>
      </c>
      <c r="C9945">
        <v>5.8</v>
      </c>
      <c r="D9945">
        <v>77.2</v>
      </c>
      <c r="E9945">
        <v>16.3</v>
      </c>
      <c r="F9945">
        <v>6</v>
      </c>
      <c r="G9945">
        <v>0</v>
      </c>
      <c r="H9945">
        <v>157</v>
      </c>
      <c r="I9945">
        <v>0.7</v>
      </c>
      <c r="X9945" s="16">
        <f t="shared" si="162"/>
        <v>74.073333333333323</v>
      </c>
    </row>
    <row r="9946" spans="1:24" x14ac:dyDescent="0.25">
      <c r="A9946" s="1">
        <v>42212.1875</v>
      </c>
      <c r="D9946">
        <v>72.3</v>
      </c>
      <c r="E9946">
        <v>16.2</v>
      </c>
      <c r="F9946">
        <v>6</v>
      </c>
      <c r="G9946">
        <v>0</v>
      </c>
      <c r="H9946">
        <v>141</v>
      </c>
      <c r="I9946">
        <v>0.6</v>
      </c>
      <c r="X9946" s="16">
        <f t="shared" si="162"/>
        <v>73.273333333333326</v>
      </c>
    </row>
    <row r="9947" spans="1:24" x14ac:dyDescent="0.25">
      <c r="A9947" s="1">
        <v>42212.208333333336</v>
      </c>
      <c r="B9947">
        <v>1.3</v>
      </c>
      <c r="C9947">
        <v>13.1</v>
      </c>
      <c r="D9947">
        <v>67.400000000000006</v>
      </c>
      <c r="E9947">
        <v>16</v>
      </c>
      <c r="F9947">
        <v>7</v>
      </c>
      <c r="G9947">
        <v>0.64</v>
      </c>
      <c r="H9947">
        <v>157</v>
      </c>
      <c r="I9947">
        <v>1.3</v>
      </c>
      <c r="X9947" s="16">
        <f t="shared" si="162"/>
        <v>72.08</v>
      </c>
    </row>
    <row r="9948" spans="1:24" x14ac:dyDescent="0.25">
      <c r="A9948" s="1">
        <v>42212.229166666664</v>
      </c>
      <c r="B9948">
        <v>1.7</v>
      </c>
      <c r="C9948">
        <v>19.899999999999999</v>
      </c>
      <c r="D9948">
        <v>57.1</v>
      </c>
      <c r="E9948">
        <v>15.6</v>
      </c>
      <c r="F9948">
        <v>13</v>
      </c>
      <c r="G9948">
        <v>0.03</v>
      </c>
      <c r="H9948">
        <v>156</v>
      </c>
      <c r="I9948">
        <v>1.4</v>
      </c>
      <c r="X9948" s="16">
        <f t="shared" si="162"/>
        <v>71.206666666666663</v>
      </c>
    </row>
    <row r="9949" spans="1:24" x14ac:dyDescent="0.25">
      <c r="A9949" s="1">
        <v>42212.25</v>
      </c>
      <c r="B9949">
        <v>2.5</v>
      </c>
      <c r="C9949">
        <v>23.7</v>
      </c>
      <c r="D9949">
        <v>49.3</v>
      </c>
      <c r="E9949">
        <v>15.6</v>
      </c>
      <c r="F9949">
        <v>21</v>
      </c>
      <c r="G9949">
        <v>0.01</v>
      </c>
      <c r="H9949">
        <v>159</v>
      </c>
      <c r="I9949">
        <v>1.5</v>
      </c>
      <c r="X9949" s="16">
        <f t="shared" si="162"/>
        <v>69.339999999999989</v>
      </c>
    </row>
    <row r="9950" spans="1:24" x14ac:dyDescent="0.25">
      <c r="A9950" s="1">
        <v>42212.270833333336</v>
      </c>
      <c r="B9950">
        <v>3.6</v>
      </c>
      <c r="C9950">
        <v>25.6</v>
      </c>
      <c r="D9950">
        <v>47.1</v>
      </c>
      <c r="E9950">
        <v>15.8</v>
      </c>
      <c r="F9950">
        <v>44</v>
      </c>
      <c r="G9950">
        <v>0</v>
      </c>
      <c r="H9950">
        <v>156</v>
      </c>
      <c r="I9950">
        <v>1.4</v>
      </c>
      <c r="X9950" s="16">
        <f t="shared" si="162"/>
        <v>67.733333333333334</v>
      </c>
    </row>
    <row r="9951" spans="1:24" x14ac:dyDescent="0.25">
      <c r="A9951" s="1">
        <v>42212.291666666664</v>
      </c>
      <c r="B9951">
        <v>6.1</v>
      </c>
      <c r="C9951">
        <v>32.200000000000003</v>
      </c>
      <c r="D9951">
        <v>40.799999999999997</v>
      </c>
      <c r="E9951">
        <v>16.100000000000001</v>
      </c>
      <c r="F9951">
        <v>47</v>
      </c>
      <c r="G9951">
        <v>0</v>
      </c>
      <c r="H9951">
        <v>151</v>
      </c>
      <c r="I9951">
        <v>1.5</v>
      </c>
      <c r="X9951" s="16">
        <f t="shared" si="162"/>
        <v>65.833333333333329</v>
      </c>
    </row>
    <row r="9952" spans="1:24" x14ac:dyDescent="0.25">
      <c r="A9952" s="1">
        <v>42212.3125</v>
      </c>
      <c r="B9952">
        <v>12.8</v>
      </c>
      <c r="C9952">
        <v>32.6</v>
      </c>
      <c r="D9952">
        <v>36.700000000000003</v>
      </c>
      <c r="E9952">
        <v>16.7</v>
      </c>
      <c r="F9952">
        <v>84</v>
      </c>
      <c r="G9952">
        <v>0</v>
      </c>
      <c r="H9952">
        <v>176</v>
      </c>
      <c r="I9952">
        <v>1.3</v>
      </c>
      <c r="X9952" s="16">
        <f t="shared" si="162"/>
        <v>63.32</v>
      </c>
    </row>
    <row r="9953" spans="1:24" x14ac:dyDescent="0.25">
      <c r="A9953" s="1">
        <v>42212.333333333336</v>
      </c>
      <c r="B9953">
        <v>12.5</v>
      </c>
      <c r="C9953">
        <v>31</v>
      </c>
      <c r="D9953">
        <v>32.6</v>
      </c>
      <c r="E9953">
        <v>16.8</v>
      </c>
      <c r="F9953">
        <v>44</v>
      </c>
      <c r="G9953">
        <v>1.7749999999999999</v>
      </c>
      <c r="H9953">
        <v>191</v>
      </c>
      <c r="I9953">
        <v>0.8</v>
      </c>
      <c r="X9953" s="16">
        <f t="shared" si="162"/>
        <v>60.606666666666669</v>
      </c>
    </row>
    <row r="9954" spans="1:24" x14ac:dyDescent="0.25">
      <c r="A9954" s="1">
        <v>42212.354166666664</v>
      </c>
      <c r="B9954">
        <v>11</v>
      </c>
      <c r="C9954">
        <v>30.9</v>
      </c>
      <c r="D9954">
        <v>27</v>
      </c>
      <c r="E9954">
        <v>16.8</v>
      </c>
      <c r="F9954">
        <v>99</v>
      </c>
      <c r="G9954">
        <v>0.01</v>
      </c>
      <c r="H9954">
        <v>158</v>
      </c>
      <c r="I9954">
        <v>1</v>
      </c>
      <c r="X9954" s="16">
        <f t="shared" si="162"/>
        <v>57.68666666666666</v>
      </c>
    </row>
    <row r="9955" spans="1:24" x14ac:dyDescent="0.25">
      <c r="A9955" s="1">
        <v>42212.375</v>
      </c>
      <c r="B9955">
        <v>22.6</v>
      </c>
      <c r="C9955">
        <v>31.6</v>
      </c>
      <c r="D9955">
        <v>28</v>
      </c>
      <c r="E9955">
        <v>17.600000000000001</v>
      </c>
      <c r="F9955">
        <v>140</v>
      </c>
      <c r="G9955">
        <v>5.0000000000000001E-3</v>
      </c>
      <c r="H9955">
        <v>185</v>
      </c>
      <c r="I9955">
        <v>1.1000000000000001</v>
      </c>
      <c r="X9955" s="16">
        <f t="shared" si="162"/>
        <v>55.080000000000005</v>
      </c>
    </row>
    <row r="9956" spans="1:24" x14ac:dyDescent="0.25">
      <c r="A9956" s="1">
        <v>42212.395833333336</v>
      </c>
      <c r="B9956">
        <v>20</v>
      </c>
      <c r="C9956">
        <v>27.9</v>
      </c>
      <c r="D9956">
        <v>28.9</v>
      </c>
      <c r="E9956">
        <v>18.3</v>
      </c>
      <c r="F9956">
        <v>142</v>
      </c>
      <c r="G9956">
        <v>0</v>
      </c>
      <c r="H9956">
        <v>190</v>
      </c>
      <c r="I9956">
        <v>1</v>
      </c>
      <c r="X9956" s="16">
        <f t="shared" si="162"/>
        <v>52.173333333333332</v>
      </c>
    </row>
    <row r="9957" spans="1:24" x14ac:dyDescent="0.25">
      <c r="A9957" s="1">
        <v>42212.416666666664</v>
      </c>
      <c r="B9957">
        <v>19.600000000000001</v>
      </c>
      <c r="C9957">
        <v>21.8</v>
      </c>
      <c r="D9957">
        <v>34</v>
      </c>
      <c r="E9957">
        <v>18.7</v>
      </c>
      <c r="F9957">
        <v>138</v>
      </c>
      <c r="G9957">
        <v>0</v>
      </c>
      <c r="H9957">
        <v>263</v>
      </c>
      <c r="I9957">
        <v>2.2000000000000002</v>
      </c>
      <c r="X9957" s="16">
        <f t="shared" si="162"/>
        <v>49.45333333333334</v>
      </c>
    </row>
    <row r="9958" spans="1:24" x14ac:dyDescent="0.25">
      <c r="A9958" s="1">
        <v>42212.4375</v>
      </c>
      <c r="B9958">
        <v>29.1</v>
      </c>
      <c r="C9958">
        <v>21.6</v>
      </c>
      <c r="D9958">
        <v>37.4</v>
      </c>
      <c r="E9958">
        <v>18.5</v>
      </c>
      <c r="F9958">
        <v>188</v>
      </c>
      <c r="G9958">
        <v>0</v>
      </c>
      <c r="H9958">
        <v>269</v>
      </c>
      <c r="I9958">
        <v>3.5</v>
      </c>
      <c r="X9958" s="16">
        <f t="shared" si="162"/>
        <v>48.7</v>
      </c>
    </row>
    <row r="9959" spans="1:24" x14ac:dyDescent="0.25">
      <c r="A9959" s="1">
        <v>42212.458333333336</v>
      </c>
      <c r="B9959">
        <v>24.7</v>
      </c>
      <c r="C9959">
        <v>19.7</v>
      </c>
      <c r="D9959">
        <v>42.3</v>
      </c>
      <c r="E9959">
        <v>18.600000000000001</v>
      </c>
      <c r="F9959">
        <v>277</v>
      </c>
      <c r="G9959">
        <v>0</v>
      </c>
      <c r="H9959">
        <v>279</v>
      </c>
      <c r="I9959">
        <v>3.4</v>
      </c>
      <c r="X9959" s="16">
        <f t="shared" si="162"/>
        <v>47.000000000000007</v>
      </c>
    </row>
    <row r="9960" spans="1:24" x14ac:dyDescent="0.25">
      <c r="A9960" s="1">
        <v>42212.479166666664</v>
      </c>
      <c r="B9960">
        <v>20.100000000000001</v>
      </c>
      <c r="C9960">
        <v>19.100000000000001</v>
      </c>
      <c r="D9960">
        <v>42.4</v>
      </c>
      <c r="E9960">
        <v>19.100000000000001</v>
      </c>
      <c r="F9960">
        <v>278</v>
      </c>
      <c r="G9960">
        <v>0</v>
      </c>
      <c r="H9960">
        <v>275</v>
      </c>
      <c r="I9960">
        <v>3.2</v>
      </c>
      <c r="X9960" s="16">
        <f t="shared" si="162"/>
        <v>45.031249999999993</v>
      </c>
    </row>
    <row r="9961" spans="1:24" x14ac:dyDescent="0.25">
      <c r="A9961" s="1">
        <v>42212.5</v>
      </c>
      <c r="B9961">
        <v>26.7</v>
      </c>
      <c r="C9961">
        <v>22.4</v>
      </c>
      <c r="D9961">
        <v>41.2</v>
      </c>
      <c r="E9961">
        <v>19</v>
      </c>
      <c r="F9961">
        <v>219</v>
      </c>
      <c r="G9961">
        <v>0</v>
      </c>
      <c r="H9961">
        <v>272</v>
      </c>
      <c r="I9961">
        <v>2.6</v>
      </c>
      <c r="X9961" s="16">
        <f t="shared" si="162"/>
        <v>42.78125</v>
      </c>
    </row>
    <row r="9962" spans="1:24" x14ac:dyDescent="0.25">
      <c r="A9962" s="1">
        <v>42212.520833333336</v>
      </c>
      <c r="B9962">
        <v>24.7</v>
      </c>
      <c r="C9962">
        <v>19.7</v>
      </c>
      <c r="D9962">
        <v>44.7</v>
      </c>
      <c r="E9962">
        <v>20</v>
      </c>
      <c r="F9962">
        <v>482</v>
      </c>
      <c r="G9962">
        <v>0</v>
      </c>
      <c r="H9962">
        <v>277</v>
      </c>
      <c r="I9962">
        <v>2.8</v>
      </c>
      <c r="X9962" s="16">
        <f t="shared" si="162"/>
        <v>41.056249999999999</v>
      </c>
    </row>
    <row r="9963" spans="1:24" x14ac:dyDescent="0.25">
      <c r="A9963" s="1">
        <v>42212.541666666664</v>
      </c>
      <c r="B9963">
        <v>26.8</v>
      </c>
      <c r="C9963">
        <v>22.9</v>
      </c>
      <c r="D9963">
        <v>47.9</v>
      </c>
      <c r="E9963">
        <v>20.9</v>
      </c>
      <c r="F9963">
        <v>378</v>
      </c>
      <c r="G9963">
        <v>0</v>
      </c>
      <c r="H9963">
        <v>271</v>
      </c>
      <c r="I9963">
        <v>2.8</v>
      </c>
      <c r="X9963" s="16">
        <f t="shared" si="162"/>
        <v>39.837499999999999</v>
      </c>
    </row>
    <row r="9964" spans="1:24" x14ac:dyDescent="0.25">
      <c r="A9964" s="1">
        <v>42212.5625</v>
      </c>
      <c r="B9964">
        <v>24.2</v>
      </c>
      <c r="C9964">
        <v>24.1</v>
      </c>
      <c r="D9964">
        <v>48.5</v>
      </c>
      <c r="E9964">
        <v>21.4</v>
      </c>
      <c r="F9964">
        <v>302</v>
      </c>
      <c r="G9964">
        <v>0</v>
      </c>
      <c r="H9964">
        <v>277</v>
      </c>
      <c r="I9964">
        <v>2.7</v>
      </c>
      <c r="X9964" s="16">
        <f t="shared" si="162"/>
        <v>39.299999999999997</v>
      </c>
    </row>
    <row r="9965" spans="1:24" x14ac:dyDescent="0.25">
      <c r="A9965" s="1">
        <v>42212.583333333336</v>
      </c>
      <c r="B9965">
        <v>22.5</v>
      </c>
      <c r="C9965">
        <v>22.5</v>
      </c>
      <c r="D9965">
        <v>52.5</v>
      </c>
      <c r="E9965">
        <v>21.9</v>
      </c>
      <c r="F9965">
        <v>381</v>
      </c>
      <c r="G9965">
        <v>0</v>
      </c>
      <c r="H9965">
        <v>270</v>
      </c>
      <c r="I9965">
        <v>2.4</v>
      </c>
      <c r="X9965" s="16">
        <f t="shared" si="162"/>
        <v>39.5</v>
      </c>
    </row>
    <row r="9966" spans="1:24" x14ac:dyDescent="0.25">
      <c r="A9966" s="1">
        <v>42212.604166666664</v>
      </c>
      <c r="B9966">
        <v>19.7</v>
      </c>
      <c r="C9966">
        <v>24.1</v>
      </c>
      <c r="D9966">
        <v>53.4</v>
      </c>
      <c r="E9966">
        <v>21.9</v>
      </c>
      <c r="F9966">
        <v>220</v>
      </c>
      <c r="G9966">
        <v>0</v>
      </c>
      <c r="H9966">
        <v>270</v>
      </c>
      <c r="I9966">
        <v>3</v>
      </c>
      <c r="X9966" s="16">
        <f t="shared" si="162"/>
        <v>39.89374999999999</v>
      </c>
    </row>
    <row r="9967" spans="1:24" x14ac:dyDescent="0.25">
      <c r="A9967" s="1">
        <v>42212.625</v>
      </c>
      <c r="B9967">
        <v>19.2</v>
      </c>
      <c r="C9967">
        <v>22.2</v>
      </c>
      <c r="D9967">
        <v>52.5</v>
      </c>
      <c r="E9967">
        <v>21.7</v>
      </c>
      <c r="F9967">
        <v>302</v>
      </c>
      <c r="G9967">
        <v>0</v>
      </c>
      <c r="H9967">
        <v>270</v>
      </c>
      <c r="I9967">
        <v>2.8</v>
      </c>
      <c r="X9967" s="16">
        <f t="shared" si="162"/>
        <v>40.624999999999993</v>
      </c>
    </row>
    <row r="9968" spans="1:24" x14ac:dyDescent="0.25">
      <c r="A9968" s="1">
        <v>42212.645833333336</v>
      </c>
      <c r="B9968">
        <v>18.600000000000001</v>
      </c>
      <c r="C9968">
        <v>22</v>
      </c>
      <c r="D9968">
        <v>54.6</v>
      </c>
      <c r="E9968">
        <v>22.2</v>
      </c>
      <c r="F9968">
        <v>416</v>
      </c>
      <c r="G9968">
        <v>0</v>
      </c>
      <c r="H9968">
        <v>268</v>
      </c>
      <c r="I9968">
        <v>2.2999999999999998</v>
      </c>
      <c r="X9968" s="16">
        <f t="shared" si="162"/>
        <v>41.743749999999999</v>
      </c>
    </row>
    <row r="9969" spans="1:24" x14ac:dyDescent="0.25">
      <c r="A9969" s="1">
        <v>42212.666666666664</v>
      </c>
      <c r="B9969">
        <v>13.4</v>
      </c>
      <c r="C9969">
        <v>17.7</v>
      </c>
      <c r="D9969">
        <v>58.3</v>
      </c>
      <c r="E9969">
        <v>23</v>
      </c>
      <c r="F9969">
        <v>544</v>
      </c>
      <c r="G9969">
        <v>0</v>
      </c>
      <c r="H9969">
        <v>232</v>
      </c>
      <c r="I9969">
        <v>1.4</v>
      </c>
      <c r="X9969" s="16">
        <f t="shared" si="162"/>
        <v>43.35</v>
      </c>
    </row>
    <row r="9970" spans="1:24" x14ac:dyDescent="0.25">
      <c r="A9970" s="1">
        <v>42212.6875</v>
      </c>
      <c r="B9970">
        <v>14</v>
      </c>
      <c r="C9970">
        <v>19.2</v>
      </c>
      <c r="D9970">
        <v>60.7</v>
      </c>
      <c r="E9970">
        <v>23.1</v>
      </c>
      <c r="F9970">
        <v>432</v>
      </c>
      <c r="G9970">
        <v>0</v>
      </c>
      <c r="H9970">
        <v>257</v>
      </c>
      <c r="I9970">
        <v>2.1</v>
      </c>
      <c r="X9970" s="16">
        <f t="shared" si="162"/>
        <v>45.456250000000004</v>
      </c>
    </row>
    <row r="9971" spans="1:24" x14ac:dyDescent="0.25">
      <c r="A9971" s="1">
        <v>42212.708333333336</v>
      </c>
      <c r="B9971">
        <v>16.3</v>
      </c>
      <c r="C9971">
        <v>18.5</v>
      </c>
      <c r="D9971">
        <v>61.4</v>
      </c>
      <c r="E9971">
        <v>23.1</v>
      </c>
      <c r="F9971">
        <v>367</v>
      </c>
      <c r="G9971">
        <v>0</v>
      </c>
      <c r="H9971">
        <v>263</v>
      </c>
      <c r="I9971">
        <v>2.5</v>
      </c>
      <c r="X9971" s="16">
        <f t="shared" si="162"/>
        <v>47.543749999999996</v>
      </c>
    </row>
    <row r="9972" spans="1:24" x14ac:dyDescent="0.25">
      <c r="A9972" s="1">
        <v>42212.729166666664</v>
      </c>
      <c r="B9972">
        <v>13.5</v>
      </c>
      <c r="C9972">
        <v>17.3</v>
      </c>
      <c r="D9972">
        <v>61.9</v>
      </c>
      <c r="E9972">
        <v>22.8</v>
      </c>
      <c r="F9972">
        <v>114</v>
      </c>
      <c r="G9972">
        <v>0</v>
      </c>
      <c r="H9972">
        <v>272</v>
      </c>
      <c r="I9972">
        <v>3.2</v>
      </c>
      <c r="X9972" s="16">
        <f t="shared" si="162"/>
        <v>49.606249999999996</v>
      </c>
    </row>
    <row r="9973" spans="1:24" x14ac:dyDescent="0.25">
      <c r="A9973" s="1">
        <v>42212.75</v>
      </c>
      <c r="B9973">
        <v>11.4</v>
      </c>
      <c r="C9973">
        <v>14.8</v>
      </c>
      <c r="D9973">
        <v>63.3</v>
      </c>
      <c r="E9973">
        <v>22.7</v>
      </c>
      <c r="F9973">
        <v>221</v>
      </c>
      <c r="G9973">
        <v>0</v>
      </c>
      <c r="H9973">
        <v>271</v>
      </c>
      <c r="I9973">
        <v>3.2</v>
      </c>
      <c r="X9973" s="16">
        <f t="shared" si="162"/>
        <v>51.437499999999993</v>
      </c>
    </row>
    <row r="9974" spans="1:24" x14ac:dyDescent="0.25">
      <c r="A9974" s="1">
        <v>42212.770833333336</v>
      </c>
      <c r="B9974">
        <v>9.4</v>
      </c>
      <c r="C9974">
        <v>12.4</v>
      </c>
      <c r="D9974">
        <v>66.2</v>
      </c>
      <c r="E9974">
        <v>23.1</v>
      </c>
      <c r="F9974">
        <v>328</v>
      </c>
      <c r="G9974">
        <v>0</v>
      </c>
      <c r="H9974">
        <v>269</v>
      </c>
      <c r="I9974">
        <v>3.3</v>
      </c>
      <c r="X9974" s="16">
        <f t="shared" si="162"/>
        <v>53.237499999999997</v>
      </c>
    </row>
    <row r="9975" spans="1:24" x14ac:dyDescent="0.25">
      <c r="A9975" s="1">
        <v>42212.791666666664</v>
      </c>
      <c r="B9975">
        <v>7.9</v>
      </c>
      <c r="C9975">
        <v>9.6999999999999993</v>
      </c>
      <c r="D9975">
        <v>68.7</v>
      </c>
      <c r="E9975">
        <v>22.7</v>
      </c>
      <c r="F9975">
        <v>246</v>
      </c>
      <c r="G9975">
        <v>0</v>
      </c>
      <c r="H9975">
        <v>269</v>
      </c>
      <c r="I9975">
        <v>3.8</v>
      </c>
      <c r="X9975" s="16">
        <f t="shared" si="162"/>
        <v>54.887500000000003</v>
      </c>
    </row>
    <row r="9976" spans="1:24" x14ac:dyDescent="0.25">
      <c r="A9976" s="1">
        <v>42212.8125</v>
      </c>
      <c r="B9976">
        <v>9.5</v>
      </c>
      <c r="C9976">
        <v>13.2</v>
      </c>
      <c r="D9976">
        <v>65</v>
      </c>
      <c r="E9976">
        <v>22.6</v>
      </c>
      <c r="F9976">
        <v>144</v>
      </c>
      <c r="G9976">
        <v>0</v>
      </c>
      <c r="H9976">
        <v>268</v>
      </c>
      <c r="I9976">
        <v>2.7</v>
      </c>
      <c r="X9976" s="16">
        <f t="shared" si="162"/>
        <v>56.300000000000004</v>
      </c>
    </row>
    <row r="9977" spans="1:24" x14ac:dyDescent="0.25">
      <c r="A9977" s="1">
        <v>42212.833333333336</v>
      </c>
      <c r="B9977">
        <v>7.3</v>
      </c>
      <c r="C9977">
        <v>15.3</v>
      </c>
      <c r="D9977">
        <v>62.2</v>
      </c>
      <c r="E9977">
        <v>22.2</v>
      </c>
      <c r="F9977">
        <v>33</v>
      </c>
      <c r="G9977">
        <v>0</v>
      </c>
      <c r="H9977">
        <v>267</v>
      </c>
      <c r="I9977">
        <v>1.7</v>
      </c>
      <c r="X9977" s="16">
        <f t="shared" si="162"/>
        <v>57.612500000000004</v>
      </c>
    </row>
    <row r="9978" spans="1:24" x14ac:dyDescent="0.25">
      <c r="A9978" s="1">
        <v>42212.854166666664</v>
      </c>
      <c r="B9978">
        <v>6.2</v>
      </c>
      <c r="C9978">
        <v>18.399999999999999</v>
      </c>
      <c r="D9978">
        <v>56.9</v>
      </c>
      <c r="E9978">
        <v>21.7</v>
      </c>
      <c r="F9978">
        <v>10</v>
      </c>
      <c r="G9978">
        <v>0</v>
      </c>
      <c r="H9978">
        <v>267</v>
      </c>
      <c r="I9978">
        <v>1</v>
      </c>
      <c r="X9978" s="16">
        <f t="shared" si="162"/>
        <v>58.375000000000007</v>
      </c>
    </row>
    <row r="9979" spans="1:24" x14ac:dyDescent="0.25">
      <c r="A9979" s="1">
        <v>42212.875</v>
      </c>
      <c r="B9979">
        <v>7.3</v>
      </c>
      <c r="C9979">
        <v>23.7</v>
      </c>
      <c r="D9979">
        <v>50.6</v>
      </c>
      <c r="E9979">
        <v>21.1</v>
      </c>
      <c r="F9979">
        <v>5</v>
      </c>
      <c r="G9979">
        <v>0</v>
      </c>
      <c r="H9979">
        <v>226</v>
      </c>
      <c r="I9979">
        <v>0.5</v>
      </c>
      <c r="X9979" s="16">
        <f t="shared" si="162"/>
        <v>58.543750000000003</v>
      </c>
    </row>
    <row r="9980" spans="1:24" x14ac:dyDescent="0.25">
      <c r="A9980" s="1">
        <v>42212.895833333336</v>
      </c>
      <c r="B9980">
        <v>3.3</v>
      </c>
      <c r="C9980">
        <v>20.9</v>
      </c>
      <c r="D9980">
        <v>52.1</v>
      </c>
      <c r="E9980">
        <v>20.9</v>
      </c>
      <c r="F9980">
        <v>6</v>
      </c>
      <c r="G9980">
        <v>0</v>
      </c>
      <c r="H9980">
        <v>238</v>
      </c>
      <c r="I9980">
        <v>0.4</v>
      </c>
      <c r="X9980" s="16">
        <f t="shared" si="162"/>
        <v>58.768750000000004</v>
      </c>
    </row>
    <row r="9981" spans="1:24" x14ac:dyDescent="0.25">
      <c r="A9981" s="1">
        <v>42212.916666666664</v>
      </c>
      <c r="B9981">
        <v>1.3</v>
      </c>
      <c r="C9981">
        <v>14.3</v>
      </c>
      <c r="D9981">
        <v>57</v>
      </c>
      <c r="E9981">
        <v>20.5</v>
      </c>
      <c r="F9981">
        <v>5</v>
      </c>
      <c r="G9981">
        <v>0</v>
      </c>
      <c r="H9981">
        <v>226</v>
      </c>
      <c r="I9981">
        <v>0.3</v>
      </c>
      <c r="X9981" s="16">
        <f t="shared" si="162"/>
        <v>59.050000000000004</v>
      </c>
    </row>
    <row r="9982" spans="1:24" x14ac:dyDescent="0.25">
      <c r="A9982" s="1">
        <v>42212.9375</v>
      </c>
      <c r="B9982">
        <v>0.9</v>
      </c>
      <c r="C9982">
        <v>10.3</v>
      </c>
      <c r="D9982">
        <v>59.5</v>
      </c>
      <c r="E9982">
        <v>20.100000000000001</v>
      </c>
      <c r="F9982">
        <v>6</v>
      </c>
      <c r="G9982">
        <v>0</v>
      </c>
      <c r="H9982">
        <v>155</v>
      </c>
      <c r="I9982">
        <v>0.6</v>
      </c>
      <c r="X9982" s="16">
        <f t="shared" si="162"/>
        <v>59.431249999999999</v>
      </c>
    </row>
    <row r="9983" spans="1:24" x14ac:dyDescent="0.25">
      <c r="A9983" s="1">
        <v>42212.958333333336</v>
      </c>
      <c r="B9983">
        <v>0.9</v>
      </c>
      <c r="C9983">
        <v>12.8</v>
      </c>
      <c r="D9983">
        <v>54.3</v>
      </c>
      <c r="E9983">
        <v>19.5</v>
      </c>
      <c r="F9983">
        <v>6</v>
      </c>
      <c r="G9983">
        <v>0</v>
      </c>
      <c r="H9983">
        <v>148</v>
      </c>
      <c r="I9983">
        <v>0.7</v>
      </c>
      <c r="X9983" s="16">
        <f t="shared" si="162"/>
        <v>59.543750000000003</v>
      </c>
    </row>
    <row r="9984" spans="1:24" x14ac:dyDescent="0.25">
      <c r="A9984" s="1">
        <v>42212.979166666664</v>
      </c>
      <c r="B9984">
        <v>1</v>
      </c>
      <c r="C9984">
        <v>17.3</v>
      </c>
      <c r="D9984">
        <v>49.4</v>
      </c>
      <c r="E9984">
        <v>19.5</v>
      </c>
      <c r="F9984">
        <v>6</v>
      </c>
      <c r="G9984">
        <v>0</v>
      </c>
      <c r="H9984">
        <v>153</v>
      </c>
      <c r="I9984">
        <v>0.9</v>
      </c>
      <c r="X9984" s="16">
        <f t="shared" si="162"/>
        <v>59.21875</v>
      </c>
    </row>
    <row r="9985" spans="1:24" x14ac:dyDescent="0.25">
      <c r="A9985" s="1">
        <v>42213</v>
      </c>
      <c r="B9985">
        <v>1.2</v>
      </c>
      <c r="C9985">
        <v>15.8</v>
      </c>
      <c r="D9985">
        <v>49.3</v>
      </c>
      <c r="E9985">
        <v>19.399999999999999</v>
      </c>
      <c r="F9985">
        <v>5</v>
      </c>
      <c r="G9985">
        <v>0</v>
      </c>
      <c r="H9985">
        <v>155</v>
      </c>
      <c r="I9985">
        <v>0.8</v>
      </c>
      <c r="X9985" s="16">
        <f t="shared" si="162"/>
        <v>58.656249999999993</v>
      </c>
    </row>
    <row r="9986" spans="1:24" x14ac:dyDescent="0.25">
      <c r="A9986" s="1">
        <v>42213.020833333336</v>
      </c>
      <c r="B9986">
        <v>0.9</v>
      </c>
      <c r="C9986">
        <v>12.2</v>
      </c>
      <c r="D9986">
        <v>52.5</v>
      </c>
      <c r="E9986">
        <v>19.2</v>
      </c>
      <c r="F9986">
        <v>6</v>
      </c>
      <c r="G9986">
        <v>0</v>
      </c>
      <c r="H9986">
        <v>155</v>
      </c>
      <c r="I9986">
        <v>0.7</v>
      </c>
      <c r="X9986" s="16">
        <f t="shared" si="162"/>
        <v>58.14374999999999</v>
      </c>
    </row>
    <row r="9987" spans="1:24" x14ac:dyDescent="0.25">
      <c r="A9987" s="1">
        <v>42213.041666666664</v>
      </c>
      <c r="B9987">
        <v>0.9</v>
      </c>
      <c r="C9987">
        <v>10.9</v>
      </c>
      <c r="D9987">
        <v>51.8</v>
      </c>
      <c r="E9987">
        <v>19</v>
      </c>
      <c r="F9987">
        <v>6</v>
      </c>
      <c r="G9987">
        <v>0</v>
      </c>
      <c r="H9987">
        <v>160</v>
      </c>
      <c r="I9987">
        <v>0.6</v>
      </c>
      <c r="X9987" s="16">
        <f t="shared" si="162"/>
        <v>57.543749999999989</v>
      </c>
    </row>
    <row r="9988" spans="1:24" x14ac:dyDescent="0.25">
      <c r="A9988" s="1">
        <v>42213.0625</v>
      </c>
      <c r="B9988">
        <v>1.2</v>
      </c>
      <c r="C9988">
        <v>13.4</v>
      </c>
      <c r="D9988">
        <v>50.8</v>
      </c>
      <c r="E9988">
        <v>19</v>
      </c>
      <c r="F9988">
        <v>6</v>
      </c>
      <c r="G9988">
        <v>0</v>
      </c>
      <c r="H9988">
        <v>195</v>
      </c>
      <c r="I9988">
        <v>0.4</v>
      </c>
      <c r="X9988" s="16">
        <f t="shared" si="162"/>
        <v>56.849999999999987</v>
      </c>
    </row>
    <row r="9989" spans="1:24" x14ac:dyDescent="0.25">
      <c r="A9989" s="1">
        <v>42213.083333333336</v>
      </c>
      <c r="B9989">
        <v>1.1000000000000001</v>
      </c>
      <c r="C9989">
        <v>18.3</v>
      </c>
      <c r="D9989">
        <v>48.7</v>
      </c>
      <c r="E9989">
        <v>19.2</v>
      </c>
      <c r="F9989">
        <v>5</v>
      </c>
      <c r="G9989">
        <v>0</v>
      </c>
      <c r="H9989">
        <v>198</v>
      </c>
      <c r="I9989">
        <v>0.3</v>
      </c>
      <c r="X9989" s="16">
        <f t="shared" si="162"/>
        <v>55.937499999999993</v>
      </c>
    </row>
    <row r="9990" spans="1:24" x14ac:dyDescent="0.25">
      <c r="A9990" s="1">
        <v>42213.104166666664</v>
      </c>
      <c r="B9990">
        <v>0.8</v>
      </c>
      <c r="C9990">
        <v>10.5</v>
      </c>
      <c r="D9990">
        <v>56.9</v>
      </c>
      <c r="E9990">
        <v>19</v>
      </c>
      <c r="F9990">
        <v>6</v>
      </c>
      <c r="G9990">
        <v>0</v>
      </c>
      <c r="H9990">
        <v>176</v>
      </c>
      <c r="I9990">
        <v>0.5</v>
      </c>
      <c r="X9990" s="16">
        <f t="shared" si="162"/>
        <v>55.356249999999989</v>
      </c>
    </row>
    <row r="9991" spans="1:24" x14ac:dyDescent="0.25">
      <c r="A9991" s="1">
        <v>42213.125</v>
      </c>
      <c r="B9991">
        <v>1.1000000000000001</v>
      </c>
      <c r="C9991">
        <v>13.2</v>
      </c>
      <c r="D9991">
        <v>55.7</v>
      </c>
      <c r="E9991">
        <v>18.8</v>
      </c>
      <c r="F9991">
        <v>5</v>
      </c>
      <c r="G9991">
        <v>0</v>
      </c>
      <c r="H9991">
        <v>190</v>
      </c>
      <c r="I9991">
        <v>0.3</v>
      </c>
      <c r="X9991" s="16">
        <f t="shared" si="162"/>
        <v>54.543749999999996</v>
      </c>
    </row>
    <row r="9992" spans="1:24" x14ac:dyDescent="0.25">
      <c r="A9992" s="1">
        <v>42213.145833333336</v>
      </c>
      <c r="B9992">
        <v>1</v>
      </c>
      <c r="C9992">
        <v>17.3</v>
      </c>
      <c r="E9992">
        <v>18.600000000000001</v>
      </c>
      <c r="F9992">
        <v>5</v>
      </c>
      <c r="G9992">
        <v>0</v>
      </c>
      <c r="H9992">
        <v>205</v>
      </c>
      <c r="I9992">
        <v>0.3</v>
      </c>
      <c r="X9992" s="16">
        <f t="shared" si="162"/>
        <v>53.846666666666664</v>
      </c>
    </row>
    <row r="9993" spans="1:24" x14ac:dyDescent="0.25">
      <c r="A9993" s="1">
        <v>42213.166666666664</v>
      </c>
      <c r="B9993">
        <v>3.1</v>
      </c>
      <c r="C9993">
        <v>18.5</v>
      </c>
      <c r="D9993">
        <v>51.3</v>
      </c>
      <c r="E9993">
        <v>18.399999999999999</v>
      </c>
      <c r="F9993">
        <v>6</v>
      </c>
      <c r="G9993">
        <v>0</v>
      </c>
      <c r="H9993">
        <v>258</v>
      </c>
      <c r="I9993">
        <v>0.4</v>
      </c>
      <c r="X9993" s="16">
        <f t="shared" si="162"/>
        <v>53.12</v>
      </c>
    </row>
    <row r="9994" spans="1:24" x14ac:dyDescent="0.25">
      <c r="A9994" s="1">
        <v>42213.1875</v>
      </c>
      <c r="B9994">
        <v>2.2999999999999998</v>
      </c>
      <c r="C9994">
        <v>12.6</v>
      </c>
      <c r="D9994">
        <v>58.3</v>
      </c>
      <c r="E9994">
        <v>18.600000000000001</v>
      </c>
      <c r="F9994">
        <v>6</v>
      </c>
      <c r="G9994">
        <v>0</v>
      </c>
      <c r="H9994">
        <v>273</v>
      </c>
      <c r="I9994">
        <v>0.9</v>
      </c>
      <c r="X9994" s="16">
        <f t="shared" si="162"/>
        <v>53.213333333333331</v>
      </c>
    </row>
    <row r="9995" spans="1:24" x14ac:dyDescent="0.25">
      <c r="A9995" s="1">
        <v>42213.208333333336</v>
      </c>
      <c r="B9995">
        <v>5.4</v>
      </c>
      <c r="C9995">
        <v>11.9</v>
      </c>
      <c r="D9995">
        <v>59.5</v>
      </c>
      <c r="E9995">
        <v>18.600000000000001</v>
      </c>
      <c r="F9995">
        <v>7</v>
      </c>
      <c r="G9995">
        <v>0</v>
      </c>
      <c r="H9995">
        <v>274</v>
      </c>
      <c r="I9995">
        <v>2.5</v>
      </c>
      <c r="X9995" s="16">
        <f t="shared" si="162"/>
        <v>53.806666666666658</v>
      </c>
    </row>
    <row r="9996" spans="1:24" x14ac:dyDescent="0.25">
      <c r="A9996" s="1">
        <v>42213.229166666664</v>
      </c>
      <c r="B9996">
        <v>8.3000000000000007</v>
      </c>
      <c r="C9996">
        <v>12.3</v>
      </c>
      <c r="D9996">
        <v>65.5</v>
      </c>
      <c r="E9996">
        <v>17.2</v>
      </c>
      <c r="F9996">
        <v>15</v>
      </c>
      <c r="G9996">
        <v>0</v>
      </c>
      <c r="H9996">
        <v>284</v>
      </c>
      <c r="I9996">
        <v>3.1</v>
      </c>
      <c r="X9996" s="16">
        <f t="shared" si="162"/>
        <v>54.7</v>
      </c>
    </row>
    <row r="9997" spans="1:24" x14ac:dyDescent="0.25">
      <c r="A9997" s="1">
        <v>42213.25</v>
      </c>
      <c r="B9997">
        <v>17.5</v>
      </c>
      <c r="C9997">
        <v>30.1</v>
      </c>
      <c r="D9997">
        <v>47.8</v>
      </c>
      <c r="E9997">
        <v>16.899999999999999</v>
      </c>
      <c r="F9997">
        <v>43</v>
      </c>
      <c r="G9997">
        <v>0</v>
      </c>
      <c r="H9997">
        <v>282</v>
      </c>
      <c r="I9997">
        <v>1.8</v>
      </c>
      <c r="X9997" s="16">
        <f t="shared" si="162"/>
        <v>54.086666666666659</v>
      </c>
    </row>
    <row r="9998" spans="1:24" x14ac:dyDescent="0.25">
      <c r="A9998" s="1">
        <v>42213.270833333336</v>
      </c>
      <c r="B9998">
        <v>21.6</v>
      </c>
      <c r="C9998">
        <v>33.9</v>
      </c>
      <c r="D9998">
        <v>44.4</v>
      </c>
      <c r="E9998">
        <v>17</v>
      </c>
      <c r="F9998">
        <v>42</v>
      </c>
      <c r="G9998">
        <v>0</v>
      </c>
      <c r="H9998">
        <v>293</v>
      </c>
      <c r="I9998">
        <v>1.7</v>
      </c>
      <c r="X9998" s="16">
        <f t="shared" si="162"/>
        <v>53.079999999999991</v>
      </c>
    </row>
    <row r="9999" spans="1:24" x14ac:dyDescent="0.25">
      <c r="A9999" s="1">
        <v>42213.291666666664</v>
      </c>
      <c r="B9999">
        <v>27.3</v>
      </c>
      <c r="C9999">
        <v>36.1</v>
      </c>
      <c r="D9999">
        <v>42.2</v>
      </c>
      <c r="E9999">
        <v>17.2</v>
      </c>
      <c r="F9999">
        <v>42</v>
      </c>
      <c r="G9999">
        <v>0</v>
      </c>
      <c r="H9999">
        <v>281</v>
      </c>
      <c r="I9999">
        <v>2.5</v>
      </c>
      <c r="X9999" s="16">
        <f t="shared" si="162"/>
        <v>52.273333333333326</v>
      </c>
    </row>
    <row r="10000" spans="1:24" x14ac:dyDescent="0.25">
      <c r="A10000" s="1">
        <v>42213.3125</v>
      </c>
      <c r="B10000">
        <v>35.700000000000003</v>
      </c>
      <c r="C10000">
        <v>41.5</v>
      </c>
      <c r="D10000">
        <v>36.700000000000003</v>
      </c>
      <c r="E10000">
        <v>17.5</v>
      </c>
      <c r="F10000">
        <v>104</v>
      </c>
      <c r="G10000">
        <v>0</v>
      </c>
      <c r="H10000">
        <v>277</v>
      </c>
      <c r="I10000">
        <v>2.2999999999999998</v>
      </c>
      <c r="X10000" s="16">
        <f t="shared" si="162"/>
        <v>51.426666666666662</v>
      </c>
    </row>
    <row r="10001" spans="1:24" x14ac:dyDescent="0.25">
      <c r="A10001" s="1">
        <v>42213.333333333336</v>
      </c>
      <c r="B10001">
        <v>28.1</v>
      </c>
      <c r="C10001">
        <v>33.700000000000003</v>
      </c>
      <c r="D10001">
        <v>46.4</v>
      </c>
      <c r="E10001">
        <v>17.899999999999999</v>
      </c>
      <c r="F10001">
        <v>139</v>
      </c>
      <c r="G10001">
        <v>0</v>
      </c>
      <c r="H10001">
        <v>273</v>
      </c>
      <c r="I10001">
        <v>2.7</v>
      </c>
      <c r="X10001" s="16">
        <f t="shared" si="162"/>
        <v>51.233333333333334</v>
      </c>
    </row>
    <row r="10002" spans="1:24" x14ac:dyDescent="0.25">
      <c r="A10002" s="1">
        <v>42213.354166666664</v>
      </c>
      <c r="B10002">
        <v>30</v>
      </c>
      <c r="C10002">
        <v>34.200000000000003</v>
      </c>
      <c r="D10002">
        <v>55.5</v>
      </c>
      <c r="E10002">
        <v>18.2</v>
      </c>
      <c r="F10002">
        <v>143</v>
      </c>
      <c r="G10002">
        <v>0</v>
      </c>
      <c r="H10002">
        <v>272</v>
      </c>
      <c r="I10002">
        <v>3.4</v>
      </c>
      <c r="X10002" s="16">
        <f t="shared" si="162"/>
        <v>51.433333333333344</v>
      </c>
    </row>
    <row r="10003" spans="1:24" x14ac:dyDescent="0.25">
      <c r="A10003" s="1">
        <v>42213.375</v>
      </c>
      <c r="B10003">
        <v>22.8</v>
      </c>
      <c r="C10003">
        <v>28.8</v>
      </c>
      <c r="D10003">
        <v>64.099999999999994</v>
      </c>
      <c r="E10003">
        <v>17.899999999999999</v>
      </c>
      <c r="F10003">
        <v>194</v>
      </c>
      <c r="G10003">
        <v>0</v>
      </c>
      <c r="H10003">
        <v>277</v>
      </c>
      <c r="I10003">
        <v>3.6</v>
      </c>
      <c r="X10003" s="16">
        <f t="shared" ref="X10003:X10066" si="163">AVERAGE(D9988:D10003)</f>
        <v>52.253333333333345</v>
      </c>
    </row>
    <row r="10004" spans="1:24" x14ac:dyDescent="0.25">
      <c r="A10004" s="1">
        <v>42213.395833333336</v>
      </c>
      <c r="B10004">
        <v>22.6</v>
      </c>
      <c r="C10004">
        <v>25.6</v>
      </c>
      <c r="D10004">
        <v>69.400000000000006</v>
      </c>
      <c r="E10004">
        <v>18.399999999999999</v>
      </c>
      <c r="F10004">
        <v>493</v>
      </c>
      <c r="G10004">
        <v>0</v>
      </c>
      <c r="H10004">
        <v>270</v>
      </c>
      <c r="I10004">
        <v>3.5</v>
      </c>
      <c r="X10004" s="16">
        <f t="shared" si="163"/>
        <v>53.493333333333339</v>
      </c>
    </row>
    <row r="10005" spans="1:24" x14ac:dyDescent="0.25">
      <c r="A10005" s="1">
        <v>42213.416666666664</v>
      </c>
      <c r="B10005">
        <v>17.600000000000001</v>
      </c>
      <c r="C10005">
        <v>20.100000000000001</v>
      </c>
      <c r="D10005">
        <v>75.099999999999994</v>
      </c>
      <c r="E10005">
        <v>19</v>
      </c>
      <c r="F10005">
        <v>580</v>
      </c>
      <c r="G10005">
        <v>0</v>
      </c>
      <c r="H10005">
        <v>275</v>
      </c>
      <c r="I10005">
        <v>3.7</v>
      </c>
      <c r="X10005" s="16">
        <f t="shared" si="163"/>
        <v>55.25333333333333</v>
      </c>
    </row>
    <row r="10006" spans="1:24" x14ac:dyDescent="0.25">
      <c r="A10006" s="1">
        <v>42213.4375</v>
      </c>
      <c r="B10006">
        <v>19.899999999999999</v>
      </c>
      <c r="C10006">
        <v>21.4</v>
      </c>
      <c r="D10006">
        <v>73.8</v>
      </c>
      <c r="E10006">
        <v>19.5</v>
      </c>
      <c r="F10006">
        <v>662</v>
      </c>
      <c r="G10006">
        <v>0</v>
      </c>
      <c r="H10006">
        <v>273</v>
      </c>
      <c r="I10006">
        <v>3.1</v>
      </c>
      <c r="X10006" s="16">
        <f t="shared" si="163"/>
        <v>56.379999999999995</v>
      </c>
    </row>
    <row r="10007" spans="1:24" x14ac:dyDescent="0.25">
      <c r="A10007" s="1">
        <v>42213.458333333336</v>
      </c>
      <c r="B10007">
        <v>20</v>
      </c>
      <c r="C10007">
        <v>25.3</v>
      </c>
      <c r="D10007">
        <v>70.099999999999994</v>
      </c>
      <c r="E10007">
        <v>19.399999999999999</v>
      </c>
      <c r="F10007">
        <v>340</v>
      </c>
      <c r="G10007">
        <v>0</v>
      </c>
      <c r="H10007">
        <v>273</v>
      </c>
      <c r="I10007">
        <v>2.5</v>
      </c>
      <c r="X10007" s="16">
        <f t="shared" si="163"/>
        <v>57.339999999999996</v>
      </c>
    </row>
    <row r="10008" spans="1:24" x14ac:dyDescent="0.25">
      <c r="A10008" s="1">
        <v>42213.479166666664</v>
      </c>
      <c r="B10008">
        <v>18.899999999999999</v>
      </c>
      <c r="C10008">
        <v>24.6</v>
      </c>
      <c r="D10008">
        <v>68.5</v>
      </c>
      <c r="E10008">
        <v>19.600000000000001</v>
      </c>
      <c r="F10008">
        <v>453</v>
      </c>
      <c r="G10008">
        <v>0</v>
      </c>
      <c r="H10008">
        <v>269</v>
      </c>
      <c r="I10008">
        <v>2.4</v>
      </c>
      <c r="X10008" s="16">
        <f t="shared" si="163"/>
        <v>58.037499999999994</v>
      </c>
    </row>
    <row r="10009" spans="1:24" x14ac:dyDescent="0.25">
      <c r="A10009" s="1">
        <v>42213.5</v>
      </c>
      <c r="B10009">
        <v>15.9</v>
      </c>
      <c r="C10009">
        <v>18.399999999999999</v>
      </c>
      <c r="D10009">
        <v>75.5</v>
      </c>
      <c r="E10009">
        <v>20.100000000000001</v>
      </c>
      <c r="F10009">
        <v>571</v>
      </c>
      <c r="G10009">
        <v>0</v>
      </c>
      <c r="H10009">
        <v>273</v>
      </c>
      <c r="I10009">
        <v>3.5</v>
      </c>
      <c r="X10009" s="16">
        <f t="shared" si="163"/>
        <v>59.55</v>
      </c>
    </row>
    <row r="10010" spans="1:24" x14ac:dyDescent="0.25">
      <c r="A10010" s="1">
        <v>42213.520833333336</v>
      </c>
      <c r="B10010">
        <v>19.2</v>
      </c>
      <c r="C10010">
        <v>19.3</v>
      </c>
      <c r="D10010">
        <v>76.900000000000006</v>
      </c>
      <c r="E10010">
        <v>20.8</v>
      </c>
      <c r="F10010">
        <v>758</v>
      </c>
      <c r="G10010">
        <v>0</v>
      </c>
      <c r="H10010">
        <v>271</v>
      </c>
      <c r="I10010">
        <v>3.6</v>
      </c>
      <c r="X10010" s="16">
        <f t="shared" si="163"/>
        <v>60.712499999999999</v>
      </c>
    </row>
    <row r="10011" spans="1:24" x14ac:dyDescent="0.25">
      <c r="A10011" s="1">
        <v>42213.541666666664</v>
      </c>
      <c r="B10011">
        <v>16.7</v>
      </c>
      <c r="C10011">
        <v>20.7</v>
      </c>
      <c r="D10011">
        <v>78.099999999999994</v>
      </c>
      <c r="E10011">
        <v>21.4</v>
      </c>
      <c r="F10011">
        <v>930</v>
      </c>
      <c r="G10011">
        <v>0</v>
      </c>
      <c r="H10011">
        <v>264</v>
      </c>
      <c r="I10011">
        <v>2.5</v>
      </c>
      <c r="X10011" s="16">
        <f t="shared" si="163"/>
        <v>61.874999999999993</v>
      </c>
    </row>
    <row r="10012" spans="1:24" x14ac:dyDescent="0.25">
      <c r="A10012" s="1">
        <v>42213.5625</v>
      </c>
      <c r="B10012">
        <v>15.3</v>
      </c>
      <c r="C10012">
        <v>16.7</v>
      </c>
      <c r="D10012">
        <v>81.099999999999994</v>
      </c>
      <c r="E10012">
        <v>21.8</v>
      </c>
      <c r="F10012">
        <v>926</v>
      </c>
      <c r="G10012">
        <v>0</v>
      </c>
      <c r="H10012">
        <v>271</v>
      </c>
      <c r="I10012">
        <v>3.3</v>
      </c>
      <c r="X10012" s="16">
        <f t="shared" si="163"/>
        <v>62.85</v>
      </c>
    </row>
    <row r="10013" spans="1:24" x14ac:dyDescent="0.25">
      <c r="A10013" s="1">
        <v>42213.583333333336</v>
      </c>
      <c r="B10013">
        <v>18.3</v>
      </c>
      <c r="C10013">
        <v>19.600000000000001</v>
      </c>
      <c r="D10013">
        <v>76.2</v>
      </c>
      <c r="E10013">
        <v>21.4</v>
      </c>
      <c r="F10013">
        <v>500</v>
      </c>
      <c r="G10013">
        <v>0</v>
      </c>
      <c r="H10013">
        <v>272</v>
      </c>
      <c r="I10013">
        <v>3.7</v>
      </c>
      <c r="X10013" s="16">
        <f t="shared" si="163"/>
        <v>64.625</v>
      </c>
    </row>
    <row r="10014" spans="1:24" x14ac:dyDescent="0.25">
      <c r="A10014" s="1">
        <v>42213.604166666664</v>
      </c>
      <c r="B10014">
        <v>18</v>
      </c>
      <c r="C10014">
        <v>20.7</v>
      </c>
      <c r="D10014">
        <v>78.7</v>
      </c>
      <c r="E10014">
        <v>21.6</v>
      </c>
      <c r="F10014">
        <v>690</v>
      </c>
      <c r="G10014">
        <v>0</v>
      </c>
      <c r="H10014">
        <v>276</v>
      </c>
      <c r="I10014">
        <v>4.3</v>
      </c>
      <c r="X10014" s="16">
        <f t="shared" si="163"/>
        <v>66.768749999999997</v>
      </c>
    </row>
    <row r="10015" spans="1:24" x14ac:dyDescent="0.25">
      <c r="A10015" s="1">
        <v>42213.625</v>
      </c>
      <c r="B10015">
        <v>21.8</v>
      </c>
      <c r="C10015">
        <v>25.8</v>
      </c>
      <c r="D10015">
        <v>76.099999999999994</v>
      </c>
      <c r="E10015">
        <v>21.7</v>
      </c>
      <c r="F10015">
        <v>430</v>
      </c>
      <c r="G10015">
        <v>0</v>
      </c>
      <c r="H10015">
        <v>271</v>
      </c>
      <c r="I10015">
        <v>3.3</v>
      </c>
      <c r="X10015" s="16">
        <f t="shared" si="163"/>
        <v>68.887500000000003</v>
      </c>
    </row>
    <row r="10016" spans="1:24" x14ac:dyDescent="0.25">
      <c r="A10016" s="1">
        <v>42213.645833333336</v>
      </c>
      <c r="B10016">
        <v>15.9</v>
      </c>
      <c r="C10016">
        <v>19.8</v>
      </c>
      <c r="D10016">
        <v>80</v>
      </c>
      <c r="E10016">
        <v>21.4</v>
      </c>
      <c r="F10016">
        <v>328</v>
      </c>
      <c r="G10016">
        <v>0</v>
      </c>
      <c r="H10016">
        <v>277</v>
      </c>
      <c r="I10016">
        <v>3.8</v>
      </c>
      <c r="X10016" s="16">
        <f t="shared" si="163"/>
        <v>71.59375</v>
      </c>
    </row>
    <row r="10017" spans="1:24" x14ac:dyDescent="0.25">
      <c r="A10017" s="1">
        <v>42213.666666666664</v>
      </c>
      <c r="B10017">
        <v>17</v>
      </c>
      <c r="C10017">
        <v>27.7</v>
      </c>
      <c r="D10017">
        <v>74</v>
      </c>
      <c r="E10017">
        <v>21.6</v>
      </c>
      <c r="F10017">
        <v>201</v>
      </c>
      <c r="G10017">
        <v>0</v>
      </c>
      <c r="H10017">
        <v>273</v>
      </c>
      <c r="I10017">
        <v>2.9</v>
      </c>
      <c r="X10017" s="16">
        <f t="shared" si="163"/>
        <v>73.318750000000009</v>
      </c>
    </row>
    <row r="10018" spans="1:24" x14ac:dyDescent="0.25">
      <c r="A10018" s="1">
        <v>42213.6875</v>
      </c>
      <c r="B10018">
        <v>15.6</v>
      </c>
      <c r="C10018">
        <v>25.3</v>
      </c>
      <c r="D10018">
        <v>75.3</v>
      </c>
      <c r="E10018">
        <v>21.2</v>
      </c>
      <c r="F10018">
        <v>132</v>
      </c>
      <c r="G10018">
        <v>0</v>
      </c>
      <c r="H10018">
        <v>275</v>
      </c>
      <c r="I10018">
        <v>3.6</v>
      </c>
      <c r="X10018" s="16">
        <f t="shared" si="163"/>
        <v>74.556250000000006</v>
      </c>
    </row>
    <row r="10019" spans="1:24" x14ac:dyDescent="0.25">
      <c r="A10019" s="1">
        <v>42213.708333333336</v>
      </c>
      <c r="B10019">
        <v>16.2</v>
      </c>
      <c r="C10019">
        <v>27.4</v>
      </c>
      <c r="D10019">
        <v>72.2</v>
      </c>
      <c r="E10019">
        <v>20.9</v>
      </c>
      <c r="F10019">
        <v>83</v>
      </c>
      <c r="G10019">
        <v>0</v>
      </c>
      <c r="H10019">
        <v>274</v>
      </c>
      <c r="I10019">
        <v>2.8</v>
      </c>
      <c r="X10019" s="16">
        <f t="shared" si="163"/>
        <v>75.0625</v>
      </c>
    </row>
    <row r="10020" spans="1:24" x14ac:dyDescent="0.25">
      <c r="A10020" s="1">
        <v>42213.729166666664</v>
      </c>
      <c r="B10020">
        <v>17.3</v>
      </c>
      <c r="C10020">
        <v>28.5</v>
      </c>
      <c r="D10020">
        <v>72</v>
      </c>
      <c r="E10020">
        <v>20.7</v>
      </c>
      <c r="F10020">
        <v>72</v>
      </c>
      <c r="G10020">
        <v>0</v>
      </c>
      <c r="H10020">
        <v>276</v>
      </c>
      <c r="I10020">
        <v>2.9</v>
      </c>
      <c r="X10020" s="16">
        <f t="shared" si="163"/>
        <v>75.225000000000009</v>
      </c>
    </row>
    <row r="10021" spans="1:24" x14ac:dyDescent="0.25">
      <c r="A10021" s="1">
        <v>42213.75</v>
      </c>
      <c r="B10021">
        <v>13.7</v>
      </c>
      <c r="C10021">
        <v>25.8</v>
      </c>
      <c r="D10021">
        <v>72.3</v>
      </c>
      <c r="E10021">
        <v>20.5</v>
      </c>
      <c r="F10021">
        <v>65</v>
      </c>
      <c r="G10021">
        <v>0</v>
      </c>
      <c r="H10021">
        <v>274</v>
      </c>
      <c r="I10021">
        <v>2.4</v>
      </c>
      <c r="X10021" s="16">
        <f t="shared" si="163"/>
        <v>75.05</v>
      </c>
    </row>
    <row r="10022" spans="1:24" x14ac:dyDescent="0.25">
      <c r="A10022" s="1">
        <v>42213.770833333336</v>
      </c>
      <c r="B10022">
        <v>16</v>
      </c>
      <c r="C10022">
        <v>23</v>
      </c>
      <c r="D10022">
        <v>74.8</v>
      </c>
      <c r="E10022">
        <v>20.3</v>
      </c>
      <c r="F10022">
        <v>54</v>
      </c>
      <c r="G10022">
        <v>0</v>
      </c>
      <c r="H10022">
        <v>277</v>
      </c>
      <c r="I10022">
        <v>3.2</v>
      </c>
      <c r="X10022" s="16">
        <f t="shared" si="163"/>
        <v>75.112500000000011</v>
      </c>
    </row>
    <row r="10023" spans="1:24" x14ac:dyDescent="0.25">
      <c r="A10023" s="1">
        <v>42213.791666666664</v>
      </c>
      <c r="B10023">
        <v>9.5</v>
      </c>
      <c r="C10023">
        <v>17.3</v>
      </c>
      <c r="D10023">
        <v>77.2</v>
      </c>
      <c r="E10023">
        <v>20.100000000000001</v>
      </c>
      <c r="F10023">
        <v>42</v>
      </c>
      <c r="G10023">
        <v>0</v>
      </c>
      <c r="H10023">
        <v>274</v>
      </c>
      <c r="I10023">
        <v>2.4</v>
      </c>
      <c r="X10023" s="16">
        <f t="shared" si="163"/>
        <v>75.556250000000006</v>
      </c>
    </row>
    <row r="10024" spans="1:24" x14ac:dyDescent="0.25">
      <c r="A10024" s="1">
        <v>42213.8125</v>
      </c>
      <c r="B10024">
        <v>11.6</v>
      </c>
      <c r="C10024">
        <v>21.4</v>
      </c>
      <c r="D10024">
        <v>72.599999999999994</v>
      </c>
      <c r="E10024">
        <v>19.899999999999999</v>
      </c>
      <c r="F10024">
        <v>32</v>
      </c>
      <c r="G10024">
        <v>0</v>
      </c>
      <c r="H10024">
        <v>270</v>
      </c>
      <c r="I10024">
        <v>2.6</v>
      </c>
      <c r="X10024" s="16">
        <f t="shared" si="163"/>
        <v>75.8125</v>
      </c>
    </row>
    <row r="10025" spans="1:24" x14ac:dyDescent="0.25">
      <c r="A10025" s="1">
        <v>42213.833333333336</v>
      </c>
      <c r="B10025">
        <v>10.4</v>
      </c>
      <c r="C10025">
        <v>23.5</v>
      </c>
      <c r="D10025">
        <v>69.099999999999994</v>
      </c>
      <c r="E10025">
        <v>19.7</v>
      </c>
      <c r="F10025">
        <v>14</v>
      </c>
      <c r="G10025">
        <v>0</v>
      </c>
      <c r="H10025">
        <v>274</v>
      </c>
      <c r="I10025">
        <v>2.1</v>
      </c>
      <c r="X10025" s="16">
        <f t="shared" si="163"/>
        <v>75.41249999999998</v>
      </c>
    </row>
    <row r="10026" spans="1:24" x14ac:dyDescent="0.25">
      <c r="A10026" s="1">
        <v>42213.854166666664</v>
      </c>
      <c r="B10026">
        <v>7.9</v>
      </c>
      <c r="C10026">
        <v>15.3</v>
      </c>
      <c r="D10026">
        <v>75.400000000000006</v>
      </c>
      <c r="E10026">
        <v>19.5</v>
      </c>
      <c r="F10026">
        <v>6</v>
      </c>
      <c r="G10026">
        <v>0</v>
      </c>
      <c r="H10026">
        <v>274</v>
      </c>
      <c r="I10026">
        <v>2.2999999999999998</v>
      </c>
      <c r="X10026" s="16">
        <f t="shared" si="163"/>
        <v>75.318749999999994</v>
      </c>
    </row>
    <row r="10027" spans="1:24" x14ac:dyDescent="0.25">
      <c r="A10027" s="1">
        <v>42213.875</v>
      </c>
      <c r="B10027">
        <v>7.5</v>
      </c>
      <c r="C10027">
        <v>15.6</v>
      </c>
      <c r="D10027">
        <v>74.7</v>
      </c>
      <c r="E10027">
        <v>19.3</v>
      </c>
      <c r="F10027">
        <v>5</v>
      </c>
      <c r="G10027">
        <v>0</v>
      </c>
      <c r="H10027">
        <v>275</v>
      </c>
      <c r="I10027">
        <v>2.2000000000000002</v>
      </c>
      <c r="X10027" s="16">
        <f t="shared" si="163"/>
        <v>75.106250000000003</v>
      </c>
    </row>
    <row r="10028" spans="1:24" x14ac:dyDescent="0.25">
      <c r="A10028" s="1">
        <v>42213.895833333336</v>
      </c>
      <c r="B10028">
        <v>6.7</v>
      </c>
      <c r="C10028">
        <v>18.600000000000001</v>
      </c>
      <c r="D10028">
        <v>68.599999999999994</v>
      </c>
      <c r="E10028">
        <v>18.7</v>
      </c>
      <c r="F10028">
        <v>5</v>
      </c>
      <c r="G10028">
        <v>0</v>
      </c>
      <c r="H10028">
        <v>268</v>
      </c>
      <c r="I10028">
        <v>1.5</v>
      </c>
      <c r="X10028" s="16">
        <f t="shared" si="163"/>
        <v>74.325000000000003</v>
      </c>
    </row>
    <row r="10029" spans="1:24" x14ac:dyDescent="0.25">
      <c r="A10029" s="1">
        <v>42213.916666666664</v>
      </c>
      <c r="B10029">
        <v>4.0999999999999996</v>
      </c>
      <c r="C10029">
        <v>8.8000000000000007</v>
      </c>
      <c r="D10029">
        <v>82.7</v>
      </c>
      <c r="E10029">
        <v>17.600000000000001</v>
      </c>
      <c r="F10029">
        <v>5</v>
      </c>
      <c r="G10029">
        <v>0</v>
      </c>
      <c r="H10029">
        <v>272</v>
      </c>
      <c r="I10029">
        <v>2.8</v>
      </c>
      <c r="X10029" s="16">
        <f t="shared" si="163"/>
        <v>74.731249999999989</v>
      </c>
    </row>
    <row r="10030" spans="1:24" x14ac:dyDescent="0.25">
      <c r="A10030" s="1">
        <v>42213.9375</v>
      </c>
      <c r="B10030">
        <v>5.8</v>
      </c>
      <c r="C10030">
        <v>8.3000000000000007</v>
      </c>
      <c r="D10030">
        <v>82.3</v>
      </c>
      <c r="E10030">
        <v>16.600000000000001</v>
      </c>
      <c r="F10030">
        <v>5</v>
      </c>
      <c r="G10030">
        <v>0.185</v>
      </c>
      <c r="H10030">
        <v>273</v>
      </c>
      <c r="I10030">
        <v>2.1</v>
      </c>
      <c r="X10030" s="16">
        <f t="shared" si="163"/>
        <v>74.956249999999997</v>
      </c>
    </row>
    <row r="10031" spans="1:24" x14ac:dyDescent="0.25">
      <c r="A10031" s="1">
        <v>42213.958333333336</v>
      </c>
      <c r="B10031">
        <v>1.7</v>
      </c>
      <c r="C10031">
        <v>6.9</v>
      </c>
      <c r="D10031">
        <v>82.2</v>
      </c>
      <c r="E10031">
        <v>15.6</v>
      </c>
      <c r="F10031">
        <v>5</v>
      </c>
      <c r="G10031">
        <v>0.31</v>
      </c>
      <c r="H10031">
        <v>277</v>
      </c>
      <c r="I10031">
        <v>1.3</v>
      </c>
      <c r="X10031" s="16">
        <f t="shared" si="163"/>
        <v>75.337500000000006</v>
      </c>
    </row>
    <row r="10032" spans="1:24" x14ac:dyDescent="0.25">
      <c r="A10032" s="1">
        <v>42213.979166666664</v>
      </c>
      <c r="B10032">
        <v>0.8</v>
      </c>
      <c r="C10032">
        <v>8.5</v>
      </c>
      <c r="D10032">
        <v>69.5</v>
      </c>
      <c r="E10032">
        <v>14.8</v>
      </c>
      <c r="F10032">
        <v>6</v>
      </c>
      <c r="G10032">
        <v>0.16</v>
      </c>
      <c r="H10032">
        <v>158</v>
      </c>
      <c r="I10032">
        <v>0.3</v>
      </c>
      <c r="X10032" s="16">
        <f t="shared" si="163"/>
        <v>74.68125000000002</v>
      </c>
    </row>
    <row r="10033" spans="1:24" x14ac:dyDescent="0.25">
      <c r="A10033" s="1">
        <v>42214</v>
      </c>
      <c r="B10033">
        <v>0.7</v>
      </c>
      <c r="C10033">
        <v>8</v>
      </c>
      <c r="D10033">
        <v>70.599999999999994</v>
      </c>
      <c r="E10033">
        <v>14.6</v>
      </c>
      <c r="F10033">
        <v>6</v>
      </c>
      <c r="G10033">
        <v>5.0000000000000001E-3</v>
      </c>
      <c r="H10033">
        <v>151</v>
      </c>
      <c r="I10033">
        <v>1.4</v>
      </c>
      <c r="X10033" s="16">
        <f t="shared" si="163"/>
        <v>74.46875</v>
      </c>
    </row>
    <row r="10034" spans="1:24" x14ac:dyDescent="0.25">
      <c r="A10034" s="1">
        <v>42214.020833333336</v>
      </c>
      <c r="B10034">
        <v>0.9</v>
      </c>
      <c r="C10034">
        <v>6.5</v>
      </c>
      <c r="D10034">
        <v>71.7</v>
      </c>
      <c r="E10034">
        <v>14.5</v>
      </c>
      <c r="F10034">
        <v>6</v>
      </c>
      <c r="G10034">
        <v>0</v>
      </c>
      <c r="H10034">
        <v>151</v>
      </c>
      <c r="I10034">
        <v>1.9</v>
      </c>
      <c r="X10034" s="16">
        <f t="shared" si="163"/>
        <v>74.243750000000006</v>
      </c>
    </row>
    <row r="10035" spans="1:24" x14ac:dyDescent="0.25">
      <c r="A10035" s="1">
        <v>42214.041666666664</v>
      </c>
      <c r="B10035">
        <v>0.7</v>
      </c>
      <c r="C10035">
        <v>6.9</v>
      </c>
      <c r="D10035">
        <v>69</v>
      </c>
      <c r="E10035">
        <v>14.5</v>
      </c>
      <c r="F10035">
        <v>6</v>
      </c>
      <c r="G10035">
        <v>0</v>
      </c>
      <c r="H10035">
        <v>154</v>
      </c>
      <c r="I10035">
        <v>1.7</v>
      </c>
      <c r="X10035" s="16">
        <f t="shared" si="163"/>
        <v>74.043750000000003</v>
      </c>
    </row>
    <row r="10036" spans="1:24" x14ac:dyDescent="0.25">
      <c r="A10036" s="1">
        <v>42214.0625</v>
      </c>
      <c r="B10036">
        <v>0.7</v>
      </c>
      <c r="C10036">
        <v>9.1999999999999993</v>
      </c>
      <c r="D10036">
        <v>63.3</v>
      </c>
      <c r="E10036">
        <v>14.4</v>
      </c>
      <c r="F10036">
        <v>6</v>
      </c>
      <c r="G10036">
        <v>0</v>
      </c>
      <c r="H10036">
        <v>157</v>
      </c>
      <c r="I10036">
        <v>1.9</v>
      </c>
      <c r="X10036" s="16">
        <f t="shared" si="163"/>
        <v>73.5</v>
      </c>
    </row>
    <row r="10037" spans="1:24" x14ac:dyDescent="0.25">
      <c r="A10037" s="1">
        <v>42214.083333333336</v>
      </c>
      <c r="B10037">
        <v>0.7</v>
      </c>
      <c r="C10037">
        <v>8.6</v>
      </c>
      <c r="D10037">
        <v>59.3</v>
      </c>
      <c r="E10037">
        <v>14.2</v>
      </c>
      <c r="F10037">
        <v>6</v>
      </c>
      <c r="G10037">
        <v>0</v>
      </c>
      <c r="H10037">
        <v>158</v>
      </c>
      <c r="I10037">
        <v>1.8</v>
      </c>
      <c r="X10037" s="16">
        <f t="shared" si="163"/>
        <v>72.6875</v>
      </c>
    </row>
    <row r="10038" spans="1:24" x14ac:dyDescent="0.25">
      <c r="A10038" s="1">
        <v>42214.104166666664</v>
      </c>
      <c r="B10038">
        <v>0.8</v>
      </c>
      <c r="C10038">
        <v>7.3</v>
      </c>
      <c r="D10038">
        <v>57.8</v>
      </c>
      <c r="E10038">
        <v>14.1</v>
      </c>
      <c r="F10038">
        <v>6</v>
      </c>
      <c r="G10038">
        <v>0</v>
      </c>
      <c r="H10038">
        <v>158</v>
      </c>
      <c r="I10038">
        <v>1.5</v>
      </c>
      <c r="X10038" s="16">
        <f t="shared" si="163"/>
        <v>71.625</v>
      </c>
    </row>
    <row r="10039" spans="1:24" x14ac:dyDescent="0.25">
      <c r="A10039" s="1">
        <v>42214.125</v>
      </c>
      <c r="B10039">
        <v>0.9</v>
      </c>
      <c r="C10039">
        <v>7.5</v>
      </c>
      <c r="D10039">
        <v>55.1</v>
      </c>
      <c r="E10039">
        <v>14.1</v>
      </c>
      <c r="F10039">
        <v>6</v>
      </c>
      <c r="G10039">
        <v>0</v>
      </c>
      <c r="H10039">
        <v>152</v>
      </c>
      <c r="I10039">
        <v>1.4</v>
      </c>
      <c r="X10039" s="16">
        <f t="shared" si="163"/>
        <v>70.243749999999991</v>
      </c>
    </row>
    <row r="10040" spans="1:24" x14ac:dyDescent="0.25">
      <c r="A10040" s="1">
        <v>42214.145833333336</v>
      </c>
      <c r="B10040">
        <v>0.8</v>
      </c>
      <c r="C10040">
        <v>8.1999999999999993</v>
      </c>
      <c r="D10040">
        <v>54.3</v>
      </c>
      <c r="E10040">
        <v>14.2</v>
      </c>
      <c r="F10040">
        <v>6</v>
      </c>
      <c r="G10040">
        <v>0</v>
      </c>
      <c r="H10040">
        <v>153</v>
      </c>
      <c r="I10040">
        <v>1.5</v>
      </c>
      <c r="X10040" s="16">
        <f t="shared" si="163"/>
        <v>69.099999999999994</v>
      </c>
    </row>
    <row r="10041" spans="1:24" x14ac:dyDescent="0.25">
      <c r="A10041" s="1">
        <v>42214.166666666664</v>
      </c>
      <c r="B10041">
        <v>0.9</v>
      </c>
      <c r="C10041">
        <v>9.4</v>
      </c>
      <c r="D10041">
        <v>54.3</v>
      </c>
      <c r="E10041">
        <v>14.2</v>
      </c>
      <c r="F10041">
        <v>6</v>
      </c>
      <c r="G10041">
        <v>0</v>
      </c>
      <c r="H10041">
        <v>157</v>
      </c>
      <c r="I10041">
        <v>1.6</v>
      </c>
      <c r="X10041" s="16">
        <f t="shared" si="163"/>
        <v>68.174999999999997</v>
      </c>
    </row>
    <row r="10042" spans="1:24" x14ac:dyDescent="0.25">
      <c r="A10042" s="1">
        <v>42214.1875</v>
      </c>
      <c r="B10042">
        <v>1.1000000000000001</v>
      </c>
      <c r="C10042">
        <v>10.1</v>
      </c>
      <c r="E10042">
        <v>14.3</v>
      </c>
      <c r="F10042">
        <v>5</v>
      </c>
      <c r="G10042">
        <v>0</v>
      </c>
      <c r="H10042">
        <v>157</v>
      </c>
      <c r="I10042">
        <v>0.7</v>
      </c>
      <c r="X10042" s="16">
        <f t="shared" si="163"/>
        <v>67.693333333333328</v>
      </c>
    </row>
    <row r="10043" spans="1:24" x14ac:dyDescent="0.25">
      <c r="A10043" s="1">
        <v>42214.208333333336</v>
      </c>
      <c r="B10043">
        <v>1.8</v>
      </c>
      <c r="C10043">
        <v>14</v>
      </c>
      <c r="D10043">
        <v>50.1</v>
      </c>
      <c r="E10043">
        <v>14.2</v>
      </c>
      <c r="F10043">
        <v>7</v>
      </c>
      <c r="G10043">
        <v>5.0000000000000001E-3</v>
      </c>
      <c r="H10043">
        <v>160</v>
      </c>
      <c r="I10043">
        <v>1.1000000000000001</v>
      </c>
      <c r="X10043" s="16">
        <f t="shared" si="163"/>
        <v>66.053333333333327</v>
      </c>
    </row>
    <row r="10044" spans="1:24" x14ac:dyDescent="0.25">
      <c r="A10044" s="1">
        <v>42214.229166666664</v>
      </c>
      <c r="B10044">
        <v>2.6</v>
      </c>
      <c r="C10044">
        <v>20.5</v>
      </c>
      <c r="D10044">
        <v>42.3</v>
      </c>
      <c r="E10044">
        <v>14.2</v>
      </c>
      <c r="F10044">
        <v>15</v>
      </c>
      <c r="G10044">
        <v>0</v>
      </c>
      <c r="H10044">
        <v>155</v>
      </c>
      <c r="I10044">
        <v>1</v>
      </c>
      <c r="X10044" s="16">
        <f t="shared" si="163"/>
        <v>64.299999999999983</v>
      </c>
    </row>
    <row r="10045" spans="1:24" x14ac:dyDescent="0.25">
      <c r="A10045" s="1">
        <v>42214.25</v>
      </c>
      <c r="B10045">
        <v>4.5999999999999996</v>
      </c>
      <c r="C10045">
        <v>27</v>
      </c>
      <c r="D10045">
        <v>37.799999999999997</v>
      </c>
      <c r="E10045">
        <v>14.3</v>
      </c>
      <c r="F10045">
        <v>24</v>
      </c>
      <c r="G10045">
        <v>0</v>
      </c>
      <c r="H10045">
        <v>159</v>
      </c>
      <c r="I10045">
        <v>0.7</v>
      </c>
      <c r="X10045" s="16">
        <f t="shared" si="163"/>
        <v>61.306666666666651</v>
      </c>
    </row>
    <row r="10046" spans="1:24" x14ac:dyDescent="0.25">
      <c r="A10046" s="1">
        <v>42214.270833333336</v>
      </c>
      <c r="B10046">
        <v>7.3</v>
      </c>
      <c r="C10046">
        <v>35.299999999999997</v>
      </c>
      <c r="D10046">
        <v>31.9</v>
      </c>
      <c r="E10046">
        <v>14.5</v>
      </c>
      <c r="F10046">
        <v>38</v>
      </c>
      <c r="G10046">
        <v>0.16500000000000001</v>
      </c>
      <c r="H10046">
        <v>162</v>
      </c>
      <c r="I10046">
        <v>0.7</v>
      </c>
      <c r="X10046" s="16">
        <f t="shared" si="163"/>
        <v>57.946666666666651</v>
      </c>
    </row>
    <row r="10047" spans="1:24" x14ac:dyDescent="0.25">
      <c r="A10047" s="1">
        <v>42214.291666666664</v>
      </c>
      <c r="B10047">
        <v>11.4</v>
      </c>
      <c r="C10047">
        <v>40.6</v>
      </c>
      <c r="D10047">
        <v>28.1</v>
      </c>
      <c r="E10047">
        <v>14.3</v>
      </c>
      <c r="F10047">
        <v>62</v>
      </c>
      <c r="G10047">
        <v>8.5000000000000006E-2</v>
      </c>
      <c r="H10047">
        <v>158</v>
      </c>
      <c r="I10047">
        <v>0.8</v>
      </c>
      <c r="X10047" s="16">
        <f t="shared" si="163"/>
        <v>54.339999999999996</v>
      </c>
    </row>
    <row r="10048" spans="1:24" x14ac:dyDescent="0.25">
      <c r="A10048" s="1">
        <v>42214.3125</v>
      </c>
      <c r="B10048">
        <v>8.6999999999999993</v>
      </c>
      <c r="C10048">
        <v>38.5</v>
      </c>
      <c r="D10048">
        <v>31.2</v>
      </c>
      <c r="E10048">
        <v>14.1</v>
      </c>
      <c r="F10048">
        <v>65</v>
      </c>
      <c r="G10048">
        <v>0.30499999999999999</v>
      </c>
      <c r="H10048">
        <v>155</v>
      </c>
      <c r="I10048">
        <v>1.4</v>
      </c>
      <c r="X10048" s="16">
        <f t="shared" si="163"/>
        <v>51.786666666666669</v>
      </c>
    </row>
    <row r="10049" spans="1:24" x14ac:dyDescent="0.25">
      <c r="A10049" s="1">
        <v>42214.333333333336</v>
      </c>
      <c r="B10049">
        <v>7.5</v>
      </c>
      <c r="C10049">
        <v>36.200000000000003</v>
      </c>
      <c r="D10049">
        <v>31.8</v>
      </c>
      <c r="E10049">
        <v>14</v>
      </c>
      <c r="F10049">
        <v>89</v>
      </c>
      <c r="G10049">
        <v>0.37</v>
      </c>
      <c r="H10049">
        <v>153</v>
      </c>
      <c r="I10049">
        <v>1.5</v>
      </c>
      <c r="X10049" s="16">
        <f t="shared" si="163"/>
        <v>49.2</v>
      </c>
    </row>
    <row r="10050" spans="1:24" x14ac:dyDescent="0.25">
      <c r="A10050" s="1">
        <v>42214.354166666664</v>
      </c>
      <c r="B10050">
        <v>11.4</v>
      </c>
      <c r="C10050">
        <v>40.200000000000003</v>
      </c>
      <c r="D10050">
        <v>32.200000000000003</v>
      </c>
      <c r="E10050">
        <v>13.7</v>
      </c>
      <c r="F10050">
        <v>103</v>
      </c>
      <c r="G10050">
        <v>0.38500000000000001</v>
      </c>
      <c r="H10050">
        <v>156</v>
      </c>
      <c r="I10050">
        <v>1.5</v>
      </c>
      <c r="X10050" s="16">
        <f t="shared" si="163"/>
        <v>46.566666666666677</v>
      </c>
    </row>
    <row r="10051" spans="1:24" x14ac:dyDescent="0.25">
      <c r="A10051" s="1">
        <v>42214.375</v>
      </c>
      <c r="E10051">
        <v>13.6</v>
      </c>
      <c r="F10051">
        <v>119</v>
      </c>
      <c r="H10051">
        <v>158</v>
      </c>
      <c r="I10051">
        <v>1.4</v>
      </c>
      <c r="X10051" s="16">
        <f t="shared" si="163"/>
        <v>44.964285714285715</v>
      </c>
    </row>
    <row r="10052" spans="1:24" x14ac:dyDescent="0.25">
      <c r="A10052" s="1">
        <v>42214.395833333336</v>
      </c>
      <c r="E10052">
        <v>13.5</v>
      </c>
      <c r="F10052">
        <v>153</v>
      </c>
      <c r="H10052">
        <v>153</v>
      </c>
      <c r="I10052">
        <v>1.6</v>
      </c>
      <c r="X10052" s="16">
        <f t="shared" si="163"/>
        <v>43.553846153846159</v>
      </c>
    </row>
    <row r="10053" spans="1:24" x14ac:dyDescent="0.25">
      <c r="A10053" s="1">
        <v>42214.416666666664</v>
      </c>
      <c r="B10053">
        <v>14.3</v>
      </c>
      <c r="C10053">
        <v>34.6</v>
      </c>
      <c r="D10053">
        <v>45.2</v>
      </c>
      <c r="E10053">
        <v>13.6</v>
      </c>
      <c r="F10053">
        <v>157</v>
      </c>
      <c r="G10053">
        <v>0.21</v>
      </c>
      <c r="H10053">
        <v>159</v>
      </c>
      <c r="I10053">
        <v>1.2</v>
      </c>
      <c r="X10053" s="16">
        <f t="shared" si="163"/>
        <v>42.469230769230769</v>
      </c>
    </row>
    <row r="10054" spans="1:24" x14ac:dyDescent="0.25">
      <c r="A10054" s="1">
        <v>42214.4375</v>
      </c>
      <c r="B10054">
        <v>7.9</v>
      </c>
      <c r="C10054">
        <v>26.5</v>
      </c>
      <c r="D10054">
        <v>55.5</v>
      </c>
      <c r="E10054">
        <v>13.5</v>
      </c>
      <c r="F10054">
        <v>153</v>
      </c>
      <c r="G10054">
        <v>0.06</v>
      </c>
      <c r="H10054">
        <v>157</v>
      </c>
      <c r="I10054">
        <v>1.3</v>
      </c>
      <c r="X10054" s="16">
        <f t="shared" si="163"/>
        <v>42.292307692307688</v>
      </c>
    </row>
    <row r="10055" spans="1:24" x14ac:dyDescent="0.25">
      <c r="A10055" s="1">
        <v>42214.458333333336</v>
      </c>
      <c r="B10055">
        <v>3.9</v>
      </c>
      <c r="C10055">
        <v>19.7</v>
      </c>
      <c r="D10055">
        <v>62.5</v>
      </c>
      <c r="E10055">
        <v>13.5</v>
      </c>
      <c r="F10055">
        <v>152</v>
      </c>
      <c r="G10055">
        <v>0.16</v>
      </c>
      <c r="H10055">
        <v>153</v>
      </c>
      <c r="I10055">
        <v>1.3</v>
      </c>
      <c r="X10055" s="16">
        <f t="shared" si="163"/>
        <v>42.861538461538466</v>
      </c>
    </row>
    <row r="10056" spans="1:24" x14ac:dyDescent="0.25">
      <c r="A10056" s="1">
        <v>42214.479166666664</v>
      </c>
      <c r="B10056">
        <v>7.1</v>
      </c>
      <c r="C10056">
        <v>26.5</v>
      </c>
      <c r="D10056">
        <v>56</v>
      </c>
      <c r="E10056">
        <v>13.6</v>
      </c>
      <c r="F10056">
        <v>165</v>
      </c>
      <c r="G10056">
        <v>0.12</v>
      </c>
      <c r="H10056">
        <v>142</v>
      </c>
      <c r="I10056">
        <v>0.9</v>
      </c>
      <c r="X10056" s="16">
        <f t="shared" si="163"/>
        <v>42.992307692307691</v>
      </c>
    </row>
    <row r="10057" spans="1:24" x14ac:dyDescent="0.25">
      <c r="A10057" s="1">
        <v>42214.5</v>
      </c>
      <c r="B10057">
        <v>9.1999999999999993</v>
      </c>
      <c r="C10057">
        <v>26.2</v>
      </c>
      <c r="D10057">
        <v>55.5</v>
      </c>
      <c r="E10057">
        <v>14.1</v>
      </c>
      <c r="F10057">
        <v>323</v>
      </c>
      <c r="G10057">
        <v>0.17499999999999999</v>
      </c>
      <c r="H10057">
        <v>158</v>
      </c>
      <c r="I10057">
        <v>0.9</v>
      </c>
      <c r="X10057" s="16">
        <f t="shared" si="163"/>
        <v>43.084615384615375</v>
      </c>
    </row>
    <row r="10058" spans="1:24" x14ac:dyDescent="0.25">
      <c r="A10058" s="1">
        <v>42214.520833333336</v>
      </c>
      <c r="B10058">
        <v>7.1</v>
      </c>
      <c r="C10058">
        <v>25.2</v>
      </c>
      <c r="D10058">
        <v>52.7</v>
      </c>
      <c r="E10058">
        <v>14.3</v>
      </c>
      <c r="F10058">
        <v>179</v>
      </c>
      <c r="G10058">
        <v>0</v>
      </c>
      <c r="H10058">
        <v>158</v>
      </c>
      <c r="I10058">
        <v>1.5</v>
      </c>
      <c r="X10058" s="16">
        <f t="shared" si="163"/>
        <v>43.771428571428565</v>
      </c>
    </row>
    <row r="10059" spans="1:24" x14ac:dyDescent="0.25">
      <c r="A10059" s="1">
        <v>42214.541666666664</v>
      </c>
      <c r="B10059">
        <v>10.3</v>
      </c>
      <c r="C10059">
        <v>30.9</v>
      </c>
      <c r="D10059">
        <v>46.4</v>
      </c>
      <c r="E10059">
        <v>14.5</v>
      </c>
      <c r="F10059">
        <v>128</v>
      </c>
      <c r="G10059">
        <v>0</v>
      </c>
      <c r="H10059">
        <v>159</v>
      </c>
      <c r="I10059">
        <v>1.1000000000000001</v>
      </c>
      <c r="X10059" s="16">
        <f t="shared" si="163"/>
        <v>43.50714285714286</v>
      </c>
    </row>
    <row r="10060" spans="1:24" x14ac:dyDescent="0.25">
      <c r="A10060" s="1">
        <v>42214.5625</v>
      </c>
      <c r="B10060">
        <v>7.1</v>
      </c>
      <c r="C10060">
        <v>25.9</v>
      </c>
      <c r="D10060">
        <v>49.9</v>
      </c>
      <c r="E10060">
        <v>14.7</v>
      </c>
      <c r="F10060">
        <v>182</v>
      </c>
      <c r="G10060">
        <v>0</v>
      </c>
      <c r="H10060">
        <v>165</v>
      </c>
      <c r="I10060">
        <v>1.3</v>
      </c>
      <c r="X10060" s="16">
        <f t="shared" si="163"/>
        <v>44.05</v>
      </c>
    </row>
    <row r="10061" spans="1:24" x14ac:dyDescent="0.25">
      <c r="A10061" s="1">
        <v>42214.583333333336</v>
      </c>
      <c r="B10061">
        <v>10.7</v>
      </c>
      <c r="C10061">
        <v>22.3</v>
      </c>
      <c r="D10061">
        <v>52.9</v>
      </c>
      <c r="E10061">
        <v>15.5</v>
      </c>
      <c r="F10061">
        <v>503</v>
      </c>
      <c r="G10061">
        <v>0</v>
      </c>
      <c r="H10061">
        <v>156</v>
      </c>
      <c r="I10061">
        <v>1.3</v>
      </c>
      <c r="X10061" s="16">
        <f t="shared" si="163"/>
        <v>45.128571428571426</v>
      </c>
    </row>
    <row r="10062" spans="1:24" x14ac:dyDescent="0.25">
      <c r="A10062" s="1">
        <v>42214.604166666664</v>
      </c>
      <c r="B10062">
        <v>8.8000000000000007</v>
      </c>
      <c r="C10062">
        <v>18.600000000000001</v>
      </c>
      <c r="D10062">
        <v>59.1</v>
      </c>
      <c r="E10062">
        <v>16.7</v>
      </c>
      <c r="F10062">
        <v>591</v>
      </c>
      <c r="G10062">
        <v>0</v>
      </c>
      <c r="H10062">
        <v>163</v>
      </c>
      <c r="I10062">
        <v>1.3</v>
      </c>
      <c r="X10062" s="16">
        <f t="shared" si="163"/>
        <v>47.071428571428569</v>
      </c>
    </row>
    <row r="10063" spans="1:24" x14ac:dyDescent="0.25">
      <c r="A10063" s="1">
        <v>42214.625</v>
      </c>
      <c r="B10063">
        <v>9.1</v>
      </c>
      <c r="C10063">
        <v>17.8</v>
      </c>
      <c r="D10063">
        <v>60.4</v>
      </c>
      <c r="E10063">
        <v>17.7</v>
      </c>
      <c r="F10063">
        <v>703</v>
      </c>
      <c r="G10063">
        <v>0</v>
      </c>
      <c r="H10063">
        <v>157</v>
      </c>
      <c r="I10063">
        <v>1.7</v>
      </c>
      <c r="X10063" s="16">
        <f t="shared" si="163"/>
        <v>49.378571428571426</v>
      </c>
    </row>
    <row r="10064" spans="1:24" x14ac:dyDescent="0.25">
      <c r="A10064" s="1">
        <v>42214.645833333336</v>
      </c>
      <c r="B10064">
        <v>12</v>
      </c>
      <c r="C10064">
        <v>19.100000000000001</v>
      </c>
      <c r="D10064">
        <v>68.2</v>
      </c>
      <c r="E10064">
        <v>18.899999999999999</v>
      </c>
      <c r="F10064">
        <v>719</v>
      </c>
      <c r="G10064">
        <v>0</v>
      </c>
      <c r="H10064">
        <v>184</v>
      </c>
      <c r="I10064">
        <v>1.3</v>
      </c>
      <c r="X10064" s="16">
        <f t="shared" si="163"/>
        <v>52.021428571428565</v>
      </c>
    </row>
    <row r="10065" spans="1:24" x14ac:dyDescent="0.25">
      <c r="A10065" s="1">
        <v>42214.666666666664</v>
      </c>
      <c r="B10065">
        <v>11.1</v>
      </c>
      <c r="C10065">
        <v>20.7</v>
      </c>
      <c r="D10065">
        <v>75</v>
      </c>
      <c r="E10065">
        <v>20</v>
      </c>
      <c r="F10065">
        <v>642</v>
      </c>
      <c r="G10065">
        <v>0</v>
      </c>
      <c r="H10065">
        <v>197</v>
      </c>
      <c r="I10065">
        <v>1</v>
      </c>
      <c r="X10065" s="16">
        <f t="shared" si="163"/>
        <v>55.107142857142847</v>
      </c>
    </row>
    <row r="10066" spans="1:24" x14ac:dyDescent="0.25">
      <c r="A10066" s="1">
        <v>42214.6875</v>
      </c>
      <c r="B10066">
        <v>10.9</v>
      </c>
      <c r="C10066">
        <v>19.2</v>
      </c>
      <c r="D10066">
        <v>77.099999999999994</v>
      </c>
      <c r="E10066">
        <v>20.399999999999999</v>
      </c>
      <c r="F10066">
        <v>633</v>
      </c>
      <c r="G10066">
        <v>0</v>
      </c>
      <c r="H10066">
        <v>220</v>
      </c>
      <c r="I10066">
        <v>1.1000000000000001</v>
      </c>
      <c r="X10066" s="16">
        <f t="shared" si="163"/>
        <v>58.31428571428571</v>
      </c>
    </row>
    <row r="10067" spans="1:24" x14ac:dyDescent="0.25">
      <c r="A10067" s="1">
        <v>42214.708333333336</v>
      </c>
      <c r="B10067">
        <v>16.8</v>
      </c>
      <c r="C10067">
        <v>24.6</v>
      </c>
      <c r="D10067">
        <v>76.5</v>
      </c>
      <c r="E10067">
        <v>20.9</v>
      </c>
      <c r="F10067">
        <v>528</v>
      </c>
      <c r="G10067">
        <v>0</v>
      </c>
      <c r="H10067">
        <v>267</v>
      </c>
      <c r="I10067">
        <v>2</v>
      </c>
      <c r="X10067" s="16">
        <f t="shared" ref="X10067:X10130" si="164">AVERAGE(D10052:D10067)</f>
        <v>59.526666666666664</v>
      </c>
    </row>
    <row r="10068" spans="1:24" x14ac:dyDescent="0.25">
      <c r="A10068" s="1">
        <v>42214.729166666664</v>
      </c>
      <c r="B10068">
        <v>18.7</v>
      </c>
      <c r="C10068">
        <v>26.5</v>
      </c>
      <c r="D10068">
        <v>78.3</v>
      </c>
      <c r="E10068">
        <v>20.9</v>
      </c>
      <c r="F10068">
        <v>310</v>
      </c>
      <c r="G10068">
        <v>0</v>
      </c>
      <c r="H10068">
        <v>269</v>
      </c>
      <c r="I10068">
        <v>2.7</v>
      </c>
      <c r="X10068" s="16">
        <f t="shared" si="164"/>
        <v>60.699999999999996</v>
      </c>
    </row>
    <row r="10069" spans="1:24" x14ac:dyDescent="0.25">
      <c r="A10069" s="1">
        <v>42214.75</v>
      </c>
      <c r="B10069">
        <v>12.3</v>
      </c>
      <c r="C10069">
        <v>27.5</v>
      </c>
      <c r="D10069">
        <v>75.900000000000006</v>
      </c>
      <c r="E10069">
        <v>20.7</v>
      </c>
      <c r="F10069">
        <v>216</v>
      </c>
      <c r="G10069">
        <v>0</v>
      </c>
      <c r="H10069">
        <v>262</v>
      </c>
      <c r="I10069">
        <v>1.6</v>
      </c>
      <c r="X10069" s="16">
        <f t="shared" si="164"/>
        <v>62.618749999999999</v>
      </c>
    </row>
    <row r="10070" spans="1:24" x14ac:dyDescent="0.25">
      <c r="A10070" s="1">
        <v>42214.770833333336</v>
      </c>
      <c r="B10070">
        <v>13.6</v>
      </c>
      <c r="C10070">
        <v>23.8</v>
      </c>
      <c r="D10070">
        <v>77.599999999999994</v>
      </c>
      <c r="E10070">
        <v>20.9</v>
      </c>
      <c r="F10070">
        <v>173</v>
      </c>
      <c r="G10070">
        <v>0</v>
      </c>
      <c r="H10070">
        <v>270</v>
      </c>
      <c r="I10070">
        <v>2.5</v>
      </c>
      <c r="X10070" s="16">
        <f t="shared" si="164"/>
        <v>63.999999999999993</v>
      </c>
    </row>
    <row r="10071" spans="1:24" x14ac:dyDescent="0.25">
      <c r="A10071" s="1">
        <v>42214.791666666664</v>
      </c>
      <c r="B10071">
        <v>13.9</v>
      </c>
      <c r="C10071">
        <v>24.1</v>
      </c>
      <c r="D10071">
        <v>74.8</v>
      </c>
      <c r="E10071">
        <v>21</v>
      </c>
      <c r="F10071">
        <v>200</v>
      </c>
      <c r="G10071">
        <v>0</v>
      </c>
      <c r="H10071">
        <v>275</v>
      </c>
      <c r="I10071">
        <v>2.7</v>
      </c>
      <c r="X10071" s="16">
        <f t="shared" si="164"/>
        <v>64.768749999999997</v>
      </c>
    </row>
    <row r="10072" spans="1:24" x14ac:dyDescent="0.25">
      <c r="A10072" s="1">
        <v>42214.8125</v>
      </c>
      <c r="B10072">
        <v>18.2</v>
      </c>
      <c r="C10072">
        <v>25.6</v>
      </c>
      <c r="D10072">
        <v>69.599999999999994</v>
      </c>
      <c r="E10072">
        <v>20.7</v>
      </c>
      <c r="F10072">
        <v>144</v>
      </c>
      <c r="G10072">
        <v>0</v>
      </c>
      <c r="H10072">
        <v>276</v>
      </c>
      <c r="I10072">
        <v>3</v>
      </c>
      <c r="X10072" s="16">
        <f t="shared" si="164"/>
        <v>65.618749999999991</v>
      </c>
    </row>
    <row r="10073" spans="1:24" x14ac:dyDescent="0.25">
      <c r="A10073" s="1">
        <v>42214.833333333336</v>
      </c>
      <c r="B10073">
        <v>17</v>
      </c>
      <c r="C10073">
        <v>30.1</v>
      </c>
      <c r="D10073">
        <v>63.7</v>
      </c>
      <c r="E10073">
        <v>20</v>
      </c>
      <c r="F10073">
        <v>27</v>
      </c>
      <c r="G10073">
        <v>0</v>
      </c>
      <c r="H10073">
        <v>277</v>
      </c>
      <c r="I10073">
        <v>2.7</v>
      </c>
      <c r="X10073" s="16">
        <f t="shared" si="164"/>
        <v>66.131249999999994</v>
      </c>
    </row>
    <row r="10074" spans="1:24" x14ac:dyDescent="0.25">
      <c r="A10074" s="1">
        <v>42214.854166666664</v>
      </c>
      <c r="B10074">
        <v>15.4</v>
      </c>
      <c r="C10074">
        <v>21.2</v>
      </c>
      <c r="D10074">
        <v>67.3</v>
      </c>
      <c r="E10074">
        <v>19.3</v>
      </c>
      <c r="F10074">
        <v>9</v>
      </c>
      <c r="G10074">
        <v>0</v>
      </c>
      <c r="H10074">
        <v>280</v>
      </c>
      <c r="I10074">
        <v>2.5</v>
      </c>
      <c r="X10074" s="16">
        <f t="shared" si="164"/>
        <v>67.043750000000003</v>
      </c>
    </row>
    <row r="10075" spans="1:24" x14ac:dyDescent="0.25">
      <c r="A10075" s="1">
        <v>42214.875</v>
      </c>
      <c r="B10075">
        <v>9.1</v>
      </c>
      <c r="C10075">
        <v>22.5</v>
      </c>
      <c r="D10075">
        <v>60.2</v>
      </c>
      <c r="E10075">
        <v>18.3</v>
      </c>
      <c r="F10075">
        <v>5</v>
      </c>
      <c r="G10075">
        <v>0</v>
      </c>
      <c r="H10075">
        <v>295</v>
      </c>
      <c r="I10075">
        <v>1.2</v>
      </c>
      <c r="X10075" s="16">
        <f t="shared" si="164"/>
        <v>67.90625</v>
      </c>
    </row>
    <row r="10076" spans="1:24" x14ac:dyDescent="0.25">
      <c r="A10076" s="1">
        <v>42214.895833333336</v>
      </c>
      <c r="B10076">
        <v>1.9</v>
      </c>
      <c r="C10076">
        <v>25.9</v>
      </c>
      <c r="D10076">
        <v>46.8</v>
      </c>
      <c r="E10076">
        <v>16.5</v>
      </c>
      <c r="F10076">
        <v>5</v>
      </c>
      <c r="G10076">
        <v>0</v>
      </c>
      <c r="H10076">
        <v>38</v>
      </c>
      <c r="I10076">
        <v>0.2</v>
      </c>
      <c r="X10076" s="16">
        <f t="shared" si="164"/>
        <v>67.712499999999991</v>
      </c>
    </row>
    <row r="10077" spans="1:24" x14ac:dyDescent="0.25">
      <c r="A10077" s="1">
        <v>42214.916666666664</v>
      </c>
      <c r="B10077">
        <v>1.7</v>
      </c>
      <c r="C10077">
        <v>26.9</v>
      </c>
      <c r="D10077">
        <v>32.1</v>
      </c>
      <c r="E10077">
        <v>15.3</v>
      </c>
      <c r="F10077">
        <v>5</v>
      </c>
      <c r="G10077">
        <v>0</v>
      </c>
      <c r="H10077">
        <v>146</v>
      </c>
      <c r="I10077">
        <v>0.3</v>
      </c>
      <c r="X10077" s="16">
        <f t="shared" si="164"/>
        <v>66.412499999999994</v>
      </c>
    </row>
    <row r="10078" spans="1:24" x14ac:dyDescent="0.25">
      <c r="A10078" s="1">
        <v>42214.9375</v>
      </c>
      <c r="B10078">
        <v>1.3</v>
      </c>
      <c r="C10078">
        <v>27.5</v>
      </c>
      <c r="D10078">
        <v>30</v>
      </c>
      <c r="E10078">
        <v>14.6</v>
      </c>
      <c r="F10078">
        <v>6</v>
      </c>
      <c r="G10078">
        <v>0</v>
      </c>
      <c r="H10078">
        <v>142</v>
      </c>
      <c r="I10078">
        <v>0.6</v>
      </c>
      <c r="X10078" s="16">
        <f t="shared" si="164"/>
        <v>64.59375</v>
      </c>
    </row>
    <row r="10079" spans="1:24" x14ac:dyDescent="0.25">
      <c r="A10079" s="1">
        <v>42214.958333333336</v>
      </c>
      <c r="B10079">
        <v>1.1000000000000001</v>
      </c>
      <c r="C10079">
        <v>27</v>
      </c>
      <c r="D10079">
        <v>29.6</v>
      </c>
      <c r="E10079">
        <v>14.3</v>
      </c>
      <c r="F10079">
        <v>5</v>
      </c>
      <c r="G10079">
        <v>0</v>
      </c>
      <c r="H10079">
        <v>132</v>
      </c>
      <c r="I10079">
        <v>0.5</v>
      </c>
      <c r="X10079" s="16">
        <f t="shared" si="164"/>
        <v>62.668750000000003</v>
      </c>
    </row>
    <row r="10080" spans="1:24" x14ac:dyDescent="0.25">
      <c r="A10080" s="1">
        <v>42214.979166666664</v>
      </c>
      <c r="B10080">
        <v>1.1000000000000001</v>
      </c>
      <c r="C10080">
        <v>24.3</v>
      </c>
      <c r="D10080">
        <v>29.9</v>
      </c>
      <c r="E10080">
        <v>13.8</v>
      </c>
      <c r="F10080">
        <v>6</v>
      </c>
      <c r="G10080">
        <v>0</v>
      </c>
      <c r="H10080">
        <v>128</v>
      </c>
      <c r="I10080">
        <v>0.7</v>
      </c>
      <c r="X10080" s="16">
        <f t="shared" si="164"/>
        <v>60.274999999999999</v>
      </c>
    </row>
    <row r="10081" spans="1:24" x14ac:dyDescent="0.25">
      <c r="A10081" s="1">
        <v>42215</v>
      </c>
      <c r="B10081">
        <v>1.3</v>
      </c>
      <c r="C10081">
        <v>22</v>
      </c>
      <c r="D10081">
        <v>33.5</v>
      </c>
      <c r="E10081">
        <v>13.6</v>
      </c>
      <c r="F10081">
        <v>5</v>
      </c>
      <c r="G10081">
        <v>0</v>
      </c>
      <c r="H10081">
        <v>140</v>
      </c>
      <c r="I10081">
        <v>0.8</v>
      </c>
      <c r="X10081" s="16">
        <f t="shared" si="164"/>
        <v>57.681249999999999</v>
      </c>
    </row>
    <row r="10082" spans="1:24" x14ac:dyDescent="0.25">
      <c r="A10082" s="1">
        <v>42215.020833333336</v>
      </c>
      <c r="B10082">
        <v>0.9</v>
      </c>
      <c r="C10082">
        <v>17</v>
      </c>
      <c r="D10082">
        <v>35.6</v>
      </c>
      <c r="E10082">
        <v>13.2</v>
      </c>
      <c r="F10082">
        <v>5</v>
      </c>
      <c r="G10082">
        <v>0</v>
      </c>
      <c r="H10082">
        <v>148</v>
      </c>
      <c r="I10082">
        <v>0.7</v>
      </c>
      <c r="X10082" s="16">
        <f t="shared" si="164"/>
        <v>55.087500000000006</v>
      </c>
    </row>
    <row r="10083" spans="1:24" x14ac:dyDescent="0.25">
      <c r="A10083" s="1">
        <v>42215.041666666664</v>
      </c>
      <c r="B10083">
        <v>0.9</v>
      </c>
      <c r="C10083">
        <v>15.6</v>
      </c>
      <c r="D10083">
        <v>34.5</v>
      </c>
      <c r="E10083">
        <v>12.8</v>
      </c>
      <c r="F10083">
        <v>6</v>
      </c>
      <c r="G10083">
        <v>0</v>
      </c>
      <c r="H10083">
        <v>153</v>
      </c>
      <c r="I10083">
        <v>0.8</v>
      </c>
      <c r="X10083" s="16">
        <f t="shared" si="164"/>
        <v>52.462499999999999</v>
      </c>
    </row>
    <row r="10084" spans="1:24" x14ac:dyDescent="0.25">
      <c r="A10084" s="1">
        <v>42215.0625</v>
      </c>
      <c r="E10084">
        <v>12.5</v>
      </c>
      <c r="F10084">
        <v>5</v>
      </c>
      <c r="G10084">
        <v>0</v>
      </c>
      <c r="H10084">
        <v>151</v>
      </c>
      <c r="I10084">
        <v>0.9</v>
      </c>
      <c r="X10084" s="16">
        <f t="shared" si="164"/>
        <v>50.74</v>
      </c>
    </row>
    <row r="10085" spans="1:24" x14ac:dyDescent="0.25">
      <c r="A10085" s="1">
        <v>42215.083333333336</v>
      </c>
      <c r="B10085">
        <v>1</v>
      </c>
      <c r="C10085">
        <v>15.5</v>
      </c>
      <c r="D10085">
        <v>36.4</v>
      </c>
      <c r="E10085">
        <v>12.5</v>
      </c>
      <c r="F10085">
        <v>6</v>
      </c>
      <c r="G10085">
        <v>0</v>
      </c>
      <c r="H10085">
        <v>153</v>
      </c>
      <c r="I10085">
        <v>1</v>
      </c>
      <c r="X10085" s="16">
        <f t="shared" si="164"/>
        <v>48.106666666666669</v>
      </c>
    </row>
    <row r="10086" spans="1:24" x14ac:dyDescent="0.25">
      <c r="A10086" s="1">
        <v>42215.104166666664</v>
      </c>
      <c r="B10086">
        <v>0.9</v>
      </c>
      <c r="C10086">
        <v>14.7</v>
      </c>
      <c r="D10086">
        <v>36.299999999999997</v>
      </c>
      <c r="E10086">
        <v>12.5</v>
      </c>
      <c r="F10086">
        <v>6</v>
      </c>
      <c r="G10086">
        <v>0</v>
      </c>
      <c r="H10086">
        <v>151</v>
      </c>
      <c r="I10086">
        <v>1.5</v>
      </c>
      <c r="X10086" s="16">
        <f t="shared" si="164"/>
        <v>45.353333333333332</v>
      </c>
    </row>
    <row r="10087" spans="1:24" x14ac:dyDescent="0.25">
      <c r="A10087" s="1">
        <v>42215.125</v>
      </c>
      <c r="B10087">
        <v>0.9</v>
      </c>
      <c r="C10087">
        <v>13.3</v>
      </c>
      <c r="D10087">
        <v>32.9</v>
      </c>
      <c r="E10087">
        <v>12.2</v>
      </c>
      <c r="F10087">
        <v>5</v>
      </c>
      <c r="G10087">
        <v>0</v>
      </c>
      <c r="H10087">
        <v>144</v>
      </c>
      <c r="I10087">
        <v>1.1000000000000001</v>
      </c>
      <c r="X10087" s="16">
        <f t="shared" si="164"/>
        <v>42.559999999999995</v>
      </c>
    </row>
    <row r="10088" spans="1:24" x14ac:dyDescent="0.25">
      <c r="A10088" s="1">
        <v>42215.145833333336</v>
      </c>
      <c r="B10088">
        <v>0.8</v>
      </c>
      <c r="C10088">
        <v>12.1</v>
      </c>
      <c r="D10088">
        <v>32</v>
      </c>
      <c r="E10088">
        <v>12</v>
      </c>
      <c r="F10088">
        <v>5</v>
      </c>
      <c r="G10088">
        <v>0</v>
      </c>
      <c r="H10088">
        <v>148</v>
      </c>
      <c r="I10088">
        <v>1.4</v>
      </c>
      <c r="X10088" s="16">
        <f t="shared" si="164"/>
        <v>40.053333333333327</v>
      </c>
    </row>
    <row r="10089" spans="1:24" x14ac:dyDescent="0.25">
      <c r="A10089" s="1">
        <v>42215.166666666664</v>
      </c>
      <c r="B10089">
        <v>1</v>
      </c>
      <c r="C10089">
        <v>13.7</v>
      </c>
      <c r="D10089">
        <v>30.7</v>
      </c>
      <c r="E10089">
        <v>11.9</v>
      </c>
      <c r="F10089">
        <v>6</v>
      </c>
      <c r="G10089">
        <v>0</v>
      </c>
      <c r="H10089">
        <v>147</v>
      </c>
      <c r="I10089">
        <v>1.8</v>
      </c>
      <c r="X10089" s="16">
        <f t="shared" si="164"/>
        <v>37.853333333333332</v>
      </c>
    </row>
    <row r="10090" spans="1:24" x14ac:dyDescent="0.25">
      <c r="A10090" s="1">
        <v>42215.1875</v>
      </c>
      <c r="B10090">
        <v>1.1000000000000001</v>
      </c>
      <c r="C10090">
        <v>14.6</v>
      </c>
      <c r="D10090">
        <v>28.9</v>
      </c>
      <c r="E10090">
        <v>11.7</v>
      </c>
      <c r="F10090">
        <v>6</v>
      </c>
      <c r="G10090">
        <v>0</v>
      </c>
      <c r="H10090">
        <v>140</v>
      </c>
      <c r="I10090">
        <v>1.5</v>
      </c>
      <c r="X10090" s="16">
        <f t="shared" si="164"/>
        <v>35.293333333333329</v>
      </c>
    </row>
    <row r="10091" spans="1:24" x14ac:dyDescent="0.25">
      <c r="A10091" s="1">
        <v>42215.208333333336</v>
      </c>
      <c r="B10091">
        <v>1.2</v>
      </c>
      <c r="C10091">
        <v>14.7</v>
      </c>
      <c r="D10091">
        <v>28.3</v>
      </c>
      <c r="E10091">
        <v>11.7</v>
      </c>
      <c r="F10091">
        <v>8</v>
      </c>
      <c r="G10091">
        <v>0</v>
      </c>
      <c r="H10091">
        <v>141</v>
      </c>
      <c r="I10091">
        <v>1.3</v>
      </c>
      <c r="X10091" s="16">
        <f t="shared" si="164"/>
        <v>33.166666666666664</v>
      </c>
    </row>
    <row r="10092" spans="1:24" x14ac:dyDescent="0.25">
      <c r="A10092" s="1">
        <v>42215.229166666664</v>
      </c>
      <c r="B10092">
        <v>2.2999999999999998</v>
      </c>
      <c r="C10092">
        <v>18.100000000000001</v>
      </c>
      <c r="D10092">
        <v>26.4</v>
      </c>
      <c r="E10092">
        <v>12</v>
      </c>
      <c r="F10092">
        <v>15</v>
      </c>
      <c r="G10092">
        <v>0</v>
      </c>
      <c r="H10092">
        <v>143</v>
      </c>
      <c r="I10092">
        <v>1.1000000000000001</v>
      </c>
      <c r="X10092" s="16">
        <f t="shared" si="164"/>
        <v>31.806666666666661</v>
      </c>
    </row>
    <row r="10093" spans="1:24" x14ac:dyDescent="0.25">
      <c r="A10093" s="1">
        <v>42215.25</v>
      </c>
      <c r="B10093">
        <v>3.1</v>
      </c>
      <c r="C10093">
        <v>25.1</v>
      </c>
      <c r="D10093">
        <v>19</v>
      </c>
      <c r="E10093">
        <v>12.4</v>
      </c>
      <c r="F10093">
        <v>30</v>
      </c>
      <c r="G10093">
        <v>0</v>
      </c>
      <c r="H10093">
        <v>138</v>
      </c>
      <c r="I10093">
        <v>0.8</v>
      </c>
      <c r="X10093" s="16">
        <f t="shared" si="164"/>
        <v>30.93333333333333</v>
      </c>
    </row>
    <row r="10094" spans="1:24" x14ac:dyDescent="0.25">
      <c r="A10094" s="1">
        <v>42215.270833333336</v>
      </c>
      <c r="B10094">
        <v>6.2</v>
      </c>
      <c r="C10094">
        <v>29.7</v>
      </c>
      <c r="D10094">
        <v>12.8</v>
      </c>
      <c r="E10094">
        <v>12.7</v>
      </c>
      <c r="F10094">
        <v>52</v>
      </c>
      <c r="G10094">
        <v>0</v>
      </c>
      <c r="H10094">
        <v>135</v>
      </c>
      <c r="I10094">
        <v>0.7</v>
      </c>
      <c r="X10094" s="16">
        <f t="shared" si="164"/>
        <v>29.786666666666665</v>
      </c>
    </row>
    <row r="10095" spans="1:24" x14ac:dyDescent="0.25">
      <c r="A10095" s="1">
        <v>42215.291666666664</v>
      </c>
      <c r="B10095">
        <v>8.6</v>
      </c>
      <c r="C10095">
        <v>31.8</v>
      </c>
      <c r="D10095">
        <v>10.9</v>
      </c>
      <c r="E10095">
        <v>13</v>
      </c>
      <c r="F10095">
        <v>67</v>
      </c>
      <c r="G10095">
        <v>0</v>
      </c>
      <c r="H10095">
        <v>135</v>
      </c>
      <c r="I10095">
        <v>0.7</v>
      </c>
      <c r="X10095" s="16">
        <f t="shared" si="164"/>
        <v>28.54</v>
      </c>
    </row>
    <row r="10096" spans="1:24" x14ac:dyDescent="0.25">
      <c r="A10096" s="1">
        <v>42215.3125</v>
      </c>
      <c r="B10096">
        <v>12.9</v>
      </c>
      <c r="C10096">
        <v>36</v>
      </c>
      <c r="D10096">
        <v>9.6</v>
      </c>
      <c r="E10096">
        <v>13.5</v>
      </c>
      <c r="F10096">
        <v>83</v>
      </c>
      <c r="G10096">
        <v>0</v>
      </c>
      <c r="H10096">
        <v>124</v>
      </c>
      <c r="I10096">
        <v>0.8</v>
      </c>
      <c r="X10096" s="16">
        <f t="shared" si="164"/>
        <v>27.186666666666667</v>
      </c>
    </row>
    <row r="10097" spans="1:24" x14ac:dyDescent="0.25">
      <c r="A10097" s="1">
        <v>42215.333333333336</v>
      </c>
      <c r="B10097">
        <v>11.3</v>
      </c>
      <c r="C10097">
        <v>38.4</v>
      </c>
      <c r="D10097">
        <v>9.9</v>
      </c>
      <c r="E10097">
        <v>14</v>
      </c>
      <c r="F10097">
        <v>74</v>
      </c>
      <c r="G10097">
        <v>0</v>
      </c>
      <c r="H10097">
        <v>125</v>
      </c>
      <c r="I10097">
        <v>0.8</v>
      </c>
      <c r="X10097" s="16">
        <f t="shared" si="164"/>
        <v>25.613333333333333</v>
      </c>
    </row>
    <row r="10098" spans="1:24" x14ac:dyDescent="0.25">
      <c r="A10098" s="1">
        <v>42215.354166666664</v>
      </c>
      <c r="B10098">
        <v>15.4</v>
      </c>
      <c r="C10098">
        <v>40.700000000000003</v>
      </c>
      <c r="D10098">
        <v>11</v>
      </c>
      <c r="E10098">
        <v>14.3</v>
      </c>
      <c r="F10098">
        <v>83</v>
      </c>
      <c r="G10098">
        <v>0</v>
      </c>
      <c r="H10098">
        <v>142</v>
      </c>
      <c r="I10098">
        <v>0.9</v>
      </c>
      <c r="X10098" s="16">
        <f t="shared" si="164"/>
        <v>23.973333333333333</v>
      </c>
    </row>
    <row r="10099" spans="1:24" x14ac:dyDescent="0.25">
      <c r="A10099" s="1">
        <v>42215.375</v>
      </c>
      <c r="B10099">
        <v>15.6</v>
      </c>
      <c r="C10099">
        <v>37.9</v>
      </c>
      <c r="D10099">
        <v>18.100000000000001</v>
      </c>
      <c r="E10099">
        <v>14.8</v>
      </c>
      <c r="F10099">
        <v>167</v>
      </c>
      <c r="G10099">
        <v>0</v>
      </c>
      <c r="H10099">
        <v>144</v>
      </c>
      <c r="I10099">
        <v>1</v>
      </c>
      <c r="X10099" s="16">
        <f t="shared" si="164"/>
        <v>22.88</v>
      </c>
    </row>
    <row r="10100" spans="1:24" x14ac:dyDescent="0.25">
      <c r="A10100" s="1">
        <v>42215.395833333336</v>
      </c>
      <c r="B10100">
        <v>30.5</v>
      </c>
      <c r="C10100">
        <v>45.6</v>
      </c>
      <c r="D10100">
        <v>16.899999999999999</v>
      </c>
      <c r="E10100">
        <v>15.2</v>
      </c>
      <c r="F10100">
        <v>263</v>
      </c>
      <c r="G10100">
        <v>0</v>
      </c>
      <c r="H10100">
        <v>153</v>
      </c>
      <c r="I10100">
        <v>1.2</v>
      </c>
      <c r="X10100" s="16">
        <f t="shared" si="164"/>
        <v>22.506249999999998</v>
      </c>
    </row>
    <row r="10101" spans="1:24" x14ac:dyDescent="0.25">
      <c r="A10101" s="1">
        <v>42215.416666666664</v>
      </c>
      <c r="B10101">
        <v>13.6</v>
      </c>
      <c r="C10101">
        <v>24.6</v>
      </c>
      <c r="D10101">
        <v>35</v>
      </c>
      <c r="E10101">
        <v>15.9</v>
      </c>
      <c r="F10101">
        <v>523</v>
      </c>
      <c r="G10101">
        <v>0</v>
      </c>
      <c r="H10101">
        <v>147</v>
      </c>
      <c r="I10101">
        <v>1.7</v>
      </c>
      <c r="X10101" s="16">
        <f t="shared" si="164"/>
        <v>22.418749999999999</v>
      </c>
    </row>
    <row r="10102" spans="1:24" x14ac:dyDescent="0.25">
      <c r="A10102" s="1">
        <v>42215.4375</v>
      </c>
      <c r="B10102">
        <v>16.100000000000001</v>
      </c>
      <c r="C10102">
        <v>27</v>
      </c>
      <c r="D10102">
        <v>38.5</v>
      </c>
      <c r="E10102">
        <v>17.399999999999999</v>
      </c>
      <c r="F10102">
        <v>662</v>
      </c>
      <c r="G10102">
        <v>0</v>
      </c>
      <c r="H10102">
        <v>157</v>
      </c>
      <c r="I10102">
        <v>1.4</v>
      </c>
      <c r="X10102" s="16">
        <f t="shared" si="164"/>
        <v>22.556250000000002</v>
      </c>
    </row>
    <row r="10103" spans="1:24" x14ac:dyDescent="0.25">
      <c r="A10103" s="1">
        <v>42215.458333333336</v>
      </c>
      <c r="B10103">
        <v>16.100000000000001</v>
      </c>
      <c r="C10103">
        <v>25.7</v>
      </c>
      <c r="D10103">
        <v>47.8</v>
      </c>
      <c r="E10103">
        <v>17.8</v>
      </c>
      <c r="F10103">
        <v>570</v>
      </c>
      <c r="G10103">
        <v>0</v>
      </c>
      <c r="H10103">
        <v>202</v>
      </c>
      <c r="I10103">
        <v>0.6</v>
      </c>
      <c r="X10103" s="16">
        <f t="shared" si="164"/>
        <v>23.487500000000001</v>
      </c>
    </row>
    <row r="10104" spans="1:24" x14ac:dyDescent="0.25">
      <c r="A10104" s="1">
        <v>42215.479166666664</v>
      </c>
      <c r="B10104">
        <v>12.7</v>
      </c>
      <c r="C10104">
        <v>21</v>
      </c>
      <c r="D10104">
        <v>56.1</v>
      </c>
      <c r="E10104">
        <v>18.899999999999999</v>
      </c>
      <c r="F10104">
        <v>650</v>
      </c>
      <c r="G10104">
        <v>0</v>
      </c>
      <c r="H10104">
        <v>180</v>
      </c>
      <c r="I10104">
        <v>0.9</v>
      </c>
      <c r="X10104" s="16">
        <f t="shared" si="164"/>
        <v>24.993750000000002</v>
      </c>
    </row>
    <row r="10105" spans="1:24" x14ac:dyDescent="0.25">
      <c r="A10105" s="1">
        <v>42215.5</v>
      </c>
      <c r="B10105">
        <v>9.1999999999999993</v>
      </c>
      <c r="C10105">
        <v>19</v>
      </c>
      <c r="D10105">
        <v>58.4</v>
      </c>
      <c r="E10105">
        <v>18.899999999999999</v>
      </c>
      <c r="F10105">
        <v>503</v>
      </c>
      <c r="G10105">
        <v>0</v>
      </c>
      <c r="H10105">
        <v>180</v>
      </c>
      <c r="I10105">
        <v>1</v>
      </c>
      <c r="X10105" s="16">
        <f t="shared" si="164"/>
        <v>26.725000000000001</v>
      </c>
    </row>
    <row r="10106" spans="1:24" x14ac:dyDescent="0.25">
      <c r="A10106" s="1">
        <v>42215.520833333336</v>
      </c>
      <c r="B10106">
        <v>17</v>
      </c>
      <c r="C10106">
        <v>24.2</v>
      </c>
      <c r="D10106">
        <v>56.5</v>
      </c>
      <c r="E10106">
        <v>19.600000000000001</v>
      </c>
      <c r="F10106">
        <v>690</v>
      </c>
      <c r="G10106">
        <v>0</v>
      </c>
      <c r="H10106">
        <v>180</v>
      </c>
      <c r="I10106">
        <v>1.1000000000000001</v>
      </c>
      <c r="X10106" s="16">
        <f t="shared" si="164"/>
        <v>28.45</v>
      </c>
    </row>
    <row r="10107" spans="1:24" x14ac:dyDescent="0.25">
      <c r="A10107" s="1">
        <v>42215.541666666664</v>
      </c>
      <c r="B10107">
        <v>13.3</v>
      </c>
      <c r="C10107">
        <v>21.9</v>
      </c>
      <c r="D10107">
        <v>64.3</v>
      </c>
      <c r="E10107">
        <v>19.600000000000001</v>
      </c>
      <c r="F10107">
        <v>489</v>
      </c>
      <c r="G10107">
        <v>0</v>
      </c>
      <c r="H10107">
        <v>236</v>
      </c>
      <c r="I10107">
        <v>0.8</v>
      </c>
      <c r="X10107" s="16">
        <f t="shared" si="164"/>
        <v>30.700000000000003</v>
      </c>
    </row>
    <row r="10108" spans="1:24" x14ac:dyDescent="0.25">
      <c r="A10108" s="1">
        <v>42215.5625</v>
      </c>
      <c r="B10108">
        <v>20.3</v>
      </c>
      <c r="C10108">
        <v>31.5</v>
      </c>
      <c r="D10108">
        <v>56.4</v>
      </c>
      <c r="E10108">
        <v>19.2</v>
      </c>
      <c r="F10108">
        <v>188</v>
      </c>
      <c r="G10108">
        <v>0</v>
      </c>
      <c r="H10108">
        <v>248</v>
      </c>
      <c r="I10108">
        <v>0.3</v>
      </c>
      <c r="X10108" s="16">
        <f t="shared" si="164"/>
        <v>32.575000000000003</v>
      </c>
    </row>
    <row r="10109" spans="1:24" x14ac:dyDescent="0.25">
      <c r="A10109" s="1">
        <v>42215.583333333336</v>
      </c>
      <c r="B10109">
        <v>7.7</v>
      </c>
      <c r="C10109">
        <v>15.9</v>
      </c>
      <c r="D10109">
        <v>71.3</v>
      </c>
      <c r="E10109">
        <v>20.2</v>
      </c>
      <c r="F10109">
        <v>776</v>
      </c>
      <c r="G10109">
        <v>0</v>
      </c>
      <c r="H10109">
        <v>147</v>
      </c>
      <c r="I10109">
        <v>1.2</v>
      </c>
      <c r="X10109" s="16">
        <f t="shared" si="164"/>
        <v>35.84375</v>
      </c>
    </row>
    <row r="10110" spans="1:24" x14ac:dyDescent="0.25">
      <c r="A10110" s="1">
        <v>42215.604166666664</v>
      </c>
      <c r="B10110">
        <v>7.4</v>
      </c>
      <c r="C10110">
        <v>16.100000000000001</v>
      </c>
      <c r="D10110">
        <v>74.099999999999994</v>
      </c>
      <c r="E10110">
        <v>20.5</v>
      </c>
      <c r="F10110">
        <v>459</v>
      </c>
      <c r="G10110">
        <v>0</v>
      </c>
      <c r="H10110">
        <v>154</v>
      </c>
      <c r="I10110">
        <v>1.2</v>
      </c>
      <c r="X10110" s="16">
        <f t="shared" si="164"/>
        <v>39.674999999999997</v>
      </c>
    </row>
    <row r="10111" spans="1:24" x14ac:dyDescent="0.25">
      <c r="A10111" s="1">
        <v>42215.625</v>
      </c>
      <c r="B10111">
        <v>12.3</v>
      </c>
      <c r="C10111">
        <v>22.1</v>
      </c>
      <c r="D10111">
        <v>73</v>
      </c>
      <c r="E10111">
        <v>21.2</v>
      </c>
      <c r="F10111">
        <v>498</v>
      </c>
      <c r="G10111">
        <v>0</v>
      </c>
      <c r="H10111">
        <v>185</v>
      </c>
      <c r="I10111">
        <v>0.8</v>
      </c>
      <c r="X10111" s="16">
        <f t="shared" si="164"/>
        <v>43.556249999999999</v>
      </c>
    </row>
    <row r="10112" spans="1:24" x14ac:dyDescent="0.25">
      <c r="A10112" s="1">
        <v>42215.645833333336</v>
      </c>
      <c r="B10112">
        <v>16.3</v>
      </c>
      <c r="C10112">
        <v>28.2</v>
      </c>
      <c r="D10112">
        <v>72</v>
      </c>
      <c r="E10112">
        <v>21.1</v>
      </c>
      <c r="F10112">
        <v>445</v>
      </c>
      <c r="G10112">
        <v>0</v>
      </c>
      <c r="H10112">
        <v>274</v>
      </c>
      <c r="I10112">
        <v>2</v>
      </c>
      <c r="X10112" s="16">
        <f t="shared" si="164"/>
        <v>47.456249999999997</v>
      </c>
    </row>
    <row r="10113" spans="1:24" x14ac:dyDescent="0.25">
      <c r="A10113" s="1">
        <v>42215.666666666664</v>
      </c>
      <c r="B10113">
        <v>16.600000000000001</v>
      </c>
      <c r="C10113">
        <v>23.2</v>
      </c>
      <c r="D10113">
        <v>81</v>
      </c>
      <c r="E10113">
        <v>21.9</v>
      </c>
      <c r="F10113">
        <v>637</v>
      </c>
      <c r="G10113">
        <v>0</v>
      </c>
      <c r="H10113">
        <v>261</v>
      </c>
      <c r="I10113">
        <v>1.4</v>
      </c>
      <c r="X10113" s="16">
        <f t="shared" si="164"/>
        <v>51.9</v>
      </c>
    </row>
    <row r="10114" spans="1:24" x14ac:dyDescent="0.25">
      <c r="A10114" s="1">
        <v>42215.6875</v>
      </c>
      <c r="B10114">
        <v>19.2</v>
      </c>
      <c r="C10114">
        <v>30.7</v>
      </c>
      <c r="D10114">
        <v>76.599999999999994</v>
      </c>
      <c r="E10114">
        <v>22.4</v>
      </c>
      <c r="F10114">
        <v>508</v>
      </c>
      <c r="G10114">
        <v>0</v>
      </c>
      <c r="H10114">
        <v>272</v>
      </c>
      <c r="I10114">
        <v>2.2000000000000002</v>
      </c>
      <c r="X10114" s="16">
        <f t="shared" si="164"/>
        <v>56</v>
      </c>
    </row>
    <row r="10115" spans="1:24" x14ac:dyDescent="0.25">
      <c r="A10115" s="1">
        <v>42215.708333333336</v>
      </c>
      <c r="B10115">
        <v>19.8</v>
      </c>
      <c r="C10115">
        <v>29.9</v>
      </c>
      <c r="D10115">
        <v>77.400000000000006</v>
      </c>
      <c r="E10115">
        <v>22.9</v>
      </c>
      <c r="F10115">
        <v>605</v>
      </c>
      <c r="G10115">
        <v>0</v>
      </c>
      <c r="H10115">
        <v>260</v>
      </c>
      <c r="I10115">
        <v>1.5</v>
      </c>
      <c r="X10115" s="16">
        <f t="shared" si="164"/>
        <v>59.706249999999997</v>
      </c>
    </row>
    <row r="10116" spans="1:24" x14ac:dyDescent="0.25">
      <c r="A10116" s="1">
        <v>42215.729166666664</v>
      </c>
      <c r="B10116">
        <v>13.6</v>
      </c>
      <c r="C10116">
        <v>26.4</v>
      </c>
      <c r="D10116">
        <v>81.7</v>
      </c>
      <c r="E10116">
        <v>23</v>
      </c>
      <c r="F10116">
        <v>481</v>
      </c>
      <c r="G10116">
        <v>0</v>
      </c>
      <c r="H10116">
        <v>238</v>
      </c>
      <c r="I10116">
        <v>1</v>
      </c>
      <c r="X10116" s="16">
        <f t="shared" si="164"/>
        <v>63.756250000000001</v>
      </c>
    </row>
    <row r="10117" spans="1:24" x14ac:dyDescent="0.25">
      <c r="A10117" s="1">
        <v>42215.75</v>
      </c>
      <c r="B10117">
        <v>15.7</v>
      </c>
      <c r="C10117">
        <v>29.4</v>
      </c>
      <c r="D10117">
        <v>81.8</v>
      </c>
      <c r="E10117">
        <v>22.8</v>
      </c>
      <c r="F10117">
        <v>281</v>
      </c>
      <c r="G10117">
        <v>0</v>
      </c>
      <c r="H10117">
        <v>278</v>
      </c>
      <c r="I10117">
        <v>2.2000000000000002</v>
      </c>
      <c r="X10117" s="16">
        <f t="shared" si="164"/>
        <v>66.681250000000006</v>
      </c>
    </row>
    <row r="10118" spans="1:24" x14ac:dyDescent="0.25">
      <c r="A10118" s="1">
        <v>42215.770833333336</v>
      </c>
      <c r="B10118">
        <v>15.6</v>
      </c>
      <c r="C10118">
        <v>27.9</v>
      </c>
      <c r="D10118">
        <v>79.400000000000006</v>
      </c>
      <c r="E10118">
        <v>21.7</v>
      </c>
      <c r="F10118">
        <v>80</v>
      </c>
      <c r="G10118">
        <v>0</v>
      </c>
      <c r="H10118">
        <v>283</v>
      </c>
      <c r="I10118">
        <v>2.6</v>
      </c>
      <c r="X10118" s="16">
        <f t="shared" si="164"/>
        <v>69.237500000000011</v>
      </c>
    </row>
    <row r="10119" spans="1:24" x14ac:dyDescent="0.25">
      <c r="A10119" s="1">
        <v>42215.791666666664</v>
      </c>
      <c r="B10119">
        <v>10.9</v>
      </c>
      <c r="C10119">
        <v>18.2</v>
      </c>
      <c r="D10119">
        <v>77.099999999999994</v>
      </c>
      <c r="E10119">
        <v>20.2</v>
      </c>
      <c r="F10119">
        <v>23</v>
      </c>
      <c r="G10119">
        <v>0</v>
      </c>
      <c r="H10119">
        <v>301</v>
      </c>
      <c r="I10119">
        <v>3.1</v>
      </c>
      <c r="X10119" s="16">
        <f t="shared" si="164"/>
        <v>71.068749999999994</v>
      </c>
    </row>
    <row r="10120" spans="1:24" x14ac:dyDescent="0.25">
      <c r="A10120" s="1">
        <v>42215.8125</v>
      </c>
      <c r="B10120">
        <v>11.3</v>
      </c>
      <c r="C10120">
        <v>17.399999999999999</v>
      </c>
      <c r="D10120">
        <v>75</v>
      </c>
      <c r="E10120">
        <v>19.2</v>
      </c>
      <c r="F10120">
        <v>53</v>
      </c>
      <c r="G10120">
        <v>0</v>
      </c>
      <c r="H10120">
        <v>311</v>
      </c>
      <c r="I10120">
        <v>2.4</v>
      </c>
      <c r="X10120" s="16">
        <f t="shared" si="164"/>
        <v>72.25</v>
      </c>
    </row>
    <row r="10121" spans="1:24" x14ac:dyDescent="0.25">
      <c r="A10121" s="1">
        <v>42215.833333333336</v>
      </c>
      <c r="B10121">
        <v>8.6999999999999993</v>
      </c>
      <c r="C10121">
        <v>21.4</v>
      </c>
      <c r="D10121">
        <v>70.7</v>
      </c>
      <c r="E10121">
        <v>18.5</v>
      </c>
      <c r="F10121">
        <v>27</v>
      </c>
      <c r="G10121">
        <v>0</v>
      </c>
      <c r="H10121">
        <v>317</v>
      </c>
      <c r="I10121">
        <v>2</v>
      </c>
      <c r="X10121" s="16">
        <f t="shared" si="164"/>
        <v>73.018749999999997</v>
      </c>
    </row>
    <row r="10122" spans="1:24" x14ac:dyDescent="0.25">
      <c r="A10122" s="1">
        <v>42215.854166666664</v>
      </c>
      <c r="B10122">
        <v>10.7</v>
      </c>
      <c r="C10122">
        <v>22.1</v>
      </c>
      <c r="D10122">
        <v>65.599999999999994</v>
      </c>
      <c r="E10122">
        <v>17.7</v>
      </c>
      <c r="F10122">
        <v>8</v>
      </c>
      <c r="G10122">
        <v>0</v>
      </c>
      <c r="H10122">
        <v>302</v>
      </c>
      <c r="I10122">
        <v>1.6</v>
      </c>
      <c r="X10122" s="16">
        <f t="shared" si="164"/>
        <v>73.587499999999991</v>
      </c>
    </row>
    <row r="10123" spans="1:24" x14ac:dyDescent="0.25">
      <c r="A10123" s="1">
        <v>42215.875</v>
      </c>
      <c r="B10123">
        <v>9</v>
      </c>
      <c r="C10123">
        <v>29.8</v>
      </c>
      <c r="D10123">
        <v>55.6</v>
      </c>
      <c r="E10123">
        <v>17</v>
      </c>
      <c r="F10123">
        <v>5</v>
      </c>
      <c r="G10123">
        <v>0</v>
      </c>
      <c r="H10123">
        <v>299</v>
      </c>
      <c r="I10123">
        <v>1.2</v>
      </c>
      <c r="X10123" s="16">
        <f t="shared" si="164"/>
        <v>73.043749999999989</v>
      </c>
    </row>
    <row r="10124" spans="1:24" x14ac:dyDescent="0.25">
      <c r="A10124" s="1">
        <v>42215.895833333336</v>
      </c>
      <c r="B10124">
        <v>10.4</v>
      </c>
      <c r="C10124">
        <v>34.4</v>
      </c>
      <c r="D10124">
        <v>46.8</v>
      </c>
      <c r="E10124">
        <v>16.3</v>
      </c>
      <c r="F10124">
        <v>5</v>
      </c>
      <c r="G10124">
        <v>0</v>
      </c>
      <c r="H10124">
        <v>301</v>
      </c>
      <c r="I10124">
        <v>1.2</v>
      </c>
      <c r="X10124" s="16">
        <f t="shared" si="164"/>
        <v>72.443749999999994</v>
      </c>
    </row>
    <row r="10125" spans="1:24" x14ac:dyDescent="0.25">
      <c r="A10125" s="1">
        <v>42215.916666666664</v>
      </c>
      <c r="B10125">
        <v>6.5</v>
      </c>
      <c r="C10125">
        <v>35.4</v>
      </c>
      <c r="D10125">
        <v>40.700000000000003</v>
      </c>
      <c r="E10125">
        <v>15.6</v>
      </c>
      <c r="F10125">
        <v>5</v>
      </c>
      <c r="G10125">
        <v>0</v>
      </c>
      <c r="H10125">
        <v>326</v>
      </c>
      <c r="I10125">
        <v>0.8</v>
      </c>
      <c r="X10125" s="16">
        <f t="shared" si="164"/>
        <v>70.53125</v>
      </c>
    </row>
    <row r="10126" spans="1:24" x14ac:dyDescent="0.25">
      <c r="A10126" s="1">
        <v>42215.9375</v>
      </c>
      <c r="B10126">
        <v>1.6</v>
      </c>
      <c r="C10126">
        <v>24.3</v>
      </c>
      <c r="D10126">
        <v>49.5</v>
      </c>
      <c r="E10126">
        <v>15.1</v>
      </c>
      <c r="F10126">
        <v>5</v>
      </c>
      <c r="G10126">
        <v>0</v>
      </c>
      <c r="H10126">
        <v>349</v>
      </c>
      <c r="I10126">
        <v>0.6</v>
      </c>
      <c r="X10126" s="16">
        <f t="shared" si="164"/>
        <v>68.993750000000006</v>
      </c>
    </row>
    <row r="10127" spans="1:24" x14ac:dyDescent="0.25">
      <c r="A10127" s="1">
        <v>42215.958333333336</v>
      </c>
      <c r="B10127">
        <v>2.5</v>
      </c>
      <c r="C10127">
        <v>18.899999999999999</v>
      </c>
      <c r="D10127">
        <v>48.9</v>
      </c>
      <c r="E10127">
        <v>14.4</v>
      </c>
      <c r="F10127">
        <v>5</v>
      </c>
      <c r="G10127">
        <v>0</v>
      </c>
      <c r="H10127">
        <v>31</v>
      </c>
      <c r="I10127">
        <v>0.2</v>
      </c>
      <c r="X10127" s="16">
        <f t="shared" si="164"/>
        <v>67.487500000000011</v>
      </c>
    </row>
    <row r="10128" spans="1:24" x14ac:dyDescent="0.25">
      <c r="A10128" s="1">
        <v>42215.979166666664</v>
      </c>
      <c r="B10128">
        <v>4.3</v>
      </c>
      <c r="C10128">
        <v>26.4</v>
      </c>
      <c r="D10128">
        <v>45.3</v>
      </c>
      <c r="E10128">
        <v>14.4</v>
      </c>
      <c r="F10128">
        <v>5</v>
      </c>
      <c r="G10128">
        <v>0</v>
      </c>
      <c r="H10128">
        <v>333</v>
      </c>
      <c r="I10128">
        <v>0.7</v>
      </c>
      <c r="X10128" s="16">
        <f t="shared" si="164"/>
        <v>65.818750000000009</v>
      </c>
    </row>
    <row r="10129" spans="1:24" x14ac:dyDescent="0.25">
      <c r="A10129" s="1">
        <v>42216</v>
      </c>
      <c r="B10129">
        <v>0.8</v>
      </c>
      <c r="C10129">
        <v>14.5</v>
      </c>
      <c r="D10129">
        <v>53.3</v>
      </c>
      <c r="E10129">
        <v>13.9</v>
      </c>
      <c r="F10129">
        <v>5</v>
      </c>
      <c r="G10129">
        <v>0</v>
      </c>
      <c r="H10129">
        <v>7</v>
      </c>
      <c r="I10129">
        <v>0.4</v>
      </c>
      <c r="X10129" s="16">
        <f t="shared" si="164"/>
        <v>64.087500000000006</v>
      </c>
    </row>
    <row r="10130" spans="1:24" x14ac:dyDescent="0.25">
      <c r="A10130" s="1">
        <v>42216.020833333336</v>
      </c>
      <c r="B10130">
        <v>0.9</v>
      </c>
      <c r="C10130">
        <v>12.8</v>
      </c>
      <c r="D10130">
        <v>46</v>
      </c>
      <c r="E10130">
        <v>13.3</v>
      </c>
      <c r="F10130">
        <v>5</v>
      </c>
      <c r="G10130">
        <v>0</v>
      </c>
      <c r="H10130">
        <v>88</v>
      </c>
      <c r="I10130">
        <v>0.1</v>
      </c>
      <c r="X10130" s="16">
        <f t="shared" si="164"/>
        <v>62.175000000000004</v>
      </c>
    </row>
    <row r="10131" spans="1:24" x14ac:dyDescent="0.25">
      <c r="A10131" s="1">
        <v>42216.041666666664</v>
      </c>
      <c r="B10131">
        <v>1.4</v>
      </c>
      <c r="C10131">
        <v>13.2</v>
      </c>
      <c r="D10131">
        <v>36</v>
      </c>
      <c r="E10131">
        <v>12.6</v>
      </c>
      <c r="F10131">
        <v>5</v>
      </c>
      <c r="G10131">
        <v>0</v>
      </c>
      <c r="H10131">
        <v>37</v>
      </c>
      <c r="I10131">
        <v>0.2</v>
      </c>
      <c r="X10131" s="16">
        <f t="shared" ref="X10131:X10194" si="165">AVERAGE(D10116:D10131)</f>
        <v>59.587499999999991</v>
      </c>
    </row>
    <row r="10132" spans="1:24" x14ac:dyDescent="0.25">
      <c r="A10132" s="1">
        <v>42216.0625</v>
      </c>
      <c r="B10132">
        <v>1.3</v>
      </c>
      <c r="C10132">
        <v>16.5</v>
      </c>
      <c r="D10132">
        <v>35.5</v>
      </c>
      <c r="E10132">
        <v>12.3</v>
      </c>
      <c r="F10132">
        <v>5</v>
      </c>
      <c r="G10132">
        <v>0</v>
      </c>
      <c r="H10132">
        <v>14</v>
      </c>
      <c r="I10132">
        <v>0.1</v>
      </c>
      <c r="X10132" s="16">
        <f t="shared" si="165"/>
        <v>56.699999999999989</v>
      </c>
    </row>
    <row r="10133" spans="1:24" x14ac:dyDescent="0.25">
      <c r="A10133" s="1">
        <v>42216.083333333336</v>
      </c>
      <c r="B10133">
        <v>1.9</v>
      </c>
      <c r="C10133">
        <v>16.600000000000001</v>
      </c>
      <c r="D10133">
        <v>29.3</v>
      </c>
      <c r="E10133">
        <v>11.9</v>
      </c>
      <c r="F10133">
        <v>5</v>
      </c>
      <c r="G10133">
        <v>0</v>
      </c>
      <c r="H10133">
        <v>323</v>
      </c>
      <c r="I10133">
        <v>0.2</v>
      </c>
      <c r="X10133" s="16">
        <f t="shared" si="165"/>
        <v>53.418749999999989</v>
      </c>
    </row>
    <row r="10134" spans="1:24" x14ac:dyDescent="0.25">
      <c r="A10134" s="1">
        <v>42216.104166666664</v>
      </c>
      <c r="B10134">
        <v>2.6</v>
      </c>
      <c r="C10134">
        <v>18.3</v>
      </c>
      <c r="E10134">
        <v>11.5</v>
      </c>
      <c r="F10134">
        <v>5</v>
      </c>
      <c r="G10134">
        <v>0</v>
      </c>
      <c r="H10134">
        <v>316</v>
      </c>
      <c r="I10134">
        <v>0.5</v>
      </c>
      <c r="X10134" s="16">
        <f t="shared" si="165"/>
        <v>51.686666666666653</v>
      </c>
    </row>
    <row r="10135" spans="1:24" x14ac:dyDescent="0.25">
      <c r="A10135" s="1">
        <v>42216.125</v>
      </c>
      <c r="B10135">
        <v>2</v>
      </c>
      <c r="C10135">
        <v>14.2</v>
      </c>
      <c r="D10135">
        <v>34</v>
      </c>
      <c r="E10135">
        <v>11.3</v>
      </c>
      <c r="F10135">
        <v>5</v>
      </c>
      <c r="G10135">
        <v>0</v>
      </c>
      <c r="H10135">
        <v>308</v>
      </c>
      <c r="I10135">
        <v>0.8</v>
      </c>
      <c r="X10135" s="16">
        <f t="shared" si="165"/>
        <v>48.813333333333325</v>
      </c>
    </row>
    <row r="10136" spans="1:24" x14ac:dyDescent="0.25">
      <c r="A10136" s="1">
        <v>42216.145833333336</v>
      </c>
      <c r="B10136">
        <v>2.5</v>
      </c>
      <c r="C10136">
        <v>28</v>
      </c>
      <c r="D10136">
        <v>20.5</v>
      </c>
      <c r="E10136">
        <v>10.8</v>
      </c>
      <c r="F10136">
        <v>5</v>
      </c>
      <c r="G10136">
        <v>0</v>
      </c>
      <c r="H10136">
        <v>324</v>
      </c>
      <c r="I10136">
        <v>0.6</v>
      </c>
      <c r="X10136" s="16">
        <f t="shared" si="165"/>
        <v>45.179999999999993</v>
      </c>
    </row>
    <row r="10137" spans="1:24" x14ac:dyDescent="0.25">
      <c r="A10137" s="1">
        <v>42216.166666666664</v>
      </c>
      <c r="B10137">
        <v>2.1</v>
      </c>
      <c r="C10137">
        <v>25.7</v>
      </c>
      <c r="D10137">
        <v>22.6</v>
      </c>
      <c r="E10137">
        <v>10.6</v>
      </c>
      <c r="F10137">
        <v>5</v>
      </c>
      <c r="G10137">
        <v>0</v>
      </c>
      <c r="H10137">
        <v>264</v>
      </c>
      <c r="I10137">
        <v>0.2</v>
      </c>
      <c r="X10137" s="16">
        <f t="shared" si="165"/>
        <v>41.973333333333336</v>
      </c>
    </row>
    <row r="10138" spans="1:24" x14ac:dyDescent="0.25">
      <c r="A10138" s="1">
        <v>42216.1875</v>
      </c>
      <c r="B10138">
        <v>2.7</v>
      </c>
      <c r="C10138">
        <v>23.1</v>
      </c>
      <c r="D10138">
        <v>22.8</v>
      </c>
      <c r="E10138">
        <v>10.6</v>
      </c>
      <c r="F10138">
        <v>5</v>
      </c>
      <c r="G10138">
        <v>0</v>
      </c>
      <c r="H10138">
        <v>286</v>
      </c>
      <c r="I10138">
        <v>0.6</v>
      </c>
      <c r="X10138" s="16">
        <f t="shared" si="165"/>
        <v>39.120000000000005</v>
      </c>
    </row>
    <row r="10139" spans="1:24" x14ac:dyDescent="0.25">
      <c r="A10139" s="1">
        <v>42216.208333333336</v>
      </c>
      <c r="B10139">
        <v>7</v>
      </c>
      <c r="C10139">
        <v>28.2</v>
      </c>
      <c r="D10139">
        <v>17.100000000000001</v>
      </c>
      <c r="E10139">
        <v>10.3</v>
      </c>
      <c r="F10139">
        <v>7</v>
      </c>
      <c r="G10139">
        <v>0</v>
      </c>
      <c r="H10139">
        <v>280</v>
      </c>
      <c r="I10139">
        <v>0.4</v>
      </c>
      <c r="X10139" s="16">
        <f t="shared" si="165"/>
        <v>36.553333333333335</v>
      </c>
    </row>
    <row r="10140" spans="1:24" x14ac:dyDescent="0.25">
      <c r="A10140" s="1">
        <v>42216.229166666664</v>
      </c>
      <c r="B10140">
        <v>18.7</v>
      </c>
      <c r="C10140">
        <v>37</v>
      </c>
      <c r="D10140">
        <v>10</v>
      </c>
      <c r="E10140">
        <v>10.4</v>
      </c>
      <c r="F10140">
        <v>18</v>
      </c>
      <c r="G10140">
        <v>0</v>
      </c>
      <c r="H10140">
        <v>213</v>
      </c>
      <c r="I10140">
        <v>0.2</v>
      </c>
      <c r="X10140" s="16">
        <f t="shared" si="165"/>
        <v>34.1</v>
      </c>
    </row>
    <row r="10141" spans="1:24" x14ac:dyDescent="0.25">
      <c r="A10141" s="1">
        <v>42216.25</v>
      </c>
      <c r="B10141">
        <v>18.3</v>
      </c>
      <c r="C10141">
        <v>40</v>
      </c>
      <c r="D10141">
        <v>5.8</v>
      </c>
      <c r="E10141">
        <v>10.1</v>
      </c>
      <c r="F10141">
        <v>35</v>
      </c>
      <c r="G10141">
        <v>0</v>
      </c>
      <c r="H10141">
        <v>322</v>
      </c>
      <c r="I10141">
        <v>0.2</v>
      </c>
      <c r="X10141" s="16">
        <f t="shared" si="165"/>
        <v>31.773333333333337</v>
      </c>
    </row>
    <row r="10142" spans="1:24" x14ac:dyDescent="0.25">
      <c r="A10142" s="1">
        <v>42216.270833333336</v>
      </c>
      <c r="B10142">
        <v>36.5</v>
      </c>
      <c r="C10142">
        <v>42.1</v>
      </c>
      <c r="D10142">
        <v>9.6</v>
      </c>
      <c r="E10142">
        <v>10.9</v>
      </c>
      <c r="F10142">
        <v>131</v>
      </c>
      <c r="G10142">
        <v>0</v>
      </c>
      <c r="H10142">
        <v>316</v>
      </c>
      <c r="I10142">
        <v>0.8</v>
      </c>
      <c r="X10142" s="16">
        <f t="shared" si="165"/>
        <v>29.11333333333334</v>
      </c>
    </row>
    <row r="10143" spans="1:24" x14ac:dyDescent="0.25">
      <c r="A10143" s="1">
        <v>42216.291666666664</v>
      </c>
      <c r="B10143">
        <v>29.9</v>
      </c>
      <c r="C10143">
        <v>31.8</v>
      </c>
      <c r="D10143">
        <v>19.399999999999999</v>
      </c>
      <c r="E10143">
        <v>12</v>
      </c>
      <c r="F10143">
        <v>216</v>
      </c>
      <c r="G10143">
        <v>0</v>
      </c>
      <c r="H10143">
        <v>334</v>
      </c>
      <c r="I10143">
        <v>0.4</v>
      </c>
      <c r="X10143" s="16">
        <f t="shared" si="165"/>
        <v>27.146666666666668</v>
      </c>
    </row>
    <row r="10144" spans="1:24" x14ac:dyDescent="0.25">
      <c r="A10144" s="1">
        <v>42216.3125</v>
      </c>
      <c r="B10144">
        <v>47.6</v>
      </c>
      <c r="C10144">
        <v>42.3</v>
      </c>
      <c r="D10144">
        <v>21.4</v>
      </c>
      <c r="E10144">
        <v>12.9</v>
      </c>
      <c r="F10144">
        <v>297</v>
      </c>
      <c r="G10144">
        <v>0</v>
      </c>
      <c r="H10144">
        <v>278</v>
      </c>
      <c r="I10144">
        <v>0.6</v>
      </c>
      <c r="X10144" s="16">
        <f t="shared" si="165"/>
        <v>25.553333333333338</v>
      </c>
    </row>
    <row r="10145" spans="1:24" x14ac:dyDescent="0.25">
      <c r="A10145" s="1">
        <v>42216.333333333336</v>
      </c>
      <c r="B10145">
        <v>34.4</v>
      </c>
      <c r="C10145">
        <v>36.299999999999997</v>
      </c>
      <c r="D10145">
        <v>27.6</v>
      </c>
      <c r="E10145">
        <v>13.5</v>
      </c>
      <c r="F10145">
        <v>371</v>
      </c>
      <c r="G10145">
        <v>0</v>
      </c>
      <c r="H10145">
        <v>318</v>
      </c>
      <c r="I10145">
        <v>1.2</v>
      </c>
      <c r="X10145" s="16">
        <f t="shared" si="165"/>
        <v>23.84</v>
      </c>
    </row>
    <row r="10146" spans="1:24" x14ac:dyDescent="0.25">
      <c r="A10146" s="1">
        <v>42216.354166666664</v>
      </c>
      <c r="B10146">
        <v>28.8</v>
      </c>
      <c r="C10146">
        <v>29.3</v>
      </c>
      <c r="D10146">
        <v>29</v>
      </c>
      <c r="E10146">
        <v>14.3</v>
      </c>
      <c r="F10146">
        <v>452</v>
      </c>
      <c r="G10146">
        <v>0</v>
      </c>
      <c r="H10146">
        <v>316</v>
      </c>
      <c r="I10146">
        <v>1.2</v>
      </c>
      <c r="X10146" s="16">
        <f t="shared" si="165"/>
        <v>22.706666666666667</v>
      </c>
    </row>
    <row r="10147" spans="1:24" x14ac:dyDescent="0.25">
      <c r="A10147" s="1">
        <v>42216.375</v>
      </c>
      <c r="B10147">
        <v>28.6</v>
      </c>
      <c r="C10147">
        <v>30.2</v>
      </c>
      <c r="D10147">
        <v>30.8</v>
      </c>
      <c r="E10147">
        <v>15.5</v>
      </c>
      <c r="F10147">
        <v>532</v>
      </c>
      <c r="G10147">
        <v>0</v>
      </c>
      <c r="H10147">
        <v>321</v>
      </c>
      <c r="I10147">
        <v>0.7</v>
      </c>
      <c r="X10147" s="16">
        <f t="shared" si="165"/>
        <v>22.360000000000003</v>
      </c>
    </row>
    <row r="10148" spans="1:24" x14ac:dyDescent="0.25">
      <c r="A10148" s="1">
        <v>42216.395833333336</v>
      </c>
      <c r="B10148">
        <v>25</v>
      </c>
      <c r="C10148">
        <v>27.8</v>
      </c>
      <c r="D10148">
        <v>36.9</v>
      </c>
      <c r="E10148">
        <v>16.399999999999999</v>
      </c>
      <c r="F10148">
        <v>551</v>
      </c>
      <c r="G10148">
        <v>0</v>
      </c>
      <c r="H10148">
        <v>269</v>
      </c>
      <c r="I10148">
        <v>0.8</v>
      </c>
      <c r="X10148" s="16">
        <f t="shared" si="165"/>
        <v>22.453333333333333</v>
      </c>
    </row>
    <row r="10149" spans="1:24" x14ac:dyDescent="0.25">
      <c r="A10149" s="1">
        <v>42216.416666666664</v>
      </c>
      <c r="B10149">
        <v>7.6</v>
      </c>
      <c r="C10149">
        <v>16.7</v>
      </c>
      <c r="D10149">
        <v>50.8</v>
      </c>
      <c r="E10149">
        <v>17.8</v>
      </c>
      <c r="F10149">
        <v>538</v>
      </c>
      <c r="G10149">
        <v>0</v>
      </c>
      <c r="H10149">
        <v>107</v>
      </c>
      <c r="I10149">
        <v>0.6</v>
      </c>
      <c r="X10149" s="16">
        <f t="shared" si="165"/>
        <v>23.886666666666667</v>
      </c>
    </row>
    <row r="10150" spans="1:24" x14ac:dyDescent="0.25">
      <c r="A10150" s="1">
        <v>42216.4375</v>
      </c>
      <c r="B10150">
        <v>11.5</v>
      </c>
      <c r="C10150">
        <v>20</v>
      </c>
      <c r="D10150">
        <v>57.5</v>
      </c>
      <c r="E10150">
        <v>18.100000000000001</v>
      </c>
      <c r="F10150">
        <v>425</v>
      </c>
      <c r="G10150">
        <v>0</v>
      </c>
      <c r="H10150">
        <v>302</v>
      </c>
      <c r="I10150">
        <v>0.4</v>
      </c>
      <c r="X10150" s="16">
        <f t="shared" si="165"/>
        <v>25.987500000000001</v>
      </c>
    </row>
    <row r="10151" spans="1:24" x14ac:dyDescent="0.25">
      <c r="A10151" s="1">
        <v>42216.458333333336</v>
      </c>
      <c r="B10151">
        <v>19.600000000000001</v>
      </c>
      <c r="C10151">
        <v>24</v>
      </c>
      <c r="D10151">
        <v>61</v>
      </c>
      <c r="E10151">
        <v>18.2</v>
      </c>
      <c r="F10151">
        <v>438</v>
      </c>
      <c r="G10151">
        <v>0</v>
      </c>
      <c r="H10151">
        <v>301</v>
      </c>
      <c r="I10151">
        <v>1.3</v>
      </c>
      <c r="X10151" s="16">
        <f t="shared" si="165"/>
        <v>27.675000000000001</v>
      </c>
    </row>
    <row r="10152" spans="1:24" x14ac:dyDescent="0.25">
      <c r="A10152" s="1">
        <v>42216.479166666664</v>
      </c>
      <c r="B10152">
        <v>16.100000000000001</v>
      </c>
      <c r="C10152">
        <v>20.8</v>
      </c>
      <c r="D10152">
        <v>68.7</v>
      </c>
      <c r="E10152">
        <v>18.8</v>
      </c>
      <c r="F10152">
        <v>508</v>
      </c>
      <c r="G10152">
        <v>0</v>
      </c>
      <c r="H10152">
        <v>332</v>
      </c>
      <c r="I10152">
        <v>0.9</v>
      </c>
      <c r="X10152" s="16">
        <f t="shared" si="165"/>
        <v>30.6875</v>
      </c>
    </row>
    <row r="10153" spans="1:24" x14ac:dyDescent="0.25">
      <c r="A10153" s="1">
        <v>42216.5</v>
      </c>
      <c r="B10153">
        <v>5.3</v>
      </c>
      <c r="C10153">
        <v>7.7</v>
      </c>
      <c r="D10153">
        <v>83.4</v>
      </c>
      <c r="E10153">
        <v>20</v>
      </c>
      <c r="F10153">
        <v>675</v>
      </c>
      <c r="G10153">
        <v>0</v>
      </c>
      <c r="H10153">
        <v>37</v>
      </c>
      <c r="I10153">
        <v>0.8</v>
      </c>
      <c r="X10153" s="16">
        <f t="shared" si="165"/>
        <v>34.487499999999997</v>
      </c>
    </row>
    <row r="10154" spans="1:24" x14ac:dyDescent="0.25">
      <c r="A10154" s="1">
        <v>42216.520833333336</v>
      </c>
      <c r="B10154">
        <v>9</v>
      </c>
      <c r="C10154">
        <v>11.6</v>
      </c>
      <c r="D10154">
        <v>86.5</v>
      </c>
      <c r="E10154">
        <v>20.8</v>
      </c>
      <c r="F10154">
        <v>808</v>
      </c>
      <c r="G10154">
        <v>0</v>
      </c>
      <c r="H10154">
        <v>348</v>
      </c>
      <c r="I10154">
        <v>0.7</v>
      </c>
      <c r="X10154" s="16">
        <f t="shared" si="165"/>
        <v>38.46875</v>
      </c>
    </row>
    <row r="10155" spans="1:24" x14ac:dyDescent="0.25">
      <c r="A10155" s="1">
        <v>42216.541666666664</v>
      </c>
      <c r="B10155">
        <v>12.3</v>
      </c>
      <c r="C10155">
        <v>18.100000000000001</v>
      </c>
      <c r="D10155">
        <v>83.7</v>
      </c>
      <c r="E10155">
        <v>20.6</v>
      </c>
      <c r="F10155">
        <v>623</v>
      </c>
      <c r="G10155">
        <v>0</v>
      </c>
      <c r="H10155">
        <v>310</v>
      </c>
      <c r="I10155">
        <v>1.2</v>
      </c>
      <c r="X10155" s="16">
        <f t="shared" si="165"/>
        <v>42.631250000000001</v>
      </c>
    </row>
    <row r="10156" spans="1:24" x14ac:dyDescent="0.25">
      <c r="A10156" s="1">
        <v>42216.5625</v>
      </c>
      <c r="B10156">
        <v>10.7</v>
      </c>
      <c r="C10156">
        <v>17.600000000000001</v>
      </c>
      <c r="D10156">
        <v>87.2</v>
      </c>
      <c r="E10156">
        <v>21.3</v>
      </c>
      <c r="F10156">
        <v>542</v>
      </c>
      <c r="G10156">
        <v>0</v>
      </c>
      <c r="H10156">
        <v>341</v>
      </c>
      <c r="I10156">
        <v>0.7</v>
      </c>
      <c r="X10156" s="16">
        <f t="shared" si="165"/>
        <v>47.456250000000004</v>
      </c>
    </row>
    <row r="10157" spans="1:24" x14ac:dyDescent="0.25">
      <c r="A10157" s="1">
        <v>42216.583333333336</v>
      </c>
      <c r="B10157">
        <v>5.0999999999999996</v>
      </c>
      <c r="C10157">
        <v>9.1999999999999993</v>
      </c>
      <c r="D10157">
        <v>95.2</v>
      </c>
      <c r="E10157">
        <v>22.2</v>
      </c>
      <c r="F10157">
        <v>669</v>
      </c>
      <c r="G10157">
        <v>0</v>
      </c>
      <c r="H10157">
        <v>118</v>
      </c>
      <c r="I10157">
        <v>1.1000000000000001</v>
      </c>
      <c r="X10157" s="16">
        <f t="shared" si="165"/>
        <v>53.04375000000001</v>
      </c>
    </row>
    <row r="10158" spans="1:24" x14ac:dyDescent="0.25">
      <c r="A10158" s="1">
        <v>42216.604166666664</v>
      </c>
      <c r="B10158">
        <v>8.5</v>
      </c>
      <c r="C10158">
        <v>15.6</v>
      </c>
      <c r="D10158">
        <v>93</v>
      </c>
      <c r="E10158">
        <v>22.4</v>
      </c>
      <c r="F10158">
        <v>663</v>
      </c>
      <c r="G10158">
        <v>0</v>
      </c>
      <c r="H10158">
        <v>149</v>
      </c>
      <c r="I10158">
        <v>1.1000000000000001</v>
      </c>
      <c r="X10158" s="16">
        <f t="shared" si="165"/>
        <v>58.256250000000009</v>
      </c>
    </row>
    <row r="10159" spans="1:24" x14ac:dyDescent="0.25">
      <c r="A10159" s="1">
        <v>42216.625</v>
      </c>
      <c r="B10159">
        <v>9.3000000000000007</v>
      </c>
      <c r="C10159">
        <v>11.4</v>
      </c>
      <c r="D10159">
        <v>98.1</v>
      </c>
      <c r="E10159">
        <v>23</v>
      </c>
      <c r="F10159">
        <v>757</v>
      </c>
      <c r="G10159">
        <v>0</v>
      </c>
      <c r="H10159">
        <v>102</v>
      </c>
      <c r="I10159">
        <v>1.3</v>
      </c>
      <c r="X10159" s="16">
        <f t="shared" si="165"/>
        <v>63.175000000000011</v>
      </c>
    </row>
    <row r="10160" spans="1:24" x14ac:dyDescent="0.25">
      <c r="A10160" s="1">
        <v>42216.645833333336</v>
      </c>
      <c r="B10160">
        <v>3.9</v>
      </c>
      <c r="C10160">
        <v>6.1</v>
      </c>
      <c r="D10160">
        <v>104.4</v>
      </c>
      <c r="E10160">
        <v>23.1</v>
      </c>
      <c r="F10160">
        <v>632</v>
      </c>
      <c r="G10160">
        <v>0</v>
      </c>
      <c r="H10160">
        <v>106</v>
      </c>
      <c r="I10160">
        <v>1.2</v>
      </c>
      <c r="X10160" s="16">
        <f t="shared" si="165"/>
        <v>68.362500000000011</v>
      </c>
    </row>
    <row r="10161" spans="1:24" x14ac:dyDescent="0.25">
      <c r="A10161" s="1">
        <v>42216.666666666664</v>
      </c>
      <c r="B10161">
        <v>9.1999999999999993</v>
      </c>
      <c r="C10161">
        <v>13.8</v>
      </c>
      <c r="D10161">
        <v>102.4</v>
      </c>
      <c r="E10161">
        <v>23.5</v>
      </c>
      <c r="F10161">
        <v>692</v>
      </c>
      <c r="G10161">
        <v>0</v>
      </c>
      <c r="H10161">
        <v>24</v>
      </c>
      <c r="I10161">
        <v>1</v>
      </c>
      <c r="X10161" s="16">
        <f t="shared" si="165"/>
        <v>73.037500000000023</v>
      </c>
    </row>
    <row r="10162" spans="1:24" x14ac:dyDescent="0.25">
      <c r="A10162" s="1">
        <v>42216.6875</v>
      </c>
      <c r="B10162">
        <v>6.8</v>
      </c>
      <c r="C10162">
        <v>12.6</v>
      </c>
      <c r="D10162">
        <v>105.8</v>
      </c>
      <c r="E10162">
        <v>23.7</v>
      </c>
      <c r="F10162">
        <v>576</v>
      </c>
      <c r="G10162">
        <v>0</v>
      </c>
      <c r="H10162">
        <v>11</v>
      </c>
      <c r="I10162">
        <v>1.3</v>
      </c>
      <c r="X10162" s="16">
        <f t="shared" si="165"/>
        <v>77.83750000000002</v>
      </c>
    </row>
    <row r="10163" spans="1:24" x14ac:dyDescent="0.25">
      <c r="A10163" s="1">
        <v>42216.708333333336</v>
      </c>
      <c r="B10163">
        <v>1.8</v>
      </c>
      <c r="C10163">
        <v>4.5</v>
      </c>
      <c r="D10163">
        <v>112.8</v>
      </c>
      <c r="E10163">
        <v>23.8</v>
      </c>
      <c r="F10163">
        <v>554</v>
      </c>
      <c r="G10163">
        <v>0</v>
      </c>
      <c r="H10163">
        <v>81</v>
      </c>
      <c r="I10163">
        <v>1</v>
      </c>
      <c r="X10163" s="16">
        <f t="shared" si="165"/>
        <v>82.962500000000006</v>
      </c>
    </row>
    <row r="10164" spans="1:24" x14ac:dyDescent="0.25">
      <c r="A10164" s="1">
        <v>42216.729166666664</v>
      </c>
      <c r="B10164">
        <v>4.5</v>
      </c>
      <c r="C10164">
        <v>9.5</v>
      </c>
      <c r="D10164">
        <v>110</v>
      </c>
      <c r="E10164">
        <v>23.9</v>
      </c>
      <c r="F10164">
        <v>432</v>
      </c>
      <c r="G10164">
        <v>0</v>
      </c>
      <c r="H10164">
        <v>71</v>
      </c>
      <c r="I10164">
        <v>1.2</v>
      </c>
      <c r="X10164" s="16">
        <f t="shared" si="165"/>
        <v>87.53125</v>
      </c>
    </row>
    <row r="10165" spans="1:24" x14ac:dyDescent="0.25">
      <c r="A10165" s="1">
        <v>42216.75</v>
      </c>
      <c r="B10165">
        <v>1.1000000000000001</v>
      </c>
      <c r="C10165">
        <v>2.9</v>
      </c>
      <c r="D10165">
        <v>114.4</v>
      </c>
      <c r="E10165">
        <v>23.9</v>
      </c>
      <c r="F10165">
        <v>393</v>
      </c>
      <c r="G10165">
        <v>0</v>
      </c>
      <c r="H10165">
        <v>84</v>
      </c>
      <c r="I10165">
        <v>1.3</v>
      </c>
      <c r="X10165" s="16">
        <f t="shared" si="165"/>
        <v>91.506250000000009</v>
      </c>
    </row>
    <row r="10166" spans="1:24" x14ac:dyDescent="0.25">
      <c r="A10166" s="1">
        <v>42216.770833333336</v>
      </c>
      <c r="B10166">
        <v>2.1</v>
      </c>
      <c r="C10166">
        <v>6</v>
      </c>
      <c r="D10166">
        <v>112.7</v>
      </c>
      <c r="E10166">
        <v>23.9</v>
      </c>
      <c r="F10166">
        <v>317</v>
      </c>
      <c r="G10166">
        <v>0</v>
      </c>
      <c r="H10166">
        <v>41</v>
      </c>
      <c r="I10166">
        <v>1.3</v>
      </c>
      <c r="X10166" s="16">
        <f t="shared" si="165"/>
        <v>94.956250000000011</v>
      </c>
    </row>
    <row r="10167" spans="1:24" x14ac:dyDescent="0.25">
      <c r="A10167" s="1">
        <v>42216.791666666664</v>
      </c>
      <c r="B10167">
        <v>3.5</v>
      </c>
      <c r="C10167">
        <v>11</v>
      </c>
      <c r="D10167">
        <v>109.2</v>
      </c>
      <c r="E10167">
        <v>23.5</v>
      </c>
      <c r="F10167">
        <v>202</v>
      </c>
      <c r="G10167">
        <v>0</v>
      </c>
      <c r="H10167">
        <v>29</v>
      </c>
      <c r="I10167">
        <v>1.5</v>
      </c>
      <c r="X10167" s="16">
        <f t="shared" si="165"/>
        <v>97.968750000000014</v>
      </c>
    </row>
    <row r="10168" spans="1:24" x14ac:dyDescent="0.25">
      <c r="A10168" s="1">
        <v>42216.8125</v>
      </c>
      <c r="B10168">
        <v>3.7</v>
      </c>
      <c r="C10168">
        <v>12.5</v>
      </c>
      <c r="D10168">
        <v>106</v>
      </c>
      <c r="E10168">
        <v>23.1</v>
      </c>
      <c r="F10168">
        <v>115</v>
      </c>
      <c r="G10168">
        <v>0</v>
      </c>
      <c r="H10168">
        <v>19</v>
      </c>
      <c r="I10168">
        <v>1</v>
      </c>
      <c r="X10168" s="16">
        <f t="shared" si="165"/>
        <v>100.30000000000001</v>
      </c>
    </row>
    <row r="10169" spans="1:24" x14ac:dyDescent="0.25">
      <c r="A10169" s="1">
        <v>42216.833333333336</v>
      </c>
      <c r="B10169">
        <v>3.2</v>
      </c>
      <c r="C10169">
        <v>15.3</v>
      </c>
      <c r="D10169">
        <v>98.4</v>
      </c>
      <c r="E10169">
        <v>22</v>
      </c>
      <c r="F10169">
        <v>26</v>
      </c>
      <c r="G10169">
        <v>0</v>
      </c>
      <c r="H10169">
        <v>27</v>
      </c>
      <c r="I10169">
        <v>0.9</v>
      </c>
      <c r="X10169" s="16">
        <f t="shared" si="165"/>
        <v>101.23750000000001</v>
      </c>
    </row>
    <row r="10170" spans="1:24" x14ac:dyDescent="0.25">
      <c r="A10170" s="1">
        <v>42216.854166666664</v>
      </c>
      <c r="B10170">
        <v>0.7</v>
      </c>
      <c r="C10170">
        <v>5.3</v>
      </c>
      <c r="D10170">
        <v>103.2</v>
      </c>
      <c r="E10170">
        <v>20.5</v>
      </c>
      <c r="F10170">
        <v>8</v>
      </c>
      <c r="G10170">
        <v>0</v>
      </c>
      <c r="H10170">
        <v>55</v>
      </c>
      <c r="I10170">
        <v>1.1000000000000001</v>
      </c>
      <c r="X10170" s="16">
        <f t="shared" si="165"/>
        <v>102.28125000000001</v>
      </c>
    </row>
    <row r="10171" spans="1:24" x14ac:dyDescent="0.25">
      <c r="A10171" s="1">
        <v>42216.875</v>
      </c>
      <c r="B10171">
        <v>0.7</v>
      </c>
      <c r="C10171">
        <v>3.9</v>
      </c>
      <c r="D10171">
        <v>111.2</v>
      </c>
      <c r="E10171">
        <v>20.2</v>
      </c>
      <c r="F10171">
        <v>6</v>
      </c>
      <c r="G10171">
        <v>0</v>
      </c>
      <c r="H10171">
        <v>67</v>
      </c>
      <c r="I10171">
        <v>1.5</v>
      </c>
      <c r="X10171" s="16">
        <f t="shared" si="165"/>
        <v>104</v>
      </c>
    </row>
    <row r="10172" spans="1:24" x14ac:dyDescent="0.25">
      <c r="A10172" s="1">
        <v>42216.895833333336</v>
      </c>
      <c r="B10172">
        <v>2.8</v>
      </c>
      <c r="C10172">
        <v>21.7</v>
      </c>
      <c r="D10172">
        <v>91.3</v>
      </c>
      <c r="E10172">
        <v>19.8</v>
      </c>
      <c r="F10172">
        <v>5</v>
      </c>
      <c r="G10172">
        <v>0</v>
      </c>
      <c r="H10172">
        <v>42</v>
      </c>
      <c r="I10172">
        <v>0.2</v>
      </c>
      <c r="X10172" s="16">
        <f t="shared" si="165"/>
        <v>104.25624999999999</v>
      </c>
    </row>
    <row r="10173" spans="1:24" x14ac:dyDescent="0.25">
      <c r="A10173" s="1">
        <v>42216.916666666664</v>
      </c>
      <c r="B10173">
        <v>6.8</v>
      </c>
      <c r="C10173">
        <v>30.1</v>
      </c>
      <c r="D10173">
        <v>79.3</v>
      </c>
      <c r="E10173">
        <v>19.2</v>
      </c>
      <c r="F10173">
        <v>5</v>
      </c>
      <c r="G10173">
        <v>0</v>
      </c>
      <c r="H10173">
        <v>308</v>
      </c>
      <c r="I10173">
        <v>0.4</v>
      </c>
      <c r="X10173" s="16">
        <f t="shared" si="165"/>
        <v>103.2625</v>
      </c>
    </row>
    <row r="10174" spans="1:24" x14ac:dyDescent="0.25">
      <c r="A10174" s="1">
        <v>42216.9375</v>
      </c>
      <c r="B10174">
        <v>2.2000000000000002</v>
      </c>
      <c r="C10174">
        <v>11.9</v>
      </c>
      <c r="D10174">
        <v>99.6</v>
      </c>
      <c r="E10174">
        <v>19.600000000000001</v>
      </c>
      <c r="F10174">
        <v>6</v>
      </c>
      <c r="G10174">
        <v>0</v>
      </c>
      <c r="H10174">
        <v>66</v>
      </c>
      <c r="I10174">
        <v>1.2</v>
      </c>
      <c r="X10174" s="16">
        <f t="shared" si="165"/>
        <v>103.67500000000001</v>
      </c>
    </row>
    <row r="10175" spans="1:24" x14ac:dyDescent="0.25">
      <c r="A10175" s="1">
        <v>42216.958333333336</v>
      </c>
      <c r="B10175">
        <v>1.3</v>
      </c>
      <c r="C10175">
        <v>4.5999999999999996</v>
      </c>
      <c r="D10175">
        <v>106.5</v>
      </c>
      <c r="E10175">
        <v>19.899999999999999</v>
      </c>
      <c r="F10175">
        <v>6</v>
      </c>
      <c r="G10175">
        <v>0</v>
      </c>
      <c r="H10175">
        <v>68</v>
      </c>
      <c r="I10175">
        <v>1.8</v>
      </c>
      <c r="X10175" s="16">
        <f t="shared" si="165"/>
        <v>104.2</v>
      </c>
    </row>
    <row r="10176" spans="1:24" x14ac:dyDescent="0.25">
      <c r="A10176" s="1">
        <v>42216.979166666664</v>
      </c>
      <c r="B10176">
        <v>0.8</v>
      </c>
      <c r="C10176">
        <v>3.2</v>
      </c>
      <c r="D10176">
        <v>104.4</v>
      </c>
      <c r="E10176">
        <v>20</v>
      </c>
      <c r="F10176">
        <v>6</v>
      </c>
      <c r="G10176">
        <v>0</v>
      </c>
      <c r="H10176">
        <v>77</v>
      </c>
      <c r="I10176">
        <v>2.2000000000000002</v>
      </c>
      <c r="X10176" s="16">
        <f t="shared" si="165"/>
        <v>104.2</v>
      </c>
    </row>
    <row r="10177" spans="1:24" x14ac:dyDescent="0.25">
      <c r="A10177" s="1">
        <v>42217</v>
      </c>
      <c r="B10177">
        <v>0.8</v>
      </c>
      <c r="C10177">
        <v>2.7</v>
      </c>
      <c r="D10177">
        <v>103</v>
      </c>
      <c r="E10177">
        <v>20.100000000000001</v>
      </c>
      <c r="F10177">
        <v>6</v>
      </c>
      <c r="G10177">
        <v>0</v>
      </c>
      <c r="H10177">
        <v>77</v>
      </c>
      <c r="I10177">
        <v>3.8</v>
      </c>
      <c r="X10177" s="16">
        <f t="shared" si="165"/>
        <v>104.2375</v>
      </c>
    </row>
    <row r="10178" spans="1:24" x14ac:dyDescent="0.25">
      <c r="A10178" s="1">
        <v>42217.020833333336</v>
      </c>
      <c r="B10178">
        <v>0.7</v>
      </c>
      <c r="C10178">
        <v>2.7</v>
      </c>
      <c r="D10178">
        <v>101.4</v>
      </c>
      <c r="E10178">
        <v>19.899999999999999</v>
      </c>
      <c r="F10178">
        <v>6</v>
      </c>
      <c r="G10178">
        <v>0</v>
      </c>
      <c r="H10178">
        <v>74</v>
      </c>
      <c r="I10178">
        <v>4.0999999999999996</v>
      </c>
      <c r="X10178" s="16">
        <f t="shared" si="165"/>
        <v>103.96250000000001</v>
      </c>
    </row>
    <row r="10179" spans="1:24" x14ac:dyDescent="0.25">
      <c r="A10179" s="1">
        <v>42217.041666666664</v>
      </c>
      <c r="B10179">
        <v>0.8</v>
      </c>
      <c r="C10179">
        <v>2.8</v>
      </c>
      <c r="D10179">
        <v>99.2</v>
      </c>
      <c r="E10179">
        <v>19.8</v>
      </c>
      <c r="F10179">
        <v>6</v>
      </c>
      <c r="G10179">
        <v>0</v>
      </c>
      <c r="H10179">
        <v>81</v>
      </c>
      <c r="I10179">
        <v>4</v>
      </c>
      <c r="X10179" s="16">
        <f t="shared" si="165"/>
        <v>103.11250000000001</v>
      </c>
    </row>
    <row r="10180" spans="1:24" x14ac:dyDescent="0.25">
      <c r="A10180" s="1">
        <v>42217.0625</v>
      </c>
      <c r="B10180">
        <v>0.7</v>
      </c>
      <c r="C10180">
        <v>2.9</v>
      </c>
      <c r="D10180">
        <v>97.8</v>
      </c>
      <c r="E10180">
        <v>19.8</v>
      </c>
      <c r="F10180">
        <v>6</v>
      </c>
      <c r="G10180">
        <v>0</v>
      </c>
      <c r="H10180">
        <v>84</v>
      </c>
      <c r="I10180">
        <v>3.1</v>
      </c>
      <c r="X10180" s="16">
        <f t="shared" si="165"/>
        <v>102.35000000000001</v>
      </c>
    </row>
    <row r="10181" spans="1:24" x14ac:dyDescent="0.25">
      <c r="A10181" s="1">
        <v>42217.083333333336</v>
      </c>
      <c r="B10181">
        <v>0.7</v>
      </c>
      <c r="C10181">
        <v>4.3</v>
      </c>
      <c r="D10181">
        <v>96.3</v>
      </c>
      <c r="E10181">
        <v>19.8</v>
      </c>
      <c r="F10181">
        <v>6</v>
      </c>
      <c r="G10181">
        <v>0</v>
      </c>
      <c r="H10181">
        <v>78</v>
      </c>
      <c r="I10181">
        <v>1.8</v>
      </c>
      <c r="X10181" s="16">
        <f t="shared" si="165"/>
        <v>101.21875</v>
      </c>
    </row>
    <row r="10182" spans="1:24" x14ac:dyDescent="0.25">
      <c r="A10182" s="1">
        <v>42217.104166666664</v>
      </c>
      <c r="B10182">
        <v>0.8</v>
      </c>
      <c r="C10182">
        <v>4</v>
      </c>
      <c r="D10182">
        <v>95.2</v>
      </c>
      <c r="E10182">
        <v>19.7</v>
      </c>
      <c r="F10182">
        <v>5</v>
      </c>
      <c r="G10182">
        <v>0</v>
      </c>
      <c r="H10182">
        <v>79</v>
      </c>
      <c r="I10182">
        <v>1.4</v>
      </c>
      <c r="X10182" s="16">
        <f t="shared" si="165"/>
        <v>100.125</v>
      </c>
    </row>
    <row r="10183" spans="1:24" x14ac:dyDescent="0.25">
      <c r="A10183" s="1">
        <v>42217.125</v>
      </c>
      <c r="B10183">
        <v>1</v>
      </c>
      <c r="C10183">
        <v>4.5999999999999996</v>
      </c>
      <c r="D10183">
        <v>91.8</v>
      </c>
      <c r="E10183">
        <v>19.3</v>
      </c>
      <c r="F10183">
        <v>5</v>
      </c>
      <c r="G10183">
        <v>0</v>
      </c>
      <c r="H10183">
        <v>115</v>
      </c>
      <c r="I10183">
        <v>0.8</v>
      </c>
      <c r="X10183" s="16">
        <f t="shared" si="165"/>
        <v>99.037499999999994</v>
      </c>
    </row>
    <row r="10184" spans="1:24" x14ac:dyDescent="0.25">
      <c r="A10184" s="1">
        <v>42217.145833333336</v>
      </c>
      <c r="B10184">
        <v>1</v>
      </c>
      <c r="C10184">
        <v>4.3</v>
      </c>
      <c r="E10184">
        <v>18.8</v>
      </c>
      <c r="F10184">
        <v>5</v>
      </c>
      <c r="G10184">
        <v>0</v>
      </c>
      <c r="H10184">
        <v>119</v>
      </c>
      <c r="I10184">
        <v>0.8</v>
      </c>
      <c r="X10184" s="16">
        <f t="shared" si="165"/>
        <v>98.573333333333323</v>
      </c>
    </row>
    <row r="10185" spans="1:24" x14ac:dyDescent="0.25">
      <c r="A10185" s="1">
        <v>42217.166666666664</v>
      </c>
      <c r="B10185">
        <v>0.9</v>
      </c>
      <c r="C10185">
        <v>4.2</v>
      </c>
      <c r="D10185">
        <v>87.6</v>
      </c>
      <c r="E10185">
        <v>18.3</v>
      </c>
      <c r="F10185">
        <v>6</v>
      </c>
      <c r="G10185">
        <v>0</v>
      </c>
      <c r="H10185">
        <v>94</v>
      </c>
      <c r="I10185">
        <v>1.2</v>
      </c>
      <c r="X10185" s="16">
        <f t="shared" si="165"/>
        <v>97.853333333333325</v>
      </c>
    </row>
    <row r="10186" spans="1:24" x14ac:dyDescent="0.25">
      <c r="A10186" s="1">
        <v>42217.1875</v>
      </c>
      <c r="B10186">
        <v>0.9</v>
      </c>
      <c r="C10186">
        <v>3.9</v>
      </c>
      <c r="D10186">
        <v>87</v>
      </c>
      <c r="E10186">
        <v>18.2</v>
      </c>
      <c r="F10186">
        <v>6</v>
      </c>
      <c r="G10186">
        <v>0</v>
      </c>
      <c r="H10186">
        <v>74</v>
      </c>
      <c r="I10186">
        <v>1.6</v>
      </c>
      <c r="X10186" s="16">
        <f t="shared" si="165"/>
        <v>96.773333333333326</v>
      </c>
    </row>
    <row r="10187" spans="1:24" x14ac:dyDescent="0.25">
      <c r="A10187" s="1">
        <v>42217.208333333336</v>
      </c>
      <c r="B10187">
        <v>0.9</v>
      </c>
      <c r="C10187">
        <v>4.8</v>
      </c>
      <c r="D10187">
        <v>86.1</v>
      </c>
      <c r="E10187">
        <v>18.100000000000001</v>
      </c>
      <c r="F10187">
        <v>7</v>
      </c>
      <c r="G10187">
        <v>0</v>
      </c>
      <c r="H10187">
        <v>76</v>
      </c>
      <c r="I10187">
        <v>2.1</v>
      </c>
      <c r="X10187" s="16">
        <f t="shared" si="165"/>
        <v>95.09999999999998</v>
      </c>
    </row>
    <row r="10188" spans="1:24" x14ac:dyDescent="0.25">
      <c r="A10188" s="1">
        <v>42217.229166666664</v>
      </c>
      <c r="B10188">
        <v>0.8</v>
      </c>
      <c r="C10188">
        <v>8.6999999999999993</v>
      </c>
      <c r="D10188">
        <v>79.8</v>
      </c>
      <c r="E10188">
        <v>17.8</v>
      </c>
      <c r="F10188">
        <v>18</v>
      </c>
      <c r="G10188">
        <v>0</v>
      </c>
      <c r="H10188">
        <v>66</v>
      </c>
      <c r="I10188">
        <v>1.6</v>
      </c>
      <c r="X10188" s="16">
        <f t="shared" si="165"/>
        <v>94.333333333333314</v>
      </c>
    </row>
    <row r="10189" spans="1:24" x14ac:dyDescent="0.25">
      <c r="A10189" s="1">
        <v>42217.25</v>
      </c>
      <c r="B10189">
        <v>1</v>
      </c>
      <c r="C10189">
        <v>5.6</v>
      </c>
      <c r="D10189">
        <v>86.4</v>
      </c>
      <c r="E10189">
        <v>18.100000000000001</v>
      </c>
      <c r="F10189">
        <v>50</v>
      </c>
      <c r="G10189">
        <v>0</v>
      </c>
      <c r="H10189">
        <v>84</v>
      </c>
      <c r="I10189">
        <v>2.1</v>
      </c>
      <c r="X10189" s="16">
        <f t="shared" si="165"/>
        <v>94.806666666666658</v>
      </c>
    </row>
    <row r="10190" spans="1:24" x14ac:dyDescent="0.25">
      <c r="A10190" s="1">
        <v>42217.270833333336</v>
      </c>
      <c r="B10190">
        <v>1.3</v>
      </c>
      <c r="C10190">
        <v>6.4</v>
      </c>
      <c r="D10190">
        <v>83.1</v>
      </c>
      <c r="E10190">
        <v>18.100000000000001</v>
      </c>
      <c r="F10190">
        <v>92</v>
      </c>
      <c r="G10190">
        <v>0</v>
      </c>
      <c r="H10190">
        <v>99</v>
      </c>
      <c r="I10190">
        <v>1.6</v>
      </c>
      <c r="X10190" s="16">
        <f t="shared" si="165"/>
        <v>93.706666666666649</v>
      </c>
    </row>
    <row r="10191" spans="1:24" x14ac:dyDescent="0.25">
      <c r="A10191" s="1">
        <v>42217.291666666664</v>
      </c>
      <c r="B10191">
        <v>8.9</v>
      </c>
      <c r="C10191">
        <v>32.1</v>
      </c>
      <c r="D10191">
        <v>48.2</v>
      </c>
      <c r="E10191">
        <v>17.899999999999999</v>
      </c>
      <c r="F10191">
        <v>106</v>
      </c>
      <c r="G10191">
        <v>0</v>
      </c>
      <c r="H10191">
        <v>189</v>
      </c>
      <c r="I10191">
        <v>0.4</v>
      </c>
      <c r="X10191" s="16">
        <f t="shared" si="165"/>
        <v>89.82</v>
      </c>
    </row>
    <row r="10192" spans="1:24" x14ac:dyDescent="0.25">
      <c r="A10192" s="1">
        <v>42217.3125</v>
      </c>
      <c r="B10192">
        <v>10.5</v>
      </c>
      <c r="C10192">
        <v>36.1</v>
      </c>
      <c r="D10192">
        <v>30.4</v>
      </c>
      <c r="E10192">
        <v>16.899999999999999</v>
      </c>
      <c r="F10192">
        <v>133</v>
      </c>
      <c r="G10192">
        <v>0</v>
      </c>
      <c r="H10192">
        <v>312</v>
      </c>
      <c r="I10192">
        <v>1.1000000000000001</v>
      </c>
      <c r="X10192" s="16">
        <f t="shared" si="165"/>
        <v>84.886666666666684</v>
      </c>
    </row>
    <row r="10193" spans="1:24" x14ac:dyDescent="0.25">
      <c r="A10193" s="1">
        <v>42217.333333333336</v>
      </c>
      <c r="B10193">
        <v>19.3</v>
      </c>
      <c r="C10193">
        <v>39.200000000000003</v>
      </c>
      <c r="D10193">
        <v>27.7</v>
      </c>
      <c r="E10193">
        <v>16.7</v>
      </c>
      <c r="F10193">
        <v>219</v>
      </c>
      <c r="G10193">
        <v>0</v>
      </c>
      <c r="H10193">
        <v>302</v>
      </c>
      <c r="I10193">
        <v>0.8</v>
      </c>
      <c r="X10193" s="16">
        <f t="shared" si="165"/>
        <v>79.866666666666688</v>
      </c>
    </row>
    <row r="10194" spans="1:24" x14ac:dyDescent="0.25">
      <c r="A10194" s="1">
        <v>42217.354166666664</v>
      </c>
      <c r="B10194">
        <v>16.7</v>
      </c>
      <c r="C10194">
        <v>35.1</v>
      </c>
      <c r="D10194">
        <v>38.299999999999997</v>
      </c>
      <c r="E10194">
        <v>17.899999999999999</v>
      </c>
      <c r="F10194">
        <v>278</v>
      </c>
      <c r="G10194">
        <v>0</v>
      </c>
      <c r="H10194">
        <v>275</v>
      </c>
      <c r="I10194">
        <v>0.7</v>
      </c>
      <c r="X10194" s="16">
        <f t="shared" si="165"/>
        <v>75.660000000000011</v>
      </c>
    </row>
    <row r="10195" spans="1:24" x14ac:dyDescent="0.25">
      <c r="A10195" s="1">
        <v>42217.375</v>
      </c>
      <c r="B10195">
        <v>17.8</v>
      </c>
      <c r="C10195">
        <v>42.9</v>
      </c>
      <c r="D10195">
        <v>34.9</v>
      </c>
      <c r="E10195">
        <v>18.7</v>
      </c>
      <c r="F10195">
        <v>278</v>
      </c>
      <c r="G10195">
        <v>0</v>
      </c>
      <c r="H10195">
        <v>270</v>
      </c>
      <c r="I10195">
        <v>0.9</v>
      </c>
      <c r="X10195" s="16">
        <f t="shared" ref="X10195:X10258" si="166">AVERAGE(D10180:D10195)</f>
        <v>71.373333333333349</v>
      </c>
    </row>
    <row r="10196" spans="1:24" x14ac:dyDescent="0.25">
      <c r="A10196" s="1">
        <v>42217.395833333336</v>
      </c>
      <c r="B10196">
        <v>11.8</v>
      </c>
      <c r="C10196">
        <v>36.299999999999997</v>
      </c>
      <c r="D10196">
        <v>47.8</v>
      </c>
      <c r="E10196">
        <v>19</v>
      </c>
      <c r="F10196">
        <v>284</v>
      </c>
      <c r="G10196">
        <v>0</v>
      </c>
      <c r="H10196">
        <v>207</v>
      </c>
      <c r="I10196">
        <v>0.4</v>
      </c>
      <c r="X10196" s="16">
        <f t="shared" si="166"/>
        <v>68.039999999999992</v>
      </c>
    </row>
    <row r="10197" spans="1:24" x14ac:dyDescent="0.25">
      <c r="A10197" s="1">
        <v>42217.416666666664</v>
      </c>
      <c r="B10197">
        <v>11.7</v>
      </c>
      <c r="C10197">
        <v>36</v>
      </c>
      <c r="D10197">
        <v>48.2</v>
      </c>
      <c r="E10197">
        <v>19.7</v>
      </c>
      <c r="F10197">
        <v>306</v>
      </c>
      <c r="G10197">
        <v>0</v>
      </c>
      <c r="H10197">
        <v>173</v>
      </c>
      <c r="I10197">
        <v>0.3</v>
      </c>
      <c r="X10197" s="16">
        <f t="shared" si="166"/>
        <v>64.833333333333329</v>
      </c>
    </row>
    <row r="10198" spans="1:24" x14ac:dyDescent="0.25">
      <c r="A10198" s="1">
        <v>42217.4375</v>
      </c>
      <c r="B10198">
        <v>6.2</v>
      </c>
      <c r="C10198">
        <v>27.3</v>
      </c>
      <c r="D10198">
        <v>57.2</v>
      </c>
      <c r="E10198">
        <v>19.899999999999999</v>
      </c>
      <c r="F10198">
        <v>348</v>
      </c>
      <c r="G10198">
        <v>0</v>
      </c>
      <c r="H10198">
        <v>100</v>
      </c>
      <c r="I10198">
        <v>0.6</v>
      </c>
      <c r="X10198" s="16">
        <f t="shared" si="166"/>
        <v>62.300000000000004</v>
      </c>
    </row>
    <row r="10199" spans="1:24" x14ac:dyDescent="0.25">
      <c r="A10199" s="1">
        <v>42217.458333333336</v>
      </c>
      <c r="B10199">
        <v>5.5</v>
      </c>
      <c r="C10199">
        <v>21.4</v>
      </c>
      <c r="D10199">
        <v>69.3</v>
      </c>
      <c r="E10199">
        <v>20.3</v>
      </c>
      <c r="F10199">
        <v>398</v>
      </c>
      <c r="G10199">
        <v>0</v>
      </c>
      <c r="H10199">
        <v>148</v>
      </c>
      <c r="I10199">
        <v>0.7</v>
      </c>
      <c r="X10199" s="16">
        <f t="shared" si="166"/>
        <v>60.8</v>
      </c>
    </row>
    <row r="10200" spans="1:24" x14ac:dyDescent="0.25">
      <c r="A10200" s="1">
        <v>42217.479166666664</v>
      </c>
      <c r="B10200">
        <v>4</v>
      </c>
      <c r="C10200">
        <v>14.7</v>
      </c>
      <c r="D10200">
        <v>82.9</v>
      </c>
      <c r="E10200">
        <v>20.9</v>
      </c>
      <c r="F10200">
        <v>561</v>
      </c>
      <c r="G10200">
        <v>0</v>
      </c>
      <c r="H10200">
        <v>145</v>
      </c>
      <c r="I10200">
        <v>1.6</v>
      </c>
      <c r="X10200" s="16">
        <f t="shared" si="166"/>
        <v>62.181249999999999</v>
      </c>
    </row>
    <row r="10201" spans="1:24" x14ac:dyDescent="0.25">
      <c r="A10201" s="1">
        <v>42217.5</v>
      </c>
      <c r="B10201">
        <v>5.2</v>
      </c>
      <c r="C10201">
        <v>17.899999999999999</v>
      </c>
      <c r="D10201">
        <v>78.3</v>
      </c>
      <c r="E10201">
        <v>21.9</v>
      </c>
      <c r="F10201">
        <v>629</v>
      </c>
      <c r="G10201">
        <v>0</v>
      </c>
      <c r="H10201">
        <v>146</v>
      </c>
      <c r="I10201">
        <v>1.6</v>
      </c>
      <c r="X10201" s="16">
        <f t="shared" si="166"/>
        <v>61.599999999999987</v>
      </c>
    </row>
    <row r="10202" spans="1:24" x14ac:dyDescent="0.25">
      <c r="A10202" s="1">
        <v>42217.520833333336</v>
      </c>
      <c r="B10202">
        <v>6.1</v>
      </c>
      <c r="C10202">
        <v>18.600000000000001</v>
      </c>
      <c r="D10202">
        <v>83.3</v>
      </c>
      <c r="E10202">
        <v>22.1</v>
      </c>
      <c r="F10202">
        <v>758</v>
      </c>
      <c r="G10202">
        <v>0</v>
      </c>
      <c r="H10202">
        <v>159</v>
      </c>
      <c r="I10202">
        <v>1.4</v>
      </c>
      <c r="X10202" s="16">
        <f t="shared" si="166"/>
        <v>61.368749999999991</v>
      </c>
    </row>
    <row r="10203" spans="1:24" x14ac:dyDescent="0.25">
      <c r="A10203" s="1">
        <v>42217.541666666664</v>
      </c>
      <c r="B10203">
        <v>11.4</v>
      </c>
      <c r="C10203">
        <v>25.9</v>
      </c>
      <c r="D10203">
        <v>91.5</v>
      </c>
      <c r="E10203">
        <v>23.3</v>
      </c>
      <c r="F10203">
        <v>884</v>
      </c>
      <c r="G10203">
        <v>0</v>
      </c>
      <c r="H10203">
        <v>220</v>
      </c>
      <c r="I10203">
        <v>0.9</v>
      </c>
      <c r="X10203" s="16">
        <f t="shared" si="166"/>
        <v>61.70624999999999</v>
      </c>
    </row>
    <row r="10204" spans="1:24" x14ac:dyDescent="0.25">
      <c r="A10204" s="1">
        <v>42217.5625</v>
      </c>
      <c r="B10204">
        <v>6.9</v>
      </c>
      <c r="C10204">
        <v>22.3</v>
      </c>
      <c r="D10204">
        <v>102.1</v>
      </c>
      <c r="E10204">
        <v>24.3</v>
      </c>
      <c r="F10204">
        <v>829</v>
      </c>
      <c r="G10204">
        <v>0</v>
      </c>
      <c r="H10204">
        <v>186</v>
      </c>
      <c r="I10204">
        <v>0.6</v>
      </c>
      <c r="X10204" s="16">
        <f t="shared" si="166"/>
        <v>63.099999999999994</v>
      </c>
    </row>
    <row r="10205" spans="1:24" x14ac:dyDescent="0.25">
      <c r="A10205" s="1">
        <v>42217.583333333336</v>
      </c>
      <c r="B10205">
        <v>7.6</v>
      </c>
      <c r="C10205">
        <v>22.5</v>
      </c>
      <c r="D10205">
        <v>110.5</v>
      </c>
      <c r="E10205">
        <v>24.8</v>
      </c>
      <c r="F10205">
        <v>835</v>
      </c>
      <c r="G10205">
        <v>0</v>
      </c>
      <c r="H10205">
        <v>221</v>
      </c>
      <c r="I10205">
        <v>0.5</v>
      </c>
      <c r="X10205" s="16">
        <f t="shared" si="166"/>
        <v>64.606249999999989</v>
      </c>
    </row>
    <row r="10206" spans="1:24" x14ac:dyDescent="0.25">
      <c r="A10206" s="1">
        <v>42217.604166666664</v>
      </c>
      <c r="B10206">
        <v>4.9000000000000004</v>
      </c>
      <c r="C10206">
        <v>18.899999999999999</v>
      </c>
      <c r="D10206">
        <v>122.4</v>
      </c>
      <c r="E10206">
        <v>25.1</v>
      </c>
      <c r="F10206">
        <v>712</v>
      </c>
      <c r="G10206">
        <v>0</v>
      </c>
      <c r="H10206">
        <v>195</v>
      </c>
      <c r="I10206">
        <v>0.7</v>
      </c>
      <c r="X10206" s="16">
        <f t="shared" si="166"/>
        <v>67.0625</v>
      </c>
    </row>
    <row r="10207" spans="1:24" x14ac:dyDescent="0.25">
      <c r="A10207" s="1">
        <v>42217.625</v>
      </c>
      <c r="B10207">
        <v>3.2</v>
      </c>
      <c r="C10207">
        <v>17.100000000000001</v>
      </c>
      <c r="D10207">
        <v>125.6</v>
      </c>
      <c r="E10207">
        <v>25.4</v>
      </c>
      <c r="F10207">
        <v>425</v>
      </c>
      <c r="G10207">
        <v>0</v>
      </c>
      <c r="H10207">
        <v>154</v>
      </c>
      <c r="I10207">
        <v>0.9</v>
      </c>
      <c r="X10207" s="16">
        <f t="shared" si="166"/>
        <v>71.899999999999991</v>
      </c>
    </row>
    <row r="10208" spans="1:24" x14ac:dyDescent="0.25">
      <c r="A10208" s="1">
        <v>42217.645833333336</v>
      </c>
      <c r="B10208">
        <v>2.8</v>
      </c>
      <c r="C10208">
        <v>14.5</v>
      </c>
      <c r="D10208">
        <v>133.9</v>
      </c>
      <c r="E10208">
        <v>25.5</v>
      </c>
      <c r="F10208">
        <v>379</v>
      </c>
      <c r="G10208">
        <v>0</v>
      </c>
      <c r="H10208">
        <v>158</v>
      </c>
      <c r="I10208">
        <v>0.7</v>
      </c>
      <c r="X10208" s="16">
        <f t="shared" si="166"/>
        <v>78.368750000000006</v>
      </c>
    </row>
    <row r="10209" spans="1:24" x14ac:dyDescent="0.25">
      <c r="A10209" s="1">
        <v>42217.666666666664</v>
      </c>
      <c r="B10209">
        <v>1.6</v>
      </c>
      <c r="C10209">
        <v>12.5</v>
      </c>
      <c r="D10209">
        <v>139.80000000000001</v>
      </c>
      <c r="E10209">
        <v>25.4</v>
      </c>
      <c r="F10209">
        <v>392</v>
      </c>
      <c r="G10209">
        <v>0</v>
      </c>
      <c r="H10209">
        <v>139</v>
      </c>
      <c r="I10209">
        <v>0.6</v>
      </c>
      <c r="X10209" s="16">
        <f t="shared" si="166"/>
        <v>85.375</v>
      </c>
    </row>
    <row r="10210" spans="1:24" x14ac:dyDescent="0.25">
      <c r="A10210" s="1">
        <v>42217.6875</v>
      </c>
      <c r="B10210">
        <v>3.6</v>
      </c>
      <c r="C10210">
        <v>15.6</v>
      </c>
      <c r="D10210">
        <v>141.4</v>
      </c>
      <c r="E10210">
        <v>26</v>
      </c>
      <c r="F10210">
        <v>493</v>
      </c>
      <c r="G10210">
        <v>0</v>
      </c>
      <c r="H10210">
        <v>148</v>
      </c>
      <c r="I10210">
        <v>0.7</v>
      </c>
      <c r="X10210" s="16">
        <f t="shared" si="166"/>
        <v>91.818750000000009</v>
      </c>
    </row>
    <row r="10211" spans="1:24" x14ac:dyDescent="0.25">
      <c r="A10211" s="1">
        <v>42217.708333333336</v>
      </c>
      <c r="B10211">
        <v>3.1</v>
      </c>
      <c r="C10211">
        <v>14</v>
      </c>
      <c r="D10211">
        <v>143.9</v>
      </c>
      <c r="E10211">
        <v>25.9</v>
      </c>
      <c r="F10211">
        <v>326</v>
      </c>
      <c r="G10211">
        <v>0</v>
      </c>
      <c r="H10211">
        <v>161</v>
      </c>
      <c r="I10211">
        <v>0.9</v>
      </c>
      <c r="X10211" s="16">
        <f t="shared" si="166"/>
        <v>98.631250000000009</v>
      </c>
    </row>
    <row r="10212" spans="1:24" x14ac:dyDescent="0.25">
      <c r="A10212" s="1">
        <v>42217.729166666664</v>
      </c>
      <c r="B10212">
        <v>2.7</v>
      </c>
      <c r="C10212">
        <v>18.899999999999999</v>
      </c>
      <c r="D10212">
        <v>135.69999999999999</v>
      </c>
      <c r="E10212">
        <v>25.9</v>
      </c>
      <c r="F10212">
        <v>245</v>
      </c>
      <c r="G10212">
        <v>0</v>
      </c>
      <c r="H10212">
        <v>166</v>
      </c>
      <c r="I10212">
        <v>0.8</v>
      </c>
      <c r="X10212" s="16">
        <f t="shared" si="166"/>
        <v>104.12500000000001</v>
      </c>
    </row>
    <row r="10213" spans="1:24" x14ac:dyDescent="0.25">
      <c r="A10213" s="1">
        <v>42217.75</v>
      </c>
      <c r="B10213">
        <v>2.9</v>
      </c>
      <c r="C10213">
        <v>15.9</v>
      </c>
      <c r="D10213">
        <v>140.19999999999999</v>
      </c>
      <c r="E10213">
        <v>25.8</v>
      </c>
      <c r="F10213">
        <v>202</v>
      </c>
      <c r="G10213">
        <v>0</v>
      </c>
      <c r="H10213">
        <v>179</v>
      </c>
      <c r="I10213">
        <v>0.8</v>
      </c>
      <c r="X10213" s="16">
        <f t="shared" si="166"/>
        <v>109.87500000000001</v>
      </c>
    </row>
    <row r="10214" spans="1:24" x14ac:dyDescent="0.25">
      <c r="A10214" s="1">
        <v>42217.770833333336</v>
      </c>
      <c r="B10214">
        <v>3.7</v>
      </c>
      <c r="C10214">
        <v>23.5</v>
      </c>
      <c r="D10214">
        <v>130.4</v>
      </c>
      <c r="E10214">
        <v>25.7</v>
      </c>
      <c r="F10214">
        <v>181</v>
      </c>
      <c r="G10214">
        <v>0</v>
      </c>
      <c r="H10214">
        <v>185</v>
      </c>
      <c r="I10214">
        <v>0.7</v>
      </c>
      <c r="X10214" s="16">
        <f t="shared" si="166"/>
        <v>114.45000000000002</v>
      </c>
    </row>
    <row r="10215" spans="1:24" x14ac:dyDescent="0.25">
      <c r="A10215" s="1">
        <v>42217.791666666664</v>
      </c>
      <c r="B10215">
        <v>1.7</v>
      </c>
      <c r="C10215">
        <v>15.8</v>
      </c>
      <c r="D10215">
        <v>132.4</v>
      </c>
      <c r="E10215">
        <v>25.2</v>
      </c>
      <c r="F10215">
        <v>132</v>
      </c>
      <c r="G10215">
        <v>0</v>
      </c>
      <c r="H10215">
        <v>179</v>
      </c>
      <c r="I10215">
        <v>0.9</v>
      </c>
      <c r="X10215" s="16">
        <f t="shared" si="166"/>
        <v>118.39375000000003</v>
      </c>
    </row>
    <row r="10216" spans="1:24" x14ac:dyDescent="0.25">
      <c r="A10216" s="1">
        <v>42217.8125</v>
      </c>
      <c r="B10216">
        <v>1.6</v>
      </c>
      <c r="C10216">
        <v>19</v>
      </c>
      <c r="D10216">
        <v>126.2</v>
      </c>
      <c r="E10216">
        <v>24.7</v>
      </c>
      <c r="F10216">
        <v>117</v>
      </c>
      <c r="G10216">
        <v>0</v>
      </c>
      <c r="H10216">
        <v>159</v>
      </c>
      <c r="I10216">
        <v>1.4</v>
      </c>
      <c r="X10216" s="16">
        <f t="shared" si="166"/>
        <v>121.10000000000004</v>
      </c>
    </row>
    <row r="10217" spans="1:24" x14ac:dyDescent="0.25">
      <c r="A10217" s="1">
        <v>42217.833333333336</v>
      </c>
      <c r="B10217">
        <v>1.1000000000000001</v>
      </c>
      <c r="C10217">
        <v>18.7</v>
      </c>
      <c r="D10217">
        <v>126</v>
      </c>
      <c r="E10217">
        <v>24.2</v>
      </c>
      <c r="F10217">
        <v>39</v>
      </c>
      <c r="G10217">
        <v>0</v>
      </c>
      <c r="H10217">
        <v>171</v>
      </c>
      <c r="I10217">
        <v>1</v>
      </c>
      <c r="X10217" s="16">
        <f t="shared" si="166"/>
        <v>124.08125000000003</v>
      </c>
    </row>
    <row r="10218" spans="1:24" x14ac:dyDescent="0.25">
      <c r="A10218" s="1">
        <v>42217.854166666664</v>
      </c>
      <c r="B10218">
        <v>1.1000000000000001</v>
      </c>
      <c r="C10218">
        <v>17.7</v>
      </c>
      <c r="D10218">
        <v>120.1</v>
      </c>
      <c r="E10218">
        <v>23.4</v>
      </c>
      <c r="F10218">
        <v>7</v>
      </c>
      <c r="G10218">
        <v>0</v>
      </c>
      <c r="H10218">
        <v>169</v>
      </c>
      <c r="I10218">
        <v>0.8</v>
      </c>
      <c r="X10218" s="16">
        <f t="shared" si="166"/>
        <v>126.38125000000001</v>
      </c>
    </row>
    <row r="10219" spans="1:24" x14ac:dyDescent="0.25">
      <c r="A10219" s="1">
        <v>42217.875</v>
      </c>
      <c r="B10219">
        <v>1</v>
      </c>
      <c r="C10219">
        <v>21.2</v>
      </c>
      <c r="D10219">
        <v>110.2</v>
      </c>
      <c r="E10219">
        <v>22.6</v>
      </c>
      <c r="F10219">
        <v>5</v>
      </c>
      <c r="G10219">
        <v>0</v>
      </c>
      <c r="H10219">
        <v>150</v>
      </c>
      <c r="I10219">
        <v>0.8</v>
      </c>
      <c r="X10219" s="16">
        <f t="shared" si="166"/>
        <v>127.55000000000001</v>
      </c>
    </row>
    <row r="10220" spans="1:24" x14ac:dyDescent="0.25">
      <c r="A10220" s="1">
        <v>42217.895833333336</v>
      </c>
      <c r="B10220">
        <v>1</v>
      </c>
      <c r="C10220">
        <v>20.2</v>
      </c>
      <c r="D10220">
        <v>104</v>
      </c>
      <c r="E10220">
        <v>21.9</v>
      </c>
      <c r="F10220">
        <v>5</v>
      </c>
      <c r="G10220">
        <v>0</v>
      </c>
      <c r="H10220">
        <v>135</v>
      </c>
      <c r="I10220">
        <v>1.1000000000000001</v>
      </c>
      <c r="X10220" s="16">
        <f t="shared" si="166"/>
        <v>127.66875000000002</v>
      </c>
    </row>
    <row r="10221" spans="1:24" x14ac:dyDescent="0.25">
      <c r="A10221" s="1">
        <v>42217.916666666664</v>
      </c>
      <c r="B10221">
        <v>1</v>
      </c>
      <c r="C10221">
        <v>18.399999999999999</v>
      </c>
      <c r="D10221">
        <v>101.5</v>
      </c>
      <c r="E10221">
        <v>21.5</v>
      </c>
      <c r="F10221">
        <v>6</v>
      </c>
      <c r="G10221">
        <v>0</v>
      </c>
      <c r="H10221">
        <v>138</v>
      </c>
      <c r="I10221">
        <v>1.1000000000000001</v>
      </c>
      <c r="X10221" s="16">
        <f t="shared" si="166"/>
        <v>127.10625000000002</v>
      </c>
    </row>
    <row r="10222" spans="1:24" x14ac:dyDescent="0.25">
      <c r="A10222" s="1">
        <v>42217.9375</v>
      </c>
      <c r="B10222">
        <v>0.8</v>
      </c>
      <c r="C10222">
        <v>19.399999999999999</v>
      </c>
      <c r="D10222">
        <v>97.5</v>
      </c>
      <c r="E10222">
        <v>21.3</v>
      </c>
      <c r="F10222">
        <v>6</v>
      </c>
      <c r="G10222">
        <v>0</v>
      </c>
      <c r="H10222">
        <v>149</v>
      </c>
      <c r="I10222">
        <v>1.2</v>
      </c>
      <c r="X10222" s="16">
        <f t="shared" si="166"/>
        <v>125.55000000000001</v>
      </c>
    </row>
    <row r="10223" spans="1:24" x14ac:dyDescent="0.25">
      <c r="A10223" s="1">
        <v>42217.958333333336</v>
      </c>
      <c r="B10223">
        <v>0.8</v>
      </c>
      <c r="C10223">
        <v>20.2</v>
      </c>
      <c r="D10223">
        <v>87.5</v>
      </c>
      <c r="E10223">
        <v>20.6</v>
      </c>
      <c r="F10223">
        <v>5</v>
      </c>
      <c r="G10223">
        <v>0</v>
      </c>
      <c r="H10223">
        <v>140</v>
      </c>
      <c r="I10223">
        <v>1</v>
      </c>
      <c r="X10223" s="16">
        <f t="shared" si="166"/>
        <v>123.16875</v>
      </c>
    </row>
    <row r="10224" spans="1:24" x14ac:dyDescent="0.25">
      <c r="A10224" s="1">
        <v>42217.979166666664</v>
      </c>
      <c r="B10224">
        <v>0.9</v>
      </c>
      <c r="C10224">
        <v>20.5</v>
      </c>
      <c r="D10224">
        <v>81.599999999999994</v>
      </c>
      <c r="E10224">
        <v>19.8</v>
      </c>
      <c r="F10224">
        <v>5</v>
      </c>
      <c r="G10224">
        <v>0</v>
      </c>
      <c r="H10224">
        <v>123</v>
      </c>
      <c r="I10224">
        <v>0.9</v>
      </c>
      <c r="X10224" s="16">
        <f t="shared" si="166"/>
        <v>119.89999999999999</v>
      </c>
    </row>
    <row r="10225" spans="1:24" x14ac:dyDescent="0.25">
      <c r="A10225" s="1">
        <v>42218</v>
      </c>
      <c r="B10225">
        <v>1</v>
      </c>
      <c r="C10225">
        <v>18.8</v>
      </c>
      <c r="D10225">
        <v>78.5</v>
      </c>
      <c r="E10225">
        <v>19.399999999999999</v>
      </c>
      <c r="F10225">
        <v>6</v>
      </c>
      <c r="G10225">
        <v>0</v>
      </c>
      <c r="H10225">
        <v>116</v>
      </c>
      <c r="I10225">
        <v>1.1000000000000001</v>
      </c>
      <c r="X10225" s="16">
        <f t="shared" si="166"/>
        <v>116.06874999999999</v>
      </c>
    </row>
    <row r="10226" spans="1:24" x14ac:dyDescent="0.25">
      <c r="A10226" s="1">
        <v>42218.020833333336</v>
      </c>
      <c r="B10226">
        <v>1.1000000000000001</v>
      </c>
      <c r="C10226">
        <v>16.399999999999999</v>
      </c>
      <c r="D10226">
        <v>75.599999999999994</v>
      </c>
      <c r="E10226">
        <v>19.100000000000001</v>
      </c>
      <c r="F10226">
        <v>6</v>
      </c>
      <c r="G10226">
        <v>0</v>
      </c>
      <c r="H10226">
        <v>129</v>
      </c>
      <c r="I10226">
        <v>0.9</v>
      </c>
      <c r="X10226" s="16">
        <f t="shared" si="166"/>
        <v>111.95625</v>
      </c>
    </row>
    <row r="10227" spans="1:24" x14ac:dyDescent="0.25">
      <c r="A10227" s="1">
        <v>42218.041666666664</v>
      </c>
      <c r="B10227">
        <v>1.1000000000000001</v>
      </c>
      <c r="C10227">
        <v>16.100000000000001</v>
      </c>
      <c r="D10227">
        <v>71.599999999999994</v>
      </c>
      <c r="E10227">
        <v>18.8</v>
      </c>
      <c r="F10227">
        <v>6</v>
      </c>
      <c r="G10227">
        <v>0</v>
      </c>
      <c r="H10227">
        <v>125</v>
      </c>
      <c r="I10227">
        <v>0.8</v>
      </c>
      <c r="X10227" s="16">
        <f t="shared" si="166"/>
        <v>107.43749999999999</v>
      </c>
    </row>
    <row r="10228" spans="1:24" x14ac:dyDescent="0.25">
      <c r="A10228" s="1">
        <v>42218.0625</v>
      </c>
      <c r="B10228">
        <v>1.1000000000000001</v>
      </c>
      <c r="C10228">
        <v>16.399999999999999</v>
      </c>
      <c r="D10228">
        <v>66.400000000000006</v>
      </c>
      <c r="E10228">
        <v>18.399999999999999</v>
      </c>
      <c r="F10228">
        <v>5</v>
      </c>
      <c r="G10228">
        <v>0</v>
      </c>
      <c r="H10228">
        <v>130</v>
      </c>
      <c r="I10228">
        <v>0.6</v>
      </c>
      <c r="X10228" s="16">
        <f t="shared" si="166"/>
        <v>103.10624999999999</v>
      </c>
    </row>
    <row r="10229" spans="1:24" x14ac:dyDescent="0.25">
      <c r="A10229" s="1">
        <v>42218.083333333336</v>
      </c>
      <c r="B10229">
        <v>1</v>
      </c>
      <c r="C10229">
        <v>17.8</v>
      </c>
      <c r="D10229">
        <v>55.6</v>
      </c>
      <c r="E10229">
        <v>17.899999999999999</v>
      </c>
      <c r="F10229">
        <v>6</v>
      </c>
      <c r="G10229">
        <v>0</v>
      </c>
      <c r="H10229">
        <v>139</v>
      </c>
      <c r="I10229">
        <v>0.6</v>
      </c>
      <c r="X10229" s="16">
        <f t="shared" si="166"/>
        <v>97.818749999999994</v>
      </c>
    </row>
    <row r="10230" spans="1:24" x14ac:dyDescent="0.25">
      <c r="A10230" s="1">
        <v>42218.104166666664</v>
      </c>
      <c r="D10230">
        <v>50.6</v>
      </c>
      <c r="E10230">
        <v>17.2</v>
      </c>
      <c r="F10230">
        <v>5</v>
      </c>
      <c r="G10230">
        <v>0</v>
      </c>
      <c r="H10230">
        <v>142</v>
      </c>
      <c r="I10230">
        <v>0.7</v>
      </c>
      <c r="X10230" s="16">
        <f t="shared" si="166"/>
        <v>92.831249999999983</v>
      </c>
    </row>
    <row r="10231" spans="1:24" x14ac:dyDescent="0.25">
      <c r="A10231" s="1">
        <v>42218.125</v>
      </c>
      <c r="B10231">
        <v>1</v>
      </c>
      <c r="C10231">
        <v>16.2</v>
      </c>
      <c r="D10231">
        <v>55.9</v>
      </c>
      <c r="E10231">
        <v>16.8</v>
      </c>
      <c r="F10231">
        <v>6</v>
      </c>
      <c r="G10231">
        <v>0</v>
      </c>
      <c r="H10231">
        <v>142</v>
      </c>
      <c r="I10231">
        <v>0.8</v>
      </c>
      <c r="X10231" s="16">
        <f t="shared" si="166"/>
        <v>88.049999999999983</v>
      </c>
    </row>
    <row r="10232" spans="1:24" x14ac:dyDescent="0.25">
      <c r="A10232" s="1">
        <v>42218.145833333336</v>
      </c>
      <c r="B10232">
        <v>0.9</v>
      </c>
      <c r="C10232">
        <v>14.7</v>
      </c>
      <c r="D10232">
        <v>55.9</v>
      </c>
      <c r="E10232">
        <v>16.5</v>
      </c>
      <c r="F10232">
        <v>5</v>
      </c>
      <c r="G10232">
        <v>0</v>
      </c>
      <c r="H10232">
        <v>134</v>
      </c>
      <c r="I10232">
        <v>0.9</v>
      </c>
      <c r="X10232" s="16">
        <f t="shared" si="166"/>
        <v>83.65625</v>
      </c>
    </row>
    <row r="10233" spans="1:24" x14ac:dyDescent="0.25">
      <c r="A10233" s="1">
        <v>42218.166666666664</v>
      </c>
      <c r="B10233">
        <v>0.9</v>
      </c>
      <c r="C10233">
        <v>14.4</v>
      </c>
      <c r="D10233">
        <v>53.6</v>
      </c>
      <c r="E10233">
        <v>16.2</v>
      </c>
      <c r="F10233">
        <v>6</v>
      </c>
      <c r="G10233">
        <v>0</v>
      </c>
      <c r="H10233">
        <v>147</v>
      </c>
      <c r="I10233">
        <v>1.1000000000000001</v>
      </c>
      <c r="X10233" s="16">
        <f t="shared" si="166"/>
        <v>79.131249999999994</v>
      </c>
    </row>
    <row r="10234" spans="1:24" x14ac:dyDescent="0.25">
      <c r="A10234" s="1">
        <v>42218.1875</v>
      </c>
      <c r="B10234">
        <v>1</v>
      </c>
      <c r="C10234">
        <v>13.2</v>
      </c>
      <c r="E10234">
        <v>16.100000000000001</v>
      </c>
      <c r="F10234">
        <v>6</v>
      </c>
      <c r="G10234">
        <v>0</v>
      </c>
      <c r="H10234">
        <v>149</v>
      </c>
      <c r="I10234">
        <v>1.2</v>
      </c>
      <c r="X10234" s="16">
        <f t="shared" si="166"/>
        <v>76.400000000000006</v>
      </c>
    </row>
    <row r="10235" spans="1:24" x14ac:dyDescent="0.25">
      <c r="A10235" s="1">
        <v>42218.208333333336</v>
      </c>
      <c r="B10235">
        <v>1</v>
      </c>
      <c r="C10235">
        <v>13.3</v>
      </c>
      <c r="D10235">
        <v>52</v>
      </c>
      <c r="E10235">
        <v>15.8</v>
      </c>
      <c r="F10235">
        <v>7</v>
      </c>
      <c r="G10235">
        <v>0</v>
      </c>
      <c r="H10235">
        <v>143</v>
      </c>
      <c r="I10235">
        <v>1.1000000000000001</v>
      </c>
      <c r="X10235" s="16">
        <f t="shared" si="166"/>
        <v>72.52</v>
      </c>
    </row>
    <row r="10236" spans="1:24" x14ac:dyDescent="0.25">
      <c r="A10236" s="1">
        <v>42218.229166666664</v>
      </c>
      <c r="B10236">
        <v>1.2</v>
      </c>
      <c r="C10236">
        <v>12.7</v>
      </c>
      <c r="D10236">
        <v>48.8</v>
      </c>
      <c r="E10236">
        <v>15.7</v>
      </c>
      <c r="F10236">
        <v>20</v>
      </c>
      <c r="G10236">
        <v>0</v>
      </c>
      <c r="H10236">
        <v>154</v>
      </c>
      <c r="I10236">
        <v>1</v>
      </c>
      <c r="X10236" s="16">
        <f t="shared" si="166"/>
        <v>68.84</v>
      </c>
    </row>
    <row r="10237" spans="1:24" x14ac:dyDescent="0.25">
      <c r="A10237" s="1">
        <v>42218.25</v>
      </c>
      <c r="B10237">
        <v>1.5</v>
      </c>
      <c r="C10237">
        <v>14.2</v>
      </c>
      <c r="D10237">
        <v>42.2</v>
      </c>
      <c r="E10237">
        <v>15.6</v>
      </c>
      <c r="F10237">
        <v>35</v>
      </c>
      <c r="G10237">
        <v>0</v>
      </c>
      <c r="H10237">
        <v>145</v>
      </c>
      <c r="I10237">
        <v>0.7</v>
      </c>
      <c r="X10237" s="16">
        <f t="shared" si="166"/>
        <v>64.88666666666667</v>
      </c>
    </row>
    <row r="10238" spans="1:24" x14ac:dyDescent="0.25">
      <c r="A10238" s="1">
        <v>42218.270833333336</v>
      </c>
      <c r="B10238">
        <v>2</v>
      </c>
      <c r="C10238">
        <v>13.5</v>
      </c>
      <c r="D10238">
        <v>42.8</v>
      </c>
      <c r="E10238">
        <v>16</v>
      </c>
      <c r="F10238">
        <v>114</v>
      </c>
      <c r="G10238">
        <v>0</v>
      </c>
      <c r="H10238">
        <v>141</v>
      </c>
      <c r="I10238">
        <v>0.7</v>
      </c>
      <c r="X10238" s="16">
        <f t="shared" si="166"/>
        <v>61.239999999999995</v>
      </c>
    </row>
    <row r="10239" spans="1:24" x14ac:dyDescent="0.25">
      <c r="A10239" s="1">
        <v>42218.291666666664</v>
      </c>
      <c r="B10239">
        <v>2.2999999999999998</v>
      </c>
      <c r="C10239">
        <v>12.1</v>
      </c>
      <c r="D10239">
        <v>49.5</v>
      </c>
      <c r="E10239">
        <v>17.100000000000001</v>
      </c>
      <c r="F10239">
        <v>189</v>
      </c>
      <c r="G10239">
        <v>0</v>
      </c>
      <c r="H10239">
        <v>129</v>
      </c>
      <c r="I10239">
        <v>1</v>
      </c>
      <c r="X10239" s="16">
        <f t="shared" si="166"/>
        <v>58.706666666666663</v>
      </c>
    </row>
    <row r="10240" spans="1:24" x14ac:dyDescent="0.25">
      <c r="A10240" s="1">
        <v>42218.3125</v>
      </c>
      <c r="B10240">
        <v>2.7</v>
      </c>
      <c r="C10240">
        <v>13.1</v>
      </c>
      <c r="D10240">
        <v>53.6</v>
      </c>
      <c r="E10240">
        <v>17.8</v>
      </c>
      <c r="F10240">
        <v>267</v>
      </c>
      <c r="G10240">
        <v>0</v>
      </c>
      <c r="H10240">
        <v>123</v>
      </c>
      <c r="I10240">
        <v>1.1000000000000001</v>
      </c>
      <c r="X10240" s="16">
        <f t="shared" si="166"/>
        <v>56.84</v>
      </c>
    </row>
    <row r="10241" spans="1:24" x14ac:dyDescent="0.25">
      <c r="A10241" s="1">
        <v>42218.333333333336</v>
      </c>
      <c r="B10241">
        <v>4.9000000000000004</v>
      </c>
      <c r="C10241">
        <v>18.8</v>
      </c>
      <c r="D10241">
        <v>53</v>
      </c>
      <c r="E10241">
        <v>18.8</v>
      </c>
      <c r="F10241">
        <v>348</v>
      </c>
      <c r="G10241">
        <v>0</v>
      </c>
      <c r="H10241">
        <v>123</v>
      </c>
      <c r="I10241">
        <v>1.3</v>
      </c>
      <c r="X10241" s="16">
        <f t="shared" si="166"/>
        <v>55.14</v>
      </c>
    </row>
    <row r="10242" spans="1:24" x14ac:dyDescent="0.25">
      <c r="A10242" s="1">
        <v>42218.354166666664</v>
      </c>
      <c r="B10242">
        <v>8.1</v>
      </c>
      <c r="C10242">
        <v>25.4</v>
      </c>
      <c r="D10242">
        <v>59.3</v>
      </c>
      <c r="E10242">
        <v>19.8</v>
      </c>
      <c r="F10242">
        <v>425</v>
      </c>
      <c r="G10242">
        <v>0</v>
      </c>
      <c r="H10242">
        <v>285</v>
      </c>
      <c r="I10242">
        <v>0.7</v>
      </c>
      <c r="X10242" s="16">
        <f t="shared" si="166"/>
        <v>54.053333333333327</v>
      </c>
    </row>
    <row r="10243" spans="1:24" x14ac:dyDescent="0.25">
      <c r="A10243" s="1">
        <v>42218.375</v>
      </c>
      <c r="B10243">
        <v>6.7</v>
      </c>
      <c r="C10243">
        <v>19.600000000000001</v>
      </c>
      <c r="D10243">
        <v>72.400000000000006</v>
      </c>
      <c r="E10243">
        <v>20.3</v>
      </c>
      <c r="F10243">
        <v>504</v>
      </c>
      <c r="G10243">
        <v>0</v>
      </c>
      <c r="H10243">
        <v>295</v>
      </c>
      <c r="I10243">
        <v>1.1000000000000001</v>
      </c>
      <c r="X10243" s="16">
        <f t="shared" si="166"/>
        <v>54.106666666666662</v>
      </c>
    </row>
    <row r="10244" spans="1:24" x14ac:dyDescent="0.25">
      <c r="A10244" s="1">
        <v>42218.395833333336</v>
      </c>
      <c r="B10244">
        <v>5.9</v>
      </c>
      <c r="C10244">
        <v>18.100000000000001</v>
      </c>
      <c r="D10244">
        <v>81.5</v>
      </c>
      <c r="E10244">
        <v>21</v>
      </c>
      <c r="F10244">
        <v>571</v>
      </c>
      <c r="G10244">
        <v>0</v>
      </c>
      <c r="H10244">
        <v>320</v>
      </c>
      <c r="I10244">
        <v>1.1000000000000001</v>
      </c>
      <c r="X10244" s="16">
        <f t="shared" si="166"/>
        <v>55.11333333333333</v>
      </c>
    </row>
    <row r="10245" spans="1:24" x14ac:dyDescent="0.25">
      <c r="A10245" s="1">
        <v>42218.416666666664</v>
      </c>
      <c r="B10245">
        <v>7.4</v>
      </c>
      <c r="C10245">
        <v>19.3</v>
      </c>
      <c r="D10245">
        <v>92.8</v>
      </c>
      <c r="E10245">
        <v>22.1</v>
      </c>
      <c r="F10245">
        <v>632</v>
      </c>
      <c r="G10245">
        <v>0</v>
      </c>
      <c r="H10245">
        <v>321</v>
      </c>
      <c r="I10245">
        <v>0.9</v>
      </c>
      <c r="X10245" s="16">
        <f t="shared" si="166"/>
        <v>57.593333333333334</v>
      </c>
    </row>
    <row r="10246" spans="1:24" x14ac:dyDescent="0.25">
      <c r="A10246" s="1">
        <v>42218.4375</v>
      </c>
      <c r="B10246">
        <v>6.7</v>
      </c>
      <c r="C10246">
        <v>19.3</v>
      </c>
      <c r="D10246">
        <v>104.7</v>
      </c>
      <c r="E10246">
        <v>23</v>
      </c>
      <c r="F10246">
        <v>697</v>
      </c>
      <c r="G10246">
        <v>0</v>
      </c>
      <c r="H10246">
        <v>284</v>
      </c>
      <c r="I10246">
        <v>0.7</v>
      </c>
      <c r="X10246" s="16">
        <f t="shared" si="166"/>
        <v>61.2</v>
      </c>
    </row>
    <row r="10247" spans="1:24" x14ac:dyDescent="0.25">
      <c r="A10247" s="1">
        <v>42218.458333333336</v>
      </c>
      <c r="B10247">
        <v>6.2</v>
      </c>
      <c r="C10247">
        <v>18.3</v>
      </c>
      <c r="D10247">
        <v>111.9</v>
      </c>
      <c r="E10247">
        <v>23.9</v>
      </c>
      <c r="F10247">
        <v>749</v>
      </c>
      <c r="G10247">
        <v>0</v>
      </c>
      <c r="H10247">
        <v>259</v>
      </c>
      <c r="I10247">
        <v>0.9</v>
      </c>
      <c r="X10247" s="16">
        <f t="shared" si="166"/>
        <v>64.933333333333337</v>
      </c>
    </row>
    <row r="10248" spans="1:24" x14ac:dyDescent="0.25">
      <c r="A10248" s="1">
        <v>42218.479166666664</v>
      </c>
      <c r="B10248">
        <v>6.8</v>
      </c>
      <c r="C10248">
        <v>20.399999999999999</v>
      </c>
      <c r="D10248">
        <v>117.1</v>
      </c>
      <c r="E10248">
        <v>25.4</v>
      </c>
      <c r="F10248">
        <v>789</v>
      </c>
      <c r="G10248">
        <v>0</v>
      </c>
      <c r="H10248">
        <v>204</v>
      </c>
      <c r="I10248">
        <v>0.3</v>
      </c>
      <c r="X10248" s="16">
        <f t="shared" si="166"/>
        <v>69.013333333333335</v>
      </c>
    </row>
    <row r="10249" spans="1:24" x14ac:dyDescent="0.25">
      <c r="A10249" s="1">
        <v>42218.5</v>
      </c>
      <c r="B10249">
        <v>6.4</v>
      </c>
      <c r="C10249">
        <v>19.7</v>
      </c>
      <c r="D10249">
        <v>127.8</v>
      </c>
      <c r="E10249">
        <v>26.5</v>
      </c>
      <c r="F10249">
        <v>825</v>
      </c>
      <c r="G10249">
        <v>0</v>
      </c>
      <c r="H10249">
        <v>162</v>
      </c>
      <c r="I10249">
        <v>0.6</v>
      </c>
      <c r="X10249" s="16">
        <f t="shared" si="166"/>
        <v>73.960000000000008</v>
      </c>
    </row>
    <row r="10250" spans="1:24" x14ac:dyDescent="0.25">
      <c r="A10250" s="1">
        <v>42218.520833333336</v>
      </c>
      <c r="B10250">
        <v>4.5999999999999996</v>
      </c>
      <c r="C10250">
        <v>15.9</v>
      </c>
      <c r="D10250">
        <v>140.19999999999999</v>
      </c>
      <c r="E10250">
        <v>27.2</v>
      </c>
      <c r="F10250">
        <v>845</v>
      </c>
      <c r="G10250">
        <v>0</v>
      </c>
      <c r="H10250">
        <v>153</v>
      </c>
      <c r="I10250">
        <v>0.7</v>
      </c>
      <c r="X10250" s="16">
        <f t="shared" si="166"/>
        <v>78.100000000000009</v>
      </c>
    </row>
    <row r="10251" spans="1:24" x14ac:dyDescent="0.25">
      <c r="A10251" s="1">
        <v>42218.541666666664</v>
      </c>
      <c r="B10251">
        <v>7.6</v>
      </c>
      <c r="C10251">
        <v>19.899999999999999</v>
      </c>
      <c r="D10251">
        <v>144.69999999999999</v>
      </c>
      <c r="E10251">
        <v>27.8</v>
      </c>
      <c r="F10251">
        <v>862</v>
      </c>
      <c r="G10251">
        <v>0</v>
      </c>
      <c r="H10251">
        <v>224</v>
      </c>
      <c r="I10251">
        <v>0.7</v>
      </c>
      <c r="X10251" s="16">
        <f t="shared" si="166"/>
        <v>83.893750000000011</v>
      </c>
    </row>
    <row r="10252" spans="1:24" x14ac:dyDescent="0.25">
      <c r="A10252" s="1">
        <v>42218.5625</v>
      </c>
      <c r="B10252">
        <v>7</v>
      </c>
      <c r="C10252">
        <v>19.600000000000001</v>
      </c>
      <c r="D10252">
        <v>142.1</v>
      </c>
      <c r="E10252">
        <v>28.1</v>
      </c>
      <c r="F10252">
        <v>678</v>
      </c>
      <c r="G10252">
        <v>0</v>
      </c>
      <c r="H10252">
        <v>269</v>
      </c>
      <c r="I10252">
        <v>1.6</v>
      </c>
      <c r="X10252" s="16">
        <f t="shared" si="166"/>
        <v>89.724999999999994</v>
      </c>
    </row>
    <row r="10253" spans="1:24" x14ac:dyDescent="0.25">
      <c r="A10253" s="1">
        <v>42218.583333333336</v>
      </c>
      <c r="B10253">
        <v>5</v>
      </c>
      <c r="C10253">
        <v>17.3</v>
      </c>
      <c r="D10253">
        <v>148.4</v>
      </c>
      <c r="E10253">
        <v>27.9</v>
      </c>
      <c r="F10253">
        <v>248</v>
      </c>
      <c r="G10253">
        <v>0</v>
      </c>
      <c r="H10253">
        <v>326</v>
      </c>
      <c r="I10253">
        <v>1.5</v>
      </c>
      <c r="X10253" s="16">
        <f t="shared" si="166"/>
        <v>96.362499999999997</v>
      </c>
    </row>
    <row r="10254" spans="1:24" x14ac:dyDescent="0.25">
      <c r="A10254" s="1">
        <v>42218.604166666664</v>
      </c>
      <c r="B10254">
        <v>6.6</v>
      </c>
      <c r="C10254">
        <v>23.5</v>
      </c>
      <c r="D10254">
        <v>146.6</v>
      </c>
      <c r="E10254">
        <v>28.5</v>
      </c>
      <c r="F10254">
        <v>685</v>
      </c>
      <c r="G10254">
        <v>0</v>
      </c>
      <c r="H10254">
        <v>266</v>
      </c>
      <c r="I10254">
        <v>0.7</v>
      </c>
      <c r="X10254" s="16">
        <f t="shared" si="166"/>
        <v>102.85</v>
      </c>
    </row>
    <row r="10255" spans="1:24" x14ac:dyDescent="0.25">
      <c r="A10255" s="1">
        <v>42218.625</v>
      </c>
      <c r="B10255">
        <v>7</v>
      </c>
      <c r="C10255">
        <v>20.100000000000001</v>
      </c>
      <c r="D10255">
        <v>150.80000000000001</v>
      </c>
      <c r="E10255">
        <v>29.2</v>
      </c>
      <c r="F10255">
        <v>730</v>
      </c>
      <c r="G10255">
        <v>0</v>
      </c>
      <c r="H10255">
        <v>279</v>
      </c>
      <c r="I10255">
        <v>1.3</v>
      </c>
      <c r="X10255" s="16">
        <f t="shared" si="166"/>
        <v>109.18124999999999</v>
      </c>
    </row>
    <row r="10256" spans="1:24" x14ac:dyDescent="0.25">
      <c r="A10256" s="1">
        <v>42218.645833333336</v>
      </c>
      <c r="B10256">
        <v>4.7</v>
      </c>
      <c r="C10256">
        <v>14.8</v>
      </c>
      <c r="D10256">
        <v>155</v>
      </c>
      <c r="E10256">
        <v>29.1</v>
      </c>
      <c r="F10256">
        <v>576</v>
      </c>
      <c r="G10256">
        <v>0</v>
      </c>
      <c r="H10256">
        <v>301</v>
      </c>
      <c r="I10256">
        <v>1.2</v>
      </c>
      <c r="X10256" s="16">
        <f t="shared" si="166"/>
        <v>115.51875</v>
      </c>
    </row>
    <row r="10257" spans="1:24" x14ac:dyDescent="0.25">
      <c r="A10257" s="1">
        <v>42218.666666666664</v>
      </c>
      <c r="B10257">
        <v>4.3</v>
      </c>
      <c r="C10257">
        <v>15.2</v>
      </c>
      <c r="D10257">
        <v>148</v>
      </c>
      <c r="E10257">
        <v>29.7</v>
      </c>
      <c r="F10257">
        <v>599</v>
      </c>
      <c r="G10257">
        <v>0</v>
      </c>
      <c r="H10257">
        <v>212</v>
      </c>
      <c r="I10257">
        <v>0.6</v>
      </c>
      <c r="X10257" s="16">
        <f t="shared" si="166"/>
        <v>121.45625</v>
      </c>
    </row>
    <row r="10258" spans="1:24" x14ac:dyDescent="0.25">
      <c r="A10258" s="1">
        <v>42218.6875</v>
      </c>
      <c r="B10258">
        <v>2.2000000000000002</v>
      </c>
      <c r="C10258">
        <v>6.4</v>
      </c>
      <c r="D10258">
        <v>153.19999999999999</v>
      </c>
      <c r="E10258">
        <v>29.8</v>
      </c>
      <c r="F10258">
        <v>486</v>
      </c>
      <c r="G10258">
        <v>0</v>
      </c>
      <c r="H10258">
        <v>62</v>
      </c>
      <c r="I10258">
        <v>1</v>
      </c>
      <c r="X10258" s="16">
        <f t="shared" si="166"/>
        <v>127.32499999999999</v>
      </c>
    </row>
    <row r="10259" spans="1:24" x14ac:dyDescent="0.25">
      <c r="A10259" s="1">
        <v>42218.708333333336</v>
      </c>
      <c r="B10259">
        <v>1.4</v>
      </c>
      <c r="C10259">
        <v>5.5</v>
      </c>
      <c r="D10259">
        <v>154.30000000000001</v>
      </c>
      <c r="E10259">
        <v>29.3</v>
      </c>
      <c r="F10259">
        <v>208</v>
      </c>
      <c r="G10259">
        <v>0</v>
      </c>
      <c r="H10259">
        <v>98</v>
      </c>
      <c r="I10259">
        <v>0.9</v>
      </c>
      <c r="X10259" s="16">
        <f t="shared" ref="X10259:X10322" si="167">AVERAGE(D10244:D10259)</f>
        <v>132.44374999999999</v>
      </c>
    </row>
    <row r="10260" spans="1:24" x14ac:dyDescent="0.25">
      <c r="A10260" s="1">
        <v>42218.729166666664</v>
      </c>
      <c r="B10260">
        <v>0.9</v>
      </c>
      <c r="C10260">
        <v>2.7</v>
      </c>
      <c r="D10260">
        <v>158.1</v>
      </c>
      <c r="E10260">
        <v>29.4</v>
      </c>
      <c r="F10260">
        <v>350</v>
      </c>
      <c r="G10260">
        <v>0</v>
      </c>
      <c r="H10260">
        <v>87</v>
      </c>
      <c r="I10260">
        <v>1</v>
      </c>
      <c r="X10260" s="16">
        <f t="shared" si="167"/>
        <v>137.23124999999999</v>
      </c>
    </row>
    <row r="10261" spans="1:24" x14ac:dyDescent="0.25">
      <c r="A10261" s="1">
        <v>42218.75</v>
      </c>
      <c r="B10261">
        <v>0.9</v>
      </c>
      <c r="C10261">
        <v>2.9</v>
      </c>
      <c r="D10261">
        <v>160.80000000000001</v>
      </c>
      <c r="E10261">
        <v>29.3</v>
      </c>
      <c r="F10261">
        <v>303</v>
      </c>
      <c r="G10261">
        <v>0</v>
      </c>
      <c r="H10261">
        <v>86</v>
      </c>
      <c r="I10261">
        <v>0.6</v>
      </c>
      <c r="X10261" s="16">
        <f t="shared" si="167"/>
        <v>141.48125000000002</v>
      </c>
    </row>
    <row r="10262" spans="1:24" x14ac:dyDescent="0.25">
      <c r="A10262" s="1">
        <v>42218.770833333336</v>
      </c>
      <c r="B10262">
        <v>2.5</v>
      </c>
      <c r="C10262">
        <v>7.5</v>
      </c>
      <c r="D10262">
        <v>158</v>
      </c>
      <c r="E10262">
        <v>29.5</v>
      </c>
      <c r="F10262">
        <v>206</v>
      </c>
      <c r="G10262">
        <v>0</v>
      </c>
      <c r="H10262">
        <v>78</v>
      </c>
      <c r="I10262">
        <v>0.6</v>
      </c>
      <c r="X10262" s="16">
        <f t="shared" si="167"/>
        <v>144.8125</v>
      </c>
    </row>
    <row r="10263" spans="1:24" x14ac:dyDescent="0.25">
      <c r="A10263" s="1">
        <v>42218.791666666664</v>
      </c>
      <c r="B10263">
        <v>0.9</v>
      </c>
      <c r="C10263">
        <v>4.0999999999999996</v>
      </c>
      <c r="D10263">
        <v>153.6</v>
      </c>
      <c r="E10263">
        <v>29</v>
      </c>
      <c r="F10263">
        <v>157</v>
      </c>
      <c r="G10263">
        <v>0</v>
      </c>
      <c r="H10263">
        <v>86</v>
      </c>
      <c r="I10263">
        <v>0.6</v>
      </c>
      <c r="X10263" s="16">
        <f t="shared" si="167"/>
        <v>147.41874999999999</v>
      </c>
    </row>
    <row r="10264" spans="1:24" x14ac:dyDescent="0.25">
      <c r="A10264" s="1">
        <v>42218.8125</v>
      </c>
      <c r="X10264" s="16">
        <f t="shared" si="167"/>
        <v>149.44</v>
      </c>
    </row>
    <row r="10265" spans="1:24" x14ac:dyDescent="0.25">
      <c r="A10265" s="1">
        <v>42218.833333333336</v>
      </c>
      <c r="X10265" s="16">
        <f t="shared" si="167"/>
        <v>150.98571428571427</v>
      </c>
    </row>
    <row r="10266" spans="1:24" x14ac:dyDescent="0.25">
      <c r="A10266" s="1">
        <v>42218.854166666664</v>
      </c>
      <c r="X10266" s="16">
        <f t="shared" si="167"/>
        <v>151.8153846153846</v>
      </c>
    </row>
    <row r="10267" spans="1:24" x14ac:dyDescent="0.25">
      <c r="A10267" s="1">
        <v>42218.875</v>
      </c>
      <c r="X10267" s="16">
        <f t="shared" si="167"/>
        <v>152.40833333333333</v>
      </c>
    </row>
    <row r="10268" spans="1:24" x14ac:dyDescent="0.25">
      <c r="A10268" s="1">
        <v>42218.895833333336</v>
      </c>
      <c r="X10268" s="16">
        <f t="shared" si="167"/>
        <v>153.34545454545452</v>
      </c>
    </row>
    <row r="10269" spans="1:24" x14ac:dyDescent="0.25">
      <c r="A10269" s="1">
        <v>42218.916666666664</v>
      </c>
      <c r="X10269" s="16">
        <f t="shared" si="167"/>
        <v>153.83999999999997</v>
      </c>
    </row>
    <row r="10270" spans="1:24" x14ac:dyDescent="0.25">
      <c r="A10270" s="1">
        <v>42218.9375</v>
      </c>
      <c r="X10270" s="16">
        <f t="shared" si="167"/>
        <v>154.64444444444445</v>
      </c>
    </row>
    <row r="10271" spans="1:24" x14ac:dyDescent="0.25">
      <c r="A10271" s="1">
        <v>42218.958333333336</v>
      </c>
      <c r="X10271" s="16">
        <f t="shared" si="167"/>
        <v>155.125</v>
      </c>
    </row>
    <row r="10272" spans="1:24" x14ac:dyDescent="0.25">
      <c r="A10272" s="1">
        <v>42218.979166666664</v>
      </c>
      <c r="X10272" s="16">
        <f t="shared" si="167"/>
        <v>155.14285714285714</v>
      </c>
    </row>
    <row r="10273" spans="1:24" x14ac:dyDescent="0.25">
      <c r="A10273" s="1">
        <v>42219</v>
      </c>
      <c r="B10273">
        <v>1</v>
      </c>
      <c r="C10273">
        <v>6.8</v>
      </c>
      <c r="D10273">
        <v>122.1</v>
      </c>
      <c r="E10273">
        <v>21.8</v>
      </c>
      <c r="F10273">
        <v>6</v>
      </c>
      <c r="G10273">
        <v>0</v>
      </c>
      <c r="H10273">
        <v>157</v>
      </c>
      <c r="I10273">
        <v>1.2</v>
      </c>
      <c r="X10273" s="16">
        <f t="shared" si="167"/>
        <v>151.44285714285715</v>
      </c>
    </row>
    <row r="10274" spans="1:24" x14ac:dyDescent="0.25">
      <c r="A10274" s="1">
        <v>42219.020833333336</v>
      </c>
      <c r="B10274">
        <v>0.8</v>
      </c>
      <c r="C10274">
        <v>5.6</v>
      </c>
      <c r="D10274">
        <v>121.4</v>
      </c>
      <c r="E10274">
        <v>21.5</v>
      </c>
      <c r="F10274">
        <v>6</v>
      </c>
      <c r="G10274">
        <v>0</v>
      </c>
      <c r="H10274">
        <v>149</v>
      </c>
      <c r="I10274">
        <v>1.3</v>
      </c>
      <c r="X10274" s="16">
        <f t="shared" si="167"/>
        <v>146.90000000000003</v>
      </c>
    </row>
    <row r="10275" spans="1:24" x14ac:dyDescent="0.25">
      <c r="A10275" s="1">
        <v>42219.041666666664</v>
      </c>
      <c r="B10275">
        <v>0.9</v>
      </c>
      <c r="C10275">
        <v>6.3</v>
      </c>
      <c r="D10275">
        <v>111.2</v>
      </c>
      <c r="E10275">
        <v>20.6</v>
      </c>
      <c r="F10275">
        <v>5</v>
      </c>
      <c r="G10275">
        <v>0</v>
      </c>
      <c r="H10275">
        <v>145</v>
      </c>
      <c r="I10275">
        <v>1.3</v>
      </c>
      <c r="X10275" s="16">
        <f t="shared" si="167"/>
        <v>140.74285714285716</v>
      </c>
    </row>
    <row r="10276" spans="1:24" x14ac:dyDescent="0.25">
      <c r="A10276" s="1">
        <v>42219.0625</v>
      </c>
      <c r="B10276">
        <v>0.8</v>
      </c>
      <c r="C10276">
        <v>6.1</v>
      </c>
      <c r="E10276">
        <v>20.100000000000001</v>
      </c>
      <c r="F10276">
        <v>6</v>
      </c>
      <c r="G10276">
        <v>0</v>
      </c>
      <c r="H10276">
        <v>145</v>
      </c>
      <c r="I10276">
        <v>1.2</v>
      </c>
      <c r="X10276" s="16">
        <f t="shared" si="167"/>
        <v>137.85</v>
      </c>
    </row>
    <row r="10277" spans="1:24" x14ac:dyDescent="0.25">
      <c r="A10277" s="1">
        <v>42219.083333333336</v>
      </c>
      <c r="B10277">
        <v>1</v>
      </c>
      <c r="C10277">
        <v>5.7</v>
      </c>
      <c r="D10277">
        <v>103.6</v>
      </c>
      <c r="E10277">
        <v>19.600000000000001</v>
      </c>
      <c r="F10277">
        <v>6</v>
      </c>
      <c r="G10277">
        <v>0</v>
      </c>
      <c r="H10277">
        <v>142</v>
      </c>
      <c r="I10277">
        <v>1.1000000000000001</v>
      </c>
      <c r="X10277" s="16">
        <f t="shared" si="167"/>
        <v>128.31666666666669</v>
      </c>
    </row>
    <row r="10278" spans="1:24" x14ac:dyDescent="0.25">
      <c r="A10278" s="1">
        <v>42219.104166666664</v>
      </c>
      <c r="B10278">
        <v>0.9</v>
      </c>
      <c r="C10278">
        <v>5.6</v>
      </c>
      <c r="D10278">
        <v>100.6</v>
      </c>
      <c r="E10278">
        <v>19.3</v>
      </c>
      <c r="F10278">
        <v>6</v>
      </c>
      <c r="G10278">
        <v>0</v>
      </c>
      <c r="H10278">
        <v>148</v>
      </c>
      <c r="I10278">
        <v>1.2</v>
      </c>
      <c r="X10278" s="16">
        <f t="shared" si="167"/>
        <v>118.75</v>
      </c>
    </row>
    <row r="10279" spans="1:24" x14ac:dyDescent="0.25">
      <c r="A10279" s="1">
        <v>42219.125</v>
      </c>
      <c r="B10279">
        <v>1</v>
      </c>
      <c r="C10279">
        <v>5.7</v>
      </c>
      <c r="D10279">
        <v>98.8</v>
      </c>
      <c r="E10279">
        <v>19</v>
      </c>
      <c r="F10279">
        <v>6</v>
      </c>
      <c r="G10279">
        <v>0</v>
      </c>
      <c r="H10279">
        <v>141</v>
      </c>
      <c r="I10279">
        <v>1.2</v>
      </c>
      <c r="X10279" s="16">
        <f t="shared" si="167"/>
        <v>109.61666666666666</v>
      </c>
    </row>
    <row r="10280" spans="1:24" x14ac:dyDescent="0.25">
      <c r="A10280" s="1">
        <v>42219.145833333336</v>
      </c>
      <c r="B10280">
        <v>1</v>
      </c>
      <c r="C10280">
        <v>5.5</v>
      </c>
      <c r="D10280">
        <v>97.6</v>
      </c>
      <c r="E10280">
        <v>18.8</v>
      </c>
      <c r="F10280">
        <v>6</v>
      </c>
      <c r="G10280">
        <v>0</v>
      </c>
      <c r="H10280">
        <v>144</v>
      </c>
      <c r="I10280">
        <v>1</v>
      </c>
      <c r="X10280" s="16">
        <f t="shared" si="167"/>
        <v>107.89999999999999</v>
      </c>
    </row>
    <row r="10281" spans="1:24" x14ac:dyDescent="0.25">
      <c r="A10281" s="1">
        <v>42219.166666666664</v>
      </c>
      <c r="B10281">
        <v>0.9</v>
      </c>
      <c r="C10281">
        <v>6.6</v>
      </c>
      <c r="D10281">
        <v>98.1</v>
      </c>
      <c r="E10281">
        <v>19.100000000000001</v>
      </c>
      <c r="F10281">
        <v>6</v>
      </c>
      <c r="G10281">
        <v>0</v>
      </c>
      <c r="H10281">
        <v>157</v>
      </c>
      <c r="I10281">
        <v>1</v>
      </c>
      <c r="X10281" s="16">
        <f t="shared" si="167"/>
        <v>106.675</v>
      </c>
    </row>
    <row r="10282" spans="1:24" x14ac:dyDescent="0.25">
      <c r="A10282" s="1">
        <v>42219.1875</v>
      </c>
      <c r="B10282">
        <v>0.9</v>
      </c>
      <c r="C10282">
        <v>7.6</v>
      </c>
      <c r="D10282">
        <v>94.1</v>
      </c>
      <c r="E10282">
        <v>19</v>
      </c>
      <c r="F10282">
        <v>6</v>
      </c>
      <c r="G10282">
        <v>0</v>
      </c>
      <c r="H10282">
        <v>149</v>
      </c>
      <c r="I10282">
        <v>1.3</v>
      </c>
      <c r="X10282" s="16">
        <f t="shared" si="167"/>
        <v>105.27777777777777</v>
      </c>
    </row>
    <row r="10283" spans="1:24" x14ac:dyDescent="0.25">
      <c r="A10283" s="1">
        <v>42219.208333333336</v>
      </c>
      <c r="B10283">
        <v>0.8</v>
      </c>
      <c r="C10283">
        <v>8.5</v>
      </c>
      <c r="D10283">
        <v>92.9</v>
      </c>
      <c r="E10283">
        <v>18.899999999999999</v>
      </c>
      <c r="F10283">
        <v>7</v>
      </c>
      <c r="G10283">
        <v>0</v>
      </c>
      <c r="H10283">
        <v>145</v>
      </c>
      <c r="I10283">
        <v>1</v>
      </c>
      <c r="X10283" s="16">
        <f t="shared" si="167"/>
        <v>104.04</v>
      </c>
    </row>
    <row r="10284" spans="1:24" x14ac:dyDescent="0.25">
      <c r="A10284" s="1">
        <v>42219.229166666664</v>
      </c>
      <c r="B10284">
        <v>1.8</v>
      </c>
      <c r="C10284">
        <v>24.9</v>
      </c>
      <c r="D10284">
        <v>74.900000000000006</v>
      </c>
      <c r="E10284">
        <v>19.100000000000001</v>
      </c>
      <c r="F10284">
        <v>17</v>
      </c>
      <c r="G10284">
        <v>0</v>
      </c>
      <c r="H10284">
        <v>164</v>
      </c>
      <c r="I10284">
        <v>0.7</v>
      </c>
      <c r="X10284" s="16">
        <f t="shared" si="167"/>
        <v>101.3909090909091</v>
      </c>
    </row>
    <row r="10285" spans="1:24" x14ac:dyDescent="0.25">
      <c r="A10285" s="1">
        <v>42219.25</v>
      </c>
      <c r="B10285">
        <v>15.4</v>
      </c>
      <c r="C10285">
        <v>50.8</v>
      </c>
      <c r="D10285">
        <v>43.7</v>
      </c>
      <c r="E10285">
        <v>18.7</v>
      </c>
      <c r="F10285">
        <v>32</v>
      </c>
      <c r="G10285">
        <v>0</v>
      </c>
      <c r="H10285">
        <v>291</v>
      </c>
      <c r="I10285">
        <v>0.7</v>
      </c>
      <c r="X10285" s="16">
        <f t="shared" si="167"/>
        <v>96.583333333333357</v>
      </c>
    </row>
    <row r="10286" spans="1:24" x14ac:dyDescent="0.25">
      <c r="A10286" s="1">
        <v>42219.270833333336</v>
      </c>
      <c r="B10286">
        <v>14.9</v>
      </c>
      <c r="C10286">
        <v>63.5</v>
      </c>
      <c r="D10286">
        <v>19.399999999999999</v>
      </c>
      <c r="E10286">
        <v>18.399999999999999</v>
      </c>
      <c r="F10286">
        <v>118</v>
      </c>
      <c r="G10286">
        <v>0</v>
      </c>
      <c r="H10286">
        <v>90</v>
      </c>
      <c r="I10286">
        <v>0.4</v>
      </c>
      <c r="X10286" s="16">
        <f t="shared" si="167"/>
        <v>90.646153846153865</v>
      </c>
    </row>
    <row r="10287" spans="1:24" x14ac:dyDescent="0.25">
      <c r="A10287" s="1">
        <v>42219.291666666664</v>
      </c>
      <c r="B10287">
        <v>8.5</v>
      </c>
      <c r="C10287">
        <v>46</v>
      </c>
      <c r="D10287">
        <v>46.9</v>
      </c>
      <c r="E10287">
        <v>20</v>
      </c>
      <c r="F10287">
        <v>195</v>
      </c>
      <c r="G10287">
        <v>0</v>
      </c>
      <c r="H10287">
        <v>122</v>
      </c>
      <c r="I10287">
        <v>0.4</v>
      </c>
      <c r="X10287" s="16">
        <f t="shared" si="167"/>
        <v>87.521428571428601</v>
      </c>
    </row>
    <row r="10288" spans="1:24" x14ac:dyDescent="0.25">
      <c r="A10288" s="1">
        <v>42219.3125</v>
      </c>
      <c r="B10288">
        <v>11</v>
      </c>
      <c r="C10288">
        <v>43.7</v>
      </c>
      <c r="D10288">
        <v>54.6</v>
      </c>
      <c r="E10288">
        <v>21.4</v>
      </c>
      <c r="F10288">
        <v>278</v>
      </c>
      <c r="G10288">
        <v>0</v>
      </c>
      <c r="H10288">
        <v>107</v>
      </c>
      <c r="I10288">
        <v>0.5</v>
      </c>
      <c r="X10288" s="16">
        <f t="shared" si="167"/>
        <v>85.326666666666682</v>
      </c>
    </row>
    <row r="10289" spans="1:24" x14ac:dyDescent="0.25">
      <c r="A10289" s="1">
        <v>42219.333333333336</v>
      </c>
      <c r="B10289">
        <v>10.8</v>
      </c>
      <c r="C10289">
        <v>29.9</v>
      </c>
      <c r="D10289">
        <v>83.4</v>
      </c>
      <c r="E10289">
        <v>23.7</v>
      </c>
      <c r="F10289">
        <v>358</v>
      </c>
      <c r="G10289">
        <v>0</v>
      </c>
      <c r="H10289">
        <v>111</v>
      </c>
      <c r="I10289">
        <v>1.1000000000000001</v>
      </c>
      <c r="X10289" s="16">
        <f t="shared" si="167"/>
        <v>82.746666666666684</v>
      </c>
    </row>
    <row r="10290" spans="1:24" x14ac:dyDescent="0.25">
      <c r="A10290" s="1">
        <v>42219.354166666664</v>
      </c>
      <c r="B10290">
        <v>1.2</v>
      </c>
      <c r="C10290">
        <v>4.8</v>
      </c>
      <c r="D10290">
        <v>115.7</v>
      </c>
      <c r="E10290">
        <v>25.3</v>
      </c>
      <c r="F10290">
        <v>438</v>
      </c>
      <c r="G10290">
        <v>0</v>
      </c>
      <c r="H10290">
        <v>95</v>
      </c>
      <c r="I10290">
        <v>1.9</v>
      </c>
      <c r="X10290" s="16">
        <f t="shared" si="167"/>
        <v>82.36666666666666</v>
      </c>
    </row>
    <row r="10291" spans="1:24" x14ac:dyDescent="0.25">
      <c r="A10291" s="1">
        <v>42219.375</v>
      </c>
      <c r="B10291">
        <v>1.3</v>
      </c>
      <c r="C10291">
        <v>3.4</v>
      </c>
      <c r="D10291">
        <v>117.6</v>
      </c>
      <c r="E10291">
        <v>26.1</v>
      </c>
      <c r="F10291">
        <v>513</v>
      </c>
      <c r="G10291">
        <v>0</v>
      </c>
      <c r="H10291">
        <v>91</v>
      </c>
      <c r="I10291">
        <v>2.4</v>
      </c>
      <c r="X10291" s="16">
        <f t="shared" si="167"/>
        <v>82.793333333333322</v>
      </c>
    </row>
    <row r="10292" spans="1:24" x14ac:dyDescent="0.25">
      <c r="A10292" s="1">
        <v>42219.395833333336</v>
      </c>
      <c r="B10292">
        <v>1.2</v>
      </c>
      <c r="C10292">
        <v>2.9</v>
      </c>
      <c r="D10292">
        <v>116</v>
      </c>
      <c r="E10292">
        <v>26.9</v>
      </c>
      <c r="F10292">
        <v>585</v>
      </c>
      <c r="G10292">
        <v>0</v>
      </c>
      <c r="H10292">
        <v>94</v>
      </c>
      <c r="I10292">
        <v>2.6</v>
      </c>
      <c r="X10292" s="16">
        <f t="shared" si="167"/>
        <v>84.868749999999991</v>
      </c>
    </row>
    <row r="10293" spans="1:24" x14ac:dyDescent="0.25">
      <c r="A10293" s="1">
        <v>42219.416666666664</v>
      </c>
      <c r="B10293">
        <v>1.2</v>
      </c>
      <c r="C10293">
        <v>4.0999999999999996</v>
      </c>
      <c r="D10293">
        <v>115.3</v>
      </c>
      <c r="E10293">
        <v>28</v>
      </c>
      <c r="F10293">
        <v>650</v>
      </c>
      <c r="G10293">
        <v>0</v>
      </c>
      <c r="H10293">
        <v>93</v>
      </c>
      <c r="I10293">
        <v>2.2000000000000002</v>
      </c>
      <c r="X10293" s="16">
        <f t="shared" si="167"/>
        <v>85.6</v>
      </c>
    </row>
    <row r="10294" spans="1:24" x14ac:dyDescent="0.25">
      <c r="A10294" s="1">
        <v>42219.4375</v>
      </c>
      <c r="B10294">
        <v>1.5</v>
      </c>
      <c r="C10294">
        <v>5.0999999999999996</v>
      </c>
      <c r="D10294">
        <v>119.2</v>
      </c>
      <c r="E10294">
        <v>28.7</v>
      </c>
      <c r="F10294">
        <v>709</v>
      </c>
      <c r="G10294">
        <v>0</v>
      </c>
      <c r="H10294">
        <v>104</v>
      </c>
      <c r="I10294">
        <v>2</v>
      </c>
      <c r="X10294" s="16">
        <f t="shared" si="167"/>
        <v>86.762500000000003</v>
      </c>
    </row>
    <row r="10295" spans="1:24" x14ac:dyDescent="0.25">
      <c r="A10295" s="1">
        <v>42219.458333333336</v>
      </c>
      <c r="B10295">
        <v>3.1</v>
      </c>
      <c r="C10295">
        <v>11.7</v>
      </c>
      <c r="D10295">
        <v>121.9</v>
      </c>
      <c r="E10295">
        <v>29.3</v>
      </c>
      <c r="F10295">
        <v>756</v>
      </c>
      <c r="G10295">
        <v>0</v>
      </c>
      <c r="H10295">
        <v>140</v>
      </c>
      <c r="I10295">
        <v>2.8</v>
      </c>
      <c r="X10295" s="16">
        <f t="shared" si="167"/>
        <v>88.206250000000011</v>
      </c>
    </row>
    <row r="10296" spans="1:24" x14ac:dyDescent="0.25">
      <c r="A10296" s="1">
        <v>42219.479166666664</v>
      </c>
      <c r="B10296">
        <v>3.4</v>
      </c>
      <c r="C10296">
        <v>12.9</v>
      </c>
      <c r="D10296">
        <v>123.7</v>
      </c>
      <c r="E10296">
        <v>29.9</v>
      </c>
      <c r="F10296">
        <v>795</v>
      </c>
      <c r="G10296">
        <v>0</v>
      </c>
      <c r="H10296">
        <v>139</v>
      </c>
      <c r="I10296">
        <v>2.2999999999999998</v>
      </c>
      <c r="X10296" s="16">
        <f t="shared" si="167"/>
        <v>89.837500000000006</v>
      </c>
    </row>
    <row r="10297" spans="1:24" x14ac:dyDescent="0.25">
      <c r="A10297" s="1">
        <v>42219.5</v>
      </c>
      <c r="B10297">
        <v>3.4</v>
      </c>
      <c r="C10297">
        <v>11.8</v>
      </c>
      <c r="D10297">
        <v>130.80000000000001</v>
      </c>
      <c r="E10297">
        <v>30.4</v>
      </c>
      <c r="F10297">
        <v>823</v>
      </c>
      <c r="G10297">
        <v>0</v>
      </c>
      <c r="H10297">
        <v>135</v>
      </c>
      <c r="I10297">
        <v>2.1</v>
      </c>
      <c r="X10297" s="16">
        <f t="shared" si="167"/>
        <v>91.881250000000009</v>
      </c>
    </row>
    <row r="10298" spans="1:24" x14ac:dyDescent="0.25">
      <c r="A10298" s="1">
        <v>42219.520833333336</v>
      </c>
      <c r="B10298">
        <v>7.1</v>
      </c>
      <c r="C10298">
        <v>24.7</v>
      </c>
      <c r="D10298">
        <v>124.8</v>
      </c>
      <c r="E10298">
        <v>31</v>
      </c>
      <c r="F10298">
        <v>840</v>
      </c>
      <c r="G10298">
        <v>0</v>
      </c>
      <c r="H10298">
        <v>170</v>
      </c>
      <c r="I10298">
        <v>1.2</v>
      </c>
      <c r="X10298" s="16">
        <f t="shared" si="167"/>
        <v>93.800000000000011</v>
      </c>
    </row>
    <row r="10299" spans="1:24" x14ac:dyDescent="0.25">
      <c r="A10299" s="1">
        <v>42219.541666666664</v>
      </c>
      <c r="B10299">
        <v>8.9</v>
      </c>
      <c r="C10299">
        <v>31.4</v>
      </c>
      <c r="D10299">
        <v>128.9</v>
      </c>
      <c r="E10299">
        <v>31</v>
      </c>
      <c r="F10299">
        <v>850</v>
      </c>
      <c r="G10299">
        <v>0</v>
      </c>
      <c r="H10299">
        <v>188</v>
      </c>
      <c r="I10299">
        <v>1.1000000000000001</v>
      </c>
      <c r="X10299" s="16">
        <f t="shared" si="167"/>
        <v>96.05</v>
      </c>
    </row>
    <row r="10300" spans="1:24" x14ac:dyDescent="0.25">
      <c r="A10300" s="1">
        <v>42219.5625</v>
      </c>
      <c r="B10300">
        <v>9.8000000000000007</v>
      </c>
      <c r="C10300">
        <v>31.9</v>
      </c>
      <c r="D10300">
        <v>133.69999999999999</v>
      </c>
      <c r="E10300">
        <v>31.5</v>
      </c>
      <c r="F10300">
        <v>851</v>
      </c>
      <c r="G10300">
        <v>0</v>
      </c>
      <c r="H10300">
        <v>224</v>
      </c>
      <c r="I10300">
        <v>1</v>
      </c>
      <c r="X10300" s="16">
        <f t="shared" si="167"/>
        <v>99.724999999999994</v>
      </c>
    </row>
    <row r="10301" spans="1:24" x14ac:dyDescent="0.25">
      <c r="A10301" s="1">
        <v>42219.583333333336</v>
      </c>
      <c r="B10301">
        <v>5.9</v>
      </c>
      <c r="C10301">
        <v>21.3</v>
      </c>
      <c r="D10301">
        <v>142.69999999999999</v>
      </c>
      <c r="E10301">
        <v>31.7</v>
      </c>
      <c r="F10301">
        <v>837</v>
      </c>
      <c r="G10301">
        <v>0</v>
      </c>
      <c r="H10301">
        <v>185</v>
      </c>
      <c r="I10301">
        <v>1.1000000000000001</v>
      </c>
      <c r="X10301" s="16">
        <f t="shared" si="167"/>
        <v>105.91250000000001</v>
      </c>
    </row>
    <row r="10302" spans="1:24" x14ac:dyDescent="0.25">
      <c r="A10302" s="1">
        <v>42219.604166666664</v>
      </c>
      <c r="B10302">
        <v>6.7</v>
      </c>
      <c r="C10302">
        <v>22.8</v>
      </c>
      <c r="D10302">
        <v>145</v>
      </c>
      <c r="E10302">
        <v>32.1</v>
      </c>
      <c r="F10302">
        <v>807</v>
      </c>
      <c r="G10302">
        <v>0</v>
      </c>
      <c r="H10302">
        <v>190</v>
      </c>
      <c r="I10302">
        <v>0.7</v>
      </c>
      <c r="X10302" s="16">
        <f t="shared" si="167"/>
        <v>113.76250000000002</v>
      </c>
    </row>
    <row r="10303" spans="1:24" x14ac:dyDescent="0.25">
      <c r="A10303" s="1">
        <v>42219.625</v>
      </c>
      <c r="B10303">
        <v>4.0999999999999996</v>
      </c>
      <c r="C10303">
        <v>18.3</v>
      </c>
      <c r="D10303">
        <v>152.6</v>
      </c>
      <c r="E10303">
        <v>32.4</v>
      </c>
      <c r="F10303">
        <v>769</v>
      </c>
      <c r="G10303">
        <v>0</v>
      </c>
      <c r="H10303">
        <v>145</v>
      </c>
      <c r="I10303">
        <v>1.1000000000000001</v>
      </c>
      <c r="X10303" s="16">
        <f t="shared" si="167"/>
        <v>120.36875000000001</v>
      </c>
    </row>
    <row r="10304" spans="1:24" x14ac:dyDescent="0.25">
      <c r="A10304" s="1">
        <v>42219.645833333336</v>
      </c>
      <c r="B10304">
        <v>2.8</v>
      </c>
      <c r="C10304">
        <v>13.5</v>
      </c>
      <c r="D10304">
        <v>149.4</v>
      </c>
      <c r="E10304">
        <v>32.799999999999997</v>
      </c>
      <c r="F10304">
        <v>727</v>
      </c>
      <c r="G10304">
        <v>0</v>
      </c>
      <c r="H10304">
        <v>148</v>
      </c>
      <c r="I10304">
        <v>1.2</v>
      </c>
      <c r="X10304" s="16">
        <f t="shared" si="167"/>
        <v>126.29375000000002</v>
      </c>
    </row>
    <row r="10305" spans="1:24" x14ac:dyDescent="0.25">
      <c r="A10305" s="1">
        <v>42219.666666666664</v>
      </c>
      <c r="B10305">
        <v>17.399999999999999</v>
      </c>
      <c r="C10305">
        <v>46</v>
      </c>
      <c r="D10305">
        <v>128.1</v>
      </c>
      <c r="E10305">
        <v>32.9</v>
      </c>
      <c r="F10305">
        <v>669</v>
      </c>
      <c r="G10305">
        <v>0</v>
      </c>
      <c r="H10305">
        <v>255</v>
      </c>
      <c r="I10305">
        <v>1</v>
      </c>
      <c r="X10305" s="16">
        <f t="shared" si="167"/>
        <v>129.08750000000001</v>
      </c>
    </row>
    <row r="10306" spans="1:24" x14ac:dyDescent="0.25">
      <c r="A10306" s="1">
        <v>42219.6875</v>
      </c>
      <c r="B10306">
        <v>8.5</v>
      </c>
      <c r="C10306">
        <v>30.2</v>
      </c>
      <c r="D10306">
        <v>139.6</v>
      </c>
      <c r="E10306">
        <v>33</v>
      </c>
      <c r="F10306">
        <v>601</v>
      </c>
      <c r="G10306">
        <v>0</v>
      </c>
      <c r="H10306">
        <v>254</v>
      </c>
      <c r="I10306">
        <v>0.7</v>
      </c>
      <c r="X10306" s="16">
        <f t="shared" si="167"/>
        <v>130.58125000000001</v>
      </c>
    </row>
    <row r="10307" spans="1:24" x14ac:dyDescent="0.25">
      <c r="A10307" s="1">
        <v>42219.708333333336</v>
      </c>
      <c r="B10307">
        <v>13.3</v>
      </c>
      <c r="C10307">
        <v>34.700000000000003</v>
      </c>
      <c r="D10307">
        <v>127</v>
      </c>
      <c r="E10307">
        <v>33</v>
      </c>
      <c r="F10307">
        <v>532</v>
      </c>
      <c r="G10307">
        <v>0</v>
      </c>
      <c r="H10307">
        <v>263</v>
      </c>
      <c r="I10307">
        <v>1.2</v>
      </c>
      <c r="X10307" s="16">
        <f t="shared" si="167"/>
        <v>131.16874999999999</v>
      </c>
    </row>
    <row r="10308" spans="1:24" x14ac:dyDescent="0.25">
      <c r="A10308" s="1">
        <v>42219.729166666664</v>
      </c>
      <c r="B10308">
        <v>5.9</v>
      </c>
      <c r="C10308">
        <v>25.4</v>
      </c>
      <c r="D10308">
        <v>135.1</v>
      </c>
      <c r="E10308">
        <v>33.1</v>
      </c>
      <c r="F10308">
        <v>457</v>
      </c>
      <c r="G10308">
        <v>0</v>
      </c>
      <c r="H10308">
        <v>210</v>
      </c>
      <c r="I10308">
        <v>0.8</v>
      </c>
      <c r="X10308" s="16">
        <f t="shared" si="167"/>
        <v>132.36249999999998</v>
      </c>
    </row>
    <row r="10309" spans="1:24" x14ac:dyDescent="0.25">
      <c r="A10309" s="1">
        <v>42219.75</v>
      </c>
      <c r="B10309">
        <v>4.7</v>
      </c>
      <c r="C10309">
        <v>24.4</v>
      </c>
      <c r="D10309">
        <v>132.1</v>
      </c>
      <c r="E10309">
        <v>32.9</v>
      </c>
      <c r="F10309">
        <v>376</v>
      </c>
      <c r="G10309">
        <v>0</v>
      </c>
      <c r="H10309">
        <v>205</v>
      </c>
      <c r="I10309">
        <v>0.7</v>
      </c>
      <c r="X10309" s="16">
        <f t="shared" si="167"/>
        <v>133.41249999999999</v>
      </c>
    </row>
    <row r="10310" spans="1:24" x14ac:dyDescent="0.25">
      <c r="A10310" s="1">
        <v>42219.770833333336</v>
      </c>
      <c r="B10310">
        <v>2.2000000000000002</v>
      </c>
      <c r="C10310">
        <v>16.5</v>
      </c>
      <c r="D10310">
        <v>136.1</v>
      </c>
      <c r="E10310">
        <v>32.700000000000003</v>
      </c>
      <c r="F10310">
        <v>292</v>
      </c>
      <c r="G10310">
        <v>0</v>
      </c>
      <c r="H10310">
        <v>185</v>
      </c>
      <c r="I10310">
        <v>0.8</v>
      </c>
      <c r="X10310" s="16">
        <f t="shared" si="167"/>
        <v>134.46874999999997</v>
      </c>
    </row>
    <row r="10311" spans="1:24" x14ac:dyDescent="0.25">
      <c r="A10311" s="1">
        <v>42219.791666666664</v>
      </c>
      <c r="B10311">
        <v>1.4</v>
      </c>
      <c r="C10311">
        <v>16.100000000000001</v>
      </c>
      <c r="D10311">
        <v>138.19999999999999</v>
      </c>
      <c r="E10311">
        <v>32.200000000000003</v>
      </c>
      <c r="F10311">
        <v>212</v>
      </c>
      <c r="G10311">
        <v>0</v>
      </c>
      <c r="H10311">
        <v>171</v>
      </c>
      <c r="I10311">
        <v>0.7</v>
      </c>
      <c r="X10311" s="16">
        <f t="shared" si="167"/>
        <v>135.48749999999998</v>
      </c>
    </row>
    <row r="10312" spans="1:24" x14ac:dyDescent="0.25">
      <c r="A10312" s="1">
        <v>42219.8125</v>
      </c>
      <c r="B10312">
        <v>0.9</v>
      </c>
      <c r="C10312">
        <v>16.3</v>
      </c>
      <c r="D10312">
        <v>140.4</v>
      </c>
      <c r="E10312">
        <v>31.6</v>
      </c>
      <c r="F10312">
        <v>111</v>
      </c>
      <c r="G10312">
        <v>0</v>
      </c>
      <c r="H10312">
        <v>164</v>
      </c>
      <c r="I10312">
        <v>0.8</v>
      </c>
      <c r="X10312" s="16">
        <f t="shared" si="167"/>
        <v>136.53124999999997</v>
      </c>
    </row>
    <row r="10313" spans="1:24" x14ac:dyDescent="0.25">
      <c r="A10313" s="1">
        <v>42219.833333333336</v>
      </c>
      <c r="B10313">
        <v>0.8</v>
      </c>
      <c r="C10313">
        <v>22.6</v>
      </c>
      <c r="D10313">
        <v>119.7</v>
      </c>
      <c r="E10313">
        <v>29.7</v>
      </c>
      <c r="F10313">
        <v>22</v>
      </c>
      <c r="G10313">
        <v>0</v>
      </c>
      <c r="H10313">
        <v>150</v>
      </c>
      <c r="I10313">
        <v>0.9</v>
      </c>
      <c r="X10313" s="16">
        <f t="shared" si="167"/>
        <v>135.83749999999995</v>
      </c>
    </row>
    <row r="10314" spans="1:24" x14ac:dyDescent="0.25">
      <c r="A10314" s="1">
        <v>42219.854166666664</v>
      </c>
      <c r="B10314">
        <v>1</v>
      </c>
      <c r="C10314">
        <v>19.5</v>
      </c>
      <c r="D10314">
        <v>116.4</v>
      </c>
      <c r="E10314">
        <v>27.8</v>
      </c>
      <c r="F10314">
        <v>7</v>
      </c>
      <c r="G10314">
        <v>0</v>
      </c>
      <c r="H10314">
        <v>103</v>
      </c>
      <c r="I10314">
        <v>0.3</v>
      </c>
      <c r="X10314" s="16">
        <f t="shared" si="167"/>
        <v>135.3125</v>
      </c>
    </row>
    <row r="10315" spans="1:24" x14ac:dyDescent="0.25">
      <c r="A10315" s="1">
        <v>42219.875</v>
      </c>
      <c r="B10315">
        <v>1</v>
      </c>
      <c r="C10315">
        <v>16.8</v>
      </c>
      <c r="D10315">
        <v>113.5</v>
      </c>
      <c r="E10315">
        <v>26.7</v>
      </c>
      <c r="F10315">
        <v>6</v>
      </c>
      <c r="G10315">
        <v>0</v>
      </c>
      <c r="H10315">
        <v>118</v>
      </c>
      <c r="I10315">
        <v>0.5</v>
      </c>
      <c r="X10315" s="16">
        <f t="shared" si="167"/>
        <v>134.35</v>
      </c>
    </row>
    <row r="10316" spans="1:24" x14ac:dyDescent="0.25">
      <c r="A10316" s="1">
        <v>42219.895833333336</v>
      </c>
      <c r="B10316">
        <v>0.8</v>
      </c>
      <c r="C10316">
        <v>18.8</v>
      </c>
      <c r="D10316">
        <v>110.6</v>
      </c>
      <c r="E10316">
        <v>26.3</v>
      </c>
      <c r="F10316">
        <v>6</v>
      </c>
      <c r="G10316">
        <v>0</v>
      </c>
      <c r="H10316">
        <v>145</v>
      </c>
      <c r="I10316">
        <v>0.4</v>
      </c>
      <c r="X10316" s="16">
        <f t="shared" si="167"/>
        <v>132.90625</v>
      </c>
    </row>
    <row r="10317" spans="1:24" x14ac:dyDescent="0.25">
      <c r="A10317" s="1">
        <v>42219.916666666664</v>
      </c>
      <c r="B10317">
        <v>0.9</v>
      </c>
      <c r="C10317">
        <v>15.2</v>
      </c>
      <c r="D10317">
        <v>111.3</v>
      </c>
      <c r="E10317">
        <v>25.5</v>
      </c>
      <c r="F10317">
        <v>6</v>
      </c>
      <c r="G10317">
        <v>0</v>
      </c>
      <c r="H10317">
        <v>158</v>
      </c>
      <c r="I10317">
        <v>0.5</v>
      </c>
      <c r="X10317" s="16">
        <f t="shared" si="167"/>
        <v>130.94375000000002</v>
      </c>
    </row>
    <row r="10318" spans="1:24" x14ac:dyDescent="0.25">
      <c r="A10318" s="1">
        <v>42219.9375</v>
      </c>
      <c r="B10318">
        <v>0.8</v>
      </c>
      <c r="C10318">
        <v>12.4</v>
      </c>
      <c r="D10318">
        <v>109.8</v>
      </c>
      <c r="E10318">
        <v>25</v>
      </c>
      <c r="F10318">
        <v>6</v>
      </c>
      <c r="G10318">
        <v>0</v>
      </c>
      <c r="H10318">
        <v>164</v>
      </c>
      <c r="I10318">
        <v>0.6</v>
      </c>
      <c r="X10318" s="16">
        <f t="shared" si="167"/>
        <v>128.74375000000001</v>
      </c>
    </row>
    <row r="10319" spans="1:24" x14ac:dyDescent="0.25">
      <c r="A10319" s="1">
        <v>42219.958333333336</v>
      </c>
      <c r="B10319">
        <v>0.7</v>
      </c>
      <c r="C10319">
        <v>14.5</v>
      </c>
      <c r="D10319">
        <v>104.9</v>
      </c>
      <c r="E10319">
        <v>24.3</v>
      </c>
      <c r="F10319">
        <v>6</v>
      </c>
      <c r="G10319">
        <v>0</v>
      </c>
      <c r="H10319">
        <v>158</v>
      </c>
      <c r="I10319">
        <v>0.9</v>
      </c>
      <c r="X10319" s="16">
        <f t="shared" si="167"/>
        <v>125.76250000000002</v>
      </c>
    </row>
    <row r="10320" spans="1:24" x14ac:dyDescent="0.25">
      <c r="A10320" s="1">
        <v>42219.979166666664</v>
      </c>
      <c r="B10320">
        <v>0.7</v>
      </c>
      <c r="C10320">
        <v>13.3</v>
      </c>
      <c r="D10320">
        <v>106</v>
      </c>
      <c r="E10320">
        <v>23.8</v>
      </c>
      <c r="F10320">
        <v>6</v>
      </c>
      <c r="G10320">
        <v>0</v>
      </c>
      <c r="H10320">
        <v>149</v>
      </c>
      <c r="I10320">
        <v>1</v>
      </c>
      <c r="X10320" s="16">
        <f t="shared" si="167"/>
        <v>123.05000000000001</v>
      </c>
    </row>
    <row r="10321" spans="1:24" x14ac:dyDescent="0.25">
      <c r="A10321" s="1">
        <v>42220</v>
      </c>
      <c r="B10321">
        <v>0.9</v>
      </c>
      <c r="C10321">
        <v>9.1</v>
      </c>
      <c r="D10321">
        <v>117.6</v>
      </c>
      <c r="E10321">
        <v>24</v>
      </c>
      <c r="F10321">
        <v>6</v>
      </c>
      <c r="G10321">
        <v>0</v>
      </c>
      <c r="H10321">
        <v>140</v>
      </c>
      <c r="I10321">
        <v>1.3</v>
      </c>
      <c r="X10321" s="16">
        <f t="shared" si="167"/>
        <v>122.39375</v>
      </c>
    </row>
    <row r="10322" spans="1:24" x14ac:dyDescent="0.25">
      <c r="A10322" s="1">
        <v>42220.020833333336</v>
      </c>
      <c r="B10322">
        <v>0.8</v>
      </c>
      <c r="C10322">
        <v>8.8000000000000007</v>
      </c>
      <c r="D10322">
        <v>105.6</v>
      </c>
      <c r="E10322">
        <v>23</v>
      </c>
      <c r="F10322">
        <v>5</v>
      </c>
      <c r="G10322">
        <v>0</v>
      </c>
      <c r="H10322">
        <v>136</v>
      </c>
      <c r="I10322">
        <v>0.8</v>
      </c>
      <c r="X10322" s="16">
        <f t="shared" si="167"/>
        <v>120.26874999999998</v>
      </c>
    </row>
    <row r="10323" spans="1:24" x14ac:dyDescent="0.25">
      <c r="A10323" s="1">
        <v>42220.041666666664</v>
      </c>
      <c r="B10323">
        <v>0.9</v>
      </c>
      <c r="C10323">
        <v>8.8000000000000007</v>
      </c>
      <c r="D10323">
        <v>107.9</v>
      </c>
      <c r="E10323">
        <v>23.1</v>
      </c>
      <c r="F10323">
        <v>6</v>
      </c>
      <c r="G10323">
        <v>0</v>
      </c>
      <c r="H10323">
        <v>163</v>
      </c>
      <c r="I10323">
        <v>0.6</v>
      </c>
      <c r="X10323" s="16">
        <f t="shared" ref="X10323:X10386" si="168">AVERAGE(D10308:D10323)</f>
        <v>119.07499999999999</v>
      </c>
    </row>
    <row r="10324" spans="1:24" x14ac:dyDescent="0.25">
      <c r="A10324" s="1">
        <v>42220.0625</v>
      </c>
      <c r="B10324">
        <v>0.8</v>
      </c>
      <c r="C10324">
        <v>5.0999999999999996</v>
      </c>
      <c r="D10324">
        <v>116.1</v>
      </c>
      <c r="E10324">
        <v>23.5</v>
      </c>
      <c r="F10324">
        <v>6</v>
      </c>
      <c r="G10324">
        <v>0</v>
      </c>
      <c r="H10324">
        <v>147</v>
      </c>
      <c r="I10324">
        <v>1</v>
      </c>
      <c r="X10324" s="16">
        <f t="shared" si="168"/>
        <v>117.88749999999999</v>
      </c>
    </row>
    <row r="10325" spans="1:24" x14ac:dyDescent="0.25">
      <c r="A10325" s="1">
        <v>42220.083333333336</v>
      </c>
      <c r="B10325">
        <v>1.1000000000000001</v>
      </c>
      <c r="C10325">
        <v>10.8</v>
      </c>
      <c r="D10325">
        <v>103.1</v>
      </c>
      <c r="E10325">
        <v>23.3</v>
      </c>
      <c r="F10325">
        <v>5</v>
      </c>
      <c r="G10325">
        <v>0</v>
      </c>
      <c r="H10325">
        <v>196</v>
      </c>
      <c r="I10325">
        <v>0.4</v>
      </c>
      <c r="X10325" s="16">
        <f t="shared" si="168"/>
        <v>116.07499999999999</v>
      </c>
    </row>
    <row r="10326" spans="1:24" x14ac:dyDescent="0.25">
      <c r="A10326" s="1">
        <v>42220.104166666664</v>
      </c>
      <c r="B10326">
        <v>0.8</v>
      </c>
      <c r="C10326">
        <v>7</v>
      </c>
      <c r="E10326">
        <v>23</v>
      </c>
      <c r="F10326">
        <v>6</v>
      </c>
      <c r="G10326">
        <v>0</v>
      </c>
      <c r="H10326">
        <v>154</v>
      </c>
      <c r="I10326">
        <v>1</v>
      </c>
      <c r="X10326" s="16">
        <f t="shared" si="168"/>
        <v>114.73999999999998</v>
      </c>
    </row>
    <row r="10327" spans="1:24" x14ac:dyDescent="0.25">
      <c r="A10327" s="1">
        <v>42220.125</v>
      </c>
      <c r="B10327">
        <v>0.8</v>
      </c>
      <c r="C10327">
        <v>7.3</v>
      </c>
      <c r="D10327">
        <v>101.8</v>
      </c>
      <c r="E10327">
        <v>22.5</v>
      </c>
      <c r="F10327">
        <v>6</v>
      </c>
      <c r="G10327">
        <v>0</v>
      </c>
      <c r="H10327">
        <v>159</v>
      </c>
      <c r="I10327">
        <v>1.3</v>
      </c>
      <c r="X10327" s="16">
        <f t="shared" si="168"/>
        <v>112.3133333333333</v>
      </c>
    </row>
    <row r="10328" spans="1:24" x14ac:dyDescent="0.25">
      <c r="A10328" s="1">
        <v>42220.145833333336</v>
      </c>
      <c r="B10328">
        <v>1.4</v>
      </c>
      <c r="C10328">
        <v>9.5</v>
      </c>
      <c r="D10328">
        <v>100.9</v>
      </c>
      <c r="E10328">
        <v>23.3</v>
      </c>
      <c r="F10328">
        <v>6</v>
      </c>
      <c r="G10328">
        <v>0</v>
      </c>
      <c r="H10328">
        <v>186</v>
      </c>
      <c r="I10328">
        <v>0.8</v>
      </c>
      <c r="X10328" s="16">
        <f t="shared" si="168"/>
        <v>109.67999999999999</v>
      </c>
    </row>
    <row r="10329" spans="1:24" x14ac:dyDescent="0.25">
      <c r="A10329" s="1">
        <v>42220.166666666664</v>
      </c>
      <c r="B10329">
        <v>2</v>
      </c>
      <c r="C10329">
        <v>9.9</v>
      </c>
      <c r="D10329">
        <v>98.3</v>
      </c>
      <c r="E10329">
        <v>23.7</v>
      </c>
      <c r="F10329">
        <v>5</v>
      </c>
      <c r="G10329">
        <v>0</v>
      </c>
      <c r="H10329">
        <v>244</v>
      </c>
      <c r="I10329">
        <v>0.6</v>
      </c>
      <c r="X10329" s="16">
        <f t="shared" si="168"/>
        <v>108.25333333333333</v>
      </c>
    </row>
    <row r="10330" spans="1:24" x14ac:dyDescent="0.25">
      <c r="A10330" s="1">
        <v>42220.1875</v>
      </c>
      <c r="B10330">
        <v>1.3</v>
      </c>
      <c r="C10330">
        <v>11</v>
      </c>
      <c r="D10330">
        <v>97.5</v>
      </c>
      <c r="E10330">
        <v>23.6</v>
      </c>
      <c r="F10330">
        <v>5</v>
      </c>
      <c r="G10330">
        <v>0</v>
      </c>
      <c r="H10330">
        <v>216</v>
      </c>
      <c r="I10330">
        <v>0.6</v>
      </c>
      <c r="X10330" s="16">
        <f t="shared" si="168"/>
        <v>106.99333333333333</v>
      </c>
    </row>
    <row r="10331" spans="1:24" x14ac:dyDescent="0.25">
      <c r="A10331" s="1">
        <v>42220.208333333336</v>
      </c>
      <c r="B10331">
        <v>2</v>
      </c>
      <c r="C10331">
        <v>19.899999999999999</v>
      </c>
      <c r="D10331">
        <v>89.3</v>
      </c>
      <c r="E10331">
        <v>23.2</v>
      </c>
      <c r="F10331">
        <v>7</v>
      </c>
      <c r="G10331">
        <v>0</v>
      </c>
      <c r="H10331">
        <v>170</v>
      </c>
      <c r="I10331">
        <v>0.9</v>
      </c>
      <c r="X10331" s="16">
        <f t="shared" si="168"/>
        <v>105.38000000000001</v>
      </c>
    </row>
    <row r="10332" spans="1:24" x14ac:dyDescent="0.25">
      <c r="A10332" s="1">
        <v>42220.229166666664</v>
      </c>
      <c r="B10332">
        <v>0.9</v>
      </c>
      <c r="C10332">
        <v>14.7</v>
      </c>
      <c r="D10332">
        <v>92.4</v>
      </c>
      <c r="E10332">
        <v>22.8</v>
      </c>
      <c r="F10332">
        <v>17</v>
      </c>
      <c r="G10332">
        <v>0</v>
      </c>
      <c r="H10332">
        <v>155</v>
      </c>
      <c r="I10332">
        <v>1.3</v>
      </c>
      <c r="X10332" s="16">
        <f t="shared" si="168"/>
        <v>104.16666666666669</v>
      </c>
    </row>
    <row r="10333" spans="1:24" x14ac:dyDescent="0.25">
      <c r="A10333" s="1">
        <v>42220.25</v>
      </c>
      <c r="B10333">
        <v>5.6</v>
      </c>
      <c r="C10333">
        <v>29.6</v>
      </c>
      <c r="D10333">
        <v>75.900000000000006</v>
      </c>
      <c r="E10333">
        <v>22.4</v>
      </c>
      <c r="F10333">
        <v>34</v>
      </c>
      <c r="G10333">
        <v>0</v>
      </c>
      <c r="H10333">
        <v>150</v>
      </c>
      <c r="I10333">
        <v>1.1000000000000001</v>
      </c>
      <c r="X10333" s="16">
        <f t="shared" si="168"/>
        <v>101.80666666666667</v>
      </c>
    </row>
    <row r="10334" spans="1:24" x14ac:dyDescent="0.25">
      <c r="A10334" s="1">
        <v>42220.270833333336</v>
      </c>
      <c r="B10334">
        <v>44.1</v>
      </c>
      <c r="C10334">
        <v>78.5</v>
      </c>
      <c r="D10334">
        <v>26.2</v>
      </c>
      <c r="E10334">
        <v>22.6</v>
      </c>
      <c r="F10334">
        <v>115</v>
      </c>
      <c r="G10334">
        <v>0</v>
      </c>
      <c r="H10334">
        <v>292</v>
      </c>
      <c r="I10334">
        <v>1.1000000000000001</v>
      </c>
      <c r="X10334" s="16">
        <f t="shared" si="168"/>
        <v>96.233333333333348</v>
      </c>
    </row>
    <row r="10335" spans="1:24" x14ac:dyDescent="0.25">
      <c r="A10335" s="1">
        <v>42220.291666666664</v>
      </c>
      <c r="B10335">
        <v>49.5</v>
      </c>
      <c r="C10335">
        <v>79.5</v>
      </c>
      <c r="D10335">
        <v>13.7</v>
      </c>
      <c r="E10335">
        <v>21.6</v>
      </c>
      <c r="F10335">
        <v>193</v>
      </c>
      <c r="G10335">
        <v>0</v>
      </c>
      <c r="H10335">
        <v>338</v>
      </c>
      <c r="I10335">
        <v>0.6</v>
      </c>
      <c r="X10335" s="16">
        <f t="shared" si="168"/>
        <v>90.15333333333335</v>
      </c>
    </row>
    <row r="10336" spans="1:24" x14ac:dyDescent="0.25">
      <c r="A10336" s="1">
        <v>42220.3125</v>
      </c>
      <c r="B10336">
        <v>19.5</v>
      </c>
      <c r="C10336">
        <v>61.5</v>
      </c>
      <c r="D10336">
        <v>41.9</v>
      </c>
      <c r="E10336">
        <v>23.8</v>
      </c>
      <c r="F10336">
        <v>268</v>
      </c>
      <c r="G10336">
        <v>0</v>
      </c>
      <c r="H10336">
        <v>123</v>
      </c>
      <c r="I10336">
        <v>0.6</v>
      </c>
      <c r="X10336" s="16">
        <f t="shared" si="168"/>
        <v>85.880000000000024</v>
      </c>
    </row>
    <row r="10337" spans="1:24" x14ac:dyDescent="0.25">
      <c r="A10337" s="1">
        <v>42220.333333333336</v>
      </c>
      <c r="B10337">
        <v>8.8000000000000007</v>
      </c>
      <c r="C10337">
        <v>33.1</v>
      </c>
      <c r="D10337">
        <v>79.900000000000006</v>
      </c>
      <c r="E10337">
        <v>25.6</v>
      </c>
      <c r="F10337">
        <v>346</v>
      </c>
      <c r="G10337">
        <v>0</v>
      </c>
      <c r="H10337">
        <v>144</v>
      </c>
      <c r="I10337">
        <v>1.4</v>
      </c>
      <c r="X10337" s="16">
        <f t="shared" si="168"/>
        <v>83.366666666666688</v>
      </c>
    </row>
    <row r="10338" spans="1:24" x14ac:dyDescent="0.25">
      <c r="A10338" s="1">
        <v>42220.354166666664</v>
      </c>
      <c r="B10338">
        <v>10.199999999999999</v>
      </c>
      <c r="C10338">
        <v>36.799999999999997</v>
      </c>
      <c r="D10338">
        <v>84.8</v>
      </c>
      <c r="E10338">
        <v>26.5</v>
      </c>
      <c r="F10338">
        <v>405</v>
      </c>
      <c r="G10338">
        <v>0</v>
      </c>
      <c r="H10338">
        <v>147</v>
      </c>
      <c r="I10338">
        <v>1.5</v>
      </c>
      <c r="X10338" s="16">
        <f t="shared" si="168"/>
        <v>81.98</v>
      </c>
    </row>
    <row r="10339" spans="1:24" x14ac:dyDescent="0.25">
      <c r="A10339" s="1">
        <v>42220.375</v>
      </c>
      <c r="B10339">
        <v>12.7</v>
      </c>
      <c r="C10339">
        <v>34.200000000000003</v>
      </c>
      <c r="D10339">
        <v>94.6</v>
      </c>
      <c r="E10339">
        <v>27.6</v>
      </c>
      <c r="F10339">
        <v>457</v>
      </c>
      <c r="G10339">
        <v>0</v>
      </c>
      <c r="H10339">
        <v>140</v>
      </c>
      <c r="I10339">
        <v>1.6</v>
      </c>
      <c r="X10339" s="16">
        <f t="shared" si="168"/>
        <v>81.09333333333332</v>
      </c>
    </row>
    <row r="10340" spans="1:24" x14ac:dyDescent="0.25">
      <c r="A10340" s="1">
        <v>42220.395833333336</v>
      </c>
      <c r="B10340">
        <v>6.7</v>
      </c>
      <c r="C10340">
        <v>31.5</v>
      </c>
      <c r="D10340">
        <v>100.3</v>
      </c>
      <c r="E10340">
        <v>27.7</v>
      </c>
      <c r="F10340">
        <v>479</v>
      </c>
      <c r="G10340">
        <v>0</v>
      </c>
      <c r="H10340">
        <v>149</v>
      </c>
      <c r="I10340">
        <v>2</v>
      </c>
      <c r="X10340" s="16">
        <f t="shared" si="168"/>
        <v>80.039999999999992</v>
      </c>
    </row>
    <row r="10341" spans="1:24" x14ac:dyDescent="0.25">
      <c r="A10341" s="1">
        <v>42220.416666666664</v>
      </c>
      <c r="B10341">
        <v>9</v>
      </c>
      <c r="C10341">
        <v>40.799999999999997</v>
      </c>
      <c r="D10341">
        <v>97.7</v>
      </c>
      <c r="E10341">
        <v>27.9</v>
      </c>
      <c r="F10341">
        <v>535</v>
      </c>
      <c r="G10341">
        <v>0</v>
      </c>
      <c r="H10341">
        <v>180</v>
      </c>
      <c r="I10341">
        <v>1.1000000000000001</v>
      </c>
      <c r="X10341" s="16">
        <f t="shared" si="168"/>
        <v>79.680000000000007</v>
      </c>
    </row>
    <row r="10342" spans="1:24" x14ac:dyDescent="0.25">
      <c r="A10342" s="1">
        <v>42220.4375</v>
      </c>
      <c r="B10342">
        <v>11.5</v>
      </c>
      <c r="C10342">
        <v>40.5</v>
      </c>
      <c r="D10342">
        <v>105.6</v>
      </c>
      <c r="E10342">
        <v>28.6</v>
      </c>
      <c r="F10342">
        <v>666</v>
      </c>
      <c r="G10342">
        <v>0</v>
      </c>
      <c r="H10342">
        <v>227</v>
      </c>
      <c r="I10342">
        <v>0.9</v>
      </c>
      <c r="X10342" s="16">
        <f t="shared" si="168"/>
        <v>81.3</v>
      </c>
    </row>
    <row r="10343" spans="1:24" x14ac:dyDescent="0.25">
      <c r="A10343" s="1">
        <v>42220.458333333336</v>
      </c>
      <c r="B10343">
        <v>18.3</v>
      </c>
      <c r="C10343">
        <v>45.2</v>
      </c>
      <c r="D10343">
        <v>116.7</v>
      </c>
      <c r="E10343">
        <v>28.9</v>
      </c>
      <c r="F10343">
        <v>582</v>
      </c>
      <c r="G10343">
        <v>0</v>
      </c>
      <c r="H10343">
        <v>271</v>
      </c>
      <c r="I10343">
        <v>2.9</v>
      </c>
      <c r="X10343" s="16">
        <f t="shared" si="168"/>
        <v>82.231249999999989</v>
      </c>
    </row>
    <row r="10344" spans="1:24" x14ac:dyDescent="0.25">
      <c r="A10344" s="1">
        <v>42220.479166666664</v>
      </c>
      <c r="B10344">
        <v>19.399999999999999</v>
      </c>
      <c r="C10344">
        <v>43.4</v>
      </c>
      <c r="D10344">
        <v>111.1</v>
      </c>
      <c r="E10344">
        <v>28.3</v>
      </c>
      <c r="F10344">
        <v>464</v>
      </c>
      <c r="G10344">
        <v>0</v>
      </c>
      <c r="H10344">
        <v>279</v>
      </c>
      <c r="I10344">
        <v>4.7</v>
      </c>
      <c r="X10344" s="16">
        <f t="shared" si="168"/>
        <v>82.868749999999991</v>
      </c>
    </row>
    <row r="10345" spans="1:24" x14ac:dyDescent="0.25">
      <c r="A10345" s="1">
        <v>42220.5</v>
      </c>
      <c r="B10345">
        <v>19.399999999999999</v>
      </c>
      <c r="C10345">
        <v>44.4</v>
      </c>
      <c r="D10345">
        <v>100.9</v>
      </c>
      <c r="E10345">
        <v>27.5</v>
      </c>
      <c r="F10345">
        <v>322</v>
      </c>
      <c r="G10345">
        <v>0</v>
      </c>
      <c r="H10345">
        <v>276</v>
      </c>
      <c r="I10345">
        <v>3.5</v>
      </c>
      <c r="X10345" s="16">
        <f t="shared" si="168"/>
        <v>83.03125</v>
      </c>
    </row>
    <row r="10346" spans="1:24" x14ac:dyDescent="0.25">
      <c r="A10346" s="1">
        <v>42220.520833333336</v>
      </c>
      <c r="B10346">
        <v>15.5</v>
      </c>
      <c r="C10346">
        <v>38.200000000000003</v>
      </c>
      <c r="D10346">
        <v>100</v>
      </c>
      <c r="E10346">
        <v>26.7</v>
      </c>
      <c r="F10346">
        <v>222</v>
      </c>
      <c r="G10346">
        <v>0</v>
      </c>
      <c r="H10346">
        <v>275</v>
      </c>
      <c r="I10346">
        <v>3.6</v>
      </c>
      <c r="X10346" s="16">
        <f t="shared" si="168"/>
        <v>83.1875</v>
      </c>
    </row>
    <row r="10347" spans="1:24" x14ac:dyDescent="0.25">
      <c r="A10347" s="1">
        <v>42220.541666666664</v>
      </c>
      <c r="B10347">
        <v>16.899999999999999</v>
      </c>
      <c r="C10347">
        <v>39.1</v>
      </c>
      <c r="D10347">
        <v>87.3</v>
      </c>
      <c r="E10347">
        <v>24.2</v>
      </c>
      <c r="F10347">
        <v>72</v>
      </c>
      <c r="G10347">
        <v>0.34499999999999997</v>
      </c>
      <c r="H10347">
        <v>266</v>
      </c>
      <c r="I10347">
        <v>2.5</v>
      </c>
      <c r="X10347" s="16">
        <f t="shared" si="168"/>
        <v>83.0625</v>
      </c>
    </row>
    <row r="10348" spans="1:24" x14ac:dyDescent="0.25">
      <c r="A10348" s="1">
        <v>42220.5625</v>
      </c>
      <c r="B10348">
        <v>15.4</v>
      </c>
      <c r="C10348">
        <v>42.6</v>
      </c>
      <c r="D10348">
        <v>78.099999999999994</v>
      </c>
      <c r="E10348">
        <v>21.1</v>
      </c>
      <c r="F10348">
        <v>117</v>
      </c>
      <c r="G10348">
        <v>0.85</v>
      </c>
      <c r="H10348">
        <v>269</v>
      </c>
      <c r="I10348">
        <v>1.3</v>
      </c>
      <c r="X10348" s="16">
        <f t="shared" si="168"/>
        <v>82.168750000000003</v>
      </c>
    </row>
    <row r="10349" spans="1:24" x14ac:dyDescent="0.25">
      <c r="A10349" s="1">
        <v>42220.583333333336</v>
      </c>
      <c r="B10349">
        <v>13.9</v>
      </c>
      <c r="C10349">
        <v>37.700000000000003</v>
      </c>
      <c r="D10349">
        <v>78.8</v>
      </c>
      <c r="E10349">
        <v>20.9</v>
      </c>
      <c r="F10349">
        <v>215</v>
      </c>
      <c r="G10349">
        <v>0.12</v>
      </c>
      <c r="H10349">
        <v>273</v>
      </c>
      <c r="I10349">
        <v>1.1000000000000001</v>
      </c>
      <c r="X10349" s="16">
        <f t="shared" si="168"/>
        <v>82.35</v>
      </c>
    </row>
    <row r="10350" spans="1:24" x14ac:dyDescent="0.25">
      <c r="A10350" s="1">
        <v>42220.604166666664</v>
      </c>
      <c r="B10350">
        <v>6</v>
      </c>
      <c r="C10350">
        <v>22.2</v>
      </c>
      <c r="D10350">
        <v>89.4</v>
      </c>
      <c r="E10350">
        <v>21.8</v>
      </c>
      <c r="F10350">
        <v>430</v>
      </c>
      <c r="G10350">
        <v>0</v>
      </c>
      <c r="H10350">
        <v>151</v>
      </c>
      <c r="I10350">
        <v>1</v>
      </c>
      <c r="X10350" s="16">
        <f t="shared" si="168"/>
        <v>86.3</v>
      </c>
    </row>
    <row r="10351" spans="1:24" x14ac:dyDescent="0.25">
      <c r="A10351" s="1">
        <v>42220.625</v>
      </c>
      <c r="B10351">
        <v>5.9</v>
      </c>
      <c r="C10351">
        <v>24.1</v>
      </c>
      <c r="D10351">
        <v>89.9</v>
      </c>
      <c r="E10351">
        <v>22.4</v>
      </c>
      <c r="F10351">
        <v>339</v>
      </c>
      <c r="G10351">
        <v>0</v>
      </c>
      <c r="H10351">
        <v>173</v>
      </c>
      <c r="I10351">
        <v>0.9</v>
      </c>
      <c r="X10351" s="16">
        <f t="shared" si="168"/>
        <v>91.0625</v>
      </c>
    </row>
    <row r="10352" spans="1:24" x14ac:dyDescent="0.25">
      <c r="A10352" s="1">
        <v>42220.645833333336</v>
      </c>
      <c r="B10352">
        <v>2.6</v>
      </c>
      <c r="C10352">
        <v>16.899999999999999</v>
      </c>
      <c r="D10352">
        <v>95.6</v>
      </c>
      <c r="E10352">
        <v>22.3</v>
      </c>
      <c r="F10352">
        <v>143</v>
      </c>
      <c r="G10352">
        <v>0</v>
      </c>
      <c r="H10352">
        <v>150</v>
      </c>
      <c r="I10352">
        <v>1.6</v>
      </c>
      <c r="X10352" s="16">
        <f t="shared" si="168"/>
        <v>94.418750000000003</v>
      </c>
    </row>
    <row r="10353" spans="1:24" x14ac:dyDescent="0.25">
      <c r="A10353" s="1">
        <v>42220.666666666664</v>
      </c>
      <c r="B10353">
        <v>3.6</v>
      </c>
      <c r="C10353">
        <v>19.899999999999999</v>
      </c>
      <c r="D10353">
        <v>92.2</v>
      </c>
      <c r="E10353">
        <v>22.7</v>
      </c>
      <c r="F10353">
        <v>318</v>
      </c>
      <c r="G10353">
        <v>0.01</v>
      </c>
      <c r="H10353">
        <v>156</v>
      </c>
      <c r="I10353">
        <v>0.8</v>
      </c>
      <c r="X10353" s="16">
        <f t="shared" si="168"/>
        <v>95.1875</v>
      </c>
    </row>
    <row r="10354" spans="1:24" x14ac:dyDescent="0.25">
      <c r="A10354" s="1">
        <v>42220.6875</v>
      </c>
      <c r="B10354">
        <v>2.9</v>
      </c>
      <c r="C10354">
        <v>22.6</v>
      </c>
      <c r="D10354">
        <v>97.4</v>
      </c>
      <c r="E10354">
        <v>23.1</v>
      </c>
      <c r="F10354">
        <v>66</v>
      </c>
      <c r="G10354">
        <v>0</v>
      </c>
      <c r="H10354">
        <v>171</v>
      </c>
      <c r="I10354">
        <v>1</v>
      </c>
      <c r="X10354" s="16">
        <f t="shared" si="168"/>
        <v>95.975000000000009</v>
      </c>
    </row>
    <row r="10355" spans="1:24" x14ac:dyDescent="0.25">
      <c r="A10355" s="1">
        <v>42220.708333333336</v>
      </c>
      <c r="B10355">
        <v>4.0999999999999996</v>
      </c>
      <c r="C10355">
        <v>34</v>
      </c>
      <c r="D10355">
        <v>89.6</v>
      </c>
      <c r="E10355">
        <v>23.1</v>
      </c>
      <c r="F10355">
        <v>49</v>
      </c>
      <c r="G10355">
        <v>0.36499999999999999</v>
      </c>
      <c r="H10355">
        <v>196</v>
      </c>
      <c r="I10355">
        <v>0.7</v>
      </c>
      <c r="X10355" s="16">
        <f t="shared" si="168"/>
        <v>95.662499999999994</v>
      </c>
    </row>
    <row r="10356" spans="1:24" x14ac:dyDescent="0.25">
      <c r="A10356" s="1">
        <v>42220.729166666664</v>
      </c>
      <c r="B10356">
        <v>7.2</v>
      </c>
      <c r="C10356">
        <v>29</v>
      </c>
      <c r="D10356">
        <v>88.8</v>
      </c>
      <c r="E10356">
        <v>21.6</v>
      </c>
      <c r="F10356">
        <v>132</v>
      </c>
      <c r="G10356">
        <v>0.34</v>
      </c>
      <c r="H10356">
        <v>222</v>
      </c>
      <c r="I10356">
        <v>0.7</v>
      </c>
      <c r="X10356" s="16">
        <f t="shared" si="168"/>
        <v>94.943749999999994</v>
      </c>
    </row>
    <row r="10357" spans="1:24" x14ac:dyDescent="0.25">
      <c r="A10357" s="1">
        <v>42220.75</v>
      </c>
      <c r="B10357">
        <v>3.4</v>
      </c>
      <c r="C10357">
        <v>25.4</v>
      </c>
      <c r="D10357">
        <v>84.1</v>
      </c>
      <c r="E10357">
        <v>21.1</v>
      </c>
      <c r="F10357">
        <v>118</v>
      </c>
      <c r="G10357">
        <v>5.0000000000000001E-3</v>
      </c>
      <c r="H10357">
        <v>161</v>
      </c>
      <c r="I10357">
        <v>0.9</v>
      </c>
      <c r="X10357" s="16">
        <f t="shared" si="168"/>
        <v>94.093749999999986</v>
      </c>
    </row>
    <row r="10358" spans="1:24" x14ac:dyDescent="0.25">
      <c r="A10358" s="1">
        <v>42220.770833333336</v>
      </c>
      <c r="B10358">
        <v>3.4</v>
      </c>
      <c r="C10358">
        <v>27.6</v>
      </c>
      <c r="D10358">
        <v>73.8</v>
      </c>
      <c r="E10358">
        <v>21.2</v>
      </c>
      <c r="F10358">
        <v>203</v>
      </c>
      <c r="G10358">
        <v>0</v>
      </c>
      <c r="H10358">
        <v>156</v>
      </c>
      <c r="I10358">
        <v>0.8</v>
      </c>
      <c r="X10358" s="16">
        <f t="shared" si="168"/>
        <v>92.106249999999989</v>
      </c>
    </row>
    <row r="10359" spans="1:24" x14ac:dyDescent="0.25">
      <c r="A10359" s="1">
        <v>42220.791666666664</v>
      </c>
      <c r="B10359">
        <v>2.7</v>
      </c>
      <c r="C10359">
        <v>22.7</v>
      </c>
      <c r="D10359">
        <v>72</v>
      </c>
      <c r="E10359">
        <v>21.4</v>
      </c>
      <c r="F10359">
        <v>74</v>
      </c>
      <c r="G10359">
        <v>0</v>
      </c>
      <c r="H10359">
        <v>177</v>
      </c>
      <c r="I10359">
        <v>0.7</v>
      </c>
      <c r="X10359" s="16">
        <f t="shared" si="168"/>
        <v>89.312499999999986</v>
      </c>
    </row>
    <row r="10360" spans="1:24" x14ac:dyDescent="0.25">
      <c r="A10360" s="1">
        <v>42220.8125</v>
      </c>
      <c r="B10360">
        <v>2.2000000000000002</v>
      </c>
      <c r="C10360">
        <v>29.2</v>
      </c>
      <c r="D10360">
        <v>56.6</v>
      </c>
      <c r="E10360">
        <v>21.4</v>
      </c>
      <c r="F10360">
        <v>39</v>
      </c>
      <c r="G10360">
        <v>0</v>
      </c>
      <c r="H10360">
        <v>165</v>
      </c>
      <c r="I10360">
        <v>0.8</v>
      </c>
      <c r="X10360" s="16">
        <f t="shared" si="168"/>
        <v>85.906249999999986</v>
      </c>
    </row>
    <row r="10361" spans="1:24" x14ac:dyDescent="0.25">
      <c r="A10361" s="1">
        <v>42220.833333333336</v>
      </c>
      <c r="B10361">
        <v>8.1999999999999993</v>
      </c>
      <c r="C10361">
        <v>28.1</v>
      </c>
      <c r="D10361">
        <v>48.3</v>
      </c>
      <c r="E10361">
        <v>21.8</v>
      </c>
      <c r="F10361">
        <v>17</v>
      </c>
      <c r="G10361">
        <v>0</v>
      </c>
      <c r="H10361">
        <v>269</v>
      </c>
      <c r="I10361">
        <v>1.2</v>
      </c>
      <c r="X10361" s="16">
        <f t="shared" si="168"/>
        <v>82.618749999999991</v>
      </c>
    </row>
    <row r="10362" spans="1:24" x14ac:dyDescent="0.25">
      <c r="A10362" s="1">
        <v>42220.854166666664</v>
      </c>
      <c r="B10362">
        <v>8.4</v>
      </c>
      <c r="C10362">
        <v>23.5</v>
      </c>
      <c r="D10362">
        <v>45.3</v>
      </c>
      <c r="E10362">
        <v>21.8</v>
      </c>
      <c r="F10362">
        <v>7</v>
      </c>
      <c r="G10362">
        <v>0</v>
      </c>
      <c r="H10362">
        <v>266</v>
      </c>
      <c r="I10362">
        <v>1.3</v>
      </c>
      <c r="X10362" s="16">
        <f t="shared" si="168"/>
        <v>79.199999999999989</v>
      </c>
    </row>
    <row r="10363" spans="1:24" x14ac:dyDescent="0.25">
      <c r="A10363" s="1">
        <v>42220.875</v>
      </c>
      <c r="B10363">
        <v>6.4</v>
      </c>
      <c r="C10363">
        <v>24.7</v>
      </c>
      <c r="D10363">
        <v>39</v>
      </c>
      <c r="E10363">
        <v>21.4</v>
      </c>
      <c r="F10363">
        <v>5</v>
      </c>
      <c r="G10363">
        <v>0</v>
      </c>
      <c r="H10363">
        <v>292</v>
      </c>
      <c r="I10363">
        <v>1.1000000000000001</v>
      </c>
      <c r="X10363" s="16">
        <f t="shared" si="168"/>
        <v>76.181249999999977</v>
      </c>
    </row>
    <row r="10364" spans="1:24" x14ac:dyDescent="0.25">
      <c r="A10364" s="1">
        <v>42220.895833333336</v>
      </c>
      <c r="B10364">
        <v>1.9</v>
      </c>
      <c r="C10364">
        <v>18.7</v>
      </c>
      <c r="D10364">
        <v>36.9</v>
      </c>
      <c r="E10364">
        <v>20.5</v>
      </c>
      <c r="F10364">
        <v>5</v>
      </c>
      <c r="G10364">
        <v>0</v>
      </c>
      <c r="H10364">
        <v>7</v>
      </c>
      <c r="I10364">
        <v>0.4</v>
      </c>
      <c r="X10364" s="16">
        <f t="shared" si="168"/>
        <v>73.606250000000003</v>
      </c>
    </row>
    <row r="10365" spans="1:24" x14ac:dyDescent="0.25">
      <c r="A10365" s="1">
        <v>42220.916666666664</v>
      </c>
      <c r="B10365">
        <v>6.9</v>
      </c>
      <c r="C10365">
        <v>19</v>
      </c>
      <c r="D10365">
        <v>33.299999999999997</v>
      </c>
      <c r="E10365">
        <v>19.8</v>
      </c>
      <c r="F10365">
        <v>5</v>
      </c>
      <c r="G10365">
        <v>0</v>
      </c>
      <c r="H10365">
        <v>315</v>
      </c>
      <c r="I10365">
        <v>0.8</v>
      </c>
      <c r="X10365" s="16">
        <f t="shared" si="168"/>
        <v>70.762500000000003</v>
      </c>
    </row>
    <row r="10366" spans="1:24" x14ac:dyDescent="0.25">
      <c r="A10366" s="1">
        <v>42220.9375</v>
      </c>
      <c r="B10366">
        <v>2.2999999999999998</v>
      </c>
      <c r="C10366">
        <v>19.2</v>
      </c>
      <c r="D10366">
        <v>25.1</v>
      </c>
      <c r="E10366">
        <v>19.3</v>
      </c>
      <c r="F10366">
        <v>5</v>
      </c>
      <c r="G10366">
        <v>0</v>
      </c>
      <c r="H10366">
        <v>18</v>
      </c>
      <c r="I10366">
        <v>0.1</v>
      </c>
      <c r="X10366" s="16">
        <f t="shared" si="168"/>
        <v>66.743749999999991</v>
      </c>
    </row>
    <row r="10367" spans="1:24" x14ac:dyDescent="0.25">
      <c r="A10367" s="1">
        <v>42220.958333333336</v>
      </c>
      <c r="B10367">
        <v>1</v>
      </c>
      <c r="C10367">
        <v>11.1</v>
      </c>
      <c r="D10367">
        <v>33.1</v>
      </c>
      <c r="E10367">
        <v>18.899999999999999</v>
      </c>
      <c r="F10367">
        <v>6</v>
      </c>
      <c r="G10367">
        <v>0</v>
      </c>
      <c r="H10367">
        <v>115</v>
      </c>
      <c r="I10367">
        <v>0.7</v>
      </c>
      <c r="X10367" s="16">
        <f t="shared" si="168"/>
        <v>63.193749999999994</v>
      </c>
    </row>
    <row r="10368" spans="1:24" x14ac:dyDescent="0.25">
      <c r="A10368" s="1">
        <v>42220.979166666664</v>
      </c>
      <c r="B10368">
        <v>1.1000000000000001</v>
      </c>
      <c r="C10368">
        <v>10.5</v>
      </c>
      <c r="D10368">
        <v>28.1</v>
      </c>
      <c r="E10368">
        <v>18.600000000000001</v>
      </c>
      <c r="F10368">
        <v>6</v>
      </c>
      <c r="G10368">
        <v>0</v>
      </c>
      <c r="H10368">
        <v>135</v>
      </c>
      <c r="I10368">
        <v>0.6</v>
      </c>
      <c r="X10368" s="16">
        <f t="shared" si="168"/>
        <v>58.974999999999994</v>
      </c>
    </row>
    <row r="10369" spans="1:24" x14ac:dyDescent="0.25">
      <c r="A10369" s="1">
        <v>42221</v>
      </c>
      <c r="B10369">
        <v>1</v>
      </c>
      <c r="C10369">
        <v>10.1</v>
      </c>
      <c r="D10369">
        <v>25.8</v>
      </c>
      <c r="E10369">
        <v>18.2</v>
      </c>
      <c r="F10369">
        <v>6</v>
      </c>
      <c r="G10369">
        <v>0</v>
      </c>
      <c r="H10369">
        <v>140</v>
      </c>
      <c r="I10369">
        <v>0.4</v>
      </c>
      <c r="X10369" s="16">
        <f t="shared" si="168"/>
        <v>54.824999999999989</v>
      </c>
    </row>
    <row r="10370" spans="1:24" x14ac:dyDescent="0.25">
      <c r="A10370" s="1">
        <v>42221.020833333336</v>
      </c>
      <c r="B10370">
        <v>1.1000000000000001</v>
      </c>
      <c r="C10370">
        <v>9.6</v>
      </c>
      <c r="D10370">
        <v>23.8</v>
      </c>
      <c r="E10370">
        <v>17.8</v>
      </c>
      <c r="F10370">
        <v>6</v>
      </c>
      <c r="G10370">
        <v>0</v>
      </c>
      <c r="H10370">
        <v>129</v>
      </c>
      <c r="I10370">
        <v>0.6</v>
      </c>
      <c r="X10370" s="16">
        <f t="shared" si="168"/>
        <v>50.224999999999994</v>
      </c>
    </row>
    <row r="10371" spans="1:24" x14ac:dyDescent="0.25">
      <c r="A10371" s="1">
        <v>42221.041666666664</v>
      </c>
      <c r="B10371">
        <v>1.1000000000000001</v>
      </c>
      <c r="C10371">
        <v>9.4</v>
      </c>
      <c r="D10371">
        <v>20.9</v>
      </c>
      <c r="E10371">
        <v>17.5</v>
      </c>
      <c r="F10371">
        <v>6</v>
      </c>
      <c r="G10371">
        <v>0</v>
      </c>
      <c r="H10371">
        <v>154</v>
      </c>
      <c r="I10371">
        <v>0.6</v>
      </c>
      <c r="X10371" s="16">
        <f t="shared" si="168"/>
        <v>45.931249999999999</v>
      </c>
    </row>
    <row r="10372" spans="1:24" x14ac:dyDescent="0.25">
      <c r="A10372" s="1">
        <v>42221.0625</v>
      </c>
      <c r="B10372">
        <v>0.9</v>
      </c>
      <c r="C10372">
        <v>7.9</v>
      </c>
      <c r="D10372">
        <v>23.9</v>
      </c>
      <c r="E10372">
        <v>17.3</v>
      </c>
      <c r="F10372">
        <v>6</v>
      </c>
      <c r="G10372">
        <v>0</v>
      </c>
      <c r="H10372">
        <v>124</v>
      </c>
      <c r="I10372">
        <v>0.5</v>
      </c>
      <c r="X10372" s="16">
        <f t="shared" si="168"/>
        <v>41.874999999999993</v>
      </c>
    </row>
    <row r="10373" spans="1:24" x14ac:dyDescent="0.25">
      <c r="A10373" s="1">
        <v>42221.083333333336</v>
      </c>
      <c r="B10373">
        <v>1</v>
      </c>
      <c r="C10373">
        <v>7.2</v>
      </c>
      <c r="D10373">
        <v>22.9</v>
      </c>
      <c r="E10373">
        <v>17</v>
      </c>
      <c r="F10373">
        <v>6</v>
      </c>
      <c r="G10373">
        <v>0</v>
      </c>
      <c r="H10373">
        <v>152</v>
      </c>
      <c r="I10373">
        <v>0.3</v>
      </c>
      <c r="X10373" s="16">
        <f t="shared" si="168"/>
        <v>38.049999999999997</v>
      </c>
    </row>
    <row r="10374" spans="1:24" x14ac:dyDescent="0.25">
      <c r="A10374" s="1">
        <v>42221.104166666664</v>
      </c>
      <c r="B10374">
        <v>1</v>
      </c>
      <c r="C10374">
        <v>6.8</v>
      </c>
      <c r="D10374">
        <v>22.4</v>
      </c>
      <c r="E10374">
        <v>16.8</v>
      </c>
      <c r="F10374">
        <v>6</v>
      </c>
      <c r="G10374">
        <v>0</v>
      </c>
      <c r="H10374">
        <v>126</v>
      </c>
      <c r="I10374">
        <v>0.4</v>
      </c>
      <c r="X10374" s="16">
        <f t="shared" si="168"/>
        <v>34.837499999999999</v>
      </c>
    </row>
    <row r="10375" spans="1:24" x14ac:dyDescent="0.25">
      <c r="A10375" s="1">
        <v>42221.125</v>
      </c>
      <c r="B10375">
        <v>1.2</v>
      </c>
      <c r="C10375">
        <v>7.1</v>
      </c>
      <c r="D10375">
        <v>25.2</v>
      </c>
      <c r="E10375">
        <v>16.7</v>
      </c>
      <c r="F10375">
        <v>6</v>
      </c>
      <c r="G10375">
        <v>0</v>
      </c>
      <c r="H10375">
        <v>160</v>
      </c>
      <c r="I10375">
        <v>0.2</v>
      </c>
      <c r="X10375" s="16">
        <f t="shared" si="168"/>
        <v>31.912499999999998</v>
      </c>
    </row>
    <row r="10376" spans="1:24" x14ac:dyDescent="0.25">
      <c r="A10376" s="1">
        <v>42221.145833333336</v>
      </c>
      <c r="E10376">
        <v>16.600000000000001</v>
      </c>
      <c r="F10376">
        <v>6</v>
      </c>
      <c r="G10376">
        <v>0</v>
      </c>
      <c r="H10376">
        <v>149</v>
      </c>
      <c r="I10376">
        <v>0.3</v>
      </c>
      <c r="X10376" s="16">
        <f t="shared" si="168"/>
        <v>30.266666666666662</v>
      </c>
    </row>
    <row r="10377" spans="1:24" x14ac:dyDescent="0.25">
      <c r="A10377" s="1">
        <v>42221.166666666664</v>
      </c>
      <c r="B10377">
        <v>1</v>
      </c>
      <c r="C10377">
        <v>6.3</v>
      </c>
      <c r="D10377">
        <v>27.8</v>
      </c>
      <c r="E10377">
        <v>16.5</v>
      </c>
      <c r="F10377">
        <v>6</v>
      </c>
      <c r="G10377">
        <v>0</v>
      </c>
      <c r="H10377">
        <v>137</v>
      </c>
      <c r="I10377">
        <v>0.5</v>
      </c>
      <c r="X10377" s="16">
        <f t="shared" si="168"/>
        <v>28.899999999999991</v>
      </c>
    </row>
    <row r="10378" spans="1:24" x14ac:dyDescent="0.25">
      <c r="A10378" s="1">
        <v>42221.1875</v>
      </c>
      <c r="B10378">
        <v>3.9</v>
      </c>
      <c r="C10378">
        <v>10.6</v>
      </c>
      <c r="D10378">
        <v>27.9</v>
      </c>
      <c r="E10378">
        <v>16.7</v>
      </c>
      <c r="F10378">
        <v>5</v>
      </c>
      <c r="G10378">
        <v>0</v>
      </c>
      <c r="H10378">
        <v>279</v>
      </c>
      <c r="I10378">
        <v>0.2</v>
      </c>
      <c r="X10378" s="16">
        <f t="shared" si="168"/>
        <v>27.739999999999995</v>
      </c>
    </row>
    <row r="10379" spans="1:24" x14ac:dyDescent="0.25">
      <c r="A10379" s="1">
        <v>42221.208333333336</v>
      </c>
      <c r="B10379">
        <v>4.4000000000000004</v>
      </c>
      <c r="C10379">
        <v>14.8</v>
      </c>
      <c r="D10379">
        <v>28.8</v>
      </c>
      <c r="E10379">
        <v>16.399999999999999</v>
      </c>
      <c r="F10379">
        <v>6</v>
      </c>
      <c r="G10379">
        <v>0</v>
      </c>
      <c r="H10379">
        <v>284</v>
      </c>
      <c r="I10379">
        <v>0.5</v>
      </c>
      <c r="X10379" s="16">
        <f t="shared" si="168"/>
        <v>27.06</v>
      </c>
    </row>
    <row r="10380" spans="1:24" x14ac:dyDescent="0.25">
      <c r="A10380" s="1">
        <v>42221.229166666664</v>
      </c>
      <c r="B10380">
        <v>15.3</v>
      </c>
      <c r="C10380">
        <v>26.6</v>
      </c>
      <c r="D10380">
        <v>17.399999999999999</v>
      </c>
      <c r="E10380">
        <v>16.399999999999999</v>
      </c>
      <c r="F10380">
        <v>16</v>
      </c>
      <c r="G10380">
        <v>0</v>
      </c>
      <c r="H10380">
        <v>282</v>
      </c>
      <c r="I10380">
        <v>0.7</v>
      </c>
      <c r="X10380" s="16">
        <f t="shared" si="168"/>
        <v>25.759999999999998</v>
      </c>
    </row>
    <row r="10381" spans="1:24" x14ac:dyDescent="0.25">
      <c r="A10381" s="1">
        <v>42221.25</v>
      </c>
      <c r="B10381">
        <v>20.2</v>
      </c>
      <c r="C10381">
        <v>28.9</v>
      </c>
      <c r="D10381">
        <v>6.2</v>
      </c>
      <c r="E10381">
        <v>16.100000000000001</v>
      </c>
      <c r="F10381">
        <v>36</v>
      </c>
      <c r="G10381">
        <v>0</v>
      </c>
      <c r="H10381">
        <v>327</v>
      </c>
      <c r="I10381">
        <v>0.4</v>
      </c>
      <c r="X10381" s="16">
        <f t="shared" si="168"/>
        <v>23.95333333333333</v>
      </c>
    </row>
    <row r="10382" spans="1:24" x14ac:dyDescent="0.25">
      <c r="A10382" s="1">
        <v>42221.270833333336</v>
      </c>
      <c r="B10382">
        <v>28.6</v>
      </c>
      <c r="C10382">
        <v>29.8</v>
      </c>
      <c r="D10382">
        <v>5.4</v>
      </c>
      <c r="E10382">
        <v>16.2</v>
      </c>
      <c r="F10382">
        <v>85</v>
      </c>
      <c r="G10382">
        <v>0</v>
      </c>
      <c r="H10382">
        <v>328</v>
      </c>
      <c r="I10382">
        <v>0.8</v>
      </c>
      <c r="X10382" s="16">
        <f t="shared" si="168"/>
        <v>22.639999999999997</v>
      </c>
    </row>
    <row r="10383" spans="1:24" x14ac:dyDescent="0.25">
      <c r="A10383" s="1">
        <v>42221.291666666664</v>
      </c>
      <c r="B10383">
        <v>49.9</v>
      </c>
      <c r="C10383">
        <v>35.4</v>
      </c>
      <c r="D10383">
        <v>5.9</v>
      </c>
      <c r="E10383">
        <v>16.600000000000001</v>
      </c>
      <c r="F10383">
        <v>141</v>
      </c>
      <c r="G10383">
        <v>0</v>
      </c>
      <c r="H10383">
        <v>333</v>
      </c>
      <c r="I10383">
        <v>0.8</v>
      </c>
      <c r="X10383" s="16">
        <f t="shared" si="168"/>
        <v>20.826666666666661</v>
      </c>
    </row>
    <row r="10384" spans="1:24" x14ac:dyDescent="0.25">
      <c r="A10384" s="1">
        <v>42221.3125</v>
      </c>
      <c r="B10384">
        <v>45.3</v>
      </c>
      <c r="C10384">
        <v>33</v>
      </c>
      <c r="D10384">
        <v>8.4</v>
      </c>
      <c r="E10384">
        <v>17.100000000000001</v>
      </c>
      <c r="F10384">
        <v>208</v>
      </c>
      <c r="G10384">
        <v>0</v>
      </c>
      <c r="H10384">
        <v>286</v>
      </c>
      <c r="I10384">
        <v>0.4</v>
      </c>
      <c r="X10384" s="16">
        <f t="shared" si="168"/>
        <v>19.513333333333328</v>
      </c>
    </row>
    <row r="10385" spans="1:24" x14ac:dyDescent="0.25">
      <c r="A10385" s="1">
        <v>42221.333333333336</v>
      </c>
      <c r="B10385">
        <v>49.1</v>
      </c>
      <c r="C10385">
        <v>32.6</v>
      </c>
      <c r="D10385">
        <v>11.3</v>
      </c>
      <c r="E10385">
        <v>18.100000000000001</v>
      </c>
      <c r="F10385">
        <v>340</v>
      </c>
      <c r="G10385">
        <v>0</v>
      </c>
      <c r="H10385">
        <v>299</v>
      </c>
      <c r="I10385">
        <v>1</v>
      </c>
      <c r="X10385" s="16">
        <f t="shared" si="168"/>
        <v>18.546666666666667</v>
      </c>
    </row>
    <row r="10386" spans="1:24" x14ac:dyDescent="0.25">
      <c r="A10386" s="1">
        <v>42221.354166666664</v>
      </c>
      <c r="B10386">
        <v>18.399999999999999</v>
      </c>
      <c r="C10386">
        <v>19.399999999999999</v>
      </c>
      <c r="D10386">
        <v>32.200000000000003</v>
      </c>
      <c r="E10386">
        <v>19.5</v>
      </c>
      <c r="F10386">
        <v>420</v>
      </c>
      <c r="G10386">
        <v>0</v>
      </c>
      <c r="H10386">
        <v>37</v>
      </c>
      <c r="I10386">
        <v>1</v>
      </c>
      <c r="X10386" s="16">
        <f t="shared" si="168"/>
        <v>19.106666666666669</v>
      </c>
    </row>
    <row r="10387" spans="1:24" x14ac:dyDescent="0.25">
      <c r="A10387" s="1">
        <v>42221.375</v>
      </c>
      <c r="B10387">
        <v>2.5</v>
      </c>
      <c r="C10387">
        <v>4.7</v>
      </c>
      <c r="D10387">
        <v>57.2</v>
      </c>
      <c r="E10387">
        <v>20.9</v>
      </c>
      <c r="F10387">
        <v>509</v>
      </c>
      <c r="G10387">
        <v>0</v>
      </c>
      <c r="H10387">
        <v>60</v>
      </c>
      <c r="I10387">
        <v>1.7</v>
      </c>
      <c r="X10387" s="16">
        <f t="shared" ref="X10387:X10450" si="169">AVERAGE(D10372:D10387)</f>
        <v>21.526666666666667</v>
      </c>
    </row>
    <row r="10388" spans="1:24" x14ac:dyDescent="0.25">
      <c r="A10388" s="1">
        <v>42221.395833333336</v>
      </c>
      <c r="B10388">
        <v>1.8</v>
      </c>
      <c r="C10388">
        <v>2.9</v>
      </c>
      <c r="D10388">
        <v>65.7</v>
      </c>
      <c r="E10388">
        <v>22</v>
      </c>
      <c r="F10388">
        <v>577</v>
      </c>
      <c r="G10388">
        <v>0</v>
      </c>
      <c r="H10388">
        <v>97</v>
      </c>
      <c r="I10388">
        <v>2.1</v>
      </c>
      <c r="X10388" s="16">
        <f t="shared" si="169"/>
        <v>24.313333333333333</v>
      </c>
    </row>
    <row r="10389" spans="1:24" x14ac:dyDescent="0.25">
      <c r="A10389" s="1">
        <v>42221.416666666664</v>
      </c>
      <c r="B10389">
        <v>1.6</v>
      </c>
      <c r="C10389">
        <v>2.4</v>
      </c>
      <c r="D10389">
        <v>69.099999999999994</v>
      </c>
      <c r="E10389">
        <v>22.7</v>
      </c>
      <c r="F10389">
        <v>651</v>
      </c>
      <c r="G10389">
        <v>0</v>
      </c>
      <c r="H10389">
        <v>88</v>
      </c>
      <c r="I10389">
        <v>2.2000000000000002</v>
      </c>
      <c r="X10389" s="16">
        <f t="shared" si="169"/>
        <v>27.393333333333331</v>
      </c>
    </row>
    <row r="10390" spans="1:24" x14ac:dyDescent="0.25">
      <c r="A10390" s="1">
        <v>42221.4375</v>
      </c>
      <c r="B10390">
        <v>1.7</v>
      </c>
      <c r="C10390">
        <v>3</v>
      </c>
      <c r="D10390">
        <v>73.099999999999994</v>
      </c>
      <c r="E10390">
        <v>23.3</v>
      </c>
      <c r="F10390">
        <v>695</v>
      </c>
      <c r="G10390">
        <v>0</v>
      </c>
      <c r="H10390">
        <v>107</v>
      </c>
      <c r="I10390">
        <v>1.3</v>
      </c>
      <c r="X10390" s="16">
        <f t="shared" si="169"/>
        <v>30.773333333333333</v>
      </c>
    </row>
    <row r="10391" spans="1:24" x14ac:dyDescent="0.25">
      <c r="A10391" s="1">
        <v>42221.458333333336</v>
      </c>
      <c r="B10391">
        <v>1.3</v>
      </c>
      <c r="C10391">
        <v>1.8</v>
      </c>
      <c r="D10391">
        <v>82.9</v>
      </c>
      <c r="E10391">
        <v>24.4</v>
      </c>
      <c r="F10391">
        <v>752</v>
      </c>
      <c r="G10391">
        <v>0</v>
      </c>
      <c r="H10391">
        <v>95</v>
      </c>
      <c r="I10391">
        <v>1.8</v>
      </c>
      <c r="X10391" s="16">
        <f t="shared" si="169"/>
        <v>34.619999999999997</v>
      </c>
    </row>
    <row r="10392" spans="1:24" x14ac:dyDescent="0.25">
      <c r="A10392" s="1">
        <v>42221.479166666664</v>
      </c>
      <c r="B10392">
        <v>1.2</v>
      </c>
      <c r="C10392">
        <v>1.6</v>
      </c>
      <c r="D10392">
        <v>89.8</v>
      </c>
      <c r="E10392">
        <v>25.1</v>
      </c>
      <c r="F10392">
        <v>797</v>
      </c>
      <c r="G10392">
        <v>0</v>
      </c>
      <c r="H10392">
        <v>90</v>
      </c>
      <c r="I10392">
        <v>2.2000000000000002</v>
      </c>
      <c r="X10392" s="16">
        <f t="shared" si="169"/>
        <v>38.068749999999994</v>
      </c>
    </row>
    <row r="10393" spans="1:24" x14ac:dyDescent="0.25">
      <c r="A10393" s="1">
        <v>42221.5</v>
      </c>
      <c r="B10393">
        <v>1</v>
      </c>
      <c r="C10393">
        <v>2.1</v>
      </c>
      <c r="D10393">
        <v>94.7</v>
      </c>
      <c r="E10393">
        <v>25.7</v>
      </c>
      <c r="F10393">
        <v>823</v>
      </c>
      <c r="G10393">
        <v>0</v>
      </c>
      <c r="H10393">
        <v>91</v>
      </c>
      <c r="I10393">
        <v>1.8</v>
      </c>
      <c r="X10393" s="16">
        <f t="shared" si="169"/>
        <v>42.25</v>
      </c>
    </row>
    <row r="10394" spans="1:24" x14ac:dyDescent="0.25">
      <c r="A10394" s="1">
        <v>42221.520833333336</v>
      </c>
      <c r="B10394">
        <v>1.2</v>
      </c>
      <c r="C10394">
        <v>1.8</v>
      </c>
      <c r="D10394">
        <v>99.2</v>
      </c>
      <c r="E10394">
        <v>26.4</v>
      </c>
      <c r="F10394">
        <v>846</v>
      </c>
      <c r="G10394">
        <v>0</v>
      </c>
      <c r="H10394">
        <v>81</v>
      </c>
      <c r="I10394">
        <v>1.8</v>
      </c>
      <c r="X10394" s="16">
        <f t="shared" si="169"/>
        <v>46.706250000000004</v>
      </c>
    </row>
    <row r="10395" spans="1:24" x14ac:dyDescent="0.25">
      <c r="A10395" s="1">
        <v>42221.541666666664</v>
      </c>
      <c r="B10395">
        <v>1.2</v>
      </c>
      <c r="C10395">
        <v>1.9</v>
      </c>
      <c r="D10395">
        <v>102.5</v>
      </c>
      <c r="E10395">
        <v>27.2</v>
      </c>
      <c r="F10395">
        <v>851</v>
      </c>
      <c r="G10395">
        <v>0</v>
      </c>
      <c r="H10395">
        <v>101</v>
      </c>
      <c r="I10395">
        <v>1.5</v>
      </c>
      <c r="X10395" s="16">
        <f t="shared" si="169"/>
        <v>51.3125</v>
      </c>
    </row>
    <row r="10396" spans="1:24" x14ac:dyDescent="0.25">
      <c r="A10396" s="1">
        <v>42221.5625</v>
      </c>
      <c r="B10396">
        <v>0.9</v>
      </c>
      <c r="C10396">
        <v>1.7</v>
      </c>
      <c r="D10396">
        <v>107.5</v>
      </c>
      <c r="E10396">
        <v>27.2</v>
      </c>
      <c r="F10396">
        <v>845</v>
      </c>
      <c r="G10396">
        <v>0</v>
      </c>
      <c r="H10396">
        <v>83</v>
      </c>
      <c r="I10396">
        <v>1.4</v>
      </c>
      <c r="X10396" s="16">
        <f t="shared" si="169"/>
        <v>56.943750000000001</v>
      </c>
    </row>
    <row r="10397" spans="1:24" x14ac:dyDescent="0.25">
      <c r="A10397" s="1">
        <v>42221.583333333336</v>
      </c>
      <c r="B10397">
        <v>2.7</v>
      </c>
      <c r="C10397">
        <v>5.7</v>
      </c>
      <c r="D10397">
        <v>106.5</v>
      </c>
      <c r="E10397">
        <v>28</v>
      </c>
      <c r="F10397">
        <v>840</v>
      </c>
      <c r="G10397">
        <v>0</v>
      </c>
      <c r="H10397">
        <v>107</v>
      </c>
      <c r="I10397">
        <v>1.1000000000000001</v>
      </c>
      <c r="X10397" s="16">
        <f t="shared" si="169"/>
        <v>63.212500000000006</v>
      </c>
    </row>
    <row r="10398" spans="1:24" x14ac:dyDescent="0.25">
      <c r="A10398" s="1">
        <v>42221.604166666664</v>
      </c>
      <c r="B10398">
        <v>1.8</v>
      </c>
      <c r="C10398">
        <v>5.0999999999999996</v>
      </c>
      <c r="D10398">
        <v>113.6</v>
      </c>
      <c r="E10398">
        <v>28.5</v>
      </c>
      <c r="F10398">
        <v>811</v>
      </c>
      <c r="G10398">
        <v>0</v>
      </c>
      <c r="H10398">
        <v>131</v>
      </c>
      <c r="I10398">
        <v>1.1000000000000001</v>
      </c>
      <c r="X10398" s="16">
        <f t="shared" si="169"/>
        <v>69.974999999999994</v>
      </c>
    </row>
    <row r="10399" spans="1:24" x14ac:dyDescent="0.25">
      <c r="A10399" s="1">
        <v>42221.625</v>
      </c>
      <c r="B10399">
        <v>6</v>
      </c>
      <c r="C10399">
        <v>12.3</v>
      </c>
      <c r="D10399">
        <v>114.4</v>
      </c>
      <c r="E10399">
        <v>28.8</v>
      </c>
      <c r="F10399">
        <v>768</v>
      </c>
      <c r="G10399">
        <v>0</v>
      </c>
      <c r="H10399">
        <v>172</v>
      </c>
      <c r="I10399">
        <v>0.3</v>
      </c>
      <c r="X10399" s="16">
        <f t="shared" si="169"/>
        <v>76.756250000000009</v>
      </c>
    </row>
    <row r="10400" spans="1:24" x14ac:dyDescent="0.25">
      <c r="A10400" s="1">
        <v>42221.645833333336</v>
      </c>
      <c r="B10400">
        <v>9.1999999999999993</v>
      </c>
      <c r="C10400">
        <v>21.8</v>
      </c>
      <c r="D10400">
        <v>110.4</v>
      </c>
      <c r="E10400">
        <v>29.6</v>
      </c>
      <c r="F10400">
        <v>723</v>
      </c>
      <c r="G10400">
        <v>0</v>
      </c>
      <c r="H10400">
        <v>178</v>
      </c>
      <c r="I10400">
        <v>0.6</v>
      </c>
      <c r="X10400" s="16">
        <f t="shared" si="169"/>
        <v>83.131250000000009</v>
      </c>
    </row>
    <row r="10401" spans="1:24" x14ac:dyDescent="0.25">
      <c r="A10401" s="1">
        <v>42221.666666666664</v>
      </c>
      <c r="B10401">
        <v>2.4</v>
      </c>
      <c r="C10401">
        <v>7.9</v>
      </c>
      <c r="D10401">
        <v>124.2</v>
      </c>
      <c r="E10401">
        <v>29.9</v>
      </c>
      <c r="F10401">
        <v>643</v>
      </c>
      <c r="G10401">
        <v>0</v>
      </c>
      <c r="H10401">
        <v>99</v>
      </c>
      <c r="I10401">
        <v>1.1000000000000001</v>
      </c>
      <c r="X10401" s="16">
        <f t="shared" si="169"/>
        <v>90.187500000000014</v>
      </c>
    </row>
    <row r="10402" spans="1:24" x14ac:dyDescent="0.25">
      <c r="A10402" s="1">
        <v>42221.6875</v>
      </c>
      <c r="B10402">
        <v>1.4</v>
      </c>
      <c r="C10402">
        <v>4.9000000000000004</v>
      </c>
      <c r="D10402">
        <v>129.4</v>
      </c>
      <c r="E10402">
        <v>30</v>
      </c>
      <c r="F10402">
        <v>584</v>
      </c>
      <c r="G10402">
        <v>0</v>
      </c>
      <c r="H10402">
        <v>67</v>
      </c>
      <c r="I10402">
        <v>1.3</v>
      </c>
      <c r="X10402" s="16">
        <f t="shared" si="169"/>
        <v>96.262500000000017</v>
      </c>
    </row>
    <row r="10403" spans="1:24" x14ac:dyDescent="0.25">
      <c r="A10403" s="1">
        <v>42221.708333333336</v>
      </c>
      <c r="B10403">
        <v>1.2</v>
      </c>
      <c r="C10403">
        <v>3</v>
      </c>
      <c r="D10403">
        <v>133</v>
      </c>
      <c r="E10403">
        <v>30</v>
      </c>
      <c r="F10403">
        <v>500</v>
      </c>
      <c r="G10403">
        <v>0</v>
      </c>
      <c r="H10403">
        <v>85</v>
      </c>
      <c r="I10403">
        <v>1.2</v>
      </c>
      <c r="X10403" s="16">
        <f t="shared" si="169"/>
        <v>101.00000000000001</v>
      </c>
    </row>
    <row r="10404" spans="1:24" x14ac:dyDescent="0.25">
      <c r="A10404" s="1">
        <v>42221.729166666664</v>
      </c>
      <c r="B10404">
        <v>2.4</v>
      </c>
      <c r="C10404">
        <v>5.3</v>
      </c>
      <c r="D10404">
        <v>132.30000000000001</v>
      </c>
      <c r="E10404">
        <v>30.1</v>
      </c>
      <c r="F10404">
        <v>423</v>
      </c>
      <c r="G10404">
        <v>0</v>
      </c>
      <c r="H10404">
        <v>83</v>
      </c>
      <c r="I10404">
        <v>1.5</v>
      </c>
      <c r="X10404" s="16">
        <f t="shared" si="169"/>
        <v>105.16250000000001</v>
      </c>
    </row>
    <row r="10405" spans="1:24" x14ac:dyDescent="0.25">
      <c r="A10405" s="1">
        <v>42221.75</v>
      </c>
      <c r="B10405">
        <v>0.9</v>
      </c>
      <c r="C10405">
        <v>2.8</v>
      </c>
      <c r="D10405">
        <v>133.80000000000001</v>
      </c>
      <c r="E10405">
        <v>29.9</v>
      </c>
      <c r="F10405">
        <v>264</v>
      </c>
      <c r="G10405">
        <v>0</v>
      </c>
      <c r="H10405">
        <v>79</v>
      </c>
      <c r="I10405">
        <v>1.4</v>
      </c>
      <c r="X10405" s="16">
        <f t="shared" si="169"/>
        <v>109.20625000000001</v>
      </c>
    </row>
    <row r="10406" spans="1:24" x14ac:dyDescent="0.25">
      <c r="A10406" s="1">
        <v>42221.770833333336</v>
      </c>
      <c r="B10406">
        <v>0.7</v>
      </c>
      <c r="C10406">
        <v>2.5</v>
      </c>
      <c r="D10406">
        <v>133.80000000000001</v>
      </c>
      <c r="E10406">
        <v>29.5</v>
      </c>
      <c r="F10406">
        <v>160</v>
      </c>
      <c r="G10406">
        <v>0</v>
      </c>
      <c r="H10406">
        <v>90</v>
      </c>
      <c r="I10406">
        <v>1.5</v>
      </c>
      <c r="X10406" s="16">
        <f t="shared" si="169"/>
        <v>112.99999999999999</v>
      </c>
    </row>
    <row r="10407" spans="1:24" x14ac:dyDescent="0.25">
      <c r="A10407" s="1">
        <v>42221.791666666664</v>
      </c>
      <c r="B10407">
        <v>0.8</v>
      </c>
      <c r="C10407">
        <v>3.7</v>
      </c>
      <c r="D10407">
        <v>129.6</v>
      </c>
      <c r="E10407">
        <v>29.1</v>
      </c>
      <c r="F10407">
        <v>97</v>
      </c>
      <c r="G10407">
        <v>0</v>
      </c>
      <c r="H10407">
        <v>83</v>
      </c>
      <c r="I10407">
        <v>0.9</v>
      </c>
      <c r="X10407" s="16">
        <f t="shared" si="169"/>
        <v>115.91874999999999</v>
      </c>
    </row>
    <row r="10408" spans="1:24" x14ac:dyDescent="0.25">
      <c r="A10408" s="1">
        <v>42221.8125</v>
      </c>
      <c r="B10408">
        <v>1.2</v>
      </c>
      <c r="C10408">
        <v>13.9</v>
      </c>
      <c r="D10408">
        <v>112.6</v>
      </c>
      <c r="E10408">
        <v>28.4</v>
      </c>
      <c r="F10408">
        <v>52</v>
      </c>
      <c r="G10408">
        <v>0</v>
      </c>
      <c r="H10408">
        <v>160</v>
      </c>
      <c r="I10408">
        <v>0.5</v>
      </c>
      <c r="X10408" s="16">
        <f t="shared" si="169"/>
        <v>117.34374999999999</v>
      </c>
    </row>
    <row r="10409" spans="1:24" x14ac:dyDescent="0.25">
      <c r="A10409" s="1">
        <v>42221.833333333336</v>
      </c>
      <c r="B10409">
        <v>6.1</v>
      </c>
      <c r="C10409">
        <v>51.1</v>
      </c>
      <c r="D10409">
        <v>68.7</v>
      </c>
      <c r="E10409">
        <v>27.6</v>
      </c>
      <c r="F10409">
        <v>17</v>
      </c>
      <c r="G10409">
        <v>0</v>
      </c>
      <c r="H10409">
        <v>241</v>
      </c>
      <c r="I10409">
        <v>0.2</v>
      </c>
      <c r="X10409" s="16">
        <f t="shared" si="169"/>
        <v>115.71874999999997</v>
      </c>
    </row>
    <row r="10410" spans="1:24" x14ac:dyDescent="0.25">
      <c r="A10410" s="1">
        <v>42221.854166666664</v>
      </c>
      <c r="B10410">
        <v>4.4000000000000004</v>
      </c>
      <c r="C10410">
        <v>60.2</v>
      </c>
      <c r="D10410">
        <v>50.3</v>
      </c>
      <c r="E10410">
        <v>26.3</v>
      </c>
      <c r="F10410">
        <v>6</v>
      </c>
      <c r="G10410">
        <v>0</v>
      </c>
      <c r="H10410">
        <v>256</v>
      </c>
      <c r="I10410">
        <v>0.3</v>
      </c>
      <c r="X10410" s="16">
        <f t="shared" si="169"/>
        <v>112.66249999999998</v>
      </c>
    </row>
    <row r="10411" spans="1:24" x14ac:dyDescent="0.25">
      <c r="A10411" s="1">
        <v>42221.875</v>
      </c>
      <c r="B10411">
        <v>7.7</v>
      </c>
      <c r="C10411">
        <v>50.8</v>
      </c>
      <c r="D10411">
        <v>58.8</v>
      </c>
      <c r="E10411">
        <v>25.5</v>
      </c>
      <c r="F10411">
        <v>5</v>
      </c>
      <c r="G10411">
        <v>0</v>
      </c>
      <c r="H10411">
        <v>221</v>
      </c>
      <c r="I10411">
        <v>0.2</v>
      </c>
      <c r="X10411" s="16">
        <f t="shared" si="169"/>
        <v>109.93124999999998</v>
      </c>
    </row>
    <row r="10412" spans="1:24" x14ac:dyDescent="0.25">
      <c r="A10412" s="1">
        <v>42221.895833333336</v>
      </c>
      <c r="B10412">
        <v>6.5</v>
      </c>
      <c r="C10412">
        <v>43</v>
      </c>
      <c r="D10412">
        <v>61.9</v>
      </c>
      <c r="E10412">
        <v>24.8</v>
      </c>
      <c r="F10412">
        <v>5</v>
      </c>
      <c r="G10412">
        <v>0</v>
      </c>
      <c r="H10412">
        <v>290</v>
      </c>
      <c r="I10412">
        <v>0.4</v>
      </c>
      <c r="X10412" s="16">
        <f t="shared" si="169"/>
        <v>107.08124999999998</v>
      </c>
    </row>
    <row r="10413" spans="1:24" x14ac:dyDescent="0.25">
      <c r="A10413" s="1">
        <v>42221.916666666664</v>
      </c>
      <c r="B10413">
        <v>1.9</v>
      </c>
      <c r="C10413">
        <v>30</v>
      </c>
      <c r="D10413">
        <v>62.4</v>
      </c>
      <c r="E10413">
        <v>23.8</v>
      </c>
      <c r="F10413">
        <v>5</v>
      </c>
      <c r="G10413">
        <v>0</v>
      </c>
      <c r="H10413">
        <v>52</v>
      </c>
      <c r="I10413">
        <v>0.2</v>
      </c>
      <c r="X10413" s="16">
        <f t="shared" si="169"/>
        <v>104.32499999999999</v>
      </c>
    </row>
    <row r="10414" spans="1:24" x14ac:dyDescent="0.25">
      <c r="A10414" s="1">
        <v>42221.9375</v>
      </c>
      <c r="B10414">
        <v>1.5</v>
      </c>
      <c r="C10414">
        <v>26.9</v>
      </c>
      <c r="D10414">
        <v>60.6</v>
      </c>
      <c r="E10414">
        <v>23.1</v>
      </c>
      <c r="F10414">
        <v>5</v>
      </c>
      <c r="G10414">
        <v>0</v>
      </c>
      <c r="H10414">
        <v>122</v>
      </c>
      <c r="I10414">
        <v>0.3</v>
      </c>
      <c r="X10414" s="16">
        <f t="shared" si="169"/>
        <v>101.01249999999999</v>
      </c>
    </row>
    <row r="10415" spans="1:24" x14ac:dyDescent="0.25">
      <c r="A10415" s="1">
        <v>42221.958333333336</v>
      </c>
      <c r="B10415">
        <v>1.1000000000000001</v>
      </c>
      <c r="C10415">
        <v>19.7</v>
      </c>
      <c r="D10415">
        <v>71.7</v>
      </c>
      <c r="E10415">
        <v>22.6</v>
      </c>
      <c r="F10415">
        <v>6</v>
      </c>
      <c r="G10415">
        <v>0</v>
      </c>
      <c r="H10415">
        <v>153</v>
      </c>
      <c r="I10415">
        <v>0.8</v>
      </c>
      <c r="X10415" s="16">
        <f t="shared" si="169"/>
        <v>98.343749999999986</v>
      </c>
    </row>
    <row r="10416" spans="1:24" x14ac:dyDescent="0.25">
      <c r="A10416" s="1">
        <v>42221.979166666664</v>
      </c>
      <c r="B10416">
        <v>1</v>
      </c>
      <c r="C10416">
        <v>10.199999999999999</v>
      </c>
      <c r="D10416">
        <v>95.1</v>
      </c>
      <c r="E10416">
        <v>22.9</v>
      </c>
      <c r="F10416">
        <v>6</v>
      </c>
      <c r="G10416">
        <v>0</v>
      </c>
      <c r="H10416">
        <v>160</v>
      </c>
      <c r="I10416">
        <v>1.4</v>
      </c>
      <c r="X10416" s="16">
        <f t="shared" si="169"/>
        <v>97.387500000000003</v>
      </c>
    </row>
    <row r="10417" spans="1:24" x14ac:dyDescent="0.25">
      <c r="A10417" s="1">
        <v>42222</v>
      </c>
      <c r="B10417">
        <v>0.8</v>
      </c>
      <c r="C10417">
        <v>7.1</v>
      </c>
      <c r="D10417">
        <v>101.4</v>
      </c>
      <c r="E10417">
        <v>23.6</v>
      </c>
      <c r="F10417">
        <v>6</v>
      </c>
      <c r="G10417">
        <v>0</v>
      </c>
      <c r="H10417">
        <v>154</v>
      </c>
      <c r="I10417">
        <v>2.1</v>
      </c>
      <c r="X10417" s="16">
        <f t="shared" si="169"/>
        <v>95.962500000000006</v>
      </c>
    </row>
    <row r="10418" spans="1:24" x14ac:dyDescent="0.25">
      <c r="A10418" s="1">
        <v>42222.020833333336</v>
      </c>
      <c r="B10418">
        <v>1.1000000000000001</v>
      </c>
      <c r="C10418">
        <v>7.5</v>
      </c>
      <c r="D10418">
        <v>95.4</v>
      </c>
      <c r="E10418">
        <v>23.1</v>
      </c>
      <c r="F10418">
        <v>6</v>
      </c>
      <c r="G10418">
        <v>0</v>
      </c>
      <c r="H10418">
        <v>160</v>
      </c>
      <c r="I10418">
        <v>2</v>
      </c>
      <c r="X10418" s="16">
        <f t="shared" si="169"/>
        <v>93.837500000000006</v>
      </c>
    </row>
    <row r="10419" spans="1:24" x14ac:dyDescent="0.25">
      <c r="A10419" s="1">
        <v>42222.041666666664</v>
      </c>
      <c r="B10419">
        <v>1.1000000000000001</v>
      </c>
      <c r="C10419">
        <v>9.6</v>
      </c>
      <c r="D10419">
        <v>85.4</v>
      </c>
      <c r="E10419">
        <v>22.6</v>
      </c>
      <c r="F10419">
        <v>5</v>
      </c>
      <c r="G10419">
        <v>0</v>
      </c>
      <c r="H10419">
        <v>231</v>
      </c>
      <c r="I10419">
        <v>0.3</v>
      </c>
      <c r="X10419" s="16">
        <f t="shared" si="169"/>
        <v>90.862500000000011</v>
      </c>
    </row>
    <row r="10420" spans="1:24" x14ac:dyDescent="0.25">
      <c r="A10420" s="1">
        <v>42222.0625</v>
      </c>
      <c r="B10420">
        <v>1.3</v>
      </c>
      <c r="C10420">
        <v>47.7</v>
      </c>
      <c r="D10420">
        <v>28.2</v>
      </c>
      <c r="E10420">
        <v>20.7</v>
      </c>
      <c r="F10420">
        <v>5</v>
      </c>
      <c r="G10420">
        <v>0</v>
      </c>
      <c r="H10420">
        <v>346</v>
      </c>
      <c r="I10420">
        <v>0.3</v>
      </c>
      <c r="X10420" s="16">
        <f t="shared" si="169"/>
        <v>84.356250000000017</v>
      </c>
    </row>
    <row r="10421" spans="1:24" x14ac:dyDescent="0.25">
      <c r="A10421" s="1">
        <v>42222.083333333336</v>
      </c>
      <c r="B10421">
        <v>1.4</v>
      </c>
      <c r="C10421">
        <v>44.1</v>
      </c>
      <c r="D10421">
        <v>26</v>
      </c>
      <c r="E10421">
        <v>20.3</v>
      </c>
      <c r="F10421">
        <v>5</v>
      </c>
      <c r="G10421">
        <v>0</v>
      </c>
      <c r="H10421">
        <v>44</v>
      </c>
      <c r="I10421">
        <v>0.2</v>
      </c>
      <c r="X10421" s="16">
        <f t="shared" si="169"/>
        <v>77.618750000000006</v>
      </c>
    </row>
    <row r="10422" spans="1:24" x14ac:dyDescent="0.25">
      <c r="A10422" s="1">
        <v>42222.104166666664</v>
      </c>
      <c r="B10422">
        <v>1</v>
      </c>
      <c r="C10422">
        <v>31.3</v>
      </c>
      <c r="D10422">
        <v>35.1</v>
      </c>
      <c r="E10422">
        <v>20.100000000000001</v>
      </c>
      <c r="F10422">
        <v>6</v>
      </c>
      <c r="G10422">
        <v>0</v>
      </c>
      <c r="H10422">
        <v>165</v>
      </c>
      <c r="I10422">
        <v>0.5</v>
      </c>
      <c r="X10422" s="16">
        <f t="shared" si="169"/>
        <v>71.45</v>
      </c>
    </row>
    <row r="10423" spans="1:24" x14ac:dyDescent="0.25">
      <c r="A10423" s="1">
        <v>42222.125</v>
      </c>
      <c r="B10423">
        <v>1</v>
      </c>
      <c r="C10423">
        <v>12.5</v>
      </c>
      <c r="D10423">
        <v>61</v>
      </c>
      <c r="E10423">
        <v>19.8</v>
      </c>
      <c r="F10423">
        <v>6</v>
      </c>
      <c r="G10423">
        <v>0</v>
      </c>
      <c r="H10423">
        <v>158</v>
      </c>
      <c r="I10423">
        <v>0.9</v>
      </c>
      <c r="X10423" s="16">
        <f t="shared" si="169"/>
        <v>67.162499999999994</v>
      </c>
    </row>
    <row r="10424" spans="1:24" x14ac:dyDescent="0.25">
      <c r="A10424" s="1">
        <v>42222.145833333336</v>
      </c>
      <c r="B10424">
        <v>1.3</v>
      </c>
      <c r="C10424">
        <v>12.1</v>
      </c>
      <c r="D10424">
        <v>58.5</v>
      </c>
      <c r="E10424">
        <v>19.600000000000001</v>
      </c>
      <c r="F10424">
        <v>5</v>
      </c>
      <c r="G10424">
        <v>0</v>
      </c>
      <c r="H10424">
        <v>190</v>
      </c>
      <c r="I10424">
        <v>0.3</v>
      </c>
      <c r="X10424" s="16">
        <f t="shared" si="169"/>
        <v>63.78125</v>
      </c>
    </row>
    <row r="10425" spans="1:24" x14ac:dyDescent="0.25">
      <c r="A10425" s="1">
        <v>42222.166666666664</v>
      </c>
      <c r="B10425">
        <v>1.2</v>
      </c>
      <c r="C10425">
        <v>16.3</v>
      </c>
      <c r="D10425">
        <v>44.1</v>
      </c>
      <c r="E10425">
        <v>19.100000000000001</v>
      </c>
      <c r="F10425">
        <v>5</v>
      </c>
      <c r="G10425">
        <v>0</v>
      </c>
      <c r="H10425">
        <v>114</v>
      </c>
      <c r="I10425">
        <v>0.2</v>
      </c>
      <c r="X10425" s="16">
        <f t="shared" si="169"/>
        <v>62.243749999999999</v>
      </c>
    </row>
    <row r="10426" spans="1:24" x14ac:dyDescent="0.25">
      <c r="A10426" s="1">
        <v>42222.1875</v>
      </c>
      <c r="B10426">
        <v>1</v>
      </c>
      <c r="C10426">
        <v>10.7</v>
      </c>
      <c r="E10426">
        <v>19.100000000000001</v>
      </c>
      <c r="F10426">
        <v>6</v>
      </c>
      <c r="G10426">
        <v>0</v>
      </c>
      <c r="H10426">
        <v>151</v>
      </c>
      <c r="I10426">
        <v>1</v>
      </c>
      <c r="X10426" s="16">
        <f t="shared" si="169"/>
        <v>63.04</v>
      </c>
    </row>
    <row r="10427" spans="1:24" x14ac:dyDescent="0.25">
      <c r="A10427" s="1">
        <v>42222.208333333336</v>
      </c>
      <c r="B10427">
        <v>1.7</v>
      </c>
      <c r="C10427">
        <v>23.3</v>
      </c>
      <c r="D10427">
        <v>39.4</v>
      </c>
      <c r="E10427">
        <v>18.600000000000001</v>
      </c>
      <c r="F10427">
        <v>7</v>
      </c>
      <c r="G10427">
        <v>0</v>
      </c>
      <c r="H10427">
        <v>132</v>
      </c>
      <c r="I10427">
        <v>0.5</v>
      </c>
      <c r="X10427" s="16">
        <f t="shared" si="169"/>
        <v>61.74666666666667</v>
      </c>
    </row>
    <row r="10428" spans="1:24" x14ac:dyDescent="0.25">
      <c r="A10428" s="1">
        <v>42222.229166666664</v>
      </c>
      <c r="B10428">
        <v>1.2</v>
      </c>
      <c r="C10428">
        <v>15.1</v>
      </c>
      <c r="D10428">
        <v>55.7</v>
      </c>
      <c r="E10428">
        <v>18.8</v>
      </c>
      <c r="F10428">
        <v>20</v>
      </c>
      <c r="G10428">
        <v>0</v>
      </c>
      <c r="H10428">
        <v>146</v>
      </c>
      <c r="I10428">
        <v>0.9</v>
      </c>
      <c r="X10428" s="16">
        <f t="shared" si="169"/>
        <v>61.333333333333336</v>
      </c>
    </row>
    <row r="10429" spans="1:24" x14ac:dyDescent="0.25">
      <c r="A10429" s="1">
        <v>42222.25</v>
      </c>
      <c r="B10429">
        <v>8</v>
      </c>
      <c r="C10429">
        <v>28</v>
      </c>
      <c r="D10429">
        <v>47.1</v>
      </c>
      <c r="E10429">
        <v>19.3</v>
      </c>
      <c r="F10429">
        <v>49</v>
      </c>
      <c r="G10429">
        <v>0</v>
      </c>
      <c r="H10429">
        <v>150</v>
      </c>
      <c r="I10429">
        <v>0.9</v>
      </c>
      <c r="X10429" s="16">
        <f t="shared" si="169"/>
        <v>60.313333333333347</v>
      </c>
    </row>
    <row r="10430" spans="1:24" x14ac:dyDescent="0.25">
      <c r="A10430" s="1">
        <v>42222.270833333336</v>
      </c>
      <c r="B10430">
        <v>28.1</v>
      </c>
      <c r="C10430">
        <v>52.4</v>
      </c>
      <c r="D10430">
        <v>14.2</v>
      </c>
      <c r="E10430">
        <v>19.5</v>
      </c>
      <c r="F10430">
        <v>92</v>
      </c>
      <c r="G10430">
        <v>0</v>
      </c>
      <c r="H10430">
        <v>353</v>
      </c>
      <c r="I10430">
        <v>0.4</v>
      </c>
      <c r="X10430" s="16">
        <f t="shared" si="169"/>
        <v>57.220000000000006</v>
      </c>
    </row>
    <row r="10431" spans="1:24" x14ac:dyDescent="0.25">
      <c r="A10431" s="1">
        <v>42222.291666666664</v>
      </c>
      <c r="B10431">
        <v>25.6</v>
      </c>
      <c r="C10431">
        <v>57.8</v>
      </c>
      <c r="D10431">
        <v>11.5</v>
      </c>
      <c r="E10431">
        <v>19.899999999999999</v>
      </c>
      <c r="F10431">
        <v>82</v>
      </c>
      <c r="G10431">
        <v>0</v>
      </c>
      <c r="H10431">
        <v>349</v>
      </c>
      <c r="I10431">
        <v>0.5</v>
      </c>
      <c r="X10431" s="16">
        <f t="shared" si="169"/>
        <v>53.206666666666671</v>
      </c>
    </row>
    <row r="10432" spans="1:24" x14ac:dyDescent="0.25">
      <c r="A10432" s="1">
        <v>42222.3125</v>
      </c>
      <c r="B10432">
        <v>45.7</v>
      </c>
      <c r="C10432">
        <v>72</v>
      </c>
      <c r="D10432">
        <v>6.1</v>
      </c>
      <c r="E10432">
        <v>20.399999999999999</v>
      </c>
      <c r="F10432">
        <v>57</v>
      </c>
      <c r="G10432">
        <v>0</v>
      </c>
      <c r="H10432">
        <v>307</v>
      </c>
      <c r="I10432">
        <v>0.6</v>
      </c>
      <c r="X10432" s="16">
        <f t="shared" si="169"/>
        <v>47.273333333333341</v>
      </c>
    </row>
    <row r="10433" spans="1:24" x14ac:dyDescent="0.25">
      <c r="A10433" s="1">
        <v>42222.333333333336</v>
      </c>
      <c r="B10433">
        <v>31.7</v>
      </c>
      <c r="C10433">
        <v>60.5</v>
      </c>
      <c r="D10433">
        <v>9</v>
      </c>
      <c r="E10433">
        <v>20.5</v>
      </c>
      <c r="F10433">
        <v>124</v>
      </c>
      <c r="G10433">
        <v>0</v>
      </c>
      <c r="H10433">
        <v>336</v>
      </c>
      <c r="I10433">
        <v>0.5</v>
      </c>
      <c r="X10433" s="16">
        <f t="shared" si="169"/>
        <v>41.113333333333344</v>
      </c>
    </row>
    <row r="10434" spans="1:24" x14ac:dyDescent="0.25">
      <c r="A10434" s="1">
        <v>42222.354166666664</v>
      </c>
      <c r="B10434">
        <v>48.3</v>
      </c>
      <c r="C10434">
        <v>62</v>
      </c>
      <c r="D10434">
        <v>8.1</v>
      </c>
      <c r="E10434">
        <v>21.3</v>
      </c>
      <c r="F10434">
        <v>187</v>
      </c>
      <c r="G10434">
        <v>0</v>
      </c>
      <c r="H10434">
        <v>345</v>
      </c>
      <c r="I10434">
        <v>0.8</v>
      </c>
      <c r="X10434" s="16">
        <f t="shared" si="169"/>
        <v>35.293333333333337</v>
      </c>
    </row>
    <row r="10435" spans="1:24" x14ac:dyDescent="0.25">
      <c r="A10435" s="1">
        <v>42222.375</v>
      </c>
      <c r="B10435">
        <v>38.700000000000003</v>
      </c>
      <c r="C10435">
        <v>57.7</v>
      </c>
      <c r="D10435">
        <v>16.399999999999999</v>
      </c>
      <c r="E10435">
        <v>22.2</v>
      </c>
      <c r="F10435">
        <v>317</v>
      </c>
      <c r="G10435">
        <v>0</v>
      </c>
      <c r="H10435">
        <v>27</v>
      </c>
      <c r="I10435">
        <v>0.4</v>
      </c>
      <c r="X10435" s="16">
        <f t="shared" si="169"/>
        <v>30.693333333333335</v>
      </c>
    </row>
    <row r="10436" spans="1:24" x14ac:dyDescent="0.25">
      <c r="A10436" s="1">
        <v>42222.395833333336</v>
      </c>
      <c r="B10436">
        <v>50.6</v>
      </c>
      <c r="C10436">
        <v>64</v>
      </c>
      <c r="D10436">
        <v>28.7</v>
      </c>
      <c r="E10436">
        <v>23.4</v>
      </c>
      <c r="F10436">
        <v>579</v>
      </c>
      <c r="G10436">
        <v>0</v>
      </c>
      <c r="H10436">
        <v>301</v>
      </c>
      <c r="I10436">
        <v>1.1000000000000001</v>
      </c>
      <c r="X10436" s="16">
        <f t="shared" si="169"/>
        <v>30.726666666666667</v>
      </c>
    </row>
    <row r="10437" spans="1:24" x14ac:dyDescent="0.25">
      <c r="A10437" s="1">
        <v>42222.416666666664</v>
      </c>
      <c r="B10437">
        <v>31.3</v>
      </c>
      <c r="C10437">
        <v>56.4</v>
      </c>
      <c r="D10437">
        <v>41.2</v>
      </c>
      <c r="E10437">
        <v>24.4</v>
      </c>
      <c r="F10437">
        <v>540</v>
      </c>
      <c r="G10437">
        <v>0</v>
      </c>
      <c r="H10437">
        <v>327</v>
      </c>
      <c r="I10437">
        <v>0.9</v>
      </c>
      <c r="X10437" s="16">
        <f t="shared" si="169"/>
        <v>31.740000000000002</v>
      </c>
    </row>
    <row r="10438" spans="1:24" x14ac:dyDescent="0.25">
      <c r="A10438" s="1">
        <v>42222.4375</v>
      </c>
      <c r="B10438">
        <v>23.5</v>
      </c>
      <c r="C10438">
        <v>54.6</v>
      </c>
      <c r="D10438">
        <v>53.2</v>
      </c>
      <c r="E10438">
        <v>26.3</v>
      </c>
      <c r="F10438">
        <v>683</v>
      </c>
      <c r="G10438">
        <v>0</v>
      </c>
      <c r="H10438">
        <v>299</v>
      </c>
      <c r="I10438">
        <v>0.4</v>
      </c>
      <c r="X10438" s="16">
        <f t="shared" si="169"/>
        <v>32.946666666666665</v>
      </c>
    </row>
    <row r="10439" spans="1:24" x14ac:dyDescent="0.25">
      <c r="A10439" s="1">
        <v>42222.458333333336</v>
      </c>
      <c r="B10439">
        <v>23.1</v>
      </c>
      <c r="C10439">
        <v>54.2</v>
      </c>
      <c r="D10439">
        <v>67.400000000000006</v>
      </c>
      <c r="E10439">
        <v>28.1</v>
      </c>
      <c r="F10439">
        <v>715</v>
      </c>
      <c r="G10439">
        <v>0</v>
      </c>
      <c r="H10439">
        <v>318</v>
      </c>
      <c r="I10439">
        <v>0.6</v>
      </c>
      <c r="X10439" s="16">
        <f t="shared" si="169"/>
        <v>33.373333333333335</v>
      </c>
    </row>
    <row r="10440" spans="1:24" x14ac:dyDescent="0.25">
      <c r="A10440" s="1">
        <v>42222.479166666664</v>
      </c>
      <c r="B10440">
        <v>15.4</v>
      </c>
      <c r="C10440">
        <v>51.1</v>
      </c>
      <c r="D10440">
        <v>91.9</v>
      </c>
      <c r="E10440">
        <v>30.1</v>
      </c>
      <c r="F10440">
        <v>731</v>
      </c>
      <c r="G10440">
        <v>0</v>
      </c>
      <c r="H10440">
        <v>253</v>
      </c>
      <c r="I10440">
        <v>0.3</v>
      </c>
      <c r="X10440" s="16">
        <f t="shared" si="169"/>
        <v>35.599999999999994</v>
      </c>
    </row>
    <row r="10441" spans="1:24" x14ac:dyDescent="0.25">
      <c r="A10441" s="1">
        <v>42222.5</v>
      </c>
      <c r="B10441">
        <v>7</v>
      </c>
      <c r="C10441">
        <v>31.8</v>
      </c>
      <c r="D10441">
        <v>123.4</v>
      </c>
      <c r="E10441">
        <v>31.6</v>
      </c>
      <c r="F10441">
        <v>776</v>
      </c>
      <c r="G10441">
        <v>0</v>
      </c>
      <c r="H10441">
        <v>114</v>
      </c>
      <c r="I10441">
        <v>0.6</v>
      </c>
      <c r="X10441" s="16">
        <f t="shared" si="169"/>
        <v>40.886666666666663</v>
      </c>
    </row>
    <row r="10442" spans="1:24" x14ac:dyDescent="0.25">
      <c r="A10442" s="1">
        <v>42222.520833333336</v>
      </c>
      <c r="B10442">
        <v>19.600000000000001</v>
      </c>
      <c r="C10442">
        <v>54.6</v>
      </c>
      <c r="D10442">
        <v>116.9</v>
      </c>
      <c r="E10442">
        <v>32.6</v>
      </c>
      <c r="F10442">
        <v>780</v>
      </c>
      <c r="G10442">
        <v>0</v>
      </c>
      <c r="H10442">
        <v>242</v>
      </c>
      <c r="I10442">
        <v>0.4</v>
      </c>
      <c r="X10442" s="16">
        <f t="shared" si="169"/>
        <v>45.637499999999996</v>
      </c>
    </row>
    <row r="10443" spans="1:24" x14ac:dyDescent="0.25">
      <c r="A10443" s="1">
        <v>42222.541666666664</v>
      </c>
      <c r="B10443">
        <v>9.1999999999999993</v>
      </c>
      <c r="C10443">
        <v>31.5</v>
      </c>
      <c r="D10443">
        <v>131.4</v>
      </c>
      <c r="E10443">
        <v>33.299999999999997</v>
      </c>
      <c r="F10443">
        <v>784</v>
      </c>
      <c r="G10443">
        <v>0</v>
      </c>
      <c r="H10443">
        <v>214</v>
      </c>
      <c r="I10443">
        <v>0.7</v>
      </c>
      <c r="X10443" s="16">
        <f t="shared" si="169"/>
        <v>51.387499999999996</v>
      </c>
    </row>
    <row r="10444" spans="1:24" x14ac:dyDescent="0.25">
      <c r="A10444" s="1">
        <v>42222.5625</v>
      </c>
      <c r="B10444">
        <v>6.5</v>
      </c>
      <c r="C10444">
        <v>16.7</v>
      </c>
      <c r="D10444">
        <v>150.19999999999999</v>
      </c>
      <c r="E10444">
        <v>33.9</v>
      </c>
      <c r="F10444">
        <v>809</v>
      </c>
      <c r="G10444">
        <v>0</v>
      </c>
      <c r="H10444">
        <v>102</v>
      </c>
      <c r="I10444">
        <v>0.8</v>
      </c>
      <c r="X10444" s="16">
        <f t="shared" si="169"/>
        <v>57.293749999999989</v>
      </c>
    </row>
    <row r="10445" spans="1:24" x14ac:dyDescent="0.25">
      <c r="A10445" s="1">
        <v>42222.583333333336</v>
      </c>
      <c r="B10445">
        <v>4.5</v>
      </c>
      <c r="C10445">
        <v>20.6</v>
      </c>
      <c r="D10445">
        <v>163</v>
      </c>
      <c r="E10445">
        <v>34.200000000000003</v>
      </c>
      <c r="F10445">
        <v>764</v>
      </c>
      <c r="G10445">
        <v>0</v>
      </c>
      <c r="H10445">
        <v>155</v>
      </c>
      <c r="I10445">
        <v>0.6</v>
      </c>
      <c r="X10445" s="16">
        <f t="shared" si="169"/>
        <v>64.537499999999994</v>
      </c>
    </row>
    <row r="10446" spans="1:24" x14ac:dyDescent="0.25">
      <c r="A10446" s="1">
        <v>42222.604166666664</v>
      </c>
      <c r="B10446">
        <v>6.1</v>
      </c>
      <c r="C10446">
        <v>25.2</v>
      </c>
      <c r="D10446">
        <v>166.4</v>
      </c>
      <c r="E10446">
        <v>34.799999999999997</v>
      </c>
      <c r="F10446">
        <v>760</v>
      </c>
      <c r="G10446">
        <v>0</v>
      </c>
      <c r="H10446">
        <v>188</v>
      </c>
      <c r="I10446">
        <v>0.6</v>
      </c>
      <c r="X10446" s="16">
        <f t="shared" si="169"/>
        <v>74.05</v>
      </c>
    </row>
    <row r="10447" spans="1:24" x14ac:dyDescent="0.25">
      <c r="A10447" s="1">
        <v>42222.625</v>
      </c>
      <c r="B10447">
        <v>13</v>
      </c>
      <c r="C10447">
        <v>44.6</v>
      </c>
      <c r="D10447">
        <v>152.6</v>
      </c>
      <c r="E10447">
        <v>34.9</v>
      </c>
      <c r="F10447">
        <v>727</v>
      </c>
      <c r="G10447">
        <v>0</v>
      </c>
      <c r="H10447">
        <v>275</v>
      </c>
      <c r="I10447">
        <v>1.9</v>
      </c>
      <c r="X10447" s="16">
        <f t="shared" si="169"/>
        <v>82.868749999999991</v>
      </c>
    </row>
    <row r="10448" spans="1:24" x14ac:dyDescent="0.25">
      <c r="A10448" s="1">
        <v>42222.645833333336</v>
      </c>
      <c r="B10448">
        <v>8.8000000000000007</v>
      </c>
      <c r="C10448">
        <v>32.1</v>
      </c>
      <c r="D10448">
        <v>161.80000000000001</v>
      </c>
      <c r="E10448">
        <v>35.299999999999997</v>
      </c>
      <c r="F10448">
        <v>684</v>
      </c>
      <c r="G10448">
        <v>0</v>
      </c>
      <c r="H10448">
        <v>264</v>
      </c>
      <c r="I10448">
        <v>0.8</v>
      </c>
      <c r="X10448" s="16">
        <f t="shared" si="169"/>
        <v>92.6</v>
      </c>
    </row>
    <row r="10449" spans="1:24" x14ac:dyDescent="0.25">
      <c r="A10449" s="1">
        <v>42222.666666666664</v>
      </c>
      <c r="B10449">
        <v>5.6</v>
      </c>
      <c r="C10449">
        <v>28.3</v>
      </c>
      <c r="D10449">
        <v>162.6</v>
      </c>
      <c r="E10449">
        <v>35.6</v>
      </c>
      <c r="F10449">
        <v>633</v>
      </c>
      <c r="G10449">
        <v>0</v>
      </c>
      <c r="H10449">
        <v>212</v>
      </c>
      <c r="I10449">
        <v>0.7</v>
      </c>
      <c r="X10449" s="16">
        <f t="shared" si="169"/>
        <v>102.19999999999999</v>
      </c>
    </row>
    <row r="10450" spans="1:24" x14ac:dyDescent="0.25">
      <c r="A10450" s="1">
        <v>42222.6875</v>
      </c>
      <c r="B10450">
        <v>10.5</v>
      </c>
      <c r="C10450">
        <v>38.6</v>
      </c>
      <c r="D10450">
        <v>156.69999999999999</v>
      </c>
      <c r="E10450">
        <v>35.6</v>
      </c>
      <c r="F10450">
        <v>574</v>
      </c>
      <c r="G10450">
        <v>0</v>
      </c>
      <c r="H10450">
        <v>268</v>
      </c>
      <c r="I10450">
        <v>1.6</v>
      </c>
      <c r="X10450" s="16">
        <f t="shared" si="169"/>
        <v>111.4875</v>
      </c>
    </row>
    <row r="10451" spans="1:24" x14ac:dyDescent="0.25">
      <c r="A10451" s="1">
        <v>42222.708333333336</v>
      </c>
      <c r="B10451">
        <v>9.6</v>
      </c>
      <c r="C10451">
        <v>43.2</v>
      </c>
      <c r="D10451">
        <v>148.1</v>
      </c>
      <c r="E10451">
        <v>36</v>
      </c>
      <c r="F10451">
        <v>503</v>
      </c>
      <c r="G10451">
        <v>0</v>
      </c>
      <c r="H10451">
        <v>258</v>
      </c>
      <c r="I10451">
        <v>0.9</v>
      </c>
      <c r="X10451" s="16">
        <f t="shared" ref="X10451:X10514" si="170">AVERAGE(D10436:D10451)</f>
        <v>119.71874999999999</v>
      </c>
    </row>
    <row r="10452" spans="1:24" x14ac:dyDescent="0.25">
      <c r="A10452" s="1">
        <v>42222.729166666664</v>
      </c>
      <c r="B10452">
        <v>11.7</v>
      </c>
      <c r="C10452">
        <v>40.5</v>
      </c>
      <c r="D10452">
        <v>140.30000000000001</v>
      </c>
      <c r="E10452">
        <v>36</v>
      </c>
      <c r="F10452">
        <v>420</v>
      </c>
      <c r="G10452">
        <v>0</v>
      </c>
      <c r="H10452">
        <v>274</v>
      </c>
      <c r="I10452">
        <v>1.3</v>
      </c>
      <c r="X10452" s="16">
        <f t="shared" si="170"/>
        <v>126.69374999999998</v>
      </c>
    </row>
    <row r="10453" spans="1:24" x14ac:dyDescent="0.25">
      <c r="A10453" s="1">
        <v>42222.75</v>
      </c>
      <c r="B10453">
        <v>13.6</v>
      </c>
      <c r="C10453">
        <v>43.7</v>
      </c>
      <c r="D10453">
        <v>133</v>
      </c>
      <c r="E10453">
        <v>35.9</v>
      </c>
      <c r="F10453">
        <v>329</v>
      </c>
      <c r="G10453">
        <v>0</v>
      </c>
      <c r="H10453">
        <v>281</v>
      </c>
      <c r="I10453">
        <v>1.4</v>
      </c>
      <c r="X10453" s="16">
        <f t="shared" si="170"/>
        <v>132.43124999999998</v>
      </c>
    </row>
    <row r="10454" spans="1:24" x14ac:dyDescent="0.25">
      <c r="A10454" s="1">
        <v>42222.770833333336</v>
      </c>
      <c r="B10454">
        <v>12</v>
      </c>
      <c r="C10454">
        <v>53.3</v>
      </c>
      <c r="D10454">
        <v>123.9</v>
      </c>
      <c r="E10454">
        <v>35.799999999999997</v>
      </c>
      <c r="F10454">
        <v>223</v>
      </c>
      <c r="G10454">
        <v>0</v>
      </c>
      <c r="H10454">
        <v>288</v>
      </c>
      <c r="I10454">
        <v>0.8</v>
      </c>
      <c r="X10454" s="16">
        <f t="shared" si="170"/>
        <v>136.85</v>
      </c>
    </row>
    <row r="10455" spans="1:24" x14ac:dyDescent="0.25">
      <c r="A10455" s="1">
        <v>42222.791666666664</v>
      </c>
      <c r="B10455">
        <v>8.1999999999999993</v>
      </c>
      <c r="C10455">
        <v>69.3</v>
      </c>
      <c r="D10455">
        <v>97.5</v>
      </c>
      <c r="E10455">
        <v>35.200000000000003</v>
      </c>
      <c r="F10455">
        <v>110</v>
      </c>
      <c r="G10455">
        <v>0</v>
      </c>
      <c r="H10455">
        <v>278</v>
      </c>
      <c r="I10455">
        <v>0.5</v>
      </c>
      <c r="X10455" s="16">
        <f t="shared" si="170"/>
        <v>138.73124999999999</v>
      </c>
    </row>
    <row r="10456" spans="1:24" x14ac:dyDescent="0.25">
      <c r="A10456" s="1">
        <v>42222.8125</v>
      </c>
      <c r="B10456">
        <v>2.6</v>
      </c>
      <c r="C10456">
        <v>47.9</v>
      </c>
      <c r="D10456">
        <v>87.1</v>
      </c>
      <c r="E10456">
        <v>33.200000000000003</v>
      </c>
      <c r="F10456">
        <v>73</v>
      </c>
      <c r="G10456">
        <v>0</v>
      </c>
      <c r="H10456">
        <v>144</v>
      </c>
      <c r="I10456">
        <v>0.3</v>
      </c>
      <c r="X10456" s="16">
        <f t="shared" si="170"/>
        <v>138.43125000000001</v>
      </c>
    </row>
    <row r="10457" spans="1:24" x14ac:dyDescent="0.25">
      <c r="A10457" s="1">
        <v>42222.833333333336</v>
      </c>
      <c r="B10457">
        <v>1.1000000000000001</v>
      </c>
      <c r="C10457">
        <v>30.6</v>
      </c>
      <c r="D10457">
        <v>99.8</v>
      </c>
      <c r="E10457">
        <v>30.8</v>
      </c>
      <c r="F10457">
        <v>19</v>
      </c>
      <c r="G10457">
        <v>0</v>
      </c>
      <c r="H10457">
        <v>149</v>
      </c>
      <c r="I10457">
        <v>0.6</v>
      </c>
      <c r="X10457" s="16">
        <f t="shared" si="170"/>
        <v>136.95625000000001</v>
      </c>
    </row>
    <row r="10458" spans="1:24" x14ac:dyDescent="0.25">
      <c r="A10458" s="1">
        <v>42222.854166666664</v>
      </c>
      <c r="B10458">
        <v>0.9</v>
      </c>
      <c r="C10458">
        <v>17.7</v>
      </c>
      <c r="D10458">
        <v>111.5</v>
      </c>
      <c r="E10458">
        <v>29.4</v>
      </c>
      <c r="F10458">
        <v>7</v>
      </c>
      <c r="G10458">
        <v>0</v>
      </c>
      <c r="H10458">
        <v>141</v>
      </c>
      <c r="I10458">
        <v>0.7</v>
      </c>
      <c r="X10458" s="16">
        <f t="shared" si="170"/>
        <v>136.61875000000001</v>
      </c>
    </row>
    <row r="10459" spans="1:24" x14ac:dyDescent="0.25">
      <c r="A10459" s="1">
        <v>42222.875</v>
      </c>
      <c r="B10459">
        <v>0.9</v>
      </c>
      <c r="C10459">
        <v>19.2</v>
      </c>
      <c r="D10459">
        <v>109.2</v>
      </c>
      <c r="E10459">
        <v>28.7</v>
      </c>
      <c r="F10459">
        <v>6</v>
      </c>
      <c r="G10459">
        <v>0</v>
      </c>
      <c r="H10459">
        <v>146</v>
      </c>
      <c r="I10459">
        <v>0.6</v>
      </c>
      <c r="X10459" s="16">
        <f t="shared" si="170"/>
        <v>135.23124999999999</v>
      </c>
    </row>
    <row r="10460" spans="1:24" x14ac:dyDescent="0.25">
      <c r="A10460" s="1">
        <v>42222.895833333336</v>
      </c>
      <c r="B10460">
        <v>0.9</v>
      </c>
      <c r="C10460">
        <v>15.8</v>
      </c>
      <c r="D10460">
        <v>115.1</v>
      </c>
      <c r="E10460">
        <v>28.1</v>
      </c>
      <c r="F10460">
        <v>6</v>
      </c>
      <c r="G10460">
        <v>0</v>
      </c>
      <c r="H10460">
        <v>157</v>
      </c>
      <c r="I10460">
        <v>0.8</v>
      </c>
      <c r="X10460" s="16">
        <f t="shared" si="170"/>
        <v>133.03749999999999</v>
      </c>
    </row>
    <row r="10461" spans="1:24" x14ac:dyDescent="0.25">
      <c r="A10461" s="1">
        <v>42222.916666666664</v>
      </c>
      <c r="B10461">
        <v>0.9</v>
      </c>
      <c r="C10461">
        <v>17.100000000000001</v>
      </c>
      <c r="D10461">
        <v>106.2</v>
      </c>
      <c r="E10461">
        <v>27.4</v>
      </c>
      <c r="F10461">
        <v>6</v>
      </c>
      <c r="G10461">
        <v>0</v>
      </c>
      <c r="H10461">
        <v>161</v>
      </c>
      <c r="I10461">
        <v>0.7</v>
      </c>
      <c r="X10461" s="16">
        <f t="shared" si="170"/>
        <v>129.48749999999998</v>
      </c>
    </row>
    <row r="10462" spans="1:24" x14ac:dyDescent="0.25">
      <c r="A10462" s="1">
        <v>42222.9375</v>
      </c>
      <c r="B10462">
        <v>1.1000000000000001</v>
      </c>
      <c r="C10462">
        <v>17.600000000000001</v>
      </c>
      <c r="D10462">
        <v>97.9</v>
      </c>
      <c r="E10462">
        <v>26.6</v>
      </c>
      <c r="F10462">
        <v>6</v>
      </c>
      <c r="G10462">
        <v>0</v>
      </c>
      <c r="H10462">
        <v>143</v>
      </c>
      <c r="I10462">
        <v>0.9</v>
      </c>
      <c r="X10462" s="16">
        <f t="shared" si="170"/>
        <v>125.20625000000001</v>
      </c>
    </row>
    <row r="10463" spans="1:24" x14ac:dyDescent="0.25">
      <c r="A10463" s="1">
        <v>42222.958333333336</v>
      </c>
      <c r="B10463">
        <v>1</v>
      </c>
      <c r="C10463">
        <v>16.3</v>
      </c>
      <c r="D10463">
        <v>111.2</v>
      </c>
      <c r="E10463">
        <v>26.9</v>
      </c>
      <c r="F10463">
        <v>6</v>
      </c>
      <c r="G10463">
        <v>0</v>
      </c>
      <c r="H10463">
        <v>158</v>
      </c>
      <c r="I10463">
        <v>1.1000000000000001</v>
      </c>
      <c r="X10463" s="16">
        <f t="shared" si="170"/>
        <v>122.61875000000001</v>
      </c>
    </row>
    <row r="10464" spans="1:24" x14ac:dyDescent="0.25">
      <c r="A10464" s="1">
        <v>42222.979166666664</v>
      </c>
      <c r="B10464">
        <v>1</v>
      </c>
      <c r="C10464">
        <v>19.5</v>
      </c>
      <c r="D10464">
        <v>98.9</v>
      </c>
      <c r="E10464">
        <v>26.3</v>
      </c>
      <c r="F10464">
        <v>5</v>
      </c>
      <c r="G10464">
        <v>0</v>
      </c>
      <c r="H10464">
        <v>170</v>
      </c>
      <c r="I10464">
        <v>0.7</v>
      </c>
      <c r="X10464" s="16">
        <f t="shared" si="170"/>
        <v>118.68750000000001</v>
      </c>
    </row>
    <row r="10465" spans="1:24" x14ac:dyDescent="0.25">
      <c r="A10465" s="1">
        <v>42223</v>
      </c>
      <c r="B10465">
        <v>1.1000000000000001</v>
      </c>
      <c r="C10465">
        <v>30</v>
      </c>
      <c r="D10465">
        <v>73</v>
      </c>
      <c r="E10465">
        <v>25.3</v>
      </c>
      <c r="F10465">
        <v>5</v>
      </c>
      <c r="G10465">
        <v>0</v>
      </c>
      <c r="H10465">
        <v>222</v>
      </c>
      <c r="I10465">
        <v>0.2</v>
      </c>
      <c r="X10465" s="16">
        <f t="shared" si="170"/>
        <v>113.08750000000001</v>
      </c>
    </row>
    <row r="10466" spans="1:24" x14ac:dyDescent="0.25">
      <c r="A10466" s="1">
        <v>42223.020833333336</v>
      </c>
      <c r="B10466">
        <v>1.2</v>
      </c>
      <c r="C10466">
        <v>26.4</v>
      </c>
      <c r="D10466">
        <v>65</v>
      </c>
      <c r="E10466">
        <v>24.4</v>
      </c>
      <c r="F10466">
        <v>6</v>
      </c>
      <c r="G10466">
        <v>0</v>
      </c>
      <c r="H10466">
        <v>145</v>
      </c>
      <c r="I10466">
        <v>0.4</v>
      </c>
      <c r="X10466" s="16">
        <f t="shared" si="170"/>
        <v>107.35625</v>
      </c>
    </row>
    <row r="10467" spans="1:24" x14ac:dyDescent="0.25">
      <c r="A10467" s="1">
        <v>42223.041666666664</v>
      </c>
      <c r="B10467">
        <v>1.5</v>
      </c>
      <c r="C10467">
        <v>20.100000000000001</v>
      </c>
      <c r="D10467">
        <v>68.7</v>
      </c>
      <c r="E10467">
        <v>23.9</v>
      </c>
      <c r="F10467">
        <v>5</v>
      </c>
      <c r="G10467">
        <v>0</v>
      </c>
      <c r="H10467">
        <v>215</v>
      </c>
      <c r="I10467">
        <v>0.2</v>
      </c>
      <c r="X10467" s="16">
        <f t="shared" si="170"/>
        <v>102.39375000000003</v>
      </c>
    </row>
    <row r="10468" spans="1:24" x14ac:dyDescent="0.25">
      <c r="A10468" s="1">
        <v>42223.0625</v>
      </c>
      <c r="B10468">
        <v>1.1000000000000001</v>
      </c>
      <c r="C10468">
        <v>19.100000000000001</v>
      </c>
      <c r="E10468">
        <v>23.7</v>
      </c>
      <c r="F10468">
        <v>6</v>
      </c>
      <c r="G10468">
        <v>0</v>
      </c>
      <c r="H10468">
        <v>184</v>
      </c>
      <c r="I10468">
        <v>0.4</v>
      </c>
      <c r="X10468" s="16">
        <f t="shared" si="170"/>
        <v>99.866666666666688</v>
      </c>
    </row>
    <row r="10469" spans="1:24" x14ac:dyDescent="0.25">
      <c r="A10469" s="1">
        <v>42223.083333333336</v>
      </c>
      <c r="B10469">
        <v>1.4</v>
      </c>
      <c r="C10469">
        <v>24.4</v>
      </c>
      <c r="D10469">
        <v>68.599999999999994</v>
      </c>
      <c r="E10469">
        <v>23.2</v>
      </c>
      <c r="F10469">
        <v>5</v>
      </c>
      <c r="G10469">
        <v>0</v>
      </c>
      <c r="H10469">
        <v>204</v>
      </c>
      <c r="I10469">
        <v>0.3</v>
      </c>
      <c r="X10469" s="16">
        <f t="shared" si="170"/>
        <v>95.573333333333338</v>
      </c>
    </row>
    <row r="10470" spans="1:24" x14ac:dyDescent="0.25">
      <c r="A10470" s="1">
        <v>42223.104166666664</v>
      </c>
      <c r="B10470">
        <v>2.2000000000000002</v>
      </c>
      <c r="C10470">
        <v>26.2</v>
      </c>
      <c r="D10470">
        <v>63.4</v>
      </c>
      <c r="E10470">
        <v>23</v>
      </c>
      <c r="F10470">
        <v>5</v>
      </c>
      <c r="G10470">
        <v>0</v>
      </c>
      <c r="H10470">
        <v>256</v>
      </c>
      <c r="I10470">
        <v>0.3</v>
      </c>
      <c r="X10470" s="16">
        <f t="shared" si="170"/>
        <v>91.54</v>
      </c>
    </row>
    <row r="10471" spans="1:24" x14ac:dyDescent="0.25">
      <c r="A10471" s="1">
        <v>42223.125</v>
      </c>
      <c r="B10471">
        <v>1.2</v>
      </c>
      <c r="C10471">
        <v>29.4</v>
      </c>
      <c r="D10471">
        <v>49.4</v>
      </c>
      <c r="E10471">
        <v>22.3</v>
      </c>
      <c r="F10471">
        <v>6</v>
      </c>
      <c r="G10471">
        <v>0</v>
      </c>
      <c r="H10471">
        <v>101</v>
      </c>
      <c r="I10471">
        <v>0</v>
      </c>
      <c r="X10471" s="16">
        <f t="shared" si="170"/>
        <v>88.333333333333343</v>
      </c>
    </row>
    <row r="10472" spans="1:24" x14ac:dyDescent="0.25">
      <c r="A10472" s="1">
        <v>42223.145833333336</v>
      </c>
      <c r="B10472">
        <v>1.9</v>
      </c>
      <c r="C10472">
        <v>47.8</v>
      </c>
      <c r="D10472">
        <v>29.2</v>
      </c>
      <c r="E10472">
        <v>22.4</v>
      </c>
      <c r="F10472">
        <v>5</v>
      </c>
      <c r="G10472">
        <v>0</v>
      </c>
      <c r="H10472">
        <v>289</v>
      </c>
      <c r="I10472">
        <v>0.7</v>
      </c>
      <c r="X10472" s="16">
        <f t="shared" si="170"/>
        <v>84.473333333333343</v>
      </c>
    </row>
    <row r="10473" spans="1:24" x14ac:dyDescent="0.25">
      <c r="A10473" s="1">
        <v>42223.166666666664</v>
      </c>
      <c r="B10473">
        <v>3.1</v>
      </c>
      <c r="C10473">
        <v>50.9</v>
      </c>
      <c r="D10473">
        <v>25.4</v>
      </c>
      <c r="E10473">
        <v>22</v>
      </c>
      <c r="F10473">
        <v>5</v>
      </c>
      <c r="G10473">
        <v>0</v>
      </c>
      <c r="H10473">
        <v>293</v>
      </c>
      <c r="I10473">
        <v>0.5</v>
      </c>
      <c r="X10473" s="16">
        <f t="shared" si="170"/>
        <v>79.51333333333335</v>
      </c>
    </row>
    <row r="10474" spans="1:24" x14ac:dyDescent="0.25">
      <c r="A10474" s="1">
        <v>42223.1875</v>
      </c>
      <c r="B10474">
        <v>2.4</v>
      </c>
      <c r="C10474">
        <v>44.9</v>
      </c>
      <c r="D10474">
        <v>38.200000000000003</v>
      </c>
      <c r="E10474">
        <v>22</v>
      </c>
      <c r="F10474">
        <v>5</v>
      </c>
      <c r="G10474">
        <v>0</v>
      </c>
      <c r="H10474">
        <v>323</v>
      </c>
      <c r="I10474">
        <v>0.6</v>
      </c>
      <c r="X10474" s="16">
        <f t="shared" si="170"/>
        <v>74.626666666666694</v>
      </c>
    </row>
    <row r="10475" spans="1:24" x14ac:dyDescent="0.25">
      <c r="A10475" s="1">
        <v>42223.208333333336</v>
      </c>
      <c r="B10475">
        <v>4.8</v>
      </c>
      <c r="C10475">
        <v>57.6</v>
      </c>
      <c r="D10475">
        <v>25.5</v>
      </c>
      <c r="E10475">
        <v>21.7</v>
      </c>
      <c r="F10475">
        <v>6</v>
      </c>
      <c r="G10475">
        <v>0</v>
      </c>
      <c r="H10475">
        <v>252</v>
      </c>
      <c r="I10475">
        <v>0.1</v>
      </c>
      <c r="X10475" s="16">
        <f t="shared" si="170"/>
        <v>69.046666666666681</v>
      </c>
    </row>
    <row r="10476" spans="1:24" x14ac:dyDescent="0.25">
      <c r="A10476" s="1">
        <v>42223.229166666664</v>
      </c>
      <c r="B10476">
        <v>16</v>
      </c>
      <c r="C10476">
        <v>63.6</v>
      </c>
      <c r="D10476">
        <v>19.100000000000001</v>
      </c>
      <c r="E10476">
        <v>21.7</v>
      </c>
      <c r="F10476">
        <v>14</v>
      </c>
      <c r="G10476">
        <v>0</v>
      </c>
      <c r="H10476">
        <v>312</v>
      </c>
      <c r="I10476">
        <v>1.2</v>
      </c>
      <c r="X10476" s="16">
        <f t="shared" si="170"/>
        <v>62.646666666666675</v>
      </c>
    </row>
    <row r="10477" spans="1:24" x14ac:dyDescent="0.25">
      <c r="A10477" s="1">
        <v>42223.25</v>
      </c>
      <c r="B10477">
        <v>7.3</v>
      </c>
      <c r="C10477">
        <v>61</v>
      </c>
      <c r="D10477">
        <v>22.5</v>
      </c>
      <c r="E10477">
        <v>21.4</v>
      </c>
      <c r="F10477">
        <v>32</v>
      </c>
      <c r="G10477">
        <v>0</v>
      </c>
      <c r="H10477">
        <v>352</v>
      </c>
      <c r="I10477">
        <v>0.2</v>
      </c>
      <c r="X10477" s="16">
        <f t="shared" si="170"/>
        <v>57.066666666666677</v>
      </c>
    </row>
    <row r="10478" spans="1:24" x14ac:dyDescent="0.25">
      <c r="A10478" s="1">
        <v>42223.270833333336</v>
      </c>
      <c r="B10478">
        <v>7.7</v>
      </c>
      <c r="C10478">
        <v>53.3</v>
      </c>
      <c r="D10478">
        <v>27.9</v>
      </c>
      <c r="E10478">
        <v>22.2</v>
      </c>
      <c r="F10478">
        <v>96</v>
      </c>
      <c r="G10478">
        <v>0</v>
      </c>
      <c r="H10478">
        <v>89</v>
      </c>
      <c r="I10478">
        <v>0.2</v>
      </c>
      <c r="X10478" s="16">
        <f t="shared" si="170"/>
        <v>52.4</v>
      </c>
    </row>
    <row r="10479" spans="1:24" x14ac:dyDescent="0.25">
      <c r="A10479" s="1">
        <v>42223.291666666664</v>
      </c>
      <c r="B10479">
        <v>12.9</v>
      </c>
      <c r="C10479">
        <v>56.1</v>
      </c>
      <c r="D10479">
        <v>32.9</v>
      </c>
      <c r="E10479">
        <v>24.2</v>
      </c>
      <c r="F10479">
        <v>170</v>
      </c>
      <c r="G10479">
        <v>0</v>
      </c>
      <c r="H10479">
        <v>102</v>
      </c>
      <c r="I10479">
        <v>0.2</v>
      </c>
      <c r="X10479" s="16">
        <f t="shared" si="170"/>
        <v>47.18</v>
      </c>
    </row>
    <row r="10480" spans="1:24" x14ac:dyDescent="0.25">
      <c r="A10480" s="1">
        <v>42223.3125</v>
      </c>
      <c r="B10480">
        <v>24.6</v>
      </c>
      <c r="C10480">
        <v>68.8</v>
      </c>
      <c r="D10480">
        <v>34.1</v>
      </c>
      <c r="E10480">
        <v>25.6</v>
      </c>
      <c r="F10480">
        <v>242</v>
      </c>
      <c r="G10480">
        <v>0</v>
      </c>
      <c r="H10480">
        <v>315</v>
      </c>
      <c r="I10480">
        <v>0.2</v>
      </c>
      <c r="X10480" s="16">
        <f t="shared" si="170"/>
        <v>42.859999999999992</v>
      </c>
    </row>
    <row r="10481" spans="1:24" x14ac:dyDescent="0.25">
      <c r="A10481" s="1">
        <v>42223.333333333336</v>
      </c>
      <c r="B10481">
        <v>39.200000000000003</v>
      </c>
      <c r="C10481">
        <v>76.900000000000006</v>
      </c>
      <c r="D10481">
        <v>39.700000000000003</v>
      </c>
      <c r="E10481">
        <v>25.5</v>
      </c>
      <c r="F10481">
        <v>323</v>
      </c>
      <c r="G10481">
        <v>0</v>
      </c>
      <c r="H10481">
        <v>303</v>
      </c>
      <c r="I10481">
        <v>0.7</v>
      </c>
      <c r="X10481" s="16">
        <f t="shared" si="170"/>
        <v>40.64</v>
      </c>
    </row>
    <row r="10482" spans="1:24" x14ac:dyDescent="0.25">
      <c r="A10482" s="1">
        <v>42223.354166666664</v>
      </c>
      <c r="B10482">
        <v>25.9</v>
      </c>
      <c r="C10482">
        <v>76.400000000000006</v>
      </c>
      <c r="D10482">
        <v>52.8</v>
      </c>
      <c r="E10482">
        <v>27</v>
      </c>
      <c r="F10482">
        <v>398</v>
      </c>
      <c r="G10482">
        <v>0</v>
      </c>
      <c r="H10482">
        <v>351</v>
      </c>
      <c r="I10482">
        <v>0.2</v>
      </c>
      <c r="X10482" s="16">
        <f t="shared" si="170"/>
        <v>39.826666666666668</v>
      </c>
    </row>
    <row r="10483" spans="1:24" x14ac:dyDescent="0.25">
      <c r="A10483" s="1">
        <v>42223.375</v>
      </c>
      <c r="B10483">
        <v>34.6</v>
      </c>
      <c r="C10483">
        <v>90.7</v>
      </c>
      <c r="D10483">
        <v>62.1</v>
      </c>
      <c r="E10483">
        <v>28.6</v>
      </c>
      <c r="F10483">
        <v>475</v>
      </c>
      <c r="G10483">
        <v>0</v>
      </c>
      <c r="H10483">
        <v>274</v>
      </c>
      <c r="I10483">
        <v>0.3</v>
      </c>
      <c r="X10483" s="16">
        <f t="shared" si="170"/>
        <v>39.386666666666663</v>
      </c>
    </row>
    <row r="10484" spans="1:24" x14ac:dyDescent="0.25">
      <c r="A10484" s="1">
        <v>42223.395833333336</v>
      </c>
      <c r="B10484">
        <v>19.100000000000001</v>
      </c>
      <c r="C10484">
        <v>67.8</v>
      </c>
      <c r="D10484">
        <v>85.4</v>
      </c>
      <c r="E10484">
        <v>30.6</v>
      </c>
      <c r="F10484">
        <v>542</v>
      </c>
      <c r="G10484">
        <v>0</v>
      </c>
      <c r="H10484">
        <v>35</v>
      </c>
      <c r="I10484">
        <v>0.2</v>
      </c>
      <c r="X10484" s="16">
        <f t="shared" si="170"/>
        <v>42.262499999999996</v>
      </c>
    </row>
    <row r="10485" spans="1:24" x14ac:dyDescent="0.25">
      <c r="A10485" s="1">
        <v>42223.416666666664</v>
      </c>
      <c r="B10485">
        <v>8.1</v>
      </c>
      <c r="C10485">
        <v>39.1</v>
      </c>
      <c r="D10485">
        <v>123.3</v>
      </c>
      <c r="E10485">
        <v>32.700000000000003</v>
      </c>
      <c r="F10485">
        <v>610</v>
      </c>
      <c r="G10485">
        <v>0</v>
      </c>
      <c r="H10485">
        <v>149</v>
      </c>
      <c r="I10485">
        <v>1.2</v>
      </c>
      <c r="X10485" s="16">
        <f t="shared" si="170"/>
        <v>45.681249999999999</v>
      </c>
    </row>
    <row r="10486" spans="1:24" x14ac:dyDescent="0.25">
      <c r="A10486" s="1">
        <v>42223.4375</v>
      </c>
      <c r="B10486">
        <v>5</v>
      </c>
      <c r="C10486">
        <v>21.5</v>
      </c>
      <c r="D10486">
        <v>144.9</v>
      </c>
      <c r="E10486">
        <v>33.9</v>
      </c>
      <c r="F10486">
        <v>667</v>
      </c>
      <c r="G10486">
        <v>0</v>
      </c>
      <c r="H10486">
        <v>99</v>
      </c>
      <c r="I10486">
        <v>1</v>
      </c>
      <c r="X10486" s="16">
        <f t="shared" si="170"/>
        <v>50.774999999999999</v>
      </c>
    </row>
    <row r="10487" spans="1:24" x14ac:dyDescent="0.25">
      <c r="A10487" s="1">
        <v>42223.458333333336</v>
      </c>
      <c r="B10487">
        <v>8.1999999999999993</v>
      </c>
      <c r="C10487">
        <v>40.1</v>
      </c>
      <c r="D10487">
        <v>138.6</v>
      </c>
      <c r="E10487">
        <v>34.299999999999997</v>
      </c>
      <c r="F10487">
        <v>711</v>
      </c>
      <c r="G10487">
        <v>0</v>
      </c>
      <c r="H10487">
        <v>171</v>
      </c>
      <c r="I10487">
        <v>0.7</v>
      </c>
      <c r="X10487" s="16">
        <f t="shared" si="170"/>
        <v>56.35</v>
      </c>
    </row>
    <row r="10488" spans="1:24" x14ac:dyDescent="0.25">
      <c r="A10488" s="1">
        <v>42223.479166666664</v>
      </c>
      <c r="B10488">
        <v>6</v>
      </c>
      <c r="C10488">
        <v>34.299999999999997</v>
      </c>
      <c r="D10488">
        <v>152.80000000000001</v>
      </c>
      <c r="E10488">
        <v>35</v>
      </c>
      <c r="F10488">
        <v>748</v>
      </c>
      <c r="G10488">
        <v>0</v>
      </c>
      <c r="H10488">
        <v>178</v>
      </c>
      <c r="I10488">
        <v>0.9</v>
      </c>
      <c r="X10488" s="16">
        <f t="shared" si="170"/>
        <v>64.075000000000003</v>
      </c>
    </row>
    <row r="10489" spans="1:24" x14ac:dyDescent="0.25">
      <c r="A10489" s="1">
        <v>42223.5</v>
      </c>
      <c r="B10489">
        <v>7.6</v>
      </c>
      <c r="C10489">
        <v>38.200000000000003</v>
      </c>
      <c r="D10489">
        <v>161.80000000000001</v>
      </c>
      <c r="E10489">
        <v>35.4</v>
      </c>
      <c r="F10489">
        <v>775</v>
      </c>
      <c r="G10489">
        <v>0</v>
      </c>
      <c r="H10489">
        <v>220</v>
      </c>
      <c r="I10489">
        <v>0.9</v>
      </c>
      <c r="X10489" s="16">
        <f t="shared" si="170"/>
        <v>72.599999999999994</v>
      </c>
    </row>
    <row r="10490" spans="1:24" x14ac:dyDescent="0.25">
      <c r="A10490" s="1">
        <v>42223.520833333336</v>
      </c>
      <c r="B10490">
        <v>13.9</v>
      </c>
      <c r="C10490">
        <v>48.3</v>
      </c>
      <c r="D10490">
        <v>170.4</v>
      </c>
      <c r="E10490">
        <v>35.799999999999997</v>
      </c>
      <c r="F10490">
        <v>795</v>
      </c>
      <c r="G10490">
        <v>0</v>
      </c>
      <c r="H10490">
        <v>275</v>
      </c>
      <c r="I10490">
        <v>1.4</v>
      </c>
      <c r="X10490" s="16">
        <f t="shared" si="170"/>
        <v>80.862499999999997</v>
      </c>
    </row>
    <row r="10491" spans="1:24" x14ac:dyDescent="0.25">
      <c r="A10491" s="1">
        <v>42223.541666666664</v>
      </c>
      <c r="B10491">
        <v>5.3</v>
      </c>
      <c r="C10491">
        <v>32.700000000000003</v>
      </c>
      <c r="D10491">
        <v>184.3</v>
      </c>
      <c r="E10491">
        <v>36.700000000000003</v>
      </c>
      <c r="F10491">
        <v>806</v>
      </c>
      <c r="G10491">
        <v>0</v>
      </c>
      <c r="H10491">
        <v>178</v>
      </c>
      <c r="I10491">
        <v>0.8</v>
      </c>
      <c r="X10491" s="16">
        <f t="shared" si="170"/>
        <v>90.787500000000009</v>
      </c>
    </row>
    <row r="10492" spans="1:24" x14ac:dyDescent="0.25">
      <c r="A10492" s="1">
        <v>42223.5625</v>
      </c>
      <c r="B10492">
        <v>7.1</v>
      </c>
      <c r="C10492">
        <v>28</v>
      </c>
      <c r="D10492">
        <v>184.9</v>
      </c>
      <c r="E10492">
        <v>37.5</v>
      </c>
      <c r="F10492">
        <v>800</v>
      </c>
      <c r="G10492">
        <v>0</v>
      </c>
      <c r="H10492">
        <v>148</v>
      </c>
      <c r="I10492">
        <v>0.9</v>
      </c>
      <c r="X10492" s="16">
        <f t="shared" si="170"/>
        <v>101.15000000000002</v>
      </c>
    </row>
    <row r="10493" spans="1:24" x14ac:dyDescent="0.25">
      <c r="A10493" s="1">
        <v>42223.583333333336</v>
      </c>
      <c r="B10493">
        <v>8.1</v>
      </c>
      <c r="C10493">
        <v>35.9</v>
      </c>
      <c r="D10493">
        <v>175.8</v>
      </c>
      <c r="E10493">
        <v>37.700000000000003</v>
      </c>
      <c r="F10493">
        <v>791</v>
      </c>
      <c r="G10493">
        <v>0</v>
      </c>
      <c r="H10493">
        <v>210</v>
      </c>
      <c r="I10493">
        <v>0.5</v>
      </c>
      <c r="X10493" s="16">
        <f t="shared" si="170"/>
        <v>110.73125</v>
      </c>
    </row>
    <row r="10494" spans="1:24" x14ac:dyDescent="0.25">
      <c r="A10494" s="1">
        <v>42223.604166666664</v>
      </c>
      <c r="B10494">
        <v>4.8</v>
      </c>
      <c r="C10494">
        <v>22.3</v>
      </c>
      <c r="D10494">
        <v>179.2</v>
      </c>
      <c r="E10494">
        <v>38.299999999999997</v>
      </c>
      <c r="F10494">
        <v>770</v>
      </c>
      <c r="G10494">
        <v>0</v>
      </c>
      <c r="H10494">
        <v>161</v>
      </c>
      <c r="I10494">
        <v>0.7</v>
      </c>
      <c r="X10494" s="16">
        <f t="shared" si="170"/>
        <v>120.18750000000001</v>
      </c>
    </row>
    <row r="10495" spans="1:24" x14ac:dyDescent="0.25">
      <c r="A10495" s="1">
        <v>42223.625</v>
      </c>
      <c r="B10495">
        <v>1.8</v>
      </c>
      <c r="C10495">
        <v>10.9</v>
      </c>
      <c r="D10495">
        <v>184.7</v>
      </c>
      <c r="E10495">
        <v>38.5</v>
      </c>
      <c r="F10495">
        <v>721</v>
      </c>
      <c r="G10495">
        <v>0</v>
      </c>
      <c r="H10495">
        <v>134</v>
      </c>
      <c r="I10495">
        <v>1.2</v>
      </c>
      <c r="X10495" s="16">
        <f t="shared" si="170"/>
        <v>129.67500000000001</v>
      </c>
    </row>
    <row r="10496" spans="1:24" x14ac:dyDescent="0.25">
      <c r="A10496" s="1">
        <v>42223.645833333336</v>
      </c>
      <c r="B10496">
        <v>5.3</v>
      </c>
      <c r="C10496">
        <v>23.6</v>
      </c>
      <c r="D10496">
        <v>172.3</v>
      </c>
      <c r="E10496">
        <v>39</v>
      </c>
      <c r="F10496">
        <v>677</v>
      </c>
      <c r="G10496">
        <v>0</v>
      </c>
      <c r="H10496">
        <v>153</v>
      </c>
      <c r="I10496">
        <v>0.4</v>
      </c>
      <c r="X10496" s="16">
        <f t="shared" si="170"/>
        <v>138.31250000000003</v>
      </c>
    </row>
    <row r="10497" spans="1:24" x14ac:dyDescent="0.25">
      <c r="A10497" s="1">
        <v>42223.666666666664</v>
      </c>
      <c r="B10497">
        <v>9.8000000000000007</v>
      </c>
      <c r="C10497">
        <v>25.8</v>
      </c>
      <c r="D10497">
        <v>164.2</v>
      </c>
      <c r="E10497">
        <v>39.1</v>
      </c>
      <c r="F10497">
        <v>639</v>
      </c>
      <c r="G10497">
        <v>0</v>
      </c>
      <c r="H10497">
        <v>138</v>
      </c>
      <c r="I10497">
        <v>0.6</v>
      </c>
      <c r="X10497" s="16">
        <f t="shared" si="170"/>
        <v>146.09375</v>
      </c>
    </row>
    <row r="10498" spans="1:24" x14ac:dyDescent="0.25">
      <c r="A10498" s="1">
        <v>42223.6875</v>
      </c>
      <c r="B10498">
        <v>4.5</v>
      </c>
      <c r="C10498">
        <v>20.399999999999999</v>
      </c>
      <c r="D10498">
        <v>170.5</v>
      </c>
      <c r="E10498">
        <v>39.1</v>
      </c>
      <c r="F10498">
        <v>600</v>
      </c>
      <c r="G10498">
        <v>0</v>
      </c>
      <c r="H10498">
        <v>169</v>
      </c>
      <c r="I10498">
        <v>0.6</v>
      </c>
      <c r="X10498" s="16">
        <f t="shared" si="170"/>
        <v>153.45000000000002</v>
      </c>
    </row>
    <row r="10499" spans="1:24" x14ac:dyDescent="0.25">
      <c r="A10499" s="1">
        <v>42223.708333333336</v>
      </c>
      <c r="B10499">
        <v>9.3000000000000007</v>
      </c>
      <c r="C10499">
        <v>36.200000000000003</v>
      </c>
      <c r="D10499">
        <v>154.4</v>
      </c>
      <c r="E10499">
        <v>38.799999999999997</v>
      </c>
      <c r="F10499">
        <v>388</v>
      </c>
      <c r="G10499">
        <v>0</v>
      </c>
      <c r="H10499">
        <v>292</v>
      </c>
      <c r="I10499">
        <v>1.3</v>
      </c>
      <c r="X10499" s="16">
        <f t="shared" si="170"/>
        <v>159.21875</v>
      </c>
    </row>
    <row r="10500" spans="1:24" x14ac:dyDescent="0.25">
      <c r="A10500" s="1">
        <v>42223.729166666664</v>
      </c>
      <c r="B10500">
        <v>20</v>
      </c>
      <c r="C10500">
        <v>49.1</v>
      </c>
      <c r="D10500">
        <v>135.69999999999999</v>
      </c>
      <c r="E10500">
        <v>38.799999999999997</v>
      </c>
      <c r="F10500">
        <v>377</v>
      </c>
      <c r="G10500">
        <v>0</v>
      </c>
      <c r="H10500">
        <v>288</v>
      </c>
      <c r="I10500">
        <v>1.5</v>
      </c>
      <c r="X10500" s="16">
        <f t="shared" si="170"/>
        <v>162.36249999999998</v>
      </c>
    </row>
    <row r="10501" spans="1:24" x14ac:dyDescent="0.25">
      <c r="A10501" s="1">
        <v>42223.75</v>
      </c>
      <c r="B10501">
        <v>18.5</v>
      </c>
      <c r="C10501">
        <v>53.9</v>
      </c>
      <c r="D10501">
        <v>127.9</v>
      </c>
      <c r="E10501">
        <v>38.799999999999997</v>
      </c>
      <c r="F10501">
        <v>320</v>
      </c>
      <c r="G10501">
        <v>0</v>
      </c>
      <c r="H10501">
        <v>279</v>
      </c>
      <c r="I10501">
        <v>1.4</v>
      </c>
      <c r="X10501" s="16">
        <f t="shared" si="170"/>
        <v>162.65</v>
      </c>
    </row>
    <row r="10502" spans="1:24" x14ac:dyDescent="0.25">
      <c r="A10502" s="1">
        <v>42223.770833333336</v>
      </c>
      <c r="B10502">
        <v>9.5</v>
      </c>
      <c r="C10502">
        <v>36.200000000000003</v>
      </c>
      <c r="D10502">
        <v>136</v>
      </c>
      <c r="E10502">
        <v>38.200000000000003</v>
      </c>
      <c r="F10502">
        <v>248</v>
      </c>
      <c r="G10502">
        <v>0</v>
      </c>
      <c r="H10502">
        <v>296</v>
      </c>
      <c r="I10502">
        <v>1.4</v>
      </c>
      <c r="X10502" s="16">
        <f t="shared" si="170"/>
        <v>162.09375</v>
      </c>
    </row>
    <row r="10503" spans="1:24" x14ac:dyDescent="0.25">
      <c r="A10503" s="1">
        <v>42223.791666666664</v>
      </c>
      <c r="B10503">
        <v>13.8</v>
      </c>
      <c r="C10503">
        <v>77.900000000000006</v>
      </c>
      <c r="D10503">
        <v>86.9</v>
      </c>
      <c r="E10503">
        <v>37.6</v>
      </c>
      <c r="F10503">
        <v>127</v>
      </c>
      <c r="G10503">
        <v>0</v>
      </c>
      <c r="H10503">
        <v>310</v>
      </c>
      <c r="I10503">
        <v>0.7</v>
      </c>
      <c r="X10503" s="16">
        <f t="shared" si="170"/>
        <v>158.86250000000001</v>
      </c>
    </row>
    <row r="10504" spans="1:24" x14ac:dyDescent="0.25">
      <c r="A10504" s="1">
        <v>42223.8125</v>
      </c>
      <c r="B10504">
        <v>4.7</v>
      </c>
      <c r="C10504">
        <v>71.3</v>
      </c>
      <c r="D10504">
        <v>70.400000000000006</v>
      </c>
      <c r="E10504">
        <v>35.799999999999997</v>
      </c>
      <c r="F10504">
        <v>72</v>
      </c>
      <c r="G10504">
        <v>0</v>
      </c>
      <c r="H10504">
        <v>69</v>
      </c>
      <c r="I10504">
        <v>0.1</v>
      </c>
      <c r="X10504" s="16">
        <f t="shared" si="170"/>
        <v>153.71250000000003</v>
      </c>
    </row>
    <row r="10505" spans="1:24" x14ac:dyDescent="0.25">
      <c r="A10505" s="1">
        <v>42223.833333333336</v>
      </c>
      <c r="B10505">
        <v>1.3</v>
      </c>
      <c r="C10505">
        <v>33.6</v>
      </c>
      <c r="D10505">
        <v>89</v>
      </c>
      <c r="E10505">
        <v>32.5</v>
      </c>
      <c r="F10505">
        <v>15</v>
      </c>
      <c r="G10505">
        <v>0</v>
      </c>
      <c r="H10505">
        <v>148</v>
      </c>
      <c r="I10505">
        <v>0.4</v>
      </c>
      <c r="X10505" s="16">
        <f t="shared" si="170"/>
        <v>149.16250000000002</v>
      </c>
    </row>
    <row r="10506" spans="1:24" x14ac:dyDescent="0.25">
      <c r="A10506" s="1">
        <v>42223.854166666664</v>
      </c>
      <c r="B10506">
        <v>1</v>
      </c>
      <c r="C10506">
        <v>25.6</v>
      </c>
      <c r="D10506">
        <v>87.1</v>
      </c>
      <c r="E10506">
        <v>30.7</v>
      </c>
      <c r="F10506">
        <v>7</v>
      </c>
      <c r="G10506">
        <v>0</v>
      </c>
      <c r="H10506">
        <v>155</v>
      </c>
      <c r="I10506">
        <v>0.6</v>
      </c>
      <c r="X10506" s="16">
        <f t="shared" si="170"/>
        <v>143.95625000000001</v>
      </c>
    </row>
    <row r="10507" spans="1:24" x14ac:dyDescent="0.25">
      <c r="A10507" s="1">
        <v>42223.875</v>
      </c>
      <c r="B10507">
        <v>0.9</v>
      </c>
      <c r="C10507">
        <v>23.7</v>
      </c>
      <c r="D10507">
        <v>94.6</v>
      </c>
      <c r="E10507">
        <v>29.9</v>
      </c>
      <c r="F10507">
        <v>6</v>
      </c>
      <c r="G10507">
        <v>0</v>
      </c>
      <c r="H10507">
        <v>160</v>
      </c>
      <c r="I10507">
        <v>0.6</v>
      </c>
      <c r="X10507" s="16">
        <f t="shared" si="170"/>
        <v>138.35000000000002</v>
      </c>
    </row>
    <row r="10508" spans="1:24" x14ac:dyDescent="0.25">
      <c r="A10508" s="1">
        <v>42223.895833333336</v>
      </c>
      <c r="B10508">
        <v>1</v>
      </c>
      <c r="C10508">
        <v>23.9</v>
      </c>
      <c r="D10508">
        <v>91.6</v>
      </c>
      <c r="E10508">
        <v>29.2</v>
      </c>
      <c r="F10508">
        <v>6</v>
      </c>
      <c r="G10508">
        <v>0</v>
      </c>
      <c r="H10508">
        <v>161</v>
      </c>
      <c r="I10508">
        <v>0.7</v>
      </c>
      <c r="X10508" s="16">
        <f t="shared" si="170"/>
        <v>132.51875000000001</v>
      </c>
    </row>
    <row r="10509" spans="1:24" x14ac:dyDescent="0.25">
      <c r="A10509" s="1">
        <v>42223.916666666664</v>
      </c>
      <c r="B10509">
        <v>0.9</v>
      </c>
      <c r="C10509">
        <v>22.5</v>
      </c>
      <c r="D10509">
        <v>93.5</v>
      </c>
      <c r="E10509">
        <v>28.6</v>
      </c>
      <c r="F10509">
        <v>6</v>
      </c>
      <c r="G10509">
        <v>0</v>
      </c>
      <c r="H10509">
        <v>164</v>
      </c>
      <c r="I10509">
        <v>0.7</v>
      </c>
      <c r="X10509" s="16">
        <f t="shared" si="170"/>
        <v>127.37500000000001</v>
      </c>
    </row>
    <row r="10510" spans="1:24" x14ac:dyDescent="0.25">
      <c r="A10510" s="1">
        <v>42223.9375</v>
      </c>
      <c r="B10510">
        <v>0.9</v>
      </c>
      <c r="C10510">
        <v>18.899999999999999</v>
      </c>
      <c r="D10510">
        <v>93.2</v>
      </c>
      <c r="E10510">
        <v>28</v>
      </c>
      <c r="F10510">
        <v>6</v>
      </c>
      <c r="G10510">
        <v>0</v>
      </c>
      <c r="H10510">
        <v>160</v>
      </c>
      <c r="I10510">
        <v>0.9</v>
      </c>
      <c r="X10510" s="16">
        <f t="shared" si="170"/>
        <v>122</v>
      </c>
    </row>
    <row r="10511" spans="1:24" x14ac:dyDescent="0.25">
      <c r="A10511" s="1">
        <v>42223.958333333336</v>
      </c>
      <c r="B10511">
        <v>1</v>
      </c>
      <c r="C10511">
        <v>18</v>
      </c>
      <c r="D10511">
        <v>98.9</v>
      </c>
      <c r="E10511">
        <v>28</v>
      </c>
      <c r="F10511">
        <v>6</v>
      </c>
      <c r="G10511">
        <v>0</v>
      </c>
      <c r="H10511">
        <v>154</v>
      </c>
      <c r="I10511">
        <v>1.8</v>
      </c>
      <c r="X10511" s="16">
        <f t="shared" si="170"/>
        <v>116.6375</v>
      </c>
    </row>
    <row r="10512" spans="1:24" x14ac:dyDescent="0.25">
      <c r="A10512" s="1">
        <v>42223.979166666664</v>
      </c>
      <c r="B10512">
        <v>2.7</v>
      </c>
      <c r="C10512">
        <v>34.700000000000003</v>
      </c>
      <c r="D10512">
        <v>74.3</v>
      </c>
      <c r="E10512">
        <v>27.6</v>
      </c>
      <c r="F10512">
        <v>5</v>
      </c>
      <c r="G10512">
        <v>0</v>
      </c>
      <c r="H10512">
        <v>11</v>
      </c>
      <c r="I10512">
        <v>0.4</v>
      </c>
      <c r="X10512" s="16">
        <f t="shared" si="170"/>
        <v>110.51249999999999</v>
      </c>
    </row>
    <row r="10513" spans="1:24" x14ac:dyDescent="0.25">
      <c r="A10513" s="1">
        <v>42224</v>
      </c>
      <c r="B10513">
        <v>1</v>
      </c>
      <c r="C10513">
        <v>29</v>
      </c>
      <c r="D10513">
        <v>69.400000000000006</v>
      </c>
      <c r="E10513">
        <v>26.6</v>
      </c>
      <c r="F10513">
        <v>6</v>
      </c>
      <c r="G10513">
        <v>0</v>
      </c>
      <c r="H10513">
        <v>135</v>
      </c>
      <c r="I10513">
        <v>0.8</v>
      </c>
      <c r="X10513" s="16">
        <f t="shared" si="170"/>
        <v>104.58749999999999</v>
      </c>
    </row>
    <row r="10514" spans="1:24" x14ac:dyDescent="0.25">
      <c r="A10514" s="1">
        <v>42224.020833333336</v>
      </c>
      <c r="B10514">
        <v>1.5</v>
      </c>
      <c r="C10514">
        <v>30.5</v>
      </c>
      <c r="D10514">
        <v>66.400000000000006</v>
      </c>
      <c r="E10514">
        <v>26.3</v>
      </c>
      <c r="F10514">
        <v>5</v>
      </c>
      <c r="G10514">
        <v>0</v>
      </c>
      <c r="H10514">
        <v>272</v>
      </c>
      <c r="I10514">
        <v>0.5</v>
      </c>
      <c r="X10514" s="16">
        <f t="shared" si="170"/>
        <v>98.081250000000011</v>
      </c>
    </row>
    <row r="10515" spans="1:24" x14ac:dyDescent="0.25">
      <c r="A10515" s="1">
        <v>42224.041666666664</v>
      </c>
      <c r="B10515">
        <v>2</v>
      </c>
      <c r="C10515">
        <v>32</v>
      </c>
      <c r="D10515">
        <v>64.7</v>
      </c>
      <c r="E10515">
        <v>25.8</v>
      </c>
      <c r="F10515">
        <v>6</v>
      </c>
      <c r="G10515">
        <v>0</v>
      </c>
      <c r="H10515">
        <v>250</v>
      </c>
      <c r="I10515">
        <v>0.8</v>
      </c>
      <c r="X10515" s="16">
        <f t="shared" ref="X10515:X10578" si="171">AVERAGE(D10500:D10515)</f>
        <v>92.475000000000023</v>
      </c>
    </row>
    <row r="10516" spans="1:24" x14ac:dyDescent="0.25">
      <c r="A10516" s="1">
        <v>42224.0625</v>
      </c>
      <c r="B10516">
        <v>1.1000000000000001</v>
      </c>
      <c r="C10516">
        <v>25.4</v>
      </c>
      <c r="D10516">
        <v>107.8</v>
      </c>
      <c r="E10516">
        <v>27.2</v>
      </c>
      <c r="F10516">
        <v>6</v>
      </c>
      <c r="G10516">
        <v>0</v>
      </c>
      <c r="H10516">
        <v>304</v>
      </c>
      <c r="I10516">
        <v>0.8</v>
      </c>
      <c r="X10516" s="16">
        <f t="shared" si="171"/>
        <v>90.731250000000017</v>
      </c>
    </row>
    <row r="10517" spans="1:24" x14ac:dyDescent="0.25">
      <c r="A10517" s="1">
        <v>42224.083333333336</v>
      </c>
      <c r="B10517">
        <v>2.7</v>
      </c>
      <c r="C10517">
        <v>31.5</v>
      </c>
      <c r="D10517">
        <v>97.6</v>
      </c>
      <c r="E10517">
        <v>26.5</v>
      </c>
      <c r="F10517">
        <v>5</v>
      </c>
      <c r="G10517">
        <v>0</v>
      </c>
      <c r="H10517">
        <v>337</v>
      </c>
      <c r="I10517">
        <v>0.4</v>
      </c>
      <c r="X10517" s="16">
        <f t="shared" si="171"/>
        <v>88.837500000000006</v>
      </c>
    </row>
    <row r="10518" spans="1:24" x14ac:dyDescent="0.25">
      <c r="A10518" s="1">
        <v>42224.104166666664</v>
      </c>
      <c r="B10518">
        <v>2</v>
      </c>
      <c r="C10518">
        <v>23.7</v>
      </c>
      <c r="E10518">
        <v>26.9</v>
      </c>
      <c r="F10518">
        <v>5</v>
      </c>
      <c r="G10518">
        <v>0</v>
      </c>
      <c r="H10518">
        <v>282</v>
      </c>
      <c r="I10518">
        <v>0.9</v>
      </c>
      <c r="X10518" s="16">
        <f t="shared" si="171"/>
        <v>85.693333333333328</v>
      </c>
    </row>
    <row r="10519" spans="1:24" x14ac:dyDescent="0.25">
      <c r="A10519" s="1">
        <v>42224.125</v>
      </c>
      <c r="B10519">
        <v>2.4</v>
      </c>
      <c r="C10519">
        <v>25.5</v>
      </c>
      <c r="D10519">
        <v>106.7</v>
      </c>
      <c r="E10519">
        <v>26.2</v>
      </c>
      <c r="F10519">
        <v>5</v>
      </c>
      <c r="G10519">
        <v>0</v>
      </c>
      <c r="H10519">
        <v>290</v>
      </c>
      <c r="I10519">
        <v>1.3</v>
      </c>
      <c r="X10519" s="16">
        <f t="shared" si="171"/>
        <v>87.013333333333335</v>
      </c>
    </row>
    <row r="10520" spans="1:24" x14ac:dyDescent="0.25">
      <c r="A10520" s="1">
        <v>42224.145833333336</v>
      </c>
      <c r="B10520">
        <v>1.3</v>
      </c>
      <c r="C10520">
        <v>19.100000000000001</v>
      </c>
      <c r="D10520">
        <v>109.6</v>
      </c>
      <c r="E10520">
        <v>25.5</v>
      </c>
      <c r="F10520">
        <v>5</v>
      </c>
      <c r="G10520">
        <v>0</v>
      </c>
      <c r="H10520">
        <v>314</v>
      </c>
      <c r="I10520">
        <v>1.7</v>
      </c>
      <c r="X10520" s="16">
        <f t="shared" si="171"/>
        <v>89.626666666666651</v>
      </c>
    </row>
    <row r="10521" spans="1:24" x14ac:dyDescent="0.25">
      <c r="A10521" s="1">
        <v>42224.166666666664</v>
      </c>
      <c r="B10521">
        <v>2.1</v>
      </c>
      <c r="C10521">
        <v>13.4</v>
      </c>
      <c r="D10521">
        <v>107.7</v>
      </c>
      <c r="E10521">
        <v>25.5</v>
      </c>
      <c r="F10521">
        <v>5</v>
      </c>
      <c r="G10521">
        <v>0</v>
      </c>
      <c r="H10521">
        <v>311</v>
      </c>
      <c r="I10521">
        <v>1.7</v>
      </c>
      <c r="X10521" s="16">
        <f t="shared" si="171"/>
        <v>90.873333333333321</v>
      </c>
    </row>
    <row r="10522" spans="1:24" x14ac:dyDescent="0.25">
      <c r="A10522" s="1">
        <v>42224.1875</v>
      </c>
      <c r="D10522">
        <v>96.5</v>
      </c>
      <c r="E10522">
        <v>24.9</v>
      </c>
      <c r="F10522">
        <v>5</v>
      </c>
      <c r="G10522">
        <v>0</v>
      </c>
      <c r="H10522">
        <v>292</v>
      </c>
      <c r="I10522">
        <v>2.2999999999999998</v>
      </c>
      <c r="X10522" s="16">
        <f t="shared" si="171"/>
        <v>91.499999999999986</v>
      </c>
    </row>
    <row r="10523" spans="1:24" x14ac:dyDescent="0.25">
      <c r="A10523" s="1">
        <v>42224.208333333336</v>
      </c>
      <c r="B10523">
        <v>4.0999999999999996</v>
      </c>
      <c r="C10523">
        <v>20.9</v>
      </c>
      <c r="D10523">
        <v>85.4</v>
      </c>
      <c r="E10523">
        <v>24.5</v>
      </c>
      <c r="F10523">
        <v>6</v>
      </c>
      <c r="G10523">
        <v>0</v>
      </c>
      <c r="H10523">
        <v>278</v>
      </c>
      <c r="I10523">
        <v>2.2000000000000002</v>
      </c>
      <c r="X10523" s="16">
        <f t="shared" si="171"/>
        <v>90.886666666666684</v>
      </c>
    </row>
    <row r="10524" spans="1:24" x14ac:dyDescent="0.25">
      <c r="A10524" s="1">
        <v>42224.229166666664</v>
      </c>
      <c r="B10524">
        <v>2.2000000000000002</v>
      </c>
      <c r="C10524">
        <v>18.100000000000001</v>
      </c>
      <c r="D10524">
        <v>84.6</v>
      </c>
      <c r="E10524">
        <v>24.3</v>
      </c>
      <c r="F10524">
        <v>13</v>
      </c>
      <c r="G10524">
        <v>0</v>
      </c>
      <c r="H10524">
        <v>356</v>
      </c>
      <c r="I10524">
        <v>0.5</v>
      </c>
      <c r="X10524" s="16">
        <f t="shared" si="171"/>
        <v>90.420000000000016</v>
      </c>
    </row>
    <row r="10525" spans="1:24" x14ac:dyDescent="0.25">
      <c r="A10525" s="1">
        <v>42224.25</v>
      </c>
      <c r="B10525">
        <v>1.5</v>
      </c>
      <c r="C10525">
        <v>16.899999999999999</v>
      </c>
      <c r="D10525">
        <v>82.1</v>
      </c>
      <c r="E10525">
        <v>24</v>
      </c>
      <c r="F10525">
        <v>25</v>
      </c>
      <c r="G10525">
        <v>0</v>
      </c>
      <c r="H10525">
        <v>32</v>
      </c>
      <c r="I10525">
        <v>0.5</v>
      </c>
      <c r="X10525" s="16">
        <f t="shared" si="171"/>
        <v>89.660000000000011</v>
      </c>
    </row>
    <row r="10526" spans="1:24" x14ac:dyDescent="0.25">
      <c r="A10526" s="1">
        <v>42224.270833333336</v>
      </c>
      <c r="B10526">
        <v>2.1</v>
      </c>
      <c r="C10526">
        <v>19</v>
      </c>
      <c r="D10526">
        <v>80.5</v>
      </c>
      <c r="E10526">
        <v>23.9</v>
      </c>
      <c r="F10526">
        <v>39</v>
      </c>
      <c r="G10526">
        <v>0</v>
      </c>
      <c r="H10526">
        <v>352</v>
      </c>
      <c r="I10526">
        <v>0.7</v>
      </c>
      <c r="X10526" s="16">
        <f t="shared" si="171"/>
        <v>88.813333333333333</v>
      </c>
    </row>
    <row r="10527" spans="1:24" x14ac:dyDescent="0.25">
      <c r="A10527" s="1">
        <v>42224.291666666664</v>
      </c>
      <c r="B10527">
        <v>5.2</v>
      </c>
      <c r="C10527">
        <v>22.5</v>
      </c>
      <c r="D10527">
        <v>81.5</v>
      </c>
      <c r="E10527">
        <v>23.9</v>
      </c>
      <c r="F10527">
        <v>56</v>
      </c>
      <c r="G10527">
        <v>0</v>
      </c>
      <c r="H10527">
        <v>329</v>
      </c>
      <c r="I10527">
        <v>0.5</v>
      </c>
      <c r="X10527" s="16">
        <f t="shared" si="171"/>
        <v>87.653333333333336</v>
      </c>
    </row>
    <row r="10528" spans="1:24" x14ac:dyDescent="0.25">
      <c r="A10528" s="1">
        <v>42224.3125</v>
      </c>
      <c r="B10528">
        <v>4.5</v>
      </c>
      <c r="C10528">
        <v>19.600000000000001</v>
      </c>
      <c r="D10528">
        <v>99.2</v>
      </c>
      <c r="E10528">
        <v>24.2</v>
      </c>
      <c r="F10528">
        <v>221</v>
      </c>
      <c r="G10528">
        <v>0</v>
      </c>
      <c r="H10528">
        <v>307</v>
      </c>
      <c r="I10528">
        <v>1.2</v>
      </c>
      <c r="X10528" s="16">
        <f t="shared" si="171"/>
        <v>89.313333333333333</v>
      </c>
    </row>
    <row r="10529" spans="1:24" x14ac:dyDescent="0.25">
      <c r="A10529" s="1">
        <v>42224.333333333336</v>
      </c>
      <c r="B10529">
        <v>5.8</v>
      </c>
      <c r="C10529">
        <v>18.100000000000001</v>
      </c>
      <c r="D10529">
        <v>92.9</v>
      </c>
      <c r="E10529">
        <v>24.8</v>
      </c>
      <c r="F10529">
        <v>289</v>
      </c>
      <c r="G10529">
        <v>0</v>
      </c>
      <c r="H10529">
        <v>305</v>
      </c>
      <c r="I10529">
        <v>1.8</v>
      </c>
      <c r="X10529" s="16">
        <f t="shared" si="171"/>
        <v>90.88000000000001</v>
      </c>
    </row>
    <row r="10530" spans="1:24" x14ac:dyDescent="0.25">
      <c r="A10530" s="1">
        <v>42224.354166666664</v>
      </c>
      <c r="B10530">
        <v>7.8</v>
      </c>
      <c r="C10530">
        <v>23.5</v>
      </c>
      <c r="D10530">
        <v>96.1</v>
      </c>
      <c r="E10530">
        <v>25.5</v>
      </c>
      <c r="F10530">
        <v>388</v>
      </c>
      <c r="G10530">
        <v>0</v>
      </c>
      <c r="H10530">
        <v>307</v>
      </c>
      <c r="I10530">
        <v>1.8</v>
      </c>
      <c r="X10530" s="16">
        <f t="shared" si="171"/>
        <v>92.86</v>
      </c>
    </row>
    <row r="10531" spans="1:24" x14ac:dyDescent="0.25">
      <c r="A10531" s="1">
        <v>42224.375</v>
      </c>
      <c r="B10531">
        <v>6.6</v>
      </c>
      <c r="C10531">
        <v>16.899999999999999</v>
      </c>
      <c r="D10531">
        <v>113.5</v>
      </c>
      <c r="E10531">
        <v>26.2</v>
      </c>
      <c r="F10531">
        <v>462</v>
      </c>
      <c r="G10531">
        <v>0</v>
      </c>
      <c r="H10531">
        <v>308</v>
      </c>
      <c r="I10531">
        <v>2.2999999999999998</v>
      </c>
      <c r="X10531" s="16">
        <f t="shared" si="171"/>
        <v>96.11333333333333</v>
      </c>
    </row>
    <row r="10532" spans="1:24" x14ac:dyDescent="0.25">
      <c r="A10532" s="1">
        <v>42224.395833333336</v>
      </c>
      <c r="B10532">
        <v>7.5</v>
      </c>
      <c r="C10532">
        <v>19.5</v>
      </c>
      <c r="D10532">
        <v>118.4</v>
      </c>
      <c r="E10532">
        <v>26.8</v>
      </c>
      <c r="F10532">
        <v>517</v>
      </c>
      <c r="G10532">
        <v>0</v>
      </c>
      <c r="H10532">
        <v>306</v>
      </c>
      <c r="I10532">
        <v>2.4</v>
      </c>
      <c r="X10532" s="16">
        <f t="shared" si="171"/>
        <v>96.82</v>
      </c>
    </row>
    <row r="10533" spans="1:24" x14ac:dyDescent="0.25">
      <c r="A10533" s="1">
        <v>42224.416666666664</v>
      </c>
      <c r="B10533">
        <v>7.6</v>
      </c>
      <c r="C10533">
        <v>17.899999999999999</v>
      </c>
      <c r="D10533">
        <v>126.9</v>
      </c>
      <c r="E10533">
        <v>27.3</v>
      </c>
      <c r="F10533">
        <v>595</v>
      </c>
      <c r="G10533">
        <v>0</v>
      </c>
      <c r="H10533">
        <v>308</v>
      </c>
      <c r="I10533">
        <v>2.1</v>
      </c>
      <c r="X10533" s="16">
        <f t="shared" si="171"/>
        <v>98.773333333333341</v>
      </c>
    </row>
    <row r="10534" spans="1:24" x14ac:dyDescent="0.25">
      <c r="A10534" s="1">
        <v>42224.4375</v>
      </c>
      <c r="B10534">
        <v>8</v>
      </c>
      <c r="C10534">
        <v>21.2</v>
      </c>
      <c r="D10534">
        <v>133.19999999999999</v>
      </c>
      <c r="E10534">
        <v>27.9</v>
      </c>
      <c r="F10534">
        <v>650</v>
      </c>
      <c r="G10534">
        <v>0</v>
      </c>
      <c r="H10534">
        <v>290</v>
      </c>
      <c r="I10534">
        <v>2.5</v>
      </c>
      <c r="X10534" s="16">
        <f t="shared" si="171"/>
        <v>100.92500000000001</v>
      </c>
    </row>
    <row r="10535" spans="1:24" x14ac:dyDescent="0.25">
      <c r="A10535" s="1">
        <v>42224.458333333336</v>
      </c>
      <c r="B10535">
        <v>7.4</v>
      </c>
      <c r="C10535">
        <v>22.4</v>
      </c>
      <c r="D10535">
        <v>141.4</v>
      </c>
      <c r="E10535">
        <v>28.9</v>
      </c>
      <c r="F10535">
        <v>696</v>
      </c>
      <c r="G10535">
        <v>0</v>
      </c>
      <c r="H10535">
        <v>300</v>
      </c>
      <c r="I10535">
        <v>1.9</v>
      </c>
      <c r="X10535" s="16">
        <f t="shared" si="171"/>
        <v>103.09375000000003</v>
      </c>
    </row>
    <row r="10536" spans="1:24" x14ac:dyDescent="0.25">
      <c r="A10536" s="1">
        <v>42224.479166666664</v>
      </c>
      <c r="B10536">
        <v>5.6</v>
      </c>
      <c r="C10536">
        <v>17.399999999999999</v>
      </c>
      <c r="D10536">
        <v>151.80000000000001</v>
      </c>
      <c r="E10536">
        <v>29.3</v>
      </c>
      <c r="F10536">
        <v>732</v>
      </c>
      <c r="G10536">
        <v>0</v>
      </c>
      <c r="H10536">
        <v>306</v>
      </c>
      <c r="I10536">
        <v>2.1</v>
      </c>
      <c r="X10536" s="16">
        <f t="shared" si="171"/>
        <v>105.73125000000002</v>
      </c>
    </row>
    <row r="10537" spans="1:24" x14ac:dyDescent="0.25">
      <c r="A10537" s="1">
        <v>42224.5</v>
      </c>
      <c r="B10537">
        <v>6.9</v>
      </c>
      <c r="C10537">
        <v>20.399999999999999</v>
      </c>
      <c r="D10537">
        <v>156.5</v>
      </c>
      <c r="E10537">
        <v>30.1</v>
      </c>
      <c r="F10537">
        <v>761</v>
      </c>
      <c r="G10537">
        <v>0</v>
      </c>
      <c r="H10537">
        <v>290</v>
      </c>
      <c r="I10537">
        <v>2.5</v>
      </c>
      <c r="X10537" s="16">
        <f t="shared" si="171"/>
        <v>108.78125000000001</v>
      </c>
    </row>
    <row r="10538" spans="1:24" x14ac:dyDescent="0.25">
      <c r="A10538" s="1">
        <v>42224.520833333336</v>
      </c>
      <c r="B10538">
        <v>7.3</v>
      </c>
      <c r="C10538">
        <v>22.3</v>
      </c>
      <c r="D10538">
        <v>160.9</v>
      </c>
      <c r="E10538">
        <v>30.9</v>
      </c>
      <c r="F10538">
        <v>787</v>
      </c>
      <c r="G10538">
        <v>0</v>
      </c>
      <c r="H10538">
        <v>305</v>
      </c>
      <c r="I10538">
        <v>2</v>
      </c>
      <c r="X10538" s="16">
        <f t="shared" si="171"/>
        <v>112.80625000000002</v>
      </c>
    </row>
    <row r="10539" spans="1:24" x14ac:dyDescent="0.25">
      <c r="A10539" s="1">
        <v>42224.541666666664</v>
      </c>
      <c r="B10539">
        <v>10.199999999999999</v>
      </c>
      <c r="C10539">
        <v>26.7</v>
      </c>
      <c r="D10539">
        <v>165.2</v>
      </c>
      <c r="E10539">
        <v>31.3</v>
      </c>
      <c r="F10539">
        <v>796</v>
      </c>
      <c r="G10539">
        <v>0</v>
      </c>
      <c r="H10539">
        <v>293</v>
      </c>
      <c r="I10539">
        <v>2.2999999999999998</v>
      </c>
      <c r="X10539" s="16">
        <f t="shared" si="171"/>
        <v>117.79375</v>
      </c>
    </row>
    <row r="10540" spans="1:24" x14ac:dyDescent="0.25">
      <c r="A10540" s="1">
        <v>42224.5625</v>
      </c>
      <c r="B10540">
        <v>7.2</v>
      </c>
      <c r="C10540">
        <v>22.2</v>
      </c>
      <c r="D10540">
        <v>171.5</v>
      </c>
      <c r="E10540">
        <v>31.9</v>
      </c>
      <c r="F10540">
        <v>795</v>
      </c>
      <c r="G10540">
        <v>0</v>
      </c>
      <c r="H10540">
        <v>294</v>
      </c>
      <c r="I10540">
        <v>2.1</v>
      </c>
      <c r="X10540" s="16">
        <f t="shared" si="171"/>
        <v>123.22500000000001</v>
      </c>
    </row>
    <row r="10541" spans="1:24" x14ac:dyDescent="0.25">
      <c r="A10541" s="1">
        <v>42224.583333333336</v>
      </c>
      <c r="B10541">
        <v>4.9000000000000004</v>
      </c>
      <c r="C10541">
        <v>16.8</v>
      </c>
      <c r="D10541">
        <v>177</v>
      </c>
      <c r="E10541">
        <v>32.299999999999997</v>
      </c>
      <c r="F10541">
        <v>776</v>
      </c>
      <c r="G10541">
        <v>0</v>
      </c>
      <c r="H10541">
        <v>303</v>
      </c>
      <c r="I10541">
        <v>2</v>
      </c>
      <c r="X10541" s="16">
        <f t="shared" si="171"/>
        <v>129.15625</v>
      </c>
    </row>
    <row r="10542" spans="1:24" x14ac:dyDescent="0.25">
      <c r="A10542" s="1">
        <v>42224.604166666664</v>
      </c>
      <c r="B10542">
        <v>9.1</v>
      </c>
      <c r="C10542">
        <v>25</v>
      </c>
      <c r="D10542">
        <v>171.6</v>
      </c>
      <c r="E10542">
        <v>32.9</v>
      </c>
      <c r="F10542">
        <v>752</v>
      </c>
      <c r="G10542">
        <v>0</v>
      </c>
      <c r="H10542">
        <v>293</v>
      </c>
      <c r="I10542">
        <v>2.5</v>
      </c>
      <c r="X10542" s="16">
        <f t="shared" si="171"/>
        <v>134.85000000000002</v>
      </c>
    </row>
    <row r="10543" spans="1:24" x14ac:dyDescent="0.25">
      <c r="A10543" s="1">
        <v>42224.625</v>
      </c>
      <c r="B10543">
        <v>6.6</v>
      </c>
      <c r="C10543">
        <v>20</v>
      </c>
      <c r="D10543">
        <v>174.4</v>
      </c>
      <c r="E10543">
        <v>32.9</v>
      </c>
      <c r="F10543">
        <v>664</v>
      </c>
      <c r="G10543">
        <v>0</v>
      </c>
      <c r="H10543">
        <v>302</v>
      </c>
      <c r="I10543">
        <v>2.2999999999999998</v>
      </c>
      <c r="X10543" s="16">
        <f t="shared" si="171"/>
        <v>140.65625000000003</v>
      </c>
    </row>
    <row r="10544" spans="1:24" x14ac:dyDescent="0.25">
      <c r="A10544" s="1">
        <v>42224.645833333336</v>
      </c>
      <c r="B10544">
        <v>3.2</v>
      </c>
      <c r="C10544">
        <v>13.2</v>
      </c>
      <c r="D10544">
        <v>183</v>
      </c>
      <c r="E10544">
        <v>33.200000000000003</v>
      </c>
      <c r="F10544">
        <v>619</v>
      </c>
      <c r="G10544">
        <v>0</v>
      </c>
      <c r="H10544">
        <v>317</v>
      </c>
      <c r="I10544">
        <v>2.1</v>
      </c>
      <c r="X10544" s="16">
        <f t="shared" si="171"/>
        <v>145.89375000000001</v>
      </c>
    </row>
    <row r="10545" spans="1:24" x14ac:dyDescent="0.25">
      <c r="A10545" s="1">
        <v>42224.666666666664</v>
      </c>
      <c r="B10545">
        <v>4</v>
      </c>
      <c r="C10545">
        <v>14.5</v>
      </c>
      <c r="D10545">
        <v>182.2</v>
      </c>
      <c r="E10545">
        <v>33.1</v>
      </c>
      <c r="F10545">
        <v>498</v>
      </c>
      <c r="G10545">
        <v>0</v>
      </c>
      <c r="H10545">
        <v>323</v>
      </c>
      <c r="I10545">
        <v>2.2000000000000002</v>
      </c>
      <c r="X10545" s="16">
        <f t="shared" si="171"/>
        <v>151.47499999999999</v>
      </c>
    </row>
    <row r="10546" spans="1:24" x14ac:dyDescent="0.25">
      <c r="A10546" s="1">
        <v>42224.6875</v>
      </c>
      <c r="B10546">
        <v>5.4</v>
      </c>
      <c r="C10546">
        <v>16.899999999999999</v>
      </c>
      <c r="D10546">
        <v>178.1</v>
      </c>
      <c r="E10546">
        <v>32.5</v>
      </c>
      <c r="F10546">
        <v>344</v>
      </c>
      <c r="G10546">
        <v>0</v>
      </c>
      <c r="H10546">
        <v>302</v>
      </c>
      <c r="I10546">
        <v>2.6</v>
      </c>
      <c r="X10546" s="16">
        <f t="shared" si="171"/>
        <v>156.6</v>
      </c>
    </row>
    <row r="10547" spans="1:24" x14ac:dyDescent="0.25">
      <c r="A10547" s="1">
        <v>42224.708333333336</v>
      </c>
      <c r="B10547">
        <v>4.4000000000000004</v>
      </c>
      <c r="C10547">
        <v>15.3</v>
      </c>
      <c r="D10547">
        <v>162.30000000000001</v>
      </c>
      <c r="E10547">
        <v>32</v>
      </c>
      <c r="F10547">
        <v>327</v>
      </c>
      <c r="G10547">
        <v>0</v>
      </c>
      <c r="H10547">
        <v>315</v>
      </c>
      <c r="I10547">
        <v>2.9</v>
      </c>
      <c r="X10547" s="16">
        <f t="shared" si="171"/>
        <v>159.65</v>
      </c>
    </row>
    <row r="10548" spans="1:24" x14ac:dyDescent="0.25">
      <c r="A10548" s="1">
        <v>42224.729166666664</v>
      </c>
      <c r="B10548">
        <v>4.5999999999999996</v>
      </c>
      <c r="C10548">
        <v>15</v>
      </c>
      <c r="D10548">
        <v>155.1</v>
      </c>
      <c r="E10548">
        <v>30.4</v>
      </c>
      <c r="F10548">
        <v>272</v>
      </c>
      <c r="G10548">
        <v>0</v>
      </c>
      <c r="H10548">
        <v>310</v>
      </c>
      <c r="I10548">
        <v>3.3</v>
      </c>
      <c r="X10548" s="16">
        <f t="shared" si="171"/>
        <v>161.94374999999999</v>
      </c>
    </row>
    <row r="10549" spans="1:24" x14ac:dyDescent="0.25">
      <c r="A10549" s="1">
        <v>42224.75</v>
      </c>
      <c r="B10549">
        <v>5.7</v>
      </c>
      <c r="C10549">
        <v>16.2</v>
      </c>
      <c r="D10549">
        <v>150.80000000000001</v>
      </c>
      <c r="E10549">
        <v>29.5</v>
      </c>
      <c r="F10549">
        <v>186</v>
      </c>
      <c r="G10549">
        <v>0</v>
      </c>
      <c r="H10549">
        <v>309</v>
      </c>
      <c r="I10549">
        <v>3.6</v>
      </c>
      <c r="X10549" s="16">
        <f t="shared" si="171"/>
        <v>163.43750000000003</v>
      </c>
    </row>
    <row r="10550" spans="1:24" x14ac:dyDescent="0.25">
      <c r="A10550" s="1">
        <v>42224.770833333336</v>
      </c>
      <c r="B10550">
        <v>3.8</v>
      </c>
      <c r="C10550">
        <v>11.8</v>
      </c>
      <c r="D10550">
        <v>149.19999999999999</v>
      </c>
      <c r="E10550">
        <v>28.8</v>
      </c>
      <c r="F10550">
        <v>74</v>
      </c>
      <c r="G10550">
        <v>0</v>
      </c>
      <c r="H10550">
        <v>314</v>
      </c>
      <c r="I10550">
        <v>3.4</v>
      </c>
      <c r="X10550" s="16">
        <f t="shared" si="171"/>
        <v>164.4375</v>
      </c>
    </row>
    <row r="10551" spans="1:24" x14ac:dyDescent="0.25">
      <c r="A10551" s="1">
        <v>42224.791666666664</v>
      </c>
      <c r="B10551">
        <v>4.3</v>
      </c>
      <c r="C10551">
        <v>16</v>
      </c>
      <c r="D10551">
        <v>135.30000000000001</v>
      </c>
      <c r="E10551">
        <v>28.1</v>
      </c>
      <c r="F10551">
        <v>68</v>
      </c>
      <c r="G10551">
        <v>0</v>
      </c>
      <c r="H10551">
        <v>306</v>
      </c>
      <c r="I10551">
        <v>3.2</v>
      </c>
      <c r="X10551" s="16">
        <f t="shared" si="171"/>
        <v>164.05625000000001</v>
      </c>
    </row>
    <row r="10552" spans="1:24" x14ac:dyDescent="0.25">
      <c r="A10552" s="1">
        <v>42224.8125</v>
      </c>
      <c r="B10552">
        <v>5</v>
      </c>
      <c r="C10552">
        <v>16.5</v>
      </c>
      <c r="D10552">
        <v>123.2</v>
      </c>
      <c r="E10552">
        <v>27.3</v>
      </c>
      <c r="F10552">
        <v>44</v>
      </c>
      <c r="G10552">
        <v>0</v>
      </c>
      <c r="H10552">
        <v>312</v>
      </c>
      <c r="I10552">
        <v>2.7</v>
      </c>
      <c r="X10552" s="16">
        <f t="shared" si="171"/>
        <v>162.26874999999998</v>
      </c>
    </row>
    <row r="10553" spans="1:24" x14ac:dyDescent="0.25">
      <c r="A10553" s="1">
        <v>42224.833333333336</v>
      </c>
      <c r="B10553">
        <v>3.5</v>
      </c>
      <c r="C10553">
        <v>17.100000000000001</v>
      </c>
      <c r="D10553">
        <v>115</v>
      </c>
      <c r="E10553">
        <v>26.7</v>
      </c>
      <c r="F10553">
        <v>10</v>
      </c>
      <c r="G10553">
        <v>0</v>
      </c>
      <c r="H10553">
        <v>302</v>
      </c>
      <c r="I10553">
        <v>2.7</v>
      </c>
      <c r="X10553" s="16">
        <f t="shared" si="171"/>
        <v>159.67499999999998</v>
      </c>
    </row>
    <row r="10554" spans="1:24" x14ac:dyDescent="0.25">
      <c r="A10554" s="1">
        <v>42224.854166666664</v>
      </c>
      <c r="B10554">
        <v>4.5</v>
      </c>
      <c r="C10554">
        <v>16.7</v>
      </c>
      <c r="D10554">
        <v>107.5</v>
      </c>
      <c r="E10554">
        <v>26.3</v>
      </c>
      <c r="F10554">
        <v>6</v>
      </c>
      <c r="G10554">
        <v>0</v>
      </c>
      <c r="H10554">
        <v>307</v>
      </c>
      <c r="I10554">
        <v>2.4</v>
      </c>
      <c r="X10554" s="16">
        <f t="shared" si="171"/>
        <v>156.33749999999998</v>
      </c>
    </row>
    <row r="10555" spans="1:24" x14ac:dyDescent="0.25">
      <c r="A10555" s="1">
        <v>42224.875</v>
      </c>
      <c r="B10555">
        <v>6.2</v>
      </c>
      <c r="C10555">
        <v>18.2</v>
      </c>
      <c r="D10555">
        <v>97.8</v>
      </c>
      <c r="E10555">
        <v>25.9</v>
      </c>
      <c r="F10555">
        <v>6</v>
      </c>
      <c r="G10555">
        <v>0</v>
      </c>
      <c r="H10555">
        <v>298</v>
      </c>
      <c r="I10555">
        <v>2.4</v>
      </c>
      <c r="X10555" s="16">
        <f t="shared" si="171"/>
        <v>152.125</v>
      </c>
    </row>
    <row r="10556" spans="1:24" x14ac:dyDescent="0.25">
      <c r="A10556" s="1">
        <v>42224.895833333336</v>
      </c>
      <c r="B10556">
        <v>3.5</v>
      </c>
      <c r="C10556">
        <v>15.5</v>
      </c>
      <c r="D10556">
        <v>94.3</v>
      </c>
      <c r="E10556">
        <v>25.3</v>
      </c>
      <c r="F10556">
        <v>6</v>
      </c>
      <c r="G10556">
        <v>0</v>
      </c>
      <c r="H10556">
        <v>306</v>
      </c>
      <c r="I10556">
        <v>2.7</v>
      </c>
      <c r="X10556" s="16">
        <f t="shared" si="171"/>
        <v>147.30000000000001</v>
      </c>
    </row>
    <row r="10557" spans="1:24" x14ac:dyDescent="0.25">
      <c r="A10557" s="1">
        <v>42224.916666666664</v>
      </c>
      <c r="B10557">
        <v>2.4</v>
      </c>
      <c r="C10557">
        <v>12.7</v>
      </c>
      <c r="D10557">
        <v>89.4</v>
      </c>
      <c r="E10557">
        <v>24.7</v>
      </c>
      <c r="F10557">
        <v>5</v>
      </c>
      <c r="G10557">
        <v>0</v>
      </c>
      <c r="H10557">
        <v>310</v>
      </c>
      <c r="I10557">
        <v>2.7</v>
      </c>
      <c r="X10557" s="16">
        <f t="shared" si="171"/>
        <v>141.82500000000002</v>
      </c>
    </row>
    <row r="10558" spans="1:24" x14ac:dyDescent="0.25">
      <c r="A10558" s="1">
        <v>42224.9375</v>
      </c>
      <c r="B10558">
        <v>4.5</v>
      </c>
      <c r="C10558">
        <v>16.600000000000001</v>
      </c>
      <c r="D10558">
        <v>80.8</v>
      </c>
      <c r="E10558">
        <v>24.3</v>
      </c>
      <c r="F10558">
        <v>5</v>
      </c>
      <c r="G10558">
        <v>0</v>
      </c>
      <c r="H10558">
        <v>310</v>
      </c>
      <c r="I10558">
        <v>2.2999999999999998</v>
      </c>
      <c r="X10558" s="16">
        <f t="shared" si="171"/>
        <v>136.15</v>
      </c>
    </row>
    <row r="10559" spans="1:24" x14ac:dyDescent="0.25">
      <c r="A10559" s="1">
        <v>42224.958333333336</v>
      </c>
      <c r="B10559">
        <v>3.1</v>
      </c>
      <c r="C10559">
        <v>14.2</v>
      </c>
      <c r="D10559">
        <v>81.099999999999994</v>
      </c>
      <c r="E10559">
        <v>24.1</v>
      </c>
      <c r="F10559">
        <v>6</v>
      </c>
      <c r="G10559">
        <v>0</v>
      </c>
      <c r="H10559">
        <v>303</v>
      </c>
      <c r="I10559">
        <v>2.2999999999999998</v>
      </c>
      <c r="X10559" s="16">
        <f t="shared" si="171"/>
        <v>130.31874999999999</v>
      </c>
    </row>
    <row r="10560" spans="1:24" x14ac:dyDescent="0.25">
      <c r="A10560" s="1">
        <v>42224.979166666664</v>
      </c>
      <c r="B10560">
        <v>2.7</v>
      </c>
      <c r="C10560">
        <v>8.1999999999999993</v>
      </c>
      <c r="D10560">
        <v>87.1</v>
      </c>
      <c r="E10560">
        <v>24</v>
      </c>
      <c r="F10560">
        <v>5</v>
      </c>
      <c r="G10560">
        <v>0</v>
      </c>
      <c r="H10560">
        <v>300</v>
      </c>
      <c r="I10560">
        <v>2.6</v>
      </c>
      <c r="X10560" s="16">
        <f t="shared" si="171"/>
        <v>124.32499999999999</v>
      </c>
    </row>
    <row r="10561" spans="1:24" x14ac:dyDescent="0.25">
      <c r="A10561" s="1">
        <v>42225</v>
      </c>
      <c r="B10561">
        <v>1.9</v>
      </c>
      <c r="C10561">
        <v>6.5</v>
      </c>
      <c r="D10561">
        <v>81.7</v>
      </c>
      <c r="E10561">
        <v>23.4</v>
      </c>
      <c r="F10561">
        <v>5</v>
      </c>
      <c r="G10561">
        <v>0</v>
      </c>
      <c r="H10561">
        <v>300</v>
      </c>
      <c r="I10561">
        <v>2.4</v>
      </c>
      <c r="X10561" s="16">
        <f t="shared" si="171"/>
        <v>118.04374999999999</v>
      </c>
    </row>
    <row r="10562" spans="1:24" x14ac:dyDescent="0.25">
      <c r="A10562" s="1">
        <v>42225.020833333336</v>
      </c>
      <c r="B10562">
        <v>2</v>
      </c>
      <c r="C10562">
        <v>6.4</v>
      </c>
      <c r="D10562">
        <v>77.400000000000006</v>
      </c>
      <c r="E10562">
        <v>22.9</v>
      </c>
      <c r="F10562">
        <v>5</v>
      </c>
      <c r="G10562">
        <v>0</v>
      </c>
      <c r="H10562">
        <v>298</v>
      </c>
      <c r="I10562">
        <v>2.2999999999999998</v>
      </c>
      <c r="X10562" s="16">
        <f t="shared" si="171"/>
        <v>111.75</v>
      </c>
    </row>
    <row r="10563" spans="1:24" x14ac:dyDescent="0.25">
      <c r="A10563" s="1">
        <v>42225.041666666664</v>
      </c>
      <c r="B10563">
        <v>3</v>
      </c>
      <c r="C10563">
        <v>7.6</v>
      </c>
      <c r="D10563">
        <v>74</v>
      </c>
      <c r="E10563">
        <v>22.6</v>
      </c>
      <c r="F10563">
        <v>6</v>
      </c>
      <c r="G10563">
        <v>0</v>
      </c>
      <c r="H10563">
        <v>306</v>
      </c>
      <c r="I10563">
        <v>2.2000000000000002</v>
      </c>
      <c r="X10563" s="16">
        <f t="shared" si="171"/>
        <v>106.23125</v>
      </c>
    </row>
    <row r="10564" spans="1:24" x14ac:dyDescent="0.25">
      <c r="A10564" s="1">
        <v>42225.0625</v>
      </c>
      <c r="B10564">
        <v>2.4</v>
      </c>
      <c r="C10564">
        <v>7.9</v>
      </c>
      <c r="D10564">
        <v>71.2</v>
      </c>
      <c r="E10564">
        <v>22.4</v>
      </c>
      <c r="F10564">
        <v>5</v>
      </c>
      <c r="G10564">
        <v>0</v>
      </c>
      <c r="H10564">
        <v>312</v>
      </c>
      <c r="I10564">
        <v>1.8</v>
      </c>
      <c r="X10564" s="16">
        <f t="shared" si="171"/>
        <v>100.9875</v>
      </c>
    </row>
    <row r="10565" spans="1:24" x14ac:dyDescent="0.25">
      <c r="A10565" s="1">
        <v>42225.083333333336</v>
      </c>
      <c r="B10565">
        <v>2.9</v>
      </c>
      <c r="C10565">
        <v>8.4</v>
      </c>
      <c r="D10565">
        <v>69</v>
      </c>
      <c r="E10565">
        <v>22.2</v>
      </c>
      <c r="F10565">
        <v>6</v>
      </c>
      <c r="G10565">
        <v>0</v>
      </c>
      <c r="H10565">
        <v>311</v>
      </c>
      <c r="I10565">
        <v>1.5</v>
      </c>
      <c r="X10565" s="16">
        <f t="shared" si="171"/>
        <v>95.875</v>
      </c>
    </row>
    <row r="10566" spans="1:24" x14ac:dyDescent="0.25">
      <c r="A10566" s="1">
        <v>42225.104166666664</v>
      </c>
      <c r="B10566">
        <v>2.2000000000000002</v>
      </c>
      <c r="C10566">
        <v>6.3</v>
      </c>
      <c r="D10566">
        <v>68.3</v>
      </c>
      <c r="E10566">
        <v>22</v>
      </c>
      <c r="F10566">
        <v>5</v>
      </c>
      <c r="G10566">
        <v>0</v>
      </c>
      <c r="H10566">
        <v>312</v>
      </c>
      <c r="I10566">
        <v>1.8</v>
      </c>
      <c r="X10566" s="16">
        <f t="shared" si="171"/>
        <v>90.818749999999994</v>
      </c>
    </row>
    <row r="10567" spans="1:24" x14ac:dyDescent="0.25">
      <c r="A10567" s="1">
        <v>42225.125</v>
      </c>
      <c r="B10567">
        <v>1.8</v>
      </c>
      <c r="C10567">
        <v>6.4</v>
      </c>
      <c r="D10567">
        <v>67.3</v>
      </c>
      <c r="E10567">
        <v>21.7</v>
      </c>
      <c r="F10567">
        <v>5</v>
      </c>
      <c r="G10567">
        <v>0</v>
      </c>
      <c r="H10567">
        <v>307</v>
      </c>
      <c r="I10567">
        <v>2.2000000000000002</v>
      </c>
      <c r="X10567" s="16">
        <f t="shared" si="171"/>
        <v>86.568749999999994</v>
      </c>
    </row>
    <row r="10568" spans="1:24" x14ac:dyDescent="0.25">
      <c r="A10568" s="1">
        <v>42225.145833333336</v>
      </c>
      <c r="B10568">
        <v>2.1</v>
      </c>
      <c r="C10568">
        <v>6.4</v>
      </c>
      <c r="E10568">
        <v>21.5</v>
      </c>
      <c r="F10568">
        <v>5</v>
      </c>
      <c r="G10568">
        <v>0</v>
      </c>
      <c r="H10568">
        <v>305</v>
      </c>
      <c r="I10568">
        <v>1.6</v>
      </c>
      <c r="X10568" s="16">
        <f t="shared" si="171"/>
        <v>84.126666666666651</v>
      </c>
    </row>
    <row r="10569" spans="1:24" x14ac:dyDescent="0.25">
      <c r="A10569" s="1">
        <v>42225.166666666664</v>
      </c>
      <c r="B10569">
        <v>2.2999999999999998</v>
      </c>
      <c r="C10569">
        <v>7.4</v>
      </c>
      <c r="D10569">
        <v>63.2</v>
      </c>
      <c r="E10569">
        <v>21.3</v>
      </c>
      <c r="F10569">
        <v>5</v>
      </c>
      <c r="G10569">
        <v>0</v>
      </c>
      <c r="H10569">
        <v>298</v>
      </c>
      <c r="I10569">
        <v>1.8</v>
      </c>
      <c r="X10569" s="16">
        <f t="shared" si="171"/>
        <v>80.673333333333346</v>
      </c>
    </row>
    <row r="10570" spans="1:24" x14ac:dyDescent="0.25">
      <c r="A10570" s="1">
        <v>42225.1875</v>
      </c>
      <c r="B10570">
        <v>1.5</v>
      </c>
      <c r="C10570">
        <v>7.7</v>
      </c>
      <c r="D10570">
        <v>60.4</v>
      </c>
      <c r="E10570">
        <v>21.1</v>
      </c>
      <c r="F10570">
        <v>5</v>
      </c>
      <c r="G10570">
        <v>0</v>
      </c>
      <c r="H10570">
        <v>316</v>
      </c>
      <c r="I10570">
        <v>1.5</v>
      </c>
      <c r="X10570" s="16">
        <f t="shared" si="171"/>
        <v>77.533333333333346</v>
      </c>
    </row>
    <row r="10571" spans="1:24" x14ac:dyDescent="0.25">
      <c r="A10571" s="1">
        <v>42225.208333333336</v>
      </c>
      <c r="B10571">
        <v>2.9</v>
      </c>
      <c r="C10571">
        <v>8.4</v>
      </c>
      <c r="D10571">
        <v>57.8</v>
      </c>
      <c r="E10571">
        <v>20.8</v>
      </c>
      <c r="F10571">
        <v>6</v>
      </c>
      <c r="G10571">
        <v>0</v>
      </c>
      <c r="H10571">
        <v>328</v>
      </c>
      <c r="I10571">
        <v>0.9</v>
      </c>
      <c r="X10571" s="16">
        <f t="shared" si="171"/>
        <v>74.86666666666666</v>
      </c>
    </row>
    <row r="10572" spans="1:24" x14ac:dyDescent="0.25">
      <c r="A10572" s="1">
        <v>42225.229166666664</v>
      </c>
      <c r="B10572">
        <v>2.1</v>
      </c>
      <c r="C10572">
        <v>9.1999999999999993</v>
      </c>
      <c r="D10572">
        <v>55.5</v>
      </c>
      <c r="E10572">
        <v>20.5</v>
      </c>
      <c r="F10572">
        <v>12</v>
      </c>
      <c r="G10572">
        <v>0</v>
      </c>
      <c r="H10572">
        <v>308</v>
      </c>
      <c r="I10572">
        <v>1.5</v>
      </c>
      <c r="X10572" s="16">
        <f t="shared" si="171"/>
        <v>72.28</v>
      </c>
    </row>
    <row r="10573" spans="1:24" x14ac:dyDescent="0.25">
      <c r="A10573" s="1">
        <v>42225.25</v>
      </c>
      <c r="B10573">
        <v>2.7</v>
      </c>
      <c r="C10573">
        <v>11.7</v>
      </c>
      <c r="D10573">
        <v>50.8</v>
      </c>
      <c r="E10573">
        <v>20.5</v>
      </c>
      <c r="F10573">
        <v>30</v>
      </c>
      <c r="G10573">
        <v>0</v>
      </c>
      <c r="H10573">
        <v>311</v>
      </c>
      <c r="I10573">
        <v>1</v>
      </c>
      <c r="X10573" s="16">
        <f t="shared" si="171"/>
        <v>69.706666666666663</v>
      </c>
    </row>
    <row r="10574" spans="1:24" x14ac:dyDescent="0.25">
      <c r="A10574" s="1">
        <v>42225.270833333336</v>
      </c>
      <c r="B10574">
        <v>2.8</v>
      </c>
      <c r="C10574">
        <v>12.1</v>
      </c>
      <c r="D10574">
        <v>50.2</v>
      </c>
      <c r="E10574">
        <v>20.7</v>
      </c>
      <c r="F10574">
        <v>65</v>
      </c>
      <c r="G10574">
        <v>0</v>
      </c>
      <c r="H10574">
        <v>317</v>
      </c>
      <c r="I10574">
        <v>0.8</v>
      </c>
      <c r="X10574" s="16">
        <f t="shared" si="171"/>
        <v>67.666666666666657</v>
      </c>
    </row>
    <row r="10575" spans="1:24" x14ac:dyDescent="0.25">
      <c r="A10575" s="1">
        <v>42225.291666666664</v>
      </c>
      <c r="B10575">
        <v>2.5</v>
      </c>
      <c r="C10575">
        <v>11.2</v>
      </c>
      <c r="D10575">
        <v>50.6</v>
      </c>
      <c r="E10575">
        <v>20.9</v>
      </c>
      <c r="F10575">
        <v>149</v>
      </c>
      <c r="G10575">
        <v>0</v>
      </c>
      <c r="H10575">
        <v>303</v>
      </c>
      <c r="I10575">
        <v>1.4</v>
      </c>
      <c r="X10575" s="16">
        <f t="shared" si="171"/>
        <v>65.63333333333334</v>
      </c>
    </row>
    <row r="10576" spans="1:24" x14ac:dyDescent="0.25">
      <c r="A10576" s="1">
        <v>42225.3125</v>
      </c>
      <c r="B10576">
        <v>3.4</v>
      </c>
      <c r="C10576">
        <v>9.1999999999999993</v>
      </c>
      <c r="D10576">
        <v>55.1</v>
      </c>
      <c r="E10576">
        <v>21.6</v>
      </c>
      <c r="F10576">
        <v>216</v>
      </c>
      <c r="G10576">
        <v>0</v>
      </c>
      <c r="H10576">
        <v>317</v>
      </c>
      <c r="I10576">
        <v>1.6</v>
      </c>
      <c r="X10576" s="16">
        <f t="shared" si="171"/>
        <v>63.5</v>
      </c>
    </row>
    <row r="10577" spans="1:24" x14ac:dyDescent="0.25">
      <c r="A10577" s="1">
        <v>42225.333333333336</v>
      </c>
      <c r="B10577">
        <v>3.6</v>
      </c>
      <c r="C10577">
        <v>10.8</v>
      </c>
      <c r="D10577">
        <v>54.4</v>
      </c>
      <c r="E10577">
        <v>21.7</v>
      </c>
      <c r="F10577">
        <v>124</v>
      </c>
      <c r="G10577">
        <v>0</v>
      </c>
      <c r="H10577">
        <v>300</v>
      </c>
      <c r="I10577">
        <v>1.8</v>
      </c>
      <c r="X10577" s="16">
        <f t="shared" si="171"/>
        <v>61.68</v>
      </c>
    </row>
    <row r="10578" spans="1:24" x14ac:dyDescent="0.25">
      <c r="A10578" s="1">
        <v>42225.354166666664</v>
      </c>
      <c r="B10578">
        <v>3.7</v>
      </c>
      <c r="C10578">
        <v>11.1</v>
      </c>
      <c r="D10578">
        <v>55.9</v>
      </c>
      <c r="E10578">
        <v>21.9</v>
      </c>
      <c r="F10578">
        <v>141</v>
      </c>
      <c r="G10578">
        <v>0</v>
      </c>
      <c r="H10578">
        <v>313</v>
      </c>
      <c r="I10578">
        <v>1.9</v>
      </c>
      <c r="X10578" s="16">
        <f t="shared" si="171"/>
        <v>60.246666666666663</v>
      </c>
    </row>
    <row r="10579" spans="1:24" x14ac:dyDescent="0.25">
      <c r="A10579" s="1">
        <v>42225.375</v>
      </c>
      <c r="B10579">
        <v>6.7</v>
      </c>
      <c r="C10579">
        <v>13.9</v>
      </c>
      <c r="D10579">
        <v>56</v>
      </c>
      <c r="E10579">
        <v>22.4</v>
      </c>
      <c r="F10579">
        <v>191</v>
      </c>
      <c r="G10579">
        <v>0</v>
      </c>
      <c r="H10579">
        <v>314</v>
      </c>
      <c r="I10579">
        <v>1.3</v>
      </c>
      <c r="X10579" s="16">
        <f t="shared" ref="X10579:X10642" si="172">AVERAGE(D10564:D10579)</f>
        <v>59.046666666666667</v>
      </c>
    </row>
    <row r="10580" spans="1:24" x14ac:dyDescent="0.25">
      <c r="A10580" s="1">
        <v>42225.395833333336</v>
      </c>
      <c r="B10580">
        <v>6.2</v>
      </c>
      <c r="C10580">
        <v>13.2</v>
      </c>
      <c r="D10580">
        <v>61.3</v>
      </c>
      <c r="E10580">
        <v>23</v>
      </c>
      <c r="F10580">
        <v>241</v>
      </c>
      <c r="G10580">
        <v>0</v>
      </c>
      <c r="H10580">
        <v>310</v>
      </c>
      <c r="I10580">
        <v>1.9</v>
      </c>
      <c r="X10580" s="16">
        <f t="shared" si="172"/>
        <v>58.386666666666663</v>
      </c>
    </row>
    <row r="10581" spans="1:24" x14ac:dyDescent="0.25">
      <c r="A10581" s="1">
        <v>42225.416666666664</v>
      </c>
      <c r="B10581">
        <v>4.4000000000000004</v>
      </c>
      <c r="C10581">
        <v>11.1</v>
      </c>
      <c r="D10581">
        <v>69.5</v>
      </c>
      <c r="E10581">
        <v>23.7</v>
      </c>
      <c r="F10581">
        <v>236</v>
      </c>
      <c r="G10581">
        <v>0</v>
      </c>
      <c r="H10581">
        <v>314</v>
      </c>
      <c r="I10581">
        <v>2.2000000000000002</v>
      </c>
      <c r="X10581" s="16">
        <f t="shared" si="172"/>
        <v>58.419999999999995</v>
      </c>
    </row>
    <row r="10582" spans="1:24" x14ac:dyDescent="0.25">
      <c r="A10582" s="1">
        <v>42225.4375</v>
      </c>
      <c r="B10582">
        <v>5.5</v>
      </c>
      <c r="C10582">
        <v>12.5</v>
      </c>
      <c r="D10582">
        <v>71.400000000000006</v>
      </c>
      <c r="E10582">
        <v>24.1</v>
      </c>
      <c r="F10582">
        <v>220</v>
      </c>
      <c r="G10582">
        <v>0</v>
      </c>
      <c r="H10582">
        <v>305</v>
      </c>
      <c r="I10582">
        <v>2</v>
      </c>
      <c r="X10582" s="16">
        <f t="shared" si="172"/>
        <v>58.626666666666665</v>
      </c>
    </row>
    <row r="10583" spans="1:24" x14ac:dyDescent="0.25">
      <c r="A10583" s="1">
        <v>42225.458333333336</v>
      </c>
      <c r="B10583">
        <v>5.4</v>
      </c>
      <c r="C10583">
        <v>12.8</v>
      </c>
      <c r="D10583">
        <v>71.5</v>
      </c>
      <c r="E10583">
        <v>24.2</v>
      </c>
      <c r="F10583">
        <v>298</v>
      </c>
      <c r="G10583">
        <v>0</v>
      </c>
      <c r="H10583">
        <v>313</v>
      </c>
      <c r="I10583">
        <v>2.2000000000000002</v>
      </c>
      <c r="X10583" s="16">
        <f t="shared" si="172"/>
        <v>58.906666666666659</v>
      </c>
    </row>
    <row r="10584" spans="1:24" x14ac:dyDescent="0.25">
      <c r="A10584" s="1">
        <v>42225.479166666664</v>
      </c>
      <c r="B10584">
        <v>7</v>
      </c>
      <c r="C10584">
        <v>13.6</v>
      </c>
      <c r="D10584">
        <v>73.099999999999994</v>
      </c>
      <c r="E10584">
        <v>24.7</v>
      </c>
      <c r="F10584">
        <v>287</v>
      </c>
      <c r="G10584">
        <v>0</v>
      </c>
      <c r="H10584">
        <v>307</v>
      </c>
      <c r="I10584">
        <v>2.1</v>
      </c>
      <c r="X10584" s="16">
        <f t="shared" si="172"/>
        <v>59.793749999999996</v>
      </c>
    </row>
    <row r="10585" spans="1:24" x14ac:dyDescent="0.25">
      <c r="A10585" s="1">
        <v>42225.5</v>
      </c>
      <c r="B10585">
        <v>6.5</v>
      </c>
      <c r="C10585">
        <v>13.2</v>
      </c>
      <c r="D10585">
        <v>76.400000000000006</v>
      </c>
      <c r="E10585">
        <v>24.9</v>
      </c>
      <c r="F10585">
        <v>312</v>
      </c>
      <c r="G10585">
        <v>0</v>
      </c>
      <c r="H10585">
        <v>311</v>
      </c>
      <c r="I10585">
        <v>2.2999999999999998</v>
      </c>
      <c r="X10585" s="16">
        <f t="shared" si="172"/>
        <v>60.618749999999999</v>
      </c>
    </row>
    <row r="10586" spans="1:24" x14ac:dyDescent="0.25">
      <c r="A10586" s="1">
        <v>42225.520833333336</v>
      </c>
      <c r="B10586">
        <v>8.6999999999999993</v>
      </c>
      <c r="C10586">
        <v>15.3</v>
      </c>
      <c r="D10586">
        <v>78.5</v>
      </c>
      <c r="E10586">
        <v>25.4</v>
      </c>
      <c r="F10586">
        <v>290</v>
      </c>
      <c r="G10586">
        <v>0</v>
      </c>
      <c r="H10586">
        <v>302</v>
      </c>
      <c r="I10586">
        <v>2.1</v>
      </c>
      <c r="X10586" s="16">
        <f t="shared" si="172"/>
        <v>61.75</v>
      </c>
    </row>
    <row r="10587" spans="1:24" x14ac:dyDescent="0.25">
      <c r="A10587" s="1">
        <v>42225.541666666664</v>
      </c>
      <c r="B10587">
        <v>6.2</v>
      </c>
      <c r="C10587">
        <v>13</v>
      </c>
      <c r="D10587">
        <v>83.4</v>
      </c>
      <c r="E10587">
        <v>25.6</v>
      </c>
      <c r="F10587">
        <v>317</v>
      </c>
      <c r="G10587">
        <v>0</v>
      </c>
      <c r="H10587">
        <v>300</v>
      </c>
      <c r="I10587">
        <v>2.2000000000000002</v>
      </c>
      <c r="X10587" s="16">
        <f t="shared" si="172"/>
        <v>63.349999999999994</v>
      </c>
    </row>
    <row r="10588" spans="1:24" x14ac:dyDescent="0.25">
      <c r="A10588" s="1">
        <v>42225.5625</v>
      </c>
      <c r="B10588">
        <v>6.4</v>
      </c>
      <c r="C10588">
        <v>12.6</v>
      </c>
      <c r="D10588">
        <v>87.7</v>
      </c>
      <c r="E10588">
        <v>26.4</v>
      </c>
      <c r="F10588">
        <v>833</v>
      </c>
      <c r="G10588">
        <v>0</v>
      </c>
      <c r="H10588">
        <v>308</v>
      </c>
      <c r="I10588">
        <v>2.8</v>
      </c>
      <c r="X10588" s="16">
        <f t="shared" si="172"/>
        <v>65.362499999999997</v>
      </c>
    </row>
    <row r="10589" spans="1:24" x14ac:dyDescent="0.25">
      <c r="A10589" s="1">
        <v>42225.583333333336</v>
      </c>
      <c r="B10589">
        <v>6.8</v>
      </c>
      <c r="C10589">
        <v>13.3</v>
      </c>
      <c r="D10589">
        <v>93.4</v>
      </c>
      <c r="E10589">
        <v>27.3</v>
      </c>
      <c r="F10589">
        <v>782</v>
      </c>
      <c r="G10589">
        <v>0</v>
      </c>
      <c r="H10589">
        <v>305</v>
      </c>
      <c r="I10589">
        <v>2.7</v>
      </c>
      <c r="X10589" s="16">
        <f t="shared" si="172"/>
        <v>68.025000000000006</v>
      </c>
    </row>
    <row r="10590" spans="1:24" x14ac:dyDescent="0.25">
      <c r="A10590" s="1">
        <v>42225.604166666664</v>
      </c>
      <c r="B10590">
        <v>5.6</v>
      </c>
      <c r="C10590">
        <v>13.2</v>
      </c>
      <c r="D10590">
        <v>100.6</v>
      </c>
      <c r="E10590">
        <v>27.9</v>
      </c>
      <c r="F10590">
        <v>756</v>
      </c>
      <c r="G10590">
        <v>0</v>
      </c>
      <c r="H10590">
        <v>307</v>
      </c>
      <c r="I10590">
        <v>2.7</v>
      </c>
      <c r="X10590" s="16">
        <f t="shared" si="172"/>
        <v>71.174999999999997</v>
      </c>
    </row>
    <row r="10591" spans="1:24" x14ac:dyDescent="0.25">
      <c r="A10591" s="1">
        <v>42225.625</v>
      </c>
      <c r="B10591">
        <v>8.1999999999999993</v>
      </c>
      <c r="C10591">
        <v>17.3</v>
      </c>
      <c r="D10591">
        <v>105.6</v>
      </c>
      <c r="E10591">
        <v>28.4</v>
      </c>
      <c r="F10591">
        <v>702</v>
      </c>
      <c r="G10591">
        <v>0</v>
      </c>
      <c r="H10591">
        <v>286</v>
      </c>
      <c r="I10591">
        <v>2.7</v>
      </c>
      <c r="X10591" s="16">
        <f t="shared" si="172"/>
        <v>74.612499999999997</v>
      </c>
    </row>
    <row r="10592" spans="1:24" x14ac:dyDescent="0.25">
      <c r="A10592" s="1">
        <v>42225.645833333336</v>
      </c>
      <c r="B10592">
        <v>6</v>
      </c>
      <c r="C10592">
        <v>14.9</v>
      </c>
      <c r="D10592">
        <v>114.6</v>
      </c>
      <c r="E10592">
        <v>28.9</v>
      </c>
      <c r="F10592">
        <v>644</v>
      </c>
      <c r="G10592">
        <v>0</v>
      </c>
      <c r="H10592">
        <v>300</v>
      </c>
      <c r="I10592">
        <v>2.8</v>
      </c>
      <c r="X10592" s="16">
        <f t="shared" si="172"/>
        <v>78.331249999999983</v>
      </c>
    </row>
    <row r="10593" spans="1:24" x14ac:dyDescent="0.25">
      <c r="A10593" s="1">
        <v>42225.666666666664</v>
      </c>
      <c r="B10593">
        <v>8</v>
      </c>
      <c r="C10593">
        <v>16.600000000000001</v>
      </c>
      <c r="D10593">
        <v>118</v>
      </c>
      <c r="E10593">
        <v>29.5</v>
      </c>
      <c r="F10593">
        <v>581</v>
      </c>
      <c r="G10593">
        <v>0</v>
      </c>
      <c r="H10593">
        <v>305</v>
      </c>
      <c r="I10593">
        <v>2.4</v>
      </c>
      <c r="X10593" s="16">
        <f t="shared" si="172"/>
        <v>82.306249999999991</v>
      </c>
    </row>
    <row r="10594" spans="1:24" x14ac:dyDescent="0.25">
      <c r="A10594" s="1">
        <v>42225.6875</v>
      </c>
      <c r="B10594">
        <v>6.3</v>
      </c>
      <c r="C10594">
        <v>16.100000000000001</v>
      </c>
      <c r="D10594">
        <v>124.6</v>
      </c>
      <c r="E10594">
        <v>30</v>
      </c>
      <c r="F10594">
        <v>507</v>
      </c>
      <c r="G10594">
        <v>0</v>
      </c>
      <c r="H10594">
        <v>309</v>
      </c>
      <c r="I10594">
        <v>2.5</v>
      </c>
      <c r="X10594" s="16">
        <f t="shared" si="172"/>
        <v>86.6</v>
      </c>
    </row>
    <row r="10595" spans="1:24" x14ac:dyDescent="0.25">
      <c r="A10595" s="1">
        <v>42225.708333333336</v>
      </c>
      <c r="B10595">
        <v>6.5</v>
      </c>
      <c r="C10595">
        <v>16.600000000000001</v>
      </c>
      <c r="D10595">
        <v>127.4</v>
      </c>
      <c r="E10595">
        <v>30.3</v>
      </c>
      <c r="F10595">
        <v>429</v>
      </c>
      <c r="G10595">
        <v>0</v>
      </c>
      <c r="H10595">
        <v>303</v>
      </c>
      <c r="I10595">
        <v>2.5</v>
      </c>
      <c r="X10595" s="16">
        <f t="shared" si="172"/>
        <v>91.0625</v>
      </c>
    </row>
    <row r="10596" spans="1:24" x14ac:dyDescent="0.25">
      <c r="A10596" s="1">
        <v>42225.729166666664</v>
      </c>
      <c r="B10596">
        <v>5.0999999999999996</v>
      </c>
      <c r="C10596">
        <v>13.7</v>
      </c>
      <c r="D10596">
        <v>131.69999999999999</v>
      </c>
      <c r="E10596">
        <v>30.3</v>
      </c>
      <c r="F10596">
        <v>351</v>
      </c>
      <c r="G10596">
        <v>0</v>
      </c>
      <c r="H10596">
        <v>305</v>
      </c>
      <c r="I10596">
        <v>2.7</v>
      </c>
      <c r="X10596" s="16">
        <f t="shared" si="172"/>
        <v>95.462500000000006</v>
      </c>
    </row>
    <row r="10597" spans="1:24" x14ac:dyDescent="0.25">
      <c r="A10597" s="1">
        <v>42225.75</v>
      </c>
      <c r="B10597">
        <v>7</v>
      </c>
      <c r="C10597">
        <v>17.7</v>
      </c>
      <c r="D10597">
        <v>130.6</v>
      </c>
      <c r="E10597">
        <v>30.1</v>
      </c>
      <c r="F10597">
        <v>269</v>
      </c>
      <c r="G10597">
        <v>0</v>
      </c>
      <c r="H10597">
        <v>306</v>
      </c>
      <c r="I10597">
        <v>2.6</v>
      </c>
      <c r="X10597" s="16">
        <f t="shared" si="172"/>
        <v>99.28125</v>
      </c>
    </row>
    <row r="10598" spans="1:24" x14ac:dyDescent="0.25">
      <c r="A10598" s="1">
        <v>42225.770833333336</v>
      </c>
      <c r="B10598">
        <v>5.0999999999999996</v>
      </c>
      <c r="C10598">
        <v>17</v>
      </c>
      <c r="D10598">
        <v>130.19999999999999</v>
      </c>
      <c r="E10598">
        <v>29.7</v>
      </c>
      <c r="F10598">
        <v>175</v>
      </c>
      <c r="G10598">
        <v>0</v>
      </c>
      <c r="H10598">
        <v>305</v>
      </c>
      <c r="I10598">
        <v>2.6</v>
      </c>
      <c r="X10598" s="16">
        <f t="shared" si="172"/>
        <v>102.95625000000001</v>
      </c>
    </row>
    <row r="10599" spans="1:24" x14ac:dyDescent="0.25">
      <c r="A10599" s="1">
        <v>42225.791666666664</v>
      </c>
      <c r="B10599">
        <v>4.9000000000000004</v>
      </c>
      <c r="C10599">
        <v>20.7</v>
      </c>
      <c r="D10599">
        <v>127.9</v>
      </c>
      <c r="E10599">
        <v>29.5</v>
      </c>
      <c r="F10599">
        <v>137</v>
      </c>
      <c r="G10599">
        <v>0</v>
      </c>
      <c r="H10599">
        <v>306</v>
      </c>
      <c r="I10599">
        <v>2.8</v>
      </c>
      <c r="X10599" s="16">
        <f t="shared" si="172"/>
        <v>106.48125000000002</v>
      </c>
    </row>
    <row r="10600" spans="1:24" x14ac:dyDescent="0.25">
      <c r="A10600" s="1">
        <v>42225.8125</v>
      </c>
      <c r="B10600">
        <v>6.1</v>
      </c>
      <c r="C10600">
        <v>25.2</v>
      </c>
      <c r="D10600">
        <v>123.8</v>
      </c>
      <c r="E10600">
        <v>29.4</v>
      </c>
      <c r="F10600">
        <v>95</v>
      </c>
      <c r="G10600">
        <v>0</v>
      </c>
      <c r="H10600">
        <v>304</v>
      </c>
      <c r="I10600">
        <v>2.4</v>
      </c>
      <c r="X10600" s="16">
        <f t="shared" si="172"/>
        <v>109.65</v>
      </c>
    </row>
    <row r="10601" spans="1:24" x14ac:dyDescent="0.25">
      <c r="A10601" s="1">
        <v>42225.833333333336</v>
      </c>
      <c r="B10601">
        <v>4.9000000000000004</v>
      </c>
      <c r="C10601">
        <v>27.1</v>
      </c>
      <c r="D10601">
        <v>114.8</v>
      </c>
      <c r="E10601">
        <v>29.1</v>
      </c>
      <c r="F10601">
        <v>37</v>
      </c>
      <c r="G10601">
        <v>0</v>
      </c>
      <c r="H10601">
        <v>299</v>
      </c>
      <c r="I10601">
        <v>2.2000000000000002</v>
      </c>
      <c r="X10601" s="16">
        <f t="shared" si="172"/>
        <v>112.05000000000001</v>
      </c>
    </row>
    <row r="10602" spans="1:24" x14ac:dyDescent="0.25">
      <c r="A10602" s="1">
        <v>42225.854166666664</v>
      </c>
      <c r="B10602">
        <v>7</v>
      </c>
      <c r="C10602">
        <v>29.2</v>
      </c>
      <c r="D10602">
        <v>101</v>
      </c>
      <c r="E10602">
        <v>28.6</v>
      </c>
      <c r="F10602">
        <v>6</v>
      </c>
      <c r="G10602">
        <v>0</v>
      </c>
      <c r="H10602">
        <v>310</v>
      </c>
      <c r="I10602">
        <v>1.3</v>
      </c>
      <c r="X10602" s="16">
        <f t="shared" si="172"/>
        <v>113.45625</v>
      </c>
    </row>
    <row r="10603" spans="1:24" x14ac:dyDescent="0.25">
      <c r="A10603" s="1">
        <v>42225.875</v>
      </c>
      <c r="B10603">
        <v>5.4</v>
      </c>
      <c r="C10603">
        <v>19</v>
      </c>
      <c r="D10603">
        <v>102.9</v>
      </c>
      <c r="E10603">
        <v>28.2</v>
      </c>
      <c r="F10603">
        <v>5</v>
      </c>
      <c r="G10603">
        <v>0</v>
      </c>
      <c r="H10603">
        <v>311</v>
      </c>
      <c r="I10603">
        <v>1.3</v>
      </c>
      <c r="X10603" s="16">
        <f t="shared" si="172"/>
        <v>114.67500000000001</v>
      </c>
    </row>
    <row r="10604" spans="1:24" x14ac:dyDescent="0.25">
      <c r="A10604" s="1">
        <v>42225.895833333336</v>
      </c>
      <c r="B10604">
        <v>2.8</v>
      </c>
      <c r="C10604">
        <v>18.8</v>
      </c>
      <c r="D10604">
        <v>92</v>
      </c>
      <c r="E10604">
        <v>27.6</v>
      </c>
      <c r="F10604">
        <v>6</v>
      </c>
      <c r="G10604">
        <v>0</v>
      </c>
      <c r="H10604">
        <v>249</v>
      </c>
      <c r="I10604">
        <v>0.3</v>
      </c>
      <c r="X10604" s="16">
        <f t="shared" si="172"/>
        <v>114.94375000000001</v>
      </c>
    </row>
    <row r="10605" spans="1:24" x14ac:dyDescent="0.25">
      <c r="A10605" s="1">
        <v>42225.916666666664</v>
      </c>
      <c r="B10605">
        <v>1.1000000000000001</v>
      </c>
      <c r="C10605">
        <v>12.3</v>
      </c>
      <c r="D10605">
        <v>82.5</v>
      </c>
      <c r="E10605">
        <v>26</v>
      </c>
      <c r="F10605">
        <v>5</v>
      </c>
      <c r="G10605">
        <v>1.7150000000000001</v>
      </c>
      <c r="H10605">
        <v>44</v>
      </c>
      <c r="I10605">
        <v>0.4</v>
      </c>
      <c r="X10605" s="16">
        <f t="shared" si="172"/>
        <v>114.2625</v>
      </c>
    </row>
    <row r="10606" spans="1:24" x14ac:dyDescent="0.25">
      <c r="A10606" s="1">
        <v>42225.9375</v>
      </c>
      <c r="B10606">
        <v>1.3</v>
      </c>
      <c r="C10606">
        <v>9.1999999999999993</v>
      </c>
      <c r="D10606">
        <v>70.3</v>
      </c>
      <c r="E10606">
        <v>23.1</v>
      </c>
      <c r="F10606">
        <v>6</v>
      </c>
      <c r="G10606">
        <v>2.1549999999999998</v>
      </c>
      <c r="H10606">
        <v>104</v>
      </c>
      <c r="I10606">
        <v>0.9</v>
      </c>
      <c r="X10606" s="16">
        <f t="shared" si="172"/>
        <v>112.36874999999999</v>
      </c>
    </row>
    <row r="10607" spans="1:24" x14ac:dyDescent="0.25">
      <c r="A10607" s="1">
        <v>42225.958333333336</v>
      </c>
      <c r="B10607">
        <v>2</v>
      </c>
      <c r="C10607">
        <v>9.6</v>
      </c>
      <c r="D10607">
        <v>70.2</v>
      </c>
      <c r="E10607">
        <v>22.1</v>
      </c>
      <c r="F10607">
        <v>6</v>
      </c>
      <c r="G10607">
        <v>3.35</v>
      </c>
      <c r="H10607">
        <v>335</v>
      </c>
      <c r="I10607">
        <v>1.1000000000000001</v>
      </c>
      <c r="X10607" s="16">
        <f t="shared" si="172"/>
        <v>110.15625</v>
      </c>
    </row>
    <row r="10608" spans="1:24" x14ac:dyDescent="0.25">
      <c r="A10608" s="1">
        <v>42225.979166666664</v>
      </c>
      <c r="B10608">
        <v>1.1000000000000001</v>
      </c>
      <c r="C10608">
        <v>9</v>
      </c>
      <c r="D10608">
        <v>74.7</v>
      </c>
      <c r="E10608">
        <v>21.9</v>
      </c>
      <c r="F10608">
        <v>6</v>
      </c>
      <c r="G10608">
        <v>1.895</v>
      </c>
      <c r="H10608">
        <v>260</v>
      </c>
      <c r="I10608">
        <v>0.3</v>
      </c>
      <c r="X10608" s="16">
        <f t="shared" si="172"/>
        <v>107.66250000000001</v>
      </c>
    </row>
    <row r="10609" spans="1:24" x14ac:dyDescent="0.25">
      <c r="A10609" s="1">
        <v>42226</v>
      </c>
      <c r="B10609">
        <v>1.3</v>
      </c>
      <c r="C10609">
        <v>6.6</v>
      </c>
      <c r="D10609">
        <v>81.3</v>
      </c>
      <c r="E10609">
        <v>21.8</v>
      </c>
      <c r="F10609">
        <v>6</v>
      </c>
      <c r="G10609">
        <v>0.04</v>
      </c>
      <c r="H10609">
        <v>40</v>
      </c>
      <c r="I10609">
        <v>0.4</v>
      </c>
      <c r="X10609" s="16">
        <f t="shared" si="172"/>
        <v>105.36875000000001</v>
      </c>
    </row>
    <row r="10610" spans="1:24" x14ac:dyDescent="0.25">
      <c r="A10610" s="1">
        <v>42226.020833333336</v>
      </c>
      <c r="B10610">
        <v>1.1000000000000001</v>
      </c>
      <c r="C10610">
        <v>5.0999999999999996</v>
      </c>
      <c r="D10610">
        <v>92.3</v>
      </c>
      <c r="E10610">
        <v>21.4</v>
      </c>
      <c r="F10610">
        <v>6</v>
      </c>
      <c r="G10610">
        <v>0</v>
      </c>
      <c r="H10610">
        <v>323</v>
      </c>
      <c r="I10610">
        <v>0.8</v>
      </c>
      <c r="X10610" s="16">
        <f t="shared" si="172"/>
        <v>103.35</v>
      </c>
    </row>
    <row r="10611" spans="1:24" x14ac:dyDescent="0.25">
      <c r="A10611" s="1">
        <v>42226.041666666664</v>
      </c>
      <c r="B10611">
        <v>1.3</v>
      </c>
      <c r="C10611">
        <v>10.3</v>
      </c>
      <c r="D10611">
        <v>70.5</v>
      </c>
      <c r="E10611">
        <v>21.5</v>
      </c>
      <c r="F10611">
        <v>6</v>
      </c>
      <c r="G10611">
        <v>3.7850000000000001</v>
      </c>
      <c r="H10611">
        <v>182</v>
      </c>
      <c r="I10611">
        <v>0.4</v>
      </c>
      <c r="X10611" s="16">
        <f t="shared" si="172"/>
        <v>99.793749999999989</v>
      </c>
    </row>
    <row r="10612" spans="1:24" x14ac:dyDescent="0.25">
      <c r="A10612" s="1">
        <v>42226.0625</v>
      </c>
      <c r="B10612">
        <v>1.8</v>
      </c>
      <c r="C10612">
        <v>15.1</v>
      </c>
      <c r="D10612">
        <v>55.5</v>
      </c>
      <c r="E10612">
        <v>21.3</v>
      </c>
      <c r="F10612">
        <v>6</v>
      </c>
      <c r="G10612">
        <v>2.7749999999999999</v>
      </c>
      <c r="H10612">
        <v>277</v>
      </c>
      <c r="I10612">
        <v>1.2</v>
      </c>
      <c r="X10612" s="16">
        <f t="shared" si="172"/>
        <v>95.031249999999986</v>
      </c>
    </row>
    <row r="10613" spans="1:24" x14ac:dyDescent="0.25">
      <c r="A10613" s="1">
        <v>42226.083333333336</v>
      </c>
      <c r="B10613">
        <v>1.6</v>
      </c>
      <c r="C10613">
        <v>14.9</v>
      </c>
      <c r="D10613">
        <v>47.6</v>
      </c>
      <c r="E10613">
        <v>21.3</v>
      </c>
      <c r="F10613">
        <v>6</v>
      </c>
      <c r="G10613">
        <v>0.97499999999999998</v>
      </c>
      <c r="H10613">
        <v>293</v>
      </c>
      <c r="I10613">
        <v>1</v>
      </c>
      <c r="X10613" s="16">
        <f t="shared" si="172"/>
        <v>89.843749999999986</v>
      </c>
    </row>
    <row r="10614" spans="1:24" x14ac:dyDescent="0.25">
      <c r="A10614" s="1">
        <v>42226.104166666664</v>
      </c>
      <c r="B10614">
        <v>1.5</v>
      </c>
      <c r="C10614">
        <v>14.1</v>
      </c>
      <c r="D10614">
        <v>46.9</v>
      </c>
      <c r="E10614">
        <v>21.1</v>
      </c>
      <c r="F10614">
        <v>6</v>
      </c>
      <c r="G10614">
        <v>0.03</v>
      </c>
      <c r="H10614">
        <v>344</v>
      </c>
      <c r="I10614">
        <v>1</v>
      </c>
      <c r="X10614" s="16">
        <f t="shared" si="172"/>
        <v>84.637500000000003</v>
      </c>
    </row>
    <row r="10615" spans="1:24" x14ac:dyDescent="0.25">
      <c r="A10615" s="1">
        <v>42226.125</v>
      </c>
      <c r="B10615">
        <v>2.1</v>
      </c>
      <c r="C10615">
        <v>13.4</v>
      </c>
      <c r="D10615">
        <v>55</v>
      </c>
      <c r="E10615">
        <v>20.8</v>
      </c>
      <c r="F10615">
        <v>5</v>
      </c>
      <c r="G10615">
        <v>0.01</v>
      </c>
      <c r="H10615">
        <v>340</v>
      </c>
      <c r="I10615">
        <v>1.3</v>
      </c>
      <c r="X10615" s="16">
        <f t="shared" si="172"/>
        <v>80.081249999999997</v>
      </c>
    </row>
    <row r="10616" spans="1:24" x14ac:dyDescent="0.25">
      <c r="A10616" s="1">
        <v>42226.145833333336</v>
      </c>
      <c r="B10616">
        <v>1.2</v>
      </c>
      <c r="C10616">
        <v>8.4</v>
      </c>
      <c r="D10616">
        <v>69.5</v>
      </c>
      <c r="E10616">
        <v>20.7</v>
      </c>
      <c r="F10616">
        <v>5</v>
      </c>
      <c r="G10616">
        <v>5.0000000000000001E-3</v>
      </c>
      <c r="H10616">
        <v>336</v>
      </c>
      <c r="I10616">
        <v>1.4</v>
      </c>
      <c r="X10616" s="16">
        <f t="shared" si="172"/>
        <v>76.6875</v>
      </c>
    </row>
    <row r="10617" spans="1:24" x14ac:dyDescent="0.25">
      <c r="A10617" s="1">
        <v>42226.166666666664</v>
      </c>
      <c r="B10617">
        <v>1.8</v>
      </c>
      <c r="C10617">
        <v>8.3000000000000007</v>
      </c>
      <c r="D10617">
        <v>64.099999999999994</v>
      </c>
      <c r="E10617">
        <v>20.8</v>
      </c>
      <c r="F10617">
        <v>5</v>
      </c>
      <c r="G10617">
        <v>0</v>
      </c>
      <c r="H10617">
        <v>297</v>
      </c>
      <c r="I10617">
        <v>1.2</v>
      </c>
      <c r="X10617" s="16">
        <f t="shared" si="172"/>
        <v>73.518749999999983</v>
      </c>
    </row>
    <row r="10618" spans="1:24" x14ac:dyDescent="0.25">
      <c r="A10618" s="1">
        <v>42226.1875</v>
      </c>
      <c r="B10618">
        <v>3.2</v>
      </c>
      <c r="C10618">
        <v>16.899999999999999</v>
      </c>
      <c r="E10618">
        <v>20.5</v>
      </c>
      <c r="F10618">
        <v>6</v>
      </c>
      <c r="G10618">
        <v>0</v>
      </c>
      <c r="H10618">
        <v>300</v>
      </c>
      <c r="I10618">
        <v>1.3</v>
      </c>
      <c r="X10618" s="16">
        <f t="shared" si="172"/>
        <v>71.686666666666667</v>
      </c>
    </row>
    <row r="10619" spans="1:24" x14ac:dyDescent="0.25">
      <c r="A10619" s="1">
        <v>42226.208333333336</v>
      </c>
      <c r="B10619">
        <v>5.5</v>
      </c>
      <c r="C10619">
        <v>21.3</v>
      </c>
      <c r="D10619">
        <v>38.299999999999997</v>
      </c>
      <c r="E10619">
        <v>20.3</v>
      </c>
      <c r="F10619">
        <v>6</v>
      </c>
      <c r="G10619">
        <v>0</v>
      </c>
      <c r="H10619">
        <v>305</v>
      </c>
      <c r="I10619">
        <v>1.5</v>
      </c>
      <c r="X10619" s="16">
        <f t="shared" si="172"/>
        <v>67.38</v>
      </c>
    </row>
    <row r="10620" spans="1:24" x14ac:dyDescent="0.25">
      <c r="A10620" s="1">
        <v>42226.229166666664</v>
      </c>
      <c r="B10620">
        <v>10.6</v>
      </c>
      <c r="C10620">
        <v>22</v>
      </c>
      <c r="D10620">
        <v>36.1</v>
      </c>
      <c r="E10620">
        <v>20</v>
      </c>
      <c r="F10620">
        <v>14</v>
      </c>
      <c r="G10620">
        <v>0</v>
      </c>
      <c r="H10620">
        <v>314</v>
      </c>
      <c r="I10620">
        <v>1.6</v>
      </c>
      <c r="X10620" s="16">
        <f t="shared" si="172"/>
        <v>63.653333333333329</v>
      </c>
    </row>
    <row r="10621" spans="1:24" x14ac:dyDescent="0.25">
      <c r="A10621" s="1">
        <v>42226.25</v>
      </c>
      <c r="B10621">
        <v>15.6</v>
      </c>
      <c r="C10621">
        <v>30.3</v>
      </c>
      <c r="D10621">
        <v>28.7</v>
      </c>
      <c r="E10621">
        <v>20</v>
      </c>
      <c r="F10621">
        <v>27</v>
      </c>
      <c r="G10621">
        <v>0</v>
      </c>
      <c r="H10621">
        <v>310</v>
      </c>
      <c r="I10621">
        <v>1.2</v>
      </c>
      <c r="X10621" s="16">
        <f t="shared" si="172"/>
        <v>60.06666666666667</v>
      </c>
    </row>
    <row r="10622" spans="1:24" x14ac:dyDescent="0.25">
      <c r="A10622" s="1">
        <v>42226.270833333336</v>
      </c>
      <c r="B10622">
        <v>13.6</v>
      </c>
      <c r="C10622">
        <v>32.799999999999997</v>
      </c>
      <c r="D10622">
        <v>26.9</v>
      </c>
      <c r="E10622">
        <v>20</v>
      </c>
      <c r="F10622">
        <v>35</v>
      </c>
      <c r="G10622">
        <v>0</v>
      </c>
      <c r="H10622">
        <v>311</v>
      </c>
      <c r="I10622">
        <v>1.5</v>
      </c>
      <c r="X10622" s="16">
        <f t="shared" si="172"/>
        <v>57.173333333333332</v>
      </c>
    </row>
    <row r="10623" spans="1:24" x14ac:dyDescent="0.25">
      <c r="A10623" s="1">
        <v>42226.291666666664</v>
      </c>
      <c r="B10623">
        <v>22.1</v>
      </c>
      <c r="C10623">
        <v>37</v>
      </c>
      <c r="D10623">
        <v>26.5</v>
      </c>
      <c r="E10623">
        <v>20</v>
      </c>
      <c r="F10623">
        <v>45</v>
      </c>
      <c r="G10623">
        <v>0</v>
      </c>
      <c r="H10623">
        <v>311</v>
      </c>
      <c r="I10623">
        <v>1.3</v>
      </c>
      <c r="X10623" s="16">
        <f t="shared" si="172"/>
        <v>54.26</v>
      </c>
    </row>
    <row r="10624" spans="1:24" x14ac:dyDescent="0.25">
      <c r="A10624" s="1">
        <v>42226.3125</v>
      </c>
      <c r="B10624">
        <v>25.4</v>
      </c>
      <c r="C10624">
        <v>38.299999999999997</v>
      </c>
      <c r="D10624">
        <v>27.9</v>
      </c>
      <c r="E10624">
        <v>20.2</v>
      </c>
      <c r="F10624">
        <v>84</v>
      </c>
      <c r="G10624">
        <v>0</v>
      </c>
      <c r="H10624">
        <v>311</v>
      </c>
      <c r="I10624">
        <v>1.3</v>
      </c>
      <c r="X10624" s="16">
        <f t="shared" si="172"/>
        <v>51.14</v>
      </c>
    </row>
    <row r="10625" spans="1:24" x14ac:dyDescent="0.25">
      <c r="A10625" s="1">
        <v>42226.333333333336</v>
      </c>
      <c r="B10625">
        <v>20.6</v>
      </c>
      <c r="C10625">
        <v>33</v>
      </c>
      <c r="D10625">
        <v>40.1</v>
      </c>
      <c r="E10625">
        <v>20.5</v>
      </c>
      <c r="F10625">
        <v>177</v>
      </c>
      <c r="G10625">
        <v>0</v>
      </c>
      <c r="H10625">
        <v>310</v>
      </c>
      <c r="I10625">
        <v>1.6</v>
      </c>
      <c r="X10625" s="16">
        <f t="shared" si="172"/>
        <v>48.393333333333331</v>
      </c>
    </row>
    <row r="10626" spans="1:24" x14ac:dyDescent="0.25">
      <c r="A10626" s="1">
        <v>42226.354166666664</v>
      </c>
      <c r="B10626">
        <v>27.1</v>
      </c>
      <c r="C10626">
        <v>34.799999999999997</v>
      </c>
      <c r="D10626">
        <v>44.9</v>
      </c>
      <c r="E10626">
        <v>21.1</v>
      </c>
      <c r="F10626">
        <v>332</v>
      </c>
      <c r="G10626">
        <v>0</v>
      </c>
      <c r="H10626">
        <v>311</v>
      </c>
      <c r="I10626">
        <v>1.7</v>
      </c>
      <c r="X10626" s="16">
        <f t="shared" si="172"/>
        <v>45.233333333333334</v>
      </c>
    </row>
    <row r="10627" spans="1:24" x14ac:dyDescent="0.25">
      <c r="A10627" s="1">
        <v>42226.375</v>
      </c>
      <c r="B10627">
        <v>20.100000000000001</v>
      </c>
      <c r="C10627">
        <v>31.6</v>
      </c>
      <c r="D10627">
        <v>43.8</v>
      </c>
      <c r="E10627">
        <v>21.5</v>
      </c>
      <c r="F10627">
        <v>325</v>
      </c>
      <c r="G10627">
        <v>0</v>
      </c>
      <c r="H10627">
        <v>311</v>
      </c>
      <c r="I10627">
        <v>2</v>
      </c>
      <c r="X10627" s="16">
        <f t="shared" si="172"/>
        <v>43.453333333333333</v>
      </c>
    </row>
    <row r="10628" spans="1:24" x14ac:dyDescent="0.25">
      <c r="A10628" s="1">
        <v>42226.395833333336</v>
      </c>
      <c r="B10628">
        <v>25.1</v>
      </c>
      <c r="C10628">
        <v>32.700000000000003</v>
      </c>
      <c r="D10628">
        <v>46.1</v>
      </c>
      <c r="E10628">
        <v>22.3</v>
      </c>
      <c r="F10628">
        <v>412</v>
      </c>
      <c r="G10628">
        <v>0</v>
      </c>
      <c r="H10628">
        <v>310</v>
      </c>
      <c r="I10628">
        <v>1.4</v>
      </c>
      <c r="X10628" s="16">
        <f t="shared" si="172"/>
        <v>42.826666666666668</v>
      </c>
    </row>
    <row r="10629" spans="1:24" x14ac:dyDescent="0.25">
      <c r="A10629" s="1">
        <v>42226.416666666664</v>
      </c>
      <c r="B10629">
        <v>20.3</v>
      </c>
      <c r="C10629">
        <v>31.9</v>
      </c>
      <c r="D10629">
        <v>51.2</v>
      </c>
      <c r="E10629">
        <v>22.7</v>
      </c>
      <c r="F10629">
        <v>431</v>
      </c>
      <c r="G10629">
        <v>0</v>
      </c>
      <c r="H10629">
        <v>310</v>
      </c>
      <c r="I10629">
        <v>1.3</v>
      </c>
      <c r="X10629" s="16">
        <f t="shared" si="172"/>
        <v>43.06666666666667</v>
      </c>
    </row>
    <row r="10630" spans="1:24" x14ac:dyDescent="0.25">
      <c r="A10630" s="1">
        <v>42226.4375</v>
      </c>
      <c r="B10630">
        <v>19.399999999999999</v>
      </c>
      <c r="C10630">
        <v>31.9</v>
      </c>
      <c r="D10630">
        <v>57.8</v>
      </c>
      <c r="E10630">
        <v>23.3</v>
      </c>
      <c r="F10630">
        <v>494</v>
      </c>
      <c r="G10630">
        <v>0</v>
      </c>
      <c r="H10630">
        <v>304</v>
      </c>
      <c r="I10630">
        <v>1.3</v>
      </c>
      <c r="X10630" s="16">
        <f t="shared" si="172"/>
        <v>43.793333333333329</v>
      </c>
    </row>
    <row r="10631" spans="1:24" x14ac:dyDescent="0.25">
      <c r="A10631" s="1">
        <v>42226.458333333336</v>
      </c>
      <c r="B10631">
        <v>24.9</v>
      </c>
      <c r="C10631">
        <v>37.799999999999997</v>
      </c>
      <c r="D10631">
        <v>59.5</v>
      </c>
      <c r="E10631">
        <v>23.8</v>
      </c>
      <c r="F10631">
        <v>425</v>
      </c>
      <c r="G10631">
        <v>0</v>
      </c>
      <c r="H10631">
        <v>288</v>
      </c>
      <c r="I10631">
        <v>1.4</v>
      </c>
      <c r="X10631" s="16">
        <f t="shared" si="172"/>
        <v>44.093333333333334</v>
      </c>
    </row>
    <row r="10632" spans="1:24" x14ac:dyDescent="0.25">
      <c r="A10632" s="1">
        <v>42226.479166666664</v>
      </c>
      <c r="B10632">
        <v>12</v>
      </c>
      <c r="C10632">
        <v>24.6</v>
      </c>
      <c r="D10632">
        <v>81.599999999999994</v>
      </c>
      <c r="E10632">
        <v>24.6</v>
      </c>
      <c r="F10632">
        <v>624</v>
      </c>
      <c r="G10632">
        <v>0</v>
      </c>
      <c r="H10632">
        <v>313</v>
      </c>
      <c r="I10632">
        <v>1.6</v>
      </c>
      <c r="X10632" s="16">
        <f t="shared" si="172"/>
        <v>44.9</v>
      </c>
    </row>
    <row r="10633" spans="1:24" x14ac:dyDescent="0.25">
      <c r="A10633" s="1">
        <v>42226.5</v>
      </c>
      <c r="B10633">
        <v>13.6</v>
      </c>
      <c r="C10633">
        <v>27.3</v>
      </c>
      <c r="D10633">
        <v>89.6</v>
      </c>
      <c r="E10633">
        <v>25.5</v>
      </c>
      <c r="F10633">
        <v>688</v>
      </c>
      <c r="G10633">
        <v>0</v>
      </c>
      <c r="H10633">
        <v>301</v>
      </c>
      <c r="I10633">
        <v>1.3</v>
      </c>
      <c r="X10633" s="16">
        <f t="shared" si="172"/>
        <v>46.6</v>
      </c>
    </row>
    <row r="10634" spans="1:24" x14ac:dyDescent="0.25">
      <c r="A10634" s="1">
        <v>42226.520833333336</v>
      </c>
      <c r="B10634">
        <v>14.2</v>
      </c>
      <c r="C10634">
        <v>30.7</v>
      </c>
      <c r="D10634">
        <v>98.1</v>
      </c>
      <c r="E10634">
        <v>26.1</v>
      </c>
      <c r="F10634">
        <v>657</v>
      </c>
      <c r="G10634">
        <v>0</v>
      </c>
      <c r="H10634">
        <v>299</v>
      </c>
      <c r="I10634">
        <v>1.8</v>
      </c>
      <c r="X10634" s="16">
        <f t="shared" si="172"/>
        <v>49.818750000000001</v>
      </c>
    </row>
    <row r="10635" spans="1:24" x14ac:dyDescent="0.25">
      <c r="A10635" s="1">
        <v>42226.541666666664</v>
      </c>
      <c r="B10635">
        <v>11.4</v>
      </c>
      <c r="C10635">
        <v>26.5</v>
      </c>
      <c r="D10635">
        <v>114.7</v>
      </c>
      <c r="E10635">
        <v>26.7</v>
      </c>
      <c r="F10635">
        <v>729</v>
      </c>
      <c r="G10635">
        <v>0</v>
      </c>
      <c r="H10635">
        <v>302</v>
      </c>
      <c r="I10635">
        <v>1.5</v>
      </c>
      <c r="X10635" s="16">
        <f t="shared" si="172"/>
        <v>54.593750000000007</v>
      </c>
    </row>
    <row r="10636" spans="1:24" x14ac:dyDescent="0.25">
      <c r="A10636" s="1">
        <v>42226.5625</v>
      </c>
      <c r="B10636">
        <v>10</v>
      </c>
      <c r="C10636">
        <v>24.7</v>
      </c>
      <c r="D10636">
        <v>128.5</v>
      </c>
      <c r="E10636">
        <v>27.5</v>
      </c>
      <c r="F10636">
        <v>755</v>
      </c>
      <c r="G10636">
        <v>0</v>
      </c>
      <c r="H10636">
        <v>286</v>
      </c>
      <c r="I10636">
        <v>1.6</v>
      </c>
      <c r="X10636" s="16">
        <f t="shared" si="172"/>
        <v>60.368750000000006</v>
      </c>
    </row>
    <row r="10637" spans="1:24" x14ac:dyDescent="0.25">
      <c r="A10637" s="1">
        <v>42226.583333333336</v>
      </c>
      <c r="B10637">
        <v>10.4</v>
      </c>
      <c r="C10637">
        <v>29.6</v>
      </c>
      <c r="D10637">
        <v>134.30000000000001</v>
      </c>
      <c r="E10637">
        <v>27.9</v>
      </c>
      <c r="F10637">
        <v>702</v>
      </c>
      <c r="G10637">
        <v>0</v>
      </c>
      <c r="H10637">
        <v>304</v>
      </c>
      <c r="I10637">
        <v>1.5</v>
      </c>
      <c r="X10637" s="16">
        <f t="shared" si="172"/>
        <v>66.968750000000014</v>
      </c>
    </row>
    <row r="10638" spans="1:24" x14ac:dyDescent="0.25">
      <c r="A10638" s="1">
        <v>42226.604166666664</v>
      </c>
      <c r="B10638">
        <v>11.3</v>
      </c>
      <c r="C10638">
        <v>31.4</v>
      </c>
      <c r="D10638">
        <v>134.9</v>
      </c>
      <c r="E10638">
        <v>28.2</v>
      </c>
      <c r="F10638">
        <v>641</v>
      </c>
      <c r="G10638">
        <v>0</v>
      </c>
      <c r="H10638">
        <v>300</v>
      </c>
      <c r="I10638">
        <v>1.8</v>
      </c>
      <c r="X10638" s="16">
        <f t="shared" si="172"/>
        <v>73.718750000000014</v>
      </c>
    </row>
    <row r="10639" spans="1:24" x14ac:dyDescent="0.25">
      <c r="A10639" s="1">
        <v>42226.625</v>
      </c>
      <c r="B10639">
        <v>14.6</v>
      </c>
      <c r="C10639">
        <v>45.4</v>
      </c>
      <c r="D10639">
        <v>132</v>
      </c>
      <c r="E10639">
        <v>28.4</v>
      </c>
      <c r="F10639">
        <v>377</v>
      </c>
      <c r="G10639">
        <v>0</v>
      </c>
      <c r="H10639">
        <v>287</v>
      </c>
      <c r="I10639">
        <v>1.8</v>
      </c>
      <c r="X10639" s="16">
        <f t="shared" si="172"/>
        <v>80.312500000000014</v>
      </c>
    </row>
    <row r="10640" spans="1:24" x14ac:dyDescent="0.25">
      <c r="A10640" s="1">
        <v>42226.645833333336</v>
      </c>
      <c r="B10640">
        <v>19.899999999999999</v>
      </c>
      <c r="C10640">
        <v>55.8</v>
      </c>
      <c r="D10640">
        <v>124.4</v>
      </c>
      <c r="E10640">
        <v>28.5</v>
      </c>
      <c r="F10640">
        <v>340</v>
      </c>
      <c r="G10640">
        <v>0</v>
      </c>
      <c r="H10640">
        <v>283</v>
      </c>
      <c r="I10640">
        <v>1.8</v>
      </c>
      <c r="X10640" s="16">
        <f t="shared" si="172"/>
        <v>86.343750000000014</v>
      </c>
    </row>
    <row r="10641" spans="1:24" x14ac:dyDescent="0.25">
      <c r="A10641" s="1">
        <v>42226.666666666664</v>
      </c>
      <c r="B10641">
        <v>16.100000000000001</v>
      </c>
      <c r="C10641">
        <v>47.9</v>
      </c>
      <c r="D10641">
        <v>135.1</v>
      </c>
      <c r="E10641">
        <v>28.5</v>
      </c>
      <c r="F10641">
        <v>270</v>
      </c>
      <c r="G10641">
        <v>0</v>
      </c>
      <c r="H10641">
        <v>280</v>
      </c>
      <c r="I10641">
        <v>2.1</v>
      </c>
      <c r="X10641" s="16">
        <f t="shared" si="172"/>
        <v>92.281250000000014</v>
      </c>
    </row>
    <row r="10642" spans="1:24" x14ac:dyDescent="0.25">
      <c r="A10642" s="1">
        <v>42226.6875</v>
      </c>
      <c r="B10642">
        <v>7.7</v>
      </c>
      <c r="C10642">
        <v>36.9</v>
      </c>
      <c r="D10642">
        <v>139.5</v>
      </c>
      <c r="E10642">
        <v>28.6</v>
      </c>
      <c r="F10642">
        <v>272</v>
      </c>
      <c r="G10642">
        <v>0</v>
      </c>
      <c r="H10642">
        <v>301</v>
      </c>
      <c r="I10642">
        <v>1.8</v>
      </c>
      <c r="X10642" s="16">
        <f t="shared" si="172"/>
        <v>98.193750000000009</v>
      </c>
    </row>
    <row r="10643" spans="1:24" x14ac:dyDescent="0.25">
      <c r="A10643" s="1">
        <v>42226.708333333336</v>
      </c>
      <c r="B10643">
        <v>10</v>
      </c>
      <c r="C10643">
        <v>39.5</v>
      </c>
      <c r="D10643">
        <v>134.4</v>
      </c>
      <c r="E10643">
        <v>28.7</v>
      </c>
      <c r="F10643">
        <v>212</v>
      </c>
      <c r="G10643">
        <v>0</v>
      </c>
      <c r="H10643">
        <v>292</v>
      </c>
      <c r="I10643">
        <v>1.7</v>
      </c>
      <c r="X10643" s="16">
        <f t="shared" ref="X10643:X10706" si="173">AVERAGE(D10628:D10643)</f>
        <v>103.85625000000002</v>
      </c>
    </row>
    <row r="10644" spans="1:24" x14ac:dyDescent="0.25">
      <c r="A10644" s="1">
        <v>42226.729166666664</v>
      </c>
      <c r="B10644">
        <v>14.3</v>
      </c>
      <c r="C10644">
        <v>50.5</v>
      </c>
      <c r="D10644">
        <v>108.9</v>
      </c>
      <c r="E10644">
        <v>28.5</v>
      </c>
      <c r="F10644">
        <v>319</v>
      </c>
      <c r="G10644">
        <v>0</v>
      </c>
      <c r="H10644">
        <v>273</v>
      </c>
      <c r="I10644">
        <v>2.5</v>
      </c>
      <c r="X10644" s="16">
        <f t="shared" si="173"/>
        <v>107.78125</v>
      </c>
    </row>
    <row r="10645" spans="1:24" x14ac:dyDescent="0.25">
      <c r="A10645" s="1">
        <v>42226.75</v>
      </c>
      <c r="B10645">
        <v>10.9</v>
      </c>
      <c r="C10645">
        <v>40.6</v>
      </c>
      <c r="D10645">
        <v>116.7</v>
      </c>
      <c r="E10645">
        <v>28.2</v>
      </c>
      <c r="F10645">
        <v>204</v>
      </c>
      <c r="G10645">
        <v>0</v>
      </c>
      <c r="H10645">
        <v>276</v>
      </c>
      <c r="I10645">
        <v>2.7</v>
      </c>
      <c r="X10645" s="16">
        <f t="shared" si="173"/>
        <v>111.87500000000001</v>
      </c>
    </row>
    <row r="10646" spans="1:24" x14ac:dyDescent="0.25">
      <c r="A10646" s="1">
        <v>42226.770833333336</v>
      </c>
      <c r="B10646">
        <v>8.1</v>
      </c>
      <c r="C10646">
        <v>30.4</v>
      </c>
      <c r="D10646">
        <v>119.5</v>
      </c>
      <c r="E10646">
        <v>27.8</v>
      </c>
      <c r="F10646">
        <v>146</v>
      </c>
      <c r="G10646">
        <v>0</v>
      </c>
      <c r="H10646">
        <v>280</v>
      </c>
      <c r="I10646">
        <v>3.1</v>
      </c>
      <c r="X10646" s="16">
        <f t="shared" si="173"/>
        <v>115.73125</v>
      </c>
    </row>
    <row r="10647" spans="1:24" x14ac:dyDescent="0.25">
      <c r="A10647" s="1">
        <v>42226.791666666664</v>
      </c>
      <c r="B10647">
        <v>8.6999999999999993</v>
      </c>
      <c r="C10647">
        <v>29.4</v>
      </c>
      <c r="D10647">
        <v>120.7</v>
      </c>
      <c r="E10647">
        <v>27.6</v>
      </c>
      <c r="F10647">
        <v>106</v>
      </c>
      <c r="G10647">
        <v>0</v>
      </c>
      <c r="H10647">
        <v>284</v>
      </c>
      <c r="I10647">
        <v>2.9</v>
      </c>
      <c r="X10647" s="16">
        <f t="shared" si="173"/>
        <v>119.55625000000001</v>
      </c>
    </row>
    <row r="10648" spans="1:24" x14ac:dyDescent="0.25">
      <c r="A10648" s="1">
        <v>42226.8125</v>
      </c>
      <c r="B10648">
        <v>9.1</v>
      </c>
      <c r="C10648">
        <v>31.2</v>
      </c>
      <c r="D10648">
        <v>109.2</v>
      </c>
      <c r="E10648">
        <v>26.7</v>
      </c>
      <c r="F10648">
        <v>44</v>
      </c>
      <c r="G10648">
        <v>0</v>
      </c>
      <c r="H10648">
        <v>304</v>
      </c>
      <c r="I10648">
        <v>2.2999999999999998</v>
      </c>
      <c r="X10648" s="16">
        <f t="shared" si="173"/>
        <v>121.28125000000001</v>
      </c>
    </row>
    <row r="10649" spans="1:24" x14ac:dyDescent="0.25">
      <c r="A10649" s="1">
        <v>42226.833333333336</v>
      </c>
      <c r="B10649">
        <v>6.2</v>
      </c>
      <c r="C10649">
        <v>31.7</v>
      </c>
      <c r="D10649">
        <v>94</v>
      </c>
      <c r="E10649">
        <v>25.5</v>
      </c>
      <c r="F10649">
        <v>12</v>
      </c>
      <c r="G10649">
        <v>0</v>
      </c>
      <c r="H10649">
        <v>308</v>
      </c>
      <c r="I10649">
        <v>1.7</v>
      </c>
      <c r="X10649" s="16">
        <f t="shared" si="173"/>
        <v>121.55625000000002</v>
      </c>
    </row>
    <row r="10650" spans="1:24" x14ac:dyDescent="0.25">
      <c r="A10650" s="1">
        <v>42226.854166666664</v>
      </c>
      <c r="B10650">
        <v>7.1</v>
      </c>
      <c r="C10650">
        <v>30.9</v>
      </c>
      <c r="D10650">
        <v>83.2</v>
      </c>
      <c r="E10650">
        <v>24.5</v>
      </c>
      <c r="F10650">
        <v>6</v>
      </c>
      <c r="G10650">
        <v>0</v>
      </c>
      <c r="H10650">
        <v>306</v>
      </c>
      <c r="I10650">
        <v>2.1</v>
      </c>
      <c r="X10650" s="16">
        <f t="shared" si="173"/>
        <v>120.62500000000003</v>
      </c>
    </row>
    <row r="10651" spans="1:24" x14ac:dyDescent="0.25">
      <c r="A10651" s="1">
        <v>42226.875</v>
      </c>
      <c r="B10651">
        <v>4.7</v>
      </c>
      <c r="C10651">
        <v>25.7</v>
      </c>
      <c r="D10651">
        <v>81.3</v>
      </c>
      <c r="E10651">
        <v>23.4</v>
      </c>
      <c r="F10651">
        <v>5</v>
      </c>
      <c r="G10651">
        <v>0</v>
      </c>
      <c r="H10651">
        <v>305</v>
      </c>
      <c r="I10651">
        <v>2</v>
      </c>
      <c r="X10651" s="16">
        <f t="shared" si="173"/>
        <v>118.53750000000002</v>
      </c>
    </row>
    <row r="10652" spans="1:24" x14ac:dyDescent="0.25">
      <c r="A10652" s="1">
        <v>42226.895833333336</v>
      </c>
      <c r="B10652">
        <v>3.8</v>
      </c>
      <c r="C10652">
        <v>27.4</v>
      </c>
      <c r="D10652">
        <v>71.099999999999994</v>
      </c>
      <c r="E10652">
        <v>22.7</v>
      </c>
      <c r="F10652">
        <v>6</v>
      </c>
      <c r="G10652">
        <v>0</v>
      </c>
      <c r="H10652">
        <v>311</v>
      </c>
      <c r="I10652">
        <v>1.6</v>
      </c>
      <c r="X10652" s="16">
        <f t="shared" si="173"/>
        <v>114.95</v>
      </c>
    </row>
    <row r="10653" spans="1:24" x14ac:dyDescent="0.25">
      <c r="A10653" s="1">
        <v>42226.916666666664</v>
      </c>
      <c r="B10653">
        <v>3.8</v>
      </c>
      <c r="C10653">
        <v>25.7</v>
      </c>
      <c r="D10653">
        <v>67.2</v>
      </c>
      <c r="E10653">
        <v>22.3</v>
      </c>
      <c r="F10653">
        <v>5</v>
      </c>
      <c r="G10653">
        <v>0</v>
      </c>
      <c r="H10653">
        <v>308</v>
      </c>
      <c r="I10653">
        <v>1.4</v>
      </c>
      <c r="X10653" s="16">
        <f t="shared" si="173"/>
        <v>110.75624999999999</v>
      </c>
    </row>
    <row r="10654" spans="1:24" x14ac:dyDescent="0.25">
      <c r="A10654" s="1">
        <v>42226.9375</v>
      </c>
      <c r="B10654">
        <v>5</v>
      </c>
      <c r="C10654">
        <v>25.5</v>
      </c>
      <c r="D10654">
        <v>64.3</v>
      </c>
      <c r="E10654">
        <v>21.8</v>
      </c>
      <c r="F10654">
        <v>5</v>
      </c>
      <c r="G10654">
        <v>0</v>
      </c>
      <c r="H10654">
        <v>308</v>
      </c>
      <c r="I10654">
        <v>1.6</v>
      </c>
      <c r="X10654" s="16">
        <f t="shared" si="173"/>
        <v>106.34375</v>
      </c>
    </row>
    <row r="10655" spans="1:24" x14ac:dyDescent="0.25">
      <c r="A10655" s="1">
        <v>42226.958333333336</v>
      </c>
      <c r="B10655">
        <v>2.5</v>
      </c>
      <c r="C10655">
        <v>24.2</v>
      </c>
      <c r="D10655">
        <v>59.2</v>
      </c>
      <c r="E10655">
        <v>21.3</v>
      </c>
      <c r="F10655">
        <v>5</v>
      </c>
      <c r="G10655">
        <v>0</v>
      </c>
      <c r="H10655">
        <v>298</v>
      </c>
      <c r="I10655">
        <v>1.6</v>
      </c>
      <c r="X10655" s="16">
        <f t="shared" si="173"/>
        <v>101.79375</v>
      </c>
    </row>
    <row r="10656" spans="1:24" x14ac:dyDescent="0.25">
      <c r="A10656" s="1">
        <v>42226.979166666664</v>
      </c>
      <c r="B10656">
        <v>3.5</v>
      </c>
      <c r="C10656">
        <v>30.6</v>
      </c>
      <c r="D10656">
        <v>47.2</v>
      </c>
      <c r="E10656">
        <v>20.9</v>
      </c>
      <c r="F10656">
        <v>5</v>
      </c>
      <c r="G10656">
        <v>0</v>
      </c>
      <c r="H10656">
        <v>299</v>
      </c>
      <c r="I10656">
        <v>1.5</v>
      </c>
      <c r="X10656" s="16">
        <f t="shared" si="173"/>
        <v>96.96875</v>
      </c>
    </row>
    <row r="10657" spans="1:24" x14ac:dyDescent="0.25">
      <c r="A10657" s="1">
        <v>42227</v>
      </c>
      <c r="B10657">
        <v>3.4</v>
      </c>
      <c r="C10657">
        <v>27.7</v>
      </c>
      <c r="D10657">
        <v>45</v>
      </c>
      <c r="E10657">
        <v>20.6</v>
      </c>
      <c r="F10657">
        <v>5</v>
      </c>
      <c r="G10657">
        <v>0</v>
      </c>
      <c r="H10657">
        <v>303</v>
      </c>
      <c r="I10657">
        <v>1.1000000000000001</v>
      </c>
      <c r="X10657" s="16">
        <f t="shared" si="173"/>
        <v>91.337500000000006</v>
      </c>
    </row>
    <row r="10658" spans="1:24" x14ac:dyDescent="0.25">
      <c r="A10658" s="1">
        <v>42227.020833333336</v>
      </c>
      <c r="B10658">
        <v>2.7</v>
      </c>
      <c r="C10658">
        <v>23.7</v>
      </c>
      <c r="D10658">
        <v>47.9</v>
      </c>
      <c r="E10658">
        <v>20.7</v>
      </c>
      <c r="F10658">
        <v>6</v>
      </c>
      <c r="G10658">
        <v>0</v>
      </c>
      <c r="H10658">
        <v>296</v>
      </c>
      <c r="I10658">
        <v>1.1000000000000001</v>
      </c>
      <c r="X10658" s="16">
        <f t="shared" si="173"/>
        <v>85.612500000000011</v>
      </c>
    </row>
    <row r="10659" spans="1:24" x14ac:dyDescent="0.25">
      <c r="A10659" s="1">
        <v>42227.041666666664</v>
      </c>
      <c r="B10659">
        <v>1.9</v>
      </c>
      <c r="C10659">
        <v>23.3</v>
      </c>
      <c r="D10659">
        <v>46.4</v>
      </c>
      <c r="E10659">
        <v>20.8</v>
      </c>
      <c r="F10659">
        <v>5</v>
      </c>
      <c r="G10659">
        <v>0</v>
      </c>
      <c r="H10659">
        <v>287</v>
      </c>
      <c r="I10659">
        <v>1.2</v>
      </c>
      <c r="X10659" s="16">
        <f t="shared" si="173"/>
        <v>80.112500000000026</v>
      </c>
    </row>
    <row r="10660" spans="1:24" x14ac:dyDescent="0.25">
      <c r="A10660" s="1">
        <v>42227.0625</v>
      </c>
      <c r="E10660">
        <v>20.399999999999999</v>
      </c>
      <c r="F10660">
        <v>5</v>
      </c>
      <c r="G10660">
        <v>0</v>
      </c>
      <c r="H10660">
        <v>296</v>
      </c>
      <c r="I10660">
        <v>1</v>
      </c>
      <c r="X10660" s="16">
        <f t="shared" si="173"/>
        <v>78.193333333333342</v>
      </c>
    </row>
    <row r="10661" spans="1:24" x14ac:dyDescent="0.25">
      <c r="A10661" s="1">
        <v>42227.083333333336</v>
      </c>
      <c r="B10661">
        <v>1.6</v>
      </c>
      <c r="C10661">
        <v>21.5</v>
      </c>
      <c r="D10661">
        <v>42.1</v>
      </c>
      <c r="E10661">
        <v>19.899999999999999</v>
      </c>
      <c r="F10661">
        <v>5</v>
      </c>
      <c r="G10661">
        <v>0</v>
      </c>
      <c r="H10661">
        <v>343</v>
      </c>
      <c r="I10661">
        <v>0.6</v>
      </c>
      <c r="X10661" s="16">
        <f t="shared" si="173"/>
        <v>73.22</v>
      </c>
    </row>
    <row r="10662" spans="1:24" x14ac:dyDescent="0.25">
      <c r="A10662" s="1">
        <v>42227.104166666664</v>
      </c>
      <c r="B10662">
        <v>1.6</v>
      </c>
      <c r="C10662">
        <v>17.399999999999999</v>
      </c>
      <c r="D10662">
        <v>48.9</v>
      </c>
      <c r="E10662">
        <v>19.8</v>
      </c>
      <c r="F10662">
        <v>5</v>
      </c>
      <c r="G10662">
        <v>0</v>
      </c>
      <c r="H10662">
        <v>330</v>
      </c>
      <c r="I10662">
        <v>0.7</v>
      </c>
      <c r="X10662" s="16">
        <f t="shared" si="173"/>
        <v>68.513333333333335</v>
      </c>
    </row>
    <row r="10663" spans="1:24" x14ac:dyDescent="0.25">
      <c r="A10663" s="1">
        <v>42227.125</v>
      </c>
      <c r="B10663">
        <v>2</v>
      </c>
      <c r="C10663">
        <v>16.7</v>
      </c>
      <c r="D10663">
        <v>47.8</v>
      </c>
      <c r="E10663">
        <v>19.5</v>
      </c>
      <c r="F10663">
        <v>5</v>
      </c>
      <c r="G10663">
        <v>0</v>
      </c>
      <c r="H10663">
        <v>326</v>
      </c>
      <c r="I10663">
        <v>0.5</v>
      </c>
      <c r="X10663" s="16">
        <f t="shared" si="173"/>
        <v>63.653333333333329</v>
      </c>
    </row>
    <row r="10664" spans="1:24" x14ac:dyDescent="0.25">
      <c r="A10664" s="1">
        <v>42227.145833333336</v>
      </c>
      <c r="B10664">
        <v>2.7</v>
      </c>
      <c r="C10664">
        <v>16.2</v>
      </c>
      <c r="D10664">
        <v>52.6</v>
      </c>
      <c r="E10664">
        <v>19.399999999999999</v>
      </c>
      <c r="F10664">
        <v>5</v>
      </c>
      <c r="G10664">
        <v>0</v>
      </c>
      <c r="H10664">
        <v>300</v>
      </c>
      <c r="I10664">
        <v>0.7</v>
      </c>
      <c r="X10664" s="16">
        <f t="shared" si="173"/>
        <v>59.88</v>
      </c>
    </row>
    <row r="10665" spans="1:24" x14ac:dyDescent="0.25">
      <c r="A10665" s="1">
        <v>42227.166666666664</v>
      </c>
      <c r="B10665">
        <v>2.4</v>
      </c>
      <c r="C10665">
        <v>14.6</v>
      </c>
      <c r="D10665">
        <v>51.9</v>
      </c>
      <c r="E10665">
        <v>19.3</v>
      </c>
      <c r="F10665">
        <v>6</v>
      </c>
      <c r="G10665">
        <v>0</v>
      </c>
      <c r="H10665">
        <v>312</v>
      </c>
      <c r="I10665">
        <v>0.7</v>
      </c>
      <c r="X10665" s="16">
        <f t="shared" si="173"/>
        <v>57.073333333333331</v>
      </c>
    </row>
    <row r="10666" spans="1:24" x14ac:dyDescent="0.25">
      <c r="A10666" s="1">
        <v>42227.1875</v>
      </c>
      <c r="B10666">
        <v>2.9</v>
      </c>
      <c r="C10666">
        <v>15.2</v>
      </c>
      <c r="D10666">
        <v>48.6</v>
      </c>
      <c r="E10666">
        <v>19.3</v>
      </c>
      <c r="F10666">
        <v>6</v>
      </c>
      <c r="G10666">
        <v>0</v>
      </c>
      <c r="H10666">
        <v>292</v>
      </c>
      <c r="I10666">
        <v>0.5</v>
      </c>
      <c r="X10666" s="16">
        <f t="shared" si="173"/>
        <v>54.766666666666659</v>
      </c>
    </row>
    <row r="10667" spans="1:24" x14ac:dyDescent="0.25">
      <c r="A10667" s="1">
        <v>42227.208333333336</v>
      </c>
      <c r="B10667">
        <v>6.7</v>
      </c>
      <c r="C10667">
        <v>20.2</v>
      </c>
      <c r="D10667">
        <v>49.2</v>
      </c>
      <c r="E10667">
        <v>19.600000000000001</v>
      </c>
      <c r="F10667">
        <v>6</v>
      </c>
      <c r="G10667">
        <v>0</v>
      </c>
      <c r="H10667">
        <v>284</v>
      </c>
      <c r="I10667">
        <v>1</v>
      </c>
      <c r="X10667" s="16">
        <f t="shared" si="173"/>
        <v>52.626666666666665</v>
      </c>
    </row>
    <row r="10668" spans="1:24" x14ac:dyDescent="0.25">
      <c r="A10668" s="1">
        <v>42227.229166666664</v>
      </c>
      <c r="B10668">
        <v>9.1999999999999993</v>
      </c>
      <c r="C10668">
        <v>29.2</v>
      </c>
      <c r="D10668">
        <v>40.1</v>
      </c>
      <c r="E10668">
        <v>19.600000000000001</v>
      </c>
      <c r="F10668">
        <v>10</v>
      </c>
      <c r="G10668">
        <v>0</v>
      </c>
      <c r="H10668">
        <v>291</v>
      </c>
      <c r="I10668">
        <v>0.8</v>
      </c>
      <c r="X10668" s="16">
        <f t="shared" si="173"/>
        <v>50.559999999999995</v>
      </c>
    </row>
    <row r="10669" spans="1:24" x14ac:dyDescent="0.25">
      <c r="A10669" s="1">
        <v>42227.25</v>
      </c>
      <c r="B10669">
        <v>17.7</v>
      </c>
      <c r="C10669">
        <v>40.799999999999997</v>
      </c>
      <c r="D10669">
        <v>30.2</v>
      </c>
      <c r="E10669">
        <v>19.600000000000001</v>
      </c>
      <c r="F10669">
        <v>25</v>
      </c>
      <c r="G10669">
        <v>0</v>
      </c>
      <c r="H10669">
        <v>307</v>
      </c>
      <c r="I10669">
        <v>0.8</v>
      </c>
      <c r="X10669" s="16">
        <f t="shared" si="173"/>
        <v>48.093333333333341</v>
      </c>
    </row>
    <row r="10670" spans="1:24" x14ac:dyDescent="0.25">
      <c r="A10670" s="1">
        <v>42227.270833333336</v>
      </c>
      <c r="B10670">
        <v>26.5</v>
      </c>
      <c r="C10670">
        <v>44.3</v>
      </c>
      <c r="D10670">
        <v>32</v>
      </c>
      <c r="E10670">
        <v>19.8</v>
      </c>
      <c r="F10670">
        <v>59</v>
      </c>
      <c r="G10670">
        <v>0</v>
      </c>
      <c r="H10670">
        <v>295</v>
      </c>
      <c r="I10670">
        <v>1</v>
      </c>
      <c r="X10670" s="16">
        <f t="shared" si="173"/>
        <v>45.940000000000012</v>
      </c>
    </row>
    <row r="10671" spans="1:24" x14ac:dyDescent="0.25">
      <c r="A10671" s="1">
        <v>42227.291666666664</v>
      </c>
      <c r="B10671">
        <v>17.5</v>
      </c>
      <c r="C10671">
        <v>36.5</v>
      </c>
      <c r="D10671">
        <v>41.4</v>
      </c>
      <c r="E10671">
        <v>20</v>
      </c>
      <c r="F10671">
        <v>122</v>
      </c>
      <c r="G10671">
        <v>0</v>
      </c>
      <c r="H10671">
        <v>326</v>
      </c>
      <c r="I10671">
        <v>0.7</v>
      </c>
      <c r="X10671" s="16">
        <f t="shared" si="173"/>
        <v>44.753333333333337</v>
      </c>
    </row>
    <row r="10672" spans="1:24" x14ac:dyDescent="0.25">
      <c r="A10672" s="1">
        <v>42227.3125</v>
      </c>
      <c r="B10672">
        <v>22.3</v>
      </c>
      <c r="C10672">
        <v>34.1</v>
      </c>
      <c r="D10672">
        <v>57.5</v>
      </c>
      <c r="E10672">
        <v>20.6</v>
      </c>
      <c r="F10672">
        <v>212</v>
      </c>
      <c r="G10672">
        <v>0</v>
      </c>
      <c r="H10672">
        <v>304</v>
      </c>
      <c r="I10672">
        <v>1.4</v>
      </c>
      <c r="X10672" s="16">
        <f t="shared" si="173"/>
        <v>45.440000000000005</v>
      </c>
    </row>
    <row r="10673" spans="1:24" x14ac:dyDescent="0.25">
      <c r="A10673" s="1">
        <v>42227.333333333336</v>
      </c>
      <c r="B10673">
        <v>31.7</v>
      </c>
      <c r="C10673">
        <v>41.7</v>
      </c>
      <c r="D10673">
        <v>49.3</v>
      </c>
      <c r="E10673">
        <v>20.8</v>
      </c>
      <c r="F10673">
        <v>233</v>
      </c>
      <c r="G10673">
        <v>0</v>
      </c>
      <c r="H10673">
        <v>294</v>
      </c>
      <c r="I10673">
        <v>1.3</v>
      </c>
      <c r="X10673" s="16">
        <f t="shared" si="173"/>
        <v>45.726666666666667</v>
      </c>
    </row>
    <row r="10674" spans="1:24" x14ac:dyDescent="0.25">
      <c r="A10674" s="1">
        <v>42227.354166666664</v>
      </c>
      <c r="B10674">
        <v>31.7</v>
      </c>
      <c r="C10674">
        <v>45.1</v>
      </c>
      <c r="D10674">
        <v>44.3</v>
      </c>
      <c r="E10674">
        <v>21.1</v>
      </c>
      <c r="F10674">
        <v>325</v>
      </c>
      <c r="G10674">
        <v>0</v>
      </c>
      <c r="H10674">
        <v>280</v>
      </c>
      <c r="I10674">
        <v>1.7</v>
      </c>
      <c r="X10674" s="16">
        <f t="shared" si="173"/>
        <v>45.486666666666665</v>
      </c>
    </row>
    <row r="10675" spans="1:24" x14ac:dyDescent="0.25">
      <c r="A10675" s="1">
        <v>42227.375</v>
      </c>
      <c r="B10675">
        <v>31.6</v>
      </c>
      <c r="C10675">
        <v>43.3</v>
      </c>
      <c r="D10675">
        <v>48.2</v>
      </c>
      <c r="E10675">
        <v>21.8</v>
      </c>
      <c r="F10675">
        <v>450</v>
      </c>
      <c r="G10675">
        <v>0</v>
      </c>
      <c r="H10675">
        <v>283</v>
      </c>
      <c r="I10675">
        <v>1.7</v>
      </c>
      <c r="X10675" s="16">
        <f t="shared" si="173"/>
        <v>45.606666666666662</v>
      </c>
    </row>
    <row r="10676" spans="1:24" x14ac:dyDescent="0.25">
      <c r="A10676" s="1">
        <v>42227.395833333336</v>
      </c>
      <c r="B10676">
        <v>26.7</v>
      </c>
      <c r="C10676">
        <v>39.1</v>
      </c>
      <c r="D10676">
        <v>54.8</v>
      </c>
      <c r="E10676">
        <v>22.2</v>
      </c>
      <c r="F10676">
        <v>434</v>
      </c>
      <c r="G10676">
        <v>0</v>
      </c>
      <c r="H10676">
        <v>301</v>
      </c>
      <c r="I10676">
        <v>1.5</v>
      </c>
      <c r="X10676" s="16">
        <f t="shared" si="173"/>
        <v>46.181249999999991</v>
      </c>
    </row>
    <row r="10677" spans="1:24" x14ac:dyDescent="0.25">
      <c r="A10677" s="1">
        <v>42227.416666666664</v>
      </c>
      <c r="B10677">
        <v>23.5</v>
      </c>
      <c r="C10677">
        <v>27.7</v>
      </c>
      <c r="D10677">
        <v>67.8</v>
      </c>
      <c r="E10677">
        <v>22.9</v>
      </c>
      <c r="F10677">
        <v>601</v>
      </c>
      <c r="G10677">
        <v>0</v>
      </c>
      <c r="H10677">
        <v>307</v>
      </c>
      <c r="I10677">
        <v>2.2999999999999998</v>
      </c>
      <c r="X10677" s="16">
        <f t="shared" si="173"/>
        <v>47.787499999999994</v>
      </c>
    </row>
    <row r="10678" spans="1:24" x14ac:dyDescent="0.25">
      <c r="A10678" s="1">
        <v>42227.4375</v>
      </c>
      <c r="B10678">
        <v>17.5</v>
      </c>
      <c r="C10678">
        <v>28</v>
      </c>
      <c r="D10678">
        <v>75.099999999999994</v>
      </c>
      <c r="E10678">
        <v>23.7</v>
      </c>
      <c r="F10678">
        <v>656</v>
      </c>
      <c r="G10678">
        <v>0</v>
      </c>
      <c r="H10678">
        <v>309</v>
      </c>
      <c r="I10678">
        <v>2</v>
      </c>
      <c r="X10678" s="16">
        <f t="shared" si="173"/>
        <v>49.424999999999997</v>
      </c>
    </row>
    <row r="10679" spans="1:24" x14ac:dyDescent="0.25">
      <c r="A10679" s="1">
        <v>42227.458333333336</v>
      </c>
      <c r="B10679">
        <v>18.5</v>
      </c>
      <c r="C10679">
        <v>31.3</v>
      </c>
      <c r="D10679">
        <v>82.3</v>
      </c>
      <c r="E10679">
        <v>24.5</v>
      </c>
      <c r="F10679">
        <v>698</v>
      </c>
      <c r="G10679">
        <v>0</v>
      </c>
      <c r="H10679">
        <v>302</v>
      </c>
      <c r="I10679">
        <v>2</v>
      </c>
      <c r="X10679" s="16">
        <f t="shared" si="173"/>
        <v>51.581249999999997</v>
      </c>
    </row>
    <row r="10680" spans="1:24" x14ac:dyDescent="0.25">
      <c r="A10680" s="1">
        <v>42227.479166666664</v>
      </c>
      <c r="B10680">
        <v>13.9</v>
      </c>
      <c r="C10680">
        <v>25.3</v>
      </c>
      <c r="D10680">
        <v>87.7</v>
      </c>
      <c r="E10680">
        <v>24.8</v>
      </c>
      <c r="F10680">
        <v>635</v>
      </c>
      <c r="G10680">
        <v>0</v>
      </c>
      <c r="H10680">
        <v>310</v>
      </c>
      <c r="I10680">
        <v>2.2999999999999998</v>
      </c>
      <c r="X10680" s="16">
        <f t="shared" si="173"/>
        <v>53.774999999999999</v>
      </c>
    </row>
    <row r="10681" spans="1:24" x14ac:dyDescent="0.25">
      <c r="A10681" s="1">
        <v>42227.5</v>
      </c>
      <c r="B10681">
        <v>15.9</v>
      </c>
      <c r="C10681">
        <v>31.6</v>
      </c>
      <c r="D10681">
        <v>92.2</v>
      </c>
      <c r="E10681">
        <v>25.6</v>
      </c>
      <c r="F10681">
        <v>717</v>
      </c>
      <c r="G10681">
        <v>0</v>
      </c>
      <c r="H10681">
        <v>306</v>
      </c>
      <c r="I10681">
        <v>1.9</v>
      </c>
      <c r="X10681" s="16">
        <f t="shared" si="173"/>
        <v>56.293750000000003</v>
      </c>
    </row>
    <row r="10682" spans="1:24" x14ac:dyDescent="0.25">
      <c r="A10682" s="1">
        <v>42227.520833333336</v>
      </c>
      <c r="B10682">
        <v>11.8</v>
      </c>
      <c r="C10682">
        <v>25.7</v>
      </c>
      <c r="D10682">
        <v>101.9</v>
      </c>
      <c r="E10682">
        <v>25.8</v>
      </c>
      <c r="F10682">
        <v>764</v>
      </c>
      <c r="G10682">
        <v>0</v>
      </c>
      <c r="H10682">
        <v>298</v>
      </c>
      <c r="I10682">
        <v>1.7</v>
      </c>
      <c r="X10682" s="16">
        <f t="shared" si="173"/>
        <v>59.625</v>
      </c>
    </row>
    <row r="10683" spans="1:24" x14ac:dyDescent="0.25">
      <c r="A10683" s="1">
        <v>42227.541666666664</v>
      </c>
      <c r="B10683">
        <v>13</v>
      </c>
      <c r="C10683">
        <v>29.7</v>
      </c>
      <c r="D10683">
        <v>110.9</v>
      </c>
      <c r="E10683">
        <v>26.6</v>
      </c>
      <c r="F10683">
        <v>640</v>
      </c>
      <c r="G10683">
        <v>0</v>
      </c>
      <c r="H10683">
        <v>299</v>
      </c>
      <c r="I10683">
        <v>2.4</v>
      </c>
      <c r="X10683" s="16">
        <f t="shared" si="173"/>
        <v>63.481250000000003</v>
      </c>
    </row>
    <row r="10684" spans="1:24" x14ac:dyDescent="0.25">
      <c r="A10684" s="1">
        <v>42227.5625</v>
      </c>
      <c r="B10684">
        <v>17</v>
      </c>
      <c r="C10684">
        <v>35.299999999999997</v>
      </c>
      <c r="D10684">
        <v>116.3</v>
      </c>
      <c r="E10684">
        <v>27.2</v>
      </c>
      <c r="F10684">
        <v>583</v>
      </c>
      <c r="G10684">
        <v>0</v>
      </c>
      <c r="H10684">
        <v>295</v>
      </c>
      <c r="I10684">
        <v>2.4</v>
      </c>
      <c r="X10684" s="16">
        <f t="shared" si="173"/>
        <v>68.243750000000006</v>
      </c>
    </row>
    <row r="10685" spans="1:24" x14ac:dyDescent="0.25">
      <c r="A10685" s="1">
        <v>42227.583333333336</v>
      </c>
      <c r="B10685">
        <v>9.9</v>
      </c>
      <c r="C10685">
        <v>28.6</v>
      </c>
      <c r="D10685">
        <v>125.1</v>
      </c>
      <c r="E10685">
        <v>27.6</v>
      </c>
      <c r="F10685">
        <v>487</v>
      </c>
      <c r="G10685">
        <v>0</v>
      </c>
      <c r="H10685">
        <v>312</v>
      </c>
      <c r="I10685">
        <v>2.4</v>
      </c>
      <c r="X10685" s="16">
        <f t="shared" si="173"/>
        <v>74.174999999999997</v>
      </c>
    </row>
    <row r="10686" spans="1:24" x14ac:dyDescent="0.25">
      <c r="A10686" s="1">
        <v>42227.604166666664</v>
      </c>
      <c r="B10686">
        <v>11.8</v>
      </c>
      <c r="C10686">
        <v>30.5</v>
      </c>
      <c r="D10686">
        <v>129.6</v>
      </c>
      <c r="E10686">
        <v>28.1</v>
      </c>
      <c r="F10686">
        <v>605</v>
      </c>
      <c r="G10686">
        <v>0</v>
      </c>
      <c r="H10686">
        <v>304</v>
      </c>
      <c r="I10686">
        <v>2.4</v>
      </c>
      <c r="X10686" s="16">
        <f t="shared" si="173"/>
        <v>80.274999999999991</v>
      </c>
    </row>
    <row r="10687" spans="1:24" x14ac:dyDescent="0.25">
      <c r="A10687" s="1">
        <v>42227.625</v>
      </c>
      <c r="B10687">
        <v>15.2</v>
      </c>
      <c r="C10687">
        <v>32</v>
      </c>
      <c r="D10687">
        <v>138</v>
      </c>
      <c r="E10687">
        <v>28.4</v>
      </c>
      <c r="F10687">
        <v>678</v>
      </c>
      <c r="G10687">
        <v>0</v>
      </c>
      <c r="H10687">
        <v>305</v>
      </c>
      <c r="I10687">
        <v>2.7</v>
      </c>
      <c r="X10687" s="16">
        <f t="shared" si="173"/>
        <v>86.312499999999986</v>
      </c>
    </row>
    <row r="10688" spans="1:24" x14ac:dyDescent="0.25">
      <c r="A10688" s="1">
        <v>42227.645833333336</v>
      </c>
      <c r="B10688">
        <v>11</v>
      </c>
      <c r="C10688">
        <v>28.7</v>
      </c>
      <c r="D10688">
        <v>149.9</v>
      </c>
      <c r="E10688">
        <v>28.7</v>
      </c>
      <c r="F10688">
        <v>635</v>
      </c>
      <c r="G10688">
        <v>0</v>
      </c>
      <c r="H10688">
        <v>308</v>
      </c>
      <c r="I10688">
        <v>2.5</v>
      </c>
      <c r="X10688" s="16">
        <f t="shared" si="173"/>
        <v>92.087499999999991</v>
      </c>
    </row>
    <row r="10689" spans="1:24" x14ac:dyDescent="0.25">
      <c r="A10689" s="1">
        <v>42227.666666666664</v>
      </c>
      <c r="B10689">
        <v>10.4</v>
      </c>
      <c r="C10689">
        <v>27.8</v>
      </c>
      <c r="D10689">
        <v>157.19999999999999</v>
      </c>
      <c r="E10689">
        <v>28.9</v>
      </c>
      <c r="F10689">
        <v>582</v>
      </c>
      <c r="G10689">
        <v>0</v>
      </c>
      <c r="H10689">
        <v>302</v>
      </c>
      <c r="I10689">
        <v>2.9</v>
      </c>
      <c r="X10689" s="16">
        <f t="shared" si="173"/>
        <v>98.831250000000011</v>
      </c>
    </row>
    <row r="10690" spans="1:24" x14ac:dyDescent="0.25">
      <c r="A10690" s="1">
        <v>42227.6875</v>
      </c>
      <c r="B10690">
        <v>6.5</v>
      </c>
      <c r="C10690">
        <v>22</v>
      </c>
      <c r="D10690">
        <v>165.3</v>
      </c>
      <c r="E10690">
        <v>29.2</v>
      </c>
      <c r="F10690">
        <v>512</v>
      </c>
      <c r="G10690">
        <v>0</v>
      </c>
      <c r="H10690">
        <v>312</v>
      </c>
      <c r="I10690">
        <v>2.6</v>
      </c>
      <c r="X10690" s="16">
        <f t="shared" si="173"/>
        <v>106.39375</v>
      </c>
    </row>
    <row r="10691" spans="1:24" x14ac:dyDescent="0.25">
      <c r="A10691" s="1">
        <v>42227.708333333336</v>
      </c>
      <c r="B10691">
        <v>7.2</v>
      </c>
      <c r="C10691">
        <v>25.5</v>
      </c>
      <c r="D10691">
        <v>162.80000000000001</v>
      </c>
      <c r="E10691">
        <v>29.5</v>
      </c>
      <c r="F10691">
        <v>418</v>
      </c>
      <c r="G10691">
        <v>0</v>
      </c>
      <c r="H10691">
        <v>310</v>
      </c>
      <c r="I10691">
        <v>2.2000000000000002</v>
      </c>
      <c r="X10691" s="16">
        <f t="shared" si="173"/>
        <v>113.55624999999999</v>
      </c>
    </row>
    <row r="10692" spans="1:24" x14ac:dyDescent="0.25">
      <c r="A10692" s="1">
        <v>42227.729166666664</v>
      </c>
      <c r="B10692">
        <v>9.9</v>
      </c>
      <c r="C10692">
        <v>29.2</v>
      </c>
      <c r="D10692">
        <v>153.30000000000001</v>
      </c>
      <c r="E10692">
        <v>29.6</v>
      </c>
      <c r="F10692">
        <v>340</v>
      </c>
      <c r="G10692">
        <v>0</v>
      </c>
      <c r="H10692">
        <v>311</v>
      </c>
      <c r="I10692">
        <v>2.2000000000000002</v>
      </c>
      <c r="X10692" s="16">
        <f t="shared" si="173"/>
        <v>119.71250000000001</v>
      </c>
    </row>
    <row r="10693" spans="1:24" x14ac:dyDescent="0.25">
      <c r="A10693" s="1">
        <v>42227.75</v>
      </c>
      <c r="B10693">
        <v>11</v>
      </c>
      <c r="C10693">
        <v>32.5</v>
      </c>
      <c r="D10693">
        <v>149.1</v>
      </c>
      <c r="E10693">
        <v>29.6</v>
      </c>
      <c r="F10693">
        <v>275</v>
      </c>
      <c r="G10693">
        <v>0</v>
      </c>
      <c r="H10693">
        <v>307</v>
      </c>
      <c r="I10693">
        <v>2</v>
      </c>
      <c r="X10693" s="16">
        <f t="shared" si="173"/>
        <v>124.79374999999999</v>
      </c>
    </row>
    <row r="10694" spans="1:24" x14ac:dyDescent="0.25">
      <c r="A10694" s="1">
        <v>42227.770833333336</v>
      </c>
      <c r="B10694">
        <v>6.8</v>
      </c>
      <c r="C10694">
        <v>29.5</v>
      </c>
      <c r="D10694">
        <v>150.80000000000001</v>
      </c>
      <c r="E10694">
        <v>29.3</v>
      </c>
      <c r="F10694">
        <v>199</v>
      </c>
      <c r="G10694">
        <v>0</v>
      </c>
      <c r="H10694">
        <v>309</v>
      </c>
      <c r="I10694">
        <v>1.8</v>
      </c>
      <c r="X10694" s="16">
        <f t="shared" si="173"/>
        <v>129.52500000000001</v>
      </c>
    </row>
    <row r="10695" spans="1:24" x14ac:dyDescent="0.25">
      <c r="A10695" s="1">
        <v>42227.791666666664</v>
      </c>
      <c r="B10695">
        <v>7.9</v>
      </c>
      <c r="C10695">
        <v>31.2</v>
      </c>
      <c r="D10695">
        <v>136.5</v>
      </c>
      <c r="E10695">
        <v>29.1</v>
      </c>
      <c r="F10695">
        <v>124</v>
      </c>
      <c r="G10695">
        <v>0</v>
      </c>
      <c r="H10695">
        <v>310</v>
      </c>
      <c r="I10695">
        <v>1.3</v>
      </c>
      <c r="X10695" s="16">
        <f t="shared" si="173"/>
        <v>132.91249999999999</v>
      </c>
    </row>
    <row r="10696" spans="1:24" x14ac:dyDescent="0.25">
      <c r="A10696" s="1">
        <v>42227.8125</v>
      </c>
      <c r="B10696">
        <v>7.5</v>
      </c>
      <c r="C10696">
        <v>34.700000000000003</v>
      </c>
      <c r="D10696">
        <v>121.7</v>
      </c>
      <c r="E10696">
        <v>28.4</v>
      </c>
      <c r="F10696">
        <v>46</v>
      </c>
      <c r="G10696">
        <v>0</v>
      </c>
      <c r="H10696">
        <v>319</v>
      </c>
      <c r="I10696">
        <v>0.8</v>
      </c>
      <c r="X10696" s="16">
        <f t="shared" si="173"/>
        <v>135.03749999999997</v>
      </c>
    </row>
    <row r="10697" spans="1:24" x14ac:dyDescent="0.25">
      <c r="A10697" s="1">
        <v>42227.833333333336</v>
      </c>
      <c r="B10697">
        <v>4.5</v>
      </c>
      <c r="C10697">
        <v>36.1</v>
      </c>
      <c r="D10697">
        <v>108.2</v>
      </c>
      <c r="E10697">
        <v>27.5</v>
      </c>
      <c r="F10697">
        <v>10</v>
      </c>
      <c r="G10697">
        <v>0</v>
      </c>
      <c r="H10697">
        <v>337</v>
      </c>
      <c r="I10697">
        <v>0.5</v>
      </c>
      <c r="X10697" s="16">
        <f t="shared" si="173"/>
        <v>136.03749999999997</v>
      </c>
    </row>
    <row r="10698" spans="1:24" x14ac:dyDescent="0.25">
      <c r="A10698" s="1">
        <v>42227.854166666664</v>
      </c>
      <c r="B10698">
        <v>3.2</v>
      </c>
      <c r="C10698">
        <v>23.9</v>
      </c>
      <c r="D10698">
        <v>112.7</v>
      </c>
      <c r="E10698">
        <v>26.6</v>
      </c>
      <c r="F10698">
        <v>6</v>
      </c>
      <c r="G10698">
        <v>0</v>
      </c>
      <c r="H10698">
        <v>328</v>
      </c>
      <c r="I10698">
        <v>0.6</v>
      </c>
      <c r="X10698" s="16">
        <f t="shared" si="173"/>
        <v>136.71249999999998</v>
      </c>
    </row>
    <row r="10699" spans="1:24" x14ac:dyDescent="0.25">
      <c r="A10699" s="1">
        <v>42227.875</v>
      </c>
      <c r="B10699">
        <v>3.1</v>
      </c>
      <c r="C10699">
        <v>30.2</v>
      </c>
      <c r="D10699">
        <v>103.9</v>
      </c>
      <c r="E10699">
        <v>26.1</v>
      </c>
      <c r="F10699">
        <v>5</v>
      </c>
      <c r="G10699">
        <v>0</v>
      </c>
      <c r="H10699">
        <v>312</v>
      </c>
      <c r="I10699">
        <v>0.6</v>
      </c>
      <c r="X10699" s="16">
        <f t="shared" si="173"/>
        <v>136.27499999999998</v>
      </c>
    </row>
    <row r="10700" spans="1:24" x14ac:dyDescent="0.25">
      <c r="A10700" s="1">
        <v>42227.895833333336</v>
      </c>
      <c r="B10700">
        <v>3.5</v>
      </c>
      <c r="C10700">
        <v>22</v>
      </c>
      <c r="D10700">
        <v>109</v>
      </c>
      <c r="E10700">
        <v>25.8</v>
      </c>
      <c r="F10700">
        <v>5</v>
      </c>
      <c r="G10700">
        <v>0</v>
      </c>
      <c r="H10700">
        <v>295</v>
      </c>
      <c r="I10700">
        <v>0.9</v>
      </c>
      <c r="X10700" s="16">
        <f t="shared" si="173"/>
        <v>135.81874999999999</v>
      </c>
    </row>
    <row r="10701" spans="1:24" x14ac:dyDescent="0.25">
      <c r="A10701" s="1">
        <v>42227.916666666664</v>
      </c>
      <c r="B10701">
        <v>2.5</v>
      </c>
      <c r="C10701">
        <v>14.7</v>
      </c>
      <c r="D10701">
        <v>116.3</v>
      </c>
      <c r="E10701">
        <v>25.7</v>
      </c>
      <c r="F10701">
        <v>5</v>
      </c>
      <c r="G10701">
        <v>0</v>
      </c>
      <c r="H10701">
        <v>305</v>
      </c>
      <c r="I10701">
        <v>1.8</v>
      </c>
      <c r="X10701" s="16">
        <f t="shared" si="173"/>
        <v>135.26875000000001</v>
      </c>
    </row>
    <row r="10702" spans="1:24" x14ac:dyDescent="0.25">
      <c r="A10702" s="1">
        <v>42227.9375</v>
      </c>
      <c r="B10702">
        <v>2.4</v>
      </c>
      <c r="C10702">
        <v>10.9</v>
      </c>
      <c r="D10702">
        <v>116.5</v>
      </c>
      <c r="E10702">
        <v>25.5</v>
      </c>
      <c r="F10702">
        <v>5</v>
      </c>
      <c r="G10702">
        <v>0</v>
      </c>
      <c r="H10702">
        <v>316</v>
      </c>
      <c r="I10702">
        <v>1.1000000000000001</v>
      </c>
      <c r="X10702" s="16">
        <f t="shared" si="173"/>
        <v>134.44999999999999</v>
      </c>
    </row>
    <row r="10703" spans="1:24" x14ac:dyDescent="0.25">
      <c r="A10703" s="1">
        <v>42227.958333333336</v>
      </c>
      <c r="B10703">
        <v>1.9</v>
      </c>
      <c r="C10703">
        <v>11.4</v>
      </c>
      <c r="D10703">
        <v>106.6</v>
      </c>
      <c r="E10703">
        <v>24.8</v>
      </c>
      <c r="F10703">
        <v>5</v>
      </c>
      <c r="G10703">
        <v>0</v>
      </c>
      <c r="H10703">
        <v>333</v>
      </c>
      <c r="I10703">
        <v>0.1</v>
      </c>
      <c r="X10703" s="16">
        <f t="shared" si="173"/>
        <v>132.48750000000001</v>
      </c>
    </row>
    <row r="10704" spans="1:24" x14ac:dyDescent="0.25">
      <c r="A10704" s="1">
        <v>42227.979166666664</v>
      </c>
      <c r="B10704">
        <v>2.2000000000000002</v>
      </c>
      <c r="C10704">
        <v>13.9</v>
      </c>
      <c r="D10704">
        <v>94.4</v>
      </c>
      <c r="E10704">
        <v>24.1</v>
      </c>
      <c r="F10704">
        <v>5</v>
      </c>
      <c r="G10704">
        <v>0</v>
      </c>
      <c r="H10704">
        <v>321</v>
      </c>
      <c r="I10704">
        <v>0.9</v>
      </c>
      <c r="X10704" s="16">
        <f t="shared" si="173"/>
        <v>129.01875000000001</v>
      </c>
    </row>
    <row r="10705" spans="1:24" x14ac:dyDescent="0.25">
      <c r="A10705" s="1">
        <v>42228</v>
      </c>
      <c r="B10705">
        <v>1.6</v>
      </c>
      <c r="C10705">
        <v>12.8</v>
      </c>
      <c r="D10705">
        <v>90.3</v>
      </c>
      <c r="E10705">
        <v>23.7</v>
      </c>
      <c r="F10705">
        <v>5</v>
      </c>
      <c r="G10705">
        <v>0</v>
      </c>
      <c r="H10705">
        <v>313</v>
      </c>
      <c r="I10705">
        <v>0.6</v>
      </c>
      <c r="X10705" s="16">
        <f t="shared" si="173"/>
        <v>124.83750000000001</v>
      </c>
    </row>
    <row r="10706" spans="1:24" x14ac:dyDescent="0.25">
      <c r="A10706" s="1">
        <v>42228.020833333336</v>
      </c>
      <c r="B10706">
        <v>1.4</v>
      </c>
      <c r="C10706">
        <v>10.1</v>
      </c>
      <c r="D10706">
        <v>90</v>
      </c>
      <c r="E10706">
        <v>23.4</v>
      </c>
      <c r="F10706">
        <v>5</v>
      </c>
      <c r="G10706">
        <v>0</v>
      </c>
      <c r="H10706">
        <v>304</v>
      </c>
      <c r="I10706">
        <v>0.6</v>
      </c>
      <c r="X10706" s="16">
        <f t="shared" si="173"/>
        <v>120.13125000000001</v>
      </c>
    </row>
    <row r="10707" spans="1:24" x14ac:dyDescent="0.25">
      <c r="A10707" s="1">
        <v>42228.041666666664</v>
      </c>
      <c r="B10707">
        <v>2</v>
      </c>
      <c r="C10707">
        <v>10.8</v>
      </c>
      <c r="D10707">
        <v>87.5</v>
      </c>
      <c r="E10707">
        <v>23.2</v>
      </c>
      <c r="F10707">
        <v>5</v>
      </c>
      <c r="G10707">
        <v>0</v>
      </c>
      <c r="H10707">
        <v>286</v>
      </c>
      <c r="I10707">
        <v>1.1000000000000001</v>
      </c>
      <c r="X10707" s="16">
        <f t="shared" ref="X10707:X10770" si="174">AVERAGE(D10692:D10707)</f>
        <v>115.42500000000001</v>
      </c>
    </row>
    <row r="10708" spans="1:24" x14ac:dyDescent="0.25">
      <c r="A10708" s="1">
        <v>42228.0625</v>
      </c>
      <c r="B10708">
        <v>1.2</v>
      </c>
      <c r="C10708">
        <v>8.5</v>
      </c>
      <c r="D10708">
        <v>84</v>
      </c>
      <c r="E10708">
        <v>22.7</v>
      </c>
      <c r="F10708">
        <v>5</v>
      </c>
      <c r="G10708">
        <v>0</v>
      </c>
      <c r="H10708">
        <v>303</v>
      </c>
      <c r="I10708">
        <v>1</v>
      </c>
      <c r="X10708" s="16">
        <f t="shared" si="174"/>
        <v>111.09375</v>
      </c>
    </row>
    <row r="10709" spans="1:24" x14ac:dyDescent="0.25">
      <c r="A10709" s="1">
        <v>42228.083333333336</v>
      </c>
      <c r="B10709">
        <v>1.5</v>
      </c>
      <c r="C10709">
        <v>9.6999999999999993</v>
      </c>
      <c r="D10709">
        <v>78.400000000000006</v>
      </c>
      <c r="E10709">
        <v>22.3</v>
      </c>
      <c r="F10709">
        <v>5</v>
      </c>
      <c r="G10709">
        <v>0</v>
      </c>
      <c r="H10709">
        <v>288</v>
      </c>
      <c r="I10709">
        <v>0.8</v>
      </c>
      <c r="X10709" s="16">
        <f t="shared" si="174"/>
        <v>106.675</v>
      </c>
    </row>
    <row r="10710" spans="1:24" x14ac:dyDescent="0.25">
      <c r="A10710" s="1">
        <v>42228.104166666664</v>
      </c>
      <c r="B10710">
        <v>1</v>
      </c>
      <c r="C10710">
        <v>11</v>
      </c>
      <c r="E10710">
        <v>21.8</v>
      </c>
      <c r="F10710">
        <v>5</v>
      </c>
      <c r="G10710">
        <v>0</v>
      </c>
      <c r="H10710">
        <v>294</v>
      </c>
      <c r="I10710">
        <v>0.7</v>
      </c>
      <c r="X10710" s="16">
        <f t="shared" si="174"/>
        <v>103.73333333333333</v>
      </c>
    </row>
    <row r="10711" spans="1:24" x14ac:dyDescent="0.25">
      <c r="A10711" s="1">
        <v>42228.125</v>
      </c>
      <c r="B10711">
        <v>1.4</v>
      </c>
      <c r="C10711">
        <v>16.5</v>
      </c>
      <c r="D10711">
        <v>61.6</v>
      </c>
      <c r="E10711">
        <v>21.3</v>
      </c>
      <c r="F10711">
        <v>5</v>
      </c>
      <c r="G10711">
        <v>0</v>
      </c>
      <c r="H10711">
        <v>305</v>
      </c>
      <c r="I10711">
        <v>1.2</v>
      </c>
      <c r="X10711" s="16">
        <f t="shared" si="174"/>
        <v>98.74</v>
      </c>
    </row>
    <row r="10712" spans="1:24" x14ac:dyDescent="0.25">
      <c r="A10712" s="1">
        <v>42228.145833333336</v>
      </c>
      <c r="B10712">
        <v>1.4</v>
      </c>
      <c r="C10712">
        <v>15.5</v>
      </c>
      <c r="D10712">
        <v>58.8</v>
      </c>
      <c r="E10712">
        <v>20.8</v>
      </c>
      <c r="F10712">
        <v>5</v>
      </c>
      <c r="G10712">
        <v>0</v>
      </c>
      <c r="H10712">
        <v>307</v>
      </c>
      <c r="I10712">
        <v>0.9</v>
      </c>
      <c r="X10712" s="16">
        <f t="shared" si="174"/>
        <v>94.546666666666667</v>
      </c>
    </row>
    <row r="10713" spans="1:24" x14ac:dyDescent="0.25">
      <c r="A10713" s="1">
        <v>42228.166666666664</v>
      </c>
      <c r="B10713">
        <v>2.6</v>
      </c>
      <c r="C10713">
        <v>16.2</v>
      </c>
      <c r="D10713">
        <v>56.1</v>
      </c>
      <c r="E10713">
        <v>20.5</v>
      </c>
      <c r="F10713">
        <v>5</v>
      </c>
      <c r="G10713">
        <v>0</v>
      </c>
      <c r="H10713">
        <v>305</v>
      </c>
      <c r="I10713">
        <v>0.9</v>
      </c>
      <c r="X10713" s="16">
        <f t="shared" si="174"/>
        <v>91.073333333333323</v>
      </c>
    </row>
    <row r="10714" spans="1:24" x14ac:dyDescent="0.25">
      <c r="A10714" s="1">
        <v>42228.1875</v>
      </c>
      <c r="B10714">
        <v>2.8</v>
      </c>
      <c r="C10714">
        <v>20.100000000000001</v>
      </c>
      <c r="D10714">
        <v>48</v>
      </c>
      <c r="E10714">
        <v>20.3</v>
      </c>
      <c r="F10714">
        <v>5</v>
      </c>
      <c r="G10714">
        <v>0</v>
      </c>
      <c r="H10714">
        <v>313</v>
      </c>
      <c r="I10714">
        <v>0.6</v>
      </c>
      <c r="X10714" s="16">
        <f t="shared" si="174"/>
        <v>86.759999999999977</v>
      </c>
    </row>
    <row r="10715" spans="1:24" x14ac:dyDescent="0.25">
      <c r="A10715" s="1">
        <v>42228.208333333336</v>
      </c>
      <c r="B10715">
        <v>8.1</v>
      </c>
      <c r="C10715">
        <v>29.2</v>
      </c>
      <c r="D10715">
        <v>36</v>
      </c>
      <c r="E10715">
        <v>20</v>
      </c>
      <c r="F10715">
        <v>6</v>
      </c>
      <c r="G10715">
        <v>0</v>
      </c>
      <c r="H10715">
        <v>311</v>
      </c>
      <c r="I10715">
        <v>0.5</v>
      </c>
      <c r="X10715" s="16">
        <f t="shared" si="174"/>
        <v>82.23333333333332</v>
      </c>
    </row>
    <row r="10716" spans="1:24" x14ac:dyDescent="0.25">
      <c r="A10716" s="1">
        <v>42228.229166666664</v>
      </c>
      <c r="B10716">
        <v>15.2</v>
      </c>
      <c r="C10716">
        <v>38.1</v>
      </c>
      <c r="D10716">
        <v>26.9</v>
      </c>
      <c r="E10716">
        <v>20</v>
      </c>
      <c r="F10716">
        <v>15</v>
      </c>
      <c r="G10716">
        <v>0</v>
      </c>
      <c r="H10716">
        <v>282</v>
      </c>
      <c r="I10716">
        <v>0.7</v>
      </c>
      <c r="X10716" s="16">
        <f t="shared" si="174"/>
        <v>76.759999999999991</v>
      </c>
    </row>
    <row r="10717" spans="1:24" x14ac:dyDescent="0.25">
      <c r="A10717" s="1">
        <v>42228.25</v>
      </c>
      <c r="B10717">
        <v>21</v>
      </c>
      <c r="C10717">
        <v>51.8</v>
      </c>
      <c r="D10717">
        <v>15.6</v>
      </c>
      <c r="E10717">
        <v>19.899999999999999</v>
      </c>
      <c r="F10717">
        <v>43</v>
      </c>
      <c r="G10717">
        <v>0</v>
      </c>
      <c r="H10717">
        <v>304</v>
      </c>
      <c r="I10717">
        <v>0.5</v>
      </c>
      <c r="X10717" s="16">
        <f t="shared" si="174"/>
        <v>70.046666666666653</v>
      </c>
    </row>
    <row r="10718" spans="1:24" x14ac:dyDescent="0.25">
      <c r="A10718" s="1">
        <v>42228.270833333336</v>
      </c>
      <c r="B10718">
        <v>30.6</v>
      </c>
      <c r="C10718">
        <v>56.5</v>
      </c>
      <c r="D10718">
        <v>13.1</v>
      </c>
      <c r="E10718">
        <v>20.2</v>
      </c>
      <c r="F10718">
        <v>72</v>
      </c>
      <c r="G10718">
        <v>0</v>
      </c>
      <c r="H10718">
        <v>300</v>
      </c>
      <c r="I10718">
        <v>0.5</v>
      </c>
      <c r="X10718" s="16">
        <f t="shared" si="174"/>
        <v>63.153333333333329</v>
      </c>
    </row>
    <row r="10719" spans="1:24" x14ac:dyDescent="0.25">
      <c r="A10719" s="1">
        <v>42228.291666666664</v>
      </c>
      <c r="B10719">
        <v>41</v>
      </c>
      <c r="C10719">
        <v>57.7</v>
      </c>
      <c r="D10719">
        <v>10.8</v>
      </c>
      <c r="E10719">
        <v>20.5</v>
      </c>
      <c r="F10719">
        <v>100</v>
      </c>
      <c r="G10719">
        <v>0</v>
      </c>
      <c r="H10719">
        <v>311</v>
      </c>
      <c r="I10719">
        <v>0.8</v>
      </c>
      <c r="X10719" s="16">
        <f t="shared" si="174"/>
        <v>56.766666666666666</v>
      </c>
    </row>
    <row r="10720" spans="1:24" x14ac:dyDescent="0.25">
      <c r="A10720" s="1">
        <v>42228.3125</v>
      </c>
      <c r="B10720">
        <v>34.9</v>
      </c>
      <c r="C10720">
        <v>52.9</v>
      </c>
      <c r="D10720">
        <v>16.899999999999999</v>
      </c>
      <c r="E10720">
        <v>21.2</v>
      </c>
      <c r="F10720">
        <v>217</v>
      </c>
      <c r="G10720">
        <v>0</v>
      </c>
      <c r="H10720">
        <v>280</v>
      </c>
      <c r="I10720">
        <v>0.5</v>
      </c>
      <c r="X10720" s="16">
        <f t="shared" si="174"/>
        <v>51.6</v>
      </c>
    </row>
    <row r="10721" spans="1:24" x14ac:dyDescent="0.25">
      <c r="A10721" s="1">
        <v>42228.333333333336</v>
      </c>
      <c r="B10721">
        <v>30.3</v>
      </c>
      <c r="C10721">
        <v>48.8</v>
      </c>
      <c r="D10721">
        <v>26.6</v>
      </c>
      <c r="E10721">
        <v>21.8</v>
      </c>
      <c r="F10721">
        <v>263</v>
      </c>
      <c r="G10721">
        <v>0</v>
      </c>
      <c r="H10721">
        <v>288</v>
      </c>
      <c r="I10721">
        <v>0.5</v>
      </c>
      <c r="X10721" s="16">
        <f t="shared" si="174"/>
        <v>47.353333333333332</v>
      </c>
    </row>
    <row r="10722" spans="1:24" x14ac:dyDescent="0.25">
      <c r="A10722" s="1">
        <v>42228.354166666664</v>
      </c>
      <c r="B10722">
        <v>37.299999999999997</v>
      </c>
      <c r="C10722">
        <v>54.1</v>
      </c>
      <c r="D10722">
        <v>31.3</v>
      </c>
      <c r="E10722">
        <v>23</v>
      </c>
      <c r="F10722">
        <v>355</v>
      </c>
      <c r="G10722">
        <v>0</v>
      </c>
      <c r="H10722">
        <v>275</v>
      </c>
      <c r="I10722">
        <v>0.5</v>
      </c>
      <c r="X10722" s="16">
        <f t="shared" si="174"/>
        <v>43.440000000000005</v>
      </c>
    </row>
    <row r="10723" spans="1:24" x14ac:dyDescent="0.25">
      <c r="A10723" s="1">
        <v>42228.375</v>
      </c>
      <c r="E10723">
        <v>23.6</v>
      </c>
      <c r="F10723">
        <v>427</v>
      </c>
      <c r="H10723">
        <v>320</v>
      </c>
      <c r="I10723">
        <v>0.8</v>
      </c>
      <c r="X10723" s="16">
        <f t="shared" si="174"/>
        <v>40.292857142857144</v>
      </c>
    </row>
    <row r="10724" spans="1:24" x14ac:dyDescent="0.25">
      <c r="A10724" s="1">
        <v>42228.395833333336</v>
      </c>
      <c r="B10724">
        <v>21.8</v>
      </c>
      <c r="C10724">
        <v>41</v>
      </c>
      <c r="D10724">
        <v>53.2</v>
      </c>
      <c r="E10724">
        <v>24.3</v>
      </c>
      <c r="F10724">
        <v>505</v>
      </c>
      <c r="G10724">
        <v>0</v>
      </c>
      <c r="H10724">
        <v>319</v>
      </c>
      <c r="I10724">
        <v>1.4</v>
      </c>
      <c r="X10724" s="16">
        <f t="shared" si="174"/>
        <v>38.092857142857149</v>
      </c>
    </row>
    <row r="10725" spans="1:24" x14ac:dyDescent="0.25">
      <c r="A10725" s="1">
        <v>42228.416666666664</v>
      </c>
      <c r="B10725">
        <v>25</v>
      </c>
      <c r="C10725">
        <v>43.1</v>
      </c>
      <c r="D10725">
        <v>63</v>
      </c>
      <c r="E10725">
        <v>25.3</v>
      </c>
      <c r="F10725">
        <v>552</v>
      </c>
      <c r="G10725">
        <v>0</v>
      </c>
      <c r="H10725">
        <v>306</v>
      </c>
      <c r="I10725">
        <v>1.2</v>
      </c>
      <c r="X10725" s="16">
        <f t="shared" si="174"/>
        <v>36.992857142857147</v>
      </c>
    </row>
    <row r="10726" spans="1:24" x14ac:dyDescent="0.25">
      <c r="A10726" s="1">
        <v>42228.4375</v>
      </c>
      <c r="B10726">
        <v>12.8</v>
      </c>
      <c r="C10726">
        <v>28.1</v>
      </c>
      <c r="D10726">
        <v>90.9</v>
      </c>
      <c r="E10726">
        <v>26.1</v>
      </c>
      <c r="F10726">
        <v>614</v>
      </c>
      <c r="G10726">
        <v>0</v>
      </c>
      <c r="H10726">
        <v>310</v>
      </c>
      <c r="I10726">
        <v>1.5</v>
      </c>
      <c r="X10726" s="16">
        <f t="shared" si="174"/>
        <v>40.586666666666673</v>
      </c>
    </row>
    <row r="10727" spans="1:24" x14ac:dyDescent="0.25">
      <c r="A10727" s="1">
        <v>42228.458333333336</v>
      </c>
      <c r="B10727">
        <v>13.3</v>
      </c>
      <c r="C10727">
        <v>29</v>
      </c>
      <c r="D10727">
        <v>100.8</v>
      </c>
      <c r="E10727">
        <v>27.1</v>
      </c>
      <c r="F10727">
        <v>671</v>
      </c>
      <c r="G10727">
        <v>0</v>
      </c>
      <c r="H10727">
        <v>313</v>
      </c>
      <c r="I10727">
        <v>1.5</v>
      </c>
      <c r="X10727" s="16">
        <f t="shared" si="174"/>
        <v>43.2</v>
      </c>
    </row>
    <row r="10728" spans="1:24" x14ac:dyDescent="0.25">
      <c r="A10728" s="1">
        <v>42228.479166666664</v>
      </c>
      <c r="B10728">
        <v>12.7</v>
      </c>
      <c r="C10728">
        <v>30.4</v>
      </c>
      <c r="D10728">
        <v>113.3</v>
      </c>
      <c r="E10728">
        <v>27.9</v>
      </c>
      <c r="F10728">
        <v>709</v>
      </c>
      <c r="G10728">
        <v>0</v>
      </c>
      <c r="H10728">
        <v>300</v>
      </c>
      <c r="I10728">
        <v>2</v>
      </c>
      <c r="X10728" s="16">
        <f t="shared" si="174"/>
        <v>46.833333333333329</v>
      </c>
    </row>
    <row r="10729" spans="1:24" x14ac:dyDescent="0.25">
      <c r="A10729" s="1">
        <v>42228.5</v>
      </c>
      <c r="B10729">
        <v>11.9</v>
      </c>
      <c r="C10729">
        <v>27.3</v>
      </c>
      <c r="D10729">
        <v>132.80000000000001</v>
      </c>
      <c r="E10729">
        <v>28.7</v>
      </c>
      <c r="F10729">
        <v>726</v>
      </c>
      <c r="G10729">
        <v>0</v>
      </c>
      <c r="H10729">
        <v>310</v>
      </c>
      <c r="I10729">
        <v>1.9</v>
      </c>
      <c r="X10729" s="16">
        <f t="shared" si="174"/>
        <v>51.946666666666673</v>
      </c>
    </row>
    <row r="10730" spans="1:24" x14ac:dyDescent="0.25">
      <c r="A10730" s="1">
        <v>42228.520833333336</v>
      </c>
      <c r="B10730">
        <v>12</v>
      </c>
      <c r="C10730">
        <v>33</v>
      </c>
      <c r="D10730">
        <v>138.5</v>
      </c>
      <c r="E10730">
        <v>29.5</v>
      </c>
      <c r="F10730">
        <v>751</v>
      </c>
      <c r="G10730">
        <v>0</v>
      </c>
      <c r="H10730">
        <v>303</v>
      </c>
      <c r="I10730">
        <v>1.7</v>
      </c>
      <c r="X10730" s="16">
        <f t="shared" si="174"/>
        <v>57.980000000000004</v>
      </c>
    </row>
    <row r="10731" spans="1:24" x14ac:dyDescent="0.25">
      <c r="A10731" s="1">
        <v>42228.541666666664</v>
      </c>
      <c r="B10731">
        <v>12.9</v>
      </c>
      <c r="C10731">
        <v>36.5</v>
      </c>
      <c r="D10731">
        <v>145.6</v>
      </c>
      <c r="E10731">
        <v>30.3</v>
      </c>
      <c r="F10731">
        <v>747</v>
      </c>
      <c r="G10731">
        <v>0</v>
      </c>
      <c r="H10731">
        <v>299</v>
      </c>
      <c r="I10731">
        <v>1.5</v>
      </c>
      <c r="X10731" s="16">
        <f t="shared" si="174"/>
        <v>65.286666666666676</v>
      </c>
    </row>
    <row r="10732" spans="1:24" x14ac:dyDescent="0.25">
      <c r="A10732" s="1">
        <v>42228.5625</v>
      </c>
      <c r="B10732">
        <v>12.2</v>
      </c>
      <c r="C10732">
        <v>38.5</v>
      </c>
      <c r="D10732">
        <v>148.6</v>
      </c>
      <c r="E10732">
        <v>30.7</v>
      </c>
      <c r="F10732">
        <v>720</v>
      </c>
      <c r="G10732">
        <v>0</v>
      </c>
      <c r="H10732">
        <v>302</v>
      </c>
      <c r="I10732">
        <v>1.5</v>
      </c>
      <c r="X10732" s="16">
        <f t="shared" si="174"/>
        <v>73.400000000000006</v>
      </c>
    </row>
    <row r="10733" spans="1:24" x14ac:dyDescent="0.25">
      <c r="A10733" s="1">
        <v>42228.583333333336</v>
      </c>
      <c r="B10733">
        <v>11.4</v>
      </c>
      <c r="C10733">
        <v>34.799999999999997</v>
      </c>
      <c r="D10733">
        <v>156.1</v>
      </c>
      <c r="E10733">
        <v>31.3</v>
      </c>
      <c r="F10733">
        <v>763</v>
      </c>
      <c r="G10733">
        <v>0</v>
      </c>
      <c r="H10733">
        <v>290</v>
      </c>
      <c r="I10733">
        <v>1</v>
      </c>
      <c r="X10733" s="16">
        <f t="shared" si="174"/>
        <v>82.766666666666666</v>
      </c>
    </row>
    <row r="10734" spans="1:24" x14ac:dyDescent="0.25">
      <c r="A10734" s="1">
        <v>42228.604166666664</v>
      </c>
      <c r="B10734">
        <v>6.6</v>
      </c>
      <c r="C10734">
        <v>25</v>
      </c>
      <c r="D10734">
        <v>166.8</v>
      </c>
      <c r="E10734">
        <v>32</v>
      </c>
      <c r="F10734">
        <v>731</v>
      </c>
      <c r="G10734">
        <v>0</v>
      </c>
      <c r="H10734">
        <v>329</v>
      </c>
      <c r="I10734">
        <v>1.2</v>
      </c>
      <c r="X10734" s="16">
        <f t="shared" si="174"/>
        <v>93.013333333333335</v>
      </c>
    </row>
    <row r="10735" spans="1:24" x14ac:dyDescent="0.25">
      <c r="A10735" s="1">
        <v>42228.625</v>
      </c>
      <c r="B10735">
        <v>12.3</v>
      </c>
      <c r="C10735">
        <v>35.5</v>
      </c>
      <c r="D10735">
        <v>160.6</v>
      </c>
      <c r="E10735">
        <v>32.1</v>
      </c>
      <c r="F10735">
        <v>655</v>
      </c>
      <c r="G10735">
        <v>0</v>
      </c>
      <c r="H10735">
        <v>304</v>
      </c>
      <c r="I10735">
        <v>1.6</v>
      </c>
      <c r="X10735" s="16">
        <f t="shared" si="174"/>
        <v>102.99999999999999</v>
      </c>
    </row>
    <row r="10736" spans="1:24" x14ac:dyDescent="0.25">
      <c r="A10736" s="1">
        <v>42228.645833333336</v>
      </c>
      <c r="B10736">
        <v>9.3000000000000007</v>
      </c>
      <c r="C10736">
        <v>32.200000000000003</v>
      </c>
      <c r="D10736">
        <v>167.8</v>
      </c>
      <c r="E10736">
        <v>32.299999999999997</v>
      </c>
      <c r="F10736">
        <v>496</v>
      </c>
      <c r="G10736">
        <v>0</v>
      </c>
      <c r="H10736">
        <v>304</v>
      </c>
      <c r="I10736">
        <v>1.8</v>
      </c>
      <c r="X10736" s="16">
        <f t="shared" si="174"/>
        <v>113.05999999999999</v>
      </c>
    </row>
    <row r="10737" spans="1:24" x14ac:dyDescent="0.25">
      <c r="A10737" s="1">
        <v>42228.666666666664</v>
      </c>
      <c r="B10737">
        <v>9.4</v>
      </c>
      <c r="C10737">
        <v>34.6</v>
      </c>
      <c r="D10737">
        <v>162.80000000000001</v>
      </c>
      <c r="E10737">
        <v>32.4</v>
      </c>
      <c r="F10737">
        <v>528</v>
      </c>
      <c r="G10737">
        <v>0</v>
      </c>
      <c r="H10737">
        <v>316</v>
      </c>
      <c r="I10737">
        <v>1.6</v>
      </c>
      <c r="X10737" s="16">
        <f t="shared" si="174"/>
        <v>122.13999999999997</v>
      </c>
    </row>
    <row r="10738" spans="1:24" x14ac:dyDescent="0.25">
      <c r="A10738" s="1">
        <v>42228.6875</v>
      </c>
      <c r="B10738">
        <v>12.7</v>
      </c>
      <c r="C10738">
        <v>40.700000000000003</v>
      </c>
      <c r="D10738">
        <v>159.19999999999999</v>
      </c>
      <c r="E10738">
        <v>32.299999999999997</v>
      </c>
      <c r="F10738">
        <v>404</v>
      </c>
      <c r="G10738">
        <v>0</v>
      </c>
      <c r="H10738">
        <v>311</v>
      </c>
      <c r="I10738">
        <v>1.8</v>
      </c>
      <c r="X10738" s="16">
        <f t="shared" si="174"/>
        <v>130.66666666666666</v>
      </c>
    </row>
    <row r="10739" spans="1:24" x14ac:dyDescent="0.25">
      <c r="A10739" s="1">
        <v>42228.708333333336</v>
      </c>
      <c r="B10739">
        <v>13</v>
      </c>
      <c r="C10739">
        <v>36.200000000000003</v>
      </c>
      <c r="D10739">
        <v>158.30000000000001</v>
      </c>
      <c r="E10739">
        <v>31.9</v>
      </c>
      <c r="F10739">
        <v>370</v>
      </c>
      <c r="G10739">
        <v>0</v>
      </c>
      <c r="H10739">
        <v>309</v>
      </c>
      <c r="I10739">
        <v>2.2000000000000002</v>
      </c>
      <c r="X10739" s="16">
        <f t="shared" si="174"/>
        <v>132.39374999999998</v>
      </c>
    </row>
    <row r="10740" spans="1:24" x14ac:dyDescent="0.25">
      <c r="A10740" s="1">
        <v>42228.729166666664</v>
      </c>
      <c r="B10740">
        <v>14.3</v>
      </c>
      <c r="C10740">
        <v>42.2</v>
      </c>
      <c r="D10740">
        <v>155.69999999999999</v>
      </c>
      <c r="E10740">
        <v>31.7</v>
      </c>
      <c r="F10740">
        <v>255</v>
      </c>
      <c r="G10740">
        <v>0</v>
      </c>
      <c r="H10740">
        <v>303</v>
      </c>
      <c r="I10740">
        <v>1.8</v>
      </c>
      <c r="X10740" s="16">
        <f t="shared" si="174"/>
        <v>138.79999999999998</v>
      </c>
    </row>
    <row r="10741" spans="1:24" x14ac:dyDescent="0.25">
      <c r="A10741" s="1">
        <v>42228.75</v>
      </c>
      <c r="B10741">
        <v>7.4</v>
      </c>
      <c r="C10741">
        <v>34.700000000000003</v>
      </c>
      <c r="D10741">
        <v>161.30000000000001</v>
      </c>
      <c r="E10741">
        <v>31.2</v>
      </c>
      <c r="F10741">
        <v>172</v>
      </c>
      <c r="G10741">
        <v>0</v>
      </c>
      <c r="H10741">
        <v>309</v>
      </c>
      <c r="I10741">
        <v>1.6</v>
      </c>
      <c r="X10741" s="16">
        <f t="shared" si="174"/>
        <v>144.94374999999999</v>
      </c>
    </row>
    <row r="10742" spans="1:24" x14ac:dyDescent="0.25">
      <c r="A10742" s="1">
        <v>42228.770833333336</v>
      </c>
      <c r="B10742">
        <v>4.4000000000000004</v>
      </c>
      <c r="C10742">
        <v>34.9</v>
      </c>
      <c r="D10742">
        <v>159.80000000000001</v>
      </c>
      <c r="E10742">
        <v>31</v>
      </c>
      <c r="F10742">
        <v>117</v>
      </c>
      <c r="G10742">
        <v>0</v>
      </c>
      <c r="H10742">
        <v>348</v>
      </c>
      <c r="I10742">
        <v>1</v>
      </c>
      <c r="X10742" s="16">
        <f t="shared" si="174"/>
        <v>149.25</v>
      </c>
    </row>
    <row r="10743" spans="1:24" x14ac:dyDescent="0.25">
      <c r="A10743" s="1">
        <v>42228.791666666664</v>
      </c>
      <c r="B10743">
        <v>5.4</v>
      </c>
      <c r="C10743">
        <v>40.700000000000003</v>
      </c>
      <c r="D10743">
        <v>150.5</v>
      </c>
      <c r="E10743">
        <v>30.6</v>
      </c>
      <c r="F10743">
        <v>99</v>
      </c>
      <c r="G10743">
        <v>0</v>
      </c>
      <c r="H10743">
        <v>350</v>
      </c>
      <c r="I10743">
        <v>0.8</v>
      </c>
      <c r="X10743" s="16">
        <f t="shared" si="174"/>
        <v>152.35625000000002</v>
      </c>
    </row>
    <row r="10744" spans="1:24" x14ac:dyDescent="0.25">
      <c r="A10744" s="1">
        <v>42228.8125</v>
      </c>
      <c r="B10744">
        <v>3</v>
      </c>
      <c r="C10744">
        <v>30.2</v>
      </c>
      <c r="D10744">
        <v>139.69999999999999</v>
      </c>
      <c r="E10744">
        <v>29.9</v>
      </c>
      <c r="F10744">
        <v>65</v>
      </c>
      <c r="G10744">
        <v>0</v>
      </c>
      <c r="H10744">
        <v>358</v>
      </c>
      <c r="I10744">
        <v>0.6</v>
      </c>
      <c r="X10744" s="16">
        <f t="shared" si="174"/>
        <v>154.00624999999999</v>
      </c>
    </row>
    <row r="10745" spans="1:24" x14ac:dyDescent="0.25">
      <c r="A10745" s="1">
        <v>42228.833333333336</v>
      </c>
      <c r="B10745">
        <v>4.2</v>
      </c>
      <c r="C10745">
        <v>37.299999999999997</v>
      </c>
      <c r="D10745">
        <v>125.1</v>
      </c>
      <c r="E10745">
        <v>29.2</v>
      </c>
      <c r="F10745">
        <v>22</v>
      </c>
      <c r="G10745">
        <v>0</v>
      </c>
      <c r="H10745">
        <v>339</v>
      </c>
      <c r="I10745">
        <v>0.5</v>
      </c>
      <c r="X10745" s="16">
        <f t="shared" si="174"/>
        <v>153.52500000000001</v>
      </c>
    </row>
    <row r="10746" spans="1:24" x14ac:dyDescent="0.25">
      <c r="A10746" s="1">
        <v>42228.854166666664</v>
      </c>
      <c r="B10746">
        <v>3.5</v>
      </c>
      <c r="C10746">
        <v>39.299999999999997</v>
      </c>
      <c r="D10746">
        <v>89.9</v>
      </c>
      <c r="E10746">
        <v>27.8</v>
      </c>
      <c r="F10746">
        <v>6</v>
      </c>
      <c r="G10746">
        <v>0</v>
      </c>
      <c r="H10746">
        <v>344</v>
      </c>
      <c r="I10746">
        <v>0.4</v>
      </c>
      <c r="X10746" s="16">
        <f t="shared" si="174"/>
        <v>150.48749999999998</v>
      </c>
    </row>
    <row r="10747" spans="1:24" x14ac:dyDescent="0.25">
      <c r="A10747" s="1">
        <v>42228.875</v>
      </c>
      <c r="B10747">
        <v>2.1</v>
      </c>
      <c r="C10747">
        <v>23</v>
      </c>
      <c r="D10747">
        <v>118</v>
      </c>
      <c r="E10747">
        <v>27.7</v>
      </c>
      <c r="F10747">
        <v>6</v>
      </c>
      <c r="G10747">
        <v>0</v>
      </c>
      <c r="H10747">
        <v>48</v>
      </c>
      <c r="I10747">
        <v>0.1</v>
      </c>
      <c r="X10747" s="16">
        <f t="shared" si="174"/>
        <v>148.76250000000002</v>
      </c>
    </row>
    <row r="10748" spans="1:24" x14ac:dyDescent="0.25">
      <c r="A10748" s="1">
        <v>42228.895833333336</v>
      </c>
      <c r="B10748">
        <v>1.3</v>
      </c>
      <c r="C10748">
        <v>12</v>
      </c>
      <c r="D10748">
        <v>122.7</v>
      </c>
      <c r="E10748">
        <v>27</v>
      </c>
      <c r="F10748">
        <v>6</v>
      </c>
      <c r="G10748">
        <v>0</v>
      </c>
      <c r="H10748">
        <v>112</v>
      </c>
      <c r="I10748">
        <v>0.2</v>
      </c>
      <c r="X10748" s="16">
        <f t="shared" si="174"/>
        <v>147.14374999999998</v>
      </c>
    </row>
    <row r="10749" spans="1:24" x14ac:dyDescent="0.25">
      <c r="A10749" s="1">
        <v>42228.916666666664</v>
      </c>
      <c r="B10749">
        <v>3.3</v>
      </c>
      <c r="C10749">
        <v>17</v>
      </c>
      <c r="D10749">
        <v>117.3</v>
      </c>
      <c r="E10749">
        <v>26.9</v>
      </c>
      <c r="F10749">
        <v>6</v>
      </c>
      <c r="G10749">
        <v>0</v>
      </c>
      <c r="H10749">
        <v>320</v>
      </c>
      <c r="I10749">
        <v>0.5</v>
      </c>
      <c r="X10749" s="16">
        <f t="shared" si="174"/>
        <v>144.71875</v>
      </c>
    </row>
    <row r="10750" spans="1:24" x14ac:dyDescent="0.25">
      <c r="A10750" s="1">
        <v>42228.9375</v>
      </c>
      <c r="B10750">
        <v>1.4</v>
      </c>
      <c r="C10750">
        <v>13.5</v>
      </c>
      <c r="D10750">
        <v>101.7</v>
      </c>
      <c r="E10750">
        <v>25.8</v>
      </c>
      <c r="F10750">
        <v>5</v>
      </c>
      <c r="G10750">
        <v>0</v>
      </c>
      <c r="H10750">
        <v>124</v>
      </c>
      <c r="I10750">
        <v>0.1</v>
      </c>
      <c r="X10750" s="16">
        <f t="shared" si="174"/>
        <v>140.65</v>
      </c>
    </row>
    <row r="10751" spans="1:24" x14ac:dyDescent="0.25">
      <c r="A10751" s="1">
        <v>42228.958333333336</v>
      </c>
      <c r="B10751">
        <v>2</v>
      </c>
      <c r="C10751">
        <v>16.100000000000001</v>
      </c>
      <c r="D10751">
        <v>91.8</v>
      </c>
      <c r="E10751">
        <v>25.5</v>
      </c>
      <c r="F10751">
        <v>5</v>
      </c>
      <c r="G10751">
        <v>0</v>
      </c>
      <c r="H10751">
        <v>5</v>
      </c>
      <c r="I10751">
        <v>0.2</v>
      </c>
      <c r="X10751" s="16">
        <f t="shared" si="174"/>
        <v>136.35</v>
      </c>
    </row>
    <row r="10752" spans="1:24" x14ac:dyDescent="0.25">
      <c r="A10752" s="1">
        <v>42228.979166666664</v>
      </c>
      <c r="B10752">
        <v>2</v>
      </c>
      <c r="C10752">
        <v>16.600000000000001</v>
      </c>
      <c r="D10752">
        <v>92.5</v>
      </c>
      <c r="E10752">
        <v>25.2</v>
      </c>
      <c r="F10752">
        <v>5</v>
      </c>
      <c r="G10752">
        <v>0</v>
      </c>
      <c r="H10752">
        <v>309</v>
      </c>
      <c r="I10752">
        <v>0.3</v>
      </c>
      <c r="X10752" s="16">
        <f t="shared" si="174"/>
        <v>131.64375000000001</v>
      </c>
    </row>
    <row r="10753" spans="1:24" x14ac:dyDescent="0.25">
      <c r="A10753" s="1">
        <v>42229</v>
      </c>
      <c r="B10753">
        <v>1.1000000000000001</v>
      </c>
      <c r="C10753">
        <v>15.5</v>
      </c>
      <c r="D10753">
        <v>87.5</v>
      </c>
      <c r="E10753">
        <v>24.8</v>
      </c>
      <c r="F10753">
        <v>5</v>
      </c>
      <c r="G10753">
        <v>0</v>
      </c>
      <c r="H10753">
        <v>39</v>
      </c>
      <c r="I10753">
        <v>0.1</v>
      </c>
      <c r="X10753" s="16">
        <f t="shared" si="174"/>
        <v>126.9375</v>
      </c>
    </row>
    <row r="10754" spans="1:24" x14ac:dyDescent="0.25">
      <c r="A10754" s="1">
        <v>42229.020833333336</v>
      </c>
      <c r="B10754">
        <v>1.2</v>
      </c>
      <c r="C10754">
        <v>12.6</v>
      </c>
      <c r="D10754">
        <v>81.900000000000006</v>
      </c>
      <c r="E10754">
        <v>24.3</v>
      </c>
      <c r="F10754">
        <v>5</v>
      </c>
      <c r="G10754">
        <v>0</v>
      </c>
      <c r="H10754">
        <v>356</v>
      </c>
      <c r="I10754">
        <v>0.2</v>
      </c>
      <c r="X10754" s="16">
        <f t="shared" si="174"/>
        <v>122.10625</v>
      </c>
    </row>
    <row r="10755" spans="1:24" x14ac:dyDescent="0.25">
      <c r="A10755" s="1">
        <v>42229.041666666664</v>
      </c>
      <c r="B10755">
        <v>1.6</v>
      </c>
      <c r="C10755">
        <v>18.600000000000001</v>
      </c>
      <c r="D10755">
        <v>73.8</v>
      </c>
      <c r="E10755">
        <v>24.1</v>
      </c>
      <c r="F10755">
        <v>5</v>
      </c>
      <c r="G10755">
        <v>0</v>
      </c>
      <c r="H10755">
        <v>281</v>
      </c>
      <c r="I10755">
        <v>0.6</v>
      </c>
      <c r="X10755" s="16">
        <f t="shared" si="174"/>
        <v>116.825</v>
      </c>
    </row>
    <row r="10756" spans="1:24" x14ac:dyDescent="0.25">
      <c r="A10756" s="1">
        <v>42229.0625</v>
      </c>
      <c r="B10756">
        <v>1.2</v>
      </c>
      <c r="C10756">
        <v>15</v>
      </c>
      <c r="D10756">
        <v>74.8</v>
      </c>
      <c r="E10756">
        <v>23.8</v>
      </c>
      <c r="F10756">
        <v>5</v>
      </c>
      <c r="G10756">
        <v>0</v>
      </c>
      <c r="H10756">
        <v>330</v>
      </c>
      <c r="I10756">
        <v>0.2</v>
      </c>
      <c r="X10756" s="16">
        <f t="shared" si="174"/>
        <v>111.76875</v>
      </c>
    </row>
    <row r="10757" spans="1:24" x14ac:dyDescent="0.25">
      <c r="A10757" s="1">
        <v>42229.083333333336</v>
      </c>
      <c r="B10757">
        <v>1.1000000000000001</v>
      </c>
      <c r="C10757">
        <v>15.5</v>
      </c>
      <c r="D10757">
        <v>73.5</v>
      </c>
      <c r="E10757">
        <v>23.7</v>
      </c>
      <c r="F10757">
        <v>5</v>
      </c>
      <c r="G10757">
        <v>0</v>
      </c>
      <c r="H10757">
        <v>278</v>
      </c>
      <c r="I10757">
        <v>0.4</v>
      </c>
      <c r="X10757" s="16">
        <f t="shared" si="174"/>
        <v>106.28125</v>
      </c>
    </row>
    <row r="10758" spans="1:24" x14ac:dyDescent="0.25">
      <c r="A10758" s="1">
        <v>42229.104166666664</v>
      </c>
      <c r="B10758">
        <v>1.8</v>
      </c>
      <c r="C10758">
        <v>17</v>
      </c>
      <c r="D10758">
        <v>70.8</v>
      </c>
      <c r="E10758">
        <v>23.4</v>
      </c>
      <c r="F10758">
        <v>5</v>
      </c>
      <c r="G10758">
        <v>0</v>
      </c>
      <c r="H10758">
        <v>301</v>
      </c>
      <c r="I10758">
        <v>0.7</v>
      </c>
      <c r="X10758" s="16">
        <f t="shared" si="174"/>
        <v>100.71875</v>
      </c>
    </row>
    <row r="10759" spans="1:24" x14ac:dyDescent="0.25">
      <c r="A10759" s="1">
        <v>42229.125</v>
      </c>
      <c r="B10759">
        <v>1.5</v>
      </c>
      <c r="C10759">
        <v>18.2</v>
      </c>
      <c r="D10759">
        <v>63.3</v>
      </c>
      <c r="E10759">
        <v>22.9</v>
      </c>
      <c r="F10759">
        <v>5</v>
      </c>
      <c r="G10759">
        <v>0</v>
      </c>
      <c r="H10759">
        <v>305</v>
      </c>
      <c r="I10759">
        <v>0.4</v>
      </c>
      <c r="X10759" s="16">
        <f t="shared" si="174"/>
        <v>95.268749999999983</v>
      </c>
    </row>
    <row r="10760" spans="1:24" x14ac:dyDescent="0.25">
      <c r="A10760" s="1">
        <v>42229.145833333336</v>
      </c>
      <c r="B10760">
        <v>1.6</v>
      </c>
      <c r="C10760">
        <v>21.9</v>
      </c>
      <c r="E10760">
        <v>22.8</v>
      </c>
      <c r="F10760">
        <v>5</v>
      </c>
      <c r="G10760">
        <v>0</v>
      </c>
      <c r="H10760">
        <v>258</v>
      </c>
      <c r="I10760">
        <v>0.3</v>
      </c>
      <c r="X10760" s="16">
        <f t="shared" si="174"/>
        <v>92.306666666666658</v>
      </c>
    </row>
    <row r="10761" spans="1:24" x14ac:dyDescent="0.25">
      <c r="A10761" s="1">
        <v>42229.166666666664</v>
      </c>
      <c r="B10761">
        <v>1.4</v>
      </c>
      <c r="C10761">
        <v>22.2</v>
      </c>
      <c r="D10761">
        <v>47.4</v>
      </c>
      <c r="E10761">
        <v>22.3</v>
      </c>
      <c r="F10761">
        <v>5</v>
      </c>
      <c r="G10761">
        <v>0</v>
      </c>
      <c r="H10761">
        <v>322</v>
      </c>
      <c r="I10761">
        <v>0.2</v>
      </c>
      <c r="X10761" s="16">
        <f t="shared" si="174"/>
        <v>87.126666666666651</v>
      </c>
    </row>
    <row r="10762" spans="1:24" x14ac:dyDescent="0.25">
      <c r="A10762" s="1">
        <v>42229.1875</v>
      </c>
      <c r="B10762">
        <v>1.5</v>
      </c>
      <c r="C10762">
        <v>21.9</v>
      </c>
      <c r="D10762">
        <v>40.200000000000003</v>
      </c>
      <c r="E10762">
        <v>21.8</v>
      </c>
      <c r="F10762">
        <v>5</v>
      </c>
      <c r="G10762">
        <v>0</v>
      </c>
      <c r="H10762">
        <v>121</v>
      </c>
      <c r="I10762">
        <v>0.3</v>
      </c>
      <c r="X10762" s="16">
        <f t="shared" si="174"/>
        <v>83.813333333333333</v>
      </c>
    </row>
    <row r="10763" spans="1:24" x14ac:dyDescent="0.25">
      <c r="A10763" s="1">
        <v>42229.208333333336</v>
      </c>
      <c r="B10763">
        <v>2.8</v>
      </c>
      <c r="C10763">
        <v>28.6</v>
      </c>
      <c r="D10763">
        <v>33.5</v>
      </c>
      <c r="E10763">
        <v>21.5</v>
      </c>
      <c r="F10763">
        <v>6</v>
      </c>
      <c r="G10763">
        <v>0</v>
      </c>
      <c r="H10763">
        <v>301</v>
      </c>
      <c r="I10763">
        <v>0.3</v>
      </c>
      <c r="X10763" s="16">
        <f t="shared" si="174"/>
        <v>78.180000000000007</v>
      </c>
    </row>
    <row r="10764" spans="1:24" x14ac:dyDescent="0.25">
      <c r="A10764" s="1">
        <v>42229.229166666664</v>
      </c>
      <c r="B10764">
        <v>6</v>
      </c>
      <c r="C10764">
        <v>42.3</v>
      </c>
      <c r="D10764">
        <v>21.4</v>
      </c>
      <c r="E10764">
        <v>20.9</v>
      </c>
      <c r="F10764">
        <v>11</v>
      </c>
      <c r="G10764">
        <v>0</v>
      </c>
      <c r="H10764">
        <v>319</v>
      </c>
      <c r="I10764">
        <v>0.8</v>
      </c>
      <c r="X10764" s="16">
        <f t="shared" si="174"/>
        <v>71.426666666666677</v>
      </c>
    </row>
    <row r="10765" spans="1:24" x14ac:dyDescent="0.25">
      <c r="A10765" s="1">
        <v>42229.25</v>
      </c>
      <c r="B10765">
        <v>23.2</v>
      </c>
      <c r="C10765">
        <v>59.6</v>
      </c>
      <c r="D10765">
        <v>15.3</v>
      </c>
      <c r="E10765">
        <v>20.8</v>
      </c>
      <c r="F10765">
        <v>25</v>
      </c>
      <c r="G10765">
        <v>0</v>
      </c>
      <c r="H10765">
        <v>300</v>
      </c>
      <c r="I10765">
        <v>0.7</v>
      </c>
      <c r="X10765" s="16">
        <f t="shared" si="174"/>
        <v>64.626666666666651</v>
      </c>
    </row>
    <row r="10766" spans="1:24" x14ac:dyDescent="0.25">
      <c r="A10766" s="1">
        <v>42229.270833333336</v>
      </c>
      <c r="B10766">
        <v>29.7</v>
      </c>
      <c r="C10766">
        <v>62.5</v>
      </c>
      <c r="D10766">
        <v>18.399999999999999</v>
      </c>
      <c r="E10766">
        <v>21.2</v>
      </c>
      <c r="F10766">
        <v>62</v>
      </c>
      <c r="G10766">
        <v>0</v>
      </c>
      <c r="H10766">
        <v>291</v>
      </c>
      <c r="I10766">
        <v>0.7</v>
      </c>
      <c r="X10766" s="16">
        <f t="shared" si="174"/>
        <v>59.073333333333331</v>
      </c>
    </row>
    <row r="10767" spans="1:24" x14ac:dyDescent="0.25">
      <c r="A10767" s="1">
        <v>42229.291666666664</v>
      </c>
      <c r="B10767">
        <v>22.2</v>
      </c>
      <c r="C10767">
        <v>58.3</v>
      </c>
      <c r="D10767">
        <v>21.1</v>
      </c>
      <c r="E10767">
        <v>21.4</v>
      </c>
      <c r="F10767">
        <v>102</v>
      </c>
      <c r="G10767">
        <v>0</v>
      </c>
      <c r="H10767">
        <v>323</v>
      </c>
      <c r="I10767">
        <v>0.6</v>
      </c>
      <c r="X10767" s="16">
        <f t="shared" si="174"/>
        <v>54.359999999999992</v>
      </c>
    </row>
    <row r="10768" spans="1:24" x14ac:dyDescent="0.25">
      <c r="A10768" s="1">
        <v>42229.3125</v>
      </c>
      <c r="B10768">
        <v>22.8</v>
      </c>
      <c r="C10768">
        <v>55.9</v>
      </c>
      <c r="D10768">
        <v>22.4</v>
      </c>
      <c r="E10768">
        <v>21.9</v>
      </c>
      <c r="F10768">
        <v>177</v>
      </c>
      <c r="G10768">
        <v>0</v>
      </c>
      <c r="H10768">
        <v>323</v>
      </c>
      <c r="I10768">
        <v>0.7</v>
      </c>
      <c r="X10768" s="16">
        <f t="shared" si="174"/>
        <v>49.68666666666666</v>
      </c>
    </row>
    <row r="10769" spans="1:24" x14ac:dyDescent="0.25">
      <c r="A10769" s="1">
        <v>42229.333333333336</v>
      </c>
      <c r="B10769">
        <v>30.9</v>
      </c>
      <c r="C10769">
        <v>56.5</v>
      </c>
      <c r="D10769">
        <v>22.3</v>
      </c>
      <c r="E10769">
        <v>22.2</v>
      </c>
      <c r="F10769">
        <v>230</v>
      </c>
      <c r="G10769">
        <v>0</v>
      </c>
      <c r="H10769">
        <v>312</v>
      </c>
      <c r="I10769">
        <v>0.9</v>
      </c>
      <c r="X10769" s="16">
        <f t="shared" si="174"/>
        <v>45.339999999999996</v>
      </c>
    </row>
    <row r="10770" spans="1:24" x14ac:dyDescent="0.25">
      <c r="A10770" s="1">
        <v>42229.354166666664</v>
      </c>
      <c r="B10770">
        <v>34.4</v>
      </c>
      <c r="C10770">
        <v>56.4</v>
      </c>
      <c r="D10770">
        <v>29.9</v>
      </c>
      <c r="E10770">
        <v>23.2</v>
      </c>
      <c r="F10770">
        <v>363</v>
      </c>
      <c r="G10770">
        <v>0</v>
      </c>
      <c r="H10770">
        <v>304</v>
      </c>
      <c r="I10770">
        <v>0.8</v>
      </c>
      <c r="X10770" s="16">
        <f t="shared" si="174"/>
        <v>41.873333333333321</v>
      </c>
    </row>
    <row r="10771" spans="1:24" x14ac:dyDescent="0.25">
      <c r="A10771" s="1">
        <v>42229.375</v>
      </c>
      <c r="B10771">
        <v>28.8</v>
      </c>
      <c r="C10771">
        <v>54.4</v>
      </c>
      <c r="D10771">
        <v>41.7</v>
      </c>
      <c r="E10771">
        <v>24.2</v>
      </c>
      <c r="F10771">
        <v>388</v>
      </c>
      <c r="G10771">
        <v>0</v>
      </c>
      <c r="H10771">
        <v>277</v>
      </c>
      <c r="I10771">
        <v>1.2</v>
      </c>
      <c r="X10771" s="16">
        <f t="shared" ref="X10771:X10834" si="175">AVERAGE(D10756:D10771)</f>
        <v>39.733333333333334</v>
      </c>
    </row>
    <row r="10772" spans="1:24" x14ac:dyDescent="0.25">
      <c r="A10772" s="1">
        <v>42229.395833333336</v>
      </c>
      <c r="B10772">
        <v>34.299999999999997</v>
      </c>
      <c r="C10772">
        <v>54.3</v>
      </c>
      <c r="D10772">
        <v>44.9</v>
      </c>
      <c r="E10772">
        <v>25.2</v>
      </c>
      <c r="F10772">
        <v>540</v>
      </c>
      <c r="G10772">
        <v>0</v>
      </c>
      <c r="H10772">
        <v>284</v>
      </c>
      <c r="I10772">
        <v>1.4</v>
      </c>
      <c r="X10772" s="16">
        <f t="shared" si="175"/>
        <v>37.74</v>
      </c>
    </row>
    <row r="10773" spans="1:24" x14ac:dyDescent="0.25">
      <c r="A10773" s="1">
        <v>42229.416666666664</v>
      </c>
      <c r="B10773">
        <v>21.2</v>
      </c>
      <c r="C10773">
        <v>43.9</v>
      </c>
      <c r="D10773">
        <v>59.9</v>
      </c>
      <c r="E10773">
        <v>26.5</v>
      </c>
      <c r="F10773">
        <v>594</v>
      </c>
      <c r="G10773">
        <v>0</v>
      </c>
      <c r="H10773">
        <v>304</v>
      </c>
      <c r="I10773">
        <v>1.4</v>
      </c>
      <c r="X10773" s="16">
        <f t="shared" si="175"/>
        <v>36.833333333333329</v>
      </c>
    </row>
    <row r="10774" spans="1:24" x14ac:dyDescent="0.25">
      <c r="A10774" s="1">
        <v>42229.4375</v>
      </c>
      <c r="B10774">
        <v>25</v>
      </c>
      <c r="C10774">
        <v>47</v>
      </c>
      <c r="D10774">
        <v>66.2</v>
      </c>
      <c r="E10774">
        <v>27.2</v>
      </c>
      <c r="F10774">
        <v>640</v>
      </c>
      <c r="G10774">
        <v>0</v>
      </c>
      <c r="H10774">
        <v>300</v>
      </c>
      <c r="I10774">
        <v>1.4</v>
      </c>
      <c r="X10774" s="16">
        <f t="shared" si="175"/>
        <v>36.526666666666664</v>
      </c>
    </row>
    <row r="10775" spans="1:24" x14ac:dyDescent="0.25">
      <c r="A10775" s="1">
        <v>42229.458333333336</v>
      </c>
      <c r="B10775">
        <v>17.2</v>
      </c>
      <c r="C10775">
        <v>39.4</v>
      </c>
      <c r="D10775">
        <v>85.3</v>
      </c>
      <c r="E10775">
        <v>28.2</v>
      </c>
      <c r="F10775">
        <v>676</v>
      </c>
      <c r="G10775">
        <v>0</v>
      </c>
      <c r="H10775">
        <v>314</v>
      </c>
      <c r="I10775">
        <v>1.1000000000000001</v>
      </c>
      <c r="X10775" s="16">
        <f t="shared" si="175"/>
        <v>37.993333333333332</v>
      </c>
    </row>
    <row r="10776" spans="1:24" x14ac:dyDescent="0.25">
      <c r="A10776" s="1">
        <v>42229.479166666664</v>
      </c>
      <c r="B10776">
        <v>15.4</v>
      </c>
      <c r="C10776">
        <v>37</v>
      </c>
      <c r="D10776">
        <v>102.5</v>
      </c>
      <c r="E10776">
        <v>29.1</v>
      </c>
      <c r="F10776">
        <v>718</v>
      </c>
      <c r="G10776">
        <v>0</v>
      </c>
      <c r="H10776">
        <v>302</v>
      </c>
      <c r="I10776">
        <v>1.1000000000000001</v>
      </c>
      <c r="X10776" s="16">
        <f t="shared" si="175"/>
        <v>42.024999999999999</v>
      </c>
    </row>
    <row r="10777" spans="1:24" x14ac:dyDescent="0.25">
      <c r="A10777" s="1">
        <v>42229.5</v>
      </c>
      <c r="B10777">
        <v>13</v>
      </c>
      <c r="C10777">
        <v>34.700000000000003</v>
      </c>
      <c r="D10777">
        <v>119</v>
      </c>
      <c r="E10777">
        <v>29.9</v>
      </c>
      <c r="F10777">
        <v>746</v>
      </c>
      <c r="G10777">
        <v>0</v>
      </c>
      <c r="H10777">
        <v>309</v>
      </c>
      <c r="I10777">
        <v>1.3</v>
      </c>
      <c r="X10777" s="16">
        <f t="shared" si="175"/>
        <v>46.499999999999993</v>
      </c>
    </row>
    <row r="10778" spans="1:24" x14ac:dyDescent="0.25">
      <c r="A10778" s="1">
        <v>42229.520833333336</v>
      </c>
      <c r="B10778">
        <v>8.3000000000000007</v>
      </c>
      <c r="C10778">
        <v>27.2</v>
      </c>
      <c r="D10778">
        <v>139.69999999999999</v>
      </c>
      <c r="E10778">
        <v>30.8</v>
      </c>
      <c r="F10778">
        <v>759</v>
      </c>
      <c r="G10778">
        <v>0</v>
      </c>
      <c r="H10778">
        <v>311</v>
      </c>
      <c r="I10778">
        <v>1.6</v>
      </c>
      <c r="X10778" s="16">
        <f t="shared" si="175"/>
        <v>52.71875</v>
      </c>
    </row>
    <row r="10779" spans="1:24" x14ac:dyDescent="0.25">
      <c r="A10779" s="1">
        <v>42229.541666666664</v>
      </c>
      <c r="B10779">
        <v>14.4</v>
      </c>
      <c r="C10779">
        <v>38.9</v>
      </c>
      <c r="D10779">
        <v>141.9</v>
      </c>
      <c r="E10779">
        <v>32.4</v>
      </c>
      <c r="F10779">
        <v>778</v>
      </c>
      <c r="G10779">
        <v>0</v>
      </c>
      <c r="H10779">
        <v>300</v>
      </c>
      <c r="I10779">
        <v>1.2</v>
      </c>
      <c r="X10779" s="16">
        <f t="shared" si="175"/>
        <v>59.493749999999999</v>
      </c>
    </row>
    <row r="10780" spans="1:24" x14ac:dyDescent="0.25">
      <c r="A10780" s="1">
        <v>42229.5625</v>
      </c>
      <c r="B10780">
        <v>10.8</v>
      </c>
      <c r="C10780">
        <v>30.1</v>
      </c>
      <c r="D10780">
        <v>156.69999999999999</v>
      </c>
      <c r="E10780">
        <v>33.4</v>
      </c>
      <c r="F10780">
        <v>766</v>
      </c>
      <c r="G10780">
        <v>0</v>
      </c>
      <c r="H10780">
        <v>312</v>
      </c>
      <c r="I10780">
        <v>0.8</v>
      </c>
      <c r="X10780" s="16">
        <f t="shared" si="175"/>
        <v>67.95</v>
      </c>
    </row>
    <row r="10781" spans="1:24" x14ac:dyDescent="0.25">
      <c r="A10781" s="1">
        <v>42229.583333333336</v>
      </c>
      <c r="B10781">
        <v>8.3000000000000007</v>
      </c>
      <c r="C10781">
        <v>22.9</v>
      </c>
      <c r="D10781">
        <v>167.5</v>
      </c>
      <c r="E10781">
        <v>33.799999999999997</v>
      </c>
      <c r="F10781">
        <v>593</v>
      </c>
      <c r="G10781">
        <v>0</v>
      </c>
      <c r="H10781">
        <v>330</v>
      </c>
      <c r="I10781">
        <v>0.8</v>
      </c>
      <c r="X10781" s="16">
        <f t="shared" si="175"/>
        <v>77.462499999999991</v>
      </c>
    </row>
    <row r="10782" spans="1:24" x14ac:dyDescent="0.25">
      <c r="A10782" s="1">
        <v>42229.604166666664</v>
      </c>
      <c r="B10782">
        <v>2.5</v>
      </c>
      <c r="C10782">
        <v>7.8</v>
      </c>
      <c r="D10782">
        <v>181.4</v>
      </c>
      <c r="E10782">
        <v>34.700000000000003</v>
      </c>
      <c r="F10782">
        <v>717</v>
      </c>
      <c r="G10782">
        <v>0</v>
      </c>
      <c r="H10782">
        <v>132</v>
      </c>
      <c r="I10782">
        <v>1.1000000000000001</v>
      </c>
      <c r="X10782" s="16">
        <f t="shared" si="175"/>
        <v>87.65</v>
      </c>
    </row>
    <row r="10783" spans="1:24" x14ac:dyDescent="0.25">
      <c r="A10783" s="1">
        <v>42229.625</v>
      </c>
      <c r="B10783">
        <v>4.5999999999999996</v>
      </c>
      <c r="C10783">
        <v>16.2</v>
      </c>
      <c r="D10783">
        <v>178.1</v>
      </c>
      <c r="E10783">
        <v>35.1</v>
      </c>
      <c r="F10783">
        <v>671</v>
      </c>
      <c r="G10783">
        <v>0</v>
      </c>
      <c r="H10783">
        <v>105</v>
      </c>
      <c r="I10783">
        <v>0.7</v>
      </c>
      <c r="X10783" s="16">
        <f t="shared" si="175"/>
        <v>97.462499999999991</v>
      </c>
    </row>
    <row r="10784" spans="1:24" x14ac:dyDescent="0.25">
      <c r="A10784" s="1">
        <v>42229.645833333336</v>
      </c>
      <c r="B10784">
        <v>3.9</v>
      </c>
      <c r="C10784">
        <v>16.8</v>
      </c>
      <c r="D10784">
        <v>178.5</v>
      </c>
      <c r="E10784">
        <v>35.700000000000003</v>
      </c>
      <c r="F10784">
        <v>613</v>
      </c>
      <c r="G10784">
        <v>0</v>
      </c>
      <c r="H10784">
        <v>110</v>
      </c>
      <c r="I10784">
        <v>0.5</v>
      </c>
      <c r="X10784" s="16">
        <f t="shared" si="175"/>
        <v>107.21875</v>
      </c>
    </row>
    <row r="10785" spans="1:24" x14ac:dyDescent="0.25">
      <c r="A10785" s="1">
        <v>42229.666666666664</v>
      </c>
      <c r="B10785">
        <v>0.8</v>
      </c>
      <c r="C10785">
        <v>4.0999999999999996</v>
      </c>
      <c r="D10785">
        <v>190.5</v>
      </c>
      <c r="E10785">
        <v>35.200000000000003</v>
      </c>
      <c r="F10785">
        <v>415</v>
      </c>
      <c r="G10785">
        <v>0</v>
      </c>
      <c r="H10785">
        <v>92</v>
      </c>
      <c r="I10785">
        <v>1.3</v>
      </c>
      <c r="X10785" s="16">
        <f t="shared" si="175"/>
        <v>117.73125</v>
      </c>
    </row>
    <row r="10786" spans="1:24" x14ac:dyDescent="0.25">
      <c r="A10786" s="1">
        <v>42229.6875</v>
      </c>
      <c r="B10786">
        <v>2.4</v>
      </c>
      <c r="C10786">
        <v>13.5</v>
      </c>
      <c r="D10786">
        <v>187.4</v>
      </c>
      <c r="E10786">
        <v>35.5</v>
      </c>
      <c r="F10786">
        <v>446</v>
      </c>
      <c r="G10786">
        <v>0</v>
      </c>
      <c r="H10786">
        <v>71</v>
      </c>
      <c r="I10786">
        <v>0.8</v>
      </c>
      <c r="X10786" s="16">
        <f t="shared" si="175"/>
        <v>127.575</v>
      </c>
    </row>
    <row r="10787" spans="1:24" x14ac:dyDescent="0.25">
      <c r="A10787" s="1">
        <v>42229.708333333336</v>
      </c>
      <c r="B10787">
        <v>2.4</v>
      </c>
      <c r="C10787">
        <v>15.2</v>
      </c>
      <c r="D10787">
        <v>187.1</v>
      </c>
      <c r="E10787">
        <v>35.9</v>
      </c>
      <c r="F10787">
        <v>418</v>
      </c>
      <c r="G10787">
        <v>0</v>
      </c>
      <c r="H10787">
        <v>29</v>
      </c>
      <c r="I10787">
        <v>1.1000000000000001</v>
      </c>
      <c r="X10787" s="16">
        <f t="shared" si="175"/>
        <v>136.66249999999999</v>
      </c>
    </row>
    <row r="10788" spans="1:24" x14ac:dyDescent="0.25">
      <c r="A10788" s="1">
        <v>42229.729166666664</v>
      </c>
      <c r="B10788">
        <v>2.2999999999999998</v>
      </c>
      <c r="C10788">
        <v>14.9</v>
      </c>
      <c r="D10788">
        <v>189.8</v>
      </c>
      <c r="E10788">
        <v>35.5</v>
      </c>
      <c r="F10788">
        <v>319</v>
      </c>
      <c r="G10788">
        <v>0</v>
      </c>
      <c r="H10788">
        <v>38</v>
      </c>
      <c r="I10788">
        <v>1</v>
      </c>
      <c r="X10788" s="16">
        <f t="shared" si="175"/>
        <v>145.71875</v>
      </c>
    </row>
    <row r="10789" spans="1:24" x14ac:dyDescent="0.25">
      <c r="A10789" s="1">
        <v>42229.75</v>
      </c>
      <c r="B10789">
        <v>5.8</v>
      </c>
      <c r="C10789">
        <v>34.299999999999997</v>
      </c>
      <c r="D10789">
        <v>171.5</v>
      </c>
      <c r="E10789">
        <v>35.4</v>
      </c>
      <c r="F10789">
        <v>204</v>
      </c>
      <c r="G10789">
        <v>0</v>
      </c>
      <c r="H10789">
        <v>335</v>
      </c>
      <c r="I10789">
        <v>0.8</v>
      </c>
      <c r="X10789" s="16">
        <f t="shared" si="175"/>
        <v>152.69375000000002</v>
      </c>
    </row>
    <row r="10790" spans="1:24" x14ac:dyDescent="0.25">
      <c r="A10790" s="1">
        <v>42229.770833333336</v>
      </c>
      <c r="B10790">
        <v>2.8</v>
      </c>
      <c r="C10790">
        <v>24.5</v>
      </c>
      <c r="D10790">
        <v>172.2</v>
      </c>
      <c r="E10790">
        <v>34.6</v>
      </c>
      <c r="F10790">
        <v>133</v>
      </c>
      <c r="G10790">
        <v>0</v>
      </c>
      <c r="H10790">
        <v>25</v>
      </c>
      <c r="I10790">
        <v>0.8</v>
      </c>
      <c r="X10790" s="16">
        <f t="shared" si="175"/>
        <v>159.31874999999999</v>
      </c>
    </row>
    <row r="10791" spans="1:24" x14ac:dyDescent="0.25">
      <c r="A10791" s="1">
        <v>42229.791666666664</v>
      </c>
      <c r="B10791">
        <v>0.8</v>
      </c>
      <c r="C10791">
        <v>8.1999999999999993</v>
      </c>
      <c r="D10791">
        <v>177.5</v>
      </c>
      <c r="E10791">
        <v>33.5</v>
      </c>
      <c r="F10791">
        <v>88</v>
      </c>
      <c r="G10791">
        <v>0</v>
      </c>
      <c r="H10791">
        <v>50</v>
      </c>
      <c r="I10791">
        <v>1.1000000000000001</v>
      </c>
      <c r="X10791" s="16">
        <f t="shared" si="175"/>
        <v>165.08124999999998</v>
      </c>
    </row>
    <row r="10792" spans="1:24" x14ac:dyDescent="0.25">
      <c r="A10792" s="1">
        <v>42229.8125</v>
      </c>
      <c r="B10792">
        <v>0.8</v>
      </c>
      <c r="C10792">
        <v>6.3</v>
      </c>
      <c r="D10792">
        <v>181.5</v>
      </c>
      <c r="E10792">
        <v>32.5</v>
      </c>
      <c r="F10792">
        <v>26</v>
      </c>
      <c r="G10792">
        <v>0</v>
      </c>
      <c r="H10792">
        <v>67</v>
      </c>
      <c r="I10792">
        <v>1.8</v>
      </c>
      <c r="X10792" s="16">
        <f t="shared" si="175"/>
        <v>170.01874999999998</v>
      </c>
    </row>
    <row r="10793" spans="1:24" x14ac:dyDescent="0.25">
      <c r="A10793" s="1">
        <v>42229.833333333336</v>
      </c>
      <c r="B10793">
        <v>0.7</v>
      </c>
      <c r="C10793">
        <v>5</v>
      </c>
      <c r="D10793">
        <v>183.9</v>
      </c>
      <c r="E10793">
        <v>31.7</v>
      </c>
      <c r="F10793">
        <v>9</v>
      </c>
      <c r="G10793">
        <v>0</v>
      </c>
      <c r="H10793">
        <v>83</v>
      </c>
      <c r="I10793">
        <v>1.7</v>
      </c>
      <c r="X10793" s="16">
        <f t="shared" si="175"/>
        <v>174.07499999999999</v>
      </c>
    </row>
    <row r="10794" spans="1:24" x14ac:dyDescent="0.25">
      <c r="A10794" s="1">
        <v>42229.854166666664</v>
      </c>
      <c r="B10794">
        <v>0.9</v>
      </c>
      <c r="C10794">
        <v>4.0999999999999996</v>
      </c>
      <c r="D10794">
        <v>183.3</v>
      </c>
      <c r="E10794">
        <v>31.3</v>
      </c>
      <c r="F10794">
        <v>6</v>
      </c>
      <c r="G10794">
        <v>0</v>
      </c>
      <c r="H10794">
        <v>87</v>
      </c>
      <c r="I10794">
        <v>2.2000000000000002</v>
      </c>
      <c r="X10794" s="16">
        <f t="shared" si="175"/>
        <v>176.8</v>
      </c>
    </row>
    <row r="10795" spans="1:24" x14ac:dyDescent="0.25">
      <c r="A10795" s="1">
        <v>42229.875</v>
      </c>
      <c r="B10795">
        <v>0.7</v>
      </c>
      <c r="C10795">
        <v>3.9</v>
      </c>
      <c r="D10795">
        <v>178.8</v>
      </c>
      <c r="E10795">
        <v>30.9</v>
      </c>
      <c r="F10795">
        <v>6</v>
      </c>
      <c r="G10795">
        <v>0</v>
      </c>
      <c r="H10795">
        <v>94</v>
      </c>
      <c r="I10795">
        <v>2.2999999999999998</v>
      </c>
      <c r="X10795" s="16">
        <f t="shared" si="175"/>
        <v>179.10625000000002</v>
      </c>
    </row>
    <row r="10796" spans="1:24" x14ac:dyDescent="0.25">
      <c r="A10796" s="1">
        <v>42229.895833333336</v>
      </c>
      <c r="B10796">
        <v>0.7</v>
      </c>
      <c r="C10796">
        <v>4.0999999999999996</v>
      </c>
      <c r="D10796">
        <v>173.8</v>
      </c>
      <c r="E10796">
        <v>30.5</v>
      </c>
      <c r="F10796">
        <v>6</v>
      </c>
      <c r="G10796">
        <v>0</v>
      </c>
      <c r="H10796">
        <v>104</v>
      </c>
      <c r="I10796">
        <v>2.2000000000000002</v>
      </c>
      <c r="X10796" s="16">
        <f t="shared" si="175"/>
        <v>180.17500000000004</v>
      </c>
    </row>
    <row r="10797" spans="1:24" x14ac:dyDescent="0.25">
      <c r="A10797" s="1">
        <v>42229.916666666664</v>
      </c>
      <c r="B10797">
        <v>0.8</v>
      </c>
      <c r="C10797">
        <v>6.3</v>
      </c>
      <c r="D10797">
        <v>162.4</v>
      </c>
      <c r="E10797">
        <v>29.7</v>
      </c>
      <c r="F10797">
        <v>6</v>
      </c>
      <c r="G10797">
        <v>0</v>
      </c>
      <c r="H10797">
        <v>120</v>
      </c>
      <c r="I10797">
        <v>1.8</v>
      </c>
      <c r="X10797" s="16">
        <f t="shared" si="175"/>
        <v>179.85625000000005</v>
      </c>
    </row>
    <row r="10798" spans="1:24" x14ac:dyDescent="0.25">
      <c r="A10798" s="1">
        <v>42229.9375</v>
      </c>
      <c r="B10798">
        <v>1</v>
      </c>
      <c r="C10798">
        <v>13.8</v>
      </c>
      <c r="D10798">
        <v>143.1</v>
      </c>
      <c r="E10798">
        <v>28.9</v>
      </c>
      <c r="F10798">
        <v>6</v>
      </c>
      <c r="G10798">
        <v>0</v>
      </c>
      <c r="H10798">
        <v>145</v>
      </c>
      <c r="I10798">
        <v>2.6</v>
      </c>
      <c r="X10798" s="16">
        <f t="shared" si="175"/>
        <v>177.46250000000003</v>
      </c>
    </row>
    <row r="10799" spans="1:24" x14ac:dyDescent="0.25">
      <c r="A10799" s="1">
        <v>42229.958333333336</v>
      </c>
      <c r="B10799">
        <v>3.3</v>
      </c>
      <c r="C10799">
        <v>9.5</v>
      </c>
      <c r="D10799">
        <v>128.9</v>
      </c>
      <c r="E10799">
        <v>26.9</v>
      </c>
      <c r="F10799">
        <v>5</v>
      </c>
      <c r="G10799">
        <v>0</v>
      </c>
      <c r="H10799">
        <v>156</v>
      </c>
      <c r="I10799">
        <v>2.5</v>
      </c>
      <c r="X10799" s="16">
        <f t="shared" si="175"/>
        <v>174.38750000000002</v>
      </c>
    </row>
    <row r="10800" spans="1:24" x14ac:dyDescent="0.25">
      <c r="A10800" s="1">
        <v>42229.979166666664</v>
      </c>
      <c r="B10800">
        <v>1.7</v>
      </c>
      <c r="C10800">
        <v>6.5</v>
      </c>
      <c r="D10800">
        <v>128.6</v>
      </c>
      <c r="E10800">
        <v>26.1</v>
      </c>
      <c r="F10800">
        <v>5</v>
      </c>
      <c r="G10800">
        <v>0</v>
      </c>
      <c r="H10800">
        <v>270</v>
      </c>
      <c r="I10800">
        <v>1.3</v>
      </c>
      <c r="X10800" s="16">
        <f t="shared" si="175"/>
        <v>171.26875000000001</v>
      </c>
    </row>
    <row r="10801" spans="1:24" x14ac:dyDescent="0.25">
      <c r="A10801" s="1">
        <v>42230</v>
      </c>
      <c r="B10801">
        <v>1.3</v>
      </c>
      <c r="C10801">
        <v>6</v>
      </c>
      <c r="D10801">
        <v>124.9</v>
      </c>
      <c r="E10801">
        <v>25</v>
      </c>
      <c r="F10801">
        <v>5</v>
      </c>
      <c r="G10801">
        <v>0</v>
      </c>
      <c r="H10801">
        <v>248</v>
      </c>
      <c r="I10801">
        <v>0.7</v>
      </c>
      <c r="X10801" s="16">
        <f t="shared" si="175"/>
        <v>167.16874999999999</v>
      </c>
    </row>
    <row r="10802" spans="1:24" x14ac:dyDescent="0.25">
      <c r="A10802" s="1">
        <v>42230.020833333336</v>
      </c>
      <c r="B10802">
        <v>1.4</v>
      </c>
      <c r="C10802">
        <v>6.8</v>
      </c>
      <c r="D10802">
        <v>121.7</v>
      </c>
      <c r="E10802">
        <v>24.5</v>
      </c>
      <c r="F10802">
        <v>5</v>
      </c>
      <c r="G10802">
        <v>0</v>
      </c>
      <c r="H10802">
        <v>286</v>
      </c>
      <c r="I10802">
        <v>1.5</v>
      </c>
      <c r="X10802" s="16">
        <f t="shared" si="175"/>
        <v>163.0625</v>
      </c>
    </row>
    <row r="10803" spans="1:24" x14ac:dyDescent="0.25">
      <c r="A10803" s="1">
        <v>42230.041666666664</v>
      </c>
      <c r="B10803">
        <v>1.4</v>
      </c>
      <c r="C10803">
        <v>3.3</v>
      </c>
      <c r="D10803">
        <v>130.4</v>
      </c>
      <c r="E10803">
        <v>24.1</v>
      </c>
      <c r="F10803">
        <v>5</v>
      </c>
      <c r="G10803">
        <v>0</v>
      </c>
      <c r="H10803">
        <v>290</v>
      </c>
      <c r="I10803">
        <v>2.1</v>
      </c>
      <c r="X10803" s="16">
        <f t="shared" si="175"/>
        <v>159.51875000000001</v>
      </c>
    </row>
    <row r="10804" spans="1:24" x14ac:dyDescent="0.25">
      <c r="A10804" s="1">
        <v>42230.0625</v>
      </c>
      <c r="B10804">
        <v>0.9</v>
      </c>
      <c r="C10804">
        <v>3.4</v>
      </c>
      <c r="D10804">
        <v>127.4</v>
      </c>
      <c r="E10804">
        <v>23.6</v>
      </c>
      <c r="F10804">
        <v>5</v>
      </c>
      <c r="G10804">
        <v>0</v>
      </c>
      <c r="H10804">
        <v>298</v>
      </c>
      <c r="I10804">
        <v>1.1000000000000001</v>
      </c>
      <c r="X10804" s="16">
        <f t="shared" si="175"/>
        <v>155.61875000000001</v>
      </c>
    </row>
    <row r="10805" spans="1:24" x14ac:dyDescent="0.25">
      <c r="A10805" s="1">
        <v>42230.083333333336</v>
      </c>
      <c r="B10805">
        <v>1.2</v>
      </c>
      <c r="C10805">
        <v>5.5</v>
      </c>
      <c r="D10805">
        <v>121.5</v>
      </c>
      <c r="E10805">
        <v>23.5</v>
      </c>
      <c r="F10805">
        <v>6</v>
      </c>
      <c r="G10805">
        <v>0</v>
      </c>
      <c r="H10805">
        <v>288</v>
      </c>
      <c r="I10805">
        <v>0.8</v>
      </c>
      <c r="X10805" s="16">
        <f t="shared" si="175"/>
        <v>152.49375000000001</v>
      </c>
    </row>
    <row r="10806" spans="1:24" x14ac:dyDescent="0.25">
      <c r="A10806" s="1">
        <v>42230.104166666664</v>
      </c>
      <c r="D10806">
        <v>110.5</v>
      </c>
      <c r="E10806">
        <v>23.5</v>
      </c>
      <c r="F10806">
        <v>5</v>
      </c>
      <c r="G10806">
        <v>0.25</v>
      </c>
      <c r="H10806">
        <v>240</v>
      </c>
      <c r="I10806">
        <v>0.4</v>
      </c>
      <c r="X10806" s="16">
        <f t="shared" si="175"/>
        <v>148.63750000000002</v>
      </c>
    </row>
    <row r="10807" spans="1:24" x14ac:dyDescent="0.25">
      <c r="A10807" s="1">
        <v>42230.125</v>
      </c>
      <c r="B10807">
        <v>1</v>
      </c>
      <c r="C10807">
        <v>9.1</v>
      </c>
      <c r="D10807">
        <v>105.3</v>
      </c>
      <c r="E10807">
        <v>21.5</v>
      </c>
      <c r="F10807">
        <v>6</v>
      </c>
      <c r="G10807">
        <v>0.51</v>
      </c>
      <c r="H10807">
        <v>160</v>
      </c>
      <c r="I10807">
        <v>1.2</v>
      </c>
      <c r="X10807" s="16">
        <f t="shared" si="175"/>
        <v>144.12500000000003</v>
      </c>
    </row>
    <row r="10808" spans="1:24" x14ac:dyDescent="0.25">
      <c r="A10808" s="1">
        <v>42230.145833333336</v>
      </c>
      <c r="B10808">
        <v>1.1000000000000001</v>
      </c>
      <c r="C10808">
        <v>7.5</v>
      </c>
      <c r="D10808">
        <v>98</v>
      </c>
      <c r="E10808">
        <v>20.8</v>
      </c>
      <c r="F10808">
        <v>6</v>
      </c>
      <c r="G10808">
        <v>0.74</v>
      </c>
      <c r="H10808">
        <v>139</v>
      </c>
      <c r="I10808">
        <v>1.1000000000000001</v>
      </c>
      <c r="X10808" s="16">
        <f t="shared" si="175"/>
        <v>138.90625000000003</v>
      </c>
    </row>
    <row r="10809" spans="1:24" x14ac:dyDescent="0.25">
      <c r="A10809" s="1">
        <v>42230.166666666664</v>
      </c>
      <c r="B10809">
        <v>0.8</v>
      </c>
      <c r="C10809">
        <v>8.6999999999999993</v>
      </c>
      <c r="D10809">
        <v>91.5</v>
      </c>
      <c r="E10809">
        <v>20.5</v>
      </c>
      <c r="F10809">
        <v>6</v>
      </c>
      <c r="G10809">
        <v>0.01</v>
      </c>
      <c r="H10809">
        <v>157</v>
      </c>
      <c r="I10809">
        <v>1.1000000000000001</v>
      </c>
      <c r="X10809" s="16">
        <f t="shared" si="175"/>
        <v>133.13125000000002</v>
      </c>
    </row>
    <row r="10810" spans="1:24" x14ac:dyDescent="0.25">
      <c r="A10810" s="1">
        <v>42230.1875</v>
      </c>
      <c r="B10810">
        <v>1</v>
      </c>
      <c r="C10810">
        <v>10.4</v>
      </c>
      <c r="E10810">
        <v>20.5</v>
      </c>
      <c r="F10810">
        <v>6</v>
      </c>
      <c r="G10810">
        <v>5.0000000000000001E-3</v>
      </c>
      <c r="H10810">
        <v>131</v>
      </c>
      <c r="I10810">
        <v>0.9</v>
      </c>
      <c r="X10810" s="16">
        <f t="shared" si="175"/>
        <v>129.78666666666669</v>
      </c>
    </row>
    <row r="10811" spans="1:24" x14ac:dyDescent="0.25">
      <c r="A10811" s="1">
        <v>42230.208333333336</v>
      </c>
      <c r="B10811">
        <v>1</v>
      </c>
      <c r="C10811">
        <v>12.8</v>
      </c>
      <c r="D10811">
        <v>75.8</v>
      </c>
      <c r="E10811">
        <v>20.399999999999999</v>
      </c>
      <c r="F10811">
        <v>6</v>
      </c>
      <c r="G10811">
        <v>0</v>
      </c>
      <c r="H10811">
        <v>147</v>
      </c>
      <c r="I10811">
        <v>1.1000000000000001</v>
      </c>
      <c r="X10811" s="16">
        <f t="shared" si="175"/>
        <v>122.92000000000002</v>
      </c>
    </row>
    <row r="10812" spans="1:24" x14ac:dyDescent="0.25">
      <c r="A10812" s="1">
        <v>42230.229166666664</v>
      </c>
      <c r="B10812">
        <v>1.7</v>
      </c>
      <c r="C10812">
        <v>18.8</v>
      </c>
      <c r="D10812">
        <v>73.8</v>
      </c>
      <c r="E10812">
        <v>20.399999999999999</v>
      </c>
      <c r="F10812">
        <v>10</v>
      </c>
      <c r="G10812">
        <v>0</v>
      </c>
      <c r="H10812">
        <v>153</v>
      </c>
      <c r="I10812">
        <v>1</v>
      </c>
      <c r="X10812" s="16">
        <f t="shared" si="175"/>
        <v>116.25333333333333</v>
      </c>
    </row>
    <row r="10813" spans="1:24" x14ac:dyDescent="0.25">
      <c r="A10813" s="1">
        <v>42230.25</v>
      </c>
      <c r="B10813">
        <v>1.1000000000000001</v>
      </c>
      <c r="C10813">
        <v>11.7</v>
      </c>
      <c r="D10813">
        <v>76.2</v>
      </c>
      <c r="E10813">
        <v>20.2</v>
      </c>
      <c r="F10813">
        <v>40</v>
      </c>
      <c r="G10813">
        <v>0</v>
      </c>
      <c r="H10813">
        <v>121</v>
      </c>
      <c r="I10813">
        <v>0.9</v>
      </c>
      <c r="X10813" s="16">
        <f t="shared" si="175"/>
        <v>110.50666666666666</v>
      </c>
    </row>
    <row r="10814" spans="1:24" x14ac:dyDescent="0.25">
      <c r="A10814" s="1">
        <v>42230.270833333336</v>
      </c>
      <c r="B10814">
        <v>1.3</v>
      </c>
      <c r="C10814">
        <v>10</v>
      </c>
      <c r="D10814">
        <v>77.5</v>
      </c>
      <c r="E10814">
        <v>20.5</v>
      </c>
      <c r="F10814">
        <v>106</v>
      </c>
      <c r="G10814">
        <v>0</v>
      </c>
      <c r="H10814">
        <v>112</v>
      </c>
      <c r="I10814">
        <v>0.8</v>
      </c>
      <c r="X10814" s="16">
        <f t="shared" si="175"/>
        <v>106.13333333333334</v>
      </c>
    </row>
    <row r="10815" spans="1:24" x14ac:dyDescent="0.25">
      <c r="A10815" s="1">
        <v>42230.291666666664</v>
      </c>
      <c r="B10815">
        <v>2.1</v>
      </c>
      <c r="C10815">
        <v>12.1</v>
      </c>
      <c r="D10815">
        <v>80.7</v>
      </c>
      <c r="E10815">
        <v>21.1</v>
      </c>
      <c r="F10815">
        <v>149</v>
      </c>
      <c r="G10815">
        <v>0</v>
      </c>
      <c r="H10815">
        <v>122</v>
      </c>
      <c r="I10815">
        <v>1.1000000000000001</v>
      </c>
      <c r="X10815" s="16">
        <f t="shared" si="175"/>
        <v>102.92</v>
      </c>
    </row>
    <row r="10816" spans="1:24" x14ac:dyDescent="0.25">
      <c r="A10816" s="1">
        <v>42230.3125</v>
      </c>
      <c r="B10816">
        <v>4.0999999999999996</v>
      </c>
      <c r="C10816">
        <v>21.8</v>
      </c>
      <c r="D10816">
        <v>77.8</v>
      </c>
      <c r="E10816">
        <v>21.3</v>
      </c>
      <c r="F10816">
        <v>195</v>
      </c>
      <c r="G10816">
        <v>0</v>
      </c>
      <c r="H10816">
        <v>145</v>
      </c>
      <c r="I10816">
        <v>1.3</v>
      </c>
      <c r="X10816" s="16">
        <f t="shared" si="175"/>
        <v>99.533333333333317</v>
      </c>
    </row>
    <row r="10817" spans="1:24" x14ac:dyDescent="0.25">
      <c r="A10817" s="1">
        <v>42230.333333333336</v>
      </c>
      <c r="B10817">
        <v>10.3</v>
      </c>
      <c r="C10817">
        <v>33.1</v>
      </c>
      <c r="D10817">
        <v>69.599999999999994</v>
      </c>
      <c r="E10817">
        <v>22</v>
      </c>
      <c r="F10817">
        <v>251</v>
      </c>
      <c r="G10817">
        <v>0</v>
      </c>
      <c r="H10817">
        <v>171</v>
      </c>
      <c r="I10817">
        <v>0.9</v>
      </c>
      <c r="X10817" s="16">
        <f t="shared" si="175"/>
        <v>95.84666666666665</v>
      </c>
    </row>
    <row r="10818" spans="1:24" x14ac:dyDescent="0.25">
      <c r="A10818" s="1">
        <v>42230.354166666664</v>
      </c>
      <c r="B10818">
        <v>8.6999999999999993</v>
      </c>
      <c r="C10818">
        <v>36.5</v>
      </c>
      <c r="D10818">
        <v>64</v>
      </c>
      <c r="E10818">
        <v>22.1</v>
      </c>
      <c r="F10818">
        <v>203</v>
      </c>
      <c r="G10818">
        <v>0</v>
      </c>
      <c r="H10818">
        <v>191</v>
      </c>
      <c r="I10818">
        <v>0.8</v>
      </c>
      <c r="X10818" s="16">
        <f t="shared" si="175"/>
        <v>92</v>
      </c>
    </row>
    <row r="10819" spans="1:24" x14ac:dyDescent="0.25">
      <c r="A10819" s="1">
        <v>42230.375</v>
      </c>
      <c r="B10819">
        <v>9.8000000000000007</v>
      </c>
      <c r="C10819">
        <v>35.9</v>
      </c>
      <c r="D10819">
        <v>58.4</v>
      </c>
      <c r="E10819">
        <v>21.9</v>
      </c>
      <c r="F10819">
        <v>142</v>
      </c>
      <c r="G10819">
        <v>0</v>
      </c>
      <c r="H10819">
        <v>175</v>
      </c>
      <c r="I10819">
        <v>1.1000000000000001</v>
      </c>
      <c r="X10819" s="16">
        <f t="shared" si="175"/>
        <v>87.2</v>
      </c>
    </row>
    <row r="10820" spans="1:24" x14ac:dyDescent="0.25">
      <c r="A10820" s="1">
        <v>42230.395833333336</v>
      </c>
      <c r="B10820">
        <v>5</v>
      </c>
      <c r="C10820">
        <v>28.3</v>
      </c>
      <c r="D10820">
        <v>60.8</v>
      </c>
      <c r="E10820">
        <v>21.9</v>
      </c>
      <c r="F10820">
        <v>175</v>
      </c>
      <c r="G10820">
        <v>0</v>
      </c>
      <c r="H10820">
        <v>155</v>
      </c>
      <c r="I10820">
        <v>1.1000000000000001</v>
      </c>
      <c r="X10820" s="16">
        <f t="shared" si="175"/>
        <v>82.759999999999991</v>
      </c>
    </row>
    <row r="10821" spans="1:24" x14ac:dyDescent="0.25">
      <c r="A10821" s="1">
        <v>42230.416666666664</v>
      </c>
      <c r="B10821">
        <v>5.3</v>
      </c>
      <c r="C10821">
        <v>21.8</v>
      </c>
      <c r="D10821">
        <v>70.400000000000006</v>
      </c>
      <c r="E10821">
        <v>22.3</v>
      </c>
      <c r="F10821">
        <v>326</v>
      </c>
      <c r="G10821">
        <v>0</v>
      </c>
      <c r="H10821">
        <v>152</v>
      </c>
      <c r="I10821">
        <v>0.9</v>
      </c>
      <c r="X10821" s="16">
        <f t="shared" si="175"/>
        <v>79.353333333333339</v>
      </c>
    </row>
    <row r="10822" spans="1:24" x14ac:dyDescent="0.25">
      <c r="A10822" s="1">
        <v>42230.4375</v>
      </c>
      <c r="B10822">
        <v>4.5999999999999996</v>
      </c>
      <c r="C10822">
        <v>17.100000000000001</v>
      </c>
      <c r="D10822">
        <v>78.400000000000006</v>
      </c>
      <c r="E10822">
        <v>23.1</v>
      </c>
      <c r="F10822">
        <v>401</v>
      </c>
      <c r="G10822">
        <v>0</v>
      </c>
      <c r="H10822">
        <v>145</v>
      </c>
      <c r="I10822">
        <v>0.6</v>
      </c>
      <c r="X10822" s="16">
        <f t="shared" si="175"/>
        <v>77.213333333333338</v>
      </c>
    </row>
    <row r="10823" spans="1:24" x14ac:dyDescent="0.25">
      <c r="A10823" s="1">
        <v>42230.458333333336</v>
      </c>
      <c r="B10823">
        <v>9.8000000000000007</v>
      </c>
      <c r="C10823">
        <v>27.3</v>
      </c>
      <c r="D10823">
        <v>71.2</v>
      </c>
      <c r="E10823">
        <v>23.4</v>
      </c>
      <c r="F10823">
        <v>296</v>
      </c>
      <c r="G10823">
        <v>0</v>
      </c>
      <c r="H10823">
        <v>170</v>
      </c>
      <c r="I10823">
        <v>0.8</v>
      </c>
      <c r="X10823" s="16">
        <f t="shared" si="175"/>
        <v>74.94</v>
      </c>
    </row>
    <row r="10824" spans="1:24" x14ac:dyDescent="0.25">
      <c r="A10824" s="1">
        <v>42230.479166666664</v>
      </c>
      <c r="B10824">
        <v>5.5</v>
      </c>
      <c r="C10824">
        <v>20.3</v>
      </c>
      <c r="D10824">
        <v>82.3</v>
      </c>
      <c r="E10824">
        <v>23.6</v>
      </c>
      <c r="F10824">
        <v>234</v>
      </c>
      <c r="G10824">
        <v>0</v>
      </c>
      <c r="H10824">
        <v>167</v>
      </c>
      <c r="I10824">
        <v>0.6</v>
      </c>
      <c r="X10824" s="16">
        <f t="shared" si="175"/>
        <v>73.893333333333331</v>
      </c>
    </row>
    <row r="10825" spans="1:24" x14ac:dyDescent="0.25">
      <c r="A10825" s="1">
        <v>42230.5</v>
      </c>
      <c r="B10825">
        <v>2.9</v>
      </c>
      <c r="C10825">
        <v>13.4</v>
      </c>
      <c r="D10825">
        <v>88.7</v>
      </c>
      <c r="E10825">
        <v>23.5</v>
      </c>
      <c r="F10825">
        <v>168</v>
      </c>
      <c r="G10825">
        <v>0</v>
      </c>
      <c r="H10825">
        <v>141</v>
      </c>
      <c r="I10825">
        <v>0.4</v>
      </c>
      <c r="X10825" s="16">
        <f t="shared" si="175"/>
        <v>73.706666666666663</v>
      </c>
    </row>
    <row r="10826" spans="1:24" x14ac:dyDescent="0.25">
      <c r="A10826" s="1">
        <v>42230.520833333336</v>
      </c>
      <c r="B10826">
        <v>10.199999999999999</v>
      </c>
      <c r="C10826">
        <v>30.4</v>
      </c>
      <c r="D10826">
        <v>74.400000000000006</v>
      </c>
      <c r="E10826">
        <v>23.8</v>
      </c>
      <c r="F10826">
        <v>218</v>
      </c>
      <c r="G10826">
        <v>0</v>
      </c>
      <c r="H10826">
        <v>182</v>
      </c>
      <c r="I10826">
        <v>0.6</v>
      </c>
      <c r="X10826" s="16">
        <f t="shared" si="175"/>
        <v>73.75</v>
      </c>
    </row>
    <row r="10827" spans="1:24" x14ac:dyDescent="0.25">
      <c r="A10827" s="1">
        <v>42230.541666666664</v>
      </c>
      <c r="B10827">
        <v>14.2</v>
      </c>
      <c r="C10827">
        <v>25</v>
      </c>
      <c r="D10827">
        <v>84.2</v>
      </c>
      <c r="E10827">
        <v>25</v>
      </c>
      <c r="F10827">
        <v>771</v>
      </c>
      <c r="G10827">
        <v>0</v>
      </c>
      <c r="H10827">
        <v>206</v>
      </c>
      <c r="I10827">
        <v>0.5</v>
      </c>
      <c r="X10827" s="16">
        <f t="shared" si="175"/>
        <v>74.275000000000006</v>
      </c>
    </row>
    <row r="10828" spans="1:24" x14ac:dyDescent="0.25">
      <c r="A10828" s="1">
        <v>42230.5625</v>
      </c>
      <c r="B10828">
        <v>8.1999999999999993</v>
      </c>
      <c r="C10828">
        <v>18.399999999999999</v>
      </c>
      <c r="D10828">
        <v>98.5</v>
      </c>
      <c r="E10828">
        <v>25.7</v>
      </c>
      <c r="F10828">
        <v>722</v>
      </c>
      <c r="G10828">
        <v>0</v>
      </c>
      <c r="H10828">
        <v>118</v>
      </c>
      <c r="I10828">
        <v>0.5</v>
      </c>
      <c r="X10828" s="16">
        <f t="shared" si="175"/>
        <v>75.818749999999994</v>
      </c>
    </row>
    <row r="10829" spans="1:24" x14ac:dyDescent="0.25">
      <c r="A10829" s="1">
        <v>42230.583333333336</v>
      </c>
      <c r="B10829">
        <v>7.5</v>
      </c>
      <c r="C10829">
        <v>19.600000000000001</v>
      </c>
      <c r="D10829">
        <v>106.6</v>
      </c>
      <c r="E10829">
        <v>26.1</v>
      </c>
      <c r="F10829">
        <v>581</v>
      </c>
      <c r="G10829">
        <v>0</v>
      </c>
      <c r="H10829">
        <v>226</v>
      </c>
      <c r="I10829">
        <v>0.5</v>
      </c>
      <c r="X10829" s="16">
        <f t="shared" si="175"/>
        <v>77.71875</v>
      </c>
    </row>
    <row r="10830" spans="1:24" x14ac:dyDescent="0.25">
      <c r="A10830" s="1">
        <v>42230.604166666664</v>
      </c>
      <c r="B10830">
        <v>5.5</v>
      </c>
      <c r="C10830">
        <v>18</v>
      </c>
      <c r="D10830">
        <v>111.4</v>
      </c>
      <c r="E10830">
        <v>26.2</v>
      </c>
      <c r="F10830">
        <v>379</v>
      </c>
      <c r="G10830">
        <v>0</v>
      </c>
      <c r="H10830">
        <v>175</v>
      </c>
      <c r="I10830">
        <v>0.7</v>
      </c>
      <c r="X10830" s="16">
        <f t="shared" si="175"/>
        <v>79.837500000000006</v>
      </c>
    </row>
    <row r="10831" spans="1:24" x14ac:dyDescent="0.25">
      <c r="A10831" s="1">
        <v>42230.625</v>
      </c>
      <c r="B10831">
        <v>17</v>
      </c>
      <c r="C10831">
        <v>25.2</v>
      </c>
      <c r="D10831">
        <v>104.9</v>
      </c>
      <c r="E10831">
        <v>26.5</v>
      </c>
      <c r="F10831">
        <v>340</v>
      </c>
      <c r="G10831">
        <v>0</v>
      </c>
      <c r="H10831">
        <v>186</v>
      </c>
      <c r="I10831">
        <v>0.7</v>
      </c>
      <c r="X10831" s="16">
        <f t="shared" si="175"/>
        <v>81.350000000000009</v>
      </c>
    </row>
    <row r="10832" spans="1:24" x14ac:dyDescent="0.25">
      <c r="A10832" s="1">
        <v>42230.645833333336</v>
      </c>
      <c r="B10832">
        <v>9.6</v>
      </c>
      <c r="C10832">
        <v>27.6</v>
      </c>
      <c r="D10832">
        <v>104</v>
      </c>
      <c r="E10832">
        <v>26.6</v>
      </c>
      <c r="F10832">
        <v>303</v>
      </c>
      <c r="G10832">
        <v>0</v>
      </c>
      <c r="H10832">
        <v>257</v>
      </c>
      <c r="I10832">
        <v>0.9</v>
      </c>
      <c r="X10832" s="16">
        <f t="shared" si="175"/>
        <v>82.987500000000011</v>
      </c>
    </row>
    <row r="10833" spans="1:24" x14ac:dyDescent="0.25">
      <c r="A10833" s="1">
        <v>42230.666666666664</v>
      </c>
      <c r="B10833">
        <v>8.8000000000000007</v>
      </c>
      <c r="C10833">
        <v>25.1</v>
      </c>
      <c r="D10833">
        <v>107.3</v>
      </c>
      <c r="E10833">
        <v>26.5</v>
      </c>
      <c r="F10833">
        <v>297</v>
      </c>
      <c r="G10833">
        <v>0</v>
      </c>
      <c r="H10833">
        <v>253</v>
      </c>
      <c r="I10833">
        <v>0.7</v>
      </c>
      <c r="X10833" s="16">
        <f t="shared" si="175"/>
        <v>85.343750000000014</v>
      </c>
    </row>
    <row r="10834" spans="1:24" x14ac:dyDescent="0.25">
      <c r="A10834" s="1">
        <v>42230.6875</v>
      </c>
      <c r="B10834">
        <v>6.1</v>
      </c>
      <c r="C10834">
        <v>22.3</v>
      </c>
      <c r="D10834">
        <v>109.2</v>
      </c>
      <c r="E10834">
        <v>26.8</v>
      </c>
      <c r="F10834">
        <v>385</v>
      </c>
      <c r="G10834">
        <v>0</v>
      </c>
      <c r="H10834">
        <v>193</v>
      </c>
      <c r="I10834">
        <v>0.8</v>
      </c>
      <c r="X10834" s="16">
        <f t="shared" si="175"/>
        <v>88.168750000000003</v>
      </c>
    </row>
    <row r="10835" spans="1:24" x14ac:dyDescent="0.25">
      <c r="A10835" s="1">
        <v>42230.708333333336</v>
      </c>
      <c r="B10835">
        <v>13.2</v>
      </c>
      <c r="C10835">
        <v>34.4</v>
      </c>
      <c r="D10835">
        <v>101.6</v>
      </c>
      <c r="E10835">
        <v>26.6</v>
      </c>
      <c r="F10835">
        <v>257</v>
      </c>
      <c r="G10835">
        <v>0</v>
      </c>
      <c r="H10835">
        <v>273</v>
      </c>
      <c r="I10835">
        <v>1</v>
      </c>
      <c r="X10835" s="16">
        <f t="shared" ref="X10835:X10898" si="176">AVERAGE(D10820:D10835)</f>
        <v>90.868750000000006</v>
      </c>
    </row>
    <row r="10836" spans="1:24" x14ac:dyDescent="0.25">
      <c r="A10836" s="1">
        <v>42230.729166666664</v>
      </c>
      <c r="B10836">
        <v>5.3</v>
      </c>
      <c r="C10836">
        <v>22.6</v>
      </c>
      <c r="D10836">
        <v>105.4</v>
      </c>
      <c r="E10836">
        <v>26.4</v>
      </c>
      <c r="F10836">
        <v>94</v>
      </c>
      <c r="G10836">
        <v>0</v>
      </c>
      <c r="H10836">
        <v>198</v>
      </c>
      <c r="I10836">
        <v>0.6</v>
      </c>
      <c r="X10836" s="16">
        <f t="shared" si="176"/>
        <v>93.65625</v>
      </c>
    </row>
    <row r="10837" spans="1:24" x14ac:dyDescent="0.25">
      <c r="A10837" s="1">
        <v>42230.75</v>
      </c>
      <c r="B10837">
        <v>9.5</v>
      </c>
      <c r="C10837">
        <v>25.6</v>
      </c>
      <c r="D10837">
        <v>100.5</v>
      </c>
      <c r="E10837">
        <v>26.4</v>
      </c>
      <c r="F10837">
        <v>61</v>
      </c>
      <c r="G10837">
        <v>0</v>
      </c>
      <c r="H10837">
        <v>289</v>
      </c>
      <c r="I10837">
        <v>1.4</v>
      </c>
      <c r="X10837" s="16">
        <f t="shared" si="176"/>
        <v>95.537500000000009</v>
      </c>
    </row>
    <row r="10838" spans="1:24" x14ac:dyDescent="0.25">
      <c r="A10838" s="1">
        <v>42230.770833333336</v>
      </c>
      <c r="B10838">
        <v>10.9</v>
      </c>
      <c r="C10838">
        <v>38.799999999999997</v>
      </c>
      <c r="D10838">
        <v>81.8</v>
      </c>
      <c r="E10838">
        <v>26.3</v>
      </c>
      <c r="F10838">
        <v>13</v>
      </c>
      <c r="G10838">
        <v>0</v>
      </c>
      <c r="H10838">
        <v>277</v>
      </c>
      <c r="I10838">
        <v>0.9</v>
      </c>
      <c r="X10838" s="16">
        <f t="shared" si="176"/>
        <v>95.75</v>
      </c>
    </row>
    <row r="10839" spans="1:24" x14ac:dyDescent="0.25">
      <c r="A10839" s="1">
        <v>42230.791666666664</v>
      </c>
      <c r="B10839">
        <v>3.6</v>
      </c>
      <c r="C10839">
        <v>32.799999999999997</v>
      </c>
      <c r="D10839">
        <v>75.2</v>
      </c>
      <c r="E10839">
        <v>25.6</v>
      </c>
      <c r="F10839">
        <v>8</v>
      </c>
      <c r="G10839">
        <v>0.03</v>
      </c>
      <c r="H10839">
        <v>204</v>
      </c>
      <c r="I10839">
        <v>0.3</v>
      </c>
      <c r="X10839" s="16">
        <f t="shared" si="176"/>
        <v>96</v>
      </c>
    </row>
    <row r="10840" spans="1:24" x14ac:dyDescent="0.25">
      <c r="A10840" s="1">
        <v>42230.8125</v>
      </c>
      <c r="B10840">
        <v>2.4</v>
      </c>
      <c r="C10840">
        <v>26.3</v>
      </c>
      <c r="D10840">
        <v>77</v>
      </c>
      <c r="E10840">
        <v>24.3</v>
      </c>
      <c r="F10840">
        <v>6</v>
      </c>
      <c r="G10840">
        <v>0.56999999999999995</v>
      </c>
      <c r="H10840">
        <v>176</v>
      </c>
      <c r="I10840">
        <v>0.7</v>
      </c>
      <c r="X10840" s="16">
        <f t="shared" si="176"/>
        <v>95.668750000000003</v>
      </c>
    </row>
    <row r="10841" spans="1:24" x14ac:dyDescent="0.25">
      <c r="A10841" s="1">
        <v>42230.833333333336</v>
      </c>
      <c r="B10841">
        <v>1</v>
      </c>
      <c r="C10841">
        <v>17.600000000000001</v>
      </c>
      <c r="D10841">
        <v>74.400000000000006</v>
      </c>
      <c r="E10841">
        <v>21.5</v>
      </c>
      <c r="F10841">
        <v>6</v>
      </c>
      <c r="G10841">
        <v>2.19</v>
      </c>
      <c r="H10841">
        <v>128</v>
      </c>
      <c r="I10841">
        <v>1.4</v>
      </c>
      <c r="X10841" s="16">
        <f t="shared" si="176"/>
        <v>94.775000000000006</v>
      </c>
    </row>
    <row r="10842" spans="1:24" x14ac:dyDescent="0.25">
      <c r="A10842" s="1">
        <v>42230.854166666664</v>
      </c>
      <c r="B10842">
        <v>5.6</v>
      </c>
      <c r="C10842">
        <v>19.2</v>
      </c>
      <c r="D10842">
        <v>75.3</v>
      </c>
      <c r="E10842">
        <v>20.8</v>
      </c>
      <c r="F10842">
        <v>6</v>
      </c>
      <c r="G10842">
        <v>1.47</v>
      </c>
      <c r="H10842">
        <v>186</v>
      </c>
      <c r="I10842">
        <v>0.6</v>
      </c>
      <c r="X10842" s="16">
        <f t="shared" si="176"/>
        <v>94.831249999999997</v>
      </c>
    </row>
    <row r="10843" spans="1:24" x14ac:dyDescent="0.25">
      <c r="A10843" s="1">
        <v>42230.875</v>
      </c>
      <c r="B10843">
        <v>1.4</v>
      </c>
      <c r="C10843">
        <v>14.2</v>
      </c>
      <c r="D10843">
        <v>68.099999999999994</v>
      </c>
      <c r="E10843">
        <v>20.5</v>
      </c>
      <c r="F10843">
        <v>6</v>
      </c>
      <c r="G10843">
        <v>0.02</v>
      </c>
      <c r="H10843">
        <v>130</v>
      </c>
      <c r="I10843">
        <v>0.9</v>
      </c>
      <c r="X10843" s="16">
        <f t="shared" si="176"/>
        <v>93.825000000000003</v>
      </c>
    </row>
    <row r="10844" spans="1:24" x14ac:dyDescent="0.25">
      <c r="A10844" s="1">
        <v>42230.895833333336</v>
      </c>
      <c r="B10844">
        <v>1.1000000000000001</v>
      </c>
      <c r="C10844">
        <v>9.4</v>
      </c>
      <c r="D10844">
        <v>68.5</v>
      </c>
      <c r="E10844">
        <v>20.2</v>
      </c>
      <c r="F10844">
        <v>6</v>
      </c>
      <c r="G10844">
        <v>5.0000000000000001E-3</v>
      </c>
      <c r="H10844">
        <v>121</v>
      </c>
      <c r="I10844">
        <v>1</v>
      </c>
      <c r="X10844" s="16">
        <f t="shared" si="176"/>
        <v>91.95</v>
      </c>
    </row>
    <row r="10845" spans="1:24" x14ac:dyDescent="0.25">
      <c r="A10845" s="1">
        <v>42230.916666666664</v>
      </c>
      <c r="B10845">
        <v>1</v>
      </c>
      <c r="C10845">
        <v>9</v>
      </c>
      <c r="D10845">
        <v>67.2</v>
      </c>
      <c r="E10845">
        <v>20.100000000000001</v>
      </c>
      <c r="F10845">
        <v>6</v>
      </c>
      <c r="G10845">
        <v>0</v>
      </c>
      <c r="H10845">
        <v>134</v>
      </c>
      <c r="I10845">
        <v>1</v>
      </c>
      <c r="X10845" s="16">
        <f t="shared" si="176"/>
        <v>89.487500000000011</v>
      </c>
    </row>
    <row r="10846" spans="1:24" x14ac:dyDescent="0.25">
      <c r="A10846" s="1">
        <v>42230.9375</v>
      </c>
      <c r="B10846">
        <v>1</v>
      </c>
      <c r="C10846">
        <v>10.8</v>
      </c>
      <c r="D10846">
        <v>58</v>
      </c>
      <c r="E10846">
        <v>19.899999999999999</v>
      </c>
      <c r="F10846">
        <v>6</v>
      </c>
      <c r="G10846">
        <v>0</v>
      </c>
      <c r="H10846">
        <v>127</v>
      </c>
      <c r="I10846">
        <v>1</v>
      </c>
      <c r="X10846" s="16">
        <f t="shared" si="176"/>
        <v>86.149999999999991</v>
      </c>
    </row>
    <row r="10847" spans="1:24" x14ac:dyDescent="0.25">
      <c r="A10847" s="1">
        <v>42230.958333333336</v>
      </c>
      <c r="B10847">
        <v>1</v>
      </c>
      <c r="C10847">
        <v>9.6999999999999993</v>
      </c>
      <c r="D10847">
        <v>59.5</v>
      </c>
      <c r="E10847">
        <v>19.7</v>
      </c>
      <c r="F10847">
        <v>6</v>
      </c>
      <c r="G10847">
        <v>0</v>
      </c>
      <c r="H10847">
        <v>129</v>
      </c>
      <c r="I10847">
        <v>1.3</v>
      </c>
      <c r="X10847" s="16">
        <f t="shared" si="176"/>
        <v>83.3125</v>
      </c>
    </row>
    <row r="10848" spans="1:24" x14ac:dyDescent="0.25">
      <c r="A10848" s="1">
        <v>42230.979166666664</v>
      </c>
      <c r="B10848">
        <v>1.1000000000000001</v>
      </c>
      <c r="C10848">
        <v>8.9</v>
      </c>
      <c r="D10848">
        <v>59.2</v>
      </c>
      <c r="E10848">
        <v>19.600000000000001</v>
      </c>
      <c r="F10848">
        <v>6</v>
      </c>
      <c r="G10848">
        <v>0</v>
      </c>
      <c r="H10848">
        <v>143</v>
      </c>
      <c r="I10848">
        <v>1.3</v>
      </c>
      <c r="X10848" s="16">
        <f t="shared" si="176"/>
        <v>80.512500000000003</v>
      </c>
    </row>
    <row r="10849" spans="1:24" x14ac:dyDescent="0.25">
      <c r="A10849" s="1">
        <v>42231</v>
      </c>
      <c r="B10849">
        <v>1</v>
      </c>
      <c r="C10849">
        <v>6.2</v>
      </c>
      <c r="D10849">
        <v>65.5</v>
      </c>
      <c r="E10849">
        <v>19.399999999999999</v>
      </c>
      <c r="F10849">
        <v>6</v>
      </c>
      <c r="G10849">
        <v>0</v>
      </c>
      <c r="H10849">
        <v>135</v>
      </c>
      <c r="I10849">
        <v>1</v>
      </c>
      <c r="X10849" s="16">
        <f t="shared" si="176"/>
        <v>77.900000000000006</v>
      </c>
    </row>
    <row r="10850" spans="1:24" x14ac:dyDescent="0.25">
      <c r="A10850" s="1">
        <v>42231.020833333336</v>
      </c>
      <c r="B10850">
        <v>0.9</v>
      </c>
      <c r="C10850">
        <v>6.6</v>
      </c>
      <c r="D10850">
        <v>64.7</v>
      </c>
      <c r="E10850">
        <v>19.399999999999999</v>
      </c>
      <c r="F10850">
        <v>6</v>
      </c>
      <c r="G10850">
        <v>0</v>
      </c>
      <c r="H10850">
        <v>139</v>
      </c>
      <c r="I10850">
        <v>1.2</v>
      </c>
      <c r="X10850" s="16">
        <f t="shared" si="176"/>
        <v>75.118750000000006</v>
      </c>
    </row>
    <row r="10851" spans="1:24" x14ac:dyDescent="0.25">
      <c r="A10851" s="1">
        <v>42231.041666666664</v>
      </c>
      <c r="B10851">
        <v>0.9</v>
      </c>
      <c r="C10851">
        <v>6.7</v>
      </c>
      <c r="D10851">
        <v>59</v>
      </c>
      <c r="E10851">
        <v>19.3</v>
      </c>
      <c r="F10851">
        <v>6</v>
      </c>
      <c r="G10851">
        <v>0</v>
      </c>
      <c r="H10851">
        <v>135</v>
      </c>
      <c r="I10851">
        <v>0.9</v>
      </c>
      <c r="X10851" s="16">
        <f t="shared" si="176"/>
        <v>72.456249999999997</v>
      </c>
    </row>
    <row r="10852" spans="1:24" x14ac:dyDescent="0.25">
      <c r="A10852" s="1">
        <v>42231.0625</v>
      </c>
      <c r="B10852">
        <v>0.8</v>
      </c>
      <c r="C10852">
        <v>8.4</v>
      </c>
      <c r="E10852">
        <v>19.3</v>
      </c>
      <c r="F10852">
        <v>6</v>
      </c>
      <c r="G10852">
        <v>0</v>
      </c>
      <c r="H10852">
        <v>129</v>
      </c>
      <c r="I10852">
        <v>0.9</v>
      </c>
      <c r="X10852" s="16">
        <f t="shared" si="176"/>
        <v>70.260000000000005</v>
      </c>
    </row>
    <row r="10853" spans="1:24" x14ac:dyDescent="0.25">
      <c r="A10853" s="1">
        <v>42231.083333333336</v>
      </c>
      <c r="B10853">
        <v>0.9</v>
      </c>
      <c r="C10853">
        <v>9.9</v>
      </c>
      <c r="D10853">
        <v>56.8</v>
      </c>
      <c r="E10853">
        <v>19.399999999999999</v>
      </c>
      <c r="F10853">
        <v>6</v>
      </c>
      <c r="G10853">
        <v>0</v>
      </c>
      <c r="H10853">
        <v>126</v>
      </c>
      <c r="I10853">
        <v>0.9</v>
      </c>
      <c r="X10853" s="16">
        <f t="shared" si="176"/>
        <v>67.346666666666664</v>
      </c>
    </row>
    <row r="10854" spans="1:24" x14ac:dyDescent="0.25">
      <c r="A10854" s="1">
        <v>42231.104166666664</v>
      </c>
      <c r="B10854">
        <v>1</v>
      </c>
      <c r="C10854">
        <v>10.8</v>
      </c>
      <c r="D10854">
        <v>53</v>
      </c>
      <c r="E10854">
        <v>19.399999999999999</v>
      </c>
      <c r="F10854">
        <v>6</v>
      </c>
      <c r="G10854">
        <v>0</v>
      </c>
      <c r="H10854">
        <v>134</v>
      </c>
      <c r="I10854">
        <v>1.3</v>
      </c>
      <c r="X10854" s="16">
        <f t="shared" si="176"/>
        <v>65.426666666666677</v>
      </c>
    </row>
    <row r="10855" spans="1:24" x14ac:dyDescent="0.25">
      <c r="A10855" s="1">
        <v>42231.125</v>
      </c>
      <c r="B10855">
        <v>1</v>
      </c>
      <c r="C10855">
        <v>11.4</v>
      </c>
      <c r="D10855">
        <v>49.1</v>
      </c>
      <c r="E10855">
        <v>19.3</v>
      </c>
      <c r="F10855">
        <v>6</v>
      </c>
      <c r="G10855">
        <v>0</v>
      </c>
      <c r="H10855">
        <v>141</v>
      </c>
      <c r="I10855">
        <v>1.4</v>
      </c>
      <c r="X10855" s="16">
        <f t="shared" si="176"/>
        <v>63.686666666666675</v>
      </c>
    </row>
    <row r="10856" spans="1:24" x14ac:dyDescent="0.25">
      <c r="A10856" s="1">
        <v>42231.145833333336</v>
      </c>
      <c r="B10856">
        <v>1</v>
      </c>
      <c r="C10856">
        <v>15.4</v>
      </c>
      <c r="D10856">
        <v>41.6</v>
      </c>
      <c r="E10856">
        <v>19.399999999999999</v>
      </c>
      <c r="F10856">
        <v>6</v>
      </c>
      <c r="G10856">
        <v>0</v>
      </c>
      <c r="H10856">
        <v>146</v>
      </c>
      <c r="I10856">
        <v>1.2</v>
      </c>
      <c r="X10856" s="16">
        <f t="shared" si="176"/>
        <v>61.326666666666668</v>
      </c>
    </row>
    <row r="10857" spans="1:24" x14ac:dyDescent="0.25">
      <c r="A10857" s="1">
        <v>42231.166666666664</v>
      </c>
      <c r="B10857">
        <v>1</v>
      </c>
      <c r="C10857">
        <v>14.8</v>
      </c>
      <c r="D10857">
        <v>38.1</v>
      </c>
      <c r="E10857">
        <v>19.2</v>
      </c>
      <c r="F10857">
        <v>6</v>
      </c>
      <c r="G10857">
        <v>0</v>
      </c>
      <c r="H10857">
        <v>146</v>
      </c>
      <c r="I10857">
        <v>0.9</v>
      </c>
      <c r="X10857" s="16">
        <f t="shared" si="176"/>
        <v>58.906666666666666</v>
      </c>
    </row>
    <row r="10858" spans="1:24" x14ac:dyDescent="0.25">
      <c r="A10858" s="1">
        <v>42231.1875</v>
      </c>
      <c r="B10858">
        <v>1</v>
      </c>
      <c r="C10858">
        <v>13.4</v>
      </c>
      <c r="D10858">
        <v>36.4</v>
      </c>
      <c r="E10858">
        <v>19</v>
      </c>
      <c r="F10858">
        <v>6</v>
      </c>
      <c r="G10858">
        <v>0</v>
      </c>
      <c r="H10858">
        <v>141</v>
      </c>
      <c r="I10858">
        <v>1.1000000000000001</v>
      </c>
      <c r="X10858" s="16">
        <f t="shared" si="176"/>
        <v>56.31333333333334</v>
      </c>
    </row>
    <row r="10859" spans="1:24" x14ac:dyDescent="0.25">
      <c r="A10859" s="1">
        <v>42231.208333333336</v>
      </c>
      <c r="B10859">
        <v>1.1000000000000001</v>
      </c>
      <c r="C10859">
        <v>13.9</v>
      </c>
      <c r="D10859">
        <v>33</v>
      </c>
      <c r="E10859">
        <v>18.899999999999999</v>
      </c>
      <c r="F10859">
        <v>6</v>
      </c>
      <c r="G10859">
        <v>0</v>
      </c>
      <c r="H10859">
        <v>142</v>
      </c>
      <c r="I10859">
        <v>1.3</v>
      </c>
      <c r="X10859" s="16">
        <f t="shared" si="176"/>
        <v>53.973333333333336</v>
      </c>
    </row>
    <row r="10860" spans="1:24" x14ac:dyDescent="0.25">
      <c r="A10860" s="1">
        <v>42231.229166666664</v>
      </c>
      <c r="B10860">
        <v>1.1000000000000001</v>
      </c>
      <c r="C10860">
        <v>14.2</v>
      </c>
      <c r="D10860">
        <v>31.6</v>
      </c>
      <c r="E10860">
        <v>18.8</v>
      </c>
      <c r="F10860">
        <v>8</v>
      </c>
      <c r="G10860">
        <v>0</v>
      </c>
      <c r="H10860">
        <v>147</v>
      </c>
      <c r="I10860">
        <v>1.1000000000000001</v>
      </c>
      <c r="X10860" s="16">
        <f t="shared" si="176"/>
        <v>51.513333333333335</v>
      </c>
    </row>
    <row r="10861" spans="1:24" x14ac:dyDescent="0.25">
      <c r="A10861" s="1">
        <v>42231.25</v>
      </c>
      <c r="B10861">
        <v>1.7</v>
      </c>
      <c r="C10861">
        <v>17.3</v>
      </c>
      <c r="D10861">
        <v>29</v>
      </c>
      <c r="E10861">
        <v>18.8</v>
      </c>
      <c r="F10861">
        <v>18</v>
      </c>
      <c r="G10861">
        <v>0</v>
      </c>
      <c r="H10861">
        <v>152</v>
      </c>
      <c r="I10861">
        <v>1.5</v>
      </c>
      <c r="X10861" s="16">
        <f t="shared" si="176"/>
        <v>48.966666666666669</v>
      </c>
    </row>
    <row r="10862" spans="1:24" x14ac:dyDescent="0.25">
      <c r="A10862" s="1">
        <v>42231.270833333336</v>
      </c>
      <c r="B10862">
        <v>2.1</v>
      </c>
      <c r="C10862">
        <v>17.8</v>
      </c>
      <c r="D10862">
        <v>27.4</v>
      </c>
      <c r="E10862">
        <v>18.899999999999999</v>
      </c>
      <c r="F10862">
        <v>43</v>
      </c>
      <c r="G10862">
        <v>0</v>
      </c>
      <c r="H10862">
        <v>151</v>
      </c>
      <c r="I10862">
        <v>1.5</v>
      </c>
      <c r="X10862" s="16">
        <f t="shared" si="176"/>
        <v>46.926666666666662</v>
      </c>
    </row>
    <row r="10863" spans="1:24" x14ac:dyDescent="0.25">
      <c r="A10863" s="1">
        <v>42231.291666666664</v>
      </c>
      <c r="B10863">
        <v>3</v>
      </c>
      <c r="C10863">
        <v>17.3</v>
      </c>
      <c r="D10863">
        <v>30.1</v>
      </c>
      <c r="E10863">
        <v>19.100000000000001</v>
      </c>
      <c r="F10863">
        <v>81</v>
      </c>
      <c r="G10863">
        <v>0</v>
      </c>
      <c r="H10863">
        <v>150</v>
      </c>
      <c r="I10863">
        <v>1.4</v>
      </c>
      <c r="X10863" s="16">
        <f t="shared" si="176"/>
        <v>44.966666666666676</v>
      </c>
    </row>
    <row r="10864" spans="1:24" x14ac:dyDescent="0.25">
      <c r="A10864" s="1">
        <v>42231.3125</v>
      </c>
      <c r="B10864">
        <v>4.7</v>
      </c>
      <c r="C10864">
        <v>16.600000000000001</v>
      </c>
      <c r="D10864">
        <v>33.4</v>
      </c>
      <c r="E10864">
        <v>19.399999999999999</v>
      </c>
      <c r="F10864">
        <v>117</v>
      </c>
      <c r="G10864">
        <v>0</v>
      </c>
      <c r="H10864">
        <v>156</v>
      </c>
      <c r="I10864">
        <v>1.4</v>
      </c>
      <c r="X10864" s="16">
        <f t="shared" si="176"/>
        <v>43.24666666666667</v>
      </c>
    </row>
    <row r="10865" spans="1:24" x14ac:dyDescent="0.25">
      <c r="A10865" s="1">
        <v>42231.333333333336</v>
      </c>
      <c r="B10865">
        <v>8</v>
      </c>
      <c r="C10865">
        <v>17.399999999999999</v>
      </c>
      <c r="D10865">
        <v>32.5</v>
      </c>
      <c r="E10865">
        <v>19.8</v>
      </c>
      <c r="F10865">
        <v>215</v>
      </c>
      <c r="G10865">
        <v>0</v>
      </c>
      <c r="H10865">
        <v>156</v>
      </c>
      <c r="I10865">
        <v>1</v>
      </c>
      <c r="X10865" s="16">
        <f t="shared" si="176"/>
        <v>41.046666666666667</v>
      </c>
    </row>
    <row r="10866" spans="1:24" x14ac:dyDescent="0.25">
      <c r="A10866" s="1">
        <v>42231.354166666664</v>
      </c>
      <c r="B10866">
        <v>4.7</v>
      </c>
      <c r="C10866">
        <v>13.3</v>
      </c>
      <c r="D10866">
        <v>44</v>
      </c>
      <c r="E10866">
        <v>20.399999999999999</v>
      </c>
      <c r="F10866">
        <v>185</v>
      </c>
      <c r="G10866">
        <v>0</v>
      </c>
      <c r="H10866">
        <v>168</v>
      </c>
      <c r="I10866">
        <v>1.1000000000000001</v>
      </c>
      <c r="X10866" s="16">
        <f t="shared" si="176"/>
        <v>39.666666666666664</v>
      </c>
    </row>
    <row r="10867" spans="1:24" x14ac:dyDescent="0.25">
      <c r="A10867" s="1">
        <v>42231.375</v>
      </c>
      <c r="B10867">
        <v>5.4</v>
      </c>
      <c r="C10867">
        <v>10.4</v>
      </c>
      <c r="D10867">
        <v>50.1</v>
      </c>
      <c r="E10867">
        <v>20.8</v>
      </c>
      <c r="F10867">
        <v>360</v>
      </c>
      <c r="G10867">
        <v>0</v>
      </c>
      <c r="H10867">
        <v>163</v>
      </c>
      <c r="I10867">
        <v>1.3</v>
      </c>
      <c r="X10867" s="16">
        <f t="shared" si="176"/>
        <v>39.073333333333338</v>
      </c>
    </row>
    <row r="10868" spans="1:24" x14ac:dyDescent="0.25">
      <c r="A10868" s="1">
        <v>42231.395833333336</v>
      </c>
      <c r="B10868">
        <v>9.5</v>
      </c>
      <c r="C10868">
        <v>10.7</v>
      </c>
      <c r="D10868">
        <v>54.2</v>
      </c>
      <c r="E10868">
        <v>21.7</v>
      </c>
      <c r="F10868">
        <v>482</v>
      </c>
      <c r="G10868">
        <v>0</v>
      </c>
      <c r="H10868">
        <v>183</v>
      </c>
      <c r="I10868">
        <v>1.3</v>
      </c>
      <c r="X10868" s="16">
        <f t="shared" si="176"/>
        <v>40.018750000000004</v>
      </c>
    </row>
    <row r="10869" spans="1:24" x14ac:dyDescent="0.25">
      <c r="A10869" s="1">
        <v>42231.416666666664</v>
      </c>
      <c r="B10869">
        <v>4.0999999999999996</v>
      </c>
      <c r="C10869">
        <v>7.3</v>
      </c>
      <c r="D10869">
        <v>57.7</v>
      </c>
      <c r="E10869">
        <v>22.1</v>
      </c>
      <c r="F10869">
        <v>561</v>
      </c>
      <c r="G10869">
        <v>0</v>
      </c>
      <c r="H10869">
        <v>175</v>
      </c>
      <c r="I10869">
        <v>1.7</v>
      </c>
      <c r="X10869" s="16">
        <f t="shared" si="176"/>
        <v>40.075000000000003</v>
      </c>
    </row>
    <row r="10870" spans="1:24" x14ac:dyDescent="0.25">
      <c r="A10870" s="1">
        <v>42231.4375</v>
      </c>
      <c r="B10870">
        <v>5.8</v>
      </c>
      <c r="C10870">
        <v>9.5</v>
      </c>
      <c r="D10870">
        <v>58.4</v>
      </c>
      <c r="E10870">
        <v>22.8</v>
      </c>
      <c r="F10870">
        <v>645</v>
      </c>
      <c r="G10870">
        <v>0</v>
      </c>
      <c r="H10870">
        <v>184</v>
      </c>
      <c r="I10870">
        <v>1.2</v>
      </c>
      <c r="X10870" s="16">
        <f t="shared" si="176"/>
        <v>40.412500000000001</v>
      </c>
    </row>
    <row r="10871" spans="1:24" x14ac:dyDescent="0.25">
      <c r="A10871" s="1">
        <v>42231.458333333336</v>
      </c>
      <c r="B10871">
        <v>3.7</v>
      </c>
      <c r="C10871">
        <v>6.9</v>
      </c>
      <c r="D10871">
        <v>61.1</v>
      </c>
      <c r="E10871">
        <v>22.8</v>
      </c>
      <c r="F10871">
        <v>584</v>
      </c>
      <c r="G10871">
        <v>0</v>
      </c>
      <c r="H10871">
        <v>177</v>
      </c>
      <c r="I10871">
        <v>1.5</v>
      </c>
      <c r="X10871" s="16">
        <f t="shared" si="176"/>
        <v>41.162500000000001</v>
      </c>
    </row>
    <row r="10872" spans="1:24" x14ac:dyDescent="0.25">
      <c r="A10872" s="1">
        <v>42231.479166666664</v>
      </c>
      <c r="B10872">
        <v>4.9000000000000004</v>
      </c>
      <c r="C10872">
        <v>9.6</v>
      </c>
      <c r="D10872">
        <v>60.9</v>
      </c>
      <c r="E10872">
        <v>23.1</v>
      </c>
      <c r="F10872">
        <v>445</v>
      </c>
      <c r="G10872">
        <v>0</v>
      </c>
      <c r="H10872">
        <v>182</v>
      </c>
      <c r="I10872">
        <v>1.2</v>
      </c>
      <c r="X10872" s="16">
        <f t="shared" si="176"/>
        <v>42.368749999999999</v>
      </c>
    </row>
    <row r="10873" spans="1:24" x14ac:dyDescent="0.25">
      <c r="A10873" s="1">
        <v>42231.5</v>
      </c>
      <c r="B10873">
        <v>3.2</v>
      </c>
      <c r="C10873">
        <v>7</v>
      </c>
      <c r="D10873">
        <v>62.7</v>
      </c>
      <c r="E10873">
        <v>22.8</v>
      </c>
      <c r="F10873">
        <v>450</v>
      </c>
      <c r="G10873">
        <v>0</v>
      </c>
      <c r="H10873">
        <v>173</v>
      </c>
      <c r="I10873">
        <v>1.4</v>
      </c>
      <c r="X10873" s="16">
        <f t="shared" si="176"/>
        <v>43.90625</v>
      </c>
    </row>
    <row r="10874" spans="1:24" x14ac:dyDescent="0.25">
      <c r="A10874" s="1">
        <v>42231.520833333336</v>
      </c>
      <c r="B10874">
        <v>4</v>
      </c>
      <c r="C10874">
        <v>9</v>
      </c>
      <c r="D10874">
        <v>65</v>
      </c>
      <c r="E10874">
        <v>22.9</v>
      </c>
      <c r="F10874">
        <v>432</v>
      </c>
      <c r="G10874">
        <v>0</v>
      </c>
      <c r="H10874">
        <v>169</v>
      </c>
      <c r="I10874">
        <v>1.4</v>
      </c>
      <c r="X10874" s="16">
        <f t="shared" si="176"/>
        <v>45.693750000000001</v>
      </c>
    </row>
    <row r="10875" spans="1:24" x14ac:dyDescent="0.25">
      <c r="A10875" s="1">
        <v>42231.541666666664</v>
      </c>
      <c r="B10875">
        <v>8.4</v>
      </c>
      <c r="C10875">
        <v>15</v>
      </c>
      <c r="D10875">
        <v>64.3</v>
      </c>
      <c r="E10875">
        <v>23.4</v>
      </c>
      <c r="F10875">
        <v>325</v>
      </c>
      <c r="G10875">
        <v>0</v>
      </c>
      <c r="H10875">
        <v>202</v>
      </c>
      <c r="I10875">
        <v>0.8</v>
      </c>
      <c r="X10875" s="16">
        <f t="shared" si="176"/>
        <v>47.65</v>
      </c>
    </row>
    <row r="10876" spans="1:24" x14ac:dyDescent="0.25">
      <c r="A10876" s="1">
        <v>42231.5625</v>
      </c>
      <c r="B10876">
        <v>4.5</v>
      </c>
      <c r="C10876">
        <v>10.4</v>
      </c>
      <c r="D10876">
        <v>68.3</v>
      </c>
      <c r="E10876">
        <v>23.5</v>
      </c>
      <c r="F10876">
        <v>366</v>
      </c>
      <c r="G10876">
        <v>0</v>
      </c>
      <c r="H10876">
        <v>199</v>
      </c>
      <c r="I10876">
        <v>1.1000000000000001</v>
      </c>
      <c r="X10876" s="16">
        <f t="shared" si="176"/>
        <v>49.943749999999994</v>
      </c>
    </row>
    <row r="10877" spans="1:24" x14ac:dyDescent="0.25">
      <c r="A10877" s="1">
        <v>42231.583333333336</v>
      </c>
      <c r="B10877">
        <v>3.5</v>
      </c>
      <c r="C10877">
        <v>7.8</v>
      </c>
      <c r="D10877">
        <v>69.400000000000006</v>
      </c>
      <c r="E10877">
        <v>23.7</v>
      </c>
      <c r="F10877">
        <v>507</v>
      </c>
      <c r="G10877">
        <v>0</v>
      </c>
      <c r="H10877">
        <v>171</v>
      </c>
      <c r="I10877">
        <v>1.1000000000000001</v>
      </c>
      <c r="X10877" s="16">
        <f t="shared" si="176"/>
        <v>52.468749999999993</v>
      </c>
    </row>
    <row r="10878" spans="1:24" x14ac:dyDescent="0.25">
      <c r="A10878" s="1">
        <v>42231.604166666664</v>
      </c>
      <c r="B10878">
        <v>4.0999999999999996</v>
      </c>
      <c r="C10878">
        <v>9.6999999999999993</v>
      </c>
      <c r="D10878">
        <v>71.900000000000006</v>
      </c>
      <c r="E10878">
        <v>24.1</v>
      </c>
      <c r="F10878">
        <v>354</v>
      </c>
      <c r="G10878">
        <v>0</v>
      </c>
      <c r="H10878">
        <v>185</v>
      </c>
      <c r="I10878">
        <v>1.1000000000000001</v>
      </c>
      <c r="X10878" s="16">
        <f t="shared" si="176"/>
        <v>55.249999999999993</v>
      </c>
    </row>
    <row r="10879" spans="1:24" x14ac:dyDescent="0.25">
      <c r="A10879" s="1">
        <v>42231.625</v>
      </c>
      <c r="B10879">
        <v>3.5</v>
      </c>
      <c r="C10879">
        <v>7.3</v>
      </c>
      <c r="D10879">
        <v>73.3</v>
      </c>
      <c r="E10879">
        <v>24.3</v>
      </c>
      <c r="F10879">
        <v>626</v>
      </c>
      <c r="G10879">
        <v>0</v>
      </c>
      <c r="H10879">
        <v>171</v>
      </c>
      <c r="I10879">
        <v>1.6</v>
      </c>
      <c r="X10879" s="16">
        <f t="shared" si="176"/>
        <v>57.949999999999989</v>
      </c>
    </row>
    <row r="10880" spans="1:24" x14ac:dyDescent="0.25">
      <c r="A10880" s="1">
        <v>42231.645833333336</v>
      </c>
      <c r="B10880">
        <v>3.4</v>
      </c>
      <c r="C10880">
        <v>8.6</v>
      </c>
      <c r="D10880">
        <v>76.400000000000006</v>
      </c>
      <c r="E10880">
        <v>24.6</v>
      </c>
      <c r="F10880">
        <v>481</v>
      </c>
      <c r="G10880">
        <v>0</v>
      </c>
      <c r="H10880">
        <v>175</v>
      </c>
      <c r="I10880">
        <v>1.3</v>
      </c>
      <c r="X10880" s="16">
        <f t="shared" si="176"/>
        <v>60.637499999999982</v>
      </c>
    </row>
    <row r="10881" spans="1:24" x14ac:dyDescent="0.25">
      <c r="A10881" s="1">
        <v>42231.666666666664</v>
      </c>
      <c r="B10881">
        <v>4.0999999999999996</v>
      </c>
      <c r="C10881">
        <v>9.1999999999999993</v>
      </c>
      <c r="D10881">
        <v>73.900000000000006</v>
      </c>
      <c r="E10881">
        <v>24.3</v>
      </c>
      <c r="F10881">
        <v>330</v>
      </c>
      <c r="G10881">
        <v>0</v>
      </c>
      <c r="H10881">
        <v>215</v>
      </c>
      <c r="I10881">
        <v>1</v>
      </c>
      <c r="X10881" s="16">
        <f t="shared" si="176"/>
        <v>63.22499999999998</v>
      </c>
    </row>
    <row r="10882" spans="1:24" x14ac:dyDescent="0.25">
      <c r="A10882" s="1">
        <v>42231.6875</v>
      </c>
      <c r="B10882">
        <v>4.5</v>
      </c>
      <c r="C10882">
        <v>9.5</v>
      </c>
      <c r="D10882">
        <v>69.8</v>
      </c>
      <c r="E10882">
        <v>23.9</v>
      </c>
      <c r="F10882">
        <v>243</v>
      </c>
      <c r="G10882">
        <v>0</v>
      </c>
      <c r="H10882">
        <v>191</v>
      </c>
      <c r="I10882">
        <v>1.2</v>
      </c>
      <c r="X10882" s="16">
        <f t="shared" si="176"/>
        <v>64.837499999999991</v>
      </c>
    </row>
    <row r="10883" spans="1:24" x14ac:dyDescent="0.25">
      <c r="A10883" s="1">
        <v>42231.708333333336</v>
      </c>
      <c r="B10883">
        <v>2.6</v>
      </c>
      <c r="C10883">
        <v>7.1</v>
      </c>
      <c r="D10883">
        <v>67.900000000000006</v>
      </c>
      <c r="E10883">
        <v>23.5</v>
      </c>
      <c r="F10883">
        <v>234</v>
      </c>
      <c r="G10883">
        <v>0</v>
      </c>
      <c r="H10883">
        <v>189</v>
      </c>
      <c r="I10883">
        <v>1.2</v>
      </c>
      <c r="X10883" s="16">
        <f t="shared" si="176"/>
        <v>65.949999999999989</v>
      </c>
    </row>
    <row r="10884" spans="1:24" x14ac:dyDescent="0.25">
      <c r="A10884" s="1">
        <v>42231.729166666664</v>
      </c>
      <c r="B10884">
        <v>6.6</v>
      </c>
      <c r="C10884">
        <v>12.6</v>
      </c>
      <c r="D10884">
        <v>62.5</v>
      </c>
      <c r="E10884">
        <v>23.3</v>
      </c>
      <c r="F10884">
        <v>195</v>
      </c>
      <c r="G10884">
        <v>0</v>
      </c>
      <c r="H10884">
        <v>257</v>
      </c>
      <c r="I10884">
        <v>1.1000000000000001</v>
      </c>
      <c r="X10884" s="16">
        <f t="shared" si="176"/>
        <v>66.46875</v>
      </c>
    </row>
    <row r="10885" spans="1:24" x14ac:dyDescent="0.25">
      <c r="A10885" s="1">
        <v>42231.75</v>
      </c>
      <c r="B10885">
        <v>7.6</v>
      </c>
      <c r="C10885">
        <v>14.2</v>
      </c>
      <c r="D10885">
        <v>59.7</v>
      </c>
      <c r="E10885">
        <v>22.9</v>
      </c>
      <c r="F10885">
        <v>125</v>
      </c>
      <c r="G10885">
        <v>0</v>
      </c>
      <c r="H10885">
        <v>236</v>
      </c>
      <c r="I10885">
        <v>1</v>
      </c>
      <c r="X10885" s="16">
        <f t="shared" si="176"/>
        <v>66.593749999999986</v>
      </c>
    </row>
    <row r="10886" spans="1:24" x14ac:dyDescent="0.25">
      <c r="A10886" s="1">
        <v>42231.770833333336</v>
      </c>
      <c r="B10886">
        <v>4.9000000000000004</v>
      </c>
      <c r="C10886">
        <v>12.9</v>
      </c>
      <c r="D10886">
        <v>60.9</v>
      </c>
      <c r="E10886">
        <v>22.4</v>
      </c>
      <c r="F10886">
        <v>94</v>
      </c>
      <c r="G10886">
        <v>0</v>
      </c>
      <c r="H10886">
        <v>233</v>
      </c>
      <c r="I10886">
        <v>0.9</v>
      </c>
      <c r="X10886" s="16">
        <f t="shared" si="176"/>
        <v>66.75</v>
      </c>
    </row>
    <row r="10887" spans="1:24" x14ac:dyDescent="0.25">
      <c r="A10887" s="1">
        <v>42231.791666666664</v>
      </c>
      <c r="B10887">
        <v>3.2</v>
      </c>
      <c r="C10887">
        <v>12</v>
      </c>
      <c r="D10887">
        <v>59.9</v>
      </c>
      <c r="E10887">
        <v>22.2</v>
      </c>
      <c r="F10887">
        <v>84</v>
      </c>
      <c r="G10887">
        <v>0</v>
      </c>
      <c r="H10887">
        <v>235</v>
      </c>
      <c r="I10887">
        <v>0.9</v>
      </c>
      <c r="X10887" s="16">
        <f t="shared" si="176"/>
        <v>66.674999999999997</v>
      </c>
    </row>
    <row r="10888" spans="1:24" x14ac:dyDescent="0.25">
      <c r="A10888" s="1">
        <v>42231.8125</v>
      </c>
      <c r="B10888">
        <v>2.2999999999999998</v>
      </c>
      <c r="C10888">
        <v>7.5</v>
      </c>
      <c r="D10888">
        <v>58.2</v>
      </c>
      <c r="E10888">
        <v>21.4</v>
      </c>
      <c r="F10888">
        <v>51</v>
      </c>
      <c r="G10888">
        <v>0</v>
      </c>
      <c r="H10888">
        <v>205</v>
      </c>
      <c r="I10888">
        <v>1.1000000000000001</v>
      </c>
      <c r="X10888" s="16">
        <f t="shared" si="176"/>
        <v>66.506249999999994</v>
      </c>
    </row>
    <row r="10889" spans="1:24" x14ac:dyDescent="0.25">
      <c r="A10889" s="1">
        <v>42231.833333333336</v>
      </c>
      <c r="B10889">
        <v>3.2</v>
      </c>
      <c r="C10889">
        <v>7.6</v>
      </c>
      <c r="D10889">
        <v>55</v>
      </c>
      <c r="E10889">
        <v>20.7</v>
      </c>
      <c r="F10889">
        <v>10</v>
      </c>
      <c r="G10889">
        <v>0</v>
      </c>
      <c r="H10889">
        <v>201</v>
      </c>
      <c r="I10889">
        <v>0.9</v>
      </c>
      <c r="X10889" s="16">
        <f t="shared" si="176"/>
        <v>66.025000000000006</v>
      </c>
    </row>
    <row r="10890" spans="1:24" x14ac:dyDescent="0.25">
      <c r="A10890" s="1">
        <v>42231.854166666664</v>
      </c>
      <c r="B10890">
        <v>2.4</v>
      </c>
      <c r="C10890">
        <v>9.4</v>
      </c>
      <c r="D10890">
        <v>52.8</v>
      </c>
      <c r="E10890">
        <v>20.2</v>
      </c>
      <c r="F10890">
        <v>6</v>
      </c>
      <c r="G10890">
        <v>0</v>
      </c>
      <c r="H10890">
        <v>202</v>
      </c>
      <c r="I10890">
        <v>0.8</v>
      </c>
      <c r="X10890" s="16">
        <f t="shared" si="176"/>
        <v>65.262500000000003</v>
      </c>
    </row>
    <row r="10891" spans="1:24" x14ac:dyDescent="0.25">
      <c r="A10891" s="1">
        <v>42231.875</v>
      </c>
      <c r="B10891">
        <v>1.9</v>
      </c>
      <c r="C10891">
        <v>9.5</v>
      </c>
      <c r="D10891">
        <v>52.1</v>
      </c>
      <c r="E10891">
        <v>19.8</v>
      </c>
      <c r="F10891">
        <v>6</v>
      </c>
      <c r="G10891">
        <v>0</v>
      </c>
      <c r="H10891">
        <v>205</v>
      </c>
      <c r="I10891">
        <v>0.9</v>
      </c>
      <c r="X10891" s="16">
        <f t="shared" si="176"/>
        <v>64.5</v>
      </c>
    </row>
    <row r="10892" spans="1:24" x14ac:dyDescent="0.25">
      <c r="A10892" s="1">
        <v>42231.895833333336</v>
      </c>
      <c r="B10892">
        <v>3.8</v>
      </c>
      <c r="C10892">
        <v>9.5</v>
      </c>
      <c r="D10892">
        <v>52.1</v>
      </c>
      <c r="E10892">
        <v>19.5</v>
      </c>
      <c r="F10892">
        <v>6</v>
      </c>
      <c r="G10892">
        <v>0</v>
      </c>
      <c r="H10892">
        <v>200</v>
      </c>
      <c r="I10892">
        <v>0.9</v>
      </c>
      <c r="X10892" s="16">
        <f t="shared" si="176"/>
        <v>63.487500000000004</v>
      </c>
    </row>
    <row r="10893" spans="1:24" x14ac:dyDescent="0.25">
      <c r="A10893" s="1">
        <v>42231.916666666664</v>
      </c>
      <c r="B10893">
        <v>1.7</v>
      </c>
      <c r="C10893">
        <v>7.2</v>
      </c>
      <c r="D10893">
        <v>51.8</v>
      </c>
      <c r="E10893">
        <v>19.2</v>
      </c>
      <c r="F10893">
        <v>6</v>
      </c>
      <c r="G10893">
        <v>0</v>
      </c>
      <c r="H10893">
        <v>185</v>
      </c>
      <c r="I10893">
        <v>1</v>
      </c>
      <c r="X10893" s="16">
        <f t="shared" si="176"/>
        <v>62.387500000000003</v>
      </c>
    </row>
    <row r="10894" spans="1:24" x14ac:dyDescent="0.25">
      <c r="A10894" s="1">
        <v>42231.9375</v>
      </c>
      <c r="B10894">
        <v>2.1</v>
      </c>
      <c r="C10894">
        <v>10.1</v>
      </c>
      <c r="D10894">
        <v>48.5</v>
      </c>
      <c r="E10894">
        <v>19.100000000000001</v>
      </c>
      <c r="F10894">
        <v>6</v>
      </c>
      <c r="G10894">
        <v>0</v>
      </c>
      <c r="H10894">
        <v>179</v>
      </c>
      <c r="I10894">
        <v>0.9</v>
      </c>
      <c r="X10894" s="16">
        <f t="shared" si="176"/>
        <v>60.924999999999997</v>
      </c>
    </row>
    <row r="10895" spans="1:24" x14ac:dyDescent="0.25">
      <c r="A10895" s="1">
        <v>42231.958333333336</v>
      </c>
      <c r="B10895">
        <v>1.3</v>
      </c>
      <c r="C10895">
        <v>11.1</v>
      </c>
      <c r="D10895">
        <v>43.9</v>
      </c>
      <c r="E10895">
        <v>18.7</v>
      </c>
      <c r="F10895">
        <v>5</v>
      </c>
      <c r="G10895">
        <v>0</v>
      </c>
      <c r="H10895">
        <v>162</v>
      </c>
      <c r="I10895">
        <v>1.2</v>
      </c>
      <c r="X10895" s="16">
        <f t="shared" si="176"/>
        <v>59.087499999999999</v>
      </c>
    </row>
    <row r="10896" spans="1:24" x14ac:dyDescent="0.25">
      <c r="A10896" s="1">
        <v>42231.979166666664</v>
      </c>
      <c r="B10896">
        <v>1.4</v>
      </c>
      <c r="C10896">
        <v>11.6</v>
      </c>
      <c r="D10896">
        <v>41.7</v>
      </c>
      <c r="E10896">
        <v>18.5</v>
      </c>
      <c r="F10896">
        <v>6</v>
      </c>
      <c r="G10896">
        <v>0</v>
      </c>
      <c r="H10896">
        <v>170</v>
      </c>
      <c r="I10896">
        <v>0.9</v>
      </c>
      <c r="X10896" s="16">
        <f t="shared" si="176"/>
        <v>56.918749999999996</v>
      </c>
    </row>
    <row r="10897" spans="1:24" x14ac:dyDescent="0.25">
      <c r="A10897" s="1">
        <v>42232</v>
      </c>
      <c r="B10897">
        <v>1.4</v>
      </c>
      <c r="C10897">
        <v>9.5</v>
      </c>
      <c r="D10897">
        <v>49.8</v>
      </c>
      <c r="E10897">
        <v>18.3</v>
      </c>
      <c r="F10897">
        <v>5</v>
      </c>
      <c r="G10897">
        <v>0.06</v>
      </c>
      <c r="H10897">
        <v>183</v>
      </c>
      <c r="I10897">
        <v>0.8</v>
      </c>
      <c r="X10897" s="16">
        <f t="shared" si="176"/>
        <v>55.412499999999994</v>
      </c>
    </row>
    <row r="10898" spans="1:24" x14ac:dyDescent="0.25">
      <c r="A10898" s="1">
        <v>42232.020833333336</v>
      </c>
      <c r="B10898">
        <v>1</v>
      </c>
      <c r="C10898">
        <v>6.8</v>
      </c>
      <c r="D10898">
        <v>55.9</v>
      </c>
      <c r="E10898">
        <v>18</v>
      </c>
      <c r="F10898">
        <v>6</v>
      </c>
      <c r="G10898">
        <v>9.5000000000000001E-2</v>
      </c>
      <c r="H10898">
        <v>190</v>
      </c>
      <c r="I10898">
        <v>0.7</v>
      </c>
      <c r="X10898" s="16">
        <f t="shared" si="176"/>
        <v>54.543749999999996</v>
      </c>
    </row>
    <row r="10899" spans="1:24" x14ac:dyDescent="0.25">
      <c r="A10899" s="1">
        <v>42232.041666666664</v>
      </c>
      <c r="B10899">
        <v>1.1000000000000001</v>
      </c>
      <c r="C10899">
        <v>8.1</v>
      </c>
      <c r="D10899">
        <v>53.1</v>
      </c>
      <c r="E10899">
        <v>17.8</v>
      </c>
      <c r="F10899">
        <v>6</v>
      </c>
      <c r="G10899">
        <v>0.25</v>
      </c>
      <c r="H10899">
        <v>166</v>
      </c>
      <c r="I10899">
        <v>0.8</v>
      </c>
      <c r="X10899" s="16">
        <f t="shared" ref="X10899:X10962" si="177">AVERAGE(D10884:D10899)</f>
        <v>53.618749999999999</v>
      </c>
    </row>
    <row r="10900" spans="1:24" x14ac:dyDescent="0.25">
      <c r="A10900" s="1">
        <v>42232.0625</v>
      </c>
      <c r="B10900">
        <v>1.2</v>
      </c>
      <c r="C10900">
        <v>10.5</v>
      </c>
      <c r="D10900">
        <v>43.4</v>
      </c>
      <c r="E10900">
        <v>17.3</v>
      </c>
      <c r="F10900">
        <v>6</v>
      </c>
      <c r="G10900">
        <v>0.2</v>
      </c>
      <c r="H10900">
        <v>160</v>
      </c>
      <c r="I10900">
        <v>1.1000000000000001</v>
      </c>
      <c r="X10900" s="16">
        <f t="shared" si="177"/>
        <v>52.424999999999997</v>
      </c>
    </row>
    <row r="10901" spans="1:24" x14ac:dyDescent="0.25">
      <c r="A10901" s="1">
        <v>42232.083333333336</v>
      </c>
      <c r="B10901">
        <v>1</v>
      </c>
      <c r="C10901">
        <v>9.1999999999999993</v>
      </c>
      <c r="D10901">
        <v>39.9</v>
      </c>
      <c r="E10901">
        <v>17</v>
      </c>
      <c r="F10901">
        <v>6</v>
      </c>
      <c r="G10901">
        <v>0.31</v>
      </c>
      <c r="H10901">
        <v>149</v>
      </c>
      <c r="I10901">
        <v>1.2</v>
      </c>
      <c r="X10901" s="16">
        <f t="shared" si="177"/>
        <v>51.1875</v>
      </c>
    </row>
    <row r="10902" spans="1:24" x14ac:dyDescent="0.25">
      <c r="A10902" s="1">
        <v>42232.104166666664</v>
      </c>
      <c r="B10902">
        <v>1</v>
      </c>
      <c r="C10902">
        <v>8.1</v>
      </c>
      <c r="E10902">
        <v>16.899999999999999</v>
      </c>
      <c r="F10902">
        <v>6</v>
      </c>
      <c r="G10902">
        <v>0.59499999999999997</v>
      </c>
      <c r="H10902">
        <v>149</v>
      </c>
      <c r="I10902">
        <v>0.9</v>
      </c>
      <c r="X10902" s="16">
        <f t="shared" si="177"/>
        <v>50.539999999999992</v>
      </c>
    </row>
    <row r="10903" spans="1:24" x14ac:dyDescent="0.25">
      <c r="A10903" s="1">
        <v>42232.125</v>
      </c>
      <c r="B10903">
        <v>1.1000000000000001</v>
      </c>
      <c r="C10903">
        <v>10.6</v>
      </c>
      <c r="D10903">
        <v>34.5</v>
      </c>
      <c r="E10903">
        <v>16.899999999999999</v>
      </c>
      <c r="F10903">
        <v>6</v>
      </c>
      <c r="G10903">
        <v>0.84</v>
      </c>
      <c r="H10903">
        <v>160</v>
      </c>
      <c r="I10903">
        <v>0.6</v>
      </c>
      <c r="X10903" s="16">
        <f t="shared" si="177"/>
        <v>48.846666666666664</v>
      </c>
    </row>
    <row r="10904" spans="1:24" x14ac:dyDescent="0.25">
      <c r="A10904" s="1">
        <v>42232.145833333336</v>
      </c>
      <c r="B10904">
        <v>1</v>
      </c>
      <c r="C10904">
        <v>13.1</v>
      </c>
      <c r="D10904">
        <v>31.4</v>
      </c>
      <c r="E10904">
        <v>16.8</v>
      </c>
      <c r="F10904">
        <v>6</v>
      </c>
      <c r="G10904">
        <v>0.59499999999999997</v>
      </c>
      <c r="H10904">
        <v>189</v>
      </c>
      <c r="I10904">
        <v>0.4</v>
      </c>
      <c r="X10904" s="16">
        <f t="shared" si="177"/>
        <v>47.059999999999988</v>
      </c>
    </row>
    <row r="10905" spans="1:24" x14ac:dyDescent="0.25">
      <c r="A10905" s="1">
        <v>42232.166666666664</v>
      </c>
      <c r="B10905">
        <v>4.9000000000000004</v>
      </c>
      <c r="C10905">
        <v>12.6</v>
      </c>
      <c r="D10905">
        <v>34.700000000000003</v>
      </c>
      <c r="E10905">
        <v>16.899999999999999</v>
      </c>
      <c r="F10905">
        <v>6</v>
      </c>
      <c r="G10905">
        <v>0.57499999999999996</v>
      </c>
      <c r="H10905">
        <v>276</v>
      </c>
      <c r="I10905">
        <v>0.9</v>
      </c>
      <c r="X10905" s="16">
        <f t="shared" si="177"/>
        <v>45.706666666666671</v>
      </c>
    </row>
    <row r="10906" spans="1:24" x14ac:dyDescent="0.25">
      <c r="A10906" s="1">
        <v>42232.1875</v>
      </c>
      <c r="B10906">
        <v>1.7</v>
      </c>
      <c r="C10906">
        <v>6.1</v>
      </c>
      <c r="D10906">
        <v>44.7</v>
      </c>
      <c r="E10906">
        <v>16.8</v>
      </c>
      <c r="F10906">
        <v>6</v>
      </c>
      <c r="G10906">
        <v>0.14000000000000001</v>
      </c>
      <c r="H10906">
        <v>274</v>
      </c>
      <c r="I10906">
        <v>1.1000000000000001</v>
      </c>
      <c r="X10906" s="16">
        <f t="shared" si="177"/>
        <v>45.166666666666671</v>
      </c>
    </row>
    <row r="10907" spans="1:24" x14ac:dyDescent="0.25">
      <c r="A10907" s="1">
        <v>42232.208333333336</v>
      </c>
      <c r="B10907">
        <v>1.6</v>
      </c>
      <c r="C10907">
        <v>7.6</v>
      </c>
      <c r="D10907">
        <v>41.6</v>
      </c>
      <c r="E10907">
        <v>16.8</v>
      </c>
      <c r="F10907">
        <v>6</v>
      </c>
      <c r="G10907">
        <v>0.17</v>
      </c>
      <c r="H10907">
        <v>301</v>
      </c>
      <c r="I10907">
        <v>1.2</v>
      </c>
      <c r="X10907" s="16">
        <f t="shared" si="177"/>
        <v>44.466666666666669</v>
      </c>
    </row>
    <row r="10908" spans="1:24" x14ac:dyDescent="0.25">
      <c r="A10908" s="1">
        <v>42232.229166666664</v>
      </c>
      <c r="B10908">
        <v>1.6</v>
      </c>
      <c r="C10908">
        <v>5.2</v>
      </c>
      <c r="D10908">
        <v>52.6</v>
      </c>
      <c r="E10908">
        <v>16.5</v>
      </c>
      <c r="F10908">
        <v>6</v>
      </c>
      <c r="G10908">
        <v>0.05</v>
      </c>
      <c r="H10908">
        <v>312</v>
      </c>
      <c r="I10908">
        <v>1.5</v>
      </c>
      <c r="X10908" s="16">
        <f t="shared" si="177"/>
        <v>44.5</v>
      </c>
    </row>
    <row r="10909" spans="1:24" x14ac:dyDescent="0.25">
      <c r="A10909" s="1">
        <v>42232.25</v>
      </c>
      <c r="B10909">
        <v>1.5</v>
      </c>
      <c r="C10909">
        <v>5.4</v>
      </c>
      <c r="D10909">
        <v>52.3</v>
      </c>
      <c r="E10909">
        <v>16.3</v>
      </c>
      <c r="F10909">
        <v>9</v>
      </c>
      <c r="G10909">
        <v>1.4999999999999999E-2</v>
      </c>
      <c r="H10909">
        <v>317</v>
      </c>
      <c r="I10909">
        <v>1.5</v>
      </c>
      <c r="X10909" s="16">
        <f t="shared" si="177"/>
        <v>44.533333333333331</v>
      </c>
    </row>
    <row r="10910" spans="1:24" x14ac:dyDescent="0.25">
      <c r="A10910" s="1">
        <v>42232.270833333336</v>
      </c>
      <c r="B10910">
        <v>2.4</v>
      </c>
      <c r="C10910">
        <v>8.4</v>
      </c>
      <c r="D10910">
        <v>49.2</v>
      </c>
      <c r="E10910">
        <v>16.399999999999999</v>
      </c>
      <c r="F10910">
        <v>13</v>
      </c>
      <c r="G10910">
        <v>8.5000000000000006E-2</v>
      </c>
      <c r="H10910">
        <v>302</v>
      </c>
      <c r="I10910">
        <v>1.4</v>
      </c>
      <c r="X10910" s="16">
        <f t="shared" si="177"/>
        <v>44.58</v>
      </c>
    </row>
    <row r="10911" spans="1:24" x14ac:dyDescent="0.25">
      <c r="A10911" s="1">
        <v>42232.291666666664</v>
      </c>
      <c r="B10911">
        <v>2.5</v>
      </c>
      <c r="C10911">
        <v>10.1</v>
      </c>
      <c r="D10911">
        <v>50.3</v>
      </c>
      <c r="E10911">
        <v>16.3</v>
      </c>
      <c r="F10911">
        <v>23</v>
      </c>
      <c r="G10911">
        <v>0.06</v>
      </c>
      <c r="H10911">
        <v>306</v>
      </c>
      <c r="I10911">
        <v>1.9</v>
      </c>
      <c r="X10911" s="16">
        <f t="shared" si="177"/>
        <v>45.006666666666661</v>
      </c>
    </row>
    <row r="10912" spans="1:24" x14ac:dyDescent="0.25">
      <c r="A10912" s="1">
        <v>42232.3125</v>
      </c>
      <c r="B10912">
        <v>2.2000000000000002</v>
      </c>
      <c r="C10912">
        <v>10.1</v>
      </c>
      <c r="D10912">
        <v>50.1</v>
      </c>
      <c r="E10912">
        <v>16.3</v>
      </c>
      <c r="F10912">
        <v>42</v>
      </c>
      <c r="G10912">
        <v>2.5000000000000001E-2</v>
      </c>
      <c r="H10912">
        <v>303</v>
      </c>
      <c r="I10912">
        <v>2</v>
      </c>
      <c r="X10912" s="16">
        <f t="shared" si="177"/>
        <v>45.56666666666667</v>
      </c>
    </row>
    <row r="10913" spans="1:24" x14ac:dyDescent="0.25">
      <c r="A10913" s="1">
        <v>42232.333333333336</v>
      </c>
      <c r="B10913">
        <v>2.7</v>
      </c>
      <c r="C10913">
        <v>10.199999999999999</v>
      </c>
      <c r="D10913">
        <v>49.3</v>
      </c>
      <c r="E10913">
        <v>16.399999999999999</v>
      </c>
      <c r="F10913">
        <v>55</v>
      </c>
      <c r="G10913">
        <v>4.4999999999999998E-2</v>
      </c>
      <c r="H10913">
        <v>310</v>
      </c>
      <c r="I10913">
        <v>1.6</v>
      </c>
      <c r="X10913" s="16">
        <f t="shared" si="177"/>
        <v>45.533333333333331</v>
      </c>
    </row>
    <row r="10914" spans="1:24" x14ac:dyDescent="0.25">
      <c r="A10914" s="1">
        <v>42232.354166666664</v>
      </c>
      <c r="B10914">
        <v>2.8</v>
      </c>
      <c r="C10914">
        <v>9.4</v>
      </c>
      <c r="D10914">
        <v>50.2</v>
      </c>
      <c r="E10914">
        <v>16.5</v>
      </c>
      <c r="F10914">
        <v>65</v>
      </c>
      <c r="G10914">
        <v>1.4999999999999999E-2</v>
      </c>
      <c r="H10914">
        <v>310</v>
      </c>
      <c r="I10914">
        <v>2</v>
      </c>
      <c r="X10914" s="16">
        <f t="shared" si="177"/>
        <v>45.153333333333336</v>
      </c>
    </row>
    <row r="10915" spans="1:24" x14ac:dyDescent="0.25">
      <c r="A10915" s="1">
        <v>42232.375</v>
      </c>
      <c r="B10915">
        <v>4.2</v>
      </c>
      <c r="C10915">
        <v>10.8</v>
      </c>
      <c r="D10915">
        <v>49.7</v>
      </c>
      <c r="E10915">
        <v>16.600000000000001</v>
      </c>
      <c r="F10915">
        <v>58</v>
      </c>
      <c r="G10915">
        <v>0</v>
      </c>
      <c r="H10915">
        <v>305</v>
      </c>
      <c r="I10915">
        <v>2</v>
      </c>
      <c r="X10915" s="16">
        <f t="shared" si="177"/>
        <v>44.926666666666669</v>
      </c>
    </row>
    <row r="10916" spans="1:24" x14ac:dyDescent="0.25">
      <c r="A10916" s="1">
        <v>42232.395833333336</v>
      </c>
      <c r="B10916">
        <v>10.7</v>
      </c>
      <c r="C10916">
        <v>15.4</v>
      </c>
      <c r="D10916">
        <v>45.3</v>
      </c>
      <c r="E10916">
        <v>16.8</v>
      </c>
      <c r="F10916">
        <v>80</v>
      </c>
      <c r="G10916">
        <v>0</v>
      </c>
      <c r="H10916">
        <v>279</v>
      </c>
      <c r="I10916">
        <v>1.6</v>
      </c>
      <c r="X10916" s="16">
        <f t="shared" si="177"/>
        <v>45.053333333333335</v>
      </c>
    </row>
    <row r="10917" spans="1:24" x14ac:dyDescent="0.25">
      <c r="A10917" s="1">
        <v>42232.416666666664</v>
      </c>
      <c r="B10917">
        <v>8.8000000000000007</v>
      </c>
      <c r="C10917">
        <v>14.8</v>
      </c>
      <c r="D10917">
        <v>44</v>
      </c>
      <c r="E10917">
        <v>17</v>
      </c>
      <c r="F10917">
        <v>103</v>
      </c>
      <c r="G10917">
        <v>9.5000000000000001E-2</v>
      </c>
      <c r="H10917">
        <v>288</v>
      </c>
      <c r="I10917">
        <v>1.5</v>
      </c>
      <c r="X10917" s="16">
        <f t="shared" si="177"/>
        <v>45.326666666666675</v>
      </c>
    </row>
    <row r="10918" spans="1:24" x14ac:dyDescent="0.25">
      <c r="A10918" s="1">
        <v>42232.4375</v>
      </c>
      <c r="B10918">
        <v>8.6999999999999993</v>
      </c>
      <c r="C10918">
        <v>14.9</v>
      </c>
      <c r="D10918">
        <v>44.1</v>
      </c>
      <c r="E10918">
        <v>17.100000000000001</v>
      </c>
      <c r="F10918">
        <v>106</v>
      </c>
      <c r="G10918">
        <v>0.06</v>
      </c>
      <c r="H10918">
        <v>294</v>
      </c>
      <c r="I10918">
        <v>1.3</v>
      </c>
      <c r="X10918" s="16">
        <f t="shared" si="177"/>
        <v>45.250000000000007</v>
      </c>
    </row>
    <row r="10919" spans="1:24" x14ac:dyDescent="0.25">
      <c r="A10919" s="1">
        <v>42232.458333333336</v>
      </c>
      <c r="B10919">
        <v>11.3</v>
      </c>
      <c r="C10919">
        <v>20.100000000000001</v>
      </c>
      <c r="D10919">
        <v>39.700000000000003</v>
      </c>
      <c r="E10919">
        <v>17.3</v>
      </c>
      <c r="F10919">
        <v>98</v>
      </c>
      <c r="G10919">
        <v>7.0000000000000007E-2</v>
      </c>
      <c r="H10919">
        <v>278</v>
      </c>
      <c r="I10919">
        <v>1.4</v>
      </c>
      <c r="X10919" s="16">
        <f t="shared" si="177"/>
        <v>45.575000000000003</v>
      </c>
    </row>
    <row r="10920" spans="1:24" x14ac:dyDescent="0.25">
      <c r="A10920" s="1">
        <v>42232.479166666664</v>
      </c>
      <c r="B10920">
        <v>14.3</v>
      </c>
      <c r="C10920">
        <v>21.3</v>
      </c>
      <c r="D10920">
        <v>36.799999999999997</v>
      </c>
      <c r="E10920">
        <v>17.399999999999999</v>
      </c>
      <c r="F10920">
        <v>120</v>
      </c>
      <c r="G10920">
        <v>0.25</v>
      </c>
      <c r="H10920">
        <v>279</v>
      </c>
      <c r="I10920">
        <v>1.4</v>
      </c>
      <c r="X10920" s="16">
        <f t="shared" si="177"/>
        <v>45.912500000000001</v>
      </c>
    </row>
    <row r="10921" spans="1:24" x14ac:dyDescent="0.25">
      <c r="A10921" s="1">
        <v>42232.5</v>
      </c>
      <c r="B10921">
        <v>14.9</v>
      </c>
      <c r="C10921">
        <v>19.8</v>
      </c>
      <c r="D10921">
        <v>39.1</v>
      </c>
      <c r="E10921">
        <v>17.399999999999999</v>
      </c>
      <c r="F10921">
        <v>124</v>
      </c>
      <c r="G10921">
        <v>0.47499999999999998</v>
      </c>
      <c r="H10921">
        <v>278</v>
      </c>
      <c r="I10921">
        <v>1.5</v>
      </c>
      <c r="X10921" s="16">
        <f t="shared" si="177"/>
        <v>46.1875</v>
      </c>
    </row>
    <row r="10922" spans="1:24" x14ac:dyDescent="0.25">
      <c r="A10922" s="1">
        <v>42232.520833333336</v>
      </c>
      <c r="B10922">
        <v>12</v>
      </c>
      <c r="C10922">
        <v>19.100000000000001</v>
      </c>
      <c r="D10922">
        <v>37.299999999999997</v>
      </c>
      <c r="E10922">
        <v>17.399999999999999</v>
      </c>
      <c r="F10922">
        <v>111</v>
      </c>
      <c r="G10922">
        <v>0.47</v>
      </c>
      <c r="H10922">
        <v>280</v>
      </c>
      <c r="I10922">
        <v>1.2</v>
      </c>
      <c r="X10922" s="16">
        <f t="shared" si="177"/>
        <v>45.725000000000001</v>
      </c>
    </row>
    <row r="10923" spans="1:24" x14ac:dyDescent="0.25">
      <c r="A10923" s="1">
        <v>42232.541666666664</v>
      </c>
      <c r="B10923">
        <v>11.1</v>
      </c>
      <c r="C10923">
        <v>19.3</v>
      </c>
      <c r="D10923">
        <v>39.299999999999997</v>
      </c>
      <c r="E10923">
        <v>17.399999999999999</v>
      </c>
      <c r="F10923">
        <v>106</v>
      </c>
      <c r="G10923">
        <v>0.38500000000000001</v>
      </c>
      <c r="H10923">
        <v>279</v>
      </c>
      <c r="I10923">
        <v>1.8</v>
      </c>
      <c r="X10923" s="16">
        <f t="shared" si="177"/>
        <v>45.581249999999997</v>
      </c>
    </row>
    <row r="10924" spans="1:24" x14ac:dyDescent="0.25">
      <c r="A10924" s="1">
        <v>42232.5625</v>
      </c>
      <c r="B10924">
        <v>10.7</v>
      </c>
      <c r="C10924">
        <v>19</v>
      </c>
      <c r="D10924">
        <v>46.1</v>
      </c>
      <c r="E10924">
        <v>17.399999999999999</v>
      </c>
      <c r="F10924">
        <v>162</v>
      </c>
      <c r="G10924">
        <v>0.19500000000000001</v>
      </c>
      <c r="H10924">
        <v>271</v>
      </c>
      <c r="I10924">
        <v>2.4</v>
      </c>
      <c r="X10924" s="16">
        <f t="shared" si="177"/>
        <v>45.174999999999997</v>
      </c>
    </row>
    <row r="10925" spans="1:24" x14ac:dyDescent="0.25">
      <c r="A10925" s="1">
        <v>42232.583333333336</v>
      </c>
      <c r="B10925">
        <v>11.4</v>
      </c>
      <c r="C10925">
        <v>17.2</v>
      </c>
      <c r="D10925">
        <v>49.1</v>
      </c>
      <c r="E10925">
        <v>17.3</v>
      </c>
      <c r="F10925">
        <v>177</v>
      </c>
      <c r="G10925">
        <v>0.34</v>
      </c>
      <c r="H10925">
        <v>277</v>
      </c>
      <c r="I10925">
        <v>2.5</v>
      </c>
      <c r="X10925" s="16">
        <f t="shared" si="177"/>
        <v>44.974999999999994</v>
      </c>
    </row>
    <row r="10926" spans="1:24" x14ac:dyDescent="0.25">
      <c r="A10926" s="1">
        <v>42232.604166666664</v>
      </c>
      <c r="B10926">
        <v>11.4</v>
      </c>
      <c r="C10926">
        <v>20.6</v>
      </c>
      <c r="D10926">
        <v>46.4</v>
      </c>
      <c r="E10926">
        <v>17.5</v>
      </c>
      <c r="F10926">
        <v>222</v>
      </c>
      <c r="G10926">
        <v>0.39500000000000002</v>
      </c>
      <c r="H10926">
        <v>276</v>
      </c>
      <c r="I10926">
        <v>2.2000000000000002</v>
      </c>
      <c r="X10926" s="16">
        <f t="shared" si="177"/>
        <v>44.8</v>
      </c>
    </row>
    <row r="10927" spans="1:24" x14ac:dyDescent="0.25">
      <c r="A10927" s="1">
        <v>42232.625</v>
      </c>
      <c r="B10927">
        <v>11.4</v>
      </c>
      <c r="C10927">
        <v>21.1</v>
      </c>
      <c r="D10927">
        <v>46.5</v>
      </c>
      <c r="E10927">
        <v>17.5</v>
      </c>
      <c r="F10927">
        <v>200</v>
      </c>
      <c r="G10927">
        <v>0.22500000000000001</v>
      </c>
      <c r="H10927">
        <v>275</v>
      </c>
      <c r="I10927">
        <v>2.7</v>
      </c>
      <c r="X10927" s="16">
        <f t="shared" si="177"/>
        <v>44.562500000000007</v>
      </c>
    </row>
    <row r="10928" spans="1:24" x14ac:dyDescent="0.25">
      <c r="A10928" s="1">
        <v>42232.645833333336</v>
      </c>
      <c r="B10928">
        <v>12.9</v>
      </c>
      <c r="C10928">
        <v>20.6</v>
      </c>
      <c r="D10928">
        <v>49.6</v>
      </c>
      <c r="E10928">
        <v>17.5</v>
      </c>
      <c r="F10928">
        <v>238</v>
      </c>
      <c r="G10928">
        <v>2.5000000000000001E-2</v>
      </c>
      <c r="H10928">
        <v>274</v>
      </c>
      <c r="I10928">
        <v>2.9</v>
      </c>
      <c r="X10928" s="16">
        <f t="shared" si="177"/>
        <v>44.531250000000007</v>
      </c>
    </row>
    <row r="10929" spans="1:24" x14ac:dyDescent="0.25">
      <c r="A10929" s="1">
        <v>42232.666666666664</v>
      </c>
      <c r="B10929">
        <v>9.1999999999999993</v>
      </c>
      <c r="C10929">
        <v>16.2</v>
      </c>
      <c r="D10929">
        <v>55</v>
      </c>
      <c r="E10929">
        <v>17.2</v>
      </c>
      <c r="F10929">
        <v>151</v>
      </c>
      <c r="G10929">
        <v>0</v>
      </c>
      <c r="H10929">
        <v>279</v>
      </c>
      <c r="I10929">
        <v>3.1</v>
      </c>
      <c r="X10929" s="16">
        <f t="shared" si="177"/>
        <v>44.887500000000003</v>
      </c>
    </row>
    <row r="10930" spans="1:24" x14ac:dyDescent="0.25">
      <c r="A10930" s="1">
        <v>42232.6875</v>
      </c>
      <c r="B10930">
        <v>9.1999999999999993</v>
      </c>
      <c r="C10930">
        <v>17</v>
      </c>
      <c r="D10930">
        <v>52.2</v>
      </c>
      <c r="E10930">
        <v>17</v>
      </c>
      <c r="F10930">
        <v>156</v>
      </c>
      <c r="G10930">
        <v>0</v>
      </c>
      <c r="H10930">
        <v>288</v>
      </c>
      <c r="I10930">
        <v>2.2000000000000002</v>
      </c>
      <c r="X10930" s="16">
        <f t="shared" si="177"/>
        <v>45.01250000000001</v>
      </c>
    </row>
    <row r="10931" spans="1:24" x14ac:dyDescent="0.25">
      <c r="A10931" s="1">
        <v>42232.708333333336</v>
      </c>
      <c r="B10931">
        <v>6.9</v>
      </c>
      <c r="C10931">
        <v>16.2</v>
      </c>
      <c r="D10931">
        <v>55.4</v>
      </c>
      <c r="E10931">
        <v>17.2</v>
      </c>
      <c r="F10931">
        <v>119</v>
      </c>
      <c r="G10931">
        <v>0</v>
      </c>
      <c r="H10931">
        <v>302</v>
      </c>
      <c r="I10931">
        <v>2.2999999999999998</v>
      </c>
      <c r="X10931" s="16">
        <f t="shared" si="177"/>
        <v>45.368750000000006</v>
      </c>
    </row>
    <row r="10932" spans="1:24" x14ac:dyDescent="0.25">
      <c r="A10932" s="1">
        <v>42232.729166666664</v>
      </c>
      <c r="B10932">
        <v>9.9</v>
      </c>
      <c r="C10932">
        <v>18.7</v>
      </c>
      <c r="D10932">
        <v>49.3</v>
      </c>
      <c r="E10932">
        <v>17.3</v>
      </c>
      <c r="F10932">
        <v>59</v>
      </c>
      <c r="G10932">
        <v>0</v>
      </c>
      <c r="H10932">
        <v>292</v>
      </c>
      <c r="I10932">
        <v>1.8</v>
      </c>
      <c r="X10932" s="16">
        <f t="shared" si="177"/>
        <v>45.618749999999999</v>
      </c>
    </row>
    <row r="10933" spans="1:24" x14ac:dyDescent="0.25">
      <c r="A10933" s="1">
        <v>42232.75</v>
      </c>
      <c r="B10933">
        <v>12.5</v>
      </c>
      <c r="C10933">
        <v>24</v>
      </c>
      <c r="D10933">
        <v>42.3</v>
      </c>
      <c r="E10933">
        <v>17.399999999999999</v>
      </c>
      <c r="F10933">
        <v>34</v>
      </c>
      <c r="G10933">
        <v>0</v>
      </c>
      <c r="H10933">
        <v>288</v>
      </c>
      <c r="I10933">
        <v>1.4</v>
      </c>
      <c r="X10933" s="16">
        <f t="shared" si="177"/>
        <v>45.512499999999996</v>
      </c>
    </row>
    <row r="10934" spans="1:24" x14ac:dyDescent="0.25">
      <c r="A10934" s="1">
        <v>42232.770833333336</v>
      </c>
      <c r="B10934">
        <v>12.7</v>
      </c>
      <c r="C10934">
        <v>22.6</v>
      </c>
      <c r="D10934">
        <v>42</v>
      </c>
      <c r="E10934">
        <v>17.399999999999999</v>
      </c>
      <c r="F10934">
        <v>24</v>
      </c>
      <c r="G10934">
        <v>0</v>
      </c>
      <c r="H10934">
        <v>293</v>
      </c>
      <c r="I10934">
        <v>1.5</v>
      </c>
      <c r="X10934" s="16">
        <f t="shared" si="177"/>
        <v>45.381249999999994</v>
      </c>
    </row>
    <row r="10935" spans="1:24" x14ac:dyDescent="0.25">
      <c r="A10935" s="1">
        <v>42232.791666666664</v>
      </c>
      <c r="B10935">
        <v>7.1</v>
      </c>
      <c r="C10935">
        <v>20.2</v>
      </c>
      <c r="D10935">
        <v>43.6</v>
      </c>
      <c r="E10935">
        <v>17.3</v>
      </c>
      <c r="F10935">
        <v>24</v>
      </c>
      <c r="G10935">
        <v>0</v>
      </c>
      <c r="H10935">
        <v>305</v>
      </c>
      <c r="I10935">
        <v>1.5</v>
      </c>
      <c r="X10935" s="16">
        <f t="shared" si="177"/>
        <v>45.624999999999993</v>
      </c>
    </row>
    <row r="10936" spans="1:24" x14ac:dyDescent="0.25">
      <c r="A10936" s="1">
        <v>42232.8125</v>
      </c>
      <c r="B10936">
        <v>4.4000000000000004</v>
      </c>
      <c r="C10936">
        <v>16.899999999999999</v>
      </c>
      <c r="D10936">
        <v>46.9</v>
      </c>
      <c r="E10936">
        <v>17.3</v>
      </c>
      <c r="F10936">
        <v>15</v>
      </c>
      <c r="G10936">
        <v>0</v>
      </c>
      <c r="H10936">
        <v>311</v>
      </c>
      <c r="I10936">
        <v>1.6</v>
      </c>
      <c r="X10936" s="16">
        <f t="shared" si="177"/>
        <v>46.256249999999994</v>
      </c>
    </row>
    <row r="10937" spans="1:24" x14ac:dyDescent="0.25">
      <c r="A10937" s="1">
        <v>42232.833333333336</v>
      </c>
      <c r="B10937">
        <v>7.3</v>
      </c>
      <c r="C10937">
        <v>16.600000000000001</v>
      </c>
      <c r="D10937">
        <v>46.5</v>
      </c>
      <c r="E10937">
        <v>17.3</v>
      </c>
      <c r="F10937">
        <v>7</v>
      </c>
      <c r="G10937">
        <v>0</v>
      </c>
      <c r="H10937">
        <v>302</v>
      </c>
      <c r="I10937">
        <v>1.9</v>
      </c>
      <c r="X10937" s="16">
        <f t="shared" si="177"/>
        <v>46.718749999999993</v>
      </c>
    </row>
    <row r="10938" spans="1:24" x14ac:dyDescent="0.25">
      <c r="A10938" s="1">
        <v>42232.854166666664</v>
      </c>
      <c r="B10938">
        <v>4.7</v>
      </c>
      <c r="C10938">
        <v>15</v>
      </c>
      <c r="D10938">
        <v>47.5</v>
      </c>
      <c r="E10938">
        <v>17.2</v>
      </c>
      <c r="F10938">
        <v>6</v>
      </c>
      <c r="G10938">
        <v>0</v>
      </c>
      <c r="H10938">
        <v>308</v>
      </c>
      <c r="I10938">
        <v>1.6</v>
      </c>
      <c r="X10938" s="16">
        <f t="shared" si="177"/>
        <v>47.356249999999996</v>
      </c>
    </row>
    <row r="10939" spans="1:24" x14ac:dyDescent="0.25">
      <c r="A10939" s="1">
        <v>42232.875</v>
      </c>
      <c r="B10939">
        <v>4.4000000000000004</v>
      </c>
      <c r="C10939">
        <v>15.8</v>
      </c>
      <c r="D10939">
        <v>47</v>
      </c>
      <c r="E10939">
        <v>17.100000000000001</v>
      </c>
      <c r="F10939">
        <v>6</v>
      </c>
      <c r="G10939">
        <v>0</v>
      </c>
      <c r="H10939">
        <v>315</v>
      </c>
      <c r="I10939">
        <v>1.6</v>
      </c>
      <c r="X10939" s="16">
        <f t="shared" si="177"/>
        <v>47.837499999999999</v>
      </c>
    </row>
    <row r="10940" spans="1:24" x14ac:dyDescent="0.25">
      <c r="A10940" s="1">
        <v>42232.895833333336</v>
      </c>
      <c r="B10940">
        <v>4.2</v>
      </c>
      <c r="C10940">
        <v>15</v>
      </c>
      <c r="D10940">
        <v>48</v>
      </c>
      <c r="E10940">
        <v>17.2</v>
      </c>
      <c r="F10940">
        <v>6</v>
      </c>
      <c r="G10940">
        <v>0</v>
      </c>
      <c r="H10940">
        <v>286</v>
      </c>
      <c r="I10940">
        <v>1.9</v>
      </c>
      <c r="X10940" s="16">
        <f t="shared" si="177"/>
        <v>47.956249999999997</v>
      </c>
    </row>
    <row r="10941" spans="1:24" x14ac:dyDescent="0.25">
      <c r="A10941" s="1">
        <v>42232.916666666664</v>
      </c>
      <c r="B10941">
        <v>2.4</v>
      </c>
      <c r="C10941">
        <v>12.2</v>
      </c>
      <c r="D10941">
        <v>50.4</v>
      </c>
      <c r="E10941">
        <v>16.8</v>
      </c>
      <c r="F10941">
        <v>6</v>
      </c>
      <c r="G10941">
        <v>0</v>
      </c>
      <c r="H10941">
        <v>310</v>
      </c>
      <c r="I10941">
        <v>1.3</v>
      </c>
      <c r="X10941" s="16">
        <f t="shared" si="177"/>
        <v>48.037500000000001</v>
      </c>
    </row>
    <row r="10942" spans="1:24" x14ac:dyDescent="0.25">
      <c r="A10942" s="1">
        <v>42232.9375</v>
      </c>
      <c r="B10942">
        <v>2.5</v>
      </c>
      <c r="C10942">
        <v>12.6</v>
      </c>
      <c r="D10942">
        <v>42.4</v>
      </c>
      <c r="E10942">
        <v>16.7</v>
      </c>
      <c r="F10942">
        <v>6</v>
      </c>
      <c r="G10942">
        <v>0</v>
      </c>
      <c r="H10942">
        <v>287</v>
      </c>
      <c r="I10942">
        <v>1.2</v>
      </c>
      <c r="X10942" s="16">
        <f t="shared" si="177"/>
        <v>47.787499999999994</v>
      </c>
    </row>
    <row r="10943" spans="1:24" x14ac:dyDescent="0.25">
      <c r="A10943" s="1">
        <v>42232.958333333336</v>
      </c>
      <c r="B10943">
        <v>3.3</v>
      </c>
      <c r="C10943">
        <v>11.5</v>
      </c>
      <c r="D10943">
        <v>45.3</v>
      </c>
      <c r="E10943">
        <v>16.600000000000001</v>
      </c>
      <c r="F10943">
        <v>6</v>
      </c>
      <c r="G10943">
        <v>0</v>
      </c>
      <c r="H10943">
        <v>288</v>
      </c>
      <c r="I10943">
        <v>1.9</v>
      </c>
      <c r="X10943" s="16">
        <f t="shared" si="177"/>
        <v>47.712499999999991</v>
      </c>
    </row>
    <row r="10944" spans="1:24" x14ac:dyDescent="0.25">
      <c r="A10944" s="1">
        <v>42232.979166666664</v>
      </c>
      <c r="B10944">
        <v>1.7</v>
      </c>
      <c r="C10944">
        <v>9.6</v>
      </c>
      <c r="D10944">
        <v>47.9</v>
      </c>
      <c r="E10944">
        <v>16.5</v>
      </c>
      <c r="F10944">
        <v>6</v>
      </c>
      <c r="G10944">
        <v>0</v>
      </c>
      <c r="H10944">
        <v>307</v>
      </c>
      <c r="I10944">
        <v>1.7</v>
      </c>
      <c r="X10944" s="16">
        <f t="shared" si="177"/>
        <v>47.606249999999996</v>
      </c>
    </row>
    <row r="10945" spans="1:24" x14ac:dyDescent="0.25">
      <c r="A10945" s="1">
        <v>42233</v>
      </c>
      <c r="B10945">
        <v>1.5</v>
      </c>
      <c r="C10945">
        <v>10.199999999999999</v>
      </c>
      <c r="D10945">
        <v>45</v>
      </c>
      <c r="E10945">
        <v>16.3</v>
      </c>
      <c r="F10945">
        <v>6</v>
      </c>
      <c r="G10945">
        <v>0</v>
      </c>
      <c r="H10945">
        <v>314</v>
      </c>
      <c r="I10945">
        <v>1.6</v>
      </c>
      <c r="X10945" s="16">
        <f t="shared" si="177"/>
        <v>46.981249999999996</v>
      </c>
    </row>
    <row r="10946" spans="1:24" x14ac:dyDescent="0.25">
      <c r="A10946" s="1">
        <v>42233.020833333336</v>
      </c>
      <c r="B10946">
        <v>1.8</v>
      </c>
      <c r="C10946">
        <v>9.5</v>
      </c>
      <c r="D10946">
        <v>45.5</v>
      </c>
      <c r="E10946">
        <v>16.2</v>
      </c>
      <c r="F10946">
        <v>6</v>
      </c>
      <c r="G10946">
        <v>0</v>
      </c>
      <c r="H10946">
        <v>311</v>
      </c>
      <c r="I10946">
        <v>1.5</v>
      </c>
      <c r="X10946" s="16">
        <f t="shared" si="177"/>
        <v>46.562499999999993</v>
      </c>
    </row>
    <row r="10947" spans="1:24" x14ac:dyDescent="0.25">
      <c r="A10947" s="1">
        <v>42233.041666666664</v>
      </c>
      <c r="B10947">
        <v>1.2</v>
      </c>
      <c r="C10947">
        <v>7.9</v>
      </c>
      <c r="D10947">
        <v>46.5</v>
      </c>
      <c r="E10947">
        <v>16.100000000000001</v>
      </c>
      <c r="F10947">
        <v>6</v>
      </c>
      <c r="G10947">
        <v>0</v>
      </c>
      <c r="H10947">
        <v>314</v>
      </c>
      <c r="I10947">
        <v>1.5</v>
      </c>
      <c r="X10947" s="16">
        <f t="shared" si="177"/>
        <v>46.006249999999994</v>
      </c>
    </row>
    <row r="10948" spans="1:24" x14ac:dyDescent="0.25">
      <c r="A10948" s="1">
        <v>42233.0625</v>
      </c>
      <c r="B10948">
        <v>1.7</v>
      </c>
      <c r="C10948">
        <v>8.8000000000000007</v>
      </c>
      <c r="D10948">
        <v>45</v>
      </c>
      <c r="E10948">
        <v>16.100000000000001</v>
      </c>
      <c r="F10948">
        <v>6</v>
      </c>
      <c r="G10948">
        <v>0</v>
      </c>
      <c r="H10948">
        <v>285</v>
      </c>
      <c r="I10948">
        <v>1.9</v>
      </c>
      <c r="X10948" s="16">
        <f t="shared" si="177"/>
        <v>45.737499999999997</v>
      </c>
    </row>
    <row r="10949" spans="1:24" x14ac:dyDescent="0.25">
      <c r="A10949" s="1">
        <v>42233.083333333336</v>
      </c>
      <c r="B10949">
        <v>1</v>
      </c>
      <c r="C10949">
        <v>8</v>
      </c>
      <c r="D10949">
        <v>45.3</v>
      </c>
      <c r="E10949">
        <v>16.100000000000001</v>
      </c>
      <c r="F10949">
        <v>6</v>
      </c>
      <c r="G10949">
        <v>0</v>
      </c>
      <c r="H10949">
        <v>292</v>
      </c>
      <c r="I10949">
        <v>1.8</v>
      </c>
      <c r="X10949" s="16">
        <f t="shared" si="177"/>
        <v>45.924999999999997</v>
      </c>
    </row>
    <row r="10950" spans="1:24" x14ac:dyDescent="0.25">
      <c r="A10950" s="1">
        <v>42233.104166666664</v>
      </c>
      <c r="B10950">
        <v>1.8</v>
      </c>
      <c r="C10950">
        <v>8.9</v>
      </c>
      <c r="D10950">
        <v>42.6</v>
      </c>
      <c r="E10950">
        <v>16</v>
      </c>
      <c r="F10950">
        <v>6</v>
      </c>
      <c r="G10950">
        <v>0</v>
      </c>
      <c r="H10950">
        <v>285</v>
      </c>
      <c r="I10950">
        <v>1.9</v>
      </c>
      <c r="X10950" s="16">
        <f t="shared" si="177"/>
        <v>45.962499999999999</v>
      </c>
    </row>
    <row r="10951" spans="1:24" x14ac:dyDescent="0.25">
      <c r="A10951" s="1">
        <v>42233.125</v>
      </c>
      <c r="B10951">
        <v>3.3</v>
      </c>
      <c r="C10951">
        <v>9</v>
      </c>
      <c r="D10951">
        <v>41.1</v>
      </c>
      <c r="E10951">
        <v>16</v>
      </c>
      <c r="F10951">
        <v>6</v>
      </c>
      <c r="G10951">
        <v>0</v>
      </c>
      <c r="H10951">
        <v>293</v>
      </c>
      <c r="I10951">
        <v>1.3</v>
      </c>
      <c r="X10951" s="16">
        <f t="shared" si="177"/>
        <v>45.806249999999999</v>
      </c>
    </row>
    <row r="10952" spans="1:24" x14ac:dyDescent="0.25">
      <c r="A10952" s="1">
        <v>42233.145833333336</v>
      </c>
      <c r="E10952">
        <v>16</v>
      </c>
      <c r="F10952">
        <v>6</v>
      </c>
      <c r="G10952">
        <v>0</v>
      </c>
      <c r="H10952">
        <v>275</v>
      </c>
      <c r="I10952">
        <v>1.6</v>
      </c>
      <c r="X10952" s="16">
        <f t="shared" si="177"/>
        <v>45.733333333333334</v>
      </c>
    </row>
    <row r="10953" spans="1:24" x14ac:dyDescent="0.25">
      <c r="A10953" s="1">
        <v>42233.166666666664</v>
      </c>
      <c r="B10953">
        <v>3.3</v>
      </c>
      <c r="C10953">
        <v>9.5</v>
      </c>
      <c r="D10953">
        <v>40.1</v>
      </c>
      <c r="E10953">
        <v>16</v>
      </c>
      <c r="F10953">
        <v>6</v>
      </c>
      <c r="G10953">
        <v>0</v>
      </c>
      <c r="H10953">
        <v>274</v>
      </c>
      <c r="I10953">
        <v>1.9</v>
      </c>
      <c r="X10953" s="16">
        <f t="shared" si="177"/>
        <v>45.306666666666665</v>
      </c>
    </row>
    <row r="10954" spans="1:24" x14ac:dyDescent="0.25">
      <c r="A10954" s="1">
        <v>42233.1875</v>
      </c>
      <c r="B10954">
        <v>4.3</v>
      </c>
      <c r="C10954">
        <v>14.7</v>
      </c>
      <c r="D10954">
        <v>34.9</v>
      </c>
      <c r="E10954">
        <v>16</v>
      </c>
      <c r="F10954">
        <v>6</v>
      </c>
      <c r="G10954">
        <v>0</v>
      </c>
      <c r="H10954">
        <v>280</v>
      </c>
      <c r="I10954">
        <v>1.8</v>
      </c>
      <c r="X10954" s="16">
        <f t="shared" si="177"/>
        <v>44.466666666666669</v>
      </c>
    </row>
    <row r="10955" spans="1:24" x14ac:dyDescent="0.25">
      <c r="A10955" s="1">
        <v>42233.208333333336</v>
      </c>
      <c r="B10955">
        <v>6.5</v>
      </c>
      <c r="C10955">
        <v>16.899999999999999</v>
      </c>
      <c r="D10955">
        <v>33.5</v>
      </c>
      <c r="E10955">
        <v>16</v>
      </c>
      <c r="F10955">
        <v>6</v>
      </c>
      <c r="G10955">
        <v>0</v>
      </c>
      <c r="H10955">
        <v>275</v>
      </c>
      <c r="I10955">
        <v>1.8</v>
      </c>
      <c r="X10955" s="16">
        <f t="shared" si="177"/>
        <v>43.56666666666667</v>
      </c>
    </row>
    <row r="10956" spans="1:24" x14ac:dyDescent="0.25">
      <c r="A10956" s="1">
        <v>42233.229166666664</v>
      </c>
      <c r="B10956">
        <v>11.4</v>
      </c>
      <c r="C10956">
        <v>19.399999999999999</v>
      </c>
      <c r="D10956">
        <v>32.1</v>
      </c>
      <c r="E10956">
        <v>15.9</v>
      </c>
      <c r="F10956">
        <v>6</v>
      </c>
      <c r="G10956">
        <v>0</v>
      </c>
      <c r="H10956">
        <v>274</v>
      </c>
      <c r="I10956">
        <v>1.9</v>
      </c>
      <c r="X10956" s="16">
        <f t="shared" si="177"/>
        <v>42.506666666666668</v>
      </c>
    </row>
    <row r="10957" spans="1:24" x14ac:dyDescent="0.25">
      <c r="A10957" s="1">
        <v>42233.25</v>
      </c>
      <c r="B10957">
        <v>27.2</v>
      </c>
      <c r="C10957">
        <v>35</v>
      </c>
      <c r="D10957">
        <v>20.9</v>
      </c>
      <c r="E10957">
        <v>16.100000000000001</v>
      </c>
      <c r="F10957">
        <v>8</v>
      </c>
      <c r="G10957">
        <v>0</v>
      </c>
      <c r="H10957">
        <v>274</v>
      </c>
      <c r="I10957">
        <v>1.2</v>
      </c>
      <c r="X10957" s="16">
        <f t="shared" si="177"/>
        <v>40.540000000000006</v>
      </c>
    </row>
    <row r="10958" spans="1:24" x14ac:dyDescent="0.25">
      <c r="A10958" s="1">
        <v>42233.270833333336</v>
      </c>
      <c r="B10958">
        <v>34.6</v>
      </c>
      <c r="C10958">
        <v>42.3</v>
      </c>
      <c r="D10958">
        <v>16.5</v>
      </c>
      <c r="E10958">
        <v>16.100000000000001</v>
      </c>
      <c r="F10958">
        <v>15</v>
      </c>
      <c r="G10958">
        <v>0</v>
      </c>
      <c r="H10958">
        <v>273</v>
      </c>
      <c r="I10958">
        <v>1.6</v>
      </c>
      <c r="X10958" s="16">
        <f t="shared" si="177"/>
        <v>38.81333333333334</v>
      </c>
    </row>
    <row r="10959" spans="1:24" x14ac:dyDescent="0.25">
      <c r="A10959" s="1">
        <v>42233.291666666664</v>
      </c>
      <c r="B10959">
        <v>42.3</v>
      </c>
      <c r="C10959">
        <v>43.2</v>
      </c>
      <c r="D10959">
        <v>15.9</v>
      </c>
      <c r="E10959">
        <v>16</v>
      </c>
      <c r="F10959">
        <v>27</v>
      </c>
      <c r="G10959">
        <v>0</v>
      </c>
      <c r="H10959">
        <v>272</v>
      </c>
      <c r="I10959">
        <v>1.5</v>
      </c>
      <c r="X10959" s="16">
        <f t="shared" si="177"/>
        <v>36.853333333333339</v>
      </c>
    </row>
    <row r="10960" spans="1:24" x14ac:dyDescent="0.25">
      <c r="A10960" s="1">
        <v>42233.3125</v>
      </c>
      <c r="B10960">
        <v>48</v>
      </c>
      <c r="C10960">
        <v>44.7</v>
      </c>
      <c r="D10960">
        <v>15.5</v>
      </c>
      <c r="E10960">
        <v>16.100000000000001</v>
      </c>
      <c r="F10960">
        <v>42</v>
      </c>
      <c r="G10960">
        <v>0</v>
      </c>
      <c r="H10960">
        <v>274</v>
      </c>
      <c r="I10960">
        <v>1.7</v>
      </c>
      <c r="X10960" s="16">
        <f t="shared" si="177"/>
        <v>34.693333333333342</v>
      </c>
    </row>
    <row r="10961" spans="1:24" x14ac:dyDescent="0.25">
      <c r="A10961" s="1">
        <v>42233.333333333336</v>
      </c>
      <c r="B10961">
        <v>49.3</v>
      </c>
      <c r="C10961">
        <v>47.7</v>
      </c>
      <c r="D10961">
        <v>17</v>
      </c>
      <c r="E10961">
        <v>16.2</v>
      </c>
      <c r="F10961">
        <v>62</v>
      </c>
      <c r="G10961">
        <v>0</v>
      </c>
      <c r="H10961">
        <v>270</v>
      </c>
      <c r="I10961">
        <v>1.8</v>
      </c>
      <c r="X10961" s="16">
        <f t="shared" si="177"/>
        <v>32.826666666666668</v>
      </c>
    </row>
    <row r="10962" spans="1:24" x14ac:dyDescent="0.25">
      <c r="A10962" s="1">
        <v>42233.354166666664</v>
      </c>
      <c r="B10962">
        <v>39.799999999999997</v>
      </c>
      <c r="C10962">
        <v>43.6</v>
      </c>
      <c r="D10962">
        <v>19.5</v>
      </c>
      <c r="E10962">
        <v>16.2</v>
      </c>
      <c r="F10962">
        <v>77</v>
      </c>
      <c r="G10962">
        <v>0</v>
      </c>
      <c r="H10962">
        <v>274</v>
      </c>
      <c r="I10962">
        <v>1.6</v>
      </c>
      <c r="X10962" s="16">
        <f t="shared" si="177"/>
        <v>31.09333333333333</v>
      </c>
    </row>
    <row r="10963" spans="1:24" x14ac:dyDescent="0.25">
      <c r="A10963" s="1">
        <v>42233.375</v>
      </c>
      <c r="B10963">
        <v>38.4</v>
      </c>
      <c r="C10963">
        <v>40.4</v>
      </c>
      <c r="D10963">
        <v>24.8</v>
      </c>
      <c r="E10963">
        <v>16.2</v>
      </c>
      <c r="F10963">
        <v>99</v>
      </c>
      <c r="G10963">
        <v>0</v>
      </c>
      <c r="H10963">
        <v>271</v>
      </c>
      <c r="I10963">
        <v>2.2000000000000002</v>
      </c>
      <c r="X10963" s="16">
        <f t="shared" ref="X10963:X11026" si="178">AVERAGE(D10948:D10963)</f>
        <v>29.646666666666665</v>
      </c>
    </row>
    <row r="10964" spans="1:24" x14ac:dyDescent="0.25">
      <c r="A10964" s="1">
        <v>42233.395833333336</v>
      </c>
      <c r="B10964">
        <v>33</v>
      </c>
      <c r="C10964">
        <v>39.200000000000003</v>
      </c>
      <c r="D10964">
        <v>28.7</v>
      </c>
      <c r="E10964">
        <v>16.399999999999999</v>
      </c>
      <c r="F10964">
        <v>78</v>
      </c>
      <c r="G10964">
        <v>0</v>
      </c>
      <c r="H10964">
        <v>271</v>
      </c>
      <c r="I10964">
        <v>2</v>
      </c>
      <c r="X10964" s="16">
        <f t="shared" si="178"/>
        <v>28.56</v>
      </c>
    </row>
    <row r="10965" spans="1:24" x14ac:dyDescent="0.25">
      <c r="A10965" s="1">
        <v>42233.416666666664</v>
      </c>
      <c r="B10965">
        <v>32</v>
      </c>
      <c r="C10965">
        <v>37.200000000000003</v>
      </c>
      <c r="D10965">
        <v>30.8</v>
      </c>
      <c r="E10965">
        <v>16.5</v>
      </c>
      <c r="F10965">
        <v>68</v>
      </c>
      <c r="G10965">
        <v>0</v>
      </c>
      <c r="H10965">
        <v>274</v>
      </c>
      <c r="I10965">
        <v>2</v>
      </c>
      <c r="X10965" s="16">
        <f t="shared" si="178"/>
        <v>27.593333333333337</v>
      </c>
    </row>
    <row r="10966" spans="1:24" x14ac:dyDescent="0.25">
      <c r="A10966" s="1">
        <v>42233.4375</v>
      </c>
      <c r="B10966">
        <v>31.3</v>
      </c>
      <c r="C10966">
        <v>36.6</v>
      </c>
      <c r="D10966">
        <v>33.1</v>
      </c>
      <c r="E10966">
        <v>16.7</v>
      </c>
      <c r="F10966">
        <v>93</v>
      </c>
      <c r="G10966">
        <v>0</v>
      </c>
      <c r="H10966">
        <v>266</v>
      </c>
      <c r="I10966">
        <v>1.8</v>
      </c>
      <c r="X10966" s="16">
        <f t="shared" si="178"/>
        <v>26.96</v>
      </c>
    </row>
    <row r="10967" spans="1:24" x14ac:dyDescent="0.25">
      <c r="A10967" s="1">
        <v>42233.458333333336</v>
      </c>
      <c r="B10967">
        <v>29.1</v>
      </c>
      <c r="C10967">
        <v>34</v>
      </c>
      <c r="D10967">
        <v>35.4</v>
      </c>
      <c r="E10967">
        <v>16.8</v>
      </c>
      <c r="F10967">
        <v>107</v>
      </c>
      <c r="G10967">
        <v>0</v>
      </c>
      <c r="H10967">
        <v>272</v>
      </c>
      <c r="I10967">
        <v>1.9</v>
      </c>
      <c r="X10967" s="16">
        <f t="shared" si="178"/>
        <v>26.58</v>
      </c>
    </row>
    <row r="10968" spans="1:24" x14ac:dyDescent="0.25">
      <c r="A10968" s="1">
        <v>42233.479166666664</v>
      </c>
      <c r="B10968">
        <v>30.2</v>
      </c>
      <c r="C10968">
        <v>34.299999999999997</v>
      </c>
      <c r="D10968">
        <v>35.9</v>
      </c>
      <c r="E10968">
        <v>17</v>
      </c>
      <c r="F10968">
        <v>92</v>
      </c>
      <c r="G10968">
        <v>0</v>
      </c>
      <c r="H10968">
        <v>272</v>
      </c>
      <c r="I10968">
        <v>1.9</v>
      </c>
      <c r="X10968" s="16">
        <f t="shared" si="178"/>
        <v>27.162499999999998</v>
      </c>
    </row>
    <row r="10969" spans="1:24" x14ac:dyDescent="0.25">
      <c r="A10969" s="1">
        <v>42233.5</v>
      </c>
      <c r="B10969">
        <v>30.8</v>
      </c>
      <c r="C10969">
        <v>36.799999999999997</v>
      </c>
      <c r="D10969">
        <v>33.6</v>
      </c>
      <c r="E10969">
        <v>17.100000000000001</v>
      </c>
      <c r="F10969">
        <v>86</v>
      </c>
      <c r="G10969">
        <v>0</v>
      </c>
      <c r="H10969">
        <v>273</v>
      </c>
      <c r="I10969">
        <v>1.6</v>
      </c>
      <c r="X10969" s="16">
        <f t="shared" si="178"/>
        <v>26.756250000000001</v>
      </c>
    </row>
    <row r="10970" spans="1:24" x14ac:dyDescent="0.25">
      <c r="A10970" s="1">
        <v>42233.520833333336</v>
      </c>
      <c r="B10970">
        <v>32.299999999999997</v>
      </c>
      <c r="C10970">
        <v>39.299999999999997</v>
      </c>
      <c r="D10970">
        <v>31.4</v>
      </c>
      <c r="E10970">
        <v>17.3</v>
      </c>
      <c r="F10970">
        <v>82</v>
      </c>
      <c r="G10970">
        <v>0</v>
      </c>
      <c r="H10970">
        <v>272</v>
      </c>
      <c r="I10970">
        <v>1.7</v>
      </c>
      <c r="X10970" s="16">
        <f t="shared" si="178"/>
        <v>26.537499999999998</v>
      </c>
    </row>
    <row r="10971" spans="1:24" x14ac:dyDescent="0.25">
      <c r="A10971" s="1">
        <v>42233.541666666664</v>
      </c>
      <c r="B10971">
        <v>21.7</v>
      </c>
      <c r="C10971">
        <v>33.9</v>
      </c>
      <c r="D10971">
        <v>34.799999999999997</v>
      </c>
      <c r="E10971">
        <v>17.399999999999999</v>
      </c>
      <c r="F10971">
        <v>75</v>
      </c>
      <c r="G10971">
        <v>0</v>
      </c>
      <c r="H10971">
        <v>273</v>
      </c>
      <c r="I10971">
        <v>1.7</v>
      </c>
      <c r="X10971" s="16">
        <f t="shared" si="178"/>
        <v>26.618749999999999</v>
      </c>
    </row>
    <row r="10972" spans="1:24" x14ac:dyDescent="0.25">
      <c r="A10972" s="1">
        <v>42233.5625</v>
      </c>
      <c r="B10972">
        <v>36</v>
      </c>
      <c r="C10972">
        <v>39.1</v>
      </c>
      <c r="D10972">
        <v>28.8</v>
      </c>
      <c r="E10972">
        <v>17.399999999999999</v>
      </c>
      <c r="F10972">
        <v>82</v>
      </c>
      <c r="G10972">
        <v>0</v>
      </c>
      <c r="H10972">
        <v>276</v>
      </c>
      <c r="I10972">
        <v>1.7</v>
      </c>
      <c r="X10972" s="16">
        <f t="shared" si="178"/>
        <v>26.412499999999998</v>
      </c>
    </row>
    <row r="10973" spans="1:24" x14ac:dyDescent="0.25">
      <c r="A10973" s="1">
        <v>42233.583333333336</v>
      </c>
      <c r="B10973">
        <v>30.1</v>
      </c>
      <c r="C10973">
        <v>42.6</v>
      </c>
      <c r="D10973">
        <v>27.7</v>
      </c>
      <c r="E10973">
        <v>17.600000000000001</v>
      </c>
      <c r="F10973">
        <v>85</v>
      </c>
      <c r="G10973">
        <v>0</v>
      </c>
      <c r="H10973">
        <v>267</v>
      </c>
      <c r="I10973">
        <v>0.9</v>
      </c>
      <c r="X10973" s="16">
        <f t="shared" si="178"/>
        <v>26.837500000000002</v>
      </c>
    </row>
    <row r="10974" spans="1:24" x14ac:dyDescent="0.25">
      <c r="A10974" s="1">
        <v>42233.604166666664</v>
      </c>
      <c r="B10974">
        <v>32.799999999999997</v>
      </c>
      <c r="C10974">
        <v>38.1</v>
      </c>
      <c r="D10974">
        <v>27.4</v>
      </c>
      <c r="E10974">
        <v>17.399999999999999</v>
      </c>
      <c r="F10974">
        <v>71</v>
      </c>
      <c r="G10974">
        <v>0</v>
      </c>
      <c r="H10974">
        <v>253</v>
      </c>
      <c r="I10974">
        <v>1</v>
      </c>
      <c r="X10974" s="16">
        <f t="shared" si="178"/>
        <v>27.518750000000001</v>
      </c>
    </row>
    <row r="10975" spans="1:24" x14ac:dyDescent="0.25">
      <c r="A10975" s="1">
        <v>42233.625</v>
      </c>
      <c r="B10975">
        <v>32.9</v>
      </c>
      <c r="C10975">
        <v>39.4</v>
      </c>
      <c r="D10975">
        <v>24.8</v>
      </c>
      <c r="E10975">
        <v>17.3</v>
      </c>
      <c r="F10975">
        <v>72</v>
      </c>
      <c r="G10975">
        <v>0</v>
      </c>
      <c r="H10975">
        <v>254</v>
      </c>
      <c r="I10975">
        <v>0.8</v>
      </c>
      <c r="X10975" s="16">
        <f t="shared" si="178"/>
        <v>28.074999999999999</v>
      </c>
    </row>
    <row r="10976" spans="1:24" x14ac:dyDescent="0.25">
      <c r="A10976" s="1">
        <v>42233.645833333336</v>
      </c>
      <c r="B10976">
        <v>29.1</v>
      </c>
      <c r="C10976">
        <v>39.5</v>
      </c>
      <c r="D10976">
        <v>22.5</v>
      </c>
      <c r="E10976">
        <v>17.399999999999999</v>
      </c>
      <c r="F10976">
        <v>76</v>
      </c>
      <c r="G10976">
        <v>0</v>
      </c>
      <c r="H10976">
        <v>259</v>
      </c>
      <c r="I10976">
        <v>0.6</v>
      </c>
      <c r="X10976" s="16">
        <f t="shared" si="178"/>
        <v>28.512499999999999</v>
      </c>
    </row>
    <row r="10977" spans="1:24" x14ac:dyDescent="0.25">
      <c r="A10977" s="1">
        <v>42233.666666666664</v>
      </c>
      <c r="B10977">
        <v>32.1</v>
      </c>
      <c r="C10977">
        <v>33.6</v>
      </c>
      <c r="D10977">
        <v>32.4</v>
      </c>
      <c r="E10977">
        <v>17.3</v>
      </c>
      <c r="F10977">
        <v>59</v>
      </c>
      <c r="G10977">
        <v>0</v>
      </c>
      <c r="H10977">
        <v>275</v>
      </c>
      <c r="I10977">
        <v>1.4</v>
      </c>
      <c r="X10977" s="16">
        <f t="shared" si="178"/>
        <v>29.474999999999998</v>
      </c>
    </row>
    <row r="10978" spans="1:24" x14ac:dyDescent="0.25">
      <c r="A10978" s="1">
        <v>42233.6875</v>
      </c>
      <c r="B10978">
        <v>32.799999999999997</v>
      </c>
      <c r="C10978">
        <v>35.700000000000003</v>
      </c>
      <c r="D10978">
        <v>30</v>
      </c>
      <c r="E10978">
        <v>17.3</v>
      </c>
      <c r="F10978">
        <v>76</v>
      </c>
      <c r="G10978">
        <v>0</v>
      </c>
      <c r="H10978">
        <v>275</v>
      </c>
      <c r="I10978">
        <v>1.4</v>
      </c>
      <c r="X10978" s="16">
        <f t="shared" si="178"/>
        <v>30.131249999999998</v>
      </c>
    </row>
    <row r="10979" spans="1:24" x14ac:dyDescent="0.25">
      <c r="A10979" s="1">
        <v>42233.708333333336</v>
      </c>
      <c r="B10979">
        <v>17.8</v>
      </c>
      <c r="C10979">
        <v>27.6</v>
      </c>
      <c r="D10979">
        <v>37</v>
      </c>
      <c r="E10979">
        <v>16.8</v>
      </c>
      <c r="F10979">
        <v>137</v>
      </c>
      <c r="G10979">
        <v>0</v>
      </c>
      <c r="H10979">
        <v>310</v>
      </c>
      <c r="I10979">
        <v>1.2</v>
      </c>
      <c r="X10979" s="16">
        <f t="shared" si="178"/>
        <v>30.893749999999997</v>
      </c>
    </row>
    <row r="10980" spans="1:24" x14ac:dyDescent="0.25">
      <c r="A10980" s="1">
        <v>42233.729166666664</v>
      </c>
      <c r="B10980">
        <v>15.4</v>
      </c>
      <c r="C10980">
        <v>25.7</v>
      </c>
      <c r="D10980">
        <v>36.700000000000003</v>
      </c>
      <c r="E10980">
        <v>16.7</v>
      </c>
      <c r="F10980">
        <v>82</v>
      </c>
      <c r="G10980">
        <v>0</v>
      </c>
      <c r="H10980">
        <v>317</v>
      </c>
      <c r="I10980">
        <v>1.5</v>
      </c>
      <c r="X10980" s="16">
        <f t="shared" si="178"/>
        <v>31.393749999999997</v>
      </c>
    </row>
    <row r="10981" spans="1:24" x14ac:dyDescent="0.25">
      <c r="A10981" s="1">
        <v>42233.75</v>
      </c>
      <c r="B10981">
        <v>9.5</v>
      </c>
      <c r="C10981">
        <v>25.5</v>
      </c>
      <c r="D10981">
        <v>36.799999999999997</v>
      </c>
      <c r="E10981">
        <v>16.600000000000001</v>
      </c>
      <c r="F10981">
        <v>50</v>
      </c>
      <c r="G10981">
        <v>0</v>
      </c>
      <c r="H10981">
        <v>352</v>
      </c>
      <c r="I10981">
        <v>0.8</v>
      </c>
      <c r="X10981" s="16">
        <f t="shared" si="178"/>
        <v>31.768749999999997</v>
      </c>
    </row>
    <row r="10982" spans="1:24" x14ac:dyDescent="0.25">
      <c r="A10982" s="1">
        <v>42233.770833333336</v>
      </c>
      <c r="B10982">
        <v>10.6</v>
      </c>
      <c r="C10982">
        <v>25.6</v>
      </c>
      <c r="D10982">
        <v>35.9</v>
      </c>
      <c r="E10982">
        <v>16.5</v>
      </c>
      <c r="F10982">
        <v>46</v>
      </c>
      <c r="G10982">
        <v>0</v>
      </c>
      <c r="H10982">
        <v>347</v>
      </c>
      <c r="I10982">
        <v>0.9</v>
      </c>
      <c r="X10982" s="16">
        <f t="shared" si="178"/>
        <v>31.943749999999998</v>
      </c>
    </row>
    <row r="10983" spans="1:24" x14ac:dyDescent="0.25">
      <c r="A10983" s="1">
        <v>42233.791666666664</v>
      </c>
      <c r="B10983">
        <v>10.8</v>
      </c>
      <c r="C10983">
        <v>23.7</v>
      </c>
      <c r="D10983">
        <v>39.6</v>
      </c>
      <c r="E10983">
        <v>16.100000000000001</v>
      </c>
      <c r="F10983">
        <v>35</v>
      </c>
      <c r="G10983">
        <v>0</v>
      </c>
      <c r="H10983">
        <v>335</v>
      </c>
      <c r="I10983">
        <v>0.7</v>
      </c>
      <c r="X10983" s="16">
        <f t="shared" si="178"/>
        <v>32.206249999999997</v>
      </c>
    </row>
    <row r="10984" spans="1:24" x14ac:dyDescent="0.25">
      <c r="A10984" s="1">
        <v>42233.8125</v>
      </c>
      <c r="B10984">
        <v>10.8</v>
      </c>
      <c r="C10984">
        <v>23</v>
      </c>
      <c r="D10984">
        <v>38.9</v>
      </c>
      <c r="E10984">
        <v>15.7</v>
      </c>
      <c r="F10984">
        <v>9</v>
      </c>
      <c r="G10984">
        <v>0</v>
      </c>
      <c r="H10984">
        <v>308</v>
      </c>
      <c r="I10984">
        <v>1.1000000000000001</v>
      </c>
      <c r="X10984" s="16">
        <f t="shared" si="178"/>
        <v>32.393749999999997</v>
      </c>
    </row>
    <row r="10985" spans="1:24" x14ac:dyDescent="0.25">
      <c r="A10985" s="1">
        <v>42233.833333333336</v>
      </c>
      <c r="B10985">
        <v>9.1</v>
      </c>
      <c r="C10985">
        <v>22.3</v>
      </c>
      <c r="D10985">
        <v>35.299999999999997</v>
      </c>
      <c r="E10985">
        <v>15.4</v>
      </c>
      <c r="F10985">
        <v>6</v>
      </c>
      <c r="G10985">
        <v>0.41499999999999998</v>
      </c>
      <c r="H10985">
        <v>316</v>
      </c>
      <c r="I10985">
        <v>0.9</v>
      </c>
      <c r="X10985" s="16">
        <f t="shared" si="178"/>
        <v>32.5</v>
      </c>
    </row>
    <row r="10986" spans="1:24" x14ac:dyDescent="0.25">
      <c r="A10986" s="1">
        <v>42233.854166666664</v>
      </c>
      <c r="B10986">
        <v>10.4</v>
      </c>
      <c r="C10986">
        <v>16.600000000000001</v>
      </c>
      <c r="D10986">
        <v>38.5</v>
      </c>
      <c r="E10986">
        <v>15.1</v>
      </c>
      <c r="F10986">
        <v>6</v>
      </c>
      <c r="G10986">
        <v>0.36499999999999999</v>
      </c>
      <c r="H10986">
        <v>318</v>
      </c>
      <c r="I10986">
        <v>0.9</v>
      </c>
      <c r="X10986" s="16">
        <f t="shared" si="178"/>
        <v>32.943749999999994</v>
      </c>
    </row>
    <row r="10987" spans="1:24" x14ac:dyDescent="0.25">
      <c r="A10987" s="1">
        <v>42233.875</v>
      </c>
      <c r="B10987">
        <v>5.9</v>
      </c>
      <c r="C10987">
        <v>11.9</v>
      </c>
      <c r="D10987">
        <v>43.6</v>
      </c>
      <c r="E10987">
        <v>14.9</v>
      </c>
      <c r="F10987">
        <v>6</v>
      </c>
      <c r="G10987">
        <v>0.82499999999999996</v>
      </c>
      <c r="H10987">
        <v>311</v>
      </c>
      <c r="I10987">
        <v>1.1000000000000001</v>
      </c>
      <c r="X10987" s="16">
        <f t="shared" si="178"/>
        <v>33.493749999999999</v>
      </c>
    </row>
    <row r="10988" spans="1:24" x14ac:dyDescent="0.25">
      <c r="A10988" s="1">
        <v>42233.895833333336</v>
      </c>
      <c r="B10988">
        <v>5.4</v>
      </c>
      <c r="C10988">
        <v>12.5</v>
      </c>
      <c r="D10988">
        <v>40.299999999999997</v>
      </c>
      <c r="E10988">
        <v>14.8</v>
      </c>
      <c r="F10988">
        <v>6</v>
      </c>
      <c r="G10988">
        <v>0.25</v>
      </c>
      <c r="H10988">
        <v>333</v>
      </c>
      <c r="I10988">
        <v>0.8</v>
      </c>
      <c r="X10988" s="16">
        <f t="shared" si="178"/>
        <v>34.212499999999999</v>
      </c>
    </row>
    <row r="10989" spans="1:24" x14ac:dyDescent="0.25">
      <c r="A10989" s="1">
        <v>42233.916666666664</v>
      </c>
      <c r="B10989">
        <v>5.9</v>
      </c>
      <c r="C10989">
        <v>14.7</v>
      </c>
      <c r="D10989">
        <v>37.1</v>
      </c>
      <c r="E10989">
        <v>14.9</v>
      </c>
      <c r="F10989">
        <v>6</v>
      </c>
      <c r="G10989">
        <v>0.03</v>
      </c>
      <c r="H10989">
        <v>335</v>
      </c>
      <c r="I10989">
        <v>0.5</v>
      </c>
      <c r="X10989" s="16">
        <f t="shared" si="178"/>
        <v>34.800000000000004</v>
      </c>
    </row>
    <row r="10990" spans="1:24" x14ac:dyDescent="0.25">
      <c r="A10990" s="1">
        <v>42233.9375</v>
      </c>
      <c r="B10990">
        <v>2</v>
      </c>
      <c r="C10990">
        <v>10.9</v>
      </c>
      <c r="D10990">
        <v>38.700000000000003</v>
      </c>
      <c r="E10990">
        <v>14.8</v>
      </c>
      <c r="F10990">
        <v>6</v>
      </c>
      <c r="G10990">
        <v>0.08</v>
      </c>
      <c r="H10990">
        <v>326</v>
      </c>
      <c r="I10990">
        <v>0.4</v>
      </c>
      <c r="X10990" s="16">
        <f t="shared" si="178"/>
        <v>35.506250000000001</v>
      </c>
    </row>
    <row r="10991" spans="1:24" x14ac:dyDescent="0.25">
      <c r="A10991" s="1">
        <v>42233.958333333336</v>
      </c>
      <c r="B10991">
        <v>2.4</v>
      </c>
      <c r="C10991">
        <v>14.8</v>
      </c>
      <c r="D10991">
        <v>32</v>
      </c>
      <c r="E10991">
        <v>14.8</v>
      </c>
      <c r="F10991">
        <v>6</v>
      </c>
      <c r="G10991">
        <v>4.4999999999999998E-2</v>
      </c>
      <c r="H10991">
        <v>348</v>
      </c>
      <c r="I10991">
        <v>0.4</v>
      </c>
      <c r="X10991" s="16">
        <f t="shared" si="178"/>
        <v>35.956250000000004</v>
      </c>
    </row>
    <row r="10992" spans="1:24" x14ac:dyDescent="0.25">
      <c r="A10992" s="1">
        <v>42233.979166666664</v>
      </c>
      <c r="B10992">
        <v>4.5</v>
      </c>
      <c r="C10992">
        <v>14.7</v>
      </c>
      <c r="D10992">
        <v>35.299999999999997</v>
      </c>
      <c r="E10992">
        <v>14.8</v>
      </c>
      <c r="F10992">
        <v>6</v>
      </c>
      <c r="G10992">
        <v>0.28000000000000003</v>
      </c>
      <c r="H10992">
        <v>285</v>
      </c>
      <c r="I10992">
        <v>1.2</v>
      </c>
      <c r="X10992" s="16">
        <f t="shared" si="178"/>
        <v>36.756250000000001</v>
      </c>
    </row>
    <row r="10993" spans="1:24" x14ac:dyDescent="0.25">
      <c r="A10993" s="1">
        <v>42234</v>
      </c>
      <c r="B10993">
        <v>2.9</v>
      </c>
      <c r="C10993">
        <v>13.2</v>
      </c>
      <c r="D10993">
        <v>34.5</v>
      </c>
      <c r="E10993">
        <v>14.7</v>
      </c>
      <c r="F10993">
        <v>6</v>
      </c>
      <c r="G10993">
        <v>0.125</v>
      </c>
      <c r="H10993">
        <v>283</v>
      </c>
      <c r="I10993">
        <v>1</v>
      </c>
      <c r="X10993" s="16">
        <f t="shared" si="178"/>
        <v>36.887500000000003</v>
      </c>
    </row>
    <row r="10994" spans="1:24" x14ac:dyDescent="0.25">
      <c r="A10994" s="1">
        <v>42234.020833333336</v>
      </c>
      <c r="B10994">
        <v>2</v>
      </c>
      <c r="C10994">
        <v>15.2</v>
      </c>
      <c r="D10994">
        <v>27.4</v>
      </c>
      <c r="E10994">
        <v>14.8</v>
      </c>
      <c r="F10994">
        <v>6</v>
      </c>
      <c r="G10994">
        <v>0.01</v>
      </c>
      <c r="H10994">
        <v>11</v>
      </c>
      <c r="I10994">
        <v>0.6</v>
      </c>
      <c r="X10994" s="16">
        <f t="shared" si="178"/>
        <v>36.725000000000001</v>
      </c>
    </row>
    <row r="10995" spans="1:24" x14ac:dyDescent="0.25">
      <c r="A10995" s="1">
        <v>42234.041666666664</v>
      </c>
      <c r="B10995">
        <v>1.6</v>
      </c>
      <c r="C10995">
        <v>14.1</v>
      </c>
      <c r="D10995">
        <v>28.6</v>
      </c>
      <c r="E10995">
        <v>14.7</v>
      </c>
      <c r="F10995">
        <v>6</v>
      </c>
      <c r="G10995">
        <v>0.01</v>
      </c>
      <c r="H10995">
        <v>12</v>
      </c>
      <c r="I10995">
        <v>0.2</v>
      </c>
      <c r="X10995" s="16">
        <f t="shared" si="178"/>
        <v>36.200000000000003</v>
      </c>
    </row>
    <row r="10996" spans="1:24" x14ac:dyDescent="0.25">
      <c r="A10996" s="1">
        <v>42234.0625</v>
      </c>
      <c r="B10996">
        <v>1.2</v>
      </c>
      <c r="C10996">
        <v>14.8</v>
      </c>
      <c r="D10996">
        <v>24.6</v>
      </c>
      <c r="E10996">
        <v>14.8</v>
      </c>
      <c r="F10996">
        <v>6</v>
      </c>
      <c r="G10996">
        <v>5.0000000000000001E-3</v>
      </c>
      <c r="H10996">
        <v>59</v>
      </c>
      <c r="I10996">
        <v>0.3</v>
      </c>
      <c r="X10996" s="16">
        <f t="shared" si="178"/>
        <v>35.443750000000009</v>
      </c>
    </row>
    <row r="10997" spans="1:24" x14ac:dyDescent="0.25">
      <c r="A10997" s="1">
        <v>42234.083333333336</v>
      </c>
      <c r="B10997">
        <v>1.2</v>
      </c>
      <c r="C10997">
        <v>11.1</v>
      </c>
      <c r="D10997">
        <v>23.7</v>
      </c>
      <c r="E10997">
        <v>14.8</v>
      </c>
      <c r="F10997">
        <v>6</v>
      </c>
      <c r="G10997">
        <v>5.0000000000000001E-3</v>
      </c>
      <c r="H10997">
        <v>52</v>
      </c>
      <c r="I10997">
        <v>0.4</v>
      </c>
      <c r="X10997" s="16">
        <f t="shared" si="178"/>
        <v>34.625</v>
      </c>
    </row>
    <row r="10998" spans="1:24" x14ac:dyDescent="0.25">
      <c r="A10998" s="1">
        <v>42234.104166666664</v>
      </c>
      <c r="B10998">
        <v>0.9</v>
      </c>
      <c r="C10998">
        <v>10.7</v>
      </c>
      <c r="D10998">
        <v>21.9</v>
      </c>
      <c r="E10998">
        <v>14.9</v>
      </c>
      <c r="F10998">
        <v>6</v>
      </c>
      <c r="G10998">
        <v>5.0000000000000001E-3</v>
      </c>
      <c r="H10998">
        <v>96</v>
      </c>
      <c r="I10998">
        <v>0.1</v>
      </c>
      <c r="X10998" s="16">
        <f t="shared" si="178"/>
        <v>33.75</v>
      </c>
    </row>
    <row r="10999" spans="1:24" x14ac:dyDescent="0.25">
      <c r="A10999" s="1">
        <v>42234.125</v>
      </c>
      <c r="B10999">
        <v>1</v>
      </c>
      <c r="C10999">
        <v>8.9</v>
      </c>
      <c r="D10999">
        <v>20.5</v>
      </c>
      <c r="E10999">
        <v>14.9</v>
      </c>
      <c r="F10999">
        <v>6</v>
      </c>
      <c r="G10999">
        <v>0</v>
      </c>
      <c r="H10999">
        <v>82</v>
      </c>
      <c r="I10999">
        <v>0.3</v>
      </c>
      <c r="X10999" s="16">
        <f t="shared" si="178"/>
        <v>32.556249999999999</v>
      </c>
    </row>
    <row r="11000" spans="1:24" x14ac:dyDescent="0.25">
      <c r="A11000" s="1">
        <v>42234.145833333336</v>
      </c>
      <c r="B11000">
        <v>0.9</v>
      </c>
      <c r="C11000">
        <v>8.3000000000000007</v>
      </c>
      <c r="D11000">
        <v>20.8</v>
      </c>
      <c r="E11000">
        <v>14.9</v>
      </c>
      <c r="F11000">
        <v>6</v>
      </c>
      <c r="G11000">
        <v>5.0000000000000001E-3</v>
      </c>
      <c r="H11000">
        <v>107</v>
      </c>
      <c r="I11000">
        <v>0.2</v>
      </c>
      <c r="X11000" s="16">
        <f t="shared" si="178"/>
        <v>31.425000000000001</v>
      </c>
    </row>
    <row r="11001" spans="1:24" x14ac:dyDescent="0.25">
      <c r="A11001" s="1">
        <v>42234.166666666664</v>
      </c>
      <c r="B11001">
        <v>1.3</v>
      </c>
      <c r="C11001">
        <v>17</v>
      </c>
      <c r="D11001">
        <v>15.4</v>
      </c>
      <c r="E11001">
        <v>14.9</v>
      </c>
      <c r="F11001">
        <v>6</v>
      </c>
      <c r="G11001">
        <v>0</v>
      </c>
      <c r="H11001">
        <v>156</v>
      </c>
      <c r="I11001">
        <v>0.9</v>
      </c>
      <c r="X11001" s="16">
        <f t="shared" si="178"/>
        <v>30.181249999999999</v>
      </c>
    </row>
    <row r="11002" spans="1:24" x14ac:dyDescent="0.25">
      <c r="A11002" s="1">
        <v>42234.1875</v>
      </c>
      <c r="B11002">
        <v>1.7</v>
      </c>
      <c r="C11002">
        <v>20.2</v>
      </c>
      <c r="E11002">
        <v>14.9</v>
      </c>
      <c r="F11002">
        <v>6</v>
      </c>
      <c r="G11002">
        <v>5.5E-2</v>
      </c>
      <c r="H11002">
        <v>161</v>
      </c>
      <c r="I11002">
        <v>1.1000000000000001</v>
      </c>
      <c r="X11002" s="16">
        <f t="shared" si="178"/>
        <v>29.626666666666665</v>
      </c>
    </row>
    <row r="11003" spans="1:24" x14ac:dyDescent="0.25">
      <c r="A11003" s="1">
        <v>42234.208333333336</v>
      </c>
      <c r="B11003">
        <v>3.7</v>
      </c>
      <c r="C11003">
        <v>20.8</v>
      </c>
      <c r="D11003">
        <v>12.1</v>
      </c>
      <c r="E11003">
        <v>14.7</v>
      </c>
      <c r="F11003">
        <v>6</v>
      </c>
      <c r="G11003">
        <v>0.01</v>
      </c>
      <c r="H11003">
        <v>162</v>
      </c>
      <c r="I11003">
        <v>1.1000000000000001</v>
      </c>
      <c r="X11003" s="16">
        <f t="shared" si="178"/>
        <v>27.526666666666667</v>
      </c>
    </row>
    <row r="11004" spans="1:24" x14ac:dyDescent="0.25">
      <c r="A11004" s="1">
        <v>42234.229166666664</v>
      </c>
      <c r="B11004">
        <v>3.1</v>
      </c>
      <c r="C11004">
        <v>25.3</v>
      </c>
      <c r="D11004">
        <v>8.5</v>
      </c>
      <c r="E11004">
        <v>14.5</v>
      </c>
      <c r="F11004">
        <v>6</v>
      </c>
      <c r="G11004">
        <v>0</v>
      </c>
      <c r="H11004">
        <v>154</v>
      </c>
      <c r="I11004">
        <v>1.4</v>
      </c>
      <c r="X11004" s="16">
        <f t="shared" si="178"/>
        <v>25.40666666666667</v>
      </c>
    </row>
    <row r="11005" spans="1:24" x14ac:dyDescent="0.25">
      <c r="A11005" s="1">
        <v>42234.25</v>
      </c>
      <c r="B11005">
        <v>9</v>
      </c>
      <c r="C11005">
        <v>29.5</v>
      </c>
      <c r="D11005">
        <v>5</v>
      </c>
      <c r="E11005">
        <v>14.4</v>
      </c>
      <c r="F11005">
        <v>11</v>
      </c>
      <c r="G11005">
        <v>0</v>
      </c>
      <c r="H11005">
        <v>153</v>
      </c>
      <c r="I11005">
        <v>1.2</v>
      </c>
      <c r="X11005" s="16">
        <f t="shared" si="178"/>
        <v>23.266666666666666</v>
      </c>
    </row>
    <row r="11006" spans="1:24" x14ac:dyDescent="0.25">
      <c r="A11006" s="1">
        <v>42234.270833333336</v>
      </c>
      <c r="B11006">
        <v>13.3</v>
      </c>
      <c r="C11006">
        <v>31.3</v>
      </c>
      <c r="D11006">
        <v>4.3</v>
      </c>
      <c r="E11006">
        <v>14.3</v>
      </c>
      <c r="F11006">
        <v>17</v>
      </c>
      <c r="G11006">
        <v>0</v>
      </c>
      <c r="H11006">
        <v>154</v>
      </c>
      <c r="I11006">
        <v>1.2</v>
      </c>
      <c r="X11006" s="16">
        <f t="shared" si="178"/>
        <v>20.973333333333333</v>
      </c>
    </row>
    <row r="11007" spans="1:24" x14ac:dyDescent="0.25">
      <c r="A11007" s="1">
        <v>42234.291666666664</v>
      </c>
      <c r="B11007">
        <v>19.8</v>
      </c>
      <c r="C11007">
        <v>34</v>
      </c>
      <c r="D11007">
        <v>2.7</v>
      </c>
      <c r="E11007">
        <v>14.2</v>
      </c>
      <c r="F11007">
        <v>18</v>
      </c>
      <c r="G11007">
        <v>0</v>
      </c>
      <c r="H11007">
        <v>157</v>
      </c>
      <c r="I11007">
        <v>1.3</v>
      </c>
      <c r="X11007" s="16">
        <f t="shared" si="178"/>
        <v>19.02</v>
      </c>
    </row>
    <row r="11008" spans="1:24" x14ac:dyDescent="0.25">
      <c r="A11008" s="1">
        <v>42234.3125</v>
      </c>
      <c r="B11008">
        <v>22.5</v>
      </c>
      <c r="C11008">
        <v>33.9</v>
      </c>
      <c r="D11008">
        <v>2.9</v>
      </c>
      <c r="E11008">
        <v>14.2</v>
      </c>
      <c r="F11008">
        <v>30</v>
      </c>
      <c r="G11008">
        <v>0</v>
      </c>
      <c r="H11008">
        <v>158</v>
      </c>
      <c r="I11008">
        <v>1.1000000000000001</v>
      </c>
      <c r="X11008" s="16">
        <f t="shared" si="178"/>
        <v>16.86</v>
      </c>
    </row>
    <row r="11009" spans="1:24" x14ac:dyDescent="0.25">
      <c r="A11009" s="1">
        <v>42234.333333333336</v>
      </c>
      <c r="B11009">
        <v>18.7</v>
      </c>
      <c r="C11009">
        <v>31</v>
      </c>
      <c r="D11009">
        <v>3.9</v>
      </c>
      <c r="E11009">
        <v>14.3</v>
      </c>
      <c r="F11009">
        <v>52</v>
      </c>
      <c r="G11009">
        <v>0</v>
      </c>
      <c r="H11009">
        <v>150</v>
      </c>
      <c r="I11009">
        <v>1</v>
      </c>
      <c r="X11009" s="16">
        <f t="shared" si="178"/>
        <v>14.82</v>
      </c>
    </row>
    <row r="11010" spans="1:24" x14ac:dyDescent="0.25">
      <c r="A11010" s="1">
        <v>42234.354166666664</v>
      </c>
      <c r="B11010">
        <v>14.5</v>
      </c>
      <c r="C11010">
        <v>26.6</v>
      </c>
      <c r="D11010">
        <v>7</v>
      </c>
      <c r="E11010">
        <v>14.5</v>
      </c>
      <c r="F11010">
        <v>94</v>
      </c>
      <c r="G11010">
        <v>0</v>
      </c>
      <c r="H11010">
        <v>143</v>
      </c>
      <c r="I11010">
        <v>1.2</v>
      </c>
      <c r="X11010" s="16">
        <f t="shared" si="178"/>
        <v>13.460000000000003</v>
      </c>
    </row>
    <row r="11011" spans="1:24" x14ac:dyDescent="0.25">
      <c r="A11011" s="1">
        <v>42234.375</v>
      </c>
      <c r="B11011">
        <v>16.600000000000001</v>
      </c>
      <c r="C11011">
        <v>25.5</v>
      </c>
      <c r="D11011">
        <v>10.1</v>
      </c>
      <c r="E11011">
        <v>14.9</v>
      </c>
      <c r="F11011">
        <v>170</v>
      </c>
      <c r="G11011">
        <v>0</v>
      </c>
      <c r="H11011">
        <v>148</v>
      </c>
      <c r="I11011">
        <v>1.3</v>
      </c>
      <c r="X11011" s="16">
        <f t="shared" si="178"/>
        <v>12.226666666666667</v>
      </c>
    </row>
    <row r="11012" spans="1:24" x14ac:dyDescent="0.25">
      <c r="A11012" s="1">
        <v>42234.395833333336</v>
      </c>
      <c r="B11012">
        <v>18.2</v>
      </c>
      <c r="C11012">
        <v>24</v>
      </c>
      <c r="D11012">
        <v>13</v>
      </c>
      <c r="E11012">
        <v>15.5</v>
      </c>
      <c r="F11012">
        <v>220</v>
      </c>
      <c r="G11012">
        <v>0</v>
      </c>
      <c r="H11012">
        <v>148</v>
      </c>
      <c r="I11012">
        <v>1.3</v>
      </c>
      <c r="X11012" s="16">
        <f t="shared" si="178"/>
        <v>11.453333333333331</v>
      </c>
    </row>
    <row r="11013" spans="1:24" x14ac:dyDescent="0.25">
      <c r="A11013" s="1">
        <v>42234.416666666664</v>
      </c>
      <c r="B11013">
        <v>18.399999999999999</v>
      </c>
      <c r="C11013">
        <v>24.7</v>
      </c>
      <c r="D11013">
        <v>15.4</v>
      </c>
      <c r="E11013">
        <v>15.9</v>
      </c>
      <c r="F11013">
        <v>267</v>
      </c>
      <c r="G11013">
        <v>0</v>
      </c>
      <c r="H11013">
        <v>154</v>
      </c>
      <c r="I11013">
        <v>1.3</v>
      </c>
      <c r="X11013" s="16">
        <f t="shared" si="178"/>
        <v>10.900000000000002</v>
      </c>
    </row>
    <row r="11014" spans="1:24" x14ac:dyDescent="0.25">
      <c r="A11014" s="1">
        <v>42234.4375</v>
      </c>
      <c r="B11014">
        <v>20.100000000000001</v>
      </c>
      <c r="C11014">
        <v>27</v>
      </c>
      <c r="D11014">
        <v>18.600000000000001</v>
      </c>
      <c r="E11014">
        <v>16.600000000000001</v>
      </c>
      <c r="F11014">
        <v>261</v>
      </c>
      <c r="G11014">
        <v>0</v>
      </c>
      <c r="H11014">
        <v>159</v>
      </c>
      <c r="I11014">
        <v>1.1000000000000001</v>
      </c>
      <c r="X11014" s="16">
        <f t="shared" si="178"/>
        <v>10.68</v>
      </c>
    </row>
    <row r="11015" spans="1:24" x14ac:dyDescent="0.25">
      <c r="A11015" s="1">
        <v>42234.458333333336</v>
      </c>
      <c r="B11015">
        <v>14.5</v>
      </c>
      <c r="C11015">
        <v>19.399999999999999</v>
      </c>
      <c r="D11015">
        <v>26.9</v>
      </c>
      <c r="E11015">
        <v>16.8</v>
      </c>
      <c r="F11015">
        <v>342</v>
      </c>
      <c r="G11015">
        <v>0</v>
      </c>
      <c r="H11015">
        <v>177</v>
      </c>
      <c r="I11015">
        <v>1.3</v>
      </c>
      <c r="X11015" s="16">
        <f t="shared" si="178"/>
        <v>11.106666666666667</v>
      </c>
    </row>
    <row r="11016" spans="1:24" x14ac:dyDescent="0.25">
      <c r="A11016" s="1">
        <v>42234.479166666664</v>
      </c>
      <c r="B11016">
        <v>14.3</v>
      </c>
      <c r="C11016">
        <v>16.8</v>
      </c>
      <c r="D11016">
        <v>34.5</v>
      </c>
      <c r="E11016">
        <v>17.600000000000001</v>
      </c>
      <c r="F11016">
        <v>597</v>
      </c>
      <c r="G11016">
        <v>0</v>
      </c>
      <c r="H11016">
        <v>196</v>
      </c>
      <c r="I11016">
        <v>0.6</v>
      </c>
      <c r="X11016" s="16">
        <f t="shared" si="178"/>
        <v>12.020000000000001</v>
      </c>
    </row>
    <row r="11017" spans="1:24" x14ac:dyDescent="0.25">
      <c r="A11017" s="1">
        <v>42234.5</v>
      </c>
      <c r="B11017">
        <v>22</v>
      </c>
      <c r="C11017">
        <v>23.6</v>
      </c>
      <c r="D11017">
        <v>36.1</v>
      </c>
      <c r="E11017">
        <v>17.899999999999999</v>
      </c>
      <c r="F11017">
        <v>369</v>
      </c>
      <c r="G11017">
        <v>0</v>
      </c>
      <c r="H11017">
        <v>281</v>
      </c>
      <c r="I11017">
        <v>1.6</v>
      </c>
      <c r="X11017" s="16">
        <f t="shared" si="178"/>
        <v>13.4</v>
      </c>
    </row>
    <row r="11018" spans="1:24" x14ac:dyDescent="0.25">
      <c r="A11018" s="1">
        <v>42234.520833333336</v>
      </c>
      <c r="B11018">
        <v>27.7</v>
      </c>
      <c r="C11018">
        <v>27.3</v>
      </c>
      <c r="D11018">
        <v>39.299999999999997</v>
      </c>
      <c r="E11018">
        <v>18.399999999999999</v>
      </c>
      <c r="F11018">
        <v>477</v>
      </c>
      <c r="G11018">
        <v>0</v>
      </c>
      <c r="H11018">
        <v>298</v>
      </c>
      <c r="I11018">
        <v>1.5</v>
      </c>
      <c r="X11018" s="16">
        <f t="shared" si="178"/>
        <v>15.018750000000001</v>
      </c>
    </row>
    <row r="11019" spans="1:24" x14ac:dyDescent="0.25">
      <c r="A11019" s="1">
        <v>42234.541666666664</v>
      </c>
      <c r="B11019">
        <v>16.399999999999999</v>
      </c>
      <c r="C11019">
        <v>23.3</v>
      </c>
      <c r="D11019">
        <v>46.5</v>
      </c>
      <c r="E11019">
        <v>18.899999999999999</v>
      </c>
      <c r="F11019">
        <v>456</v>
      </c>
      <c r="G11019">
        <v>0</v>
      </c>
      <c r="H11019">
        <v>290</v>
      </c>
      <c r="I11019">
        <v>0.8</v>
      </c>
      <c r="X11019" s="16">
        <f t="shared" si="178"/>
        <v>17.168749999999999</v>
      </c>
    </row>
    <row r="11020" spans="1:24" x14ac:dyDescent="0.25">
      <c r="A11020" s="1">
        <v>42234.5625</v>
      </c>
      <c r="B11020">
        <v>23.2</v>
      </c>
      <c r="C11020">
        <v>26.4</v>
      </c>
      <c r="D11020">
        <v>46.9</v>
      </c>
      <c r="E11020">
        <v>19</v>
      </c>
      <c r="F11020">
        <v>220</v>
      </c>
      <c r="G11020">
        <v>0</v>
      </c>
      <c r="H11020">
        <v>306</v>
      </c>
      <c r="I11020">
        <v>1.8</v>
      </c>
      <c r="X11020" s="16">
        <f t="shared" si="178"/>
        <v>19.568749999999998</v>
      </c>
    </row>
    <row r="11021" spans="1:24" x14ac:dyDescent="0.25">
      <c r="A11021" s="1">
        <v>42234.583333333336</v>
      </c>
      <c r="B11021">
        <v>28.4</v>
      </c>
      <c r="C11021">
        <v>29.4</v>
      </c>
      <c r="D11021">
        <v>44.7</v>
      </c>
      <c r="E11021">
        <v>19.100000000000001</v>
      </c>
      <c r="F11021">
        <v>417</v>
      </c>
      <c r="G11021">
        <v>0</v>
      </c>
      <c r="H11021">
        <v>297</v>
      </c>
      <c r="I11021">
        <v>1.9</v>
      </c>
      <c r="X11021" s="16">
        <f t="shared" si="178"/>
        <v>22.049999999999997</v>
      </c>
    </row>
    <row r="11022" spans="1:24" x14ac:dyDescent="0.25">
      <c r="A11022" s="1">
        <v>42234.604166666664</v>
      </c>
      <c r="B11022">
        <v>18.600000000000001</v>
      </c>
      <c r="C11022">
        <v>23.5</v>
      </c>
      <c r="D11022">
        <v>51.6</v>
      </c>
      <c r="E11022">
        <v>19.600000000000001</v>
      </c>
      <c r="F11022">
        <v>566</v>
      </c>
      <c r="G11022">
        <v>0</v>
      </c>
      <c r="H11022">
        <v>311</v>
      </c>
      <c r="I11022">
        <v>1.5</v>
      </c>
      <c r="X11022" s="16">
        <f t="shared" si="178"/>
        <v>25.006249999999998</v>
      </c>
    </row>
    <row r="11023" spans="1:24" x14ac:dyDescent="0.25">
      <c r="A11023" s="1">
        <v>42234.625</v>
      </c>
      <c r="B11023">
        <v>10.9</v>
      </c>
      <c r="C11023">
        <v>19</v>
      </c>
      <c r="D11023">
        <v>54.4</v>
      </c>
      <c r="E11023">
        <v>19.8</v>
      </c>
      <c r="F11023">
        <v>453</v>
      </c>
      <c r="G11023">
        <v>0</v>
      </c>
      <c r="H11023">
        <v>345</v>
      </c>
      <c r="I11023">
        <v>0.8</v>
      </c>
      <c r="X11023" s="16">
        <f t="shared" si="178"/>
        <v>28.237499999999997</v>
      </c>
    </row>
    <row r="11024" spans="1:24" x14ac:dyDescent="0.25">
      <c r="A11024" s="1">
        <v>42234.645833333336</v>
      </c>
      <c r="B11024">
        <v>15.6</v>
      </c>
      <c r="C11024">
        <v>25.2</v>
      </c>
      <c r="D11024">
        <v>51.8</v>
      </c>
      <c r="E11024">
        <v>19.7</v>
      </c>
      <c r="F11024">
        <v>216</v>
      </c>
      <c r="G11024">
        <v>0</v>
      </c>
      <c r="H11024">
        <v>323</v>
      </c>
      <c r="I11024">
        <v>1.3</v>
      </c>
      <c r="X11024" s="16">
        <f t="shared" si="178"/>
        <v>31.293749999999999</v>
      </c>
    </row>
    <row r="11025" spans="1:24" x14ac:dyDescent="0.25">
      <c r="A11025" s="1">
        <v>42234.666666666664</v>
      </c>
      <c r="B11025">
        <v>18.3</v>
      </c>
      <c r="C11025">
        <v>30.5</v>
      </c>
      <c r="D11025">
        <v>47.9</v>
      </c>
      <c r="E11025">
        <v>19.899999999999999</v>
      </c>
      <c r="F11025">
        <v>253</v>
      </c>
      <c r="G11025">
        <v>0</v>
      </c>
      <c r="H11025">
        <v>318</v>
      </c>
      <c r="I11025">
        <v>0.8</v>
      </c>
      <c r="X11025" s="16">
        <f t="shared" si="178"/>
        <v>34.043749999999996</v>
      </c>
    </row>
    <row r="11026" spans="1:24" x14ac:dyDescent="0.25">
      <c r="A11026" s="1">
        <v>42234.6875</v>
      </c>
      <c r="B11026">
        <v>14.8</v>
      </c>
      <c r="C11026">
        <v>29</v>
      </c>
      <c r="D11026">
        <v>49.2</v>
      </c>
      <c r="E11026">
        <v>20.2</v>
      </c>
      <c r="F11026">
        <v>271</v>
      </c>
      <c r="G11026">
        <v>0</v>
      </c>
      <c r="H11026">
        <v>347</v>
      </c>
      <c r="I11026">
        <v>0.7</v>
      </c>
      <c r="X11026" s="16">
        <f t="shared" si="178"/>
        <v>36.681249999999999</v>
      </c>
    </row>
    <row r="11027" spans="1:24" x14ac:dyDescent="0.25">
      <c r="A11027" s="1">
        <v>42234.708333333336</v>
      </c>
      <c r="B11027">
        <v>9.9</v>
      </c>
      <c r="C11027">
        <v>23.8</v>
      </c>
      <c r="D11027">
        <v>55.3</v>
      </c>
      <c r="E11027">
        <v>20</v>
      </c>
      <c r="F11027">
        <v>226</v>
      </c>
      <c r="G11027">
        <v>0</v>
      </c>
      <c r="H11027">
        <v>321</v>
      </c>
      <c r="I11027">
        <v>0.8</v>
      </c>
      <c r="X11027" s="16">
        <f t="shared" ref="X11027:X11090" si="179">AVERAGE(D11012:D11027)</f>
        <v>39.506250000000001</v>
      </c>
    </row>
    <row r="11028" spans="1:24" x14ac:dyDescent="0.25">
      <c r="A11028" s="1">
        <v>42234.729166666664</v>
      </c>
      <c r="B11028">
        <v>18.2</v>
      </c>
      <c r="C11028">
        <v>31.8</v>
      </c>
      <c r="D11028">
        <v>53.2</v>
      </c>
      <c r="E11028">
        <v>20</v>
      </c>
      <c r="F11028">
        <v>177</v>
      </c>
      <c r="G11028">
        <v>0</v>
      </c>
      <c r="H11028">
        <v>314</v>
      </c>
      <c r="I11028">
        <v>1.6</v>
      </c>
      <c r="X11028" s="16">
        <f t="shared" si="179"/>
        <v>42.018750000000004</v>
      </c>
    </row>
    <row r="11029" spans="1:24" x14ac:dyDescent="0.25">
      <c r="A11029" s="1">
        <v>42234.75</v>
      </c>
      <c r="B11029">
        <v>10.199999999999999</v>
      </c>
      <c r="C11029">
        <v>22.3</v>
      </c>
      <c r="D11029">
        <v>61.4</v>
      </c>
      <c r="E11029">
        <v>20.2</v>
      </c>
      <c r="F11029">
        <v>230</v>
      </c>
      <c r="G11029">
        <v>0</v>
      </c>
      <c r="H11029">
        <v>325</v>
      </c>
      <c r="I11029">
        <v>1.2</v>
      </c>
      <c r="X11029" s="16">
        <f t="shared" si="179"/>
        <v>44.893749999999997</v>
      </c>
    </row>
    <row r="11030" spans="1:24" x14ac:dyDescent="0.25">
      <c r="A11030" s="1">
        <v>42234.770833333336</v>
      </c>
      <c r="B11030">
        <v>11.2</v>
      </c>
      <c r="C11030">
        <v>25.2</v>
      </c>
      <c r="D11030">
        <v>58.9</v>
      </c>
      <c r="E11030">
        <v>19.899999999999999</v>
      </c>
      <c r="F11030">
        <v>89</v>
      </c>
      <c r="G11030">
        <v>0</v>
      </c>
      <c r="H11030">
        <v>339</v>
      </c>
      <c r="I11030">
        <v>0.7</v>
      </c>
      <c r="X11030" s="16">
        <f t="shared" si="179"/>
        <v>47.412500000000001</v>
      </c>
    </row>
    <row r="11031" spans="1:24" x14ac:dyDescent="0.25">
      <c r="A11031" s="1">
        <v>42234.791666666664</v>
      </c>
      <c r="B11031">
        <v>1.4</v>
      </c>
      <c r="C11031">
        <v>8.9</v>
      </c>
      <c r="D11031">
        <v>61.1</v>
      </c>
      <c r="E11031">
        <v>19</v>
      </c>
      <c r="F11031">
        <v>60</v>
      </c>
      <c r="G11031">
        <v>0</v>
      </c>
      <c r="H11031">
        <v>28</v>
      </c>
      <c r="I11031">
        <v>0.8</v>
      </c>
      <c r="X11031" s="16">
        <f t="shared" si="179"/>
        <v>49.55</v>
      </c>
    </row>
    <row r="11032" spans="1:24" x14ac:dyDescent="0.25">
      <c r="A11032" s="1">
        <v>42234.8125</v>
      </c>
      <c r="B11032">
        <v>1.1000000000000001</v>
      </c>
      <c r="C11032">
        <v>8</v>
      </c>
      <c r="D11032">
        <v>56.3</v>
      </c>
      <c r="E11032">
        <v>18</v>
      </c>
      <c r="F11032">
        <v>25</v>
      </c>
      <c r="G11032">
        <v>0</v>
      </c>
      <c r="H11032">
        <v>55</v>
      </c>
      <c r="I11032">
        <v>0.5</v>
      </c>
      <c r="X11032" s="16">
        <f t="shared" si="179"/>
        <v>50.912499999999994</v>
      </c>
    </row>
    <row r="11033" spans="1:24" x14ac:dyDescent="0.25">
      <c r="A11033" s="1">
        <v>42234.833333333336</v>
      </c>
      <c r="B11033">
        <v>1.1000000000000001</v>
      </c>
      <c r="C11033">
        <v>14.5</v>
      </c>
      <c r="D11033">
        <v>45.4</v>
      </c>
      <c r="E11033">
        <v>17</v>
      </c>
      <c r="F11033">
        <v>8</v>
      </c>
      <c r="G11033">
        <v>0</v>
      </c>
      <c r="H11033">
        <v>144</v>
      </c>
      <c r="I11033">
        <v>0.4</v>
      </c>
      <c r="X11033" s="16">
        <f t="shared" si="179"/>
        <v>51.493749999999991</v>
      </c>
    </row>
    <row r="11034" spans="1:24" x14ac:dyDescent="0.25">
      <c r="A11034" s="1">
        <v>42234.854166666664</v>
      </c>
      <c r="B11034">
        <v>0.9</v>
      </c>
      <c r="C11034">
        <v>15.6</v>
      </c>
      <c r="D11034">
        <v>39.9</v>
      </c>
      <c r="E11034">
        <v>16.2</v>
      </c>
      <c r="F11034">
        <v>6</v>
      </c>
      <c r="G11034">
        <v>0</v>
      </c>
      <c r="H11034">
        <v>155</v>
      </c>
      <c r="I11034">
        <v>0.5</v>
      </c>
      <c r="X11034" s="16">
        <f t="shared" si="179"/>
        <v>51.531249999999993</v>
      </c>
    </row>
    <row r="11035" spans="1:24" x14ac:dyDescent="0.25">
      <c r="A11035" s="1">
        <v>42234.875</v>
      </c>
      <c r="B11035">
        <v>1</v>
      </c>
      <c r="C11035">
        <v>14.1</v>
      </c>
      <c r="D11035">
        <v>41.5</v>
      </c>
      <c r="E11035">
        <v>15.8</v>
      </c>
      <c r="F11035">
        <v>5</v>
      </c>
      <c r="G11035">
        <v>0</v>
      </c>
      <c r="H11035">
        <v>167</v>
      </c>
      <c r="I11035">
        <v>0.2</v>
      </c>
      <c r="X11035" s="16">
        <f t="shared" si="179"/>
        <v>51.218749999999993</v>
      </c>
    </row>
    <row r="11036" spans="1:24" x14ac:dyDescent="0.25">
      <c r="A11036" s="1">
        <v>42234.895833333336</v>
      </c>
      <c r="B11036">
        <v>1.8</v>
      </c>
      <c r="C11036">
        <v>12.4</v>
      </c>
      <c r="D11036">
        <v>41.9</v>
      </c>
      <c r="E11036">
        <v>15.3</v>
      </c>
      <c r="F11036">
        <v>5</v>
      </c>
      <c r="G11036">
        <v>0</v>
      </c>
      <c r="H11036">
        <v>350</v>
      </c>
      <c r="I11036">
        <v>0.3</v>
      </c>
      <c r="X11036" s="16">
        <f t="shared" si="179"/>
        <v>50.906249999999993</v>
      </c>
    </row>
    <row r="11037" spans="1:24" x14ac:dyDescent="0.25">
      <c r="A11037" s="1">
        <v>42234.916666666664</v>
      </c>
      <c r="B11037">
        <v>1.1000000000000001</v>
      </c>
      <c r="C11037">
        <v>11.8</v>
      </c>
      <c r="D11037">
        <v>35.299999999999997</v>
      </c>
      <c r="E11037">
        <v>14.8</v>
      </c>
      <c r="F11037">
        <v>6</v>
      </c>
      <c r="G11037">
        <v>0</v>
      </c>
      <c r="H11037">
        <v>145</v>
      </c>
      <c r="I11037">
        <v>0.4</v>
      </c>
      <c r="X11037" s="16">
        <f t="shared" si="179"/>
        <v>50.318749999999987</v>
      </c>
    </row>
    <row r="11038" spans="1:24" x14ac:dyDescent="0.25">
      <c r="A11038" s="1">
        <v>42234.9375</v>
      </c>
      <c r="B11038">
        <v>2</v>
      </c>
      <c r="C11038">
        <v>22.2</v>
      </c>
      <c r="D11038">
        <v>22.6</v>
      </c>
      <c r="E11038">
        <v>14.5</v>
      </c>
      <c r="F11038">
        <v>5</v>
      </c>
      <c r="G11038">
        <v>0</v>
      </c>
      <c r="H11038">
        <v>261</v>
      </c>
      <c r="I11038">
        <v>0.1</v>
      </c>
      <c r="X11038" s="16">
        <f t="shared" si="179"/>
        <v>48.506249999999994</v>
      </c>
    </row>
    <row r="11039" spans="1:24" x14ac:dyDescent="0.25">
      <c r="A11039" s="1">
        <v>42234.958333333336</v>
      </c>
      <c r="B11039">
        <v>1.2</v>
      </c>
      <c r="C11039">
        <v>18.5</v>
      </c>
      <c r="D11039">
        <v>14.8</v>
      </c>
      <c r="E11039">
        <v>14.2</v>
      </c>
      <c r="F11039">
        <v>6</v>
      </c>
      <c r="G11039">
        <v>0</v>
      </c>
      <c r="H11039">
        <v>96</v>
      </c>
      <c r="I11039">
        <v>0.3</v>
      </c>
      <c r="X11039" s="16">
        <f t="shared" si="179"/>
        <v>46.031249999999993</v>
      </c>
    </row>
    <row r="11040" spans="1:24" x14ac:dyDescent="0.25">
      <c r="A11040" s="1">
        <v>42234.979166666664</v>
      </c>
      <c r="B11040">
        <v>1</v>
      </c>
      <c r="C11040">
        <v>15.2</v>
      </c>
      <c r="D11040">
        <v>19.2</v>
      </c>
      <c r="E11040">
        <v>13.9</v>
      </c>
      <c r="F11040">
        <v>6</v>
      </c>
      <c r="G11040">
        <v>0</v>
      </c>
      <c r="H11040">
        <v>129</v>
      </c>
      <c r="I11040">
        <v>0.4</v>
      </c>
      <c r="X11040" s="16">
        <f t="shared" si="179"/>
        <v>43.993749999999991</v>
      </c>
    </row>
    <row r="11041" spans="1:24" x14ac:dyDescent="0.25">
      <c r="A11041" s="1">
        <v>42235</v>
      </c>
      <c r="B11041">
        <v>2.5</v>
      </c>
      <c r="C11041">
        <v>22.5</v>
      </c>
      <c r="D11041">
        <v>11.9</v>
      </c>
      <c r="E11041">
        <v>13.7</v>
      </c>
      <c r="F11041">
        <v>5</v>
      </c>
      <c r="G11041">
        <v>0</v>
      </c>
      <c r="H11041">
        <v>234</v>
      </c>
      <c r="I11041">
        <v>0.2</v>
      </c>
      <c r="X11041" s="16">
        <f t="shared" si="179"/>
        <v>41.743749999999999</v>
      </c>
    </row>
    <row r="11042" spans="1:24" x14ac:dyDescent="0.25">
      <c r="A11042" s="1">
        <v>42235.020833333336</v>
      </c>
      <c r="B11042">
        <v>1.8</v>
      </c>
      <c r="C11042">
        <v>18.8</v>
      </c>
      <c r="D11042">
        <v>13.3</v>
      </c>
      <c r="E11042">
        <v>13.4</v>
      </c>
      <c r="F11042">
        <v>5</v>
      </c>
      <c r="G11042">
        <v>0</v>
      </c>
      <c r="H11042">
        <v>150</v>
      </c>
      <c r="I11042">
        <v>0.3</v>
      </c>
      <c r="X11042" s="16">
        <f t="shared" si="179"/>
        <v>39.499999999999993</v>
      </c>
    </row>
    <row r="11043" spans="1:24" x14ac:dyDescent="0.25">
      <c r="A11043" s="1">
        <v>42235.041666666664</v>
      </c>
      <c r="B11043">
        <v>1.2</v>
      </c>
      <c r="C11043">
        <v>10.9</v>
      </c>
      <c r="D11043">
        <v>21.7</v>
      </c>
      <c r="E11043">
        <v>13.3</v>
      </c>
      <c r="F11043">
        <v>6</v>
      </c>
      <c r="G11043">
        <v>0</v>
      </c>
      <c r="H11043">
        <v>155</v>
      </c>
      <c r="I11043">
        <v>0.4</v>
      </c>
      <c r="X11043" s="16">
        <f t="shared" si="179"/>
        <v>37.399999999999991</v>
      </c>
    </row>
    <row r="11044" spans="1:24" x14ac:dyDescent="0.25">
      <c r="A11044" s="1">
        <v>42235.0625</v>
      </c>
      <c r="B11044">
        <v>1.3</v>
      </c>
      <c r="C11044">
        <v>10.5</v>
      </c>
      <c r="E11044">
        <v>13.1</v>
      </c>
      <c r="F11044">
        <v>5</v>
      </c>
      <c r="G11044">
        <v>0</v>
      </c>
      <c r="H11044">
        <v>232</v>
      </c>
      <c r="I11044">
        <v>0.2</v>
      </c>
      <c r="X11044" s="16">
        <f t="shared" si="179"/>
        <v>36.346666666666664</v>
      </c>
    </row>
    <row r="11045" spans="1:24" x14ac:dyDescent="0.25">
      <c r="A11045" s="1">
        <v>42235.083333333336</v>
      </c>
      <c r="B11045">
        <v>1.4</v>
      </c>
      <c r="C11045">
        <v>15.8</v>
      </c>
      <c r="D11045">
        <v>15.1</v>
      </c>
      <c r="E11045">
        <v>13.2</v>
      </c>
      <c r="F11045">
        <v>5</v>
      </c>
      <c r="G11045">
        <v>0</v>
      </c>
      <c r="H11045">
        <v>286</v>
      </c>
      <c r="I11045">
        <v>0.7</v>
      </c>
      <c r="X11045" s="16">
        <f t="shared" si="179"/>
        <v>33.260000000000005</v>
      </c>
    </row>
    <row r="11046" spans="1:24" x14ac:dyDescent="0.25">
      <c r="A11046" s="1">
        <v>42235.104166666664</v>
      </c>
      <c r="B11046">
        <v>1.4</v>
      </c>
      <c r="C11046">
        <v>16</v>
      </c>
      <c r="D11046">
        <v>7.3</v>
      </c>
      <c r="E11046">
        <v>12.7</v>
      </c>
      <c r="F11046">
        <v>5</v>
      </c>
      <c r="G11046">
        <v>0</v>
      </c>
      <c r="H11046">
        <v>141</v>
      </c>
      <c r="I11046">
        <v>0.4</v>
      </c>
      <c r="X11046" s="16">
        <f t="shared" si="179"/>
        <v>29.820000000000004</v>
      </c>
    </row>
    <row r="11047" spans="1:24" x14ac:dyDescent="0.25">
      <c r="A11047" s="1">
        <v>42235.125</v>
      </c>
      <c r="B11047">
        <v>2.2999999999999998</v>
      </c>
      <c r="C11047">
        <v>13.4</v>
      </c>
      <c r="D11047">
        <v>17.7</v>
      </c>
      <c r="E11047">
        <v>12.7</v>
      </c>
      <c r="F11047">
        <v>5</v>
      </c>
      <c r="G11047">
        <v>0</v>
      </c>
      <c r="H11047">
        <v>153</v>
      </c>
      <c r="I11047">
        <v>0.4</v>
      </c>
      <c r="X11047" s="16">
        <f t="shared" si="179"/>
        <v>26.926666666666669</v>
      </c>
    </row>
    <row r="11048" spans="1:24" x14ac:dyDescent="0.25">
      <c r="A11048" s="1">
        <v>42235.145833333336</v>
      </c>
      <c r="B11048">
        <v>8.1999999999999993</v>
      </c>
      <c r="C11048">
        <v>25.8</v>
      </c>
      <c r="D11048">
        <v>6.1</v>
      </c>
      <c r="E11048">
        <v>12.5</v>
      </c>
      <c r="F11048">
        <v>5</v>
      </c>
      <c r="G11048">
        <v>0</v>
      </c>
      <c r="H11048">
        <v>334</v>
      </c>
      <c r="I11048">
        <v>0.4</v>
      </c>
      <c r="X11048" s="16">
        <f t="shared" si="179"/>
        <v>23.580000000000002</v>
      </c>
    </row>
    <row r="11049" spans="1:24" x14ac:dyDescent="0.25">
      <c r="A11049" s="1">
        <v>42235.166666666664</v>
      </c>
      <c r="B11049">
        <v>4.0999999999999996</v>
      </c>
      <c r="C11049">
        <v>22.5</v>
      </c>
      <c r="D11049">
        <v>6.4</v>
      </c>
      <c r="E11049">
        <v>12.2</v>
      </c>
      <c r="F11049">
        <v>5</v>
      </c>
      <c r="G11049">
        <v>0</v>
      </c>
      <c r="H11049">
        <v>247</v>
      </c>
      <c r="I11049">
        <v>0.2</v>
      </c>
      <c r="X11049" s="16">
        <f t="shared" si="179"/>
        <v>20.980000000000004</v>
      </c>
    </row>
    <row r="11050" spans="1:24" x14ac:dyDescent="0.25">
      <c r="A11050" s="1">
        <v>42235.1875</v>
      </c>
      <c r="B11050">
        <v>2.8</v>
      </c>
      <c r="C11050">
        <v>19.8</v>
      </c>
      <c r="D11050">
        <v>8.9</v>
      </c>
      <c r="E11050">
        <v>12.2</v>
      </c>
      <c r="F11050">
        <v>5</v>
      </c>
      <c r="G11050">
        <v>0</v>
      </c>
      <c r="H11050">
        <v>71</v>
      </c>
      <c r="I11050">
        <v>0.3</v>
      </c>
      <c r="X11050" s="16">
        <f t="shared" si="179"/>
        <v>18.913333333333334</v>
      </c>
    </row>
    <row r="11051" spans="1:24" x14ac:dyDescent="0.25">
      <c r="A11051" s="1">
        <v>42235.208333333336</v>
      </c>
      <c r="B11051">
        <v>3.1</v>
      </c>
      <c r="C11051">
        <v>20.2</v>
      </c>
      <c r="D11051">
        <v>3.7</v>
      </c>
      <c r="E11051">
        <v>12</v>
      </c>
      <c r="F11051">
        <v>6</v>
      </c>
      <c r="G11051">
        <v>0</v>
      </c>
      <c r="H11051">
        <v>151</v>
      </c>
      <c r="I11051">
        <v>0.6</v>
      </c>
      <c r="X11051" s="16">
        <f t="shared" si="179"/>
        <v>16.393333333333331</v>
      </c>
    </row>
    <row r="11052" spans="1:24" x14ac:dyDescent="0.25">
      <c r="A11052" s="1">
        <v>42235.229166666664</v>
      </c>
      <c r="B11052">
        <v>4.0999999999999996</v>
      </c>
      <c r="C11052">
        <v>19.899999999999999</v>
      </c>
      <c r="D11052">
        <v>11</v>
      </c>
      <c r="E11052">
        <v>12.5</v>
      </c>
      <c r="F11052">
        <v>8</v>
      </c>
      <c r="G11052">
        <v>0</v>
      </c>
      <c r="H11052">
        <v>141</v>
      </c>
      <c r="I11052">
        <v>0.8</v>
      </c>
      <c r="X11052" s="16">
        <f t="shared" si="179"/>
        <v>14.333333333333334</v>
      </c>
    </row>
    <row r="11053" spans="1:24" x14ac:dyDescent="0.25">
      <c r="A11053" s="1">
        <v>42235.25</v>
      </c>
      <c r="B11053">
        <v>21.1</v>
      </c>
      <c r="C11053">
        <v>24.1</v>
      </c>
      <c r="D11053">
        <v>4.5</v>
      </c>
      <c r="E11053">
        <v>12.4</v>
      </c>
      <c r="F11053">
        <v>28</v>
      </c>
      <c r="G11053">
        <v>0</v>
      </c>
      <c r="H11053">
        <v>22</v>
      </c>
      <c r="I11053">
        <v>0.2</v>
      </c>
      <c r="X11053" s="16">
        <f t="shared" si="179"/>
        <v>12.28</v>
      </c>
    </row>
    <row r="11054" spans="1:24" x14ac:dyDescent="0.25">
      <c r="A11054" s="1">
        <v>42235.270833333336</v>
      </c>
      <c r="B11054">
        <v>20.9</v>
      </c>
      <c r="C11054">
        <v>27.3</v>
      </c>
      <c r="D11054">
        <v>2.8</v>
      </c>
      <c r="E11054">
        <v>12.5</v>
      </c>
      <c r="F11054">
        <v>55</v>
      </c>
      <c r="G11054">
        <v>0</v>
      </c>
      <c r="H11054">
        <v>40</v>
      </c>
      <c r="I11054">
        <v>0.2</v>
      </c>
      <c r="X11054" s="16">
        <f t="shared" si="179"/>
        <v>10.96</v>
      </c>
    </row>
    <row r="11055" spans="1:24" x14ac:dyDescent="0.25">
      <c r="A11055" s="1">
        <v>42235.291666666664</v>
      </c>
      <c r="B11055">
        <v>22.9</v>
      </c>
      <c r="C11055">
        <v>27.4</v>
      </c>
      <c r="D11055">
        <v>3.6</v>
      </c>
      <c r="E11055">
        <v>13</v>
      </c>
      <c r="F11055">
        <v>92</v>
      </c>
      <c r="G11055">
        <v>0</v>
      </c>
      <c r="H11055">
        <v>103</v>
      </c>
      <c r="I11055">
        <v>0.5</v>
      </c>
      <c r="X11055" s="16">
        <f t="shared" si="179"/>
        <v>10.213333333333335</v>
      </c>
    </row>
    <row r="11056" spans="1:24" x14ac:dyDescent="0.25">
      <c r="A11056" s="1">
        <v>42235.3125</v>
      </c>
      <c r="B11056">
        <v>50.4</v>
      </c>
      <c r="C11056">
        <v>34.299999999999997</v>
      </c>
      <c r="D11056">
        <v>4.2</v>
      </c>
      <c r="E11056">
        <v>13.6</v>
      </c>
      <c r="F11056">
        <v>138</v>
      </c>
      <c r="G11056">
        <v>0</v>
      </c>
      <c r="H11056">
        <v>324</v>
      </c>
      <c r="I11056">
        <v>0.8</v>
      </c>
      <c r="X11056" s="16">
        <f t="shared" si="179"/>
        <v>9.2133333333333347</v>
      </c>
    </row>
    <row r="11057" spans="1:24" x14ac:dyDescent="0.25">
      <c r="A11057" s="1">
        <v>42235.333333333336</v>
      </c>
      <c r="B11057">
        <v>62</v>
      </c>
      <c r="C11057">
        <v>40.200000000000003</v>
      </c>
      <c r="D11057">
        <v>5.5</v>
      </c>
      <c r="E11057">
        <v>14</v>
      </c>
      <c r="F11057">
        <v>132</v>
      </c>
      <c r="G11057">
        <v>0</v>
      </c>
      <c r="H11057">
        <v>310</v>
      </c>
      <c r="I11057">
        <v>0.9</v>
      </c>
      <c r="X11057" s="16">
        <f t="shared" si="179"/>
        <v>8.7866666666666671</v>
      </c>
    </row>
    <row r="11058" spans="1:24" x14ac:dyDescent="0.25">
      <c r="A11058" s="1">
        <v>42235.354166666664</v>
      </c>
      <c r="B11058">
        <v>61.4</v>
      </c>
      <c r="C11058">
        <v>37.799999999999997</v>
      </c>
      <c r="D11058">
        <v>10.3</v>
      </c>
      <c r="E11058">
        <v>14.5</v>
      </c>
      <c r="F11058">
        <v>349</v>
      </c>
      <c r="G11058">
        <v>0</v>
      </c>
      <c r="H11058">
        <v>314</v>
      </c>
      <c r="I11058">
        <v>1</v>
      </c>
      <c r="X11058" s="16">
        <f t="shared" si="179"/>
        <v>8.5866666666666678</v>
      </c>
    </row>
    <row r="11059" spans="1:24" x14ac:dyDescent="0.25">
      <c r="A11059" s="1">
        <v>42235.375</v>
      </c>
      <c r="B11059">
        <v>47.1</v>
      </c>
      <c r="C11059">
        <v>38.1</v>
      </c>
      <c r="D11059">
        <v>14.1</v>
      </c>
      <c r="E11059">
        <v>15.6</v>
      </c>
      <c r="F11059">
        <v>419</v>
      </c>
      <c r="G11059">
        <v>0</v>
      </c>
      <c r="H11059">
        <v>311</v>
      </c>
      <c r="I11059">
        <v>0.6</v>
      </c>
      <c r="X11059" s="16">
        <f t="shared" si="179"/>
        <v>8.0799999999999983</v>
      </c>
    </row>
    <row r="11060" spans="1:24" x14ac:dyDescent="0.25">
      <c r="A11060" s="1">
        <v>42235.395833333336</v>
      </c>
      <c r="B11060">
        <v>38.9</v>
      </c>
      <c r="C11060">
        <v>37.1</v>
      </c>
      <c r="D11060">
        <v>17.100000000000001</v>
      </c>
      <c r="E11060">
        <v>16.3</v>
      </c>
      <c r="F11060">
        <v>292</v>
      </c>
      <c r="G11060">
        <v>0</v>
      </c>
      <c r="H11060">
        <v>318</v>
      </c>
      <c r="I11060">
        <v>1.3</v>
      </c>
      <c r="X11060" s="16">
        <f t="shared" si="179"/>
        <v>8.6437499999999989</v>
      </c>
    </row>
    <row r="11061" spans="1:24" x14ac:dyDescent="0.25">
      <c r="A11061" s="1">
        <v>42235.416666666664</v>
      </c>
      <c r="B11061">
        <v>33.700000000000003</v>
      </c>
      <c r="C11061">
        <v>36.799999999999997</v>
      </c>
      <c r="D11061">
        <v>23.6</v>
      </c>
      <c r="E11061">
        <v>17.100000000000001</v>
      </c>
      <c r="F11061">
        <v>366</v>
      </c>
      <c r="G11061">
        <v>0</v>
      </c>
      <c r="H11061">
        <v>311</v>
      </c>
      <c r="I11061">
        <v>1.3</v>
      </c>
      <c r="X11061" s="16">
        <f t="shared" si="179"/>
        <v>9.1749999999999989</v>
      </c>
    </row>
    <row r="11062" spans="1:24" x14ac:dyDescent="0.25">
      <c r="A11062" s="1">
        <v>42235.4375</v>
      </c>
      <c r="B11062">
        <v>26.2</v>
      </c>
      <c r="C11062">
        <v>36</v>
      </c>
      <c r="D11062">
        <v>25</v>
      </c>
      <c r="E11062">
        <v>17.600000000000001</v>
      </c>
      <c r="F11062">
        <v>233</v>
      </c>
      <c r="G11062">
        <v>0</v>
      </c>
      <c r="H11062">
        <v>319</v>
      </c>
      <c r="I11062">
        <v>0.9</v>
      </c>
      <c r="X11062" s="16">
        <f t="shared" si="179"/>
        <v>10.281249999999998</v>
      </c>
    </row>
    <row r="11063" spans="1:24" x14ac:dyDescent="0.25">
      <c r="A11063" s="1">
        <v>42235.458333333336</v>
      </c>
      <c r="B11063">
        <v>22.2</v>
      </c>
      <c r="C11063">
        <v>30.9</v>
      </c>
      <c r="D11063">
        <v>35.700000000000003</v>
      </c>
      <c r="E11063">
        <v>17.8</v>
      </c>
      <c r="F11063">
        <v>184</v>
      </c>
      <c r="G11063">
        <v>0</v>
      </c>
      <c r="H11063">
        <v>313</v>
      </c>
      <c r="I11063">
        <v>1.5</v>
      </c>
      <c r="X11063" s="16">
        <f t="shared" si="179"/>
        <v>11.40625</v>
      </c>
    </row>
    <row r="11064" spans="1:24" x14ac:dyDescent="0.25">
      <c r="A11064" s="1">
        <v>42235.479166666664</v>
      </c>
      <c r="B11064">
        <v>26.6</v>
      </c>
      <c r="C11064">
        <v>38.4</v>
      </c>
      <c r="D11064">
        <v>29.5</v>
      </c>
      <c r="E11064">
        <v>18.100000000000001</v>
      </c>
      <c r="F11064">
        <v>174</v>
      </c>
      <c r="G11064">
        <v>0</v>
      </c>
      <c r="H11064">
        <v>303</v>
      </c>
      <c r="I11064">
        <v>1.1000000000000001</v>
      </c>
      <c r="X11064" s="16">
        <f t="shared" si="179"/>
        <v>12.868749999999999</v>
      </c>
    </row>
    <row r="11065" spans="1:24" x14ac:dyDescent="0.25">
      <c r="A11065" s="1">
        <v>42235.5</v>
      </c>
      <c r="B11065">
        <v>24.2</v>
      </c>
      <c r="C11065">
        <v>34.5</v>
      </c>
      <c r="D11065">
        <v>34.5</v>
      </c>
      <c r="E11065">
        <v>18.2</v>
      </c>
      <c r="F11065">
        <v>303</v>
      </c>
      <c r="G11065">
        <v>4.4999999999999998E-2</v>
      </c>
      <c r="H11065">
        <v>311</v>
      </c>
      <c r="I11065">
        <v>1.6</v>
      </c>
      <c r="X11065" s="16">
        <f t="shared" si="179"/>
        <v>14.625</v>
      </c>
    </row>
    <row r="11066" spans="1:24" x14ac:dyDescent="0.25">
      <c r="A11066" s="1">
        <v>42235.520833333336</v>
      </c>
      <c r="B11066">
        <v>29</v>
      </c>
      <c r="C11066">
        <v>32.9</v>
      </c>
      <c r="D11066">
        <v>39.299999999999997</v>
      </c>
      <c r="E11066">
        <v>18.7</v>
      </c>
      <c r="F11066">
        <v>390</v>
      </c>
      <c r="G11066">
        <v>0</v>
      </c>
      <c r="H11066">
        <v>309</v>
      </c>
      <c r="I11066">
        <v>1.5</v>
      </c>
      <c r="X11066" s="16">
        <f t="shared" si="179"/>
        <v>16.525000000000002</v>
      </c>
    </row>
    <row r="11067" spans="1:24" x14ac:dyDescent="0.25">
      <c r="A11067" s="1">
        <v>42235.541666666664</v>
      </c>
      <c r="B11067">
        <v>19.5</v>
      </c>
      <c r="C11067">
        <v>27.4</v>
      </c>
      <c r="D11067">
        <v>56.4</v>
      </c>
      <c r="E11067">
        <v>19.2</v>
      </c>
      <c r="F11067">
        <v>373</v>
      </c>
      <c r="G11067">
        <v>0</v>
      </c>
      <c r="H11067">
        <v>315</v>
      </c>
      <c r="I11067">
        <v>1.6</v>
      </c>
      <c r="X11067" s="16">
        <f t="shared" si="179"/>
        <v>19.818750000000001</v>
      </c>
    </row>
    <row r="11068" spans="1:24" x14ac:dyDescent="0.25">
      <c r="A11068" s="1">
        <v>42235.5625</v>
      </c>
      <c r="B11068">
        <v>19.399999999999999</v>
      </c>
      <c r="C11068">
        <v>26.9</v>
      </c>
      <c r="D11068">
        <v>59.6</v>
      </c>
      <c r="E11068">
        <v>19.600000000000001</v>
      </c>
      <c r="F11068">
        <v>432</v>
      </c>
      <c r="G11068">
        <v>0</v>
      </c>
      <c r="H11068">
        <v>297</v>
      </c>
      <c r="I11068">
        <v>1.3</v>
      </c>
      <c r="X11068" s="16">
        <f t="shared" si="179"/>
        <v>22.856249999999999</v>
      </c>
    </row>
    <row r="11069" spans="1:24" x14ac:dyDescent="0.25">
      <c r="A11069" s="1">
        <v>42235.583333333336</v>
      </c>
      <c r="B11069">
        <v>31.5</v>
      </c>
      <c r="C11069">
        <v>29.3</v>
      </c>
      <c r="D11069">
        <v>63.4</v>
      </c>
      <c r="E11069">
        <v>19.8</v>
      </c>
      <c r="F11069">
        <v>535</v>
      </c>
      <c r="G11069">
        <v>0</v>
      </c>
      <c r="H11069">
        <v>281</v>
      </c>
      <c r="I11069">
        <v>1.7</v>
      </c>
      <c r="X11069" s="16">
        <f t="shared" si="179"/>
        <v>26.537499999999998</v>
      </c>
    </row>
    <row r="11070" spans="1:24" x14ac:dyDescent="0.25">
      <c r="A11070" s="1">
        <v>42235.604166666664</v>
      </c>
      <c r="B11070">
        <v>24.5</v>
      </c>
      <c r="C11070">
        <v>31.2</v>
      </c>
      <c r="D11070">
        <v>65.2</v>
      </c>
      <c r="E11070">
        <v>20</v>
      </c>
      <c r="F11070">
        <v>393</v>
      </c>
      <c r="G11070">
        <v>0</v>
      </c>
      <c r="H11070">
        <v>287</v>
      </c>
      <c r="I11070">
        <v>1.2</v>
      </c>
      <c r="X11070" s="16">
        <f t="shared" si="179"/>
        <v>30.4375</v>
      </c>
    </row>
    <row r="11071" spans="1:24" x14ac:dyDescent="0.25">
      <c r="A11071" s="1">
        <v>42235.625</v>
      </c>
      <c r="B11071">
        <v>20.5</v>
      </c>
      <c r="C11071">
        <v>27.4</v>
      </c>
      <c r="D11071">
        <v>71.099999999999994</v>
      </c>
      <c r="E11071">
        <v>20.2</v>
      </c>
      <c r="F11071">
        <v>407</v>
      </c>
      <c r="G11071">
        <v>0</v>
      </c>
      <c r="H11071">
        <v>291</v>
      </c>
      <c r="I11071">
        <v>1.5</v>
      </c>
      <c r="X11071" s="16">
        <f t="shared" si="179"/>
        <v>34.65625</v>
      </c>
    </row>
    <row r="11072" spans="1:24" x14ac:dyDescent="0.25">
      <c r="A11072" s="1">
        <v>42235.645833333336</v>
      </c>
      <c r="B11072">
        <v>17</v>
      </c>
      <c r="C11072">
        <v>23</v>
      </c>
      <c r="D11072">
        <v>74.599999999999994</v>
      </c>
      <c r="E11072">
        <v>20.5</v>
      </c>
      <c r="F11072">
        <v>509</v>
      </c>
      <c r="G11072">
        <v>0</v>
      </c>
      <c r="H11072">
        <v>314</v>
      </c>
      <c r="I11072">
        <v>1.2</v>
      </c>
      <c r="X11072" s="16">
        <f t="shared" si="179"/>
        <v>39.056249999999999</v>
      </c>
    </row>
    <row r="11073" spans="1:24" x14ac:dyDescent="0.25">
      <c r="A11073" s="1">
        <v>42235.666666666664</v>
      </c>
      <c r="B11073">
        <v>19.899999999999999</v>
      </c>
      <c r="C11073">
        <v>28</v>
      </c>
      <c r="D11073">
        <v>74.599999999999994</v>
      </c>
      <c r="E11073">
        <v>21.1</v>
      </c>
      <c r="F11073">
        <v>662</v>
      </c>
      <c r="G11073">
        <v>0</v>
      </c>
      <c r="H11073">
        <v>272</v>
      </c>
      <c r="I11073">
        <v>1.5</v>
      </c>
      <c r="X11073" s="16">
        <f t="shared" si="179"/>
        <v>43.375</v>
      </c>
    </row>
    <row r="11074" spans="1:24" x14ac:dyDescent="0.25">
      <c r="A11074" s="1">
        <v>42235.6875</v>
      </c>
      <c r="B11074">
        <v>10.8</v>
      </c>
      <c r="C11074">
        <v>18.8</v>
      </c>
      <c r="D11074">
        <v>85.7</v>
      </c>
      <c r="E11074">
        <v>21.2</v>
      </c>
      <c r="F11074">
        <v>428</v>
      </c>
      <c r="G11074">
        <v>0</v>
      </c>
      <c r="H11074">
        <v>313</v>
      </c>
      <c r="I11074">
        <v>1.4</v>
      </c>
      <c r="X11074" s="16">
        <f t="shared" si="179"/>
        <v>48.087500000000006</v>
      </c>
    </row>
    <row r="11075" spans="1:24" x14ac:dyDescent="0.25">
      <c r="A11075" s="1">
        <v>42235.708333333336</v>
      </c>
      <c r="B11075">
        <v>9.6999999999999993</v>
      </c>
      <c r="C11075">
        <v>19.399999999999999</v>
      </c>
      <c r="D11075">
        <v>84.8</v>
      </c>
      <c r="E11075">
        <v>21.2</v>
      </c>
      <c r="F11075">
        <v>301</v>
      </c>
      <c r="G11075">
        <v>0</v>
      </c>
      <c r="H11075">
        <v>318</v>
      </c>
      <c r="I11075">
        <v>1.2</v>
      </c>
      <c r="X11075" s="16">
        <f t="shared" si="179"/>
        <v>52.506250000000001</v>
      </c>
    </row>
    <row r="11076" spans="1:24" x14ac:dyDescent="0.25">
      <c r="A11076" s="1">
        <v>42235.729166666664</v>
      </c>
      <c r="B11076">
        <v>11.6</v>
      </c>
      <c r="C11076">
        <v>25.9</v>
      </c>
      <c r="D11076">
        <v>81.400000000000006</v>
      </c>
      <c r="E11076">
        <v>21.6</v>
      </c>
      <c r="F11076">
        <v>363</v>
      </c>
      <c r="G11076">
        <v>0</v>
      </c>
      <c r="H11076">
        <v>298</v>
      </c>
      <c r="I11076">
        <v>1</v>
      </c>
      <c r="X11076" s="16">
        <f t="shared" si="179"/>
        <v>56.524999999999999</v>
      </c>
    </row>
    <row r="11077" spans="1:24" x14ac:dyDescent="0.25">
      <c r="A11077" s="1">
        <v>42235.75</v>
      </c>
      <c r="B11077">
        <v>16.2</v>
      </c>
      <c r="C11077">
        <v>31.6</v>
      </c>
      <c r="D11077">
        <v>77.5</v>
      </c>
      <c r="E11077">
        <v>21.5</v>
      </c>
      <c r="F11077">
        <v>187</v>
      </c>
      <c r="G11077">
        <v>0</v>
      </c>
      <c r="H11077">
        <v>279</v>
      </c>
      <c r="I11077">
        <v>1.1000000000000001</v>
      </c>
      <c r="X11077" s="16">
        <f t="shared" si="179"/>
        <v>59.893749999999997</v>
      </c>
    </row>
    <row r="11078" spans="1:24" x14ac:dyDescent="0.25">
      <c r="A11078" s="1">
        <v>42235.770833333336</v>
      </c>
      <c r="B11078">
        <v>15.1</v>
      </c>
      <c r="C11078">
        <v>40.4</v>
      </c>
      <c r="D11078">
        <v>62.2</v>
      </c>
      <c r="E11078">
        <v>21.3</v>
      </c>
      <c r="F11078">
        <v>138</v>
      </c>
      <c r="G11078">
        <v>0</v>
      </c>
      <c r="H11078">
        <v>272</v>
      </c>
      <c r="I11078">
        <v>1.3</v>
      </c>
      <c r="X11078" s="16">
        <f t="shared" si="179"/>
        <v>62.21875</v>
      </c>
    </row>
    <row r="11079" spans="1:24" x14ac:dyDescent="0.25">
      <c r="A11079" s="1">
        <v>42235.791666666664</v>
      </c>
      <c r="B11079">
        <v>13.8</v>
      </c>
      <c r="C11079">
        <v>44</v>
      </c>
      <c r="D11079">
        <v>52.6</v>
      </c>
      <c r="E11079">
        <v>20.9</v>
      </c>
      <c r="F11079">
        <v>63</v>
      </c>
      <c r="G11079">
        <v>0</v>
      </c>
      <c r="H11079">
        <v>277</v>
      </c>
      <c r="I11079">
        <v>1.6</v>
      </c>
      <c r="X11079" s="16">
        <f t="shared" si="179"/>
        <v>63.275000000000006</v>
      </c>
    </row>
    <row r="11080" spans="1:24" x14ac:dyDescent="0.25">
      <c r="A11080" s="1">
        <v>42235.8125</v>
      </c>
      <c r="B11080">
        <v>8.1</v>
      </c>
      <c r="C11080">
        <v>41.2</v>
      </c>
      <c r="D11080">
        <v>47.3</v>
      </c>
      <c r="E11080">
        <v>20.6</v>
      </c>
      <c r="F11080">
        <v>20</v>
      </c>
      <c r="G11080">
        <v>0</v>
      </c>
      <c r="H11080">
        <v>336</v>
      </c>
      <c r="I11080">
        <v>0.3</v>
      </c>
      <c r="X11080" s="16">
        <f t="shared" si="179"/>
        <v>64.387500000000003</v>
      </c>
    </row>
    <row r="11081" spans="1:24" x14ac:dyDescent="0.25">
      <c r="A11081" s="1">
        <v>42235.833333333336</v>
      </c>
      <c r="B11081">
        <v>1.1000000000000001</v>
      </c>
      <c r="C11081">
        <v>30.7</v>
      </c>
      <c r="D11081">
        <v>47.1</v>
      </c>
      <c r="E11081">
        <v>19.8</v>
      </c>
      <c r="F11081">
        <v>7</v>
      </c>
      <c r="G11081">
        <v>0</v>
      </c>
      <c r="H11081">
        <v>77</v>
      </c>
      <c r="I11081">
        <v>0.3</v>
      </c>
      <c r="X11081" s="16">
        <f t="shared" si="179"/>
        <v>65.174999999999997</v>
      </c>
    </row>
    <row r="11082" spans="1:24" x14ac:dyDescent="0.25">
      <c r="A11082" s="1">
        <v>42235.854166666664</v>
      </c>
      <c r="B11082">
        <v>0.9</v>
      </c>
      <c r="C11082">
        <v>32</v>
      </c>
      <c r="D11082">
        <v>42.7</v>
      </c>
      <c r="E11082">
        <v>19.3</v>
      </c>
      <c r="F11082">
        <v>6</v>
      </c>
      <c r="G11082">
        <v>0</v>
      </c>
      <c r="H11082">
        <v>119</v>
      </c>
      <c r="I11082">
        <v>0.3</v>
      </c>
      <c r="X11082" s="16">
        <f t="shared" si="179"/>
        <v>65.387500000000003</v>
      </c>
    </row>
    <row r="11083" spans="1:24" x14ac:dyDescent="0.25">
      <c r="A11083" s="1">
        <v>42235.875</v>
      </c>
      <c r="B11083">
        <v>1</v>
      </c>
      <c r="C11083">
        <v>29.9</v>
      </c>
      <c r="D11083">
        <v>41.5</v>
      </c>
      <c r="E11083">
        <v>18.7</v>
      </c>
      <c r="F11083">
        <v>6</v>
      </c>
      <c r="G11083">
        <v>0</v>
      </c>
      <c r="H11083">
        <v>107</v>
      </c>
      <c r="I11083">
        <v>0.6</v>
      </c>
      <c r="X11083" s="16">
        <f t="shared" si="179"/>
        <v>64.456250000000011</v>
      </c>
    </row>
    <row r="11084" spans="1:24" x14ac:dyDescent="0.25">
      <c r="A11084" s="1">
        <v>42235.895833333336</v>
      </c>
      <c r="B11084">
        <v>1</v>
      </c>
      <c r="C11084">
        <v>28.7</v>
      </c>
      <c r="D11084">
        <v>39</v>
      </c>
      <c r="E11084">
        <v>18.399999999999999</v>
      </c>
      <c r="F11084">
        <v>6</v>
      </c>
      <c r="G11084">
        <v>0</v>
      </c>
      <c r="H11084">
        <v>136</v>
      </c>
      <c r="I11084">
        <v>0.3</v>
      </c>
      <c r="X11084" s="16">
        <f t="shared" si="179"/>
        <v>63.168750000000003</v>
      </c>
    </row>
    <row r="11085" spans="1:24" x14ac:dyDescent="0.25">
      <c r="A11085" s="1">
        <v>42235.916666666664</v>
      </c>
      <c r="B11085">
        <v>0.9</v>
      </c>
      <c r="C11085">
        <v>24</v>
      </c>
      <c r="D11085">
        <v>46.2</v>
      </c>
      <c r="E11085">
        <v>18.100000000000001</v>
      </c>
      <c r="F11085">
        <v>6</v>
      </c>
      <c r="G11085">
        <v>0</v>
      </c>
      <c r="H11085">
        <v>147</v>
      </c>
      <c r="I11085">
        <v>0.7</v>
      </c>
      <c r="X11085" s="16">
        <f t="shared" si="179"/>
        <v>62.093750000000007</v>
      </c>
    </row>
    <row r="11086" spans="1:24" x14ac:dyDescent="0.25">
      <c r="A11086" s="1">
        <v>42235.9375</v>
      </c>
      <c r="B11086">
        <v>1</v>
      </c>
      <c r="C11086">
        <v>23.6</v>
      </c>
      <c r="D11086">
        <v>44.5</v>
      </c>
      <c r="E11086">
        <v>17.7</v>
      </c>
      <c r="F11086">
        <v>6</v>
      </c>
      <c r="G11086">
        <v>0</v>
      </c>
      <c r="H11086">
        <v>133</v>
      </c>
      <c r="I11086">
        <v>0.7</v>
      </c>
      <c r="X11086" s="16">
        <f t="shared" si="179"/>
        <v>60.800000000000011</v>
      </c>
    </row>
    <row r="11087" spans="1:24" x14ac:dyDescent="0.25">
      <c r="A11087" s="1">
        <v>42235.958333333336</v>
      </c>
      <c r="B11087">
        <v>1</v>
      </c>
      <c r="C11087">
        <v>21.4</v>
      </c>
      <c r="D11087">
        <v>44.9</v>
      </c>
      <c r="E11087">
        <v>17.7</v>
      </c>
      <c r="F11087">
        <v>6</v>
      </c>
      <c r="G11087">
        <v>0</v>
      </c>
      <c r="H11087">
        <v>156</v>
      </c>
      <c r="I11087">
        <v>0.5</v>
      </c>
      <c r="X11087" s="16">
        <f t="shared" si="179"/>
        <v>59.162500000000009</v>
      </c>
    </row>
    <row r="11088" spans="1:24" x14ac:dyDescent="0.25">
      <c r="A11088" s="1">
        <v>42235.979166666664</v>
      </c>
      <c r="B11088">
        <v>0.9</v>
      </c>
      <c r="C11088">
        <v>18.100000000000001</v>
      </c>
      <c r="D11088">
        <v>45.7</v>
      </c>
      <c r="E11088">
        <v>17.399999999999999</v>
      </c>
      <c r="F11088">
        <v>6</v>
      </c>
      <c r="G11088">
        <v>0</v>
      </c>
      <c r="H11088">
        <v>140</v>
      </c>
      <c r="I11088">
        <v>0.5</v>
      </c>
      <c r="X11088" s="16">
        <f t="shared" si="179"/>
        <v>57.356250000000003</v>
      </c>
    </row>
    <row r="11089" spans="1:24" x14ac:dyDescent="0.25">
      <c r="A11089" s="1">
        <v>42236</v>
      </c>
      <c r="B11089">
        <v>0.9</v>
      </c>
      <c r="C11089">
        <v>15.8</v>
      </c>
      <c r="D11089">
        <v>49.9</v>
      </c>
      <c r="E11089">
        <v>17.3</v>
      </c>
      <c r="F11089">
        <v>6</v>
      </c>
      <c r="G11089">
        <v>0</v>
      </c>
      <c r="H11089">
        <v>145</v>
      </c>
      <c r="I11089">
        <v>0.5</v>
      </c>
      <c r="X11089" s="16">
        <f t="shared" si="179"/>
        <v>55.812500000000007</v>
      </c>
    </row>
    <row r="11090" spans="1:24" x14ac:dyDescent="0.25">
      <c r="A11090" s="1">
        <v>42236.020833333336</v>
      </c>
      <c r="B11090">
        <v>0.9</v>
      </c>
      <c r="C11090">
        <v>14.5</v>
      </c>
      <c r="D11090">
        <v>49.2</v>
      </c>
      <c r="E11090">
        <v>17.3</v>
      </c>
      <c r="F11090">
        <v>6</v>
      </c>
      <c r="G11090">
        <v>0</v>
      </c>
      <c r="H11090">
        <v>144</v>
      </c>
      <c r="I11090">
        <v>0.9</v>
      </c>
      <c r="X11090" s="16">
        <f t="shared" si="179"/>
        <v>53.531250000000007</v>
      </c>
    </row>
    <row r="11091" spans="1:24" x14ac:dyDescent="0.25">
      <c r="A11091" s="1">
        <v>42236.041666666664</v>
      </c>
      <c r="B11091">
        <v>1</v>
      </c>
      <c r="C11091">
        <v>15.5</v>
      </c>
      <c r="D11091">
        <v>47</v>
      </c>
      <c r="E11091">
        <v>17.2</v>
      </c>
      <c r="F11091">
        <v>6</v>
      </c>
      <c r="G11091">
        <v>0</v>
      </c>
      <c r="H11091">
        <v>155</v>
      </c>
      <c r="I11091">
        <v>0.7</v>
      </c>
      <c r="X11091" s="16">
        <f t="shared" ref="X11091:X11154" si="180">AVERAGE(D11076:D11091)</f>
        <v>51.16875000000001</v>
      </c>
    </row>
    <row r="11092" spans="1:24" x14ac:dyDescent="0.25">
      <c r="A11092" s="1">
        <v>42236.0625</v>
      </c>
      <c r="B11092">
        <v>1.1000000000000001</v>
      </c>
      <c r="C11092">
        <v>16.8</v>
      </c>
      <c r="D11092">
        <v>38.4</v>
      </c>
      <c r="E11092">
        <v>17.100000000000001</v>
      </c>
      <c r="F11092">
        <v>6</v>
      </c>
      <c r="G11092">
        <v>0</v>
      </c>
      <c r="H11092">
        <v>212</v>
      </c>
      <c r="I11092">
        <v>0.1</v>
      </c>
      <c r="X11092" s="16">
        <f t="shared" si="180"/>
        <v>48.481250000000003</v>
      </c>
    </row>
    <row r="11093" spans="1:24" x14ac:dyDescent="0.25">
      <c r="A11093" s="1">
        <v>42236.083333333336</v>
      </c>
      <c r="B11093">
        <v>1</v>
      </c>
      <c r="C11093">
        <v>15.2</v>
      </c>
      <c r="D11093">
        <v>32.200000000000003</v>
      </c>
      <c r="E11093">
        <v>16.8</v>
      </c>
      <c r="F11093">
        <v>6</v>
      </c>
      <c r="G11093">
        <v>0</v>
      </c>
      <c r="H11093">
        <v>122</v>
      </c>
      <c r="I11093">
        <v>0.3</v>
      </c>
      <c r="X11093" s="16">
        <f t="shared" si="180"/>
        <v>45.650000000000006</v>
      </c>
    </row>
    <row r="11094" spans="1:24" x14ac:dyDescent="0.25">
      <c r="A11094" s="1">
        <v>42236.104166666664</v>
      </c>
      <c r="B11094">
        <v>1.2</v>
      </c>
      <c r="C11094">
        <v>13.5</v>
      </c>
      <c r="E11094">
        <v>16.600000000000001</v>
      </c>
      <c r="F11094">
        <v>6</v>
      </c>
      <c r="G11094">
        <v>0</v>
      </c>
      <c r="H11094">
        <v>139</v>
      </c>
      <c r="I11094">
        <v>0.5</v>
      </c>
      <c r="X11094" s="16">
        <f t="shared" si="180"/>
        <v>44.54666666666666</v>
      </c>
    </row>
    <row r="11095" spans="1:24" x14ac:dyDescent="0.25">
      <c r="A11095" s="1">
        <v>42236.125</v>
      </c>
      <c r="B11095">
        <v>0.9</v>
      </c>
      <c r="C11095">
        <v>13.9</v>
      </c>
      <c r="D11095">
        <v>37.700000000000003</v>
      </c>
      <c r="E11095">
        <v>16.600000000000001</v>
      </c>
      <c r="F11095">
        <v>6</v>
      </c>
      <c r="G11095">
        <v>0</v>
      </c>
      <c r="H11095">
        <v>140</v>
      </c>
      <c r="I11095">
        <v>0.5</v>
      </c>
      <c r="X11095" s="16">
        <f t="shared" si="180"/>
        <v>43.553333333333335</v>
      </c>
    </row>
    <row r="11096" spans="1:24" x14ac:dyDescent="0.25">
      <c r="A11096" s="1">
        <v>42236.145833333336</v>
      </c>
      <c r="B11096">
        <v>1.1000000000000001</v>
      </c>
      <c r="C11096">
        <v>13.2</v>
      </c>
      <c r="D11096">
        <v>41.6</v>
      </c>
      <c r="E11096">
        <v>16.600000000000001</v>
      </c>
      <c r="F11096">
        <v>6</v>
      </c>
      <c r="G11096">
        <v>0</v>
      </c>
      <c r="H11096">
        <v>140</v>
      </c>
      <c r="I11096">
        <v>0.5</v>
      </c>
      <c r="X11096" s="16">
        <f t="shared" si="180"/>
        <v>43.173333333333332</v>
      </c>
    </row>
    <row r="11097" spans="1:24" x14ac:dyDescent="0.25">
      <c r="A11097" s="1">
        <v>42236.166666666664</v>
      </c>
      <c r="B11097">
        <v>1</v>
      </c>
      <c r="C11097">
        <v>16.600000000000001</v>
      </c>
      <c r="D11097">
        <v>35.200000000000003</v>
      </c>
      <c r="E11097">
        <v>16.3</v>
      </c>
      <c r="F11097">
        <v>5</v>
      </c>
      <c r="G11097">
        <v>0.1</v>
      </c>
      <c r="H11097">
        <v>9</v>
      </c>
      <c r="I11097">
        <v>0.2</v>
      </c>
      <c r="X11097" s="16">
        <f t="shared" si="180"/>
        <v>42.38</v>
      </c>
    </row>
    <row r="11098" spans="1:24" x14ac:dyDescent="0.25">
      <c r="A11098" s="1">
        <v>42236.1875</v>
      </c>
      <c r="D11098">
        <v>32.6</v>
      </c>
      <c r="E11098">
        <v>16</v>
      </c>
      <c r="F11098">
        <v>6</v>
      </c>
      <c r="G11098">
        <v>1.4999999999999999E-2</v>
      </c>
      <c r="H11098">
        <v>107</v>
      </c>
      <c r="I11098">
        <v>0.2</v>
      </c>
      <c r="X11098" s="16">
        <f t="shared" si="180"/>
        <v>41.706666666666671</v>
      </c>
    </row>
    <row r="11099" spans="1:24" x14ac:dyDescent="0.25">
      <c r="A11099" s="1">
        <v>42236.208333333336</v>
      </c>
      <c r="B11099">
        <v>1.5</v>
      </c>
      <c r="C11099">
        <v>16.899999999999999</v>
      </c>
      <c r="D11099">
        <v>25.4</v>
      </c>
      <c r="E11099">
        <v>15.8</v>
      </c>
      <c r="F11099">
        <v>6</v>
      </c>
      <c r="G11099">
        <v>0</v>
      </c>
      <c r="H11099">
        <v>166</v>
      </c>
      <c r="I11099">
        <v>0.5</v>
      </c>
      <c r="X11099" s="16">
        <f t="shared" si="180"/>
        <v>40.633333333333333</v>
      </c>
    </row>
    <row r="11100" spans="1:24" x14ac:dyDescent="0.25">
      <c r="A11100" s="1">
        <v>42236.229166666664</v>
      </c>
      <c r="B11100">
        <v>1.6</v>
      </c>
      <c r="C11100">
        <v>19.399999999999999</v>
      </c>
      <c r="D11100">
        <v>22.1</v>
      </c>
      <c r="E11100">
        <v>15.7</v>
      </c>
      <c r="F11100">
        <v>7</v>
      </c>
      <c r="G11100">
        <v>0</v>
      </c>
      <c r="H11100">
        <v>124</v>
      </c>
      <c r="I11100">
        <v>0.4</v>
      </c>
      <c r="X11100" s="16">
        <f t="shared" si="180"/>
        <v>39.506666666666668</v>
      </c>
    </row>
    <row r="11101" spans="1:24" x14ac:dyDescent="0.25">
      <c r="A11101" s="1">
        <v>42236.25</v>
      </c>
      <c r="B11101">
        <v>1.5</v>
      </c>
      <c r="C11101">
        <v>20.100000000000001</v>
      </c>
      <c r="D11101">
        <v>28.4</v>
      </c>
      <c r="E11101">
        <v>15.9</v>
      </c>
      <c r="F11101">
        <v>11</v>
      </c>
      <c r="G11101">
        <v>0</v>
      </c>
      <c r="H11101">
        <v>154</v>
      </c>
      <c r="I11101">
        <v>0.5</v>
      </c>
      <c r="X11101" s="16">
        <f t="shared" si="180"/>
        <v>38.320000000000007</v>
      </c>
    </row>
    <row r="11102" spans="1:24" x14ac:dyDescent="0.25">
      <c r="A11102" s="1">
        <v>42236.270833333336</v>
      </c>
      <c r="B11102">
        <v>13.6</v>
      </c>
      <c r="C11102">
        <v>32</v>
      </c>
      <c r="D11102">
        <v>13.2</v>
      </c>
      <c r="E11102">
        <v>16.2</v>
      </c>
      <c r="F11102">
        <v>25</v>
      </c>
      <c r="G11102">
        <v>0</v>
      </c>
      <c r="H11102">
        <v>331</v>
      </c>
      <c r="I11102">
        <v>0.4</v>
      </c>
      <c r="X11102" s="16">
        <f t="shared" si="180"/>
        <v>36.233333333333334</v>
      </c>
    </row>
    <row r="11103" spans="1:24" x14ac:dyDescent="0.25">
      <c r="A11103" s="1">
        <v>42236.291666666664</v>
      </c>
      <c r="B11103">
        <v>8.8000000000000007</v>
      </c>
      <c r="C11103">
        <v>32.4</v>
      </c>
      <c r="D11103">
        <v>7.9</v>
      </c>
      <c r="E11103">
        <v>15.9</v>
      </c>
      <c r="F11103">
        <v>39</v>
      </c>
      <c r="G11103">
        <v>0</v>
      </c>
      <c r="H11103">
        <v>44</v>
      </c>
      <c r="I11103">
        <v>0.6</v>
      </c>
      <c r="X11103" s="16">
        <f t="shared" si="180"/>
        <v>33.766666666666666</v>
      </c>
    </row>
    <row r="11104" spans="1:24" x14ac:dyDescent="0.25">
      <c r="A11104" s="1">
        <v>42236.3125</v>
      </c>
      <c r="B11104">
        <v>11.1</v>
      </c>
      <c r="C11104">
        <v>36.6</v>
      </c>
      <c r="D11104">
        <v>8.6999999999999993</v>
      </c>
      <c r="E11104">
        <v>16.2</v>
      </c>
      <c r="F11104">
        <v>63</v>
      </c>
      <c r="G11104">
        <v>0</v>
      </c>
      <c r="H11104">
        <v>112</v>
      </c>
      <c r="I11104">
        <v>0.4</v>
      </c>
      <c r="X11104" s="16">
        <f t="shared" si="180"/>
        <v>31.299999999999997</v>
      </c>
    </row>
    <row r="11105" spans="1:24" x14ac:dyDescent="0.25">
      <c r="A11105" s="1">
        <v>42236.333333333336</v>
      </c>
      <c r="B11105">
        <v>24.4</v>
      </c>
      <c r="C11105">
        <v>41.4</v>
      </c>
      <c r="D11105">
        <v>6.1</v>
      </c>
      <c r="E11105">
        <v>16.600000000000001</v>
      </c>
      <c r="F11105">
        <v>102</v>
      </c>
      <c r="G11105">
        <v>0</v>
      </c>
      <c r="H11105">
        <v>143</v>
      </c>
      <c r="I11105">
        <v>1</v>
      </c>
      <c r="X11105" s="16">
        <f t="shared" si="180"/>
        <v>28.38</v>
      </c>
    </row>
    <row r="11106" spans="1:24" x14ac:dyDescent="0.25">
      <c r="A11106" s="1">
        <v>42236.354166666664</v>
      </c>
      <c r="B11106">
        <v>20.399999999999999</v>
      </c>
      <c r="C11106">
        <v>38.200000000000003</v>
      </c>
      <c r="D11106">
        <v>14.5</v>
      </c>
      <c r="E11106">
        <v>17</v>
      </c>
      <c r="F11106">
        <v>169</v>
      </c>
      <c r="G11106">
        <v>0</v>
      </c>
      <c r="H11106">
        <v>152</v>
      </c>
      <c r="I11106">
        <v>1.1000000000000001</v>
      </c>
      <c r="X11106" s="16">
        <f t="shared" si="180"/>
        <v>26.066666666666666</v>
      </c>
    </row>
    <row r="11107" spans="1:24" x14ac:dyDescent="0.25">
      <c r="A11107" s="1">
        <v>42236.375</v>
      </c>
      <c r="B11107">
        <v>20.399999999999999</v>
      </c>
      <c r="C11107">
        <v>36.700000000000003</v>
      </c>
      <c r="D11107">
        <v>19.3</v>
      </c>
      <c r="E11107">
        <v>17.600000000000001</v>
      </c>
      <c r="F11107">
        <v>174</v>
      </c>
      <c r="G11107">
        <v>0</v>
      </c>
      <c r="H11107">
        <v>157</v>
      </c>
      <c r="I11107">
        <v>1</v>
      </c>
      <c r="X11107" s="16">
        <f t="shared" si="180"/>
        <v>24.220000000000002</v>
      </c>
    </row>
    <row r="11108" spans="1:24" x14ac:dyDescent="0.25">
      <c r="A11108" s="1">
        <v>42236.395833333336</v>
      </c>
      <c r="B11108">
        <v>25.5</v>
      </c>
      <c r="C11108">
        <v>36.9</v>
      </c>
      <c r="D11108">
        <v>18.8</v>
      </c>
      <c r="E11108">
        <v>18.100000000000001</v>
      </c>
      <c r="F11108">
        <v>183</v>
      </c>
      <c r="G11108">
        <v>0</v>
      </c>
      <c r="H11108">
        <v>172</v>
      </c>
      <c r="I11108">
        <v>0.7</v>
      </c>
      <c r="X11108" s="16">
        <f t="shared" si="180"/>
        <v>22.913333333333334</v>
      </c>
    </row>
    <row r="11109" spans="1:24" x14ac:dyDescent="0.25">
      <c r="A11109" s="1">
        <v>42236.416666666664</v>
      </c>
      <c r="B11109">
        <v>51.1</v>
      </c>
      <c r="C11109">
        <v>49.5</v>
      </c>
      <c r="D11109">
        <v>8.6999999999999993</v>
      </c>
      <c r="E11109">
        <v>18.2</v>
      </c>
      <c r="F11109">
        <v>237</v>
      </c>
      <c r="G11109">
        <v>0</v>
      </c>
      <c r="H11109">
        <v>203</v>
      </c>
      <c r="I11109">
        <v>0.4</v>
      </c>
      <c r="X11109" s="16">
        <f t="shared" si="180"/>
        <v>21.346666666666671</v>
      </c>
    </row>
    <row r="11110" spans="1:24" x14ac:dyDescent="0.25">
      <c r="A11110" s="1">
        <v>42236.4375</v>
      </c>
      <c r="B11110">
        <v>35.299999999999997</v>
      </c>
      <c r="C11110">
        <v>42.5</v>
      </c>
      <c r="D11110">
        <v>13.5</v>
      </c>
      <c r="E11110">
        <v>18.5</v>
      </c>
      <c r="F11110">
        <v>281</v>
      </c>
      <c r="G11110">
        <v>0</v>
      </c>
      <c r="H11110">
        <v>174</v>
      </c>
      <c r="I11110">
        <v>0.2</v>
      </c>
      <c r="X11110" s="16">
        <f t="shared" si="180"/>
        <v>20.856250000000003</v>
      </c>
    </row>
    <row r="11111" spans="1:24" x14ac:dyDescent="0.25">
      <c r="A11111" s="1">
        <v>42236.458333333336</v>
      </c>
      <c r="B11111">
        <v>25.9</v>
      </c>
      <c r="C11111">
        <v>32.6</v>
      </c>
      <c r="D11111">
        <v>22.9</v>
      </c>
      <c r="E11111">
        <v>19.2</v>
      </c>
      <c r="F11111">
        <v>490</v>
      </c>
      <c r="G11111">
        <v>0</v>
      </c>
      <c r="H11111">
        <v>124</v>
      </c>
      <c r="I11111">
        <v>0.2</v>
      </c>
      <c r="X11111" s="16">
        <f t="shared" si="180"/>
        <v>19.931249999999999</v>
      </c>
    </row>
    <row r="11112" spans="1:24" x14ac:dyDescent="0.25">
      <c r="A11112" s="1">
        <v>42236.479166666664</v>
      </c>
      <c r="B11112">
        <v>21.9</v>
      </c>
      <c r="C11112">
        <v>30</v>
      </c>
      <c r="D11112">
        <v>33.799999999999997</v>
      </c>
      <c r="E11112">
        <v>20.7</v>
      </c>
      <c r="F11112">
        <v>785</v>
      </c>
      <c r="G11112">
        <v>0</v>
      </c>
      <c r="H11112">
        <v>235</v>
      </c>
      <c r="I11112">
        <v>0.1</v>
      </c>
      <c r="X11112" s="16">
        <f t="shared" si="180"/>
        <v>19.443750000000001</v>
      </c>
    </row>
    <row r="11113" spans="1:24" x14ac:dyDescent="0.25">
      <c r="A11113" s="1">
        <v>42236.5</v>
      </c>
      <c r="B11113">
        <v>15</v>
      </c>
      <c r="C11113">
        <v>29.1</v>
      </c>
      <c r="D11113">
        <v>42.7</v>
      </c>
      <c r="E11113">
        <v>21.6</v>
      </c>
      <c r="F11113">
        <v>603</v>
      </c>
      <c r="G11113">
        <v>0</v>
      </c>
      <c r="H11113">
        <v>175</v>
      </c>
      <c r="I11113">
        <v>0.9</v>
      </c>
      <c r="X11113" s="16">
        <f t="shared" si="180"/>
        <v>19.912499999999998</v>
      </c>
    </row>
    <row r="11114" spans="1:24" x14ac:dyDescent="0.25">
      <c r="A11114" s="1">
        <v>42236.520833333336</v>
      </c>
      <c r="B11114">
        <v>14.8</v>
      </c>
      <c r="C11114">
        <v>27</v>
      </c>
      <c r="D11114">
        <v>57.6</v>
      </c>
      <c r="E11114">
        <v>22</v>
      </c>
      <c r="F11114">
        <v>762</v>
      </c>
      <c r="G11114">
        <v>0</v>
      </c>
      <c r="H11114">
        <v>219</v>
      </c>
      <c r="I11114">
        <v>0.3</v>
      </c>
      <c r="X11114" s="16">
        <f t="shared" si="180"/>
        <v>21.475000000000001</v>
      </c>
    </row>
    <row r="11115" spans="1:24" x14ac:dyDescent="0.25">
      <c r="A11115" s="1">
        <v>42236.541666666664</v>
      </c>
      <c r="B11115">
        <v>3.4</v>
      </c>
      <c r="C11115">
        <v>11.7</v>
      </c>
      <c r="D11115">
        <v>71.2</v>
      </c>
      <c r="E11115">
        <v>22.1</v>
      </c>
      <c r="F11115">
        <v>491</v>
      </c>
      <c r="G11115">
        <v>0</v>
      </c>
      <c r="H11115">
        <v>80</v>
      </c>
      <c r="I11115">
        <v>1.2</v>
      </c>
      <c r="X11115" s="16">
        <f t="shared" si="180"/>
        <v>24.337499999999999</v>
      </c>
    </row>
    <row r="11116" spans="1:24" x14ac:dyDescent="0.25">
      <c r="A11116" s="1">
        <v>42236.5625</v>
      </c>
      <c r="B11116">
        <v>1.3</v>
      </c>
      <c r="C11116">
        <v>6.2</v>
      </c>
      <c r="D11116">
        <v>77.3</v>
      </c>
      <c r="E11116">
        <v>22.1</v>
      </c>
      <c r="F11116">
        <v>314</v>
      </c>
      <c r="G11116">
        <v>0</v>
      </c>
      <c r="H11116">
        <v>111</v>
      </c>
      <c r="I11116">
        <v>1.5</v>
      </c>
      <c r="X11116" s="16">
        <f t="shared" si="180"/>
        <v>27.787499999999998</v>
      </c>
    </row>
    <row r="11117" spans="1:24" x14ac:dyDescent="0.25">
      <c r="A11117" s="1">
        <v>42236.583333333336</v>
      </c>
      <c r="B11117">
        <v>1.3</v>
      </c>
      <c r="C11117">
        <v>5.4</v>
      </c>
      <c r="D11117">
        <v>79</v>
      </c>
      <c r="E11117">
        <v>21.6</v>
      </c>
      <c r="F11117">
        <v>186</v>
      </c>
      <c r="G11117">
        <v>0</v>
      </c>
      <c r="H11117">
        <v>91</v>
      </c>
      <c r="I11117">
        <v>1.8</v>
      </c>
      <c r="X11117" s="16">
        <f t="shared" si="180"/>
        <v>30.95</v>
      </c>
    </row>
    <row r="11118" spans="1:24" x14ac:dyDescent="0.25">
      <c r="A11118" s="1">
        <v>42236.604166666664</v>
      </c>
      <c r="B11118">
        <v>1.2</v>
      </c>
      <c r="C11118">
        <v>4.9000000000000004</v>
      </c>
      <c r="D11118">
        <v>79.7</v>
      </c>
      <c r="E11118">
        <v>21.3</v>
      </c>
      <c r="F11118">
        <v>152</v>
      </c>
      <c r="G11118">
        <v>0</v>
      </c>
      <c r="H11118">
        <v>86</v>
      </c>
      <c r="I11118">
        <v>1.9</v>
      </c>
      <c r="X11118" s="16">
        <f t="shared" si="180"/>
        <v>35.106250000000003</v>
      </c>
    </row>
    <row r="11119" spans="1:24" x14ac:dyDescent="0.25">
      <c r="A11119" s="1">
        <v>42236.625</v>
      </c>
      <c r="B11119">
        <v>1.3</v>
      </c>
      <c r="C11119">
        <v>4.3</v>
      </c>
      <c r="D11119">
        <v>82.3</v>
      </c>
      <c r="E11119">
        <v>21.3</v>
      </c>
      <c r="F11119">
        <v>247</v>
      </c>
      <c r="G11119">
        <v>0</v>
      </c>
      <c r="H11119">
        <v>94</v>
      </c>
      <c r="I11119">
        <v>1.9</v>
      </c>
      <c r="X11119" s="16">
        <f t="shared" si="180"/>
        <v>39.756250000000001</v>
      </c>
    </row>
    <row r="11120" spans="1:24" x14ac:dyDescent="0.25">
      <c r="A11120" s="1">
        <v>42236.645833333336</v>
      </c>
      <c r="B11120">
        <v>1.2</v>
      </c>
      <c r="C11120">
        <v>4</v>
      </c>
      <c r="D11120">
        <v>80.7</v>
      </c>
      <c r="E11120">
        <v>22.2</v>
      </c>
      <c r="F11120">
        <v>580</v>
      </c>
      <c r="G11120">
        <v>0</v>
      </c>
      <c r="H11120">
        <v>97</v>
      </c>
      <c r="I11120">
        <v>2.1</v>
      </c>
      <c r="X11120" s="16">
        <f t="shared" si="180"/>
        <v>44.256250000000001</v>
      </c>
    </row>
    <row r="11121" spans="1:24" x14ac:dyDescent="0.25">
      <c r="A11121" s="1">
        <v>42236.666666666664</v>
      </c>
      <c r="B11121">
        <v>1.2</v>
      </c>
      <c r="C11121">
        <v>4.0999999999999996</v>
      </c>
      <c r="D11121">
        <v>83.4</v>
      </c>
      <c r="E11121">
        <v>22.1</v>
      </c>
      <c r="F11121">
        <v>387</v>
      </c>
      <c r="G11121">
        <v>0</v>
      </c>
      <c r="H11121">
        <v>85</v>
      </c>
      <c r="I11121">
        <v>2.2999999999999998</v>
      </c>
      <c r="X11121" s="16">
        <f t="shared" si="180"/>
        <v>49.087499999999999</v>
      </c>
    </row>
    <row r="11122" spans="1:24" x14ac:dyDescent="0.25">
      <c r="A11122" s="1">
        <v>42236.6875</v>
      </c>
      <c r="B11122">
        <v>1</v>
      </c>
      <c r="C11122">
        <v>3.8</v>
      </c>
      <c r="D11122">
        <v>84.4</v>
      </c>
      <c r="E11122">
        <v>22.2</v>
      </c>
      <c r="F11122">
        <v>332</v>
      </c>
      <c r="G11122">
        <v>0</v>
      </c>
      <c r="H11122">
        <v>102</v>
      </c>
      <c r="I11122">
        <v>1.9</v>
      </c>
      <c r="X11122" s="16">
        <f t="shared" si="180"/>
        <v>53.456249999999997</v>
      </c>
    </row>
    <row r="11123" spans="1:24" x14ac:dyDescent="0.25">
      <c r="A11123" s="1">
        <v>42236.708333333336</v>
      </c>
      <c r="B11123">
        <v>0.9</v>
      </c>
      <c r="C11123">
        <v>4.2</v>
      </c>
      <c r="D11123">
        <v>88</v>
      </c>
      <c r="E11123">
        <v>21.2</v>
      </c>
      <c r="F11123">
        <v>82</v>
      </c>
      <c r="G11123">
        <v>0</v>
      </c>
      <c r="H11123">
        <v>99</v>
      </c>
      <c r="I11123">
        <v>1.8</v>
      </c>
      <c r="X11123" s="16">
        <f t="shared" si="180"/>
        <v>57.75</v>
      </c>
    </row>
    <row r="11124" spans="1:24" x14ac:dyDescent="0.25">
      <c r="A11124" s="1">
        <v>42236.729166666664</v>
      </c>
      <c r="B11124">
        <v>0.9</v>
      </c>
      <c r="C11124">
        <v>4.5</v>
      </c>
      <c r="D11124">
        <v>87.8</v>
      </c>
      <c r="E11124">
        <v>20.9</v>
      </c>
      <c r="F11124">
        <v>81</v>
      </c>
      <c r="G11124">
        <v>0</v>
      </c>
      <c r="H11124">
        <v>98</v>
      </c>
      <c r="I11124">
        <v>2</v>
      </c>
      <c r="X11124" s="16">
        <f t="shared" si="180"/>
        <v>62.062499999999993</v>
      </c>
    </row>
    <row r="11125" spans="1:24" x14ac:dyDescent="0.25">
      <c r="A11125" s="1">
        <v>42236.75</v>
      </c>
      <c r="B11125">
        <v>1</v>
      </c>
      <c r="C11125">
        <v>4.3</v>
      </c>
      <c r="D11125">
        <v>87.7</v>
      </c>
      <c r="E11125">
        <v>20.8</v>
      </c>
      <c r="F11125">
        <v>123</v>
      </c>
      <c r="G11125">
        <v>0</v>
      </c>
      <c r="H11125">
        <v>92</v>
      </c>
      <c r="I11125">
        <v>2.1</v>
      </c>
      <c r="X11125" s="16">
        <f t="shared" si="180"/>
        <v>67</v>
      </c>
    </row>
    <row r="11126" spans="1:24" x14ac:dyDescent="0.25">
      <c r="A11126" s="1">
        <v>42236.770833333336</v>
      </c>
      <c r="B11126">
        <v>1.2</v>
      </c>
      <c r="C11126">
        <v>7.1</v>
      </c>
      <c r="D11126">
        <v>81.5</v>
      </c>
      <c r="E11126">
        <v>20.7</v>
      </c>
      <c r="F11126">
        <v>94</v>
      </c>
      <c r="G11126">
        <v>0</v>
      </c>
      <c r="H11126">
        <v>92</v>
      </c>
      <c r="I11126">
        <v>1.6</v>
      </c>
      <c r="X11126" s="16">
        <f t="shared" si="180"/>
        <v>71.25</v>
      </c>
    </row>
    <row r="11127" spans="1:24" x14ac:dyDescent="0.25">
      <c r="A11127" s="1">
        <v>42236.791666666664</v>
      </c>
      <c r="B11127">
        <v>0.9</v>
      </c>
      <c r="C11127">
        <v>6.5</v>
      </c>
      <c r="D11127">
        <v>82.1</v>
      </c>
      <c r="E11127">
        <v>20.399999999999999</v>
      </c>
      <c r="F11127">
        <v>64</v>
      </c>
      <c r="G11127">
        <v>0</v>
      </c>
      <c r="H11127">
        <v>99</v>
      </c>
      <c r="I11127">
        <v>1.4</v>
      </c>
      <c r="X11127" s="16">
        <f t="shared" si="180"/>
        <v>74.949999999999989</v>
      </c>
    </row>
    <row r="11128" spans="1:24" x14ac:dyDescent="0.25">
      <c r="A11128" s="1">
        <v>42236.8125</v>
      </c>
      <c r="B11128">
        <v>0.7</v>
      </c>
      <c r="C11128">
        <v>6.5</v>
      </c>
      <c r="D11128">
        <v>79.7</v>
      </c>
      <c r="E11128">
        <v>20</v>
      </c>
      <c r="F11128">
        <v>34</v>
      </c>
      <c r="G11128">
        <v>0</v>
      </c>
      <c r="H11128">
        <v>104</v>
      </c>
      <c r="I11128">
        <v>1.7</v>
      </c>
      <c r="X11128" s="16">
        <f t="shared" si="180"/>
        <v>77.818749999999994</v>
      </c>
    </row>
    <row r="11129" spans="1:24" x14ac:dyDescent="0.25">
      <c r="A11129" s="1">
        <v>42236.833333333336</v>
      </c>
      <c r="B11129">
        <v>0.9</v>
      </c>
      <c r="C11129">
        <v>5.0999999999999996</v>
      </c>
      <c r="D11129">
        <v>83.5</v>
      </c>
      <c r="E11129">
        <v>19.399999999999999</v>
      </c>
      <c r="F11129">
        <v>8</v>
      </c>
      <c r="G11129">
        <v>0</v>
      </c>
      <c r="H11129">
        <v>103</v>
      </c>
      <c r="I11129">
        <v>1.8</v>
      </c>
      <c r="X11129" s="16">
        <f t="shared" si="180"/>
        <v>80.368749999999991</v>
      </c>
    </row>
    <row r="11130" spans="1:24" x14ac:dyDescent="0.25">
      <c r="A11130" s="1">
        <v>42236.854166666664</v>
      </c>
      <c r="B11130">
        <v>0.9</v>
      </c>
      <c r="C11130">
        <v>3.7</v>
      </c>
      <c r="D11130">
        <v>87.6</v>
      </c>
      <c r="E11130">
        <v>19.399999999999999</v>
      </c>
      <c r="F11130">
        <v>6</v>
      </c>
      <c r="G11130">
        <v>0</v>
      </c>
      <c r="H11130">
        <v>99</v>
      </c>
      <c r="I11130">
        <v>2</v>
      </c>
      <c r="X11130" s="16">
        <f t="shared" si="180"/>
        <v>82.243749999999991</v>
      </c>
    </row>
    <row r="11131" spans="1:24" x14ac:dyDescent="0.25">
      <c r="A11131" s="1">
        <v>42236.875</v>
      </c>
      <c r="B11131">
        <v>0.9</v>
      </c>
      <c r="C11131">
        <v>4.3</v>
      </c>
      <c r="D11131">
        <v>87.2</v>
      </c>
      <c r="E11131">
        <v>19.2</v>
      </c>
      <c r="F11131">
        <v>6</v>
      </c>
      <c r="G11131">
        <v>0</v>
      </c>
      <c r="H11131">
        <v>93</v>
      </c>
      <c r="I11131">
        <v>2.2000000000000002</v>
      </c>
      <c r="X11131" s="16">
        <f t="shared" si="180"/>
        <v>83.243749999999991</v>
      </c>
    </row>
    <row r="11132" spans="1:24" x14ac:dyDescent="0.25">
      <c r="A11132" s="1">
        <v>42236.895833333336</v>
      </c>
      <c r="B11132">
        <v>0.9</v>
      </c>
      <c r="C11132">
        <v>4.3</v>
      </c>
      <c r="D11132">
        <v>86.5</v>
      </c>
      <c r="E11132">
        <v>19.100000000000001</v>
      </c>
      <c r="F11132">
        <v>6</v>
      </c>
      <c r="G11132">
        <v>0</v>
      </c>
      <c r="H11132">
        <v>98</v>
      </c>
      <c r="I11132">
        <v>2.5</v>
      </c>
      <c r="X11132" s="16">
        <f t="shared" si="180"/>
        <v>83.818750000000009</v>
      </c>
    </row>
    <row r="11133" spans="1:24" x14ac:dyDescent="0.25">
      <c r="A11133" s="1">
        <v>42236.916666666664</v>
      </c>
      <c r="B11133">
        <v>0.6</v>
      </c>
      <c r="C11133">
        <v>4.0999999999999996</v>
      </c>
      <c r="D11133">
        <v>88.7</v>
      </c>
      <c r="E11133">
        <v>18.8</v>
      </c>
      <c r="F11133">
        <v>5</v>
      </c>
      <c r="G11133">
        <v>0</v>
      </c>
      <c r="H11133">
        <v>96</v>
      </c>
      <c r="I11133">
        <v>2</v>
      </c>
      <c r="X11133" s="16">
        <f t="shared" si="180"/>
        <v>84.425000000000011</v>
      </c>
    </row>
    <row r="11134" spans="1:24" x14ac:dyDescent="0.25">
      <c r="A11134" s="1">
        <v>42236.9375</v>
      </c>
      <c r="B11134">
        <v>0.7</v>
      </c>
      <c r="C11134">
        <v>3.1</v>
      </c>
      <c r="D11134">
        <v>92.4</v>
      </c>
      <c r="E11134">
        <v>18.8</v>
      </c>
      <c r="F11134">
        <v>6</v>
      </c>
      <c r="G11134">
        <v>0</v>
      </c>
      <c r="H11134">
        <v>91</v>
      </c>
      <c r="I11134">
        <v>2.2000000000000002</v>
      </c>
      <c r="X11134" s="16">
        <f t="shared" si="180"/>
        <v>85.218750000000014</v>
      </c>
    </row>
    <row r="11135" spans="1:24" x14ac:dyDescent="0.25">
      <c r="A11135" s="1">
        <v>42236.958333333336</v>
      </c>
      <c r="B11135">
        <v>0.7</v>
      </c>
      <c r="C11135">
        <v>3.2</v>
      </c>
      <c r="D11135">
        <v>94</v>
      </c>
      <c r="E11135">
        <v>18.7</v>
      </c>
      <c r="F11135">
        <v>6</v>
      </c>
      <c r="G11135">
        <v>0</v>
      </c>
      <c r="H11135">
        <v>94</v>
      </c>
      <c r="I11135">
        <v>2.2000000000000002</v>
      </c>
      <c r="X11135" s="16">
        <f t="shared" si="180"/>
        <v>85.950000000000017</v>
      </c>
    </row>
    <row r="11136" spans="1:24" x14ac:dyDescent="0.25">
      <c r="A11136" s="1">
        <v>42236.979166666664</v>
      </c>
      <c r="B11136">
        <v>0.9</v>
      </c>
      <c r="C11136">
        <v>3.3</v>
      </c>
      <c r="D11136">
        <v>88.2</v>
      </c>
      <c r="E11136">
        <v>18.7</v>
      </c>
      <c r="F11136">
        <v>6</v>
      </c>
      <c r="G11136">
        <v>0</v>
      </c>
      <c r="H11136">
        <v>90</v>
      </c>
      <c r="I11136">
        <v>2.6</v>
      </c>
      <c r="X11136" s="16">
        <f t="shared" si="180"/>
        <v>86.418750000000017</v>
      </c>
    </row>
    <row r="11137" spans="1:24" x14ac:dyDescent="0.25">
      <c r="A11137" s="1">
        <v>42237</v>
      </c>
      <c r="B11137">
        <v>0.8</v>
      </c>
      <c r="C11137">
        <v>3.2</v>
      </c>
      <c r="D11137">
        <v>84.2</v>
      </c>
      <c r="E11137">
        <v>18.399999999999999</v>
      </c>
      <c r="F11137">
        <v>6</v>
      </c>
      <c r="G11137">
        <v>0</v>
      </c>
      <c r="H11137">
        <v>91</v>
      </c>
      <c r="I11137">
        <v>2.4</v>
      </c>
      <c r="X11137" s="16">
        <f t="shared" si="180"/>
        <v>86.468750000000014</v>
      </c>
    </row>
    <row r="11138" spans="1:24" x14ac:dyDescent="0.25">
      <c r="A11138" s="1">
        <v>42237.020833333336</v>
      </c>
      <c r="B11138">
        <v>0.7</v>
      </c>
      <c r="C11138">
        <v>3</v>
      </c>
      <c r="D11138">
        <v>83.2</v>
      </c>
      <c r="E11138">
        <v>18.3</v>
      </c>
      <c r="F11138">
        <v>5</v>
      </c>
      <c r="G11138">
        <v>0</v>
      </c>
      <c r="H11138">
        <v>88</v>
      </c>
      <c r="I11138">
        <v>2</v>
      </c>
      <c r="X11138" s="16">
        <f t="shared" si="180"/>
        <v>86.393750000000011</v>
      </c>
    </row>
    <row r="11139" spans="1:24" x14ac:dyDescent="0.25">
      <c r="A11139" s="1">
        <v>42237.041666666664</v>
      </c>
      <c r="B11139">
        <v>1</v>
      </c>
      <c r="C11139">
        <v>4.5</v>
      </c>
      <c r="D11139">
        <v>75.400000000000006</v>
      </c>
      <c r="E11139">
        <v>17.8</v>
      </c>
      <c r="F11139">
        <v>5</v>
      </c>
      <c r="G11139">
        <v>0</v>
      </c>
      <c r="H11139">
        <v>268</v>
      </c>
      <c r="I11139">
        <v>0.8</v>
      </c>
      <c r="X11139" s="16">
        <f t="shared" si="180"/>
        <v>85.606250000000017</v>
      </c>
    </row>
    <row r="11140" spans="1:24" x14ac:dyDescent="0.25">
      <c r="A11140" s="1">
        <v>42237.0625</v>
      </c>
      <c r="B11140">
        <v>1.1000000000000001</v>
      </c>
      <c r="C11140">
        <v>8.5</v>
      </c>
      <c r="D11140">
        <v>64.5</v>
      </c>
      <c r="E11140">
        <v>17.2</v>
      </c>
      <c r="F11140">
        <v>5</v>
      </c>
      <c r="G11140">
        <v>0</v>
      </c>
      <c r="H11140">
        <v>268</v>
      </c>
      <c r="I11140">
        <v>0.4</v>
      </c>
      <c r="X11140" s="16">
        <f t="shared" si="180"/>
        <v>84.15000000000002</v>
      </c>
    </row>
    <row r="11141" spans="1:24" x14ac:dyDescent="0.25">
      <c r="A11141" s="1">
        <v>42237.083333333336</v>
      </c>
      <c r="B11141">
        <v>1.6</v>
      </c>
      <c r="C11141">
        <v>13.1</v>
      </c>
      <c r="D11141">
        <v>52.5</v>
      </c>
      <c r="E11141">
        <v>16.399999999999999</v>
      </c>
      <c r="F11141">
        <v>5</v>
      </c>
      <c r="G11141">
        <v>0</v>
      </c>
      <c r="H11141">
        <v>282</v>
      </c>
      <c r="I11141">
        <v>0.5</v>
      </c>
      <c r="X11141" s="16">
        <f t="shared" si="180"/>
        <v>81.95</v>
      </c>
    </row>
    <row r="11142" spans="1:24" x14ac:dyDescent="0.25">
      <c r="A11142" s="1">
        <v>42237.104166666664</v>
      </c>
      <c r="B11142">
        <v>1.2</v>
      </c>
      <c r="C11142">
        <v>16.3</v>
      </c>
      <c r="D11142">
        <v>40.799999999999997</v>
      </c>
      <c r="E11142">
        <v>15.6</v>
      </c>
      <c r="F11142">
        <v>5</v>
      </c>
      <c r="G11142">
        <v>0</v>
      </c>
      <c r="H11142">
        <v>328</v>
      </c>
      <c r="I11142">
        <v>0.1</v>
      </c>
      <c r="X11142" s="16">
        <f t="shared" si="180"/>
        <v>79.40625</v>
      </c>
    </row>
    <row r="11143" spans="1:24" x14ac:dyDescent="0.25">
      <c r="A11143" s="1">
        <v>42237.125</v>
      </c>
      <c r="B11143">
        <v>1.9</v>
      </c>
      <c r="C11143">
        <v>27.2</v>
      </c>
      <c r="D11143">
        <v>27.5</v>
      </c>
      <c r="E11143">
        <v>15.2</v>
      </c>
      <c r="F11143">
        <v>5</v>
      </c>
      <c r="G11143">
        <v>0</v>
      </c>
      <c r="H11143">
        <v>257</v>
      </c>
      <c r="I11143">
        <v>0.1</v>
      </c>
      <c r="X11143" s="16">
        <f t="shared" si="180"/>
        <v>75.993750000000006</v>
      </c>
    </row>
    <row r="11144" spans="1:24" x14ac:dyDescent="0.25">
      <c r="A11144" s="1">
        <v>42237.145833333336</v>
      </c>
      <c r="B11144">
        <v>1.6</v>
      </c>
      <c r="C11144">
        <v>13.8</v>
      </c>
      <c r="E11144">
        <v>15.1</v>
      </c>
      <c r="F11144">
        <v>5</v>
      </c>
      <c r="G11144">
        <v>0</v>
      </c>
      <c r="H11144">
        <v>201</v>
      </c>
      <c r="I11144">
        <v>0.3</v>
      </c>
      <c r="X11144" s="16">
        <f t="shared" si="180"/>
        <v>75.74666666666667</v>
      </c>
    </row>
    <row r="11145" spans="1:24" x14ac:dyDescent="0.25">
      <c r="A11145" s="1">
        <v>42237.166666666664</v>
      </c>
      <c r="B11145">
        <v>4.0999999999999996</v>
      </c>
      <c r="C11145">
        <v>29.2</v>
      </c>
      <c r="D11145">
        <v>14.9</v>
      </c>
      <c r="E11145">
        <v>14.4</v>
      </c>
      <c r="F11145">
        <v>5</v>
      </c>
      <c r="G11145">
        <v>0</v>
      </c>
      <c r="H11145">
        <v>344</v>
      </c>
      <c r="I11145">
        <v>0.3</v>
      </c>
      <c r="X11145" s="16">
        <f t="shared" si="180"/>
        <v>71.173333333333346</v>
      </c>
    </row>
    <row r="11146" spans="1:24" x14ac:dyDescent="0.25">
      <c r="A11146" s="1">
        <v>42237.1875</v>
      </c>
      <c r="B11146">
        <v>3.8</v>
      </c>
      <c r="C11146">
        <v>32.9</v>
      </c>
      <c r="D11146">
        <v>10.199999999999999</v>
      </c>
      <c r="E11146">
        <v>14</v>
      </c>
      <c r="F11146">
        <v>6</v>
      </c>
      <c r="G11146">
        <v>0</v>
      </c>
      <c r="H11146">
        <v>152</v>
      </c>
      <c r="I11146">
        <v>0.3</v>
      </c>
      <c r="X11146" s="16">
        <f t="shared" si="180"/>
        <v>66.013333333333335</v>
      </c>
    </row>
    <row r="11147" spans="1:24" x14ac:dyDescent="0.25">
      <c r="A11147" s="1">
        <v>42237.208333333336</v>
      </c>
      <c r="B11147">
        <v>4.3</v>
      </c>
      <c r="C11147">
        <v>22.3</v>
      </c>
      <c r="D11147">
        <v>16.100000000000001</v>
      </c>
      <c r="E11147">
        <v>14</v>
      </c>
      <c r="F11147">
        <v>5</v>
      </c>
      <c r="G11147">
        <v>0</v>
      </c>
      <c r="H11147">
        <v>72</v>
      </c>
      <c r="I11147">
        <v>0.1</v>
      </c>
      <c r="X11147" s="16">
        <f t="shared" si="180"/>
        <v>61.273333333333333</v>
      </c>
    </row>
    <row r="11148" spans="1:24" x14ac:dyDescent="0.25">
      <c r="A11148" s="1">
        <v>42237.229166666664</v>
      </c>
      <c r="B11148">
        <v>17.100000000000001</v>
      </c>
      <c r="C11148">
        <v>35.4</v>
      </c>
      <c r="D11148">
        <v>3.1</v>
      </c>
      <c r="E11148">
        <v>13.5</v>
      </c>
      <c r="F11148">
        <v>7</v>
      </c>
      <c r="G11148">
        <v>0</v>
      </c>
      <c r="H11148">
        <v>322</v>
      </c>
      <c r="I11148">
        <v>0.3</v>
      </c>
      <c r="X11148" s="16">
        <f t="shared" si="180"/>
        <v>55.713333333333338</v>
      </c>
    </row>
    <row r="11149" spans="1:24" x14ac:dyDescent="0.25">
      <c r="A11149" s="1">
        <v>42237.25</v>
      </c>
      <c r="B11149">
        <v>27.8</v>
      </c>
      <c r="C11149">
        <v>39.1</v>
      </c>
      <c r="D11149">
        <v>1.5</v>
      </c>
      <c r="E11149">
        <v>13.4</v>
      </c>
      <c r="F11149">
        <v>20</v>
      </c>
      <c r="G11149">
        <v>0</v>
      </c>
      <c r="H11149">
        <v>315</v>
      </c>
      <c r="I11149">
        <v>0.3</v>
      </c>
      <c r="X11149" s="16">
        <f t="shared" si="180"/>
        <v>49.9</v>
      </c>
    </row>
    <row r="11150" spans="1:24" x14ac:dyDescent="0.25">
      <c r="A11150" s="1">
        <v>42237.270833333336</v>
      </c>
      <c r="B11150">
        <v>35.9</v>
      </c>
      <c r="C11150">
        <v>41</v>
      </c>
      <c r="D11150">
        <v>3.2</v>
      </c>
      <c r="E11150">
        <v>13.6</v>
      </c>
      <c r="F11150">
        <v>52</v>
      </c>
      <c r="G11150">
        <v>0</v>
      </c>
      <c r="H11150">
        <v>344</v>
      </c>
      <c r="I11150">
        <v>0.3</v>
      </c>
      <c r="X11150" s="16">
        <f t="shared" si="180"/>
        <v>43.95333333333334</v>
      </c>
    </row>
    <row r="11151" spans="1:24" x14ac:dyDescent="0.25">
      <c r="A11151" s="1">
        <v>42237.291666666664</v>
      </c>
      <c r="B11151">
        <v>64</v>
      </c>
      <c r="C11151">
        <v>48.9</v>
      </c>
      <c r="D11151">
        <v>4.5999999999999996</v>
      </c>
      <c r="E11151">
        <v>14.3</v>
      </c>
      <c r="F11151">
        <v>115</v>
      </c>
      <c r="G11151">
        <v>0</v>
      </c>
      <c r="H11151">
        <v>312</v>
      </c>
      <c r="I11151">
        <v>0.7</v>
      </c>
      <c r="X11151" s="16">
        <f t="shared" si="180"/>
        <v>37.993333333333339</v>
      </c>
    </row>
    <row r="11152" spans="1:24" x14ac:dyDescent="0.25">
      <c r="A11152" s="1">
        <v>42237.3125</v>
      </c>
      <c r="B11152">
        <v>79.3</v>
      </c>
      <c r="C11152">
        <v>48</v>
      </c>
      <c r="D11152">
        <v>4.5</v>
      </c>
      <c r="E11152">
        <v>14.8</v>
      </c>
      <c r="F11152">
        <v>184</v>
      </c>
      <c r="G11152">
        <v>0</v>
      </c>
      <c r="H11152">
        <v>317</v>
      </c>
      <c r="I11152">
        <v>0.6</v>
      </c>
      <c r="X11152" s="16">
        <f t="shared" si="180"/>
        <v>32.413333333333334</v>
      </c>
    </row>
    <row r="11153" spans="1:24" x14ac:dyDescent="0.25">
      <c r="A11153" s="1">
        <v>42237.333333333336</v>
      </c>
      <c r="B11153">
        <v>35.1</v>
      </c>
      <c r="C11153">
        <v>38</v>
      </c>
      <c r="D11153">
        <v>13.7</v>
      </c>
      <c r="E11153">
        <v>16.3</v>
      </c>
      <c r="F11153">
        <v>272</v>
      </c>
      <c r="G11153">
        <v>0</v>
      </c>
      <c r="H11153">
        <v>60</v>
      </c>
      <c r="I11153">
        <v>0.5</v>
      </c>
      <c r="X11153" s="16">
        <f t="shared" si="180"/>
        <v>27.713333333333335</v>
      </c>
    </row>
    <row r="11154" spans="1:24" x14ac:dyDescent="0.25">
      <c r="A11154" s="1">
        <v>42237.354166666664</v>
      </c>
      <c r="B11154">
        <v>30.7</v>
      </c>
      <c r="C11154">
        <v>36.799999999999997</v>
      </c>
      <c r="D11154">
        <v>22.1</v>
      </c>
      <c r="E11154">
        <v>17.600000000000001</v>
      </c>
      <c r="F11154">
        <v>359</v>
      </c>
      <c r="G11154">
        <v>0</v>
      </c>
      <c r="H11154">
        <v>3</v>
      </c>
      <c r="I11154">
        <v>0.2</v>
      </c>
      <c r="X11154" s="16">
        <f t="shared" si="180"/>
        <v>23.64</v>
      </c>
    </row>
    <row r="11155" spans="1:24" x14ac:dyDescent="0.25">
      <c r="A11155" s="1">
        <v>42237.375</v>
      </c>
      <c r="B11155">
        <v>30.9</v>
      </c>
      <c r="C11155">
        <v>37.6</v>
      </c>
      <c r="D11155">
        <v>22.9</v>
      </c>
      <c r="E11155">
        <v>18.100000000000001</v>
      </c>
      <c r="F11155">
        <v>429</v>
      </c>
      <c r="G11155">
        <v>0</v>
      </c>
      <c r="H11155">
        <v>299</v>
      </c>
      <c r="I11155">
        <v>0.7</v>
      </c>
      <c r="X11155" s="16">
        <f t="shared" ref="X11155:X11218" si="181">AVERAGE(D11140:D11155)</f>
        <v>20.139999999999997</v>
      </c>
    </row>
    <row r="11156" spans="1:24" x14ac:dyDescent="0.25">
      <c r="A11156" s="1">
        <v>42237.395833333336</v>
      </c>
      <c r="B11156">
        <v>29.8</v>
      </c>
      <c r="C11156">
        <v>36.200000000000003</v>
      </c>
      <c r="D11156">
        <v>28.4</v>
      </c>
      <c r="E11156">
        <v>19.3</v>
      </c>
      <c r="F11156">
        <v>499</v>
      </c>
      <c r="G11156">
        <v>0</v>
      </c>
      <c r="H11156">
        <v>306</v>
      </c>
      <c r="I11156">
        <v>0.8</v>
      </c>
      <c r="X11156" s="16">
        <f t="shared" si="181"/>
        <v>17.733333333333331</v>
      </c>
    </row>
    <row r="11157" spans="1:24" x14ac:dyDescent="0.25">
      <c r="A11157" s="1">
        <v>42237.416666666664</v>
      </c>
      <c r="B11157">
        <v>29.6</v>
      </c>
      <c r="C11157">
        <v>32.9</v>
      </c>
      <c r="D11157">
        <v>39</v>
      </c>
      <c r="E11157">
        <v>20</v>
      </c>
      <c r="F11157">
        <v>590</v>
      </c>
      <c r="G11157">
        <v>0</v>
      </c>
      <c r="H11157">
        <v>283</v>
      </c>
      <c r="I11157">
        <v>1.3</v>
      </c>
      <c r="X11157" s="16">
        <f t="shared" si="181"/>
        <v>16.833333333333332</v>
      </c>
    </row>
    <row r="11158" spans="1:24" x14ac:dyDescent="0.25">
      <c r="A11158" s="1">
        <v>42237.4375</v>
      </c>
      <c r="B11158">
        <v>9</v>
      </c>
      <c r="C11158">
        <v>17.600000000000001</v>
      </c>
      <c r="D11158">
        <v>59.5</v>
      </c>
      <c r="E11158">
        <v>21.3</v>
      </c>
      <c r="F11158">
        <v>703</v>
      </c>
      <c r="G11158">
        <v>0</v>
      </c>
      <c r="H11158">
        <v>53</v>
      </c>
      <c r="I11158">
        <v>0.7</v>
      </c>
      <c r="X11158" s="16">
        <f t="shared" si="181"/>
        <v>18.079999999999998</v>
      </c>
    </row>
    <row r="11159" spans="1:24" x14ac:dyDescent="0.25">
      <c r="A11159" s="1">
        <v>42237.458333333336</v>
      </c>
      <c r="B11159">
        <v>17.899999999999999</v>
      </c>
      <c r="C11159">
        <v>28.8</v>
      </c>
      <c r="D11159">
        <v>54.8</v>
      </c>
      <c r="E11159">
        <v>21.5</v>
      </c>
      <c r="F11159">
        <v>646</v>
      </c>
      <c r="G11159">
        <v>0</v>
      </c>
      <c r="H11159">
        <v>308</v>
      </c>
      <c r="I11159">
        <v>0.9</v>
      </c>
      <c r="X11159" s="16">
        <f t="shared" si="181"/>
        <v>19.899999999999999</v>
      </c>
    </row>
    <row r="11160" spans="1:24" x14ac:dyDescent="0.25">
      <c r="A11160" s="1">
        <v>42237.479166666664</v>
      </c>
      <c r="B11160">
        <v>16.600000000000001</v>
      </c>
      <c r="C11160">
        <v>23.2</v>
      </c>
      <c r="D11160">
        <v>66.599999999999994</v>
      </c>
      <c r="E11160">
        <v>21.9</v>
      </c>
      <c r="F11160">
        <v>675</v>
      </c>
      <c r="G11160">
        <v>0</v>
      </c>
      <c r="H11160">
        <v>287</v>
      </c>
      <c r="I11160">
        <v>0.9</v>
      </c>
      <c r="X11160" s="16">
        <f t="shared" si="181"/>
        <v>22.818750000000001</v>
      </c>
    </row>
    <row r="11161" spans="1:24" x14ac:dyDescent="0.25">
      <c r="A11161" s="1">
        <v>42237.5</v>
      </c>
      <c r="B11161">
        <v>10.1</v>
      </c>
      <c r="C11161">
        <v>15.1</v>
      </c>
      <c r="D11161">
        <v>83.4</v>
      </c>
      <c r="E11161">
        <v>22.8</v>
      </c>
      <c r="F11161">
        <v>797</v>
      </c>
      <c r="G11161">
        <v>0</v>
      </c>
      <c r="H11161">
        <v>161</v>
      </c>
      <c r="I11161">
        <v>0.9</v>
      </c>
      <c r="X11161" s="16">
        <f t="shared" si="181"/>
        <v>27.1</v>
      </c>
    </row>
    <row r="11162" spans="1:24" x14ac:dyDescent="0.25">
      <c r="A11162" s="1">
        <v>42237.520833333336</v>
      </c>
      <c r="B11162">
        <v>3.8</v>
      </c>
      <c r="C11162">
        <v>6.5</v>
      </c>
      <c r="D11162">
        <v>92.5</v>
      </c>
      <c r="E11162">
        <v>23.8</v>
      </c>
      <c r="F11162">
        <v>767</v>
      </c>
      <c r="G11162">
        <v>0</v>
      </c>
      <c r="H11162">
        <v>120</v>
      </c>
      <c r="I11162">
        <v>1.4</v>
      </c>
      <c r="X11162" s="16">
        <f t="shared" si="181"/>
        <v>32.243749999999999</v>
      </c>
    </row>
    <row r="11163" spans="1:24" x14ac:dyDescent="0.25">
      <c r="A11163" s="1">
        <v>42237.541666666664</v>
      </c>
      <c r="B11163">
        <v>8.9</v>
      </c>
      <c r="C11163">
        <v>12.5</v>
      </c>
      <c r="D11163">
        <v>92.3</v>
      </c>
      <c r="E11163">
        <v>23.8</v>
      </c>
      <c r="F11163">
        <v>719</v>
      </c>
      <c r="G11163">
        <v>0</v>
      </c>
      <c r="H11163">
        <v>9</v>
      </c>
      <c r="I11163">
        <v>0.2</v>
      </c>
      <c r="X11163" s="16">
        <f t="shared" si="181"/>
        <v>37.006249999999994</v>
      </c>
    </row>
    <row r="11164" spans="1:24" x14ac:dyDescent="0.25">
      <c r="A11164" s="1">
        <v>42237.5625</v>
      </c>
      <c r="B11164">
        <v>7.6</v>
      </c>
      <c r="C11164">
        <v>13.5</v>
      </c>
      <c r="D11164">
        <v>93.7</v>
      </c>
      <c r="E11164">
        <v>23.6</v>
      </c>
      <c r="F11164">
        <v>696</v>
      </c>
      <c r="G11164">
        <v>0</v>
      </c>
      <c r="H11164">
        <v>325</v>
      </c>
      <c r="I11164">
        <v>1</v>
      </c>
      <c r="X11164" s="16">
        <f t="shared" si="181"/>
        <v>42.668749999999996</v>
      </c>
    </row>
    <row r="11165" spans="1:24" x14ac:dyDescent="0.25">
      <c r="A11165" s="1">
        <v>42237.583333333336</v>
      </c>
      <c r="B11165">
        <v>10.5</v>
      </c>
      <c r="C11165">
        <v>18.100000000000001</v>
      </c>
      <c r="D11165">
        <v>92</v>
      </c>
      <c r="E11165">
        <v>23.9</v>
      </c>
      <c r="F11165">
        <v>502</v>
      </c>
      <c r="G11165">
        <v>0</v>
      </c>
      <c r="H11165">
        <v>324</v>
      </c>
      <c r="I11165">
        <v>1.1000000000000001</v>
      </c>
      <c r="X11165" s="16">
        <f t="shared" si="181"/>
        <v>48.324999999999996</v>
      </c>
    </row>
    <row r="11166" spans="1:24" x14ac:dyDescent="0.25">
      <c r="A11166" s="1">
        <v>42237.604166666664</v>
      </c>
      <c r="B11166">
        <v>9</v>
      </c>
      <c r="C11166">
        <v>15.5</v>
      </c>
      <c r="D11166">
        <v>97.8</v>
      </c>
      <c r="E11166">
        <v>24.4</v>
      </c>
      <c r="F11166">
        <v>745</v>
      </c>
      <c r="G11166">
        <v>0</v>
      </c>
      <c r="H11166">
        <v>290</v>
      </c>
      <c r="I11166">
        <v>0.6</v>
      </c>
      <c r="X11166" s="16">
        <f t="shared" si="181"/>
        <v>54.237499999999997</v>
      </c>
    </row>
    <row r="11167" spans="1:24" x14ac:dyDescent="0.25">
      <c r="A11167" s="1">
        <v>42237.625</v>
      </c>
      <c r="B11167">
        <v>3.4</v>
      </c>
      <c r="C11167">
        <v>6.4</v>
      </c>
      <c r="D11167">
        <v>105.7</v>
      </c>
      <c r="E11167">
        <v>25.1</v>
      </c>
      <c r="F11167">
        <v>723</v>
      </c>
      <c r="G11167">
        <v>0</v>
      </c>
      <c r="H11167">
        <v>84</v>
      </c>
      <c r="I11167">
        <v>0.9</v>
      </c>
      <c r="X11167" s="16">
        <f t="shared" si="181"/>
        <v>60.556249999999999</v>
      </c>
    </row>
    <row r="11168" spans="1:24" x14ac:dyDescent="0.25">
      <c r="A11168" s="1">
        <v>42237.645833333336</v>
      </c>
      <c r="B11168">
        <v>2.1</v>
      </c>
      <c r="C11168">
        <v>3.8</v>
      </c>
      <c r="D11168">
        <v>109.4</v>
      </c>
      <c r="E11168">
        <v>25.3</v>
      </c>
      <c r="F11168">
        <v>653</v>
      </c>
      <c r="G11168">
        <v>0</v>
      </c>
      <c r="H11168">
        <v>68</v>
      </c>
      <c r="I11168">
        <v>1</v>
      </c>
      <c r="X11168" s="16">
        <f t="shared" si="181"/>
        <v>67.112499999999997</v>
      </c>
    </row>
    <row r="11169" spans="1:24" x14ac:dyDescent="0.25">
      <c r="A11169" s="1">
        <v>42237.666666666664</v>
      </c>
      <c r="B11169">
        <v>2.8</v>
      </c>
      <c r="C11169">
        <v>9</v>
      </c>
      <c r="D11169">
        <v>107.3</v>
      </c>
      <c r="E11169">
        <v>25</v>
      </c>
      <c r="F11169">
        <v>356</v>
      </c>
      <c r="G11169">
        <v>0</v>
      </c>
      <c r="H11169">
        <v>110</v>
      </c>
      <c r="I11169">
        <v>0.7</v>
      </c>
      <c r="X11169" s="16">
        <f t="shared" si="181"/>
        <v>72.962499999999991</v>
      </c>
    </row>
    <row r="11170" spans="1:24" x14ac:dyDescent="0.25">
      <c r="A11170" s="1">
        <v>42237.6875</v>
      </c>
      <c r="B11170">
        <v>3</v>
      </c>
      <c r="C11170">
        <v>5.0999999999999996</v>
      </c>
      <c r="D11170">
        <v>110.6</v>
      </c>
      <c r="E11170">
        <v>25.6</v>
      </c>
      <c r="F11170">
        <v>485</v>
      </c>
      <c r="G11170">
        <v>0</v>
      </c>
      <c r="H11170">
        <v>97</v>
      </c>
      <c r="I11170">
        <v>1.6</v>
      </c>
      <c r="X11170" s="16">
        <f t="shared" si="181"/>
        <v>78.493749999999991</v>
      </c>
    </row>
    <row r="11171" spans="1:24" x14ac:dyDescent="0.25">
      <c r="A11171" s="1">
        <v>42237.708333333336</v>
      </c>
      <c r="B11171">
        <v>1.1000000000000001</v>
      </c>
      <c r="C11171">
        <v>3.3</v>
      </c>
      <c r="D11171">
        <v>112.8</v>
      </c>
      <c r="E11171">
        <v>25.2</v>
      </c>
      <c r="F11171">
        <v>419</v>
      </c>
      <c r="G11171">
        <v>0</v>
      </c>
      <c r="H11171">
        <v>117</v>
      </c>
      <c r="I11171">
        <v>0.8</v>
      </c>
      <c r="X11171" s="16">
        <f t="shared" si="181"/>
        <v>84.112499999999997</v>
      </c>
    </row>
    <row r="11172" spans="1:24" x14ac:dyDescent="0.25">
      <c r="A11172" s="1">
        <v>42237.729166666664</v>
      </c>
      <c r="B11172">
        <v>1</v>
      </c>
      <c r="C11172">
        <v>2.2999999999999998</v>
      </c>
      <c r="D11172">
        <v>113.3</v>
      </c>
      <c r="E11172">
        <v>25.5</v>
      </c>
      <c r="F11172">
        <v>364</v>
      </c>
      <c r="G11172">
        <v>0</v>
      </c>
      <c r="H11172">
        <v>59</v>
      </c>
      <c r="I11172">
        <v>1</v>
      </c>
      <c r="X11172" s="16">
        <f t="shared" si="181"/>
        <v>89.418749999999989</v>
      </c>
    </row>
    <row r="11173" spans="1:24" x14ac:dyDescent="0.25">
      <c r="A11173" s="1">
        <v>42237.75</v>
      </c>
      <c r="B11173">
        <v>1.6</v>
      </c>
      <c r="C11173">
        <v>4.4000000000000004</v>
      </c>
      <c r="D11173">
        <v>110.6</v>
      </c>
      <c r="E11173">
        <v>25.5</v>
      </c>
      <c r="F11173">
        <v>290</v>
      </c>
      <c r="G11173">
        <v>0</v>
      </c>
      <c r="H11173">
        <v>61</v>
      </c>
      <c r="I11173">
        <v>0.9</v>
      </c>
      <c r="X11173" s="16">
        <f t="shared" si="181"/>
        <v>93.893749999999983</v>
      </c>
    </row>
    <row r="11174" spans="1:24" x14ac:dyDescent="0.25">
      <c r="A11174" s="1">
        <v>42237.770833333336</v>
      </c>
      <c r="B11174">
        <v>0.7</v>
      </c>
      <c r="C11174">
        <v>1.8</v>
      </c>
      <c r="D11174">
        <v>115.4</v>
      </c>
      <c r="E11174">
        <v>24.9</v>
      </c>
      <c r="F11174">
        <v>195</v>
      </c>
      <c r="G11174">
        <v>0</v>
      </c>
      <c r="H11174">
        <v>70</v>
      </c>
      <c r="I11174">
        <v>1.5</v>
      </c>
      <c r="X11174" s="16">
        <f t="shared" si="181"/>
        <v>97.387499999999989</v>
      </c>
    </row>
    <row r="11175" spans="1:24" x14ac:dyDescent="0.25">
      <c r="A11175" s="1">
        <v>42237.791666666664</v>
      </c>
      <c r="B11175">
        <v>0.9</v>
      </c>
      <c r="C11175">
        <v>2.9</v>
      </c>
      <c r="D11175">
        <v>112.9</v>
      </c>
      <c r="E11175">
        <v>24.5</v>
      </c>
      <c r="F11175">
        <v>109</v>
      </c>
      <c r="G11175">
        <v>0</v>
      </c>
      <c r="H11175">
        <v>96</v>
      </c>
      <c r="I11175">
        <v>0.9</v>
      </c>
      <c r="X11175" s="16">
        <f t="shared" si="181"/>
        <v>101.01875</v>
      </c>
    </row>
    <row r="11176" spans="1:24" x14ac:dyDescent="0.25">
      <c r="A11176" s="1">
        <v>42237.8125</v>
      </c>
      <c r="B11176">
        <v>0.8</v>
      </c>
      <c r="C11176">
        <v>4.9000000000000004</v>
      </c>
      <c r="D11176">
        <v>98.5</v>
      </c>
      <c r="E11176">
        <v>23.5</v>
      </c>
      <c r="F11176">
        <v>28</v>
      </c>
      <c r="G11176">
        <v>0</v>
      </c>
      <c r="H11176">
        <v>68</v>
      </c>
      <c r="I11176">
        <v>0.6</v>
      </c>
      <c r="X11176" s="16">
        <f t="shared" si="181"/>
        <v>103.0125</v>
      </c>
    </row>
    <row r="11177" spans="1:24" x14ac:dyDescent="0.25">
      <c r="A11177" s="1">
        <v>42237.833333333336</v>
      </c>
      <c r="B11177">
        <v>0.9</v>
      </c>
      <c r="C11177">
        <v>11.1</v>
      </c>
      <c r="D11177">
        <v>86</v>
      </c>
      <c r="E11177">
        <v>21.8</v>
      </c>
      <c r="F11177">
        <v>7</v>
      </c>
      <c r="G11177">
        <v>0</v>
      </c>
      <c r="H11177">
        <v>111</v>
      </c>
      <c r="I11177">
        <v>0.5</v>
      </c>
      <c r="X11177" s="16">
        <f t="shared" si="181"/>
        <v>103.175</v>
      </c>
    </row>
    <row r="11178" spans="1:24" x14ac:dyDescent="0.25">
      <c r="A11178" s="1">
        <v>42237.854166666664</v>
      </c>
      <c r="B11178">
        <v>0.9</v>
      </c>
      <c r="C11178">
        <v>15</v>
      </c>
      <c r="D11178">
        <v>77.400000000000006</v>
      </c>
      <c r="E11178">
        <v>20.9</v>
      </c>
      <c r="F11178">
        <v>5</v>
      </c>
      <c r="G11178">
        <v>0</v>
      </c>
      <c r="H11178">
        <v>106</v>
      </c>
      <c r="I11178">
        <v>0.5</v>
      </c>
      <c r="X11178" s="16">
        <f t="shared" si="181"/>
        <v>102.23125</v>
      </c>
    </row>
    <row r="11179" spans="1:24" x14ac:dyDescent="0.25">
      <c r="A11179" s="1">
        <v>42237.875</v>
      </c>
      <c r="B11179">
        <v>1</v>
      </c>
      <c r="C11179">
        <v>15.6</v>
      </c>
      <c r="D11179">
        <v>77.5</v>
      </c>
      <c r="E11179">
        <v>20.2</v>
      </c>
      <c r="F11179">
        <v>6</v>
      </c>
      <c r="G11179">
        <v>0</v>
      </c>
      <c r="H11179">
        <v>141</v>
      </c>
      <c r="I11179">
        <v>0.4</v>
      </c>
      <c r="X11179" s="16">
        <f t="shared" si="181"/>
        <v>101.30625000000001</v>
      </c>
    </row>
    <row r="11180" spans="1:24" x14ac:dyDescent="0.25">
      <c r="A11180" s="1">
        <v>42237.895833333336</v>
      </c>
      <c r="B11180">
        <v>0.9</v>
      </c>
      <c r="C11180">
        <v>14</v>
      </c>
      <c r="D11180">
        <v>79.5</v>
      </c>
      <c r="E11180">
        <v>19.899999999999999</v>
      </c>
      <c r="F11180">
        <v>6</v>
      </c>
      <c r="G11180">
        <v>0</v>
      </c>
      <c r="H11180">
        <v>144</v>
      </c>
      <c r="I11180">
        <v>0.7</v>
      </c>
      <c r="X11180" s="16">
        <f t="shared" si="181"/>
        <v>100.41875</v>
      </c>
    </row>
    <row r="11181" spans="1:24" x14ac:dyDescent="0.25">
      <c r="A11181" s="1">
        <v>42237.916666666664</v>
      </c>
      <c r="B11181">
        <v>0.9</v>
      </c>
      <c r="C11181">
        <v>11.4</v>
      </c>
      <c r="D11181">
        <v>90</v>
      </c>
      <c r="E11181">
        <v>20.100000000000001</v>
      </c>
      <c r="F11181">
        <v>6</v>
      </c>
      <c r="G11181">
        <v>0</v>
      </c>
      <c r="H11181">
        <v>138</v>
      </c>
      <c r="I11181">
        <v>1</v>
      </c>
      <c r="X11181" s="16">
        <f t="shared" si="181"/>
        <v>100.29375</v>
      </c>
    </row>
    <row r="11182" spans="1:24" x14ac:dyDescent="0.25">
      <c r="A11182" s="1">
        <v>42237.9375</v>
      </c>
      <c r="B11182">
        <v>0.8</v>
      </c>
      <c r="C11182">
        <v>5</v>
      </c>
      <c r="D11182">
        <v>109.3</v>
      </c>
      <c r="E11182">
        <v>20.8</v>
      </c>
      <c r="F11182">
        <v>6</v>
      </c>
      <c r="G11182">
        <v>0</v>
      </c>
      <c r="H11182">
        <v>115</v>
      </c>
      <c r="I11182">
        <v>1.4</v>
      </c>
      <c r="X11182" s="16">
        <f t="shared" si="181"/>
        <v>101.0125</v>
      </c>
    </row>
    <row r="11183" spans="1:24" x14ac:dyDescent="0.25">
      <c r="A11183" s="1">
        <v>42237.958333333336</v>
      </c>
      <c r="B11183">
        <v>0.8</v>
      </c>
      <c r="C11183">
        <v>4.9000000000000004</v>
      </c>
      <c r="D11183">
        <v>112.3</v>
      </c>
      <c r="E11183">
        <v>20.9</v>
      </c>
      <c r="F11183">
        <v>6</v>
      </c>
      <c r="G11183">
        <v>0</v>
      </c>
      <c r="H11183">
        <v>94</v>
      </c>
      <c r="I11183">
        <v>1.4</v>
      </c>
      <c r="X11183" s="16">
        <f t="shared" si="181"/>
        <v>101.425</v>
      </c>
    </row>
    <row r="11184" spans="1:24" x14ac:dyDescent="0.25">
      <c r="A11184" s="1">
        <v>42237.979166666664</v>
      </c>
      <c r="B11184">
        <v>0.9</v>
      </c>
      <c r="C11184">
        <v>4.5</v>
      </c>
      <c r="D11184">
        <v>111.5</v>
      </c>
      <c r="E11184">
        <v>20.9</v>
      </c>
      <c r="F11184">
        <v>6</v>
      </c>
      <c r="G11184">
        <v>0</v>
      </c>
      <c r="H11184">
        <v>99</v>
      </c>
      <c r="I11184">
        <v>1.3</v>
      </c>
      <c r="X11184" s="16">
        <f t="shared" si="181"/>
        <v>101.55624999999999</v>
      </c>
    </row>
    <row r="11185" spans="1:24" x14ac:dyDescent="0.25">
      <c r="A11185" s="1">
        <v>42238</v>
      </c>
      <c r="B11185">
        <v>0.9</v>
      </c>
      <c r="C11185">
        <v>6.3</v>
      </c>
      <c r="D11185">
        <v>102.7</v>
      </c>
      <c r="E11185">
        <v>20.3</v>
      </c>
      <c r="F11185">
        <v>5</v>
      </c>
      <c r="G11185">
        <v>0</v>
      </c>
      <c r="H11185">
        <v>132</v>
      </c>
      <c r="I11185">
        <v>1.2</v>
      </c>
      <c r="X11185" s="16">
        <f t="shared" si="181"/>
        <v>101.26875</v>
      </c>
    </row>
    <row r="11186" spans="1:24" x14ac:dyDescent="0.25">
      <c r="A11186" s="1">
        <v>42238.020833333336</v>
      </c>
      <c r="B11186">
        <v>0.7</v>
      </c>
      <c r="C11186">
        <v>8.5</v>
      </c>
      <c r="D11186">
        <v>93.1</v>
      </c>
      <c r="E11186">
        <v>19.3</v>
      </c>
      <c r="F11186">
        <v>5</v>
      </c>
      <c r="G11186">
        <v>0</v>
      </c>
      <c r="H11186">
        <v>139</v>
      </c>
      <c r="I11186">
        <v>1.2</v>
      </c>
      <c r="X11186" s="16">
        <f t="shared" si="181"/>
        <v>100.175</v>
      </c>
    </row>
    <row r="11187" spans="1:24" x14ac:dyDescent="0.25">
      <c r="A11187" s="1">
        <v>42238.041666666664</v>
      </c>
      <c r="B11187">
        <v>0.8</v>
      </c>
      <c r="C11187">
        <v>6.7</v>
      </c>
      <c r="D11187">
        <v>94.4</v>
      </c>
      <c r="E11187">
        <v>19.600000000000001</v>
      </c>
      <c r="F11187">
        <v>6</v>
      </c>
      <c r="G11187">
        <v>0</v>
      </c>
      <c r="H11187">
        <v>108</v>
      </c>
      <c r="I11187">
        <v>1.5</v>
      </c>
      <c r="X11187" s="16">
        <f t="shared" si="181"/>
        <v>99.024999999999991</v>
      </c>
    </row>
    <row r="11188" spans="1:24" x14ac:dyDescent="0.25">
      <c r="A11188" s="1">
        <v>42238.0625</v>
      </c>
      <c r="B11188">
        <v>0.9</v>
      </c>
      <c r="C11188">
        <v>6.1</v>
      </c>
      <c r="D11188">
        <v>88.5</v>
      </c>
      <c r="E11188">
        <v>18.899999999999999</v>
      </c>
      <c r="F11188">
        <v>5</v>
      </c>
      <c r="G11188">
        <v>0</v>
      </c>
      <c r="H11188">
        <v>133</v>
      </c>
      <c r="I11188">
        <v>1.5</v>
      </c>
      <c r="X11188" s="16">
        <f t="shared" si="181"/>
        <v>97.474999999999994</v>
      </c>
    </row>
    <row r="11189" spans="1:24" x14ac:dyDescent="0.25">
      <c r="A11189" s="1">
        <v>42238.083333333336</v>
      </c>
      <c r="B11189">
        <v>0.9</v>
      </c>
      <c r="C11189">
        <v>6.2</v>
      </c>
      <c r="D11189">
        <v>89.5</v>
      </c>
      <c r="E11189">
        <v>19.399999999999999</v>
      </c>
      <c r="F11189">
        <v>6</v>
      </c>
      <c r="G11189">
        <v>0</v>
      </c>
      <c r="H11189">
        <v>114</v>
      </c>
      <c r="I11189">
        <v>1.5</v>
      </c>
      <c r="X11189" s="16">
        <f t="shared" si="181"/>
        <v>96.15625</v>
      </c>
    </row>
    <row r="11190" spans="1:24" x14ac:dyDescent="0.25">
      <c r="A11190" s="1">
        <v>42238.104166666664</v>
      </c>
      <c r="B11190">
        <v>0.9</v>
      </c>
      <c r="C11190">
        <v>7.7</v>
      </c>
      <c r="D11190">
        <v>80.900000000000006</v>
      </c>
      <c r="E11190">
        <v>18.3</v>
      </c>
      <c r="F11190">
        <v>5</v>
      </c>
      <c r="G11190">
        <v>0</v>
      </c>
      <c r="H11190">
        <v>163</v>
      </c>
      <c r="I11190">
        <v>1.4</v>
      </c>
      <c r="X11190" s="16">
        <f t="shared" si="181"/>
        <v>94</v>
      </c>
    </row>
    <row r="11191" spans="1:24" x14ac:dyDescent="0.25">
      <c r="A11191" s="1">
        <v>42238.125</v>
      </c>
      <c r="B11191">
        <v>1.2</v>
      </c>
      <c r="C11191">
        <v>11.4</v>
      </c>
      <c r="D11191">
        <v>68.900000000000006</v>
      </c>
      <c r="E11191">
        <v>17.2</v>
      </c>
      <c r="F11191">
        <v>5</v>
      </c>
      <c r="G11191">
        <v>0</v>
      </c>
      <c r="H11191">
        <v>167</v>
      </c>
      <c r="I11191">
        <v>1.1000000000000001</v>
      </c>
      <c r="X11191" s="16">
        <f t="shared" si="181"/>
        <v>91.250000000000014</v>
      </c>
    </row>
    <row r="11192" spans="1:24" x14ac:dyDescent="0.25">
      <c r="A11192" s="1">
        <v>42238.145833333336</v>
      </c>
      <c r="B11192">
        <v>0.9</v>
      </c>
      <c r="C11192">
        <v>8.5</v>
      </c>
      <c r="D11192">
        <v>69.3</v>
      </c>
      <c r="E11192">
        <v>16.7</v>
      </c>
      <c r="F11192">
        <v>6</v>
      </c>
      <c r="G11192">
        <v>0</v>
      </c>
      <c r="H11192">
        <v>147</v>
      </c>
      <c r="I11192">
        <v>1.1000000000000001</v>
      </c>
      <c r="X11192" s="16">
        <f t="shared" si="181"/>
        <v>89.425000000000011</v>
      </c>
    </row>
    <row r="11193" spans="1:24" x14ac:dyDescent="0.25">
      <c r="A11193" s="1">
        <v>42238.166666666664</v>
      </c>
      <c r="B11193">
        <v>0.9</v>
      </c>
      <c r="C11193">
        <v>11.2</v>
      </c>
      <c r="D11193">
        <v>62.5</v>
      </c>
      <c r="E11193">
        <v>16.399999999999999</v>
      </c>
      <c r="F11193">
        <v>5</v>
      </c>
      <c r="G11193">
        <v>0</v>
      </c>
      <c r="H11193">
        <v>154</v>
      </c>
      <c r="I11193">
        <v>0.4</v>
      </c>
      <c r="X11193" s="16">
        <f t="shared" si="181"/>
        <v>87.956250000000011</v>
      </c>
    </row>
    <row r="11194" spans="1:24" x14ac:dyDescent="0.25">
      <c r="A11194" s="1">
        <v>42238.1875</v>
      </c>
      <c r="B11194">
        <v>1.4</v>
      </c>
      <c r="C11194">
        <v>14.6</v>
      </c>
      <c r="E11194">
        <v>17</v>
      </c>
      <c r="F11194">
        <v>6</v>
      </c>
      <c r="G11194">
        <v>0</v>
      </c>
      <c r="H11194">
        <v>132</v>
      </c>
      <c r="I11194">
        <v>0.7</v>
      </c>
      <c r="X11194" s="16">
        <f t="shared" si="181"/>
        <v>88.660000000000025</v>
      </c>
    </row>
    <row r="11195" spans="1:24" x14ac:dyDescent="0.25">
      <c r="A11195" s="1">
        <v>42238.208333333336</v>
      </c>
      <c r="B11195">
        <v>6.3</v>
      </c>
      <c r="C11195">
        <v>38</v>
      </c>
      <c r="D11195">
        <v>25.4</v>
      </c>
      <c r="E11195">
        <v>16.3</v>
      </c>
      <c r="F11195">
        <v>5</v>
      </c>
      <c r="G11195">
        <v>0</v>
      </c>
      <c r="H11195">
        <v>288</v>
      </c>
      <c r="I11195">
        <v>1.1000000000000001</v>
      </c>
      <c r="X11195" s="16">
        <f t="shared" si="181"/>
        <v>85.186666666666682</v>
      </c>
    </row>
    <row r="11196" spans="1:24" x14ac:dyDescent="0.25">
      <c r="A11196" s="1">
        <v>42238.229166666664</v>
      </c>
      <c r="B11196">
        <v>2.8</v>
      </c>
      <c r="C11196">
        <v>44.7</v>
      </c>
      <c r="D11196">
        <v>13.3</v>
      </c>
      <c r="E11196">
        <v>14.9</v>
      </c>
      <c r="F11196">
        <v>7</v>
      </c>
      <c r="G11196">
        <v>0</v>
      </c>
      <c r="H11196">
        <v>312</v>
      </c>
      <c r="I11196">
        <v>0.6</v>
      </c>
      <c r="X11196" s="16">
        <f t="shared" si="181"/>
        <v>80.773333333333341</v>
      </c>
    </row>
    <row r="11197" spans="1:24" x14ac:dyDescent="0.25">
      <c r="A11197" s="1">
        <v>42238.25</v>
      </c>
      <c r="B11197">
        <v>4</v>
      </c>
      <c r="C11197">
        <v>41.2</v>
      </c>
      <c r="D11197">
        <v>14</v>
      </c>
      <c r="E11197">
        <v>14.5</v>
      </c>
      <c r="F11197">
        <v>19</v>
      </c>
      <c r="G11197">
        <v>0</v>
      </c>
      <c r="H11197">
        <v>358</v>
      </c>
      <c r="I11197">
        <v>0.2</v>
      </c>
      <c r="X11197" s="16">
        <f t="shared" si="181"/>
        <v>75.706666666666663</v>
      </c>
    </row>
    <row r="11198" spans="1:24" x14ac:dyDescent="0.25">
      <c r="A11198" s="1">
        <v>42238.270833333336</v>
      </c>
      <c r="B11198">
        <v>15.3</v>
      </c>
      <c r="C11198">
        <v>46.9</v>
      </c>
      <c r="D11198">
        <v>8</v>
      </c>
      <c r="E11198">
        <v>14.5</v>
      </c>
      <c r="F11198">
        <v>32</v>
      </c>
      <c r="G11198">
        <v>0</v>
      </c>
      <c r="H11198">
        <v>294</v>
      </c>
      <c r="I11198">
        <v>0.3</v>
      </c>
      <c r="X11198" s="16">
        <f t="shared" si="181"/>
        <v>68.953333333333319</v>
      </c>
    </row>
    <row r="11199" spans="1:24" x14ac:dyDescent="0.25">
      <c r="A11199" s="1">
        <v>42238.291666666664</v>
      </c>
      <c r="B11199">
        <v>20.100000000000001</v>
      </c>
      <c r="C11199">
        <v>45.4</v>
      </c>
      <c r="D11199">
        <v>11</v>
      </c>
      <c r="E11199">
        <v>15.1</v>
      </c>
      <c r="F11199">
        <v>125</v>
      </c>
      <c r="G11199">
        <v>0</v>
      </c>
      <c r="H11199">
        <v>324</v>
      </c>
      <c r="I11199">
        <v>0.4</v>
      </c>
      <c r="X11199" s="16">
        <f t="shared" si="181"/>
        <v>62.199999999999982</v>
      </c>
    </row>
    <row r="11200" spans="1:24" x14ac:dyDescent="0.25">
      <c r="A11200" s="1">
        <v>42238.3125</v>
      </c>
      <c r="B11200">
        <v>21</v>
      </c>
      <c r="C11200">
        <v>46.2</v>
      </c>
      <c r="D11200">
        <v>19.7</v>
      </c>
      <c r="E11200">
        <v>15.9</v>
      </c>
      <c r="F11200">
        <v>199</v>
      </c>
      <c r="G11200">
        <v>0</v>
      </c>
      <c r="H11200">
        <v>307</v>
      </c>
      <c r="I11200">
        <v>0.6</v>
      </c>
      <c r="X11200" s="16">
        <f t="shared" si="181"/>
        <v>56.08</v>
      </c>
    </row>
    <row r="11201" spans="1:24" x14ac:dyDescent="0.25">
      <c r="A11201" s="1">
        <v>42238.333333333336</v>
      </c>
      <c r="B11201">
        <v>20.8</v>
      </c>
      <c r="C11201">
        <v>41.1</v>
      </c>
      <c r="D11201">
        <v>25</v>
      </c>
      <c r="E11201">
        <v>17.2</v>
      </c>
      <c r="F11201">
        <v>274</v>
      </c>
      <c r="G11201">
        <v>0</v>
      </c>
      <c r="H11201">
        <v>300</v>
      </c>
      <c r="I11201">
        <v>0.6</v>
      </c>
      <c r="X11201" s="16">
        <f t="shared" si="181"/>
        <v>50.899999999999991</v>
      </c>
    </row>
    <row r="11202" spans="1:24" x14ac:dyDescent="0.25">
      <c r="A11202" s="1">
        <v>42238.354166666664</v>
      </c>
      <c r="B11202">
        <v>24.2</v>
      </c>
      <c r="C11202">
        <v>41.2</v>
      </c>
      <c r="D11202">
        <v>26.5</v>
      </c>
      <c r="E11202">
        <v>18.2</v>
      </c>
      <c r="F11202">
        <v>355</v>
      </c>
      <c r="G11202">
        <v>0</v>
      </c>
      <c r="H11202">
        <v>297</v>
      </c>
      <c r="I11202">
        <v>0.9</v>
      </c>
      <c r="X11202" s="16">
        <f t="shared" si="181"/>
        <v>46.46</v>
      </c>
    </row>
    <row r="11203" spans="1:24" x14ac:dyDescent="0.25">
      <c r="A11203" s="1">
        <v>42238.375</v>
      </c>
      <c r="B11203">
        <v>20.8</v>
      </c>
      <c r="C11203">
        <v>39.9</v>
      </c>
      <c r="D11203">
        <v>31.2</v>
      </c>
      <c r="E11203">
        <v>19.100000000000001</v>
      </c>
      <c r="F11203">
        <v>432</v>
      </c>
      <c r="G11203">
        <v>0</v>
      </c>
      <c r="H11203">
        <v>318</v>
      </c>
      <c r="I11203">
        <v>0.9</v>
      </c>
      <c r="X11203" s="16">
        <f t="shared" si="181"/>
        <v>42.24666666666667</v>
      </c>
    </row>
    <row r="11204" spans="1:24" x14ac:dyDescent="0.25">
      <c r="A11204" s="1">
        <v>42238.395833333336</v>
      </c>
      <c r="B11204">
        <v>20.5</v>
      </c>
      <c r="C11204">
        <v>37.4</v>
      </c>
      <c r="D11204">
        <v>38.799999999999997</v>
      </c>
      <c r="E11204">
        <v>20.5</v>
      </c>
      <c r="F11204">
        <v>502</v>
      </c>
      <c r="G11204">
        <v>0</v>
      </c>
      <c r="H11204">
        <v>304</v>
      </c>
      <c r="I11204">
        <v>1</v>
      </c>
      <c r="X11204" s="16">
        <f t="shared" si="181"/>
        <v>38.93333333333333</v>
      </c>
    </row>
    <row r="11205" spans="1:24" x14ac:dyDescent="0.25">
      <c r="A11205" s="1">
        <v>42238.416666666664</v>
      </c>
      <c r="B11205">
        <v>15.2</v>
      </c>
      <c r="C11205">
        <v>33.4</v>
      </c>
      <c r="D11205">
        <v>54.4</v>
      </c>
      <c r="E11205">
        <v>21.5</v>
      </c>
      <c r="F11205">
        <v>569</v>
      </c>
      <c r="G11205">
        <v>0</v>
      </c>
      <c r="H11205">
        <v>287</v>
      </c>
      <c r="I11205">
        <v>1.3</v>
      </c>
      <c r="X11205" s="16">
        <f t="shared" si="181"/>
        <v>36.593333333333334</v>
      </c>
    </row>
    <row r="11206" spans="1:24" x14ac:dyDescent="0.25">
      <c r="A11206" s="1">
        <v>42238.4375</v>
      </c>
      <c r="B11206">
        <v>12.4</v>
      </c>
      <c r="C11206">
        <v>31.1</v>
      </c>
      <c r="D11206">
        <v>72.900000000000006</v>
      </c>
      <c r="E11206">
        <v>22.9</v>
      </c>
      <c r="F11206">
        <v>631</v>
      </c>
      <c r="G11206">
        <v>0</v>
      </c>
      <c r="H11206">
        <v>278</v>
      </c>
      <c r="I11206">
        <v>1.1000000000000001</v>
      </c>
      <c r="X11206" s="16">
        <f t="shared" si="181"/>
        <v>36.059999999999995</v>
      </c>
    </row>
    <row r="11207" spans="1:24" x14ac:dyDescent="0.25">
      <c r="A11207" s="1">
        <v>42238.458333333336</v>
      </c>
      <c r="B11207">
        <v>4.3</v>
      </c>
      <c r="C11207">
        <v>11.6</v>
      </c>
      <c r="D11207">
        <v>109</v>
      </c>
      <c r="E11207">
        <v>24.8</v>
      </c>
      <c r="F11207">
        <v>688</v>
      </c>
      <c r="G11207">
        <v>0</v>
      </c>
      <c r="H11207">
        <v>88</v>
      </c>
      <c r="I11207">
        <v>1.1000000000000001</v>
      </c>
      <c r="X11207" s="16">
        <f t="shared" si="181"/>
        <v>38.733333333333334</v>
      </c>
    </row>
    <row r="11208" spans="1:24" x14ac:dyDescent="0.25">
      <c r="A11208" s="1">
        <v>42238.479166666664</v>
      </c>
      <c r="B11208">
        <v>1</v>
      </c>
      <c r="C11208">
        <v>2.7</v>
      </c>
      <c r="D11208">
        <v>122.2</v>
      </c>
      <c r="E11208">
        <v>25.7</v>
      </c>
      <c r="F11208">
        <v>734</v>
      </c>
      <c r="G11208">
        <v>0</v>
      </c>
      <c r="H11208">
        <v>96</v>
      </c>
      <c r="I11208">
        <v>1.8</v>
      </c>
      <c r="X11208" s="16">
        <f t="shared" si="181"/>
        <v>42.26</v>
      </c>
    </row>
    <row r="11209" spans="1:24" x14ac:dyDescent="0.25">
      <c r="A11209" s="1">
        <v>42238.5</v>
      </c>
      <c r="B11209">
        <v>1.5</v>
      </c>
      <c r="C11209">
        <v>4.4000000000000004</v>
      </c>
      <c r="D11209">
        <v>123.2</v>
      </c>
      <c r="E11209">
        <v>26.2</v>
      </c>
      <c r="F11209">
        <v>765</v>
      </c>
      <c r="G11209">
        <v>0</v>
      </c>
      <c r="H11209">
        <v>116</v>
      </c>
      <c r="I11209">
        <v>1.6</v>
      </c>
      <c r="X11209" s="16">
        <f t="shared" si="181"/>
        <v>46.306666666666665</v>
      </c>
    </row>
    <row r="11210" spans="1:24" x14ac:dyDescent="0.25">
      <c r="A11210" s="1">
        <v>42238.520833333336</v>
      </c>
      <c r="B11210">
        <v>2.7</v>
      </c>
      <c r="C11210">
        <v>7.7</v>
      </c>
      <c r="D11210">
        <v>123.4</v>
      </c>
      <c r="E11210">
        <v>26.5</v>
      </c>
      <c r="F11210">
        <v>805</v>
      </c>
      <c r="G11210">
        <v>0</v>
      </c>
      <c r="H11210">
        <v>120</v>
      </c>
      <c r="I11210">
        <v>1.7</v>
      </c>
      <c r="X11210" s="16">
        <f t="shared" si="181"/>
        <v>51.125</v>
      </c>
    </row>
    <row r="11211" spans="1:24" x14ac:dyDescent="0.25">
      <c r="A11211" s="1">
        <v>42238.541666666664</v>
      </c>
      <c r="B11211">
        <v>1</v>
      </c>
      <c r="C11211">
        <v>3</v>
      </c>
      <c r="D11211">
        <v>129.9</v>
      </c>
      <c r="E11211">
        <v>27</v>
      </c>
      <c r="F11211">
        <v>826</v>
      </c>
      <c r="G11211">
        <v>0</v>
      </c>
      <c r="H11211">
        <v>108</v>
      </c>
      <c r="I11211">
        <v>1.6</v>
      </c>
      <c r="X11211" s="16">
        <f t="shared" si="181"/>
        <v>57.65625</v>
      </c>
    </row>
    <row r="11212" spans="1:24" x14ac:dyDescent="0.25">
      <c r="A11212" s="1">
        <v>42238.5625</v>
      </c>
      <c r="B11212">
        <v>1.7</v>
      </c>
      <c r="C11212">
        <v>5.2</v>
      </c>
      <c r="D11212">
        <v>132.6</v>
      </c>
      <c r="E11212">
        <v>26.8</v>
      </c>
      <c r="F11212">
        <v>724</v>
      </c>
      <c r="G11212">
        <v>0</v>
      </c>
      <c r="H11212">
        <v>59</v>
      </c>
      <c r="I11212">
        <v>1.3</v>
      </c>
      <c r="X11212" s="16">
        <f t="shared" si="181"/>
        <v>65.112499999999997</v>
      </c>
    </row>
    <row r="11213" spans="1:24" x14ac:dyDescent="0.25">
      <c r="A11213" s="1">
        <v>42238.583333333336</v>
      </c>
      <c r="B11213">
        <v>1.1000000000000001</v>
      </c>
      <c r="C11213">
        <v>3.4</v>
      </c>
      <c r="D11213">
        <v>134.1</v>
      </c>
      <c r="E11213">
        <v>26.5</v>
      </c>
      <c r="F11213">
        <v>548</v>
      </c>
      <c r="G11213">
        <v>0</v>
      </c>
      <c r="H11213">
        <v>115</v>
      </c>
      <c r="I11213">
        <v>1.7</v>
      </c>
      <c r="X11213" s="16">
        <f t="shared" si="181"/>
        <v>72.618749999999991</v>
      </c>
    </row>
    <row r="11214" spans="1:24" x14ac:dyDescent="0.25">
      <c r="A11214" s="1">
        <v>42238.604166666664</v>
      </c>
      <c r="B11214">
        <v>1.6</v>
      </c>
      <c r="C11214">
        <v>5.2</v>
      </c>
      <c r="D11214">
        <v>134.30000000000001</v>
      </c>
      <c r="E11214">
        <v>27.2</v>
      </c>
      <c r="F11214">
        <v>747</v>
      </c>
      <c r="G11214">
        <v>0</v>
      </c>
      <c r="H11214">
        <v>133</v>
      </c>
      <c r="I11214">
        <v>1.7</v>
      </c>
      <c r="X11214" s="16">
        <f t="shared" si="181"/>
        <v>80.512499999999989</v>
      </c>
    </row>
    <row r="11215" spans="1:24" x14ac:dyDescent="0.25">
      <c r="A11215" s="1">
        <v>42238.625</v>
      </c>
      <c r="B11215">
        <v>1.1000000000000001</v>
      </c>
      <c r="C11215">
        <v>2.9</v>
      </c>
      <c r="D11215">
        <v>136.6</v>
      </c>
      <c r="E11215">
        <v>27.3</v>
      </c>
      <c r="F11215">
        <v>705</v>
      </c>
      <c r="G11215">
        <v>0</v>
      </c>
      <c r="H11215">
        <v>101</v>
      </c>
      <c r="I11215">
        <v>1.8</v>
      </c>
      <c r="X11215" s="16">
        <f t="shared" si="181"/>
        <v>88.362499999999983</v>
      </c>
    </row>
    <row r="11216" spans="1:24" x14ac:dyDescent="0.25">
      <c r="A11216" s="1">
        <v>42238.645833333336</v>
      </c>
      <c r="B11216">
        <v>2.2000000000000002</v>
      </c>
      <c r="C11216">
        <v>5.7</v>
      </c>
      <c r="D11216">
        <v>136.69999999999999</v>
      </c>
      <c r="E11216">
        <v>27.3</v>
      </c>
      <c r="F11216">
        <v>639</v>
      </c>
      <c r="G11216">
        <v>0</v>
      </c>
      <c r="H11216">
        <v>107</v>
      </c>
      <c r="I11216">
        <v>1.3</v>
      </c>
      <c r="X11216" s="16">
        <f t="shared" si="181"/>
        <v>95.674999999999997</v>
      </c>
    </row>
    <row r="11217" spans="1:24" x14ac:dyDescent="0.25">
      <c r="A11217" s="1">
        <v>42238.666666666664</v>
      </c>
      <c r="B11217">
        <v>1.7</v>
      </c>
      <c r="C11217">
        <v>4.9000000000000004</v>
      </c>
      <c r="D11217">
        <v>136.9</v>
      </c>
      <c r="E11217">
        <v>27.7</v>
      </c>
      <c r="F11217">
        <v>582</v>
      </c>
      <c r="G11217">
        <v>0</v>
      </c>
      <c r="H11217">
        <v>94</v>
      </c>
      <c r="I11217">
        <v>1.2</v>
      </c>
      <c r="X11217" s="16">
        <f t="shared" si="181"/>
        <v>102.66875</v>
      </c>
    </row>
    <row r="11218" spans="1:24" x14ac:dyDescent="0.25">
      <c r="A11218" s="1">
        <v>42238.6875</v>
      </c>
      <c r="B11218">
        <v>1.4</v>
      </c>
      <c r="C11218">
        <v>3.6</v>
      </c>
      <c r="D11218">
        <v>142.80000000000001</v>
      </c>
      <c r="E11218">
        <v>27.4</v>
      </c>
      <c r="F11218">
        <v>515</v>
      </c>
      <c r="G11218">
        <v>0</v>
      </c>
      <c r="H11218">
        <v>67</v>
      </c>
      <c r="I11218">
        <v>1.6</v>
      </c>
      <c r="X11218" s="16">
        <f t="shared" si="181"/>
        <v>109.9375</v>
      </c>
    </row>
    <row r="11219" spans="1:24" x14ac:dyDescent="0.25">
      <c r="A11219" s="1">
        <v>42238.708333333336</v>
      </c>
      <c r="B11219">
        <v>1.1000000000000001</v>
      </c>
      <c r="C11219">
        <v>3.6</v>
      </c>
      <c r="D11219">
        <v>146.30000000000001</v>
      </c>
      <c r="E11219">
        <v>27.5</v>
      </c>
      <c r="F11219">
        <v>405</v>
      </c>
      <c r="G11219">
        <v>0</v>
      </c>
      <c r="H11219">
        <v>80</v>
      </c>
      <c r="I11219">
        <v>1.6</v>
      </c>
      <c r="X11219" s="16">
        <f t="shared" ref="X11219:X11282" si="182">AVERAGE(D11204:D11219)</f>
        <v>117.13124999999999</v>
      </c>
    </row>
    <row r="11220" spans="1:24" x14ac:dyDescent="0.25">
      <c r="A11220" s="1">
        <v>42238.729166666664</v>
      </c>
      <c r="B11220">
        <v>0.9</v>
      </c>
      <c r="C11220">
        <v>2.6</v>
      </c>
      <c r="D11220">
        <v>148.6</v>
      </c>
      <c r="E11220">
        <v>26.9</v>
      </c>
      <c r="F11220">
        <v>305</v>
      </c>
      <c r="G11220">
        <v>0</v>
      </c>
      <c r="H11220">
        <v>56</v>
      </c>
      <c r="I11220">
        <v>2.1</v>
      </c>
      <c r="X11220" s="16">
        <f t="shared" si="182"/>
        <v>123.99374999999999</v>
      </c>
    </row>
    <row r="11221" spans="1:24" x14ac:dyDescent="0.25">
      <c r="A11221" s="1">
        <v>42238.75</v>
      </c>
      <c r="B11221">
        <v>1</v>
      </c>
      <c r="C11221">
        <v>3.2</v>
      </c>
      <c r="D11221">
        <v>147.30000000000001</v>
      </c>
      <c r="E11221">
        <v>26.9</v>
      </c>
      <c r="F11221">
        <v>270</v>
      </c>
      <c r="G11221">
        <v>0</v>
      </c>
      <c r="H11221">
        <v>52</v>
      </c>
      <c r="I11221">
        <v>1.5</v>
      </c>
      <c r="X11221" s="16">
        <f t="shared" si="182"/>
        <v>129.80000000000001</v>
      </c>
    </row>
    <row r="11222" spans="1:24" x14ac:dyDescent="0.25">
      <c r="A11222" s="1">
        <v>42238.770833333336</v>
      </c>
      <c r="B11222">
        <v>0.8</v>
      </c>
      <c r="C11222">
        <v>3.1</v>
      </c>
      <c r="D11222">
        <v>145</v>
      </c>
      <c r="E11222">
        <v>26.5</v>
      </c>
      <c r="F11222">
        <v>153</v>
      </c>
      <c r="G11222">
        <v>0</v>
      </c>
      <c r="H11222">
        <v>42</v>
      </c>
      <c r="I11222">
        <v>1.3</v>
      </c>
      <c r="X11222" s="16">
        <f t="shared" si="182"/>
        <v>134.30624999999998</v>
      </c>
    </row>
    <row r="11223" spans="1:24" x14ac:dyDescent="0.25">
      <c r="A11223" s="1">
        <v>42238.791666666664</v>
      </c>
      <c r="B11223">
        <v>0.8</v>
      </c>
      <c r="C11223">
        <v>4.5999999999999996</v>
      </c>
      <c r="D11223">
        <v>140.5</v>
      </c>
      <c r="E11223">
        <v>25.7</v>
      </c>
      <c r="F11223">
        <v>75</v>
      </c>
      <c r="G11223">
        <v>0</v>
      </c>
      <c r="H11223">
        <v>52</v>
      </c>
      <c r="I11223">
        <v>1.2</v>
      </c>
      <c r="X11223" s="16">
        <f t="shared" si="182"/>
        <v>136.27499999999998</v>
      </c>
    </row>
    <row r="11224" spans="1:24" x14ac:dyDescent="0.25">
      <c r="A11224" s="1">
        <v>42238.8125</v>
      </c>
      <c r="B11224">
        <v>0.9</v>
      </c>
      <c r="C11224">
        <v>7.4</v>
      </c>
      <c r="D11224">
        <v>128.80000000000001</v>
      </c>
      <c r="E11224">
        <v>24.7</v>
      </c>
      <c r="F11224">
        <v>29</v>
      </c>
      <c r="G11224">
        <v>0</v>
      </c>
      <c r="H11224">
        <v>63</v>
      </c>
      <c r="I11224">
        <v>0.9</v>
      </c>
      <c r="X11224" s="16">
        <f t="shared" si="182"/>
        <v>136.6875</v>
      </c>
    </row>
    <row r="11225" spans="1:24" x14ac:dyDescent="0.25">
      <c r="A11225" s="1">
        <v>42238.833333333336</v>
      </c>
      <c r="B11225">
        <v>0.9</v>
      </c>
      <c r="C11225">
        <v>8.3000000000000007</v>
      </c>
      <c r="D11225">
        <v>122.9</v>
      </c>
      <c r="E11225">
        <v>23.5</v>
      </c>
      <c r="F11225">
        <v>7</v>
      </c>
      <c r="G11225">
        <v>0</v>
      </c>
      <c r="H11225">
        <v>93</v>
      </c>
      <c r="I11225">
        <v>1.3</v>
      </c>
      <c r="X11225" s="16">
        <f t="shared" si="182"/>
        <v>136.66874999999999</v>
      </c>
    </row>
    <row r="11226" spans="1:24" x14ac:dyDescent="0.25">
      <c r="A11226" s="1">
        <v>42238.854166666664</v>
      </c>
      <c r="B11226">
        <v>0.8</v>
      </c>
      <c r="C11226">
        <v>14.1</v>
      </c>
      <c r="D11226">
        <v>111.2</v>
      </c>
      <c r="E11226">
        <v>22.6</v>
      </c>
      <c r="F11226">
        <v>5</v>
      </c>
      <c r="G11226">
        <v>0</v>
      </c>
      <c r="H11226">
        <v>102</v>
      </c>
      <c r="I11226">
        <v>1.2</v>
      </c>
      <c r="X11226" s="16">
        <f t="shared" si="182"/>
        <v>135.90624999999997</v>
      </c>
    </row>
    <row r="11227" spans="1:24" x14ac:dyDescent="0.25">
      <c r="A11227" s="1">
        <v>42238.875</v>
      </c>
      <c r="B11227">
        <v>0.9</v>
      </c>
      <c r="C11227">
        <v>15.2</v>
      </c>
      <c r="D11227">
        <v>104.7</v>
      </c>
      <c r="E11227">
        <v>21.4</v>
      </c>
      <c r="F11227">
        <v>5</v>
      </c>
      <c r="G11227">
        <v>0</v>
      </c>
      <c r="H11227">
        <v>135</v>
      </c>
      <c r="I11227">
        <v>1</v>
      </c>
      <c r="X11227" s="16">
        <f t="shared" si="182"/>
        <v>134.33124999999998</v>
      </c>
    </row>
    <row r="11228" spans="1:24" x14ac:dyDescent="0.25">
      <c r="A11228" s="1">
        <v>42238.895833333336</v>
      </c>
      <c r="B11228">
        <v>0.8</v>
      </c>
      <c r="C11228">
        <v>17.3</v>
      </c>
      <c r="D11228">
        <v>97.7</v>
      </c>
      <c r="E11228">
        <v>20.6</v>
      </c>
      <c r="F11228">
        <v>6</v>
      </c>
      <c r="G11228">
        <v>0</v>
      </c>
      <c r="H11228">
        <v>127</v>
      </c>
      <c r="I11228">
        <v>1</v>
      </c>
      <c r="X11228" s="16">
        <f t="shared" si="182"/>
        <v>132.15</v>
      </c>
    </row>
    <row r="11229" spans="1:24" x14ac:dyDescent="0.25">
      <c r="A11229" s="1">
        <v>42238.916666666664</v>
      </c>
      <c r="B11229">
        <v>0.9</v>
      </c>
      <c r="C11229">
        <v>18.8</v>
      </c>
      <c r="D11229">
        <v>96.4</v>
      </c>
      <c r="E11229">
        <v>20.2</v>
      </c>
      <c r="F11229">
        <v>6</v>
      </c>
      <c r="G11229">
        <v>0</v>
      </c>
      <c r="H11229">
        <v>134</v>
      </c>
      <c r="I11229">
        <v>1</v>
      </c>
      <c r="X11229" s="16">
        <f t="shared" si="182"/>
        <v>129.79375000000002</v>
      </c>
    </row>
    <row r="11230" spans="1:24" x14ac:dyDescent="0.25">
      <c r="A11230" s="1">
        <v>42238.9375</v>
      </c>
      <c r="B11230">
        <v>0.9</v>
      </c>
      <c r="C11230">
        <v>15.5</v>
      </c>
      <c r="D11230">
        <v>98.1</v>
      </c>
      <c r="E11230">
        <v>19.899999999999999</v>
      </c>
      <c r="F11230">
        <v>6</v>
      </c>
      <c r="G11230">
        <v>0</v>
      </c>
      <c r="H11230">
        <v>130</v>
      </c>
      <c r="I11230">
        <v>1.3</v>
      </c>
      <c r="X11230" s="16">
        <f t="shared" si="182"/>
        <v>127.53125000000001</v>
      </c>
    </row>
    <row r="11231" spans="1:24" x14ac:dyDescent="0.25">
      <c r="A11231" s="1">
        <v>42238.958333333336</v>
      </c>
      <c r="B11231">
        <v>0.9</v>
      </c>
      <c r="C11231">
        <v>12.6</v>
      </c>
      <c r="D11231">
        <v>102.2</v>
      </c>
      <c r="E11231">
        <v>20</v>
      </c>
      <c r="F11231">
        <v>6</v>
      </c>
      <c r="G11231">
        <v>0</v>
      </c>
      <c r="H11231">
        <v>98</v>
      </c>
      <c r="I11231">
        <v>1.7</v>
      </c>
      <c r="X11231" s="16">
        <f t="shared" si="182"/>
        <v>125.38125000000002</v>
      </c>
    </row>
    <row r="11232" spans="1:24" x14ac:dyDescent="0.25">
      <c r="A11232" s="1">
        <v>42238.979166666664</v>
      </c>
      <c r="B11232">
        <v>0.7</v>
      </c>
      <c r="C11232">
        <v>10.1</v>
      </c>
      <c r="D11232">
        <v>108.2</v>
      </c>
      <c r="E11232">
        <v>20.6</v>
      </c>
      <c r="F11232">
        <v>6</v>
      </c>
      <c r="G11232">
        <v>0</v>
      </c>
      <c r="H11232">
        <v>91</v>
      </c>
      <c r="I11232">
        <v>1.6</v>
      </c>
      <c r="X11232" s="16">
        <f t="shared" si="182"/>
        <v>123.60000000000002</v>
      </c>
    </row>
    <row r="11233" spans="1:24" x14ac:dyDescent="0.25">
      <c r="A11233" s="1">
        <v>42239</v>
      </c>
      <c r="B11233">
        <v>0.8</v>
      </c>
      <c r="C11233">
        <v>7.3</v>
      </c>
      <c r="D11233">
        <v>112.7</v>
      </c>
      <c r="E11233">
        <v>20.6</v>
      </c>
      <c r="F11233">
        <v>6</v>
      </c>
      <c r="G11233">
        <v>0</v>
      </c>
      <c r="H11233">
        <v>85</v>
      </c>
      <c r="I11233">
        <v>1.7</v>
      </c>
      <c r="X11233" s="16">
        <f t="shared" si="182"/>
        <v>122.08750000000002</v>
      </c>
    </row>
    <row r="11234" spans="1:24" x14ac:dyDescent="0.25">
      <c r="A11234" s="1">
        <v>42239.020833333336</v>
      </c>
      <c r="B11234">
        <v>0.8</v>
      </c>
      <c r="C11234">
        <v>6.7</v>
      </c>
      <c r="D11234">
        <v>109.9</v>
      </c>
      <c r="E11234">
        <v>20.2</v>
      </c>
      <c r="F11234">
        <v>5</v>
      </c>
      <c r="G11234">
        <v>0</v>
      </c>
      <c r="H11234">
        <v>100</v>
      </c>
      <c r="I11234">
        <v>1.3</v>
      </c>
      <c r="X11234" s="16">
        <f t="shared" si="182"/>
        <v>120.03125000000001</v>
      </c>
    </row>
    <row r="11235" spans="1:24" x14ac:dyDescent="0.25">
      <c r="A11235" s="1">
        <v>42239.041666666664</v>
      </c>
      <c r="B11235">
        <v>0.9</v>
      </c>
      <c r="C11235">
        <v>6.4</v>
      </c>
      <c r="D11235">
        <v>107.2</v>
      </c>
      <c r="E11235">
        <v>19.899999999999999</v>
      </c>
      <c r="F11235">
        <v>6</v>
      </c>
      <c r="G11235">
        <v>0</v>
      </c>
      <c r="H11235">
        <v>96</v>
      </c>
      <c r="I11235">
        <v>1.9</v>
      </c>
      <c r="X11235" s="16">
        <f t="shared" si="182"/>
        <v>117.58750000000002</v>
      </c>
    </row>
    <row r="11236" spans="1:24" x14ac:dyDescent="0.25">
      <c r="A11236" s="1">
        <v>42239.0625</v>
      </c>
      <c r="E11236">
        <v>20.7</v>
      </c>
      <c r="F11236">
        <v>6</v>
      </c>
      <c r="G11236">
        <v>0</v>
      </c>
      <c r="H11236">
        <v>89</v>
      </c>
      <c r="I11236">
        <v>2.5</v>
      </c>
      <c r="X11236" s="16">
        <f t="shared" si="182"/>
        <v>115.52000000000002</v>
      </c>
    </row>
    <row r="11237" spans="1:24" x14ac:dyDescent="0.25">
      <c r="A11237" s="1">
        <v>42239.083333333336</v>
      </c>
      <c r="B11237">
        <v>0.7</v>
      </c>
      <c r="C11237">
        <v>6.4</v>
      </c>
      <c r="D11237">
        <v>109.6</v>
      </c>
      <c r="E11237">
        <v>20.5</v>
      </c>
      <c r="F11237">
        <v>5</v>
      </c>
      <c r="G11237">
        <v>0</v>
      </c>
      <c r="H11237">
        <v>86</v>
      </c>
      <c r="I11237">
        <v>2.1</v>
      </c>
      <c r="X11237" s="16">
        <f t="shared" si="182"/>
        <v>113.00666666666669</v>
      </c>
    </row>
    <row r="11238" spans="1:24" x14ac:dyDescent="0.25">
      <c r="A11238" s="1">
        <v>42239.104166666664</v>
      </c>
      <c r="B11238">
        <v>0.7</v>
      </c>
      <c r="C11238">
        <v>5.4</v>
      </c>
      <c r="D11238">
        <v>108</v>
      </c>
      <c r="E11238">
        <v>20.3</v>
      </c>
      <c r="F11238">
        <v>6</v>
      </c>
      <c r="G11238">
        <v>0</v>
      </c>
      <c r="H11238">
        <v>83</v>
      </c>
      <c r="I11238">
        <v>2.8</v>
      </c>
      <c r="X11238" s="16">
        <f t="shared" si="182"/>
        <v>110.54</v>
      </c>
    </row>
    <row r="11239" spans="1:24" x14ac:dyDescent="0.25">
      <c r="A11239" s="1">
        <v>42239.125</v>
      </c>
      <c r="B11239">
        <v>0.8</v>
      </c>
      <c r="C11239">
        <v>5.3</v>
      </c>
      <c r="D11239">
        <v>103.9</v>
      </c>
      <c r="E11239">
        <v>20</v>
      </c>
      <c r="F11239">
        <v>5</v>
      </c>
      <c r="G11239">
        <v>0</v>
      </c>
      <c r="H11239">
        <v>86</v>
      </c>
      <c r="I11239">
        <v>2.7</v>
      </c>
      <c r="X11239" s="16">
        <f t="shared" si="182"/>
        <v>108.10000000000001</v>
      </c>
    </row>
    <row r="11240" spans="1:24" x14ac:dyDescent="0.25">
      <c r="A11240" s="1">
        <v>42239.145833333336</v>
      </c>
      <c r="B11240">
        <v>0.9</v>
      </c>
      <c r="C11240">
        <v>5.3</v>
      </c>
      <c r="D11240">
        <v>100.3</v>
      </c>
      <c r="E11240">
        <v>19.600000000000001</v>
      </c>
      <c r="F11240">
        <v>6</v>
      </c>
      <c r="G11240">
        <v>0</v>
      </c>
      <c r="H11240">
        <v>88</v>
      </c>
      <c r="I11240">
        <v>2.8</v>
      </c>
      <c r="X11240" s="16">
        <f t="shared" si="182"/>
        <v>106.20000000000002</v>
      </c>
    </row>
    <row r="11241" spans="1:24" x14ac:dyDescent="0.25">
      <c r="A11241" s="1">
        <v>42239.166666666664</v>
      </c>
      <c r="B11241">
        <v>0.8</v>
      </c>
      <c r="C11241">
        <v>5.9</v>
      </c>
      <c r="D11241">
        <v>96.2</v>
      </c>
      <c r="E11241">
        <v>19.3</v>
      </c>
      <c r="F11241">
        <v>5</v>
      </c>
      <c r="G11241">
        <v>0</v>
      </c>
      <c r="H11241">
        <v>93</v>
      </c>
      <c r="I11241">
        <v>2.2999999999999998</v>
      </c>
      <c r="X11241" s="16">
        <f t="shared" si="182"/>
        <v>104.42000000000002</v>
      </c>
    </row>
    <row r="11242" spans="1:24" x14ac:dyDescent="0.25">
      <c r="A11242" s="1">
        <v>42239.1875</v>
      </c>
      <c r="B11242">
        <v>0.8</v>
      </c>
      <c r="C11242">
        <v>5.5</v>
      </c>
      <c r="D11242">
        <v>93.7</v>
      </c>
      <c r="E11242">
        <v>18.899999999999999</v>
      </c>
      <c r="F11242">
        <v>6</v>
      </c>
      <c r="G11242">
        <v>0</v>
      </c>
      <c r="H11242">
        <v>91</v>
      </c>
      <c r="I11242">
        <v>2.1</v>
      </c>
      <c r="X11242" s="16">
        <f t="shared" si="182"/>
        <v>103.25333333333334</v>
      </c>
    </row>
    <row r="11243" spans="1:24" x14ac:dyDescent="0.25">
      <c r="A11243" s="1">
        <v>42239.208333333336</v>
      </c>
      <c r="B11243">
        <v>0.7</v>
      </c>
      <c r="C11243">
        <v>5.8</v>
      </c>
      <c r="D11243">
        <v>91.5</v>
      </c>
      <c r="E11243">
        <v>18.8</v>
      </c>
      <c r="F11243">
        <v>6</v>
      </c>
      <c r="G11243">
        <v>0</v>
      </c>
      <c r="H11243">
        <v>90</v>
      </c>
      <c r="I11243">
        <v>2.4</v>
      </c>
      <c r="X11243" s="16">
        <f t="shared" si="182"/>
        <v>102.37333333333335</v>
      </c>
    </row>
    <row r="11244" spans="1:24" x14ac:dyDescent="0.25">
      <c r="A11244" s="1">
        <v>42239.229166666664</v>
      </c>
      <c r="B11244">
        <v>0.8</v>
      </c>
      <c r="C11244">
        <v>5.3</v>
      </c>
      <c r="D11244">
        <v>89.6</v>
      </c>
      <c r="E11244">
        <v>18.7</v>
      </c>
      <c r="F11244">
        <v>7</v>
      </c>
      <c r="G11244">
        <v>0</v>
      </c>
      <c r="H11244">
        <v>82</v>
      </c>
      <c r="I11244">
        <v>2.5</v>
      </c>
      <c r="X11244" s="16">
        <f t="shared" si="182"/>
        <v>101.83333333333333</v>
      </c>
    </row>
    <row r="11245" spans="1:24" x14ac:dyDescent="0.25">
      <c r="A11245" s="1">
        <v>42239.25</v>
      </c>
      <c r="B11245">
        <v>0.7</v>
      </c>
      <c r="C11245">
        <v>6.1</v>
      </c>
      <c r="D11245">
        <v>87.7</v>
      </c>
      <c r="E11245">
        <v>18.399999999999999</v>
      </c>
      <c r="F11245">
        <v>19</v>
      </c>
      <c r="G11245">
        <v>0</v>
      </c>
      <c r="H11245">
        <v>85</v>
      </c>
      <c r="I11245">
        <v>2.2000000000000002</v>
      </c>
      <c r="X11245" s="16">
        <f t="shared" si="182"/>
        <v>101.25333333333334</v>
      </c>
    </row>
    <row r="11246" spans="1:24" x14ac:dyDescent="0.25">
      <c r="A11246" s="1">
        <v>42239.270833333336</v>
      </c>
      <c r="B11246">
        <v>0.8</v>
      </c>
      <c r="C11246">
        <v>5.5</v>
      </c>
      <c r="D11246">
        <v>88.6</v>
      </c>
      <c r="E11246">
        <v>18.5</v>
      </c>
      <c r="F11246">
        <v>49</v>
      </c>
      <c r="G11246">
        <v>0</v>
      </c>
      <c r="H11246">
        <v>81</v>
      </c>
      <c r="I11246">
        <v>2.4</v>
      </c>
      <c r="X11246" s="16">
        <f t="shared" si="182"/>
        <v>100.61999999999999</v>
      </c>
    </row>
    <row r="11247" spans="1:24" x14ac:dyDescent="0.25">
      <c r="A11247" s="1">
        <v>42239.291666666664</v>
      </c>
      <c r="B11247">
        <v>1</v>
      </c>
      <c r="C11247">
        <v>5</v>
      </c>
      <c r="D11247">
        <v>89.5</v>
      </c>
      <c r="E11247">
        <v>19</v>
      </c>
      <c r="F11247">
        <v>126</v>
      </c>
      <c r="G11247">
        <v>0</v>
      </c>
      <c r="H11247">
        <v>71</v>
      </c>
      <c r="I11247">
        <v>3.2</v>
      </c>
      <c r="X11247" s="16">
        <f t="shared" si="182"/>
        <v>99.773333333333326</v>
      </c>
    </row>
    <row r="11248" spans="1:24" x14ac:dyDescent="0.25">
      <c r="A11248" s="1">
        <v>42239.3125</v>
      </c>
      <c r="B11248">
        <v>1.1000000000000001</v>
      </c>
      <c r="C11248">
        <v>4.8</v>
      </c>
      <c r="D11248">
        <v>89.7</v>
      </c>
      <c r="E11248">
        <v>19.399999999999999</v>
      </c>
      <c r="F11248">
        <v>207</v>
      </c>
      <c r="G11248">
        <v>0</v>
      </c>
      <c r="H11248">
        <v>69</v>
      </c>
      <c r="I11248">
        <v>3.3</v>
      </c>
      <c r="X11248" s="16">
        <f t="shared" si="182"/>
        <v>98.539999999999992</v>
      </c>
    </row>
    <row r="11249" spans="1:24" x14ac:dyDescent="0.25">
      <c r="A11249" s="1">
        <v>42239.333333333336</v>
      </c>
      <c r="B11249">
        <v>1.2</v>
      </c>
      <c r="C11249">
        <v>4.8</v>
      </c>
      <c r="D11249">
        <v>90.1</v>
      </c>
      <c r="E11249">
        <v>19.899999999999999</v>
      </c>
      <c r="F11249">
        <v>301</v>
      </c>
      <c r="G11249">
        <v>0</v>
      </c>
      <c r="H11249">
        <v>75</v>
      </c>
      <c r="I11249">
        <v>3.3</v>
      </c>
      <c r="X11249" s="16">
        <f t="shared" si="182"/>
        <v>97.033333333333331</v>
      </c>
    </row>
    <row r="11250" spans="1:24" x14ac:dyDescent="0.25">
      <c r="A11250" s="1">
        <v>42239.354166666664</v>
      </c>
      <c r="B11250">
        <v>1.2</v>
      </c>
      <c r="C11250">
        <v>4.4000000000000004</v>
      </c>
      <c r="D11250">
        <v>92.6</v>
      </c>
      <c r="E11250">
        <v>20.5</v>
      </c>
      <c r="F11250">
        <v>375</v>
      </c>
      <c r="G11250">
        <v>0</v>
      </c>
      <c r="H11250">
        <v>76</v>
      </c>
      <c r="I11250">
        <v>3.8</v>
      </c>
      <c r="X11250" s="16">
        <f t="shared" si="182"/>
        <v>95.88000000000001</v>
      </c>
    </row>
    <row r="11251" spans="1:24" x14ac:dyDescent="0.25">
      <c r="A11251" s="1">
        <v>42239.375</v>
      </c>
      <c r="B11251">
        <v>1.4</v>
      </c>
      <c r="C11251">
        <v>4.2</v>
      </c>
      <c r="D11251">
        <v>95.2</v>
      </c>
      <c r="E11251">
        <v>21.1</v>
      </c>
      <c r="F11251">
        <v>410</v>
      </c>
      <c r="G11251">
        <v>0</v>
      </c>
      <c r="H11251">
        <v>78</v>
      </c>
      <c r="I11251">
        <v>3.1</v>
      </c>
      <c r="X11251" s="16">
        <f t="shared" si="182"/>
        <v>95.08</v>
      </c>
    </row>
    <row r="11252" spans="1:24" x14ac:dyDescent="0.25">
      <c r="A11252" s="1">
        <v>42239.395833333336</v>
      </c>
      <c r="B11252">
        <v>1.3</v>
      </c>
      <c r="C11252">
        <v>3.7</v>
      </c>
      <c r="D11252">
        <v>98.9</v>
      </c>
      <c r="E11252">
        <v>21.9</v>
      </c>
      <c r="F11252">
        <v>512</v>
      </c>
      <c r="G11252">
        <v>0</v>
      </c>
      <c r="H11252">
        <v>77</v>
      </c>
      <c r="I11252">
        <v>3</v>
      </c>
      <c r="X11252" s="16">
        <f t="shared" si="182"/>
        <v>95.318750000000009</v>
      </c>
    </row>
    <row r="11253" spans="1:24" x14ac:dyDescent="0.25">
      <c r="A11253" s="1">
        <v>42239.416666666664</v>
      </c>
      <c r="B11253">
        <v>1</v>
      </c>
      <c r="C11253">
        <v>2.8</v>
      </c>
      <c r="D11253">
        <v>103.2</v>
      </c>
      <c r="E11253">
        <v>22.9</v>
      </c>
      <c r="F11253">
        <v>600</v>
      </c>
      <c r="G11253">
        <v>0</v>
      </c>
      <c r="H11253">
        <v>80</v>
      </c>
      <c r="I11253">
        <v>3.5</v>
      </c>
      <c r="X11253" s="16">
        <f t="shared" si="182"/>
        <v>94.918750000000003</v>
      </c>
    </row>
    <row r="11254" spans="1:24" x14ac:dyDescent="0.25">
      <c r="A11254" s="1">
        <v>42239.4375</v>
      </c>
      <c r="B11254">
        <v>1</v>
      </c>
      <c r="C11254">
        <v>2.6</v>
      </c>
      <c r="D11254">
        <v>106.6</v>
      </c>
      <c r="E11254">
        <v>23.9</v>
      </c>
      <c r="F11254">
        <v>657</v>
      </c>
      <c r="G11254">
        <v>0</v>
      </c>
      <c r="H11254">
        <v>81</v>
      </c>
      <c r="I11254">
        <v>3.6</v>
      </c>
      <c r="X11254" s="16">
        <f t="shared" si="182"/>
        <v>94.831250000000011</v>
      </c>
    </row>
    <row r="11255" spans="1:24" x14ac:dyDescent="0.25">
      <c r="A11255" s="1">
        <v>42239.458333333336</v>
      </c>
      <c r="B11255">
        <v>1</v>
      </c>
      <c r="C11255">
        <v>2.4</v>
      </c>
      <c r="D11255">
        <v>110.2</v>
      </c>
      <c r="E11255">
        <v>24.7</v>
      </c>
      <c r="F11255">
        <v>707</v>
      </c>
      <c r="G11255">
        <v>0</v>
      </c>
      <c r="H11255">
        <v>91</v>
      </c>
      <c r="I11255">
        <v>4</v>
      </c>
      <c r="X11255" s="16">
        <f t="shared" si="182"/>
        <v>95.225000000000009</v>
      </c>
    </row>
    <row r="11256" spans="1:24" x14ac:dyDescent="0.25">
      <c r="A11256" s="1">
        <v>42239.479166666664</v>
      </c>
      <c r="B11256">
        <v>0.9</v>
      </c>
      <c r="C11256">
        <v>2</v>
      </c>
      <c r="D11256">
        <v>114.9</v>
      </c>
      <c r="E11256">
        <v>25.3</v>
      </c>
      <c r="F11256">
        <v>705</v>
      </c>
      <c r="G11256">
        <v>0</v>
      </c>
      <c r="H11256">
        <v>88</v>
      </c>
      <c r="I11256">
        <v>3.9</v>
      </c>
      <c r="X11256" s="16">
        <f t="shared" si="182"/>
        <v>96.137500000000017</v>
      </c>
    </row>
    <row r="11257" spans="1:24" x14ac:dyDescent="0.25">
      <c r="A11257" s="1">
        <v>42239.5</v>
      </c>
      <c r="B11257">
        <v>1</v>
      </c>
      <c r="C11257">
        <v>1.6</v>
      </c>
      <c r="D11257">
        <v>118.8</v>
      </c>
      <c r="E11257">
        <v>25.7</v>
      </c>
      <c r="F11257">
        <v>718</v>
      </c>
      <c r="G11257">
        <v>0</v>
      </c>
      <c r="H11257">
        <v>90</v>
      </c>
      <c r="I11257">
        <v>3.4</v>
      </c>
      <c r="X11257" s="16">
        <f t="shared" si="182"/>
        <v>97.55</v>
      </c>
    </row>
    <row r="11258" spans="1:24" x14ac:dyDescent="0.25">
      <c r="A11258" s="1">
        <v>42239.520833333336</v>
      </c>
      <c r="B11258">
        <v>1.1000000000000001</v>
      </c>
      <c r="C11258">
        <v>1.4</v>
      </c>
      <c r="D11258">
        <v>120.7</v>
      </c>
      <c r="E11258">
        <v>26.5</v>
      </c>
      <c r="F11258">
        <v>790</v>
      </c>
      <c r="G11258">
        <v>0</v>
      </c>
      <c r="H11258">
        <v>85</v>
      </c>
      <c r="I11258">
        <v>3.4</v>
      </c>
      <c r="X11258" s="16">
        <f t="shared" si="182"/>
        <v>99.237500000000011</v>
      </c>
    </row>
    <row r="11259" spans="1:24" x14ac:dyDescent="0.25">
      <c r="A11259" s="1">
        <v>42239.541666666664</v>
      </c>
      <c r="B11259">
        <v>0.9</v>
      </c>
      <c r="C11259">
        <v>1.6</v>
      </c>
      <c r="D11259">
        <v>122.9</v>
      </c>
      <c r="E11259">
        <v>27.1</v>
      </c>
      <c r="F11259">
        <v>787</v>
      </c>
      <c r="G11259">
        <v>0</v>
      </c>
      <c r="H11259">
        <v>99</v>
      </c>
      <c r="I11259">
        <v>3</v>
      </c>
      <c r="X11259" s="16">
        <f t="shared" si="182"/>
        <v>101.20000000000002</v>
      </c>
    </row>
    <row r="11260" spans="1:24" x14ac:dyDescent="0.25">
      <c r="A11260" s="1">
        <v>42239.5625</v>
      </c>
      <c r="B11260">
        <v>0.9</v>
      </c>
      <c r="C11260">
        <v>1.5</v>
      </c>
      <c r="D11260">
        <v>125</v>
      </c>
      <c r="E11260">
        <v>27.2</v>
      </c>
      <c r="F11260">
        <v>614</v>
      </c>
      <c r="G11260">
        <v>0</v>
      </c>
      <c r="H11260">
        <v>90</v>
      </c>
      <c r="I11260">
        <v>3.3</v>
      </c>
      <c r="X11260" s="16">
        <f t="shared" si="182"/>
        <v>103.41250000000002</v>
      </c>
    </row>
    <row r="11261" spans="1:24" x14ac:dyDescent="0.25">
      <c r="A11261" s="1">
        <v>42239.583333333336</v>
      </c>
      <c r="B11261">
        <v>0.9</v>
      </c>
      <c r="C11261">
        <v>1.6</v>
      </c>
      <c r="D11261">
        <v>126.8</v>
      </c>
      <c r="E11261">
        <v>27.4</v>
      </c>
      <c r="F11261">
        <v>693</v>
      </c>
      <c r="G11261">
        <v>0</v>
      </c>
      <c r="H11261">
        <v>87</v>
      </c>
      <c r="I11261">
        <v>2.6</v>
      </c>
      <c r="X11261" s="16">
        <f t="shared" si="182"/>
        <v>105.85625000000002</v>
      </c>
    </row>
    <row r="11262" spans="1:24" x14ac:dyDescent="0.25">
      <c r="A11262" s="1">
        <v>42239.604166666664</v>
      </c>
      <c r="B11262">
        <v>0.8</v>
      </c>
      <c r="C11262">
        <v>2.2999999999999998</v>
      </c>
      <c r="D11262">
        <v>128.5</v>
      </c>
      <c r="E11262">
        <v>27.5</v>
      </c>
      <c r="F11262">
        <v>510</v>
      </c>
      <c r="G11262">
        <v>0</v>
      </c>
      <c r="H11262">
        <v>90</v>
      </c>
      <c r="I11262">
        <v>2.7</v>
      </c>
      <c r="X11262" s="16">
        <f t="shared" si="182"/>
        <v>108.35000000000001</v>
      </c>
    </row>
    <row r="11263" spans="1:24" x14ac:dyDescent="0.25">
      <c r="A11263" s="1">
        <v>42239.625</v>
      </c>
      <c r="B11263">
        <v>0.8</v>
      </c>
      <c r="C11263">
        <v>2</v>
      </c>
      <c r="D11263">
        <v>130.80000000000001</v>
      </c>
      <c r="E11263">
        <v>27.6</v>
      </c>
      <c r="F11263">
        <v>468</v>
      </c>
      <c r="G11263">
        <v>0</v>
      </c>
      <c r="H11263">
        <v>86</v>
      </c>
      <c r="I11263">
        <v>2.4</v>
      </c>
      <c r="X11263" s="16">
        <f t="shared" si="182"/>
        <v>110.93125000000001</v>
      </c>
    </row>
    <row r="11264" spans="1:24" x14ac:dyDescent="0.25">
      <c r="A11264" s="1">
        <v>42239.645833333336</v>
      </c>
      <c r="B11264">
        <v>0.8</v>
      </c>
      <c r="C11264">
        <v>1.9</v>
      </c>
      <c r="D11264">
        <v>130.80000000000001</v>
      </c>
      <c r="E11264">
        <v>27.6</v>
      </c>
      <c r="F11264">
        <v>335</v>
      </c>
      <c r="G11264">
        <v>0</v>
      </c>
      <c r="H11264">
        <v>85</v>
      </c>
      <c r="I11264">
        <v>2.5</v>
      </c>
      <c r="X11264" s="16">
        <f t="shared" si="182"/>
        <v>113.49999999999999</v>
      </c>
    </row>
    <row r="11265" spans="1:24" x14ac:dyDescent="0.25">
      <c r="A11265" s="1">
        <v>42239.666666666664</v>
      </c>
      <c r="B11265">
        <v>0.9</v>
      </c>
      <c r="C11265">
        <v>2.4</v>
      </c>
      <c r="D11265">
        <v>129.9</v>
      </c>
      <c r="E11265">
        <v>27.3</v>
      </c>
      <c r="F11265">
        <v>230</v>
      </c>
      <c r="G11265">
        <v>0</v>
      </c>
      <c r="H11265">
        <v>90</v>
      </c>
      <c r="I11265">
        <v>2.2999999999999998</v>
      </c>
      <c r="X11265" s="16">
        <f t="shared" si="182"/>
        <v>115.9875</v>
      </c>
    </row>
    <row r="11266" spans="1:24" x14ac:dyDescent="0.25">
      <c r="A11266" s="1">
        <v>42239.6875</v>
      </c>
      <c r="B11266">
        <v>0.8</v>
      </c>
      <c r="C11266">
        <v>2.7</v>
      </c>
      <c r="D11266">
        <v>130.1</v>
      </c>
      <c r="E11266">
        <v>26.9</v>
      </c>
      <c r="F11266">
        <v>115</v>
      </c>
      <c r="G11266">
        <v>0</v>
      </c>
      <c r="H11266">
        <v>93</v>
      </c>
      <c r="I11266">
        <v>1.9</v>
      </c>
      <c r="X11266" s="16">
        <f t="shared" si="182"/>
        <v>118.33125</v>
      </c>
    </row>
    <row r="11267" spans="1:24" x14ac:dyDescent="0.25">
      <c r="A11267" s="1">
        <v>42239.708333333336</v>
      </c>
      <c r="B11267">
        <v>1.1000000000000001</v>
      </c>
      <c r="C11267">
        <v>7.2</v>
      </c>
      <c r="D11267">
        <v>123.2</v>
      </c>
      <c r="E11267">
        <v>26.5</v>
      </c>
      <c r="F11267">
        <v>55</v>
      </c>
      <c r="G11267">
        <v>0</v>
      </c>
      <c r="H11267">
        <v>131</v>
      </c>
      <c r="I11267">
        <v>1.8</v>
      </c>
      <c r="X11267" s="16">
        <f t="shared" si="182"/>
        <v>120.08125</v>
      </c>
    </row>
    <row r="11268" spans="1:24" x14ac:dyDescent="0.25">
      <c r="A11268" s="1">
        <v>42239.729166666664</v>
      </c>
      <c r="B11268">
        <v>1.5</v>
      </c>
      <c r="C11268">
        <v>12</v>
      </c>
      <c r="D11268">
        <v>94.5</v>
      </c>
      <c r="E11268">
        <v>20.9</v>
      </c>
      <c r="F11268">
        <v>27</v>
      </c>
      <c r="G11268">
        <v>1.7250000000000001</v>
      </c>
      <c r="H11268">
        <v>155</v>
      </c>
      <c r="I11268">
        <v>2.8</v>
      </c>
      <c r="X11268" s="16">
        <f t="shared" si="182"/>
        <v>119.80624999999999</v>
      </c>
    </row>
    <row r="11269" spans="1:24" x14ac:dyDescent="0.25">
      <c r="A11269" s="1">
        <v>42239.75</v>
      </c>
      <c r="B11269">
        <v>1.6</v>
      </c>
      <c r="C11269">
        <v>12.5</v>
      </c>
      <c r="D11269">
        <v>83.9</v>
      </c>
      <c r="E11269">
        <v>19.3</v>
      </c>
      <c r="F11269">
        <v>35</v>
      </c>
      <c r="G11269">
        <v>0.39500000000000002</v>
      </c>
      <c r="H11269">
        <v>157</v>
      </c>
      <c r="I11269">
        <v>2.2999999999999998</v>
      </c>
      <c r="X11269" s="16">
        <f t="shared" si="182"/>
        <v>118.60000000000001</v>
      </c>
    </row>
    <row r="11270" spans="1:24" x14ac:dyDescent="0.25">
      <c r="A11270" s="1">
        <v>42239.770833333336</v>
      </c>
      <c r="B11270">
        <v>1.6</v>
      </c>
      <c r="C11270">
        <v>12.6</v>
      </c>
      <c r="D11270">
        <v>80.8</v>
      </c>
      <c r="E11270">
        <v>19</v>
      </c>
      <c r="F11270">
        <v>23</v>
      </c>
      <c r="G11270">
        <v>0.33</v>
      </c>
      <c r="H11270">
        <v>155</v>
      </c>
      <c r="I11270">
        <v>1.6</v>
      </c>
      <c r="X11270" s="16">
        <f t="shared" si="182"/>
        <v>116.9875</v>
      </c>
    </row>
    <row r="11271" spans="1:24" x14ac:dyDescent="0.25">
      <c r="A11271" s="1">
        <v>42239.791666666664</v>
      </c>
      <c r="B11271">
        <v>1.1000000000000001</v>
      </c>
      <c r="C11271">
        <v>12.5</v>
      </c>
      <c r="D11271">
        <v>78</v>
      </c>
      <c r="E11271">
        <v>19</v>
      </c>
      <c r="F11271">
        <v>13</v>
      </c>
      <c r="G11271">
        <v>0.27500000000000002</v>
      </c>
      <c r="H11271">
        <v>149</v>
      </c>
      <c r="I11271">
        <v>1.5</v>
      </c>
      <c r="X11271" s="16">
        <f t="shared" si="182"/>
        <v>114.97499999999999</v>
      </c>
    </row>
    <row r="11272" spans="1:24" x14ac:dyDescent="0.25">
      <c r="A11272" s="1">
        <v>42239.8125</v>
      </c>
      <c r="B11272">
        <v>1.3</v>
      </c>
      <c r="C11272">
        <v>14.2</v>
      </c>
      <c r="D11272">
        <v>75.5</v>
      </c>
      <c r="E11272">
        <v>18.899999999999999</v>
      </c>
      <c r="F11272">
        <v>7</v>
      </c>
      <c r="G11272">
        <v>0.84499999999999997</v>
      </c>
      <c r="H11272">
        <v>158</v>
      </c>
      <c r="I11272">
        <v>1.4</v>
      </c>
      <c r="X11272" s="16">
        <f t="shared" si="182"/>
        <v>112.5125</v>
      </c>
    </row>
    <row r="11273" spans="1:24" x14ac:dyDescent="0.25">
      <c r="A11273" s="1">
        <v>42239.833333333336</v>
      </c>
      <c r="B11273">
        <v>1.4</v>
      </c>
      <c r="C11273">
        <v>14.9</v>
      </c>
      <c r="D11273">
        <v>70.099999999999994</v>
      </c>
      <c r="E11273">
        <v>18.899999999999999</v>
      </c>
      <c r="F11273">
        <v>6</v>
      </c>
      <c r="G11273">
        <v>0.625</v>
      </c>
      <c r="H11273">
        <v>155</v>
      </c>
      <c r="I11273">
        <v>1.3</v>
      </c>
      <c r="X11273" s="16">
        <f t="shared" si="182"/>
        <v>109.46875</v>
      </c>
    </row>
    <row r="11274" spans="1:24" x14ac:dyDescent="0.25">
      <c r="A11274" s="1">
        <v>42239.854166666664</v>
      </c>
      <c r="B11274">
        <v>1</v>
      </c>
      <c r="C11274">
        <v>16</v>
      </c>
      <c r="D11274">
        <v>62.5</v>
      </c>
      <c r="E11274">
        <v>18.8</v>
      </c>
      <c r="F11274">
        <v>6</v>
      </c>
      <c r="G11274">
        <v>0.26</v>
      </c>
      <c r="H11274">
        <v>152</v>
      </c>
      <c r="I11274">
        <v>0.9</v>
      </c>
      <c r="X11274" s="16">
        <f t="shared" si="182"/>
        <v>105.83125</v>
      </c>
    </row>
    <row r="11275" spans="1:24" x14ac:dyDescent="0.25">
      <c r="A11275" s="1">
        <v>42239.875</v>
      </c>
      <c r="B11275">
        <v>1</v>
      </c>
      <c r="C11275">
        <v>12.1</v>
      </c>
      <c r="D11275">
        <v>62.7</v>
      </c>
      <c r="E11275">
        <v>18.7</v>
      </c>
      <c r="F11275">
        <v>6</v>
      </c>
      <c r="G11275">
        <v>0.34499999999999997</v>
      </c>
      <c r="H11275">
        <v>149</v>
      </c>
      <c r="I11275">
        <v>1.9</v>
      </c>
      <c r="X11275" s="16">
        <f t="shared" si="182"/>
        <v>102.06875000000001</v>
      </c>
    </row>
    <row r="11276" spans="1:24" x14ac:dyDescent="0.25">
      <c r="A11276" s="1">
        <v>42239.895833333336</v>
      </c>
      <c r="B11276">
        <v>1</v>
      </c>
      <c r="C11276">
        <v>11.4</v>
      </c>
      <c r="D11276">
        <v>61.2</v>
      </c>
      <c r="E11276">
        <v>18.5</v>
      </c>
      <c r="F11276">
        <v>6</v>
      </c>
      <c r="G11276">
        <v>0.39</v>
      </c>
      <c r="H11276">
        <v>151</v>
      </c>
      <c r="I11276">
        <v>1.7</v>
      </c>
      <c r="X11276" s="16">
        <f t="shared" si="182"/>
        <v>98.081250000000011</v>
      </c>
    </row>
    <row r="11277" spans="1:24" x14ac:dyDescent="0.25">
      <c r="A11277" s="1">
        <v>42239.916666666664</v>
      </c>
      <c r="B11277">
        <v>0.8</v>
      </c>
      <c r="C11277">
        <v>12.7</v>
      </c>
      <c r="D11277">
        <v>59.3</v>
      </c>
      <c r="E11277">
        <v>18.3</v>
      </c>
      <c r="F11277">
        <v>6</v>
      </c>
      <c r="G11277">
        <v>0.06</v>
      </c>
      <c r="H11277">
        <v>139</v>
      </c>
      <c r="I11277">
        <v>1.3</v>
      </c>
      <c r="X11277" s="16">
        <f t="shared" si="182"/>
        <v>93.862499999999997</v>
      </c>
    </row>
    <row r="11278" spans="1:24" x14ac:dyDescent="0.25">
      <c r="A11278" s="1">
        <v>42239.9375</v>
      </c>
      <c r="B11278">
        <v>0.9</v>
      </c>
      <c r="C11278">
        <v>14.5</v>
      </c>
      <c r="D11278">
        <v>58.4</v>
      </c>
      <c r="E11278">
        <v>18.100000000000001</v>
      </c>
      <c r="F11278">
        <v>6</v>
      </c>
      <c r="G11278">
        <v>0.05</v>
      </c>
      <c r="H11278">
        <v>133</v>
      </c>
      <c r="I11278">
        <v>0.9</v>
      </c>
      <c r="X11278" s="16">
        <f t="shared" si="182"/>
        <v>89.481250000000003</v>
      </c>
    </row>
    <row r="11279" spans="1:24" x14ac:dyDescent="0.25">
      <c r="A11279" s="1">
        <v>42239.958333333336</v>
      </c>
      <c r="B11279">
        <v>0.9</v>
      </c>
      <c r="C11279">
        <v>6.9</v>
      </c>
      <c r="D11279">
        <v>69.3</v>
      </c>
      <c r="E11279">
        <v>18</v>
      </c>
      <c r="F11279">
        <v>6</v>
      </c>
      <c r="G11279">
        <v>5.0000000000000001E-3</v>
      </c>
      <c r="H11279">
        <v>145</v>
      </c>
      <c r="I11279">
        <v>0.9</v>
      </c>
      <c r="X11279" s="16">
        <f t="shared" si="182"/>
        <v>85.637500000000017</v>
      </c>
    </row>
    <row r="11280" spans="1:24" x14ac:dyDescent="0.25">
      <c r="A11280" s="1">
        <v>42239.979166666664</v>
      </c>
      <c r="B11280">
        <v>0.8</v>
      </c>
      <c r="C11280">
        <v>6.6</v>
      </c>
      <c r="D11280">
        <v>61.5</v>
      </c>
      <c r="E11280">
        <v>18</v>
      </c>
      <c r="F11280">
        <v>6</v>
      </c>
      <c r="G11280">
        <v>2.5000000000000001E-2</v>
      </c>
      <c r="H11280">
        <v>121</v>
      </c>
      <c r="I11280">
        <v>0.7</v>
      </c>
      <c r="X11280" s="16">
        <f t="shared" si="182"/>
        <v>81.306250000000006</v>
      </c>
    </row>
    <row r="11281" spans="1:24" x14ac:dyDescent="0.25">
      <c r="A11281" s="1">
        <v>42240</v>
      </c>
      <c r="B11281">
        <v>1</v>
      </c>
      <c r="C11281">
        <v>7.4</v>
      </c>
      <c r="D11281">
        <v>59.6</v>
      </c>
      <c r="E11281">
        <v>18</v>
      </c>
      <c r="F11281">
        <v>6</v>
      </c>
      <c r="G11281">
        <v>0.22</v>
      </c>
      <c r="H11281">
        <v>134</v>
      </c>
      <c r="I11281">
        <v>0.7</v>
      </c>
      <c r="X11281" s="16">
        <f t="shared" si="182"/>
        <v>76.912499999999994</v>
      </c>
    </row>
    <row r="11282" spans="1:24" x14ac:dyDescent="0.25">
      <c r="A11282" s="1">
        <v>42240.020833333336</v>
      </c>
      <c r="B11282">
        <v>0.9</v>
      </c>
      <c r="C11282">
        <v>6.7</v>
      </c>
      <c r="D11282">
        <v>57.8</v>
      </c>
      <c r="E11282">
        <v>18</v>
      </c>
      <c r="F11282">
        <v>6</v>
      </c>
      <c r="G11282">
        <v>2.5000000000000001E-2</v>
      </c>
      <c r="H11282">
        <v>127</v>
      </c>
      <c r="I11282">
        <v>1</v>
      </c>
      <c r="X11282" s="16">
        <f t="shared" si="182"/>
        <v>72.393749999999997</v>
      </c>
    </row>
    <row r="11283" spans="1:24" x14ac:dyDescent="0.25">
      <c r="A11283" s="1">
        <v>42240.041666666664</v>
      </c>
      <c r="B11283">
        <v>0.8</v>
      </c>
      <c r="C11283">
        <v>9.1999999999999993</v>
      </c>
      <c r="D11283">
        <v>63.8</v>
      </c>
      <c r="E11283">
        <v>18</v>
      </c>
      <c r="F11283">
        <v>6</v>
      </c>
      <c r="G11283">
        <v>0</v>
      </c>
      <c r="H11283">
        <v>135</v>
      </c>
      <c r="I11283">
        <v>1</v>
      </c>
      <c r="X11283" s="16">
        <f t="shared" ref="X11283:X11346" si="183">AVERAGE(D11268:D11283)</f>
        <v>68.681249999999991</v>
      </c>
    </row>
    <row r="11284" spans="1:24" x14ac:dyDescent="0.25">
      <c r="A11284" s="1">
        <v>42240.0625</v>
      </c>
      <c r="B11284">
        <v>0.8</v>
      </c>
      <c r="C11284">
        <v>9.3000000000000007</v>
      </c>
      <c r="D11284">
        <v>59.4</v>
      </c>
      <c r="E11284">
        <v>18.2</v>
      </c>
      <c r="F11284">
        <v>6</v>
      </c>
      <c r="G11284">
        <v>0</v>
      </c>
      <c r="H11284">
        <v>139</v>
      </c>
      <c r="I11284">
        <v>0.8</v>
      </c>
      <c r="X11284" s="16">
        <f t="shared" si="183"/>
        <v>66.487499999999997</v>
      </c>
    </row>
    <row r="11285" spans="1:24" x14ac:dyDescent="0.25">
      <c r="A11285" s="1">
        <v>42240.083333333336</v>
      </c>
      <c r="B11285">
        <v>1</v>
      </c>
      <c r="C11285">
        <v>9</v>
      </c>
      <c r="D11285">
        <v>56</v>
      </c>
      <c r="E11285">
        <v>18.2</v>
      </c>
      <c r="F11285">
        <v>6</v>
      </c>
      <c r="G11285">
        <v>0.17499999999999999</v>
      </c>
      <c r="H11285">
        <v>143</v>
      </c>
      <c r="I11285">
        <v>1</v>
      </c>
      <c r="X11285" s="16">
        <f t="shared" si="183"/>
        <v>64.743749999999977</v>
      </c>
    </row>
    <row r="11286" spans="1:24" x14ac:dyDescent="0.25">
      <c r="A11286" s="1">
        <v>42240.104166666664</v>
      </c>
      <c r="B11286">
        <v>0.9</v>
      </c>
      <c r="C11286">
        <v>12.5</v>
      </c>
      <c r="E11286">
        <v>18</v>
      </c>
      <c r="F11286">
        <v>6</v>
      </c>
      <c r="G11286">
        <v>0.02</v>
      </c>
      <c r="H11286">
        <v>142</v>
      </c>
      <c r="I11286">
        <v>1.1000000000000001</v>
      </c>
      <c r="X11286" s="16">
        <f t="shared" si="183"/>
        <v>63.673333333333325</v>
      </c>
    </row>
    <row r="11287" spans="1:24" x14ac:dyDescent="0.25">
      <c r="A11287" s="1">
        <v>42240.125</v>
      </c>
      <c r="B11287">
        <v>0.9</v>
      </c>
      <c r="C11287">
        <v>16</v>
      </c>
      <c r="D11287">
        <v>43.7</v>
      </c>
      <c r="E11287">
        <v>17.899999999999999</v>
      </c>
      <c r="F11287">
        <v>6</v>
      </c>
      <c r="G11287">
        <v>0</v>
      </c>
      <c r="H11287">
        <v>131</v>
      </c>
      <c r="I11287">
        <v>0.9</v>
      </c>
      <c r="X11287" s="16">
        <f t="shared" si="183"/>
        <v>61.386666666666663</v>
      </c>
    </row>
    <row r="11288" spans="1:24" x14ac:dyDescent="0.25">
      <c r="A11288" s="1">
        <v>42240.145833333336</v>
      </c>
      <c r="B11288">
        <v>0.9</v>
      </c>
      <c r="C11288">
        <v>20.9</v>
      </c>
      <c r="D11288">
        <v>36</v>
      </c>
      <c r="E11288">
        <v>17.8</v>
      </c>
      <c r="F11288">
        <v>6</v>
      </c>
      <c r="G11288">
        <v>5.0000000000000001E-3</v>
      </c>
      <c r="H11288">
        <v>115</v>
      </c>
      <c r="I11288">
        <v>0.7</v>
      </c>
      <c r="X11288" s="16">
        <f t="shared" si="183"/>
        <v>58.75333333333333</v>
      </c>
    </row>
    <row r="11289" spans="1:24" x14ac:dyDescent="0.25">
      <c r="A11289" s="1">
        <v>42240.166666666664</v>
      </c>
      <c r="B11289">
        <v>1</v>
      </c>
      <c r="C11289">
        <v>10.7</v>
      </c>
      <c r="D11289">
        <v>41.4</v>
      </c>
      <c r="E11289">
        <v>17.8</v>
      </c>
      <c r="F11289">
        <v>6</v>
      </c>
      <c r="G11289">
        <v>0</v>
      </c>
      <c r="H11289">
        <v>133</v>
      </c>
      <c r="I11289">
        <v>0.6</v>
      </c>
      <c r="X11289" s="16">
        <f t="shared" si="183"/>
        <v>56.839999999999996</v>
      </c>
    </row>
    <row r="11290" spans="1:24" x14ac:dyDescent="0.25">
      <c r="A11290" s="1">
        <v>42240.1875</v>
      </c>
      <c r="B11290">
        <v>1</v>
      </c>
      <c r="C11290">
        <v>8.6</v>
      </c>
      <c r="D11290">
        <v>42.5</v>
      </c>
      <c r="E11290">
        <v>17.7</v>
      </c>
      <c r="F11290">
        <v>6</v>
      </c>
      <c r="G11290">
        <v>5.0000000000000001E-3</v>
      </c>
      <c r="H11290">
        <v>130</v>
      </c>
      <c r="I11290">
        <v>1.1000000000000001</v>
      </c>
      <c r="X11290" s="16">
        <f t="shared" si="183"/>
        <v>55.506666666666668</v>
      </c>
    </row>
    <row r="11291" spans="1:24" x14ac:dyDescent="0.25">
      <c r="A11291" s="1">
        <v>42240.208333333336</v>
      </c>
      <c r="B11291">
        <v>0.9</v>
      </c>
      <c r="C11291">
        <v>9.6999999999999993</v>
      </c>
      <c r="D11291">
        <v>41.3</v>
      </c>
      <c r="E11291">
        <v>17.600000000000001</v>
      </c>
      <c r="F11291">
        <v>6</v>
      </c>
      <c r="G11291">
        <v>5.0000000000000001E-3</v>
      </c>
      <c r="H11291">
        <v>141</v>
      </c>
      <c r="I11291">
        <v>1</v>
      </c>
      <c r="X11291" s="16">
        <f t="shared" si="183"/>
        <v>54.080000000000005</v>
      </c>
    </row>
    <row r="11292" spans="1:24" x14ac:dyDescent="0.25">
      <c r="A11292" s="1">
        <v>42240.229166666664</v>
      </c>
      <c r="B11292">
        <v>1.6</v>
      </c>
      <c r="C11292">
        <v>9.6</v>
      </c>
      <c r="D11292">
        <v>42.2</v>
      </c>
      <c r="E11292">
        <v>17.600000000000001</v>
      </c>
      <c r="F11292">
        <v>6</v>
      </c>
      <c r="G11292">
        <v>0</v>
      </c>
      <c r="H11292">
        <v>134</v>
      </c>
      <c r="I11292">
        <v>0.9</v>
      </c>
      <c r="X11292" s="16">
        <f t="shared" si="183"/>
        <v>52.81333333333334</v>
      </c>
    </row>
    <row r="11293" spans="1:24" x14ac:dyDescent="0.25">
      <c r="A11293" s="1">
        <v>42240.25</v>
      </c>
      <c r="B11293">
        <v>1.1000000000000001</v>
      </c>
      <c r="C11293">
        <v>7.1</v>
      </c>
      <c r="D11293">
        <v>48.6</v>
      </c>
      <c r="E11293">
        <v>17.600000000000001</v>
      </c>
      <c r="F11293">
        <v>15</v>
      </c>
      <c r="G11293">
        <v>0</v>
      </c>
      <c r="H11293">
        <v>109</v>
      </c>
      <c r="I11293">
        <v>1.1000000000000001</v>
      </c>
      <c r="X11293" s="16">
        <f t="shared" si="183"/>
        <v>52.1</v>
      </c>
    </row>
    <row r="11294" spans="1:24" x14ac:dyDescent="0.25">
      <c r="A11294" s="1">
        <v>42240.270833333336</v>
      </c>
      <c r="B11294">
        <v>0.9</v>
      </c>
      <c r="C11294">
        <v>5</v>
      </c>
      <c r="D11294">
        <v>53.9</v>
      </c>
      <c r="E11294">
        <v>17.8</v>
      </c>
      <c r="F11294">
        <v>40</v>
      </c>
      <c r="G11294">
        <v>0</v>
      </c>
      <c r="H11294">
        <v>88</v>
      </c>
      <c r="I11294">
        <v>1.9</v>
      </c>
      <c r="X11294" s="16">
        <f t="shared" si="183"/>
        <v>51.8</v>
      </c>
    </row>
    <row r="11295" spans="1:24" x14ac:dyDescent="0.25">
      <c r="A11295" s="1">
        <v>42240.291666666664</v>
      </c>
      <c r="B11295">
        <v>1.2</v>
      </c>
      <c r="C11295">
        <v>5.9</v>
      </c>
      <c r="D11295">
        <v>52.3</v>
      </c>
      <c r="E11295">
        <v>18.399999999999999</v>
      </c>
      <c r="F11295">
        <v>95</v>
      </c>
      <c r="G11295">
        <v>0</v>
      </c>
      <c r="H11295">
        <v>96</v>
      </c>
      <c r="I11295">
        <v>1.3</v>
      </c>
      <c r="X11295" s="16">
        <f t="shared" si="183"/>
        <v>50.666666666666657</v>
      </c>
    </row>
    <row r="11296" spans="1:24" x14ac:dyDescent="0.25">
      <c r="A11296" s="1">
        <v>42240.3125</v>
      </c>
      <c r="B11296">
        <v>1.1000000000000001</v>
      </c>
      <c r="C11296">
        <v>4.7</v>
      </c>
      <c r="D11296">
        <v>65.3</v>
      </c>
      <c r="E11296">
        <v>19</v>
      </c>
      <c r="F11296">
        <v>77</v>
      </c>
      <c r="G11296">
        <v>0</v>
      </c>
      <c r="H11296">
        <v>90</v>
      </c>
      <c r="I11296">
        <v>2.2999999999999998</v>
      </c>
      <c r="X11296" s="16">
        <f t="shared" si="183"/>
        <v>50.919999999999995</v>
      </c>
    </row>
    <row r="11297" spans="1:24" x14ac:dyDescent="0.25">
      <c r="A11297" s="1">
        <v>42240.333333333336</v>
      </c>
      <c r="B11297">
        <v>1.5</v>
      </c>
      <c r="C11297">
        <v>6.4</v>
      </c>
      <c r="D11297">
        <v>67.400000000000006</v>
      </c>
      <c r="E11297">
        <v>19.399999999999999</v>
      </c>
      <c r="F11297">
        <v>198</v>
      </c>
      <c r="G11297">
        <v>0</v>
      </c>
      <c r="H11297">
        <v>76</v>
      </c>
      <c r="I11297">
        <v>2.2000000000000002</v>
      </c>
      <c r="X11297" s="16">
        <f t="shared" si="183"/>
        <v>51.439999999999984</v>
      </c>
    </row>
    <row r="11298" spans="1:24" x14ac:dyDescent="0.25">
      <c r="A11298" s="1">
        <v>42240.354166666664</v>
      </c>
      <c r="B11298">
        <v>8.1999999999999993</v>
      </c>
      <c r="C11298">
        <v>20.100000000000001</v>
      </c>
      <c r="D11298">
        <v>57.4</v>
      </c>
      <c r="E11298">
        <v>20.3</v>
      </c>
      <c r="F11298">
        <v>143</v>
      </c>
      <c r="G11298">
        <v>0</v>
      </c>
      <c r="H11298">
        <v>127</v>
      </c>
      <c r="I11298">
        <v>1.1000000000000001</v>
      </c>
      <c r="X11298" s="16">
        <f t="shared" si="183"/>
        <v>51.41333333333332</v>
      </c>
    </row>
    <row r="11299" spans="1:24" x14ac:dyDescent="0.25">
      <c r="A11299" s="1">
        <v>42240.375</v>
      </c>
      <c r="B11299">
        <v>2.1</v>
      </c>
      <c r="C11299">
        <v>9</v>
      </c>
      <c r="D11299">
        <v>69.400000000000006</v>
      </c>
      <c r="E11299">
        <v>20.8</v>
      </c>
      <c r="F11299">
        <v>250</v>
      </c>
      <c r="G11299">
        <v>0</v>
      </c>
      <c r="H11299">
        <v>118</v>
      </c>
      <c r="I11299">
        <v>1.5</v>
      </c>
      <c r="X11299" s="16">
        <f t="shared" si="183"/>
        <v>51.786666666666655</v>
      </c>
    </row>
    <row r="11300" spans="1:24" x14ac:dyDescent="0.25">
      <c r="A11300" s="1">
        <v>42240.395833333336</v>
      </c>
      <c r="B11300">
        <v>5.7</v>
      </c>
      <c r="C11300">
        <v>13</v>
      </c>
      <c r="D11300">
        <v>66.400000000000006</v>
      </c>
      <c r="E11300">
        <v>21</v>
      </c>
      <c r="F11300">
        <v>160</v>
      </c>
      <c r="G11300">
        <v>0</v>
      </c>
      <c r="H11300">
        <v>127</v>
      </c>
      <c r="I11300">
        <v>1.6</v>
      </c>
      <c r="X11300" s="16">
        <f t="shared" si="183"/>
        <v>52.253333333333323</v>
      </c>
    </row>
    <row r="11301" spans="1:24" x14ac:dyDescent="0.25">
      <c r="A11301" s="1">
        <v>42240.416666666664</v>
      </c>
      <c r="B11301">
        <v>3.3</v>
      </c>
      <c r="C11301">
        <v>17.8</v>
      </c>
      <c r="D11301">
        <v>63.1</v>
      </c>
      <c r="E11301">
        <v>21</v>
      </c>
      <c r="F11301">
        <v>157</v>
      </c>
      <c r="G11301">
        <v>0</v>
      </c>
      <c r="H11301">
        <v>138</v>
      </c>
      <c r="I11301">
        <v>2.2000000000000002</v>
      </c>
      <c r="X11301" s="16">
        <f t="shared" si="183"/>
        <v>52.726666666666667</v>
      </c>
    </row>
    <row r="11302" spans="1:24" x14ac:dyDescent="0.25">
      <c r="A11302" s="1">
        <v>42240.4375</v>
      </c>
      <c r="B11302">
        <v>2.7</v>
      </c>
      <c r="C11302">
        <v>12.7</v>
      </c>
      <c r="D11302">
        <v>64.3</v>
      </c>
      <c r="E11302">
        <v>20.8</v>
      </c>
      <c r="F11302">
        <v>207</v>
      </c>
      <c r="G11302">
        <v>0</v>
      </c>
      <c r="H11302">
        <v>141</v>
      </c>
      <c r="I11302">
        <v>2.6</v>
      </c>
      <c r="X11302" s="16">
        <f t="shared" si="183"/>
        <v>53.449999999999996</v>
      </c>
    </row>
    <row r="11303" spans="1:24" x14ac:dyDescent="0.25">
      <c r="A11303" s="1">
        <v>42240.458333333336</v>
      </c>
      <c r="B11303">
        <v>2.5</v>
      </c>
      <c r="C11303">
        <v>12.1</v>
      </c>
      <c r="D11303">
        <v>58.3</v>
      </c>
      <c r="E11303">
        <v>20.6</v>
      </c>
      <c r="F11303">
        <v>225</v>
      </c>
      <c r="G11303">
        <v>0.05</v>
      </c>
      <c r="H11303">
        <v>128</v>
      </c>
      <c r="I11303">
        <v>2.8</v>
      </c>
      <c r="X11303" s="16">
        <f t="shared" si="183"/>
        <v>54.36249999999999</v>
      </c>
    </row>
    <row r="11304" spans="1:24" x14ac:dyDescent="0.25">
      <c r="A11304" s="1">
        <v>42240.479166666664</v>
      </c>
      <c r="B11304">
        <v>3.4</v>
      </c>
      <c r="C11304">
        <v>15.8</v>
      </c>
      <c r="D11304">
        <v>50</v>
      </c>
      <c r="E11304">
        <v>20.3</v>
      </c>
      <c r="F11304">
        <v>260</v>
      </c>
      <c r="G11304">
        <v>0.22</v>
      </c>
      <c r="H11304">
        <v>128</v>
      </c>
      <c r="I11304">
        <v>1.9</v>
      </c>
      <c r="X11304" s="16">
        <f t="shared" si="183"/>
        <v>55.23749999999999</v>
      </c>
    </row>
    <row r="11305" spans="1:24" x14ac:dyDescent="0.25">
      <c r="A11305" s="1">
        <v>42240.5</v>
      </c>
      <c r="B11305">
        <v>4.5999999999999996</v>
      </c>
      <c r="C11305">
        <v>14.9</v>
      </c>
      <c r="D11305">
        <v>52.2</v>
      </c>
      <c r="E11305">
        <v>21.1</v>
      </c>
      <c r="F11305">
        <v>381</v>
      </c>
      <c r="G11305">
        <v>0</v>
      </c>
      <c r="H11305">
        <v>121</v>
      </c>
      <c r="I11305">
        <v>1.6</v>
      </c>
      <c r="X11305" s="16">
        <f t="shared" si="183"/>
        <v>55.912499999999994</v>
      </c>
    </row>
    <row r="11306" spans="1:24" x14ac:dyDescent="0.25">
      <c r="A11306" s="1">
        <v>42240.520833333336</v>
      </c>
      <c r="B11306">
        <v>6.4</v>
      </c>
      <c r="C11306">
        <v>16.7</v>
      </c>
      <c r="D11306">
        <v>55.1</v>
      </c>
      <c r="E11306">
        <v>22.1</v>
      </c>
      <c r="F11306">
        <v>384</v>
      </c>
      <c r="G11306">
        <v>0</v>
      </c>
      <c r="H11306">
        <v>123</v>
      </c>
      <c r="I11306">
        <v>1.6</v>
      </c>
      <c r="X11306" s="16">
        <f t="shared" si="183"/>
        <v>56.699999999999996</v>
      </c>
    </row>
    <row r="11307" spans="1:24" x14ac:dyDescent="0.25">
      <c r="A11307" s="1">
        <v>42240.541666666664</v>
      </c>
      <c r="B11307">
        <v>6.8</v>
      </c>
      <c r="C11307">
        <v>16.100000000000001</v>
      </c>
      <c r="D11307">
        <v>63.4</v>
      </c>
      <c r="E11307">
        <v>23.3</v>
      </c>
      <c r="F11307">
        <v>555</v>
      </c>
      <c r="G11307">
        <v>0</v>
      </c>
      <c r="H11307">
        <v>124</v>
      </c>
      <c r="I11307">
        <v>1.7</v>
      </c>
      <c r="X11307" s="16">
        <f t="shared" si="183"/>
        <v>58.081249999999997</v>
      </c>
    </row>
    <row r="11308" spans="1:24" x14ac:dyDescent="0.25">
      <c r="A11308" s="1">
        <v>42240.5625</v>
      </c>
      <c r="B11308">
        <v>2.7</v>
      </c>
      <c r="C11308">
        <v>10.199999999999999</v>
      </c>
      <c r="D11308">
        <v>77.8</v>
      </c>
      <c r="E11308">
        <v>23.6</v>
      </c>
      <c r="F11308">
        <v>257</v>
      </c>
      <c r="G11308">
        <v>0</v>
      </c>
      <c r="H11308">
        <v>136</v>
      </c>
      <c r="I11308">
        <v>2.1</v>
      </c>
      <c r="X11308" s="16">
        <f t="shared" si="183"/>
        <v>60.306249999999991</v>
      </c>
    </row>
    <row r="11309" spans="1:24" x14ac:dyDescent="0.25">
      <c r="A11309" s="1">
        <v>42240.583333333336</v>
      </c>
      <c r="B11309">
        <v>3.5</v>
      </c>
      <c r="C11309">
        <v>18.7</v>
      </c>
      <c r="D11309">
        <v>70.3</v>
      </c>
      <c r="E11309">
        <v>23.4</v>
      </c>
      <c r="F11309">
        <v>157</v>
      </c>
      <c r="G11309">
        <v>0</v>
      </c>
      <c r="H11309">
        <v>156</v>
      </c>
      <c r="I11309">
        <v>1.5</v>
      </c>
      <c r="X11309" s="16">
        <f t="shared" si="183"/>
        <v>61.662499999999994</v>
      </c>
    </row>
    <row r="11310" spans="1:24" x14ac:dyDescent="0.25">
      <c r="A11310" s="1">
        <v>42240.604166666664</v>
      </c>
      <c r="B11310">
        <v>10</v>
      </c>
      <c r="C11310">
        <v>38.1</v>
      </c>
      <c r="D11310">
        <v>48.6</v>
      </c>
      <c r="E11310">
        <v>23.3</v>
      </c>
      <c r="F11310">
        <v>126</v>
      </c>
      <c r="G11310">
        <v>0</v>
      </c>
      <c r="H11310">
        <v>200</v>
      </c>
      <c r="I11310">
        <v>0.7</v>
      </c>
      <c r="X11310" s="16">
        <f t="shared" si="183"/>
        <v>61.331250000000004</v>
      </c>
    </row>
    <row r="11311" spans="1:24" x14ac:dyDescent="0.25">
      <c r="A11311" s="1">
        <v>42240.625</v>
      </c>
      <c r="B11311">
        <v>10</v>
      </c>
      <c r="C11311">
        <v>27.5</v>
      </c>
      <c r="D11311">
        <v>57.2</v>
      </c>
      <c r="E11311">
        <v>22.9</v>
      </c>
      <c r="F11311">
        <v>151</v>
      </c>
      <c r="G11311">
        <v>0</v>
      </c>
      <c r="H11311">
        <v>172</v>
      </c>
      <c r="I11311">
        <v>1</v>
      </c>
      <c r="X11311" s="16">
        <f t="shared" si="183"/>
        <v>61.637500000000003</v>
      </c>
    </row>
    <row r="11312" spans="1:24" x14ac:dyDescent="0.25">
      <c r="A11312" s="1">
        <v>42240.645833333336</v>
      </c>
      <c r="B11312">
        <v>6</v>
      </c>
      <c r="C11312">
        <v>26.5</v>
      </c>
      <c r="D11312">
        <v>57.6</v>
      </c>
      <c r="E11312">
        <v>21.9</v>
      </c>
      <c r="F11312">
        <v>77</v>
      </c>
      <c r="G11312">
        <v>0.36</v>
      </c>
      <c r="H11312">
        <v>154</v>
      </c>
      <c r="I11312">
        <v>1.3</v>
      </c>
      <c r="X11312" s="16">
        <f t="shared" si="183"/>
        <v>61.156250000000007</v>
      </c>
    </row>
    <row r="11313" spans="1:24" x14ac:dyDescent="0.25">
      <c r="A11313" s="1">
        <v>42240.666666666664</v>
      </c>
      <c r="B11313">
        <v>4.3</v>
      </c>
      <c r="C11313">
        <v>31.7</v>
      </c>
      <c r="D11313">
        <v>47.6</v>
      </c>
      <c r="E11313">
        <v>20.9</v>
      </c>
      <c r="F11313">
        <v>72</v>
      </c>
      <c r="G11313">
        <v>0.72</v>
      </c>
      <c r="H11313">
        <v>159</v>
      </c>
      <c r="I11313">
        <v>1.2</v>
      </c>
      <c r="X11313" s="16">
        <f t="shared" si="183"/>
        <v>59.918750000000003</v>
      </c>
    </row>
    <row r="11314" spans="1:24" x14ac:dyDescent="0.25">
      <c r="A11314" s="1">
        <v>42240.6875</v>
      </c>
      <c r="B11314">
        <v>3.9</v>
      </c>
      <c r="C11314">
        <v>26.5</v>
      </c>
      <c r="D11314">
        <v>49.9</v>
      </c>
      <c r="E11314">
        <v>20.100000000000001</v>
      </c>
      <c r="F11314">
        <v>72</v>
      </c>
      <c r="G11314">
        <v>0.3</v>
      </c>
      <c r="H11314">
        <v>165</v>
      </c>
      <c r="I11314">
        <v>1.8</v>
      </c>
      <c r="X11314" s="16">
        <f t="shared" si="183"/>
        <v>59.45</v>
      </c>
    </row>
    <row r="11315" spans="1:24" x14ac:dyDescent="0.25">
      <c r="A11315" s="1">
        <v>42240.708333333336</v>
      </c>
      <c r="B11315">
        <v>2.9</v>
      </c>
      <c r="C11315">
        <v>19.899999999999999</v>
      </c>
      <c r="D11315">
        <v>57.7</v>
      </c>
      <c r="E11315">
        <v>19</v>
      </c>
      <c r="F11315">
        <v>47</v>
      </c>
      <c r="G11315">
        <v>0.74</v>
      </c>
      <c r="H11315">
        <v>162</v>
      </c>
      <c r="I11315">
        <v>1.7</v>
      </c>
      <c r="X11315" s="16">
        <f t="shared" si="183"/>
        <v>58.718750000000007</v>
      </c>
    </row>
    <row r="11316" spans="1:24" x14ac:dyDescent="0.25">
      <c r="A11316" s="1">
        <v>42240.729166666664</v>
      </c>
      <c r="B11316">
        <v>1.4</v>
      </c>
      <c r="C11316">
        <v>13.8</v>
      </c>
      <c r="D11316">
        <v>59.8</v>
      </c>
      <c r="E11316">
        <v>17.899999999999999</v>
      </c>
      <c r="F11316">
        <v>59</v>
      </c>
      <c r="G11316">
        <v>0.155</v>
      </c>
      <c r="H11316">
        <v>135</v>
      </c>
      <c r="I11316">
        <v>1.8</v>
      </c>
      <c r="X11316" s="16">
        <f t="shared" si="183"/>
        <v>58.306250000000006</v>
      </c>
    </row>
    <row r="11317" spans="1:24" x14ac:dyDescent="0.25">
      <c r="A11317" s="1">
        <v>42240.75</v>
      </c>
      <c r="B11317">
        <v>1.2</v>
      </c>
      <c r="C11317">
        <v>10.5</v>
      </c>
      <c r="D11317">
        <v>64.900000000000006</v>
      </c>
      <c r="E11317">
        <v>17.7</v>
      </c>
      <c r="F11317">
        <v>37</v>
      </c>
      <c r="G11317">
        <v>0.05</v>
      </c>
      <c r="H11317">
        <v>143</v>
      </c>
      <c r="I11317">
        <v>2.1</v>
      </c>
      <c r="X11317" s="16">
        <f t="shared" si="183"/>
        <v>58.418750000000003</v>
      </c>
    </row>
    <row r="11318" spans="1:24" x14ac:dyDescent="0.25">
      <c r="A11318" s="1">
        <v>42240.770833333336</v>
      </c>
      <c r="B11318">
        <v>1</v>
      </c>
      <c r="C11318">
        <v>6.4</v>
      </c>
      <c r="D11318">
        <v>72.099999999999994</v>
      </c>
      <c r="E11318">
        <v>18</v>
      </c>
      <c r="F11318">
        <v>29</v>
      </c>
      <c r="G11318">
        <v>0</v>
      </c>
      <c r="H11318">
        <v>142</v>
      </c>
      <c r="I11318">
        <v>2.6</v>
      </c>
      <c r="X11318" s="16">
        <f t="shared" si="183"/>
        <v>58.906250000000007</v>
      </c>
    </row>
    <row r="11319" spans="1:24" x14ac:dyDescent="0.25">
      <c r="A11319" s="1">
        <v>42240.791666666664</v>
      </c>
      <c r="B11319">
        <v>1</v>
      </c>
      <c r="C11319">
        <v>6.9</v>
      </c>
      <c r="D11319">
        <v>69.2</v>
      </c>
      <c r="E11319">
        <v>18.100000000000001</v>
      </c>
      <c r="F11319">
        <v>35</v>
      </c>
      <c r="G11319">
        <v>0</v>
      </c>
      <c r="H11319">
        <v>148</v>
      </c>
      <c r="I11319">
        <v>2.6</v>
      </c>
      <c r="X11319" s="16">
        <f t="shared" si="183"/>
        <v>59.587500000000006</v>
      </c>
    </row>
    <row r="11320" spans="1:24" x14ac:dyDescent="0.25">
      <c r="A11320" s="1">
        <v>42240.8125</v>
      </c>
      <c r="B11320">
        <v>1.1000000000000001</v>
      </c>
      <c r="C11320">
        <v>12.3</v>
      </c>
      <c r="D11320">
        <v>61.6</v>
      </c>
      <c r="E11320">
        <v>18.3</v>
      </c>
      <c r="F11320">
        <v>26</v>
      </c>
      <c r="G11320">
        <v>0</v>
      </c>
      <c r="H11320">
        <v>154</v>
      </c>
      <c r="I11320">
        <v>3</v>
      </c>
      <c r="X11320" s="16">
        <f t="shared" si="183"/>
        <v>60.312500000000007</v>
      </c>
    </row>
    <row r="11321" spans="1:24" x14ac:dyDescent="0.25">
      <c r="A11321" s="1">
        <v>42240.833333333336</v>
      </c>
      <c r="B11321">
        <v>1</v>
      </c>
      <c r="C11321">
        <v>11.9</v>
      </c>
      <c r="D11321">
        <v>56.5</v>
      </c>
      <c r="E11321">
        <v>17.8</v>
      </c>
      <c r="F11321">
        <v>6</v>
      </c>
      <c r="G11321">
        <v>0</v>
      </c>
      <c r="H11321">
        <v>138</v>
      </c>
      <c r="I11321">
        <v>1.8</v>
      </c>
      <c r="X11321" s="16">
        <f t="shared" si="183"/>
        <v>60.581250000000011</v>
      </c>
    </row>
    <row r="11322" spans="1:24" x14ac:dyDescent="0.25">
      <c r="A11322" s="1">
        <v>42240.854166666664</v>
      </c>
      <c r="B11322">
        <v>0.9</v>
      </c>
      <c r="C11322">
        <v>8.6</v>
      </c>
      <c r="D11322">
        <v>59.4</v>
      </c>
      <c r="E11322">
        <v>17.899999999999999</v>
      </c>
      <c r="F11322">
        <v>6</v>
      </c>
      <c r="G11322">
        <v>0</v>
      </c>
      <c r="H11322">
        <v>150</v>
      </c>
      <c r="I11322">
        <v>2</v>
      </c>
      <c r="X11322" s="16">
        <f t="shared" si="183"/>
        <v>60.85</v>
      </c>
    </row>
    <row r="11323" spans="1:24" x14ac:dyDescent="0.25">
      <c r="A11323" s="1">
        <v>42240.875</v>
      </c>
      <c r="B11323">
        <v>0.8</v>
      </c>
      <c r="C11323">
        <v>7.7</v>
      </c>
      <c r="D11323">
        <v>56.2</v>
      </c>
      <c r="E11323">
        <v>17.899999999999999</v>
      </c>
      <c r="F11323">
        <v>6</v>
      </c>
      <c r="G11323">
        <v>0</v>
      </c>
      <c r="H11323">
        <v>139</v>
      </c>
      <c r="I11323">
        <v>1.6</v>
      </c>
      <c r="X11323" s="16">
        <f t="shared" si="183"/>
        <v>60.400000000000006</v>
      </c>
    </row>
    <row r="11324" spans="1:24" x14ac:dyDescent="0.25">
      <c r="A11324" s="1">
        <v>42240.895833333336</v>
      </c>
      <c r="B11324">
        <v>0.8</v>
      </c>
      <c r="C11324">
        <v>6.1</v>
      </c>
      <c r="D11324">
        <v>57.6</v>
      </c>
      <c r="E11324">
        <v>18</v>
      </c>
      <c r="F11324">
        <v>6</v>
      </c>
      <c r="G11324">
        <v>0</v>
      </c>
      <c r="H11324">
        <v>147</v>
      </c>
      <c r="I11324">
        <v>2.2000000000000002</v>
      </c>
      <c r="X11324" s="16">
        <f t="shared" si="183"/>
        <v>59.13750000000001</v>
      </c>
    </row>
    <row r="11325" spans="1:24" x14ac:dyDescent="0.25">
      <c r="A11325" s="1">
        <v>42240.916666666664</v>
      </c>
      <c r="B11325">
        <v>1</v>
      </c>
      <c r="C11325">
        <v>9.3000000000000007</v>
      </c>
      <c r="D11325">
        <v>53.2</v>
      </c>
      <c r="E11325">
        <v>18.3</v>
      </c>
      <c r="F11325">
        <v>6</v>
      </c>
      <c r="G11325">
        <v>0</v>
      </c>
      <c r="H11325">
        <v>151</v>
      </c>
      <c r="I11325">
        <v>2.4</v>
      </c>
      <c r="X11325" s="16">
        <f t="shared" si="183"/>
        <v>58.068750000000009</v>
      </c>
    </row>
    <row r="11326" spans="1:24" x14ac:dyDescent="0.25">
      <c r="A11326" s="1">
        <v>42240.9375</v>
      </c>
      <c r="B11326">
        <v>0.9</v>
      </c>
      <c r="C11326">
        <v>12.5</v>
      </c>
      <c r="D11326">
        <v>49</v>
      </c>
      <c r="E11326">
        <v>18.3</v>
      </c>
      <c r="F11326">
        <v>6</v>
      </c>
      <c r="G11326">
        <v>0</v>
      </c>
      <c r="H11326">
        <v>148</v>
      </c>
      <c r="I11326">
        <v>2.2999999999999998</v>
      </c>
      <c r="X11326" s="16">
        <f t="shared" si="183"/>
        <v>58.093750000000014</v>
      </c>
    </row>
    <row r="11327" spans="1:24" x14ac:dyDescent="0.25">
      <c r="A11327" s="1">
        <v>42240.958333333336</v>
      </c>
      <c r="B11327">
        <v>1</v>
      </c>
      <c r="C11327">
        <v>12.8</v>
      </c>
      <c r="D11327">
        <v>47.2</v>
      </c>
      <c r="E11327">
        <v>18.3</v>
      </c>
      <c r="F11327">
        <v>5</v>
      </c>
      <c r="G11327">
        <v>0</v>
      </c>
      <c r="H11327">
        <v>152</v>
      </c>
      <c r="I11327">
        <v>2.1</v>
      </c>
      <c r="X11327" s="16">
        <f t="shared" si="183"/>
        <v>57.468750000000007</v>
      </c>
    </row>
    <row r="11328" spans="1:24" x14ac:dyDescent="0.25">
      <c r="A11328" s="1">
        <v>42240.979166666664</v>
      </c>
      <c r="B11328">
        <v>0.9</v>
      </c>
      <c r="C11328">
        <v>10.3</v>
      </c>
      <c r="D11328">
        <v>47.8</v>
      </c>
      <c r="E11328">
        <v>17.899999999999999</v>
      </c>
      <c r="F11328">
        <v>6</v>
      </c>
      <c r="G11328">
        <v>0</v>
      </c>
      <c r="H11328">
        <v>150</v>
      </c>
      <c r="I11328">
        <v>1.8</v>
      </c>
      <c r="X11328" s="16">
        <f t="shared" si="183"/>
        <v>56.856250000000003</v>
      </c>
    </row>
    <row r="11329" spans="1:24" x14ac:dyDescent="0.25">
      <c r="A11329" s="1">
        <v>42241</v>
      </c>
      <c r="B11329">
        <v>1</v>
      </c>
      <c r="C11329">
        <v>9.3000000000000007</v>
      </c>
      <c r="D11329">
        <v>46.6</v>
      </c>
      <c r="E11329">
        <v>17.5</v>
      </c>
      <c r="F11329">
        <v>6</v>
      </c>
      <c r="G11329">
        <v>0</v>
      </c>
      <c r="H11329">
        <v>151</v>
      </c>
      <c r="I11329">
        <v>1.4</v>
      </c>
      <c r="X11329" s="16">
        <f t="shared" si="183"/>
        <v>56.79375000000001</v>
      </c>
    </row>
    <row r="11330" spans="1:24" x14ac:dyDescent="0.25">
      <c r="A11330" s="1">
        <v>42241.020833333336</v>
      </c>
      <c r="B11330">
        <v>1</v>
      </c>
      <c r="C11330">
        <v>9.1</v>
      </c>
      <c r="D11330">
        <v>46.8</v>
      </c>
      <c r="E11330">
        <v>17.399999999999999</v>
      </c>
      <c r="F11330">
        <v>6</v>
      </c>
      <c r="G11330">
        <v>0</v>
      </c>
      <c r="H11330">
        <v>161</v>
      </c>
      <c r="I11330">
        <v>1.3</v>
      </c>
      <c r="X11330" s="16">
        <f t="shared" si="183"/>
        <v>56.6</v>
      </c>
    </row>
    <row r="11331" spans="1:24" x14ac:dyDescent="0.25">
      <c r="A11331" s="1">
        <v>42241.041666666664</v>
      </c>
      <c r="B11331">
        <v>1.2</v>
      </c>
      <c r="C11331">
        <v>7.9</v>
      </c>
      <c r="D11331">
        <v>47.8</v>
      </c>
      <c r="E11331">
        <v>17.2</v>
      </c>
      <c r="F11331">
        <v>5</v>
      </c>
      <c r="G11331">
        <v>0</v>
      </c>
      <c r="H11331">
        <v>163</v>
      </c>
      <c r="I11331">
        <v>0.9</v>
      </c>
      <c r="X11331" s="16">
        <f t="shared" si="183"/>
        <v>55.981249999999996</v>
      </c>
    </row>
    <row r="11332" spans="1:24" x14ac:dyDescent="0.25">
      <c r="A11332" s="1">
        <v>42241.0625</v>
      </c>
      <c r="B11332">
        <v>0.8</v>
      </c>
      <c r="C11332">
        <v>7.6</v>
      </c>
      <c r="D11332">
        <v>49.7</v>
      </c>
      <c r="E11332">
        <v>17.100000000000001</v>
      </c>
      <c r="F11332">
        <v>6</v>
      </c>
      <c r="G11332">
        <v>0</v>
      </c>
      <c r="H11332">
        <v>152</v>
      </c>
      <c r="I11332">
        <v>1.4</v>
      </c>
      <c r="X11332" s="16">
        <f t="shared" si="183"/>
        <v>55.35</v>
      </c>
    </row>
    <row r="11333" spans="1:24" x14ac:dyDescent="0.25">
      <c r="A11333" s="1">
        <v>42241.083333333336</v>
      </c>
      <c r="B11333">
        <v>0.7</v>
      </c>
      <c r="C11333">
        <v>6.1</v>
      </c>
      <c r="D11333">
        <v>51.2</v>
      </c>
      <c r="E11333">
        <v>17.399999999999999</v>
      </c>
      <c r="F11333">
        <v>6</v>
      </c>
      <c r="G11333">
        <v>0</v>
      </c>
      <c r="H11333">
        <v>146</v>
      </c>
      <c r="I11333">
        <v>1.1000000000000001</v>
      </c>
      <c r="X11333" s="16">
        <f t="shared" si="183"/>
        <v>54.493749999999999</v>
      </c>
    </row>
    <row r="11334" spans="1:24" x14ac:dyDescent="0.25">
      <c r="A11334" s="1">
        <v>42241.104166666664</v>
      </c>
      <c r="B11334">
        <v>1.2</v>
      </c>
      <c r="C11334">
        <v>5.9</v>
      </c>
      <c r="D11334">
        <v>52.2</v>
      </c>
      <c r="E11334">
        <v>17.600000000000001</v>
      </c>
      <c r="F11334">
        <v>6</v>
      </c>
      <c r="G11334">
        <v>0</v>
      </c>
      <c r="H11334">
        <v>158</v>
      </c>
      <c r="I11334">
        <v>1.5</v>
      </c>
      <c r="X11334" s="16">
        <f t="shared" si="183"/>
        <v>53.250000000000007</v>
      </c>
    </row>
    <row r="11335" spans="1:24" x14ac:dyDescent="0.25">
      <c r="A11335" s="1">
        <v>42241.125</v>
      </c>
      <c r="B11335">
        <v>1</v>
      </c>
      <c r="C11335">
        <v>2.8</v>
      </c>
      <c r="D11335">
        <v>58.2</v>
      </c>
      <c r="E11335">
        <v>17.2</v>
      </c>
      <c r="F11335">
        <v>6</v>
      </c>
      <c r="G11335">
        <v>0</v>
      </c>
      <c r="H11335">
        <v>181</v>
      </c>
      <c r="I11335">
        <v>1.3</v>
      </c>
      <c r="X11335" s="16">
        <f t="shared" si="183"/>
        <v>52.562500000000007</v>
      </c>
    </row>
    <row r="11336" spans="1:24" x14ac:dyDescent="0.25">
      <c r="A11336" s="1">
        <v>42241.145833333336</v>
      </c>
      <c r="B11336">
        <v>1.5</v>
      </c>
      <c r="C11336">
        <v>5.2</v>
      </c>
      <c r="E11336">
        <v>16.899999999999999</v>
      </c>
      <c r="F11336">
        <v>6</v>
      </c>
      <c r="G11336">
        <v>0</v>
      </c>
      <c r="H11336">
        <v>246</v>
      </c>
      <c r="I11336">
        <v>1</v>
      </c>
      <c r="X11336" s="16">
        <f t="shared" si="183"/>
        <v>51.960000000000015</v>
      </c>
    </row>
    <row r="11337" spans="1:24" x14ac:dyDescent="0.25">
      <c r="A11337" s="1">
        <v>42241.166666666664</v>
      </c>
      <c r="B11337">
        <v>1.5</v>
      </c>
      <c r="C11337">
        <v>3.7</v>
      </c>
      <c r="D11337">
        <v>64.5</v>
      </c>
      <c r="E11337">
        <v>16.899999999999999</v>
      </c>
      <c r="F11337">
        <v>6</v>
      </c>
      <c r="G11337">
        <v>0</v>
      </c>
      <c r="H11337">
        <v>226</v>
      </c>
      <c r="I11337">
        <v>0.8</v>
      </c>
      <c r="X11337" s="16">
        <f t="shared" si="183"/>
        <v>52.493333333333347</v>
      </c>
    </row>
    <row r="11338" spans="1:24" x14ac:dyDescent="0.25">
      <c r="A11338" s="1">
        <v>42241.1875</v>
      </c>
      <c r="B11338">
        <v>1.9</v>
      </c>
      <c r="C11338">
        <v>4.0999999999999996</v>
      </c>
      <c r="D11338">
        <v>66.099999999999994</v>
      </c>
      <c r="E11338">
        <v>16.8</v>
      </c>
      <c r="F11338">
        <v>5</v>
      </c>
      <c r="G11338">
        <v>0</v>
      </c>
      <c r="H11338">
        <v>215</v>
      </c>
      <c r="I11338">
        <v>1.2</v>
      </c>
      <c r="X11338" s="16">
        <f t="shared" si="183"/>
        <v>52.940000000000012</v>
      </c>
    </row>
    <row r="11339" spans="1:24" x14ac:dyDescent="0.25">
      <c r="A11339" s="1">
        <v>42241.208333333336</v>
      </c>
      <c r="B11339">
        <v>1.6</v>
      </c>
      <c r="C11339">
        <v>6.9</v>
      </c>
      <c r="D11339">
        <v>61.9</v>
      </c>
      <c r="E11339">
        <v>16.399999999999999</v>
      </c>
      <c r="F11339">
        <v>6</v>
      </c>
      <c r="G11339">
        <v>0</v>
      </c>
      <c r="H11339">
        <v>176</v>
      </c>
      <c r="I11339">
        <v>0.9</v>
      </c>
      <c r="X11339" s="16">
        <f t="shared" si="183"/>
        <v>53.320000000000007</v>
      </c>
    </row>
    <row r="11340" spans="1:24" x14ac:dyDescent="0.25">
      <c r="A11340" s="1">
        <v>42241.229166666664</v>
      </c>
      <c r="B11340">
        <v>1.5</v>
      </c>
      <c r="C11340">
        <v>8.8000000000000007</v>
      </c>
      <c r="D11340">
        <v>58.5</v>
      </c>
      <c r="E11340">
        <v>16.2</v>
      </c>
      <c r="F11340">
        <v>6</v>
      </c>
      <c r="G11340">
        <v>0</v>
      </c>
      <c r="H11340">
        <v>168</v>
      </c>
      <c r="I11340">
        <v>1.1000000000000001</v>
      </c>
      <c r="X11340" s="16">
        <f t="shared" si="183"/>
        <v>53.379999999999995</v>
      </c>
    </row>
    <row r="11341" spans="1:24" x14ac:dyDescent="0.25">
      <c r="A11341" s="1">
        <v>42241.25</v>
      </c>
      <c r="B11341">
        <v>3.9</v>
      </c>
      <c r="C11341">
        <v>14.9</v>
      </c>
      <c r="D11341">
        <v>51.8</v>
      </c>
      <c r="E11341">
        <v>16</v>
      </c>
      <c r="F11341">
        <v>9</v>
      </c>
      <c r="G11341">
        <v>0</v>
      </c>
      <c r="H11341">
        <v>172</v>
      </c>
      <c r="I11341">
        <v>1.2</v>
      </c>
      <c r="X11341" s="16">
        <f t="shared" si="183"/>
        <v>53.286666666666662</v>
      </c>
    </row>
    <row r="11342" spans="1:24" x14ac:dyDescent="0.25">
      <c r="A11342" s="1">
        <v>42241.270833333336</v>
      </c>
      <c r="B11342">
        <v>5.8</v>
      </c>
      <c r="C11342">
        <v>20.3</v>
      </c>
      <c r="D11342">
        <v>45.9</v>
      </c>
      <c r="E11342">
        <v>15.9</v>
      </c>
      <c r="F11342">
        <v>18</v>
      </c>
      <c r="G11342">
        <v>0</v>
      </c>
      <c r="H11342">
        <v>172</v>
      </c>
      <c r="I11342">
        <v>1.2</v>
      </c>
      <c r="X11342" s="16">
        <f t="shared" si="183"/>
        <v>53.079999999999991</v>
      </c>
    </row>
    <row r="11343" spans="1:24" x14ac:dyDescent="0.25">
      <c r="A11343" s="1">
        <v>42241.291666666664</v>
      </c>
      <c r="B11343">
        <v>10.7</v>
      </c>
      <c r="C11343">
        <v>21.5</v>
      </c>
      <c r="D11343">
        <v>44.2</v>
      </c>
      <c r="E11343">
        <v>15.9</v>
      </c>
      <c r="F11343">
        <v>36</v>
      </c>
      <c r="G11343">
        <v>0</v>
      </c>
      <c r="H11343">
        <v>193</v>
      </c>
      <c r="I11343">
        <v>1.1000000000000001</v>
      </c>
      <c r="X11343" s="16">
        <f t="shared" si="183"/>
        <v>52.879999999999995</v>
      </c>
    </row>
    <row r="11344" spans="1:24" x14ac:dyDescent="0.25">
      <c r="A11344" s="1">
        <v>42241.3125</v>
      </c>
      <c r="B11344">
        <v>8.4</v>
      </c>
      <c r="C11344">
        <v>20.399999999999999</v>
      </c>
      <c r="D11344">
        <v>43.9</v>
      </c>
      <c r="E11344">
        <v>15.9</v>
      </c>
      <c r="F11344">
        <v>55</v>
      </c>
      <c r="G11344">
        <v>0</v>
      </c>
      <c r="H11344">
        <v>182</v>
      </c>
      <c r="I11344">
        <v>1</v>
      </c>
      <c r="X11344" s="16">
        <f t="shared" si="183"/>
        <v>52.61999999999999</v>
      </c>
    </row>
    <row r="11345" spans="1:24" x14ac:dyDescent="0.25">
      <c r="A11345" s="1">
        <v>42241.333333333336</v>
      </c>
      <c r="B11345">
        <v>7.2</v>
      </c>
      <c r="C11345">
        <v>16.899999999999999</v>
      </c>
      <c r="D11345">
        <v>46.7</v>
      </c>
      <c r="E11345">
        <v>16</v>
      </c>
      <c r="F11345">
        <v>54</v>
      </c>
      <c r="G11345">
        <v>0</v>
      </c>
      <c r="H11345">
        <v>193</v>
      </c>
      <c r="I11345">
        <v>1.3</v>
      </c>
      <c r="X11345" s="16">
        <f t="shared" si="183"/>
        <v>52.626666666666665</v>
      </c>
    </row>
    <row r="11346" spans="1:24" x14ac:dyDescent="0.25">
      <c r="A11346" s="1">
        <v>42241.354166666664</v>
      </c>
      <c r="B11346">
        <v>11</v>
      </c>
      <c r="C11346">
        <v>19.899999999999999</v>
      </c>
      <c r="D11346">
        <v>43.3</v>
      </c>
      <c r="E11346">
        <v>16.2</v>
      </c>
      <c r="F11346">
        <v>89</v>
      </c>
      <c r="G11346">
        <v>0</v>
      </c>
      <c r="H11346">
        <v>181</v>
      </c>
      <c r="I11346">
        <v>1</v>
      </c>
      <c r="X11346" s="16">
        <f t="shared" si="183"/>
        <v>52.393333333333324</v>
      </c>
    </row>
    <row r="11347" spans="1:24" x14ac:dyDescent="0.25">
      <c r="A11347" s="1">
        <v>42241.375</v>
      </c>
      <c r="B11347">
        <v>19.3</v>
      </c>
      <c r="C11347">
        <v>22.7</v>
      </c>
      <c r="D11347">
        <v>46.3</v>
      </c>
      <c r="E11347">
        <v>16.600000000000001</v>
      </c>
      <c r="F11347">
        <v>175</v>
      </c>
      <c r="G11347">
        <v>0</v>
      </c>
      <c r="H11347">
        <v>267</v>
      </c>
      <c r="I11347">
        <v>2.2999999999999998</v>
      </c>
      <c r="X11347" s="16">
        <f t="shared" ref="X11347:X11410" si="184">AVERAGE(D11332:D11347)</f>
        <v>52.293333333333322</v>
      </c>
    </row>
    <row r="11348" spans="1:24" x14ac:dyDescent="0.25">
      <c r="A11348" s="1">
        <v>42241.395833333336</v>
      </c>
      <c r="B11348">
        <v>15.5</v>
      </c>
      <c r="C11348">
        <v>23.6</v>
      </c>
      <c r="D11348">
        <v>45.2</v>
      </c>
      <c r="E11348">
        <v>17.100000000000001</v>
      </c>
      <c r="F11348">
        <v>230</v>
      </c>
      <c r="G11348">
        <v>0</v>
      </c>
      <c r="H11348">
        <v>265</v>
      </c>
      <c r="I11348">
        <v>1.3</v>
      </c>
      <c r="X11348" s="16">
        <f t="shared" si="184"/>
        <v>51.993333333333332</v>
      </c>
    </row>
    <row r="11349" spans="1:24" x14ac:dyDescent="0.25">
      <c r="A11349" s="1">
        <v>42241.416666666664</v>
      </c>
      <c r="B11349">
        <v>10.9</v>
      </c>
      <c r="C11349">
        <v>20.5</v>
      </c>
      <c r="D11349">
        <v>45.6</v>
      </c>
      <c r="E11349">
        <v>17.3</v>
      </c>
      <c r="F11349">
        <v>193</v>
      </c>
      <c r="G11349">
        <v>0</v>
      </c>
      <c r="H11349">
        <v>202</v>
      </c>
      <c r="I11349">
        <v>0.9</v>
      </c>
      <c r="X11349" s="16">
        <f t="shared" si="184"/>
        <v>51.62</v>
      </c>
    </row>
    <row r="11350" spans="1:24" x14ac:dyDescent="0.25">
      <c r="A11350" s="1">
        <v>42241.4375</v>
      </c>
      <c r="B11350">
        <v>21.5</v>
      </c>
      <c r="C11350">
        <v>24.5</v>
      </c>
      <c r="D11350">
        <v>44.6</v>
      </c>
      <c r="E11350">
        <v>17.600000000000001</v>
      </c>
      <c r="F11350">
        <v>258</v>
      </c>
      <c r="G11350">
        <v>0</v>
      </c>
      <c r="H11350">
        <v>258</v>
      </c>
      <c r="I11350">
        <v>1.4</v>
      </c>
      <c r="X11350" s="16">
        <f t="shared" si="184"/>
        <v>51.113333333333337</v>
      </c>
    </row>
    <row r="11351" spans="1:24" x14ac:dyDescent="0.25">
      <c r="A11351" s="1">
        <v>42241.458333333336</v>
      </c>
      <c r="B11351">
        <v>13.1</v>
      </c>
      <c r="C11351">
        <v>16.7</v>
      </c>
      <c r="D11351">
        <v>53.5</v>
      </c>
      <c r="E11351">
        <v>17.7</v>
      </c>
      <c r="F11351">
        <v>392</v>
      </c>
      <c r="G11351">
        <v>0</v>
      </c>
      <c r="H11351">
        <v>257</v>
      </c>
      <c r="I11351">
        <v>1.7</v>
      </c>
      <c r="X11351" s="16">
        <f t="shared" si="184"/>
        <v>50.8</v>
      </c>
    </row>
    <row r="11352" spans="1:24" x14ac:dyDescent="0.25">
      <c r="A11352" s="1">
        <v>42241.479166666664</v>
      </c>
      <c r="B11352">
        <v>13.6</v>
      </c>
      <c r="C11352">
        <v>16.3</v>
      </c>
      <c r="D11352">
        <v>57.1</v>
      </c>
      <c r="E11352">
        <v>18.2</v>
      </c>
      <c r="F11352">
        <v>341</v>
      </c>
      <c r="G11352">
        <v>0</v>
      </c>
      <c r="H11352">
        <v>264</v>
      </c>
      <c r="I11352">
        <v>1.9</v>
      </c>
      <c r="X11352" s="16">
        <f t="shared" si="184"/>
        <v>51.193750000000001</v>
      </c>
    </row>
    <row r="11353" spans="1:24" x14ac:dyDescent="0.25">
      <c r="A11353" s="1">
        <v>42241.5</v>
      </c>
      <c r="B11353">
        <v>15.6</v>
      </c>
      <c r="C11353">
        <v>18.399999999999999</v>
      </c>
      <c r="D11353">
        <v>56.6</v>
      </c>
      <c r="E11353">
        <v>18.5</v>
      </c>
      <c r="F11353">
        <v>394</v>
      </c>
      <c r="G11353">
        <v>0</v>
      </c>
      <c r="H11353">
        <v>265</v>
      </c>
      <c r="I11353">
        <v>1.7</v>
      </c>
      <c r="X11353" s="16">
        <f t="shared" si="184"/>
        <v>50.7</v>
      </c>
    </row>
    <row r="11354" spans="1:24" x14ac:dyDescent="0.25">
      <c r="A11354" s="1">
        <v>42241.520833333336</v>
      </c>
      <c r="B11354">
        <v>16.2</v>
      </c>
      <c r="C11354">
        <v>19.8</v>
      </c>
      <c r="D11354">
        <v>58.6</v>
      </c>
      <c r="E11354">
        <v>19.2</v>
      </c>
      <c r="F11354">
        <v>455</v>
      </c>
      <c r="G11354">
        <v>0</v>
      </c>
      <c r="H11354">
        <v>260</v>
      </c>
      <c r="I11354">
        <v>1.4</v>
      </c>
      <c r="X11354" s="16">
        <f t="shared" si="184"/>
        <v>50.231250000000003</v>
      </c>
    </row>
    <row r="11355" spans="1:24" x14ac:dyDescent="0.25">
      <c r="A11355" s="1">
        <v>42241.541666666664</v>
      </c>
      <c r="B11355">
        <v>12.9</v>
      </c>
      <c r="C11355">
        <v>16.7</v>
      </c>
      <c r="D11355">
        <v>61.1</v>
      </c>
      <c r="E11355">
        <v>19.5</v>
      </c>
      <c r="F11355">
        <v>521</v>
      </c>
      <c r="G11355">
        <v>0</v>
      </c>
      <c r="H11355">
        <v>238</v>
      </c>
      <c r="I11355">
        <v>0.9</v>
      </c>
      <c r="X11355" s="16">
        <f t="shared" si="184"/>
        <v>50.181250000000006</v>
      </c>
    </row>
    <row r="11356" spans="1:24" x14ac:dyDescent="0.25">
      <c r="A11356" s="1">
        <v>42241.5625</v>
      </c>
      <c r="B11356">
        <v>17.7</v>
      </c>
      <c r="C11356">
        <v>23.2</v>
      </c>
      <c r="D11356">
        <v>57.8</v>
      </c>
      <c r="E11356">
        <v>20.3</v>
      </c>
      <c r="F11356">
        <v>748</v>
      </c>
      <c r="G11356">
        <v>0</v>
      </c>
      <c r="H11356">
        <v>254</v>
      </c>
      <c r="I11356">
        <v>1.1000000000000001</v>
      </c>
      <c r="X11356" s="16">
        <f t="shared" si="184"/>
        <v>50.137500000000003</v>
      </c>
    </row>
    <row r="11357" spans="1:24" x14ac:dyDescent="0.25">
      <c r="A11357" s="1">
        <v>42241.583333333336</v>
      </c>
      <c r="B11357">
        <v>13</v>
      </c>
      <c r="C11357">
        <v>20.100000000000001</v>
      </c>
      <c r="D11357">
        <v>62.1</v>
      </c>
      <c r="E11357">
        <v>20.6</v>
      </c>
      <c r="F11357">
        <v>502</v>
      </c>
      <c r="G11357">
        <v>0</v>
      </c>
      <c r="H11357">
        <v>253</v>
      </c>
      <c r="I11357">
        <v>1</v>
      </c>
      <c r="X11357" s="16">
        <f t="shared" si="184"/>
        <v>50.781250000000007</v>
      </c>
    </row>
    <row r="11358" spans="1:24" x14ac:dyDescent="0.25">
      <c r="A11358" s="1">
        <v>42241.604166666664</v>
      </c>
      <c r="B11358">
        <v>11.7</v>
      </c>
      <c r="C11358">
        <v>16.399999999999999</v>
      </c>
      <c r="D11358">
        <v>66.099999999999994</v>
      </c>
      <c r="E11358">
        <v>20.9</v>
      </c>
      <c r="F11358">
        <v>678</v>
      </c>
      <c r="G11358">
        <v>0</v>
      </c>
      <c r="H11358">
        <v>201</v>
      </c>
      <c r="I11358">
        <v>1.1000000000000001</v>
      </c>
      <c r="X11358" s="16">
        <f t="shared" si="184"/>
        <v>52.04375000000001</v>
      </c>
    </row>
    <row r="11359" spans="1:24" x14ac:dyDescent="0.25">
      <c r="A11359" s="1">
        <v>42241.625</v>
      </c>
      <c r="B11359">
        <v>12.8</v>
      </c>
      <c r="C11359">
        <v>18.399999999999999</v>
      </c>
      <c r="D11359">
        <v>65.2</v>
      </c>
      <c r="E11359">
        <v>21.3</v>
      </c>
      <c r="F11359">
        <v>549</v>
      </c>
      <c r="G11359">
        <v>0</v>
      </c>
      <c r="H11359">
        <v>240</v>
      </c>
      <c r="I11359">
        <v>1</v>
      </c>
      <c r="X11359" s="16">
        <f t="shared" si="184"/>
        <v>53.35625000000001</v>
      </c>
    </row>
    <row r="11360" spans="1:24" x14ac:dyDescent="0.25">
      <c r="A11360" s="1">
        <v>42241.645833333336</v>
      </c>
      <c r="B11360">
        <v>12.3</v>
      </c>
      <c r="C11360">
        <v>19</v>
      </c>
      <c r="D11360">
        <v>66</v>
      </c>
      <c r="E11360">
        <v>21.2</v>
      </c>
      <c r="F11360">
        <v>459</v>
      </c>
      <c r="G11360">
        <v>0</v>
      </c>
      <c r="H11360">
        <v>191</v>
      </c>
      <c r="I11360">
        <v>1.3</v>
      </c>
      <c r="X11360" s="16">
        <f t="shared" si="184"/>
        <v>54.737500000000004</v>
      </c>
    </row>
    <row r="11361" spans="1:24" x14ac:dyDescent="0.25">
      <c r="A11361" s="1">
        <v>42241.666666666664</v>
      </c>
      <c r="B11361">
        <v>8.5</v>
      </c>
      <c r="C11361">
        <v>14.2</v>
      </c>
      <c r="D11361">
        <v>68.8</v>
      </c>
      <c r="E11361">
        <v>21.8</v>
      </c>
      <c r="F11361">
        <v>587</v>
      </c>
      <c r="G11361">
        <v>0</v>
      </c>
      <c r="H11361">
        <v>181</v>
      </c>
      <c r="I11361">
        <v>1.3</v>
      </c>
      <c r="X11361" s="16">
        <f t="shared" si="184"/>
        <v>56.118750000000006</v>
      </c>
    </row>
    <row r="11362" spans="1:24" x14ac:dyDescent="0.25">
      <c r="A11362" s="1">
        <v>42241.6875</v>
      </c>
      <c r="B11362">
        <v>12.7</v>
      </c>
      <c r="C11362">
        <v>16.7</v>
      </c>
      <c r="D11362">
        <v>68.099999999999994</v>
      </c>
      <c r="E11362">
        <v>22.1</v>
      </c>
      <c r="F11362">
        <v>504</v>
      </c>
      <c r="G11362">
        <v>0</v>
      </c>
      <c r="H11362">
        <v>203</v>
      </c>
      <c r="I11362">
        <v>1</v>
      </c>
      <c r="X11362" s="16">
        <f t="shared" si="184"/>
        <v>57.66875000000001</v>
      </c>
    </row>
    <row r="11363" spans="1:24" x14ac:dyDescent="0.25">
      <c r="A11363" s="1">
        <v>42241.708333333336</v>
      </c>
      <c r="B11363">
        <v>9.3000000000000007</v>
      </c>
      <c r="C11363">
        <v>16.2</v>
      </c>
      <c r="D11363">
        <v>69.2</v>
      </c>
      <c r="E11363">
        <v>22.1</v>
      </c>
      <c r="F11363">
        <v>438</v>
      </c>
      <c r="G11363">
        <v>0</v>
      </c>
      <c r="H11363">
        <v>212</v>
      </c>
      <c r="I11363">
        <v>1.1000000000000001</v>
      </c>
      <c r="X11363" s="16">
        <f t="shared" si="184"/>
        <v>59.100000000000009</v>
      </c>
    </row>
    <row r="11364" spans="1:24" x14ac:dyDescent="0.25">
      <c r="A11364" s="1">
        <v>42241.729166666664</v>
      </c>
      <c r="B11364">
        <v>6.5</v>
      </c>
      <c r="C11364">
        <v>15.2</v>
      </c>
      <c r="D11364">
        <v>70.099999999999994</v>
      </c>
      <c r="E11364">
        <v>22.1</v>
      </c>
      <c r="F11364">
        <v>352</v>
      </c>
      <c r="G11364">
        <v>0</v>
      </c>
      <c r="H11364">
        <v>202</v>
      </c>
      <c r="I11364">
        <v>0.9</v>
      </c>
      <c r="X11364" s="16">
        <f t="shared" si="184"/>
        <v>60.656250000000007</v>
      </c>
    </row>
    <row r="11365" spans="1:24" x14ac:dyDescent="0.25">
      <c r="A11365" s="1">
        <v>42241.75</v>
      </c>
      <c r="B11365">
        <v>6.2</v>
      </c>
      <c r="C11365">
        <v>19.399999999999999</v>
      </c>
      <c r="D11365">
        <v>65.2</v>
      </c>
      <c r="E11365">
        <v>22.2</v>
      </c>
      <c r="F11365">
        <v>263</v>
      </c>
      <c r="G11365">
        <v>0</v>
      </c>
      <c r="H11365">
        <v>194</v>
      </c>
      <c r="I11365">
        <v>0.8</v>
      </c>
      <c r="X11365" s="16">
        <f t="shared" si="184"/>
        <v>61.881250000000009</v>
      </c>
    </row>
    <row r="11366" spans="1:24" x14ac:dyDescent="0.25">
      <c r="A11366" s="1">
        <v>42241.770833333336</v>
      </c>
      <c r="B11366">
        <v>3.6</v>
      </c>
      <c r="C11366">
        <v>14.5</v>
      </c>
      <c r="D11366">
        <v>66.7</v>
      </c>
      <c r="E11366">
        <v>21.8</v>
      </c>
      <c r="F11366">
        <v>180</v>
      </c>
      <c r="G11366">
        <v>0</v>
      </c>
      <c r="H11366">
        <v>184</v>
      </c>
      <c r="I11366">
        <v>0.7</v>
      </c>
      <c r="X11366" s="16">
        <f t="shared" si="184"/>
        <v>63.26250000000001</v>
      </c>
    </row>
    <row r="11367" spans="1:24" x14ac:dyDescent="0.25">
      <c r="A11367" s="1">
        <v>42241.791666666664</v>
      </c>
      <c r="B11367">
        <v>3.9</v>
      </c>
      <c r="C11367">
        <v>19.399999999999999</v>
      </c>
      <c r="D11367">
        <v>61.2</v>
      </c>
      <c r="E11367">
        <v>21.2</v>
      </c>
      <c r="F11367">
        <v>59</v>
      </c>
      <c r="G11367">
        <v>0</v>
      </c>
      <c r="H11367">
        <v>191</v>
      </c>
      <c r="I11367">
        <v>0.5</v>
      </c>
      <c r="X11367" s="16">
        <f t="shared" si="184"/>
        <v>63.743750000000006</v>
      </c>
    </row>
    <row r="11368" spans="1:24" x14ac:dyDescent="0.25">
      <c r="A11368" s="1">
        <v>42241.8125</v>
      </c>
      <c r="B11368">
        <v>0.9</v>
      </c>
      <c r="C11368">
        <v>16.899999999999999</v>
      </c>
      <c r="D11368">
        <v>58.1</v>
      </c>
      <c r="E11368">
        <v>20.100000000000001</v>
      </c>
      <c r="F11368">
        <v>20</v>
      </c>
      <c r="G11368">
        <v>0</v>
      </c>
      <c r="H11368">
        <v>154</v>
      </c>
      <c r="I11368">
        <v>0.8</v>
      </c>
      <c r="X11368" s="16">
        <f t="shared" si="184"/>
        <v>63.80625000000002</v>
      </c>
    </row>
    <row r="11369" spans="1:24" x14ac:dyDescent="0.25">
      <c r="A11369" s="1">
        <v>42241.833333333336</v>
      </c>
      <c r="B11369">
        <v>1</v>
      </c>
      <c r="C11369">
        <v>22</v>
      </c>
      <c r="D11369">
        <v>47.2</v>
      </c>
      <c r="E11369">
        <v>18.899999999999999</v>
      </c>
      <c r="F11369">
        <v>6</v>
      </c>
      <c r="G11369">
        <v>0</v>
      </c>
      <c r="H11369">
        <v>151</v>
      </c>
      <c r="I11369">
        <v>0.8</v>
      </c>
      <c r="X11369" s="16">
        <f t="shared" si="184"/>
        <v>63.218750000000014</v>
      </c>
    </row>
    <row r="11370" spans="1:24" x14ac:dyDescent="0.25">
      <c r="A11370" s="1">
        <v>42241.854166666664</v>
      </c>
      <c r="B11370">
        <v>0.9</v>
      </c>
      <c r="C11370">
        <v>17</v>
      </c>
      <c r="D11370">
        <v>48.6</v>
      </c>
      <c r="E11370">
        <v>17.7</v>
      </c>
      <c r="F11370">
        <v>5</v>
      </c>
      <c r="G11370">
        <v>0</v>
      </c>
      <c r="H11370">
        <v>155</v>
      </c>
      <c r="I11370">
        <v>0.8</v>
      </c>
      <c r="X11370" s="16">
        <f t="shared" si="184"/>
        <v>62.593750000000021</v>
      </c>
    </row>
    <row r="11371" spans="1:24" x14ac:dyDescent="0.25">
      <c r="A11371" s="1">
        <v>42241.875</v>
      </c>
      <c r="B11371">
        <v>0.9</v>
      </c>
      <c r="C11371">
        <v>16.3</v>
      </c>
      <c r="D11371">
        <v>43</v>
      </c>
      <c r="E11371">
        <v>17</v>
      </c>
      <c r="F11371">
        <v>6</v>
      </c>
      <c r="G11371">
        <v>0</v>
      </c>
      <c r="H11371">
        <v>138</v>
      </c>
      <c r="I11371">
        <v>0.7</v>
      </c>
      <c r="X11371" s="16">
        <f t="shared" si="184"/>
        <v>61.46250000000002</v>
      </c>
    </row>
    <row r="11372" spans="1:24" x14ac:dyDescent="0.25">
      <c r="A11372" s="1">
        <v>42241.895833333336</v>
      </c>
      <c r="B11372">
        <v>0.8</v>
      </c>
      <c r="C11372">
        <v>15.9</v>
      </c>
      <c r="D11372">
        <v>49.7</v>
      </c>
      <c r="E11372">
        <v>17.2</v>
      </c>
      <c r="F11372">
        <v>6</v>
      </c>
      <c r="G11372">
        <v>0</v>
      </c>
      <c r="H11372">
        <v>146</v>
      </c>
      <c r="I11372">
        <v>1</v>
      </c>
      <c r="X11372" s="16">
        <f t="shared" si="184"/>
        <v>60.956250000000011</v>
      </c>
    </row>
    <row r="11373" spans="1:24" x14ac:dyDescent="0.25">
      <c r="A11373" s="1">
        <v>42241.916666666664</v>
      </c>
      <c r="B11373">
        <v>1.3</v>
      </c>
      <c r="C11373">
        <v>14</v>
      </c>
      <c r="D11373">
        <v>50.4</v>
      </c>
      <c r="E11373">
        <v>17.399999999999999</v>
      </c>
      <c r="F11373">
        <v>5</v>
      </c>
      <c r="G11373">
        <v>0</v>
      </c>
      <c r="H11373">
        <v>153</v>
      </c>
      <c r="I11373">
        <v>0.8</v>
      </c>
      <c r="X11373" s="16">
        <f t="shared" si="184"/>
        <v>60.225000000000016</v>
      </c>
    </row>
    <row r="11374" spans="1:24" x14ac:dyDescent="0.25">
      <c r="A11374" s="1">
        <v>42241.9375</v>
      </c>
      <c r="B11374">
        <v>0.8</v>
      </c>
      <c r="C11374">
        <v>11.1</v>
      </c>
      <c r="D11374">
        <v>50.6</v>
      </c>
      <c r="E11374">
        <v>16.7</v>
      </c>
      <c r="F11374">
        <v>5</v>
      </c>
      <c r="G11374">
        <v>0</v>
      </c>
      <c r="H11374">
        <v>153</v>
      </c>
      <c r="I11374">
        <v>1</v>
      </c>
      <c r="X11374" s="16">
        <f t="shared" si="184"/>
        <v>59.256250000000009</v>
      </c>
    </row>
    <row r="11375" spans="1:24" x14ac:dyDescent="0.25">
      <c r="A11375" s="1">
        <v>42241.958333333336</v>
      </c>
      <c r="B11375">
        <v>0.8</v>
      </c>
      <c r="C11375">
        <v>12.6</v>
      </c>
      <c r="D11375">
        <v>47.1</v>
      </c>
      <c r="E11375">
        <v>16.3</v>
      </c>
      <c r="F11375">
        <v>6</v>
      </c>
      <c r="G11375">
        <v>0</v>
      </c>
      <c r="H11375">
        <v>157</v>
      </c>
      <c r="I11375">
        <v>1.1000000000000001</v>
      </c>
      <c r="X11375" s="16">
        <f t="shared" si="184"/>
        <v>58.125000000000014</v>
      </c>
    </row>
    <row r="11376" spans="1:24" x14ac:dyDescent="0.25">
      <c r="A11376" s="1">
        <v>42241.979166666664</v>
      </c>
      <c r="B11376">
        <v>1.3</v>
      </c>
      <c r="C11376">
        <v>14.4</v>
      </c>
      <c r="D11376">
        <v>43.6</v>
      </c>
      <c r="E11376">
        <v>16.2</v>
      </c>
      <c r="F11376">
        <v>6</v>
      </c>
      <c r="G11376">
        <v>0</v>
      </c>
      <c r="H11376">
        <v>156</v>
      </c>
      <c r="I11376">
        <v>1.1000000000000001</v>
      </c>
      <c r="X11376" s="16">
        <f t="shared" si="184"/>
        <v>56.725000000000001</v>
      </c>
    </row>
    <row r="11377" spans="1:24" x14ac:dyDescent="0.25">
      <c r="A11377" s="1">
        <v>42242</v>
      </c>
      <c r="B11377">
        <v>0.8</v>
      </c>
      <c r="C11377">
        <v>11</v>
      </c>
      <c r="D11377">
        <v>48.9</v>
      </c>
      <c r="E11377">
        <v>16.3</v>
      </c>
      <c r="F11377">
        <v>6</v>
      </c>
      <c r="G11377">
        <v>0</v>
      </c>
      <c r="H11377">
        <v>147</v>
      </c>
      <c r="I11377">
        <v>1.2</v>
      </c>
      <c r="X11377" s="16">
        <f t="shared" si="184"/>
        <v>55.481250000000003</v>
      </c>
    </row>
    <row r="11378" spans="1:24" x14ac:dyDescent="0.25">
      <c r="A11378" s="1">
        <v>42242.020833333336</v>
      </c>
      <c r="B11378">
        <v>1</v>
      </c>
      <c r="C11378">
        <v>11</v>
      </c>
      <c r="D11378">
        <v>45.5</v>
      </c>
      <c r="E11378">
        <v>16</v>
      </c>
      <c r="F11378">
        <v>5</v>
      </c>
      <c r="G11378">
        <v>0</v>
      </c>
      <c r="H11378">
        <v>148</v>
      </c>
      <c r="I11378">
        <v>1.4</v>
      </c>
      <c r="X11378" s="16">
        <f t="shared" si="184"/>
        <v>54.068750000000001</v>
      </c>
    </row>
    <row r="11379" spans="1:24" x14ac:dyDescent="0.25">
      <c r="A11379" s="1">
        <v>42242.041666666664</v>
      </c>
      <c r="B11379">
        <v>0.8</v>
      </c>
      <c r="C11379">
        <v>10.4</v>
      </c>
      <c r="D11379">
        <v>45.7</v>
      </c>
      <c r="E11379">
        <v>15.7</v>
      </c>
      <c r="F11379">
        <v>6</v>
      </c>
      <c r="G11379">
        <v>0</v>
      </c>
      <c r="H11379">
        <v>152</v>
      </c>
      <c r="I11379">
        <v>1.1000000000000001</v>
      </c>
      <c r="X11379" s="16">
        <f t="shared" si="184"/>
        <v>52.600000000000009</v>
      </c>
    </row>
    <row r="11380" spans="1:24" x14ac:dyDescent="0.25">
      <c r="A11380" s="1">
        <v>42242.0625</v>
      </c>
      <c r="B11380">
        <v>0.9</v>
      </c>
      <c r="C11380">
        <v>10.8</v>
      </c>
      <c r="D11380">
        <v>42.5</v>
      </c>
      <c r="E11380">
        <v>15.4</v>
      </c>
      <c r="F11380">
        <v>6</v>
      </c>
      <c r="G11380">
        <v>0</v>
      </c>
      <c r="H11380">
        <v>157</v>
      </c>
      <c r="I11380">
        <v>1.3</v>
      </c>
      <c r="X11380" s="16">
        <f t="shared" si="184"/>
        <v>50.875000000000007</v>
      </c>
    </row>
    <row r="11381" spans="1:24" x14ac:dyDescent="0.25">
      <c r="A11381" s="1">
        <v>42242.083333333336</v>
      </c>
      <c r="B11381">
        <v>0.9</v>
      </c>
      <c r="C11381">
        <v>10.4</v>
      </c>
      <c r="D11381">
        <v>41.1</v>
      </c>
      <c r="E11381">
        <v>15</v>
      </c>
      <c r="F11381">
        <v>6</v>
      </c>
      <c r="G11381">
        <v>0</v>
      </c>
      <c r="H11381">
        <v>152</v>
      </c>
      <c r="I11381">
        <v>1.4</v>
      </c>
      <c r="X11381" s="16">
        <f t="shared" si="184"/>
        <v>49.368750000000006</v>
      </c>
    </row>
    <row r="11382" spans="1:24" x14ac:dyDescent="0.25">
      <c r="A11382" s="1">
        <v>42242.104166666664</v>
      </c>
      <c r="D11382">
        <v>40.200000000000003</v>
      </c>
      <c r="E11382">
        <v>14.8</v>
      </c>
      <c r="F11382">
        <v>6</v>
      </c>
      <c r="G11382">
        <v>0</v>
      </c>
      <c r="H11382">
        <v>151</v>
      </c>
      <c r="I11382">
        <v>1.3</v>
      </c>
      <c r="X11382" s="16">
        <f t="shared" si="184"/>
        <v>47.712500000000013</v>
      </c>
    </row>
    <row r="11383" spans="1:24" x14ac:dyDescent="0.25">
      <c r="A11383" s="1">
        <v>42242.125</v>
      </c>
      <c r="B11383">
        <v>0.9</v>
      </c>
      <c r="C11383">
        <v>11.3</v>
      </c>
      <c r="D11383">
        <v>39.700000000000003</v>
      </c>
      <c r="E11383">
        <v>14.7</v>
      </c>
      <c r="F11383">
        <v>6</v>
      </c>
      <c r="G11383">
        <v>0</v>
      </c>
      <c r="H11383">
        <v>146</v>
      </c>
      <c r="I11383">
        <v>1.3</v>
      </c>
      <c r="X11383" s="16">
        <f t="shared" si="184"/>
        <v>46.368750000000013</v>
      </c>
    </row>
    <row r="11384" spans="1:24" x14ac:dyDescent="0.25">
      <c r="A11384" s="1">
        <v>42242.145833333336</v>
      </c>
      <c r="B11384">
        <v>0.9</v>
      </c>
      <c r="C11384">
        <v>11</v>
      </c>
      <c r="D11384">
        <v>37.799999999999997</v>
      </c>
      <c r="E11384">
        <v>14.5</v>
      </c>
      <c r="F11384">
        <v>6</v>
      </c>
      <c r="G11384">
        <v>0</v>
      </c>
      <c r="H11384">
        <v>145</v>
      </c>
      <c r="I11384">
        <v>1</v>
      </c>
      <c r="X11384" s="16">
        <f t="shared" si="184"/>
        <v>45.100000000000009</v>
      </c>
    </row>
    <row r="11385" spans="1:24" x14ac:dyDescent="0.25">
      <c r="A11385" s="1">
        <v>42242.166666666664</v>
      </c>
      <c r="B11385">
        <v>0.9</v>
      </c>
      <c r="C11385">
        <v>10.8</v>
      </c>
      <c r="D11385">
        <v>37.799999999999997</v>
      </c>
      <c r="E11385">
        <v>14.6</v>
      </c>
      <c r="F11385">
        <v>6</v>
      </c>
      <c r="G11385">
        <v>0</v>
      </c>
      <c r="H11385">
        <v>145</v>
      </c>
      <c r="I11385">
        <v>1.3</v>
      </c>
      <c r="X11385" s="16">
        <f t="shared" si="184"/>
        <v>44.512500000000003</v>
      </c>
    </row>
    <row r="11386" spans="1:24" x14ac:dyDescent="0.25">
      <c r="A11386" s="1">
        <v>42242.1875</v>
      </c>
      <c r="B11386">
        <v>1</v>
      </c>
      <c r="C11386">
        <v>12</v>
      </c>
      <c r="E11386">
        <v>14.3</v>
      </c>
      <c r="F11386">
        <v>5</v>
      </c>
      <c r="G11386">
        <v>0</v>
      </c>
      <c r="H11386">
        <v>147</v>
      </c>
      <c r="I11386">
        <v>1.4</v>
      </c>
      <c r="X11386" s="16">
        <f t="shared" si="184"/>
        <v>44.239999999999995</v>
      </c>
    </row>
    <row r="11387" spans="1:24" x14ac:dyDescent="0.25">
      <c r="A11387" s="1">
        <v>42242.208333333336</v>
      </c>
      <c r="B11387">
        <v>1.3</v>
      </c>
      <c r="C11387">
        <v>14.4</v>
      </c>
      <c r="D11387">
        <v>33</v>
      </c>
      <c r="E11387">
        <v>14.1</v>
      </c>
      <c r="F11387">
        <v>5</v>
      </c>
      <c r="G11387">
        <v>0</v>
      </c>
      <c r="H11387">
        <v>145</v>
      </c>
      <c r="I11387">
        <v>1.3</v>
      </c>
      <c r="X11387" s="16">
        <f t="shared" si="184"/>
        <v>43.573333333333331</v>
      </c>
    </row>
    <row r="11388" spans="1:24" x14ac:dyDescent="0.25">
      <c r="A11388" s="1">
        <v>42242.229166666664</v>
      </c>
      <c r="B11388">
        <v>2.1</v>
      </c>
      <c r="C11388">
        <v>17.7</v>
      </c>
      <c r="D11388">
        <v>30.3</v>
      </c>
      <c r="E11388">
        <v>14</v>
      </c>
      <c r="F11388">
        <v>6</v>
      </c>
      <c r="G11388">
        <v>0</v>
      </c>
      <c r="H11388">
        <v>142</v>
      </c>
      <c r="I11388">
        <v>1.1000000000000001</v>
      </c>
      <c r="X11388" s="16">
        <f t="shared" si="184"/>
        <v>42.279999999999994</v>
      </c>
    </row>
    <row r="11389" spans="1:24" x14ac:dyDescent="0.25">
      <c r="A11389" s="1">
        <v>42242.25</v>
      </c>
      <c r="B11389">
        <v>7.3</v>
      </c>
      <c r="C11389">
        <v>27.5</v>
      </c>
      <c r="D11389">
        <v>19.8</v>
      </c>
      <c r="E11389">
        <v>13.9</v>
      </c>
      <c r="F11389">
        <v>17</v>
      </c>
      <c r="G11389">
        <v>0</v>
      </c>
      <c r="H11389">
        <v>141</v>
      </c>
      <c r="I11389">
        <v>1.1000000000000001</v>
      </c>
      <c r="X11389" s="16">
        <f t="shared" si="184"/>
        <v>40.239999999999995</v>
      </c>
    </row>
    <row r="11390" spans="1:24" x14ac:dyDescent="0.25">
      <c r="A11390" s="1">
        <v>42242.270833333336</v>
      </c>
      <c r="B11390">
        <v>8.9</v>
      </c>
      <c r="C11390">
        <v>25.4</v>
      </c>
      <c r="D11390">
        <v>20.8</v>
      </c>
      <c r="E11390">
        <v>13.7</v>
      </c>
      <c r="F11390">
        <v>44</v>
      </c>
      <c r="G11390">
        <v>0</v>
      </c>
      <c r="H11390">
        <v>139</v>
      </c>
      <c r="I11390">
        <v>1.3</v>
      </c>
      <c r="X11390" s="16">
        <f t="shared" si="184"/>
        <v>38.25333333333333</v>
      </c>
    </row>
    <row r="11391" spans="1:24" x14ac:dyDescent="0.25">
      <c r="A11391" s="1">
        <v>42242.291666666664</v>
      </c>
      <c r="B11391">
        <v>10.8</v>
      </c>
      <c r="C11391">
        <v>25.1</v>
      </c>
      <c r="D11391">
        <v>24.4</v>
      </c>
      <c r="E11391">
        <v>14.7</v>
      </c>
      <c r="F11391">
        <v>117</v>
      </c>
      <c r="G11391">
        <v>0</v>
      </c>
      <c r="H11391">
        <v>134</v>
      </c>
      <c r="I11391">
        <v>1.4</v>
      </c>
      <c r="X11391" s="16">
        <f t="shared" si="184"/>
        <v>36.74</v>
      </c>
    </row>
    <row r="11392" spans="1:24" x14ac:dyDescent="0.25">
      <c r="A11392" s="1">
        <v>42242.3125</v>
      </c>
      <c r="B11392">
        <v>10.4</v>
      </c>
      <c r="C11392">
        <v>24.7</v>
      </c>
      <c r="D11392">
        <v>24.7</v>
      </c>
      <c r="E11392">
        <v>15.8</v>
      </c>
      <c r="F11392">
        <v>196</v>
      </c>
      <c r="G11392">
        <v>0</v>
      </c>
      <c r="H11392">
        <v>134</v>
      </c>
      <c r="I11392">
        <v>1.4</v>
      </c>
      <c r="X11392" s="16">
        <f t="shared" si="184"/>
        <v>35.480000000000004</v>
      </c>
    </row>
    <row r="11393" spans="1:24" x14ac:dyDescent="0.25">
      <c r="A11393" s="1">
        <v>42242.333333333336</v>
      </c>
      <c r="B11393">
        <v>9.4</v>
      </c>
      <c r="C11393">
        <v>22.1</v>
      </c>
      <c r="D11393">
        <v>30.7</v>
      </c>
      <c r="E11393">
        <v>17.100000000000001</v>
      </c>
      <c r="F11393">
        <v>269</v>
      </c>
      <c r="G11393">
        <v>0</v>
      </c>
      <c r="H11393">
        <v>131</v>
      </c>
      <c r="I11393">
        <v>1.4</v>
      </c>
      <c r="X11393" s="16">
        <f t="shared" si="184"/>
        <v>34.266666666666666</v>
      </c>
    </row>
    <row r="11394" spans="1:24" x14ac:dyDescent="0.25">
      <c r="A11394" s="1">
        <v>42242.354166666664</v>
      </c>
      <c r="B11394">
        <v>8.8000000000000007</v>
      </c>
      <c r="C11394">
        <v>19.399999999999999</v>
      </c>
      <c r="D11394">
        <v>38.299999999999997</v>
      </c>
      <c r="E11394">
        <v>18.399999999999999</v>
      </c>
      <c r="F11394">
        <v>353</v>
      </c>
      <c r="G11394">
        <v>0</v>
      </c>
      <c r="H11394">
        <v>131</v>
      </c>
      <c r="I11394">
        <v>1.6</v>
      </c>
      <c r="X11394" s="16">
        <f t="shared" si="184"/>
        <v>33.786666666666669</v>
      </c>
    </row>
    <row r="11395" spans="1:24" x14ac:dyDescent="0.25">
      <c r="A11395" s="1">
        <v>42242.375</v>
      </c>
      <c r="B11395">
        <v>7.7</v>
      </c>
      <c r="C11395">
        <v>19.5</v>
      </c>
      <c r="D11395">
        <v>42.3</v>
      </c>
      <c r="E11395">
        <v>19.7</v>
      </c>
      <c r="F11395">
        <v>428</v>
      </c>
      <c r="G11395">
        <v>0</v>
      </c>
      <c r="H11395">
        <v>133</v>
      </c>
      <c r="I11395">
        <v>1.5</v>
      </c>
      <c r="X11395" s="16">
        <f t="shared" si="184"/>
        <v>33.56</v>
      </c>
    </row>
    <row r="11396" spans="1:24" x14ac:dyDescent="0.25">
      <c r="A11396" s="1">
        <v>42242.395833333336</v>
      </c>
      <c r="B11396">
        <v>5.6</v>
      </c>
      <c r="C11396">
        <v>15.4</v>
      </c>
      <c r="D11396">
        <v>57.4</v>
      </c>
      <c r="E11396">
        <v>21.2</v>
      </c>
      <c r="F11396">
        <v>501</v>
      </c>
      <c r="G11396">
        <v>0</v>
      </c>
      <c r="H11396">
        <v>133</v>
      </c>
      <c r="I11396">
        <v>1.5</v>
      </c>
      <c r="X11396" s="16">
        <f t="shared" si="184"/>
        <v>34.553333333333335</v>
      </c>
    </row>
    <row r="11397" spans="1:24" x14ac:dyDescent="0.25">
      <c r="A11397" s="1">
        <v>42242.416666666664</v>
      </c>
      <c r="E11397">
        <v>22.3</v>
      </c>
      <c r="F11397">
        <v>569</v>
      </c>
      <c r="G11397">
        <v>0</v>
      </c>
      <c r="H11397">
        <v>168</v>
      </c>
      <c r="I11397">
        <v>0.9</v>
      </c>
      <c r="X11397" s="16">
        <f t="shared" si="184"/>
        <v>34.085714285714282</v>
      </c>
    </row>
    <row r="11398" spans="1:24" x14ac:dyDescent="0.25">
      <c r="A11398" s="1">
        <v>42242.4375</v>
      </c>
      <c r="E11398">
        <v>23</v>
      </c>
      <c r="F11398">
        <v>624</v>
      </c>
      <c r="H11398">
        <v>161</v>
      </c>
      <c r="I11398">
        <v>1</v>
      </c>
      <c r="X11398" s="16">
        <f t="shared" si="184"/>
        <v>33.61538461538462</v>
      </c>
    </row>
    <row r="11399" spans="1:24" x14ac:dyDescent="0.25">
      <c r="A11399" s="1">
        <v>42242.458333333336</v>
      </c>
      <c r="B11399">
        <v>9.9</v>
      </c>
      <c r="C11399">
        <v>19.3</v>
      </c>
      <c r="D11399">
        <v>61</v>
      </c>
      <c r="E11399">
        <v>23.3</v>
      </c>
      <c r="F11399">
        <v>683</v>
      </c>
      <c r="G11399">
        <v>0</v>
      </c>
      <c r="H11399">
        <v>181</v>
      </c>
      <c r="I11399">
        <v>0.5</v>
      </c>
      <c r="X11399" s="16">
        <f t="shared" si="184"/>
        <v>35.253846153846155</v>
      </c>
    </row>
    <row r="11400" spans="1:24" x14ac:dyDescent="0.25">
      <c r="A11400" s="1">
        <v>42242.479166666664</v>
      </c>
      <c r="B11400">
        <v>12.6</v>
      </c>
      <c r="C11400">
        <v>21.1</v>
      </c>
      <c r="D11400">
        <v>61.8</v>
      </c>
      <c r="E11400">
        <v>24.3</v>
      </c>
      <c r="F11400">
        <v>724</v>
      </c>
      <c r="G11400">
        <v>0</v>
      </c>
      <c r="H11400">
        <v>176</v>
      </c>
      <c r="I11400">
        <v>0.8</v>
      </c>
      <c r="X11400" s="16">
        <f t="shared" si="184"/>
        <v>37.099999999999994</v>
      </c>
    </row>
    <row r="11401" spans="1:24" x14ac:dyDescent="0.25">
      <c r="A11401" s="1">
        <v>42242.5</v>
      </c>
      <c r="B11401">
        <v>7</v>
      </c>
      <c r="C11401">
        <v>14.3</v>
      </c>
      <c r="D11401">
        <v>69.099999999999994</v>
      </c>
      <c r="E11401">
        <v>24.8</v>
      </c>
      <c r="F11401">
        <v>751</v>
      </c>
      <c r="G11401">
        <v>0</v>
      </c>
      <c r="H11401">
        <v>156</v>
      </c>
      <c r="I11401">
        <v>1.4</v>
      </c>
      <c r="X11401" s="16">
        <f t="shared" si="184"/>
        <v>39.507692307692302</v>
      </c>
    </row>
    <row r="11402" spans="1:24" x14ac:dyDescent="0.25">
      <c r="A11402" s="1">
        <v>42242.520833333336</v>
      </c>
      <c r="B11402">
        <v>10.199999999999999</v>
      </c>
      <c r="C11402">
        <v>17.5</v>
      </c>
      <c r="D11402">
        <v>66.900000000000006</v>
      </c>
      <c r="E11402">
        <v>25.2</v>
      </c>
      <c r="F11402">
        <v>762</v>
      </c>
      <c r="G11402">
        <v>0</v>
      </c>
      <c r="H11402">
        <v>167</v>
      </c>
      <c r="I11402">
        <v>1.4</v>
      </c>
      <c r="X11402" s="16">
        <f t="shared" si="184"/>
        <v>41.464285714285708</v>
      </c>
    </row>
    <row r="11403" spans="1:24" x14ac:dyDescent="0.25">
      <c r="A11403" s="1">
        <v>42242.541666666664</v>
      </c>
      <c r="B11403">
        <v>7.5</v>
      </c>
      <c r="C11403">
        <v>14.7</v>
      </c>
      <c r="D11403">
        <v>69.5</v>
      </c>
      <c r="E11403">
        <v>25.9</v>
      </c>
      <c r="F11403">
        <v>769</v>
      </c>
      <c r="G11403">
        <v>0</v>
      </c>
      <c r="H11403">
        <v>155</v>
      </c>
      <c r="I11403">
        <v>1.2</v>
      </c>
      <c r="X11403" s="16">
        <f t="shared" si="184"/>
        <v>44.071428571428569</v>
      </c>
    </row>
    <row r="11404" spans="1:24" x14ac:dyDescent="0.25">
      <c r="A11404" s="1">
        <v>42242.5625</v>
      </c>
      <c r="B11404">
        <v>10.7</v>
      </c>
      <c r="C11404">
        <v>17.3</v>
      </c>
      <c r="D11404">
        <v>70.900000000000006</v>
      </c>
      <c r="E11404">
        <v>26.2</v>
      </c>
      <c r="F11404">
        <v>754</v>
      </c>
      <c r="G11404">
        <v>0</v>
      </c>
      <c r="H11404">
        <v>167</v>
      </c>
      <c r="I11404">
        <v>1.2</v>
      </c>
      <c r="X11404" s="16">
        <f t="shared" si="184"/>
        <v>46.971428571428568</v>
      </c>
    </row>
    <row r="11405" spans="1:24" x14ac:dyDescent="0.25">
      <c r="A11405" s="1">
        <v>42242.583333333336</v>
      </c>
      <c r="B11405">
        <v>3.5</v>
      </c>
      <c r="C11405">
        <v>8.5</v>
      </c>
      <c r="D11405">
        <v>83</v>
      </c>
      <c r="E11405">
        <v>26.5</v>
      </c>
      <c r="F11405">
        <v>737</v>
      </c>
      <c r="G11405">
        <v>0</v>
      </c>
      <c r="H11405">
        <v>134</v>
      </c>
      <c r="I11405">
        <v>1.6</v>
      </c>
      <c r="X11405" s="16">
        <f t="shared" si="184"/>
        <v>51.48571428571428</v>
      </c>
    </row>
    <row r="11406" spans="1:24" x14ac:dyDescent="0.25">
      <c r="A11406" s="1">
        <v>42242.604166666664</v>
      </c>
      <c r="B11406">
        <v>7.8</v>
      </c>
      <c r="C11406">
        <v>16.2</v>
      </c>
      <c r="D11406">
        <v>80.8</v>
      </c>
      <c r="E11406">
        <v>27.2</v>
      </c>
      <c r="F11406">
        <v>651</v>
      </c>
      <c r="G11406">
        <v>0</v>
      </c>
      <c r="H11406">
        <v>138</v>
      </c>
      <c r="I11406">
        <v>0.8</v>
      </c>
      <c r="X11406" s="16">
        <f t="shared" si="184"/>
        <v>55.771428571428558</v>
      </c>
    </row>
    <row r="11407" spans="1:24" x14ac:dyDescent="0.25">
      <c r="A11407" s="1">
        <v>42242.625</v>
      </c>
      <c r="B11407">
        <v>8.1</v>
      </c>
      <c r="C11407">
        <v>19.7</v>
      </c>
      <c r="D11407">
        <v>81.400000000000006</v>
      </c>
      <c r="E11407">
        <v>27.4</v>
      </c>
      <c r="F11407">
        <v>635</v>
      </c>
      <c r="G11407">
        <v>0</v>
      </c>
      <c r="H11407">
        <v>175</v>
      </c>
      <c r="I11407">
        <v>1</v>
      </c>
      <c r="X11407" s="16">
        <f t="shared" si="184"/>
        <v>59.842857142857135</v>
      </c>
    </row>
    <row r="11408" spans="1:24" x14ac:dyDescent="0.25">
      <c r="A11408" s="1">
        <v>42242.645833333336</v>
      </c>
      <c r="B11408">
        <v>1.8</v>
      </c>
      <c r="C11408">
        <v>5.7</v>
      </c>
      <c r="D11408">
        <v>92.8</v>
      </c>
      <c r="E11408">
        <v>27.5</v>
      </c>
      <c r="F11408">
        <v>619</v>
      </c>
      <c r="G11408">
        <v>0</v>
      </c>
      <c r="H11408">
        <v>114</v>
      </c>
      <c r="I11408">
        <v>1.7</v>
      </c>
      <c r="X11408" s="16">
        <f t="shared" si="184"/>
        <v>64.707142857142841</v>
      </c>
    </row>
    <row r="11409" spans="1:24" x14ac:dyDescent="0.25">
      <c r="A11409" s="1">
        <v>42242.666666666664</v>
      </c>
      <c r="B11409">
        <v>2.2000000000000002</v>
      </c>
      <c r="C11409">
        <v>7</v>
      </c>
      <c r="D11409">
        <v>94.3</v>
      </c>
      <c r="E11409">
        <v>28</v>
      </c>
      <c r="F11409">
        <v>589</v>
      </c>
      <c r="G11409">
        <v>0</v>
      </c>
      <c r="H11409">
        <v>122</v>
      </c>
      <c r="I11409">
        <v>1.5</v>
      </c>
      <c r="X11409" s="16">
        <f t="shared" si="184"/>
        <v>69.249999999999986</v>
      </c>
    </row>
    <row r="11410" spans="1:24" x14ac:dyDescent="0.25">
      <c r="A11410" s="1">
        <v>42242.6875</v>
      </c>
      <c r="B11410">
        <v>1.5</v>
      </c>
      <c r="C11410">
        <v>5.6</v>
      </c>
      <c r="D11410">
        <v>99.3</v>
      </c>
      <c r="E11410">
        <v>27.9</v>
      </c>
      <c r="F11410">
        <v>479</v>
      </c>
      <c r="G11410">
        <v>0</v>
      </c>
      <c r="H11410">
        <v>134</v>
      </c>
      <c r="I11410">
        <v>2</v>
      </c>
      <c r="X11410" s="16">
        <f t="shared" si="184"/>
        <v>73.607142857142847</v>
      </c>
    </row>
    <row r="11411" spans="1:24" x14ac:dyDescent="0.25">
      <c r="A11411" s="1">
        <v>42242.708333333336</v>
      </c>
      <c r="B11411">
        <v>1.4</v>
      </c>
      <c r="C11411">
        <v>5.8</v>
      </c>
      <c r="D11411">
        <v>102.8</v>
      </c>
      <c r="E11411">
        <v>27.9</v>
      </c>
      <c r="F11411">
        <v>410</v>
      </c>
      <c r="G11411">
        <v>0</v>
      </c>
      <c r="H11411">
        <v>112</v>
      </c>
      <c r="I11411">
        <v>2</v>
      </c>
      <c r="X11411" s="16">
        <f t="shared" ref="X11411:X11474" si="185">AVERAGE(D11396:D11411)</f>
        <v>77.928571428571416</v>
      </c>
    </row>
    <row r="11412" spans="1:24" x14ac:dyDescent="0.25">
      <c r="A11412" s="1">
        <v>42242.729166666664</v>
      </c>
      <c r="B11412">
        <v>1.5</v>
      </c>
      <c r="C11412">
        <v>8.4</v>
      </c>
      <c r="D11412">
        <v>105</v>
      </c>
      <c r="E11412">
        <v>27.8</v>
      </c>
      <c r="F11412">
        <v>307</v>
      </c>
      <c r="G11412">
        <v>0</v>
      </c>
      <c r="H11412">
        <v>130</v>
      </c>
      <c r="I11412">
        <v>1.7</v>
      </c>
      <c r="X11412" s="16">
        <f t="shared" si="185"/>
        <v>81.328571428571408</v>
      </c>
    </row>
    <row r="11413" spans="1:24" x14ac:dyDescent="0.25">
      <c r="A11413" s="1">
        <v>42242.75</v>
      </c>
      <c r="B11413">
        <v>1.2</v>
      </c>
      <c r="C11413">
        <v>7.6</v>
      </c>
      <c r="D11413">
        <v>107.1</v>
      </c>
      <c r="E11413">
        <v>27.6</v>
      </c>
      <c r="F11413">
        <v>211</v>
      </c>
      <c r="G11413">
        <v>0</v>
      </c>
      <c r="H11413">
        <v>102</v>
      </c>
      <c r="I11413">
        <v>1.6</v>
      </c>
      <c r="X11413" s="16">
        <f t="shared" si="185"/>
        <v>83.046666666666638</v>
      </c>
    </row>
    <row r="11414" spans="1:24" x14ac:dyDescent="0.25">
      <c r="A11414" s="1">
        <v>42242.770833333336</v>
      </c>
      <c r="B11414">
        <v>1</v>
      </c>
      <c r="C11414">
        <v>6.4</v>
      </c>
      <c r="D11414">
        <v>109.5</v>
      </c>
      <c r="E11414">
        <v>27</v>
      </c>
      <c r="F11414">
        <v>125</v>
      </c>
      <c r="G11414">
        <v>0</v>
      </c>
      <c r="H11414">
        <v>94</v>
      </c>
      <c r="I11414">
        <v>1.2</v>
      </c>
      <c r="X11414" s="16">
        <f t="shared" si="185"/>
        <v>84.699999999999974</v>
      </c>
    </row>
    <row r="11415" spans="1:24" x14ac:dyDescent="0.25">
      <c r="A11415" s="1">
        <v>42242.791666666664</v>
      </c>
      <c r="B11415">
        <v>1</v>
      </c>
      <c r="C11415">
        <v>13.4</v>
      </c>
      <c r="D11415">
        <v>101.2</v>
      </c>
      <c r="E11415">
        <v>26.1</v>
      </c>
      <c r="F11415">
        <v>45</v>
      </c>
      <c r="G11415">
        <v>0</v>
      </c>
      <c r="H11415">
        <v>113</v>
      </c>
      <c r="I11415">
        <v>1.3</v>
      </c>
      <c r="X11415" s="16">
        <f t="shared" si="185"/>
        <v>87.212499999999991</v>
      </c>
    </row>
    <row r="11416" spans="1:24" x14ac:dyDescent="0.25">
      <c r="A11416" s="1">
        <v>42242.8125</v>
      </c>
      <c r="B11416">
        <v>0.9</v>
      </c>
      <c r="C11416">
        <v>18.5</v>
      </c>
      <c r="D11416">
        <v>91.9</v>
      </c>
      <c r="E11416">
        <v>25</v>
      </c>
      <c r="F11416">
        <v>14</v>
      </c>
      <c r="G11416">
        <v>0</v>
      </c>
      <c r="H11416">
        <v>117</v>
      </c>
      <c r="I11416">
        <v>2</v>
      </c>
      <c r="X11416" s="16">
        <f t="shared" si="185"/>
        <v>89.09375</v>
      </c>
    </row>
    <row r="11417" spans="1:24" x14ac:dyDescent="0.25">
      <c r="A11417" s="1">
        <v>42242.833333333336</v>
      </c>
      <c r="B11417">
        <v>0.8</v>
      </c>
      <c r="C11417">
        <v>14.7</v>
      </c>
      <c r="D11417">
        <v>93.3</v>
      </c>
      <c r="E11417">
        <v>24.4</v>
      </c>
      <c r="F11417">
        <v>6</v>
      </c>
      <c r="G11417">
        <v>0</v>
      </c>
      <c r="H11417">
        <v>114</v>
      </c>
      <c r="I11417">
        <v>2.1</v>
      </c>
      <c r="X11417" s="16">
        <f t="shared" si="185"/>
        <v>90.606249999999989</v>
      </c>
    </row>
    <row r="11418" spans="1:24" x14ac:dyDescent="0.25">
      <c r="A11418" s="1">
        <v>42242.854166666664</v>
      </c>
      <c r="B11418">
        <v>0.8</v>
      </c>
      <c r="C11418">
        <v>11.3</v>
      </c>
      <c r="D11418">
        <v>95.9</v>
      </c>
      <c r="E11418">
        <v>24.5</v>
      </c>
      <c r="F11418">
        <v>6</v>
      </c>
      <c r="G11418">
        <v>0</v>
      </c>
      <c r="H11418">
        <v>111</v>
      </c>
      <c r="I11418">
        <v>2.1</v>
      </c>
      <c r="X11418" s="16">
        <f t="shared" si="185"/>
        <v>92.418750000000017</v>
      </c>
    </row>
    <row r="11419" spans="1:24" x14ac:dyDescent="0.25">
      <c r="A11419" s="1">
        <v>42242.875</v>
      </c>
      <c r="B11419">
        <v>1</v>
      </c>
      <c r="C11419">
        <v>13.2</v>
      </c>
      <c r="D11419">
        <v>92.1</v>
      </c>
      <c r="E11419">
        <v>24.8</v>
      </c>
      <c r="F11419">
        <v>6</v>
      </c>
      <c r="G11419">
        <v>0</v>
      </c>
      <c r="H11419">
        <v>128</v>
      </c>
      <c r="I11419">
        <v>1.3</v>
      </c>
      <c r="X11419" s="16">
        <f t="shared" si="185"/>
        <v>93.831250000000011</v>
      </c>
    </row>
    <row r="11420" spans="1:24" x14ac:dyDescent="0.25">
      <c r="A11420" s="1">
        <v>42242.895833333336</v>
      </c>
      <c r="B11420">
        <v>2.1</v>
      </c>
      <c r="C11420">
        <v>19.600000000000001</v>
      </c>
      <c r="D11420">
        <v>80.3</v>
      </c>
      <c r="E11420">
        <v>23.5</v>
      </c>
      <c r="F11420">
        <v>5</v>
      </c>
      <c r="G11420">
        <v>0</v>
      </c>
      <c r="H11420">
        <v>157</v>
      </c>
      <c r="I11420">
        <v>1</v>
      </c>
      <c r="X11420" s="16">
        <f t="shared" si="185"/>
        <v>94.418750000000003</v>
      </c>
    </row>
    <row r="11421" spans="1:24" x14ac:dyDescent="0.25">
      <c r="A11421" s="1">
        <v>42242.916666666664</v>
      </c>
      <c r="B11421">
        <v>0.7</v>
      </c>
      <c r="C11421">
        <v>14.2</v>
      </c>
      <c r="D11421">
        <v>79.8</v>
      </c>
      <c r="E11421">
        <v>22.8</v>
      </c>
      <c r="F11421">
        <v>6</v>
      </c>
      <c r="G11421">
        <v>0</v>
      </c>
      <c r="H11421">
        <v>142</v>
      </c>
      <c r="I11421">
        <v>1.2</v>
      </c>
      <c r="X11421" s="16">
        <f t="shared" si="185"/>
        <v>94.21875</v>
      </c>
    </row>
    <row r="11422" spans="1:24" x14ac:dyDescent="0.25">
      <c r="A11422" s="1">
        <v>42242.9375</v>
      </c>
      <c r="B11422">
        <v>1</v>
      </c>
      <c r="C11422">
        <v>14.7</v>
      </c>
      <c r="D11422">
        <v>71.900000000000006</v>
      </c>
      <c r="E11422">
        <v>21.4</v>
      </c>
      <c r="F11422">
        <v>6</v>
      </c>
      <c r="G11422">
        <v>0</v>
      </c>
      <c r="H11422">
        <v>148</v>
      </c>
      <c r="I11422">
        <v>1.7</v>
      </c>
      <c r="X11422" s="16">
        <f t="shared" si="185"/>
        <v>93.662500000000009</v>
      </c>
    </row>
    <row r="11423" spans="1:24" x14ac:dyDescent="0.25">
      <c r="A11423" s="1">
        <v>42242.958333333336</v>
      </c>
      <c r="B11423">
        <v>1.3</v>
      </c>
      <c r="C11423">
        <v>17.8</v>
      </c>
      <c r="D11423">
        <v>64.099999999999994</v>
      </c>
      <c r="E11423">
        <v>20.8</v>
      </c>
      <c r="F11423">
        <v>6</v>
      </c>
      <c r="G11423">
        <v>0</v>
      </c>
      <c r="H11423">
        <v>154</v>
      </c>
      <c r="I11423">
        <v>1.5</v>
      </c>
      <c r="X11423" s="16">
        <f t="shared" si="185"/>
        <v>92.581249999999983</v>
      </c>
    </row>
    <row r="11424" spans="1:24" x14ac:dyDescent="0.25">
      <c r="A11424" s="1">
        <v>42242.979166666664</v>
      </c>
      <c r="B11424">
        <v>0.8</v>
      </c>
      <c r="C11424">
        <v>15.7</v>
      </c>
      <c r="D11424">
        <v>62.5</v>
      </c>
      <c r="E11424">
        <v>20.3</v>
      </c>
      <c r="F11424">
        <v>6</v>
      </c>
      <c r="G11424">
        <v>0</v>
      </c>
      <c r="H11424">
        <v>146</v>
      </c>
      <c r="I11424">
        <v>1.2</v>
      </c>
      <c r="X11424" s="16">
        <f t="shared" si="185"/>
        <v>90.687499999999986</v>
      </c>
    </row>
    <row r="11425" spans="1:24" x14ac:dyDescent="0.25">
      <c r="A11425" s="1">
        <v>42243</v>
      </c>
      <c r="B11425">
        <v>1.1000000000000001</v>
      </c>
      <c r="C11425">
        <v>12.9</v>
      </c>
      <c r="D11425">
        <v>66.3</v>
      </c>
      <c r="E11425">
        <v>20.5</v>
      </c>
      <c r="F11425">
        <v>6</v>
      </c>
      <c r="G11425">
        <v>0</v>
      </c>
      <c r="H11425">
        <v>144</v>
      </c>
      <c r="I11425">
        <v>1.6</v>
      </c>
      <c r="X11425" s="16">
        <f t="shared" si="185"/>
        <v>88.9375</v>
      </c>
    </row>
    <row r="11426" spans="1:24" x14ac:dyDescent="0.25">
      <c r="A11426" s="1">
        <v>42243.020833333336</v>
      </c>
      <c r="B11426">
        <v>0.9</v>
      </c>
      <c r="C11426">
        <v>12.5</v>
      </c>
      <c r="D11426">
        <v>63.3</v>
      </c>
      <c r="E11426">
        <v>20.100000000000001</v>
      </c>
      <c r="F11426">
        <v>6</v>
      </c>
      <c r="G11426">
        <v>0</v>
      </c>
      <c r="H11426">
        <v>146</v>
      </c>
      <c r="I11426">
        <v>1.7</v>
      </c>
      <c r="X11426" s="16">
        <f t="shared" si="185"/>
        <v>86.687499999999986</v>
      </c>
    </row>
    <row r="11427" spans="1:24" x14ac:dyDescent="0.25">
      <c r="A11427" s="1">
        <v>42243.041666666664</v>
      </c>
      <c r="B11427">
        <v>1</v>
      </c>
      <c r="C11427">
        <v>11.9</v>
      </c>
      <c r="D11427">
        <v>61.8</v>
      </c>
      <c r="E11427">
        <v>19.7</v>
      </c>
      <c r="F11427">
        <v>6</v>
      </c>
      <c r="G11427">
        <v>0</v>
      </c>
      <c r="H11427">
        <v>143</v>
      </c>
      <c r="I11427">
        <v>1.6</v>
      </c>
      <c r="X11427" s="16">
        <f t="shared" si="185"/>
        <v>84.124999999999986</v>
      </c>
    </row>
    <row r="11428" spans="1:24" x14ac:dyDescent="0.25">
      <c r="A11428" s="1">
        <v>42243.0625</v>
      </c>
      <c r="B11428">
        <v>1</v>
      </c>
      <c r="C11428">
        <v>11.5</v>
      </c>
      <c r="E11428">
        <v>19.8</v>
      </c>
      <c r="F11428">
        <v>6</v>
      </c>
      <c r="G11428">
        <v>0</v>
      </c>
      <c r="H11428">
        <v>137</v>
      </c>
      <c r="I11428">
        <v>1.4</v>
      </c>
      <c r="X11428" s="16">
        <f t="shared" si="185"/>
        <v>82.73333333333332</v>
      </c>
    </row>
    <row r="11429" spans="1:24" x14ac:dyDescent="0.25">
      <c r="A11429" s="1">
        <v>42243.083333333336</v>
      </c>
      <c r="B11429">
        <v>1</v>
      </c>
      <c r="C11429">
        <v>11.8</v>
      </c>
      <c r="D11429">
        <v>58.1</v>
      </c>
      <c r="E11429">
        <v>19.399999999999999</v>
      </c>
      <c r="F11429">
        <v>6</v>
      </c>
      <c r="G11429">
        <v>0</v>
      </c>
      <c r="H11429">
        <v>138</v>
      </c>
      <c r="I11429">
        <v>1.4</v>
      </c>
      <c r="X11429" s="16">
        <f t="shared" si="185"/>
        <v>79.466666666666654</v>
      </c>
    </row>
    <row r="11430" spans="1:24" x14ac:dyDescent="0.25">
      <c r="A11430" s="1">
        <v>42243.104166666664</v>
      </c>
      <c r="B11430">
        <v>1.2</v>
      </c>
      <c r="C11430">
        <v>13.1</v>
      </c>
      <c r="D11430">
        <v>53.8</v>
      </c>
      <c r="E11430">
        <v>19</v>
      </c>
      <c r="F11430">
        <v>6</v>
      </c>
      <c r="G11430">
        <v>0</v>
      </c>
      <c r="H11430">
        <v>147</v>
      </c>
      <c r="I11430">
        <v>1</v>
      </c>
      <c r="X11430" s="16">
        <f t="shared" si="185"/>
        <v>75.753333333333316</v>
      </c>
    </row>
    <row r="11431" spans="1:24" x14ac:dyDescent="0.25">
      <c r="A11431" s="1">
        <v>42243.125</v>
      </c>
      <c r="B11431">
        <v>1.1000000000000001</v>
      </c>
      <c r="C11431">
        <v>12</v>
      </c>
      <c r="D11431">
        <v>54.8</v>
      </c>
      <c r="E11431">
        <v>19</v>
      </c>
      <c r="F11431">
        <v>6</v>
      </c>
      <c r="G11431">
        <v>0</v>
      </c>
      <c r="H11431">
        <v>146</v>
      </c>
      <c r="I11431">
        <v>1</v>
      </c>
      <c r="X11431" s="16">
        <f t="shared" si="185"/>
        <v>72.66</v>
      </c>
    </row>
    <row r="11432" spans="1:24" x14ac:dyDescent="0.25">
      <c r="A11432" s="1">
        <v>42243.145833333336</v>
      </c>
      <c r="B11432">
        <v>1.2</v>
      </c>
      <c r="C11432">
        <v>13.8</v>
      </c>
      <c r="D11432">
        <v>48.7</v>
      </c>
      <c r="E11432">
        <v>18.7</v>
      </c>
      <c r="F11432">
        <v>6</v>
      </c>
      <c r="G11432">
        <v>0</v>
      </c>
      <c r="H11432">
        <v>142</v>
      </c>
      <c r="I11432">
        <v>1.2</v>
      </c>
      <c r="X11432" s="16">
        <f t="shared" si="185"/>
        <v>69.779999999999987</v>
      </c>
    </row>
    <row r="11433" spans="1:24" x14ac:dyDescent="0.25">
      <c r="A11433" s="1">
        <v>42243.166666666664</v>
      </c>
      <c r="B11433">
        <v>1</v>
      </c>
      <c r="C11433">
        <v>14.2</v>
      </c>
      <c r="D11433">
        <v>54.5</v>
      </c>
      <c r="E11433">
        <v>19.600000000000001</v>
      </c>
      <c r="F11433">
        <v>6</v>
      </c>
      <c r="G11433">
        <v>0</v>
      </c>
      <c r="H11433">
        <v>130</v>
      </c>
      <c r="I11433">
        <v>1</v>
      </c>
      <c r="X11433" s="16">
        <f t="shared" si="185"/>
        <v>67.193333333333328</v>
      </c>
    </row>
    <row r="11434" spans="1:24" x14ac:dyDescent="0.25">
      <c r="A11434" s="1">
        <v>42243.1875</v>
      </c>
      <c r="B11434">
        <v>1.3</v>
      </c>
      <c r="C11434">
        <v>15.8</v>
      </c>
      <c r="D11434">
        <v>45.8</v>
      </c>
      <c r="E11434">
        <v>19.2</v>
      </c>
      <c r="F11434">
        <v>6</v>
      </c>
      <c r="G11434">
        <v>0</v>
      </c>
      <c r="H11434">
        <v>138</v>
      </c>
      <c r="I11434">
        <v>1.1000000000000001</v>
      </c>
      <c r="X11434" s="16">
        <f t="shared" si="185"/>
        <v>63.853333333333325</v>
      </c>
    </row>
    <row r="11435" spans="1:24" x14ac:dyDescent="0.25">
      <c r="A11435" s="1">
        <v>42243.208333333336</v>
      </c>
      <c r="B11435">
        <v>1.9</v>
      </c>
      <c r="C11435">
        <v>21.5</v>
      </c>
      <c r="D11435">
        <v>45.9</v>
      </c>
      <c r="E11435">
        <v>19.7</v>
      </c>
      <c r="F11435">
        <v>6</v>
      </c>
      <c r="G11435">
        <v>0</v>
      </c>
      <c r="H11435">
        <v>135</v>
      </c>
      <c r="I11435">
        <v>1.1000000000000001</v>
      </c>
      <c r="X11435" s="16">
        <f t="shared" si="185"/>
        <v>60.773333333333326</v>
      </c>
    </row>
    <row r="11436" spans="1:24" x14ac:dyDescent="0.25">
      <c r="A11436" s="1">
        <v>42243.229166666664</v>
      </c>
      <c r="B11436">
        <v>4.8</v>
      </c>
      <c r="C11436">
        <v>28.8</v>
      </c>
      <c r="D11436">
        <v>38.6</v>
      </c>
      <c r="E11436">
        <v>19.7</v>
      </c>
      <c r="F11436">
        <v>6</v>
      </c>
      <c r="G11436">
        <v>0</v>
      </c>
      <c r="H11436">
        <v>126</v>
      </c>
      <c r="I11436">
        <v>0.9</v>
      </c>
      <c r="X11436" s="16">
        <f t="shared" si="185"/>
        <v>57.993333333333325</v>
      </c>
    </row>
    <row r="11437" spans="1:24" x14ac:dyDescent="0.25">
      <c r="A11437" s="1">
        <v>42243.25</v>
      </c>
      <c r="B11437">
        <v>4.0999999999999996</v>
      </c>
      <c r="C11437">
        <v>32.200000000000003</v>
      </c>
      <c r="D11437">
        <v>30.5</v>
      </c>
      <c r="E11437">
        <v>19.100000000000001</v>
      </c>
      <c r="F11437">
        <v>16</v>
      </c>
      <c r="G11437">
        <v>0</v>
      </c>
      <c r="H11437">
        <v>139</v>
      </c>
      <c r="I11437">
        <v>1.1000000000000001</v>
      </c>
      <c r="X11437" s="16">
        <f t="shared" si="185"/>
        <v>54.706666666666671</v>
      </c>
    </row>
    <row r="11438" spans="1:24" x14ac:dyDescent="0.25">
      <c r="A11438" s="1">
        <v>42243.270833333336</v>
      </c>
      <c r="B11438">
        <v>4.2</v>
      </c>
      <c r="C11438">
        <v>34.799999999999997</v>
      </c>
      <c r="D11438">
        <v>19.399999999999999</v>
      </c>
      <c r="E11438">
        <v>18.5</v>
      </c>
      <c r="F11438">
        <v>43</v>
      </c>
      <c r="G11438">
        <v>0</v>
      </c>
      <c r="H11438">
        <v>147</v>
      </c>
      <c r="I11438">
        <v>1.3</v>
      </c>
      <c r="X11438" s="16">
        <f t="shared" si="185"/>
        <v>51.206666666666671</v>
      </c>
    </row>
    <row r="11439" spans="1:24" x14ac:dyDescent="0.25">
      <c r="A11439" s="1">
        <v>42243.291666666664</v>
      </c>
      <c r="B11439">
        <v>8.1999999999999993</v>
      </c>
      <c r="C11439">
        <v>33.799999999999997</v>
      </c>
      <c r="D11439">
        <v>17.7</v>
      </c>
      <c r="E11439">
        <v>18.2</v>
      </c>
      <c r="F11439">
        <v>93</v>
      </c>
      <c r="G11439">
        <v>0</v>
      </c>
      <c r="H11439">
        <v>147</v>
      </c>
      <c r="I11439">
        <v>1.3</v>
      </c>
      <c r="X11439" s="16">
        <f t="shared" si="185"/>
        <v>48.113333333333337</v>
      </c>
    </row>
    <row r="11440" spans="1:24" x14ac:dyDescent="0.25">
      <c r="A11440" s="1">
        <v>42243.3125</v>
      </c>
      <c r="B11440">
        <v>12.4</v>
      </c>
      <c r="C11440">
        <v>38.5</v>
      </c>
      <c r="D11440">
        <v>17</v>
      </c>
      <c r="E11440">
        <v>18.7</v>
      </c>
      <c r="F11440">
        <v>113</v>
      </c>
      <c r="G11440">
        <v>0</v>
      </c>
      <c r="H11440">
        <v>143</v>
      </c>
      <c r="I11440">
        <v>1.2</v>
      </c>
      <c r="X11440" s="16">
        <f t="shared" si="185"/>
        <v>45.080000000000005</v>
      </c>
    </row>
    <row r="11441" spans="1:24" x14ac:dyDescent="0.25">
      <c r="A11441" s="1">
        <v>42243.333333333336</v>
      </c>
      <c r="B11441">
        <v>18.7</v>
      </c>
      <c r="C11441">
        <v>35.5</v>
      </c>
      <c r="D11441">
        <v>22.5</v>
      </c>
      <c r="E11441">
        <v>19.899999999999999</v>
      </c>
      <c r="F11441">
        <v>277</v>
      </c>
      <c r="G11441">
        <v>0</v>
      </c>
      <c r="H11441">
        <v>146</v>
      </c>
      <c r="I11441">
        <v>1.6</v>
      </c>
      <c r="X11441" s="16">
        <f t="shared" si="185"/>
        <v>42.16</v>
      </c>
    </row>
    <row r="11442" spans="1:24" x14ac:dyDescent="0.25">
      <c r="A11442" s="1">
        <v>42243.354166666664</v>
      </c>
      <c r="B11442">
        <v>14.2</v>
      </c>
      <c r="C11442">
        <v>30.2</v>
      </c>
      <c r="D11442">
        <v>30.2</v>
      </c>
      <c r="E11442">
        <v>21</v>
      </c>
      <c r="F11442">
        <v>341</v>
      </c>
      <c r="G11442">
        <v>0</v>
      </c>
      <c r="H11442">
        <v>136</v>
      </c>
      <c r="I11442">
        <v>1.5</v>
      </c>
      <c r="X11442" s="16">
        <f t="shared" si="185"/>
        <v>39.95333333333334</v>
      </c>
    </row>
    <row r="11443" spans="1:24" x14ac:dyDescent="0.25">
      <c r="A11443" s="1">
        <v>42243.375</v>
      </c>
      <c r="B11443">
        <v>7.6</v>
      </c>
      <c r="C11443">
        <v>23.9</v>
      </c>
      <c r="D11443">
        <v>46.3</v>
      </c>
      <c r="E11443">
        <v>22.6</v>
      </c>
      <c r="F11443">
        <v>440</v>
      </c>
      <c r="G11443">
        <v>0</v>
      </c>
      <c r="H11443">
        <v>130</v>
      </c>
      <c r="I11443">
        <v>1.8</v>
      </c>
      <c r="X11443" s="16">
        <f t="shared" si="185"/>
        <v>38.919999999999995</v>
      </c>
    </row>
    <row r="11444" spans="1:24" x14ac:dyDescent="0.25">
      <c r="A11444" s="1">
        <v>42243.395833333336</v>
      </c>
      <c r="B11444">
        <v>11.3</v>
      </c>
      <c r="C11444">
        <v>29</v>
      </c>
      <c r="D11444">
        <v>51.7</v>
      </c>
      <c r="E11444">
        <v>24.7</v>
      </c>
      <c r="F11444">
        <v>570</v>
      </c>
      <c r="G11444">
        <v>0</v>
      </c>
      <c r="H11444">
        <v>131</v>
      </c>
      <c r="I11444">
        <v>1</v>
      </c>
      <c r="X11444" s="16">
        <f t="shared" si="185"/>
        <v>39.71875</v>
      </c>
    </row>
    <row r="11445" spans="1:24" x14ac:dyDescent="0.25">
      <c r="A11445" s="1">
        <v>42243.416666666664</v>
      </c>
      <c r="B11445">
        <v>11.4</v>
      </c>
      <c r="C11445">
        <v>32.299999999999997</v>
      </c>
      <c r="D11445">
        <v>57.1</v>
      </c>
      <c r="E11445">
        <v>25.2</v>
      </c>
      <c r="F11445">
        <v>386</v>
      </c>
      <c r="G11445">
        <v>0</v>
      </c>
      <c r="H11445">
        <v>147</v>
      </c>
      <c r="I11445">
        <v>0.8</v>
      </c>
      <c r="X11445" s="16">
        <f t="shared" si="185"/>
        <v>39.65625</v>
      </c>
    </row>
    <row r="11446" spans="1:24" x14ac:dyDescent="0.25">
      <c r="A11446" s="1">
        <v>42243.4375</v>
      </c>
      <c r="B11446">
        <v>8.1</v>
      </c>
      <c r="C11446">
        <v>27.8</v>
      </c>
      <c r="D11446">
        <v>64.099999999999994</v>
      </c>
      <c r="E11446">
        <v>25.6</v>
      </c>
      <c r="F11446">
        <v>431</v>
      </c>
      <c r="G11446">
        <v>0</v>
      </c>
      <c r="H11446">
        <v>136</v>
      </c>
      <c r="I11446">
        <v>1</v>
      </c>
      <c r="X11446" s="16">
        <f t="shared" si="185"/>
        <v>40.300000000000004</v>
      </c>
    </row>
    <row r="11447" spans="1:24" x14ac:dyDescent="0.25">
      <c r="A11447" s="1">
        <v>42243.458333333336</v>
      </c>
      <c r="B11447">
        <v>13.8</v>
      </c>
      <c r="C11447">
        <v>32.6</v>
      </c>
      <c r="D11447">
        <v>68.7</v>
      </c>
      <c r="E11447">
        <v>26.9</v>
      </c>
      <c r="F11447">
        <v>708</v>
      </c>
      <c r="G11447">
        <v>0</v>
      </c>
      <c r="H11447">
        <v>161</v>
      </c>
      <c r="I11447">
        <v>0.8</v>
      </c>
      <c r="X11447" s="16">
        <f t="shared" si="185"/>
        <v>41.168750000000003</v>
      </c>
    </row>
    <row r="11448" spans="1:24" x14ac:dyDescent="0.25">
      <c r="A11448" s="1">
        <v>42243.479166666664</v>
      </c>
      <c r="B11448">
        <v>7.5</v>
      </c>
      <c r="C11448">
        <v>21.1</v>
      </c>
      <c r="D11448">
        <v>85.5</v>
      </c>
      <c r="E11448">
        <v>27.6</v>
      </c>
      <c r="F11448">
        <v>683</v>
      </c>
      <c r="G11448">
        <v>0</v>
      </c>
      <c r="H11448">
        <v>141</v>
      </c>
      <c r="I11448">
        <v>1.8</v>
      </c>
      <c r="X11448" s="16">
        <f t="shared" si="185"/>
        <v>43.46875</v>
      </c>
    </row>
    <row r="11449" spans="1:24" x14ac:dyDescent="0.25">
      <c r="A11449" s="1">
        <v>42243.5</v>
      </c>
      <c r="B11449">
        <v>5.8</v>
      </c>
      <c r="C11449">
        <v>21.7</v>
      </c>
      <c r="D11449">
        <v>95.4</v>
      </c>
      <c r="E11449">
        <v>27.9</v>
      </c>
      <c r="F11449">
        <v>669</v>
      </c>
      <c r="G11449">
        <v>0</v>
      </c>
      <c r="H11449">
        <v>163</v>
      </c>
      <c r="I11449">
        <v>1.7</v>
      </c>
      <c r="X11449" s="16">
        <f t="shared" si="185"/>
        <v>46.024999999999999</v>
      </c>
    </row>
    <row r="11450" spans="1:24" x14ac:dyDescent="0.25">
      <c r="A11450" s="1">
        <v>42243.520833333336</v>
      </c>
      <c r="B11450">
        <v>4.2</v>
      </c>
      <c r="C11450">
        <v>17.2</v>
      </c>
      <c r="D11450">
        <v>104.4</v>
      </c>
      <c r="E11450">
        <v>28.3</v>
      </c>
      <c r="F11450">
        <v>652</v>
      </c>
      <c r="G11450">
        <v>0</v>
      </c>
      <c r="H11450">
        <v>154</v>
      </c>
      <c r="I11450">
        <v>2.5</v>
      </c>
      <c r="X11450" s="16">
        <f t="shared" si="185"/>
        <v>49.6875</v>
      </c>
    </row>
    <row r="11451" spans="1:24" x14ac:dyDescent="0.25">
      <c r="A11451" s="1">
        <v>42243.541666666664</v>
      </c>
      <c r="B11451">
        <v>3.6</v>
      </c>
      <c r="C11451">
        <v>16.100000000000001</v>
      </c>
      <c r="D11451">
        <v>112.3</v>
      </c>
      <c r="E11451">
        <v>28.7</v>
      </c>
      <c r="F11451">
        <v>611</v>
      </c>
      <c r="G11451">
        <v>0</v>
      </c>
      <c r="H11451">
        <v>141</v>
      </c>
      <c r="I11451">
        <v>2.1</v>
      </c>
      <c r="X11451" s="16">
        <f t="shared" si="185"/>
        <v>53.837499999999991</v>
      </c>
    </row>
    <row r="11452" spans="1:24" x14ac:dyDescent="0.25">
      <c r="A11452" s="1">
        <v>42243.5625</v>
      </c>
      <c r="B11452">
        <v>4.3</v>
      </c>
      <c r="C11452">
        <v>18.2</v>
      </c>
      <c r="D11452">
        <v>113.1</v>
      </c>
      <c r="E11452">
        <v>29.1</v>
      </c>
      <c r="F11452">
        <v>548</v>
      </c>
      <c r="G11452">
        <v>0</v>
      </c>
      <c r="H11452">
        <v>142</v>
      </c>
      <c r="I11452">
        <v>2.2000000000000002</v>
      </c>
      <c r="X11452" s="16">
        <f t="shared" si="185"/>
        <v>58.493749999999999</v>
      </c>
    </row>
    <row r="11453" spans="1:24" x14ac:dyDescent="0.25">
      <c r="A11453" s="1">
        <v>42243.583333333336</v>
      </c>
      <c r="B11453">
        <v>4</v>
      </c>
      <c r="C11453">
        <v>20.399999999999999</v>
      </c>
      <c r="D11453">
        <v>113.9</v>
      </c>
      <c r="E11453">
        <v>29.8</v>
      </c>
      <c r="F11453">
        <v>645</v>
      </c>
      <c r="G11453">
        <v>0</v>
      </c>
      <c r="H11453">
        <v>151</v>
      </c>
      <c r="I11453">
        <v>2.4</v>
      </c>
      <c r="X11453" s="16">
        <f t="shared" si="185"/>
        <v>63.706249999999997</v>
      </c>
    </row>
    <row r="11454" spans="1:24" x14ac:dyDescent="0.25">
      <c r="A11454" s="1">
        <v>42243.604166666664</v>
      </c>
      <c r="B11454">
        <v>3.7</v>
      </c>
      <c r="C11454">
        <v>16.8</v>
      </c>
      <c r="D11454">
        <v>122.9</v>
      </c>
      <c r="E11454">
        <v>30.4</v>
      </c>
      <c r="F11454">
        <v>731</v>
      </c>
      <c r="G11454">
        <v>0</v>
      </c>
      <c r="H11454">
        <v>154</v>
      </c>
      <c r="I11454">
        <v>2.7</v>
      </c>
      <c r="X11454" s="16">
        <f t="shared" si="185"/>
        <v>70.174999999999997</v>
      </c>
    </row>
    <row r="11455" spans="1:24" x14ac:dyDescent="0.25">
      <c r="A11455" s="1">
        <v>42243.625</v>
      </c>
      <c r="B11455">
        <v>3.6</v>
      </c>
      <c r="C11455">
        <v>15.7</v>
      </c>
      <c r="D11455">
        <v>128.6</v>
      </c>
      <c r="E11455">
        <v>31.2</v>
      </c>
      <c r="F11455">
        <v>661</v>
      </c>
      <c r="G11455">
        <v>0</v>
      </c>
      <c r="H11455">
        <v>157</v>
      </c>
      <c r="I11455">
        <v>2.2999999999999998</v>
      </c>
      <c r="X11455" s="16">
        <f t="shared" si="185"/>
        <v>77.106249999999989</v>
      </c>
    </row>
    <row r="11456" spans="1:24" x14ac:dyDescent="0.25">
      <c r="A11456" s="1">
        <v>42243.645833333336</v>
      </c>
      <c r="B11456">
        <v>5.9</v>
      </c>
      <c r="C11456">
        <v>27.3</v>
      </c>
      <c r="D11456">
        <v>128.6</v>
      </c>
      <c r="E11456">
        <v>31.8</v>
      </c>
      <c r="F11456">
        <v>556</v>
      </c>
      <c r="G11456">
        <v>0</v>
      </c>
      <c r="H11456">
        <v>194</v>
      </c>
      <c r="I11456">
        <v>1</v>
      </c>
      <c r="X11456" s="16">
        <f t="shared" si="185"/>
        <v>84.081249999999983</v>
      </c>
    </row>
    <row r="11457" spans="1:24" x14ac:dyDescent="0.25">
      <c r="A11457" s="1">
        <v>42243.666666666664</v>
      </c>
      <c r="B11457">
        <v>6.3</v>
      </c>
      <c r="C11457">
        <v>27.6</v>
      </c>
      <c r="D11457">
        <v>117.9</v>
      </c>
      <c r="E11457">
        <v>31.6</v>
      </c>
      <c r="F11457">
        <v>337</v>
      </c>
      <c r="G11457">
        <v>0</v>
      </c>
      <c r="H11457">
        <v>192</v>
      </c>
      <c r="I11457">
        <v>1.3</v>
      </c>
      <c r="X11457" s="16">
        <f t="shared" si="185"/>
        <v>90.043749999999989</v>
      </c>
    </row>
    <row r="11458" spans="1:24" x14ac:dyDescent="0.25">
      <c r="A11458" s="1">
        <v>42243.6875</v>
      </c>
      <c r="B11458">
        <v>3.8</v>
      </c>
      <c r="C11458">
        <v>16.2</v>
      </c>
      <c r="D11458">
        <v>111.2</v>
      </c>
      <c r="E11458">
        <v>31.6</v>
      </c>
      <c r="F11458">
        <v>321</v>
      </c>
      <c r="G11458">
        <v>0</v>
      </c>
      <c r="H11458">
        <v>179</v>
      </c>
      <c r="I11458">
        <v>1.6</v>
      </c>
      <c r="X11458" s="16">
        <f t="shared" si="185"/>
        <v>95.106249999999989</v>
      </c>
    </row>
    <row r="11459" spans="1:24" x14ac:dyDescent="0.25">
      <c r="A11459" s="1">
        <v>42243.708333333336</v>
      </c>
      <c r="B11459">
        <v>2.9</v>
      </c>
      <c r="C11459">
        <v>17.8</v>
      </c>
      <c r="D11459">
        <v>108.3</v>
      </c>
      <c r="E11459">
        <v>31.2</v>
      </c>
      <c r="F11459">
        <v>233</v>
      </c>
      <c r="G11459">
        <v>0</v>
      </c>
      <c r="H11459">
        <v>171</v>
      </c>
      <c r="I11459">
        <v>1.6</v>
      </c>
      <c r="X11459" s="16">
        <f t="shared" si="185"/>
        <v>98.981249999999989</v>
      </c>
    </row>
    <row r="11460" spans="1:24" x14ac:dyDescent="0.25">
      <c r="A11460" s="1">
        <v>42243.729166666664</v>
      </c>
      <c r="B11460">
        <v>3.7</v>
      </c>
      <c r="C11460">
        <v>23.9</v>
      </c>
      <c r="D11460">
        <v>103.7</v>
      </c>
      <c r="E11460">
        <v>31.1</v>
      </c>
      <c r="F11460">
        <v>119</v>
      </c>
      <c r="G11460">
        <v>0</v>
      </c>
      <c r="H11460">
        <v>187</v>
      </c>
      <c r="I11460">
        <v>0.9</v>
      </c>
      <c r="X11460" s="16">
        <f t="shared" si="185"/>
        <v>102.23124999999999</v>
      </c>
    </row>
    <row r="11461" spans="1:24" x14ac:dyDescent="0.25">
      <c r="A11461" s="1">
        <v>42243.75</v>
      </c>
      <c r="B11461">
        <v>2.2000000000000002</v>
      </c>
      <c r="C11461">
        <v>16.8</v>
      </c>
      <c r="D11461">
        <v>112.5</v>
      </c>
      <c r="E11461">
        <v>30.8</v>
      </c>
      <c r="F11461">
        <v>92</v>
      </c>
      <c r="G11461">
        <v>0</v>
      </c>
      <c r="H11461">
        <v>190</v>
      </c>
      <c r="I11461">
        <v>1</v>
      </c>
      <c r="X11461" s="16">
        <f t="shared" si="185"/>
        <v>105.69375000000001</v>
      </c>
    </row>
    <row r="11462" spans="1:24" x14ac:dyDescent="0.25">
      <c r="A11462" s="1">
        <v>42243.770833333336</v>
      </c>
      <c r="B11462">
        <v>2.1</v>
      </c>
      <c r="C11462">
        <v>24.2</v>
      </c>
      <c r="D11462">
        <v>102.2</v>
      </c>
      <c r="E11462">
        <v>30.3</v>
      </c>
      <c r="F11462">
        <v>60</v>
      </c>
      <c r="G11462">
        <v>0</v>
      </c>
      <c r="H11462">
        <v>174</v>
      </c>
      <c r="I11462">
        <v>0.8</v>
      </c>
      <c r="X11462" s="16">
        <f t="shared" si="185"/>
        <v>108.075</v>
      </c>
    </row>
    <row r="11463" spans="1:24" x14ac:dyDescent="0.25">
      <c r="A11463" s="1">
        <v>42243.791666666664</v>
      </c>
      <c r="B11463">
        <v>1.5</v>
      </c>
      <c r="C11463">
        <v>28.7</v>
      </c>
      <c r="D11463">
        <v>95.1</v>
      </c>
      <c r="E11463">
        <v>29.7</v>
      </c>
      <c r="F11463">
        <v>18</v>
      </c>
      <c r="G11463">
        <v>0</v>
      </c>
      <c r="H11463">
        <v>181</v>
      </c>
      <c r="I11463">
        <v>0.4</v>
      </c>
      <c r="X11463" s="16">
        <f t="shared" si="185"/>
        <v>109.72500000000001</v>
      </c>
    </row>
    <row r="11464" spans="1:24" x14ac:dyDescent="0.25">
      <c r="A11464" s="1">
        <v>42243.8125</v>
      </c>
      <c r="B11464">
        <v>0.9</v>
      </c>
      <c r="C11464">
        <v>28.2</v>
      </c>
      <c r="D11464">
        <v>83.9</v>
      </c>
      <c r="E11464">
        <v>28.8</v>
      </c>
      <c r="F11464">
        <v>6</v>
      </c>
      <c r="G11464">
        <v>0</v>
      </c>
      <c r="H11464">
        <v>164</v>
      </c>
      <c r="I11464">
        <v>0.2</v>
      </c>
      <c r="X11464" s="16">
        <f t="shared" si="185"/>
        <v>109.62500000000001</v>
      </c>
    </row>
    <row r="11465" spans="1:24" x14ac:dyDescent="0.25">
      <c r="A11465" s="1">
        <v>42243.833333333336</v>
      </c>
      <c r="B11465">
        <v>1</v>
      </c>
      <c r="C11465">
        <v>30.8</v>
      </c>
      <c r="D11465">
        <v>64.3</v>
      </c>
      <c r="E11465">
        <v>27.7</v>
      </c>
      <c r="F11465">
        <v>6</v>
      </c>
      <c r="G11465">
        <v>0</v>
      </c>
      <c r="H11465">
        <v>50</v>
      </c>
      <c r="I11465">
        <v>0.4</v>
      </c>
      <c r="X11465" s="16">
        <f t="shared" si="185"/>
        <v>107.68124999999999</v>
      </c>
    </row>
    <row r="11466" spans="1:24" x14ac:dyDescent="0.25">
      <c r="A11466" s="1">
        <v>42243.854166666664</v>
      </c>
      <c r="B11466">
        <v>3.9</v>
      </c>
      <c r="C11466">
        <v>28.5</v>
      </c>
      <c r="D11466">
        <v>64</v>
      </c>
      <c r="E11466">
        <v>26.5</v>
      </c>
      <c r="F11466">
        <v>5</v>
      </c>
      <c r="G11466">
        <v>0</v>
      </c>
      <c r="H11466">
        <v>308</v>
      </c>
      <c r="I11466">
        <v>1.6</v>
      </c>
      <c r="X11466" s="16">
        <f t="shared" si="185"/>
        <v>105.15625</v>
      </c>
    </row>
    <row r="11467" spans="1:24" x14ac:dyDescent="0.25">
      <c r="A11467" s="1">
        <v>42243.875</v>
      </c>
      <c r="B11467">
        <v>5.6</v>
      </c>
      <c r="C11467">
        <v>22</v>
      </c>
      <c r="D11467">
        <v>76.3</v>
      </c>
      <c r="E11467">
        <v>25.8</v>
      </c>
      <c r="F11467">
        <v>6</v>
      </c>
      <c r="G11467">
        <v>0</v>
      </c>
      <c r="H11467">
        <v>305</v>
      </c>
      <c r="I11467">
        <v>1.4</v>
      </c>
      <c r="X11467" s="16">
        <f t="shared" si="185"/>
        <v>102.90625</v>
      </c>
    </row>
    <row r="11468" spans="1:24" x14ac:dyDescent="0.25">
      <c r="A11468" s="1">
        <v>42243.895833333336</v>
      </c>
      <c r="B11468">
        <v>5.4</v>
      </c>
      <c r="C11468">
        <v>19.8</v>
      </c>
      <c r="D11468">
        <v>75.900000000000006</v>
      </c>
      <c r="E11468">
        <v>25.3</v>
      </c>
      <c r="F11468">
        <v>5</v>
      </c>
      <c r="G11468">
        <v>0</v>
      </c>
      <c r="H11468">
        <v>301</v>
      </c>
      <c r="I11468">
        <v>1.9</v>
      </c>
      <c r="X11468" s="16">
        <f t="shared" si="185"/>
        <v>100.58125</v>
      </c>
    </row>
    <row r="11469" spans="1:24" x14ac:dyDescent="0.25">
      <c r="A11469" s="1">
        <v>42243.916666666664</v>
      </c>
      <c r="B11469">
        <v>3.7</v>
      </c>
      <c r="C11469">
        <v>16.5</v>
      </c>
      <c r="D11469">
        <v>73</v>
      </c>
      <c r="E11469">
        <v>24.4</v>
      </c>
      <c r="F11469">
        <v>5</v>
      </c>
      <c r="G11469">
        <v>0</v>
      </c>
      <c r="H11469">
        <v>305</v>
      </c>
      <c r="I11469">
        <v>2</v>
      </c>
      <c r="X11469" s="16">
        <f t="shared" si="185"/>
        <v>98.025000000000006</v>
      </c>
    </row>
    <row r="11470" spans="1:24" x14ac:dyDescent="0.25">
      <c r="A11470" s="1">
        <v>42243.9375</v>
      </c>
      <c r="B11470">
        <v>2.5</v>
      </c>
      <c r="C11470">
        <v>9</v>
      </c>
      <c r="D11470">
        <v>80.7</v>
      </c>
      <c r="E11470">
        <v>24.4</v>
      </c>
      <c r="F11470">
        <v>5</v>
      </c>
      <c r="G11470">
        <v>0</v>
      </c>
      <c r="H11470">
        <v>333</v>
      </c>
      <c r="I11470">
        <v>1.4</v>
      </c>
      <c r="X11470" s="16">
        <f t="shared" si="185"/>
        <v>95.387500000000017</v>
      </c>
    </row>
    <row r="11471" spans="1:24" x14ac:dyDescent="0.25">
      <c r="A11471" s="1">
        <v>42243.958333333336</v>
      </c>
      <c r="B11471">
        <v>2.4</v>
      </c>
      <c r="C11471">
        <v>6.9</v>
      </c>
      <c r="D11471">
        <v>79.2</v>
      </c>
      <c r="E11471">
        <v>24</v>
      </c>
      <c r="F11471">
        <v>6</v>
      </c>
      <c r="G11471">
        <v>0</v>
      </c>
      <c r="H11471">
        <v>317</v>
      </c>
      <c r="I11471">
        <v>1.3</v>
      </c>
      <c r="X11471" s="16">
        <f t="shared" si="185"/>
        <v>92.300000000000011</v>
      </c>
    </row>
    <row r="11472" spans="1:24" x14ac:dyDescent="0.25">
      <c r="A11472" s="1">
        <v>42243.979166666664</v>
      </c>
      <c r="B11472">
        <v>2.4</v>
      </c>
      <c r="C11472">
        <v>6.9</v>
      </c>
      <c r="D11472">
        <v>74.599999999999994</v>
      </c>
      <c r="E11472">
        <v>23.2</v>
      </c>
      <c r="F11472">
        <v>5</v>
      </c>
      <c r="G11472">
        <v>0</v>
      </c>
      <c r="H11472">
        <v>301</v>
      </c>
      <c r="I11472">
        <v>1.7</v>
      </c>
      <c r="X11472" s="16">
        <f t="shared" si="185"/>
        <v>88.925000000000011</v>
      </c>
    </row>
    <row r="11473" spans="1:24" x14ac:dyDescent="0.25">
      <c r="A11473" s="1">
        <v>42244</v>
      </c>
      <c r="B11473">
        <v>2.4</v>
      </c>
      <c r="C11473">
        <v>9.6999999999999993</v>
      </c>
      <c r="D11473">
        <v>65</v>
      </c>
      <c r="E11473">
        <v>21.7</v>
      </c>
      <c r="F11473">
        <v>5</v>
      </c>
      <c r="G11473">
        <v>2.5000000000000001E-2</v>
      </c>
      <c r="H11473">
        <v>304</v>
      </c>
      <c r="I11473">
        <v>1.9</v>
      </c>
      <c r="X11473" s="16">
        <f t="shared" si="185"/>
        <v>85.618749999999991</v>
      </c>
    </row>
    <row r="11474" spans="1:24" x14ac:dyDescent="0.25">
      <c r="A11474" s="1">
        <v>42244.020833333336</v>
      </c>
      <c r="B11474">
        <v>1.4</v>
      </c>
      <c r="C11474">
        <v>10.3</v>
      </c>
      <c r="D11474">
        <v>61.9</v>
      </c>
      <c r="E11474">
        <v>21.2</v>
      </c>
      <c r="F11474">
        <v>5</v>
      </c>
      <c r="G11474">
        <v>0.3</v>
      </c>
      <c r="H11474">
        <v>312</v>
      </c>
      <c r="I11474">
        <v>1.1000000000000001</v>
      </c>
      <c r="X11474" s="16">
        <f t="shared" si="185"/>
        <v>82.537499999999994</v>
      </c>
    </row>
    <row r="11475" spans="1:24" x14ac:dyDescent="0.25">
      <c r="A11475" s="1">
        <v>42244.041666666664</v>
      </c>
      <c r="B11475">
        <v>1.2</v>
      </c>
      <c r="C11475">
        <v>7.6</v>
      </c>
      <c r="D11475">
        <v>59.7</v>
      </c>
      <c r="E11475">
        <v>20.5</v>
      </c>
      <c r="F11475">
        <v>6</v>
      </c>
      <c r="G11475">
        <v>0.38500000000000001</v>
      </c>
      <c r="H11475">
        <v>310</v>
      </c>
      <c r="I11475">
        <v>0.5</v>
      </c>
      <c r="X11475" s="16">
        <f t="shared" ref="X11475:X11538" si="186">AVERAGE(D11460:D11475)</f>
        <v>79.5</v>
      </c>
    </row>
    <row r="11476" spans="1:24" x14ac:dyDescent="0.25">
      <c r="A11476" s="1">
        <v>42244.0625</v>
      </c>
      <c r="B11476">
        <v>1.1000000000000001</v>
      </c>
      <c r="C11476">
        <v>6.9</v>
      </c>
      <c r="D11476">
        <v>53.5</v>
      </c>
      <c r="E11476">
        <v>20.100000000000001</v>
      </c>
      <c r="F11476">
        <v>6</v>
      </c>
      <c r="G11476">
        <v>0.67500000000000004</v>
      </c>
      <c r="H11476">
        <v>91</v>
      </c>
      <c r="I11476">
        <v>0.3</v>
      </c>
      <c r="X11476" s="16">
        <f t="shared" si="186"/>
        <v>76.362500000000011</v>
      </c>
    </row>
    <row r="11477" spans="1:24" x14ac:dyDescent="0.25">
      <c r="A11477" s="1">
        <v>42244.083333333336</v>
      </c>
      <c r="B11477">
        <v>0.9</v>
      </c>
      <c r="C11477">
        <v>5.4</v>
      </c>
      <c r="D11477">
        <v>50.7</v>
      </c>
      <c r="E11477">
        <v>19.7</v>
      </c>
      <c r="F11477">
        <v>6</v>
      </c>
      <c r="G11477">
        <v>1.0249999999999999</v>
      </c>
      <c r="H11477">
        <v>98</v>
      </c>
      <c r="I11477">
        <v>0.9</v>
      </c>
      <c r="X11477" s="16">
        <f t="shared" si="186"/>
        <v>72.500000000000014</v>
      </c>
    </row>
    <row r="11478" spans="1:24" x14ac:dyDescent="0.25">
      <c r="A11478" s="1">
        <v>42244.104166666664</v>
      </c>
      <c r="B11478">
        <v>1</v>
      </c>
      <c r="C11478">
        <v>6</v>
      </c>
      <c r="E11478">
        <v>19.5</v>
      </c>
      <c r="F11478">
        <v>6</v>
      </c>
      <c r="G11478">
        <v>0.5</v>
      </c>
      <c r="H11478">
        <v>127</v>
      </c>
      <c r="I11478">
        <v>1</v>
      </c>
      <c r="X11478" s="16">
        <f t="shared" si="186"/>
        <v>70.52000000000001</v>
      </c>
    </row>
    <row r="11479" spans="1:24" x14ac:dyDescent="0.25">
      <c r="A11479" s="1">
        <v>42244.125</v>
      </c>
      <c r="B11479">
        <v>0.9</v>
      </c>
      <c r="C11479">
        <v>5.4</v>
      </c>
      <c r="D11479">
        <v>53.5</v>
      </c>
      <c r="E11479">
        <v>19.399999999999999</v>
      </c>
      <c r="F11479">
        <v>6</v>
      </c>
      <c r="G11479">
        <v>0.01</v>
      </c>
      <c r="H11479">
        <v>132</v>
      </c>
      <c r="I11479">
        <v>1.1000000000000001</v>
      </c>
      <c r="X11479" s="16">
        <f t="shared" si="186"/>
        <v>67.746666666666684</v>
      </c>
    </row>
    <row r="11480" spans="1:24" x14ac:dyDescent="0.25">
      <c r="A11480" s="1">
        <v>42244.145833333336</v>
      </c>
      <c r="B11480">
        <v>0.8</v>
      </c>
      <c r="C11480">
        <v>9.1999999999999993</v>
      </c>
      <c r="D11480">
        <v>46.9</v>
      </c>
      <c r="E11480">
        <v>19.5</v>
      </c>
      <c r="F11480">
        <v>6</v>
      </c>
      <c r="G11480">
        <v>0</v>
      </c>
      <c r="H11480">
        <v>142</v>
      </c>
      <c r="I11480">
        <v>0.8</v>
      </c>
      <c r="X11480" s="16">
        <f t="shared" si="186"/>
        <v>65.28</v>
      </c>
    </row>
    <row r="11481" spans="1:24" x14ac:dyDescent="0.25">
      <c r="A11481" s="1">
        <v>42244.166666666664</v>
      </c>
      <c r="B11481">
        <v>1.1000000000000001</v>
      </c>
      <c r="C11481">
        <v>17.399999999999999</v>
      </c>
      <c r="D11481">
        <v>38.1</v>
      </c>
      <c r="E11481">
        <v>19.600000000000001</v>
      </c>
      <c r="F11481">
        <v>6</v>
      </c>
      <c r="G11481">
        <v>2.5000000000000001E-2</v>
      </c>
      <c r="H11481">
        <v>140</v>
      </c>
      <c r="I11481">
        <v>1</v>
      </c>
      <c r="X11481" s="16">
        <f t="shared" si="186"/>
        <v>63.533333333333339</v>
      </c>
    </row>
    <row r="11482" spans="1:24" x14ac:dyDescent="0.25">
      <c r="A11482" s="1">
        <v>42244.1875</v>
      </c>
      <c r="B11482">
        <v>1.1000000000000001</v>
      </c>
      <c r="C11482">
        <v>14.6</v>
      </c>
      <c r="D11482">
        <v>37.799999999999997</v>
      </c>
      <c r="E11482">
        <v>19.7</v>
      </c>
      <c r="F11482">
        <v>6</v>
      </c>
      <c r="G11482">
        <v>0.05</v>
      </c>
      <c r="H11482">
        <v>141</v>
      </c>
      <c r="I11482">
        <v>1</v>
      </c>
      <c r="X11482" s="16">
        <f t="shared" si="186"/>
        <v>61.786666666666662</v>
      </c>
    </row>
    <row r="11483" spans="1:24" x14ac:dyDescent="0.25">
      <c r="A11483" s="1">
        <v>42244.208333333336</v>
      </c>
      <c r="B11483">
        <v>1.1000000000000001</v>
      </c>
      <c r="C11483">
        <v>18.899999999999999</v>
      </c>
      <c r="D11483">
        <v>35.6</v>
      </c>
      <c r="E11483">
        <v>19.600000000000001</v>
      </c>
      <c r="F11483">
        <v>6</v>
      </c>
      <c r="G11483">
        <v>0.14499999999999999</v>
      </c>
      <c r="H11483">
        <v>147</v>
      </c>
      <c r="I11483">
        <v>1.6</v>
      </c>
      <c r="X11483" s="16">
        <f t="shared" si="186"/>
        <v>59.073333333333338</v>
      </c>
    </row>
    <row r="11484" spans="1:24" x14ac:dyDescent="0.25">
      <c r="A11484" s="1">
        <v>42244.229166666664</v>
      </c>
      <c r="B11484">
        <v>1.1000000000000001</v>
      </c>
      <c r="C11484">
        <v>19.3</v>
      </c>
      <c r="D11484">
        <v>34.700000000000003</v>
      </c>
      <c r="E11484">
        <v>19.600000000000001</v>
      </c>
      <c r="F11484">
        <v>6</v>
      </c>
      <c r="G11484">
        <v>0.15</v>
      </c>
      <c r="H11484">
        <v>143</v>
      </c>
      <c r="I11484">
        <v>1.5</v>
      </c>
      <c r="X11484" s="16">
        <f t="shared" si="186"/>
        <v>56.326666666666668</v>
      </c>
    </row>
    <row r="11485" spans="1:24" x14ac:dyDescent="0.25">
      <c r="A11485" s="1">
        <v>42244.25</v>
      </c>
      <c r="B11485">
        <v>1.4</v>
      </c>
      <c r="C11485">
        <v>19.7</v>
      </c>
      <c r="D11485">
        <v>32.6</v>
      </c>
      <c r="E11485">
        <v>19.600000000000001</v>
      </c>
      <c r="F11485">
        <v>7</v>
      </c>
      <c r="G11485">
        <v>0.255</v>
      </c>
      <c r="H11485">
        <v>150</v>
      </c>
      <c r="I11485">
        <v>1.1000000000000001</v>
      </c>
      <c r="X11485" s="16">
        <f t="shared" si="186"/>
        <v>53.633333333333333</v>
      </c>
    </row>
    <row r="11486" spans="1:24" x14ac:dyDescent="0.25">
      <c r="A11486" s="1">
        <v>42244.270833333336</v>
      </c>
      <c r="B11486">
        <v>1.8</v>
      </c>
      <c r="C11486">
        <v>27.1</v>
      </c>
      <c r="D11486">
        <v>26.1</v>
      </c>
      <c r="E11486">
        <v>19.600000000000001</v>
      </c>
      <c r="F11486">
        <v>9</v>
      </c>
      <c r="G11486">
        <v>1.5349999999999999</v>
      </c>
      <c r="H11486">
        <v>146</v>
      </c>
      <c r="I11486">
        <v>1</v>
      </c>
      <c r="X11486" s="16">
        <f t="shared" si="186"/>
        <v>49.993333333333339</v>
      </c>
    </row>
    <row r="11487" spans="1:24" x14ac:dyDescent="0.25">
      <c r="A11487" s="1">
        <v>42244.291666666664</v>
      </c>
      <c r="B11487">
        <v>2.8</v>
      </c>
      <c r="C11487">
        <v>29.1</v>
      </c>
      <c r="D11487">
        <v>25.2</v>
      </c>
      <c r="E11487">
        <v>19.5</v>
      </c>
      <c r="F11487">
        <v>13</v>
      </c>
      <c r="G11487">
        <v>0.65500000000000003</v>
      </c>
      <c r="H11487">
        <v>147</v>
      </c>
      <c r="I11487">
        <v>1.2</v>
      </c>
      <c r="X11487" s="16">
        <f t="shared" si="186"/>
        <v>46.393333333333338</v>
      </c>
    </row>
    <row r="11488" spans="1:24" x14ac:dyDescent="0.25">
      <c r="A11488" s="1">
        <v>42244.3125</v>
      </c>
      <c r="B11488">
        <v>16</v>
      </c>
      <c r="C11488">
        <v>44.4</v>
      </c>
      <c r="D11488">
        <v>14</v>
      </c>
      <c r="E11488">
        <v>19.600000000000001</v>
      </c>
      <c r="F11488">
        <v>26</v>
      </c>
      <c r="G11488">
        <v>1.375</v>
      </c>
      <c r="H11488">
        <v>143</v>
      </c>
      <c r="I11488">
        <v>0.8</v>
      </c>
      <c r="X11488" s="16">
        <f t="shared" si="186"/>
        <v>42.353333333333346</v>
      </c>
    </row>
    <row r="11489" spans="1:24" x14ac:dyDescent="0.25">
      <c r="A11489" s="1">
        <v>42244.333333333336</v>
      </c>
      <c r="B11489">
        <v>3.8</v>
      </c>
      <c r="C11489">
        <v>29.9</v>
      </c>
      <c r="D11489">
        <v>21.7</v>
      </c>
      <c r="E11489">
        <v>19.600000000000001</v>
      </c>
      <c r="F11489">
        <v>39</v>
      </c>
      <c r="G11489">
        <v>0.02</v>
      </c>
      <c r="H11489">
        <v>145</v>
      </c>
      <c r="I11489">
        <v>0.9</v>
      </c>
      <c r="X11489" s="16">
        <f t="shared" si="186"/>
        <v>39.466666666666676</v>
      </c>
    </row>
    <row r="11490" spans="1:24" x14ac:dyDescent="0.25">
      <c r="A11490" s="1">
        <v>42244.354166666664</v>
      </c>
      <c r="B11490">
        <v>3.9</v>
      </c>
      <c r="C11490">
        <v>32</v>
      </c>
      <c r="D11490">
        <v>23.3</v>
      </c>
      <c r="E11490">
        <v>19.600000000000001</v>
      </c>
      <c r="F11490">
        <v>35</v>
      </c>
      <c r="G11490">
        <v>0.38</v>
      </c>
      <c r="H11490">
        <v>145</v>
      </c>
      <c r="I11490">
        <v>1.4</v>
      </c>
      <c r="X11490" s="16">
        <f t="shared" si="186"/>
        <v>36.893333333333338</v>
      </c>
    </row>
    <row r="11491" spans="1:24" x14ac:dyDescent="0.25">
      <c r="A11491" s="1">
        <v>42244.375</v>
      </c>
      <c r="B11491">
        <v>6.1</v>
      </c>
      <c r="C11491">
        <v>36.9</v>
      </c>
      <c r="D11491">
        <v>17.600000000000001</v>
      </c>
      <c r="E11491">
        <v>19.8</v>
      </c>
      <c r="F11491">
        <v>55</v>
      </c>
      <c r="G11491">
        <v>0.05</v>
      </c>
      <c r="H11491">
        <v>141</v>
      </c>
      <c r="I11491">
        <v>1</v>
      </c>
      <c r="X11491" s="16">
        <f t="shared" si="186"/>
        <v>34.086666666666673</v>
      </c>
    </row>
    <row r="11492" spans="1:24" x14ac:dyDescent="0.25">
      <c r="A11492" s="1">
        <v>42244.395833333336</v>
      </c>
      <c r="B11492">
        <v>7.8</v>
      </c>
      <c r="C11492">
        <v>31.7</v>
      </c>
      <c r="D11492">
        <v>22.3</v>
      </c>
      <c r="E11492">
        <v>20</v>
      </c>
      <c r="F11492">
        <v>129</v>
      </c>
      <c r="G11492">
        <v>1.4999999999999999E-2</v>
      </c>
      <c r="H11492">
        <v>150</v>
      </c>
      <c r="I11492">
        <v>0.8</v>
      </c>
      <c r="X11492" s="16">
        <f t="shared" si="186"/>
        <v>32.006666666666675</v>
      </c>
    </row>
    <row r="11493" spans="1:24" x14ac:dyDescent="0.25">
      <c r="A11493" s="1">
        <v>42244.416666666664</v>
      </c>
      <c r="B11493">
        <v>35.799999999999997</v>
      </c>
      <c r="C11493">
        <v>42.3</v>
      </c>
      <c r="D11493">
        <v>11.7</v>
      </c>
      <c r="E11493">
        <v>18.399999999999999</v>
      </c>
      <c r="F11493">
        <v>113</v>
      </c>
      <c r="G11493">
        <v>0.14000000000000001</v>
      </c>
      <c r="H11493">
        <v>302</v>
      </c>
      <c r="I11493">
        <v>1.8</v>
      </c>
      <c r="X11493" s="16">
        <f t="shared" si="186"/>
        <v>29.406666666666673</v>
      </c>
    </row>
    <row r="11494" spans="1:24" x14ac:dyDescent="0.25">
      <c r="A11494" s="1">
        <v>42244.4375</v>
      </c>
      <c r="B11494">
        <v>28.3</v>
      </c>
      <c r="C11494">
        <v>36.6</v>
      </c>
      <c r="D11494">
        <v>18</v>
      </c>
      <c r="E11494">
        <v>17.5</v>
      </c>
      <c r="F11494">
        <v>101</v>
      </c>
      <c r="G11494">
        <v>0.20499999999999999</v>
      </c>
      <c r="H11494">
        <v>314</v>
      </c>
      <c r="I11494">
        <v>1</v>
      </c>
      <c r="X11494" s="16">
        <f t="shared" si="186"/>
        <v>28.693750000000005</v>
      </c>
    </row>
    <row r="11495" spans="1:24" x14ac:dyDescent="0.25">
      <c r="A11495" s="1">
        <v>42244.458333333336</v>
      </c>
      <c r="B11495">
        <v>10</v>
      </c>
      <c r="C11495">
        <v>28.1</v>
      </c>
      <c r="D11495">
        <v>15</v>
      </c>
      <c r="E11495">
        <v>18.100000000000001</v>
      </c>
      <c r="F11495">
        <v>107</v>
      </c>
      <c r="G11495">
        <v>0.4</v>
      </c>
      <c r="H11495">
        <v>110</v>
      </c>
      <c r="I11495">
        <v>0.3</v>
      </c>
      <c r="X11495" s="16">
        <f t="shared" si="186"/>
        <v>26.287500000000001</v>
      </c>
    </row>
    <row r="11496" spans="1:24" x14ac:dyDescent="0.25">
      <c r="A11496" s="1">
        <v>42244.479166666664</v>
      </c>
      <c r="B11496">
        <v>17.899999999999999</v>
      </c>
      <c r="C11496">
        <v>33.1</v>
      </c>
      <c r="D11496">
        <v>9.6</v>
      </c>
      <c r="E11496">
        <v>19.5</v>
      </c>
      <c r="F11496">
        <v>114</v>
      </c>
      <c r="G11496">
        <v>3.5000000000000003E-2</v>
      </c>
      <c r="H11496">
        <v>139</v>
      </c>
      <c r="I11496">
        <v>0.8</v>
      </c>
      <c r="X11496" s="16">
        <f t="shared" si="186"/>
        <v>23.956250000000001</v>
      </c>
    </row>
    <row r="11497" spans="1:24" x14ac:dyDescent="0.25">
      <c r="A11497" s="1">
        <v>42244.5</v>
      </c>
      <c r="B11497">
        <v>29.6</v>
      </c>
      <c r="C11497">
        <v>40.4</v>
      </c>
      <c r="D11497">
        <v>10.6</v>
      </c>
      <c r="E11497">
        <v>20.399999999999999</v>
      </c>
      <c r="F11497">
        <v>160</v>
      </c>
      <c r="G11497">
        <v>4.4999999999999998E-2</v>
      </c>
      <c r="H11497">
        <v>158</v>
      </c>
      <c r="I11497">
        <v>1.1000000000000001</v>
      </c>
      <c r="X11497" s="16">
        <f t="shared" si="186"/>
        <v>22.237500000000004</v>
      </c>
    </row>
    <row r="11498" spans="1:24" x14ac:dyDescent="0.25">
      <c r="A11498" s="1">
        <v>42244.520833333336</v>
      </c>
      <c r="B11498">
        <v>17.3</v>
      </c>
      <c r="C11498">
        <v>35.6</v>
      </c>
      <c r="D11498">
        <v>15.8</v>
      </c>
      <c r="E11498">
        <v>21</v>
      </c>
      <c r="F11498">
        <v>169</v>
      </c>
      <c r="G11498">
        <v>0.1</v>
      </c>
      <c r="H11498">
        <v>155</v>
      </c>
      <c r="I11498">
        <v>0.6</v>
      </c>
      <c r="X11498" s="16">
        <f t="shared" si="186"/>
        <v>20.862500000000004</v>
      </c>
    </row>
    <row r="11499" spans="1:24" x14ac:dyDescent="0.25">
      <c r="A11499" s="1">
        <v>42244.541666666664</v>
      </c>
      <c r="B11499">
        <v>16.100000000000001</v>
      </c>
      <c r="C11499">
        <v>31.5</v>
      </c>
      <c r="D11499">
        <v>23.6</v>
      </c>
      <c r="E11499">
        <v>21.3</v>
      </c>
      <c r="F11499">
        <v>256</v>
      </c>
      <c r="G11499">
        <v>0</v>
      </c>
      <c r="H11499">
        <v>198</v>
      </c>
      <c r="I11499">
        <v>0.6</v>
      </c>
      <c r="X11499" s="16">
        <f t="shared" si="186"/>
        <v>20.112500000000008</v>
      </c>
    </row>
    <row r="11500" spans="1:24" x14ac:dyDescent="0.25">
      <c r="A11500" s="1">
        <v>42244.5625</v>
      </c>
      <c r="B11500">
        <v>29</v>
      </c>
      <c r="C11500">
        <v>41.6</v>
      </c>
      <c r="D11500">
        <v>19.2</v>
      </c>
      <c r="E11500">
        <v>21.6</v>
      </c>
      <c r="F11500">
        <v>208</v>
      </c>
      <c r="G11500">
        <v>0</v>
      </c>
      <c r="H11500">
        <v>277</v>
      </c>
      <c r="I11500">
        <v>0.7</v>
      </c>
      <c r="X11500" s="16">
        <f t="shared" si="186"/>
        <v>19.143750000000001</v>
      </c>
    </row>
    <row r="11501" spans="1:24" x14ac:dyDescent="0.25">
      <c r="A11501" s="1">
        <v>42244.583333333336</v>
      </c>
      <c r="B11501">
        <v>26.8</v>
      </c>
      <c r="C11501">
        <v>40.6</v>
      </c>
      <c r="D11501">
        <v>20.6</v>
      </c>
      <c r="E11501">
        <v>21.5</v>
      </c>
      <c r="F11501">
        <v>198</v>
      </c>
      <c r="G11501">
        <v>0</v>
      </c>
      <c r="H11501">
        <v>291</v>
      </c>
      <c r="I11501">
        <v>1.5</v>
      </c>
      <c r="X11501" s="16">
        <f t="shared" si="186"/>
        <v>18.393750000000001</v>
      </c>
    </row>
    <row r="11502" spans="1:24" x14ac:dyDescent="0.25">
      <c r="A11502" s="1">
        <v>42244.604166666664</v>
      </c>
      <c r="B11502">
        <v>28.7</v>
      </c>
      <c r="C11502">
        <v>38.200000000000003</v>
      </c>
      <c r="D11502">
        <v>12.3</v>
      </c>
      <c r="E11502">
        <v>20.100000000000001</v>
      </c>
      <c r="F11502">
        <v>148</v>
      </c>
      <c r="G11502">
        <v>0</v>
      </c>
      <c r="H11502">
        <v>313</v>
      </c>
      <c r="I11502">
        <v>1.9</v>
      </c>
      <c r="X11502" s="16">
        <f t="shared" si="186"/>
        <v>17.53125</v>
      </c>
    </row>
    <row r="11503" spans="1:24" x14ac:dyDescent="0.25">
      <c r="A11503" s="1">
        <v>42244.625</v>
      </c>
      <c r="B11503">
        <v>23.8</v>
      </c>
      <c r="C11503">
        <v>29.8</v>
      </c>
      <c r="D11503">
        <v>19.7</v>
      </c>
      <c r="E11503">
        <v>19.399999999999999</v>
      </c>
      <c r="F11503">
        <v>238</v>
      </c>
      <c r="G11503">
        <v>0</v>
      </c>
      <c r="H11503">
        <v>305</v>
      </c>
      <c r="I11503">
        <v>2.1</v>
      </c>
      <c r="X11503" s="16">
        <f t="shared" si="186"/>
        <v>17.1875</v>
      </c>
    </row>
    <row r="11504" spans="1:24" x14ac:dyDescent="0.25">
      <c r="A11504" s="1">
        <v>42244.645833333336</v>
      </c>
      <c r="B11504">
        <v>25.5</v>
      </c>
      <c r="C11504">
        <v>37.1</v>
      </c>
      <c r="D11504">
        <v>13.1</v>
      </c>
      <c r="E11504">
        <v>19.2</v>
      </c>
      <c r="F11504">
        <v>86</v>
      </c>
      <c r="G11504">
        <v>0</v>
      </c>
      <c r="H11504">
        <v>303</v>
      </c>
      <c r="I11504">
        <v>2</v>
      </c>
      <c r="X11504" s="16">
        <f t="shared" si="186"/>
        <v>17.131250000000001</v>
      </c>
    </row>
    <row r="11505" spans="1:24" x14ac:dyDescent="0.25">
      <c r="A11505" s="1">
        <v>42244.666666666664</v>
      </c>
      <c r="B11505">
        <v>28.8</v>
      </c>
      <c r="C11505">
        <v>41</v>
      </c>
      <c r="D11505">
        <v>11</v>
      </c>
      <c r="E11505">
        <v>18.899999999999999</v>
      </c>
      <c r="F11505">
        <v>95</v>
      </c>
      <c r="G11505">
        <v>0.18</v>
      </c>
      <c r="H11505">
        <v>301</v>
      </c>
      <c r="I11505">
        <v>1.2</v>
      </c>
      <c r="X11505" s="16">
        <f t="shared" si="186"/>
        <v>16.462499999999999</v>
      </c>
    </row>
    <row r="11506" spans="1:24" x14ac:dyDescent="0.25">
      <c r="A11506" s="1">
        <v>42244.6875</v>
      </c>
      <c r="B11506">
        <v>26.7</v>
      </c>
      <c r="C11506">
        <v>40.799999999999997</v>
      </c>
      <c r="D11506">
        <v>12.8</v>
      </c>
      <c r="E11506">
        <v>19.2</v>
      </c>
      <c r="F11506">
        <v>84</v>
      </c>
      <c r="G11506">
        <v>0.01</v>
      </c>
      <c r="H11506">
        <v>298</v>
      </c>
      <c r="I11506">
        <v>0.9</v>
      </c>
      <c r="X11506" s="16">
        <f t="shared" si="186"/>
        <v>15.806249999999999</v>
      </c>
    </row>
    <row r="11507" spans="1:24" x14ac:dyDescent="0.25">
      <c r="A11507" s="1">
        <v>42244.708333333336</v>
      </c>
      <c r="B11507">
        <v>26.9</v>
      </c>
      <c r="C11507">
        <v>42.2</v>
      </c>
      <c r="D11507">
        <v>11.9</v>
      </c>
      <c r="E11507">
        <v>19.600000000000001</v>
      </c>
      <c r="F11507">
        <v>61</v>
      </c>
      <c r="G11507">
        <v>1.4999999999999999E-2</v>
      </c>
      <c r="H11507">
        <v>310</v>
      </c>
      <c r="I11507">
        <v>0.8</v>
      </c>
      <c r="X11507" s="16">
        <f t="shared" si="186"/>
        <v>15.45</v>
      </c>
    </row>
    <row r="11508" spans="1:24" x14ac:dyDescent="0.25">
      <c r="A11508" s="1">
        <v>42244.729166666664</v>
      </c>
      <c r="B11508">
        <v>22.8</v>
      </c>
      <c r="C11508">
        <v>31.8</v>
      </c>
      <c r="D11508">
        <v>25.2</v>
      </c>
      <c r="E11508">
        <v>20.399999999999999</v>
      </c>
      <c r="F11508">
        <v>199</v>
      </c>
      <c r="G11508">
        <v>5.0000000000000001E-3</v>
      </c>
      <c r="H11508">
        <v>320</v>
      </c>
      <c r="I11508">
        <v>0.8</v>
      </c>
      <c r="X11508" s="16">
        <f t="shared" si="186"/>
        <v>15.631250000000001</v>
      </c>
    </row>
    <row r="11509" spans="1:24" x14ac:dyDescent="0.25">
      <c r="A11509" s="1">
        <v>42244.75</v>
      </c>
      <c r="B11509">
        <v>20.5</v>
      </c>
      <c r="C11509">
        <v>37.1</v>
      </c>
      <c r="D11509">
        <v>18.899999999999999</v>
      </c>
      <c r="E11509">
        <v>20.6</v>
      </c>
      <c r="F11509">
        <v>71</v>
      </c>
      <c r="G11509">
        <v>0</v>
      </c>
      <c r="H11509">
        <v>313</v>
      </c>
      <c r="I11509">
        <v>0.9</v>
      </c>
      <c r="X11509" s="16">
        <f t="shared" si="186"/>
        <v>16.081250000000001</v>
      </c>
    </row>
    <row r="11510" spans="1:24" x14ac:dyDescent="0.25">
      <c r="A11510" s="1">
        <v>42244.770833333336</v>
      </c>
      <c r="B11510">
        <v>17.899999999999999</v>
      </c>
      <c r="C11510">
        <v>41.4</v>
      </c>
      <c r="D11510">
        <v>14.8</v>
      </c>
      <c r="E11510">
        <v>20.6</v>
      </c>
      <c r="F11510">
        <v>45</v>
      </c>
      <c r="G11510">
        <v>0</v>
      </c>
      <c r="H11510">
        <v>315</v>
      </c>
      <c r="I11510">
        <v>0.7</v>
      </c>
      <c r="X11510" s="16">
        <f t="shared" si="186"/>
        <v>15.881250000000001</v>
      </c>
    </row>
    <row r="11511" spans="1:24" x14ac:dyDescent="0.25">
      <c r="A11511" s="1">
        <v>42244.791666666664</v>
      </c>
      <c r="B11511">
        <v>20.399999999999999</v>
      </c>
      <c r="C11511">
        <v>40.700000000000003</v>
      </c>
      <c r="D11511">
        <v>11.5</v>
      </c>
      <c r="E11511">
        <v>20.5</v>
      </c>
      <c r="F11511">
        <v>26</v>
      </c>
      <c r="G11511">
        <v>0</v>
      </c>
      <c r="H11511">
        <v>318</v>
      </c>
      <c r="I11511">
        <v>0.9</v>
      </c>
      <c r="X11511" s="16">
        <f t="shared" si="186"/>
        <v>15.662500000000001</v>
      </c>
    </row>
    <row r="11512" spans="1:24" x14ac:dyDescent="0.25">
      <c r="A11512" s="1">
        <v>42244.8125</v>
      </c>
      <c r="B11512">
        <v>19</v>
      </c>
      <c r="C11512">
        <v>37</v>
      </c>
      <c r="D11512">
        <v>10.199999999999999</v>
      </c>
      <c r="E11512">
        <v>20.3</v>
      </c>
      <c r="F11512">
        <v>11</v>
      </c>
      <c r="G11512">
        <v>0</v>
      </c>
      <c r="H11512">
        <v>295</v>
      </c>
      <c r="I11512">
        <v>1</v>
      </c>
      <c r="X11512" s="16">
        <f t="shared" si="186"/>
        <v>15.700000000000001</v>
      </c>
    </row>
    <row r="11513" spans="1:24" x14ac:dyDescent="0.25">
      <c r="A11513" s="1">
        <v>42244.833333333336</v>
      </c>
      <c r="B11513">
        <v>12</v>
      </c>
      <c r="C11513">
        <v>38.200000000000003</v>
      </c>
      <c r="D11513">
        <v>8.9</v>
      </c>
      <c r="E11513">
        <v>19.7</v>
      </c>
      <c r="F11513">
        <v>6</v>
      </c>
      <c r="G11513">
        <v>0</v>
      </c>
      <c r="H11513">
        <v>303</v>
      </c>
      <c r="I11513">
        <v>0.9</v>
      </c>
      <c r="X11513" s="16">
        <f t="shared" si="186"/>
        <v>15.593750000000002</v>
      </c>
    </row>
    <row r="11514" spans="1:24" x14ac:dyDescent="0.25">
      <c r="A11514" s="1">
        <v>42244.854166666664</v>
      </c>
      <c r="B11514">
        <v>6.9</v>
      </c>
      <c r="C11514">
        <v>35</v>
      </c>
      <c r="D11514">
        <v>6.5</v>
      </c>
      <c r="E11514">
        <v>19.600000000000001</v>
      </c>
      <c r="F11514">
        <v>5</v>
      </c>
      <c r="G11514">
        <v>0</v>
      </c>
      <c r="H11514">
        <v>340</v>
      </c>
      <c r="I11514">
        <v>0.2</v>
      </c>
      <c r="X11514" s="16">
        <f t="shared" si="186"/>
        <v>15.012500000000001</v>
      </c>
    </row>
    <row r="11515" spans="1:24" x14ac:dyDescent="0.25">
      <c r="A11515" s="1">
        <v>42244.875</v>
      </c>
      <c r="B11515">
        <v>3.7</v>
      </c>
      <c r="C11515">
        <v>28.7</v>
      </c>
      <c r="D11515">
        <v>2.2000000000000002</v>
      </c>
      <c r="E11515">
        <v>19.5</v>
      </c>
      <c r="F11515">
        <v>6</v>
      </c>
      <c r="G11515">
        <v>0</v>
      </c>
      <c r="H11515">
        <v>75</v>
      </c>
      <c r="I11515">
        <v>0.3</v>
      </c>
      <c r="X11515" s="16">
        <f t="shared" si="186"/>
        <v>13.674999999999999</v>
      </c>
    </row>
    <row r="11516" spans="1:24" x14ac:dyDescent="0.25">
      <c r="A11516" s="1">
        <v>42244.895833333336</v>
      </c>
      <c r="B11516">
        <v>4.5</v>
      </c>
      <c r="C11516">
        <v>26.4</v>
      </c>
      <c r="D11516">
        <v>4.0999999999999996</v>
      </c>
      <c r="E11516">
        <v>19.3</v>
      </c>
      <c r="F11516">
        <v>6</v>
      </c>
      <c r="G11516">
        <v>0</v>
      </c>
      <c r="H11516">
        <v>32</v>
      </c>
      <c r="I11516">
        <v>0.2</v>
      </c>
      <c r="X11516" s="16">
        <f t="shared" si="186"/>
        <v>12.731249999999999</v>
      </c>
    </row>
    <row r="11517" spans="1:24" x14ac:dyDescent="0.25">
      <c r="A11517" s="1">
        <v>42244.916666666664</v>
      </c>
      <c r="B11517">
        <v>2.2000000000000002</v>
      </c>
      <c r="C11517">
        <v>24.3</v>
      </c>
      <c r="D11517">
        <v>3.3</v>
      </c>
      <c r="E11517">
        <v>19.3</v>
      </c>
      <c r="F11517">
        <v>6</v>
      </c>
      <c r="G11517">
        <v>0</v>
      </c>
      <c r="H11517">
        <v>116</v>
      </c>
      <c r="I11517">
        <v>0.3</v>
      </c>
      <c r="X11517" s="16">
        <f t="shared" si="186"/>
        <v>11.65</v>
      </c>
    </row>
    <row r="11518" spans="1:24" x14ac:dyDescent="0.25">
      <c r="A11518" s="1">
        <v>42244.9375</v>
      </c>
      <c r="B11518">
        <v>9</v>
      </c>
      <c r="C11518">
        <v>28.1</v>
      </c>
      <c r="D11518">
        <v>6</v>
      </c>
      <c r="E11518">
        <v>19.2</v>
      </c>
      <c r="F11518">
        <v>5</v>
      </c>
      <c r="G11518">
        <v>0</v>
      </c>
      <c r="H11518">
        <v>201</v>
      </c>
      <c r="I11518">
        <v>0.2</v>
      </c>
      <c r="X11518" s="16">
        <f t="shared" si="186"/>
        <v>11.256249999999998</v>
      </c>
    </row>
    <row r="11519" spans="1:24" x14ac:dyDescent="0.25">
      <c r="A11519" s="1">
        <v>42244.958333333336</v>
      </c>
      <c r="B11519">
        <v>5</v>
      </c>
      <c r="C11519">
        <v>24.5</v>
      </c>
      <c r="D11519">
        <v>4.4000000000000004</v>
      </c>
      <c r="E11519">
        <v>19</v>
      </c>
      <c r="F11519">
        <v>5</v>
      </c>
      <c r="G11519">
        <v>0</v>
      </c>
      <c r="H11519">
        <v>315</v>
      </c>
      <c r="I11519">
        <v>0.7</v>
      </c>
      <c r="X11519" s="16">
        <f t="shared" si="186"/>
        <v>10.3</v>
      </c>
    </row>
    <row r="11520" spans="1:24" x14ac:dyDescent="0.25">
      <c r="A11520" s="1">
        <v>42244.979166666664</v>
      </c>
      <c r="B11520">
        <v>7.8</v>
      </c>
      <c r="C11520">
        <v>21.6</v>
      </c>
      <c r="D11520">
        <v>4.5</v>
      </c>
      <c r="E11520">
        <v>18.8</v>
      </c>
      <c r="F11520">
        <v>6</v>
      </c>
      <c r="G11520">
        <v>0</v>
      </c>
      <c r="H11520">
        <v>205</v>
      </c>
      <c r="I11520">
        <v>0.2</v>
      </c>
      <c r="X11520" s="16">
        <f t="shared" si="186"/>
        <v>9.7625000000000011</v>
      </c>
    </row>
    <row r="11521" spans="1:24" x14ac:dyDescent="0.25">
      <c r="A11521" s="1">
        <v>42245</v>
      </c>
      <c r="B11521">
        <v>2</v>
      </c>
      <c r="C11521">
        <v>16.5</v>
      </c>
      <c r="D11521">
        <v>7.4</v>
      </c>
      <c r="E11521">
        <v>18.7</v>
      </c>
      <c r="F11521">
        <v>6</v>
      </c>
      <c r="G11521">
        <v>0</v>
      </c>
      <c r="H11521">
        <v>131</v>
      </c>
      <c r="I11521">
        <v>0.7</v>
      </c>
      <c r="X11521" s="16">
        <f t="shared" si="186"/>
        <v>9.5375000000000014</v>
      </c>
    </row>
    <row r="11522" spans="1:24" x14ac:dyDescent="0.25">
      <c r="A11522" s="1">
        <v>42245.020833333336</v>
      </c>
      <c r="B11522">
        <v>1.4</v>
      </c>
      <c r="C11522">
        <v>11.1</v>
      </c>
      <c r="D11522">
        <v>16.3</v>
      </c>
      <c r="E11522">
        <v>18.5</v>
      </c>
      <c r="F11522">
        <v>6</v>
      </c>
      <c r="G11522">
        <v>0</v>
      </c>
      <c r="H11522">
        <v>151</v>
      </c>
      <c r="I11522">
        <v>0.8</v>
      </c>
      <c r="X11522" s="16">
        <f t="shared" si="186"/>
        <v>9.7562500000000014</v>
      </c>
    </row>
    <row r="11523" spans="1:24" x14ac:dyDescent="0.25">
      <c r="A11523" s="1">
        <v>42245.041666666664</v>
      </c>
      <c r="B11523">
        <v>1.2</v>
      </c>
      <c r="C11523">
        <v>11.6</v>
      </c>
      <c r="D11523">
        <v>12.1</v>
      </c>
      <c r="E11523">
        <v>18.600000000000001</v>
      </c>
      <c r="F11523">
        <v>6</v>
      </c>
      <c r="G11523">
        <v>0</v>
      </c>
      <c r="H11523">
        <v>121</v>
      </c>
      <c r="I11523">
        <v>0.4</v>
      </c>
      <c r="X11523" s="16">
        <f t="shared" si="186"/>
        <v>9.7687500000000007</v>
      </c>
    </row>
    <row r="11524" spans="1:24" x14ac:dyDescent="0.25">
      <c r="A11524" s="1">
        <v>42245.0625</v>
      </c>
      <c r="B11524">
        <v>3.4</v>
      </c>
      <c r="C11524">
        <v>10.8</v>
      </c>
      <c r="D11524">
        <v>13.8</v>
      </c>
      <c r="E11524">
        <v>18.399999999999999</v>
      </c>
      <c r="F11524">
        <v>5</v>
      </c>
      <c r="G11524">
        <v>0</v>
      </c>
      <c r="H11524">
        <v>331</v>
      </c>
      <c r="I11524">
        <v>0.5</v>
      </c>
      <c r="X11524" s="16">
        <f t="shared" si="186"/>
        <v>9.0562500000000021</v>
      </c>
    </row>
    <row r="11525" spans="1:24" x14ac:dyDescent="0.25">
      <c r="A11525" s="1">
        <v>42245.083333333336</v>
      </c>
      <c r="B11525">
        <v>2.9</v>
      </c>
      <c r="C11525">
        <v>11.6</v>
      </c>
      <c r="D11525">
        <v>9.5</v>
      </c>
      <c r="E11525">
        <v>18.100000000000001</v>
      </c>
      <c r="F11525">
        <v>6</v>
      </c>
      <c r="G11525">
        <v>0</v>
      </c>
      <c r="H11525">
        <v>297</v>
      </c>
      <c r="I11525">
        <v>0.1</v>
      </c>
      <c r="X11525" s="16">
        <f t="shared" si="186"/>
        <v>8.46875</v>
      </c>
    </row>
    <row r="11526" spans="1:24" x14ac:dyDescent="0.25">
      <c r="A11526" s="1">
        <v>42245.104166666664</v>
      </c>
      <c r="B11526">
        <v>1.9</v>
      </c>
      <c r="C11526">
        <v>10</v>
      </c>
      <c r="D11526">
        <v>13.6</v>
      </c>
      <c r="E11526">
        <v>18.100000000000001</v>
      </c>
      <c r="F11526">
        <v>6</v>
      </c>
      <c r="G11526">
        <v>0</v>
      </c>
      <c r="H11526">
        <v>293</v>
      </c>
      <c r="I11526">
        <v>0.6</v>
      </c>
      <c r="X11526" s="16">
        <f t="shared" si="186"/>
        <v>8.3937499999999989</v>
      </c>
    </row>
    <row r="11527" spans="1:24" x14ac:dyDescent="0.25">
      <c r="A11527" s="1">
        <v>42245.125</v>
      </c>
      <c r="B11527">
        <v>1.2</v>
      </c>
      <c r="C11527">
        <v>9.6</v>
      </c>
      <c r="D11527">
        <v>11</v>
      </c>
      <c r="E11527">
        <v>18.100000000000001</v>
      </c>
      <c r="F11527">
        <v>6</v>
      </c>
      <c r="G11527">
        <v>0</v>
      </c>
      <c r="H11527">
        <v>91</v>
      </c>
      <c r="I11527">
        <v>0.1</v>
      </c>
      <c r="X11527" s="16">
        <f t="shared" si="186"/>
        <v>8.3624999999999989</v>
      </c>
    </row>
    <row r="11528" spans="1:24" x14ac:dyDescent="0.25">
      <c r="A11528" s="1">
        <v>42245.145833333336</v>
      </c>
      <c r="E11528">
        <v>18.2</v>
      </c>
      <c r="F11528">
        <v>6</v>
      </c>
      <c r="G11528">
        <v>0</v>
      </c>
      <c r="H11528">
        <v>299</v>
      </c>
      <c r="I11528">
        <v>0.5</v>
      </c>
      <c r="X11528" s="16">
        <f t="shared" si="186"/>
        <v>8.24</v>
      </c>
    </row>
    <row r="11529" spans="1:24" x14ac:dyDescent="0.25">
      <c r="A11529" s="1">
        <v>42245.166666666664</v>
      </c>
      <c r="B11529">
        <v>11.1</v>
      </c>
      <c r="C11529">
        <v>20.2</v>
      </c>
      <c r="D11529">
        <v>1.6</v>
      </c>
      <c r="E11529">
        <v>18</v>
      </c>
      <c r="F11529">
        <v>6</v>
      </c>
      <c r="G11529">
        <v>0</v>
      </c>
      <c r="H11529">
        <v>309</v>
      </c>
      <c r="I11529">
        <v>0.7</v>
      </c>
      <c r="X11529" s="16">
        <f t="shared" si="186"/>
        <v>7.7533333333333321</v>
      </c>
    </row>
    <row r="11530" spans="1:24" x14ac:dyDescent="0.25">
      <c r="A11530" s="1">
        <v>42245.1875</v>
      </c>
      <c r="B11530">
        <v>7.8</v>
      </c>
      <c r="C11530">
        <v>22.5</v>
      </c>
      <c r="D11530">
        <v>1.6</v>
      </c>
      <c r="E11530">
        <v>17.8</v>
      </c>
      <c r="F11530">
        <v>6</v>
      </c>
      <c r="G11530">
        <v>0</v>
      </c>
      <c r="H11530">
        <v>280</v>
      </c>
      <c r="I11530">
        <v>0.4</v>
      </c>
      <c r="X11530" s="16">
        <f t="shared" si="186"/>
        <v>7.4266666666666659</v>
      </c>
    </row>
    <row r="11531" spans="1:24" x14ac:dyDescent="0.25">
      <c r="A11531" s="1">
        <v>42245.208333333336</v>
      </c>
      <c r="B11531">
        <v>10.3</v>
      </c>
      <c r="C11531">
        <v>21.7</v>
      </c>
      <c r="D11531">
        <v>1.5</v>
      </c>
      <c r="E11531">
        <v>17.899999999999999</v>
      </c>
      <c r="F11531">
        <v>6</v>
      </c>
      <c r="G11531">
        <v>0</v>
      </c>
      <c r="H11531">
        <v>288</v>
      </c>
      <c r="I11531">
        <v>0.5</v>
      </c>
      <c r="X11531" s="16">
        <f t="shared" si="186"/>
        <v>7.379999999999999</v>
      </c>
    </row>
    <row r="11532" spans="1:24" x14ac:dyDescent="0.25">
      <c r="A11532" s="1">
        <v>42245.229166666664</v>
      </c>
      <c r="B11532">
        <v>18.3</v>
      </c>
      <c r="C11532">
        <v>21.7</v>
      </c>
      <c r="D11532">
        <v>0</v>
      </c>
      <c r="E11532">
        <v>17.7</v>
      </c>
      <c r="F11532">
        <v>6</v>
      </c>
      <c r="G11532">
        <v>0</v>
      </c>
      <c r="H11532">
        <v>315</v>
      </c>
      <c r="I11532">
        <v>0.6</v>
      </c>
      <c r="X11532" s="16">
        <f t="shared" si="186"/>
        <v>7.1066666666666665</v>
      </c>
    </row>
    <row r="11533" spans="1:24" x14ac:dyDescent="0.25">
      <c r="A11533" s="1">
        <v>42245.25</v>
      </c>
      <c r="B11533">
        <v>21.4</v>
      </c>
      <c r="C11533">
        <v>21.3</v>
      </c>
      <c r="D11533">
        <v>0</v>
      </c>
      <c r="E11533">
        <v>17.8</v>
      </c>
      <c r="F11533">
        <v>11</v>
      </c>
      <c r="G11533">
        <v>0</v>
      </c>
      <c r="H11533">
        <v>304</v>
      </c>
      <c r="I11533">
        <v>0.4</v>
      </c>
      <c r="X11533" s="16">
        <f t="shared" si="186"/>
        <v>6.8866666666666658</v>
      </c>
    </row>
    <row r="11534" spans="1:24" x14ac:dyDescent="0.25">
      <c r="A11534" s="1">
        <v>42245.270833333336</v>
      </c>
      <c r="B11534">
        <v>28.3</v>
      </c>
      <c r="C11534">
        <v>21</v>
      </c>
      <c r="D11534">
        <v>0</v>
      </c>
      <c r="E11534">
        <v>17.899999999999999</v>
      </c>
      <c r="F11534">
        <v>31</v>
      </c>
      <c r="G11534">
        <v>0</v>
      </c>
      <c r="H11534">
        <v>294</v>
      </c>
      <c r="I11534">
        <v>1.5</v>
      </c>
      <c r="X11534" s="16">
        <f t="shared" si="186"/>
        <v>6.4866666666666655</v>
      </c>
    </row>
    <row r="11535" spans="1:24" x14ac:dyDescent="0.25">
      <c r="A11535" s="1">
        <v>42245.291666666664</v>
      </c>
      <c r="B11535">
        <v>19.3</v>
      </c>
      <c r="C11535">
        <v>18.399999999999999</v>
      </c>
      <c r="D11535">
        <v>1</v>
      </c>
      <c r="E11535">
        <v>17.8</v>
      </c>
      <c r="F11535">
        <v>53</v>
      </c>
      <c r="G11535">
        <v>0</v>
      </c>
      <c r="H11535">
        <v>320</v>
      </c>
      <c r="I11535">
        <v>0.5</v>
      </c>
      <c r="X11535" s="16">
        <f t="shared" si="186"/>
        <v>6.26</v>
      </c>
    </row>
    <row r="11536" spans="1:24" x14ac:dyDescent="0.25">
      <c r="A11536" s="1">
        <v>42245.3125</v>
      </c>
      <c r="B11536">
        <v>19.3</v>
      </c>
      <c r="C11536">
        <v>17.899999999999999</v>
      </c>
      <c r="D11536">
        <v>2.2000000000000002</v>
      </c>
      <c r="E11536">
        <v>17.8</v>
      </c>
      <c r="F11536">
        <v>90</v>
      </c>
      <c r="G11536">
        <v>0</v>
      </c>
      <c r="H11536">
        <v>309</v>
      </c>
      <c r="I11536">
        <v>1</v>
      </c>
      <c r="X11536" s="16">
        <f t="shared" si="186"/>
        <v>6.1066666666666665</v>
      </c>
    </row>
    <row r="11537" spans="1:24" x14ac:dyDescent="0.25">
      <c r="A11537" s="1">
        <v>42245.333333333336</v>
      </c>
      <c r="B11537">
        <v>27.2</v>
      </c>
      <c r="C11537">
        <v>19.5</v>
      </c>
      <c r="D11537">
        <v>4.2</v>
      </c>
      <c r="E11537">
        <v>18.399999999999999</v>
      </c>
      <c r="F11537">
        <v>173</v>
      </c>
      <c r="G11537">
        <v>0</v>
      </c>
      <c r="H11537">
        <v>288</v>
      </c>
      <c r="I11537">
        <v>1.3</v>
      </c>
      <c r="X11537" s="16">
        <f t="shared" si="186"/>
        <v>5.8933333333333326</v>
      </c>
    </row>
    <row r="11538" spans="1:24" x14ac:dyDescent="0.25">
      <c r="A11538" s="1">
        <v>42245.354166666664</v>
      </c>
      <c r="B11538">
        <v>36.200000000000003</v>
      </c>
      <c r="C11538">
        <v>20.7</v>
      </c>
      <c r="D11538">
        <v>5.5</v>
      </c>
      <c r="E11538">
        <v>18.8</v>
      </c>
      <c r="F11538">
        <v>228</v>
      </c>
      <c r="G11538">
        <v>0</v>
      </c>
      <c r="H11538">
        <v>300</v>
      </c>
      <c r="I11538">
        <v>1.7</v>
      </c>
      <c r="X11538" s="16">
        <f t="shared" si="186"/>
        <v>5.1733333333333338</v>
      </c>
    </row>
    <row r="11539" spans="1:24" x14ac:dyDescent="0.25">
      <c r="A11539" s="1">
        <v>42245.375</v>
      </c>
      <c r="B11539">
        <v>29.4</v>
      </c>
      <c r="C11539">
        <v>18.100000000000001</v>
      </c>
      <c r="D11539">
        <v>9.5</v>
      </c>
      <c r="E11539">
        <v>19.7</v>
      </c>
      <c r="F11539">
        <v>413</v>
      </c>
      <c r="G11539">
        <v>0</v>
      </c>
      <c r="H11539">
        <v>310</v>
      </c>
      <c r="I11539">
        <v>1.7</v>
      </c>
      <c r="X11539" s="16">
        <f t="shared" ref="X11539:X11602" si="187">AVERAGE(D11524:D11539)</f>
        <v>5</v>
      </c>
    </row>
    <row r="11540" spans="1:24" x14ac:dyDescent="0.25">
      <c r="A11540" s="1">
        <v>42245.395833333336</v>
      </c>
      <c r="B11540">
        <v>22.4</v>
      </c>
      <c r="C11540">
        <v>17.5</v>
      </c>
      <c r="D11540">
        <v>14.6</v>
      </c>
      <c r="E11540">
        <v>21.2</v>
      </c>
      <c r="F11540">
        <v>475</v>
      </c>
      <c r="G11540">
        <v>0</v>
      </c>
      <c r="H11540">
        <v>319</v>
      </c>
      <c r="I11540">
        <v>1.4</v>
      </c>
      <c r="X11540" s="16">
        <f t="shared" si="187"/>
        <v>5.0533333333333337</v>
      </c>
    </row>
    <row r="11541" spans="1:24" x14ac:dyDescent="0.25">
      <c r="A11541" s="1">
        <v>42245.416666666664</v>
      </c>
      <c r="B11541">
        <v>22.5</v>
      </c>
      <c r="C11541">
        <v>21</v>
      </c>
      <c r="D11541">
        <v>17.8</v>
      </c>
      <c r="E11541">
        <v>23.1</v>
      </c>
      <c r="F11541">
        <v>550</v>
      </c>
      <c r="G11541">
        <v>0</v>
      </c>
      <c r="H11541">
        <v>263</v>
      </c>
      <c r="I11541">
        <v>0.2</v>
      </c>
      <c r="X11541" s="16">
        <f t="shared" si="187"/>
        <v>5.6066666666666674</v>
      </c>
    </row>
    <row r="11542" spans="1:24" x14ac:dyDescent="0.25">
      <c r="A11542" s="1">
        <v>42245.4375</v>
      </c>
      <c r="B11542">
        <v>16</v>
      </c>
      <c r="C11542">
        <v>21.2</v>
      </c>
      <c r="D11542">
        <v>32</v>
      </c>
      <c r="E11542">
        <v>25.4</v>
      </c>
      <c r="F11542">
        <v>611</v>
      </c>
      <c r="G11542">
        <v>0</v>
      </c>
      <c r="H11542">
        <v>181</v>
      </c>
      <c r="I11542">
        <v>0.8</v>
      </c>
      <c r="X11542" s="16">
        <f t="shared" si="187"/>
        <v>6.833333333333333</v>
      </c>
    </row>
    <row r="11543" spans="1:24" x14ac:dyDescent="0.25">
      <c r="A11543" s="1">
        <v>42245.458333333336</v>
      </c>
      <c r="B11543">
        <v>4.4000000000000004</v>
      </c>
      <c r="C11543">
        <v>7.8</v>
      </c>
      <c r="D11543">
        <v>57.5</v>
      </c>
      <c r="E11543">
        <v>26.1</v>
      </c>
      <c r="F11543">
        <v>658</v>
      </c>
      <c r="G11543">
        <v>0</v>
      </c>
      <c r="H11543">
        <v>132</v>
      </c>
      <c r="I11543">
        <v>0.8</v>
      </c>
      <c r="X11543" s="16">
        <f t="shared" si="187"/>
        <v>9.9333333333333336</v>
      </c>
    </row>
    <row r="11544" spans="1:24" x14ac:dyDescent="0.25">
      <c r="A11544" s="1">
        <v>42245.479166666664</v>
      </c>
      <c r="B11544">
        <v>5.8</v>
      </c>
      <c r="C11544">
        <v>9.6999999999999993</v>
      </c>
      <c r="D11544">
        <v>60.7</v>
      </c>
      <c r="E11544">
        <v>26.9</v>
      </c>
      <c r="F11544">
        <v>697</v>
      </c>
      <c r="G11544">
        <v>0</v>
      </c>
      <c r="H11544">
        <v>145</v>
      </c>
      <c r="I11544">
        <v>0.4</v>
      </c>
      <c r="X11544" s="16">
        <f t="shared" si="187"/>
        <v>13.106249999999999</v>
      </c>
    </row>
    <row r="11545" spans="1:24" x14ac:dyDescent="0.25">
      <c r="A11545" s="1">
        <v>42245.5</v>
      </c>
      <c r="B11545">
        <v>6.1</v>
      </c>
      <c r="C11545">
        <v>12.5</v>
      </c>
      <c r="D11545">
        <v>68.599999999999994</v>
      </c>
      <c r="E11545">
        <v>28</v>
      </c>
      <c r="F11545">
        <v>727</v>
      </c>
      <c r="G11545">
        <v>0</v>
      </c>
      <c r="H11545">
        <v>166</v>
      </c>
      <c r="I11545">
        <v>0.4</v>
      </c>
      <c r="X11545" s="16">
        <f t="shared" si="187"/>
        <v>17.293750000000003</v>
      </c>
    </row>
    <row r="11546" spans="1:24" x14ac:dyDescent="0.25">
      <c r="A11546" s="1">
        <v>42245.520833333336</v>
      </c>
      <c r="B11546">
        <v>9.4</v>
      </c>
      <c r="C11546">
        <v>19.2</v>
      </c>
      <c r="D11546">
        <v>77.3</v>
      </c>
      <c r="E11546">
        <v>28.6</v>
      </c>
      <c r="F11546">
        <v>724</v>
      </c>
      <c r="G11546">
        <v>0</v>
      </c>
      <c r="H11546">
        <v>212</v>
      </c>
      <c r="I11546">
        <v>0.8</v>
      </c>
      <c r="X11546" s="16">
        <f t="shared" si="187"/>
        <v>22.025000000000002</v>
      </c>
    </row>
    <row r="11547" spans="1:24" x14ac:dyDescent="0.25">
      <c r="A11547" s="1">
        <v>42245.541666666664</v>
      </c>
      <c r="B11547">
        <v>8.1999999999999993</v>
      </c>
      <c r="C11547">
        <v>18.8</v>
      </c>
      <c r="D11547">
        <v>88.7</v>
      </c>
      <c r="E11547">
        <v>29</v>
      </c>
      <c r="F11547">
        <v>727</v>
      </c>
      <c r="G11547">
        <v>0</v>
      </c>
      <c r="H11547">
        <v>213</v>
      </c>
      <c r="I11547">
        <v>0.6</v>
      </c>
      <c r="X11547" s="16">
        <f t="shared" si="187"/>
        <v>27.475000000000001</v>
      </c>
    </row>
    <row r="11548" spans="1:24" x14ac:dyDescent="0.25">
      <c r="A11548" s="1">
        <v>42245.5625</v>
      </c>
      <c r="B11548">
        <v>11.1</v>
      </c>
      <c r="C11548">
        <v>22.6</v>
      </c>
      <c r="D11548">
        <v>100.3</v>
      </c>
      <c r="E11548">
        <v>29.2</v>
      </c>
      <c r="F11548">
        <v>740</v>
      </c>
      <c r="G11548">
        <v>0</v>
      </c>
      <c r="H11548">
        <v>280</v>
      </c>
      <c r="I11548">
        <v>1.1000000000000001</v>
      </c>
      <c r="X11548" s="16">
        <f t="shared" si="187"/>
        <v>33.743749999999999</v>
      </c>
    </row>
    <row r="11549" spans="1:24" x14ac:dyDescent="0.25">
      <c r="A11549" s="1">
        <v>42245.583333333336</v>
      </c>
      <c r="B11549">
        <v>6.3</v>
      </c>
      <c r="C11549">
        <v>15.9</v>
      </c>
      <c r="D11549">
        <v>112.5</v>
      </c>
      <c r="E11549">
        <v>29.8</v>
      </c>
      <c r="F11549">
        <v>733</v>
      </c>
      <c r="G11549">
        <v>0</v>
      </c>
      <c r="H11549">
        <v>308</v>
      </c>
      <c r="I11549">
        <v>0.6</v>
      </c>
      <c r="X11549" s="16">
        <f t="shared" si="187"/>
        <v>40.774999999999999</v>
      </c>
    </row>
    <row r="11550" spans="1:24" x14ac:dyDescent="0.25">
      <c r="A11550" s="1">
        <v>42245.604166666664</v>
      </c>
      <c r="B11550">
        <v>9.3000000000000007</v>
      </c>
      <c r="C11550">
        <v>21.9</v>
      </c>
      <c r="D11550">
        <v>114.6</v>
      </c>
      <c r="E11550">
        <v>30.4</v>
      </c>
      <c r="F11550">
        <v>698</v>
      </c>
      <c r="G11550">
        <v>0</v>
      </c>
      <c r="H11550">
        <v>275</v>
      </c>
      <c r="I11550">
        <v>1</v>
      </c>
      <c r="X11550" s="16">
        <f t="shared" si="187"/>
        <v>47.9375</v>
      </c>
    </row>
    <row r="11551" spans="1:24" x14ac:dyDescent="0.25">
      <c r="A11551" s="1">
        <v>42245.625</v>
      </c>
      <c r="B11551">
        <v>8.1</v>
      </c>
      <c r="C11551">
        <v>19.5</v>
      </c>
      <c r="D11551">
        <v>119.2</v>
      </c>
      <c r="E11551">
        <v>31</v>
      </c>
      <c r="F11551">
        <v>658</v>
      </c>
      <c r="G11551">
        <v>0</v>
      </c>
      <c r="H11551">
        <v>247</v>
      </c>
      <c r="I11551">
        <v>1</v>
      </c>
      <c r="X11551" s="16">
        <f t="shared" si="187"/>
        <v>55.325000000000003</v>
      </c>
    </row>
    <row r="11552" spans="1:24" x14ac:dyDescent="0.25">
      <c r="A11552" s="1">
        <v>42245.645833333336</v>
      </c>
      <c r="B11552">
        <v>6</v>
      </c>
      <c r="C11552">
        <v>17.3</v>
      </c>
      <c r="D11552">
        <v>125.8</v>
      </c>
      <c r="E11552">
        <v>31</v>
      </c>
      <c r="F11552">
        <v>582</v>
      </c>
      <c r="G11552">
        <v>0</v>
      </c>
      <c r="H11552">
        <v>305</v>
      </c>
      <c r="I11552">
        <v>1.6</v>
      </c>
      <c r="X11552" s="16">
        <f t="shared" si="187"/>
        <v>63.05</v>
      </c>
    </row>
    <row r="11553" spans="1:24" x14ac:dyDescent="0.25">
      <c r="A11553" s="1">
        <v>42245.666666666664</v>
      </c>
      <c r="B11553">
        <v>5.7</v>
      </c>
      <c r="C11553">
        <v>15.8</v>
      </c>
      <c r="D11553">
        <v>131.19999999999999</v>
      </c>
      <c r="E11553">
        <v>31.1</v>
      </c>
      <c r="F11553">
        <v>479</v>
      </c>
      <c r="G11553">
        <v>0</v>
      </c>
      <c r="H11553">
        <v>319</v>
      </c>
      <c r="I11553">
        <v>1.6</v>
      </c>
      <c r="X11553" s="16">
        <f t="shared" si="187"/>
        <v>70.987499999999997</v>
      </c>
    </row>
    <row r="11554" spans="1:24" x14ac:dyDescent="0.25">
      <c r="A11554" s="1">
        <v>42245.6875</v>
      </c>
      <c r="B11554">
        <v>5.7</v>
      </c>
      <c r="C11554">
        <v>17.399999999999999</v>
      </c>
      <c r="D11554">
        <v>133.19999999999999</v>
      </c>
      <c r="E11554">
        <v>31</v>
      </c>
      <c r="F11554">
        <v>422</v>
      </c>
      <c r="G11554">
        <v>0</v>
      </c>
      <c r="H11554">
        <v>303</v>
      </c>
      <c r="I11554">
        <v>1.6</v>
      </c>
      <c r="X11554" s="16">
        <f t="shared" si="187"/>
        <v>78.96875</v>
      </c>
    </row>
    <row r="11555" spans="1:24" x14ac:dyDescent="0.25">
      <c r="A11555" s="1">
        <v>42245.708333333336</v>
      </c>
      <c r="B11555">
        <v>5.4</v>
      </c>
      <c r="C11555">
        <v>15.2</v>
      </c>
      <c r="D11555">
        <v>131.30000000000001</v>
      </c>
      <c r="E11555">
        <v>30.9</v>
      </c>
      <c r="F11555">
        <v>303</v>
      </c>
      <c r="G11555">
        <v>0</v>
      </c>
      <c r="H11555">
        <v>315</v>
      </c>
      <c r="I11555">
        <v>1.7</v>
      </c>
      <c r="X11555" s="16">
        <f t="shared" si="187"/>
        <v>86.581249999999997</v>
      </c>
    </row>
    <row r="11556" spans="1:24" x14ac:dyDescent="0.25">
      <c r="A11556" s="1">
        <v>42245.729166666664</v>
      </c>
      <c r="B11556">
        <v>5.4</v>
      </c>
      <c r="C11556">
        <v>19.8</v>
      </c>
      <c r="D11556">
        <v>127.7</v>
      </c>
      <c r="E11556">
        <v>30.8</v>
      </c>
      <c r="F11556">
        <v>262</v>
      </c>
      <c r="G11556">
        <v>0</v>
      </c>
      <c r="H11556">
        <v>310</v>
      </c>
      <c r="I11556">
        <v>1.6</v>
      </c>
      <c r="X11556" s="16">
        <f t="shared" si="187"/>
        <v>93.65</v>
      </c>
    </row>
    <row r="11557" spans="1:24" x14ac:dyDescent="0.25">
      <c r="A11557" s="1">
        <v>42245.75</v>
      </c>
      <c r="B11557">
        <v>7.5</v>
      </c>
      <c r="C11557">
        <v>24.1</v>
      </c>
      <c r="D11557">
        <v>119.6</v>
      </c>
      <c r="E11557">
        <v>30.7</v>
      </c>
      <c r="F11557">
        <v>217</v>
      </c>
      <c r="G11557">
        <v>0</v>
      </c>
      <c r="H11557">
        <v>312</v>
      </c>
      <c r="I11557">
        <v>1.4</v>
      </c>
      <c r="X11557" s="16">
        <f t="shared" si="187"/>
        <v>100.01249999999999</v>
      </c>
    </row>
    <row r="11558" spans="1:24" x14ac:dyDescent="0.25">
      <c r="A11558" s="1">
        <v>42245.770833333336</v>
      </c>
      <c r="B11558">
        <v>6.1</v>
      </c>
      <c r="C11558">
        <v>29</v>
      </c>
      <c r="D11558">
        <v>110.1</v>
      </c>
      <c r="E11558">
        <v>30.5</v>
      </c>
      <c r="F11558">
        <v>138</v>
      </c>
      <c r="G11558">
        <v>0</v>
      </c>
      <c r="H11558">
        <v>313</v>
      </c>
      <c r="I11558">
        <v>1</v>
      </c>
      <c r="X11558" s="16">
        <f t="shared" si="187"/>
        <v>104.89375</v>
      </c>
    </row>
    <row r="11559" spans="1:24" x14ac:dyDescent="0.25">
      <c r="A11559" s="1">
        <v>42245.791666666664</v>
      </c>
      <c r="B11559">
        <v>3.4</v>
      </c>
      <c r="C11559">
        <v>23.7</v>
      </c>
      <c r="D11559">
        <v>94.9</v>
      </c>
      <c r="E11559">
        <v>29.7</v>
      </c>
      <c r="F11559">
        <v>83</v>
      </c>
      <c r="G11559">
        <v>0</v>
      </c>
      <c r="H11559">
        <v>62</v>
      </c>
      <c r="I11559">
        <v>0.1</v>
      </c>
      <c r="X11559" s="16">
        <f t="shared" si="187"/>
        <v>107.23125</v>
      </c>
    </row>
    <row r="11560" spans="1:24" x14ac:dyDescent="0.25">
      <c r="A11560" s="1">
        <v>42245.8125</v>
      </c>
      <c r="B11560">
        <v>5.2</v>
      </c>
      <c r="C11560">
        <v>36.1</v>
      </c>
      <c r="D11560">
        <v>71.099999999999994</v>
      </c>
      <c r="E11560">
        <v>27.9</v>
      </c>
      <c r="F11560">
        <v>15</v>
      </c>
      <c r="G11560">
        <v>0</v>
      </c>
      <c r="H11560">
        <v>190</v>
      </c>
      <c r="I11560">
        <v>0.3</v>
      </c>
      <c r="X11560" s="16">
        <f t="shared" si="187"/>
        <v>107.88124999999999</v>
      </c>
    </row>
    <row r="11561" spans="1:24" x14ac:dyDescent="0.25">
      <c r="A11561" s="1">
        <v>42245.833333333336</v>
      </c>
      <c r="B11561">
        <v>11.1</v>
      </c>
      <c r="C11561">
        <v>65.099999999999994</v>
      </c>
      <c r="D11561">
        <v>36.5</v>
      </c>
      <c r="E11561">
        <v>27.1</v>
      </c>
      <c r="F11561">
        <v>6</v>
      </c>
      <c r="G11561">
        <v>0</v>
      </c>
      <c r="H11561">
        <v>263</v>
      </c>
      <c r="I11561">
        <v>0.3</v>
      </c>
      <c r="X11561" s="16">
        <f t="shared" si="187"/>
        <v>105.87499999999999</v>
      </c>
    </row>
    <row r="11562" spans="1:24" x14ac:dyDescent="0.25">
      <c r="A11562" s="1">
        <v>42245.854166666664</v>
      </c>
      <c r="B11562">
        <v>10.8</v>
      </c>
      <c r="C11562">
        <v>60.1</v>
      </c>
      <c r="D11562">
        <v>34.299999999999997</v>
      </c>
      <c r="E11562">
        <v>26.3</v>
      </c>
      <c r="F11562">
        <v>6</v>
      </c>
      <c r="G11562">
        <v>0</v>
      </c>
      <c r="H11562">
        <v>256</v>
      </c>
      <c r="I11562">
        <v>0.3</v>
      </c>
      <c r="X11562" s="16">
        <f t="shared" si="187"/>
        <v>103.18749999999999</v>
      </c>
    </row>
    <row r="11563" spans="1:24" x14ac:dyDescent="0.25">
      <c r="A11563" s="1">
        <v>42245.875</v>
      </c>
      <c r="B11563">
        <v>8.4</v>
      </c>
      <c r="C11563">
        <v>50.2</v>
      </c>
      <c r="D11563">
        <v>35.5</v>
      </c>
      <c r="E11563">
        <v>25.8</v>
      </c>
      <c r="F11563">
        <v>6</v>
      </c>
      <c r="G11563">
        <v>0</v>
      </c>
      <c r="H11563">
        <v>237</v>
      </c>
      <c r="I11563">
        <v>0.3</v>
      </c>
      <c r="X11563" s="16">
        <f t="shared" si="187"/>
        <v>99.862499999999983</v>
      </c>
    </row>
    <row r="11564" spans="1:24" x14ac:dyDescent="0.25">
      <c r="A11564" s="1">
        <v>42245.895833333336</v>
      </c>
      <c r="B11564">
        <v>11.1</v>
      </c>
      <c r="C11564">
        <v>48.4</v>
      </c>
      <c r="D11564">
        <v>37.799999999999997</v>
      </c>
      <c r="E11564">
        <v>25.7</v>
      </c>
      <c r="F11564">
        <v>6</v>
      </c>
      <c r="G11564">
        <v>0</v>
      </c>
      <c r="H11564">
        <v>251</v>
      </c>
      <c r="I11564">
        <v>0.5</v>
      </c>
      <c r="X11564" s="16">
        <f t="shared" si="187"/>
        <v>95.956249999999983</v>
      </c>
    </row>
    <row r="11565" spans="1:24" x14ac:dyDescent="0.25">
      <c r="A11565" s="1">
        <v>42245.916666666664</v>
      </c>
      <c r="B11565">
        <v>3</v>
      </c>
      <c r="C11565">
        <v>14.6</v>
      </c>
      <c r="D11565">
        <v>82</v>
      </c>
      <c r="E11565">
        <v>26.8</v>
      </c>
      <c r="F11565">
        <v>6</v>
      </c>
      <c r="G11565">
        <v>0</v>
      </c>
      <c r="H11565">
        <v>168</v>
      </c>
      <c r="I11565">
        <v>0.8</v>
      </c>
      <c r="X11565" s="16">
        <f t="shared" si="187"/>
        <v>94.05</v>
      </c>
    </row>
    <row r="11566" spans="1:24" x14ac:dyDescent="0.25">
      <c r="A11566" s="1">
        <v>42245.9375</v>
      </c>
      <c r="B11566">
        <v>1.4</v>
      </c>
      <c r="C11566">
        <v>7.8</v>
      </c>
      <c r="D11566">
        <v>94.2</v>
      </c>
      <c r="E11566">
        <v>26.7</v>
      </c>
      <c r="F11566">
        <v>6</v>
      </c>
      <c r="G11566">
        <v>0</v>
      </c>
      <c r="H11566">
        <v>141</v>
      </c>
      <c r="I11566">
        <v>1.6</v>
      </c>
      <c r="X11566" s="16">
        <f t="shared" si="187"/>
        <v>92.775000000000006</v>
      </c>
    </row>
    <row r="11567" spans="1:24" x14ac:dyDescent="0.25">
      <c r="A11567" s="1">
        <v>42245.958333333336</v>
      </c>
      <c r="B11567">
        <v>0.9</v>
      </c>
      <c r="C11567">
        <v>4.8</v>
      </c>
      <c r="D11567">
        <v>99.8</v>
      </c>
      <c r="E11567">
        <v>26.6</v>
      </c>
      <c r="F11567">
        <v>6</v>
      </c>
      <c r="G11567">
        <v>0</v>
      </c>
      <c r="H11567">
        <v>100</v>
      </c>
      <c r="I11567">
        <v>1.4</v>
      </c>
      <c r="X11567" s="16">
        <f t="shared" si="187"/>
        <v>91.5625</v>
      </c>
    </row>
    <row r="11568" spans="1:24" x14ac:dyDescent="0.25">
      <c r="A11568" s="1">
        <v>42245.979166666664</v>
      </c>
      <c r="B11568">
        <v>1.9</v>
      </c>
      <c r="C11568">
        <v>6.2</v>
      </c>
      <c r="D11568">
        <v>102.4</v>
      </c>
      <c r="E11568">
        <v>27.2</v>
      </c>
      <c r="F11568">
        <v>5</v>
      </c>
      <c r="G11568">
        <v>0</v>
      </c>
      <c r="H11568">
        <v>49</v>
      </c>
      <c r="I11568">
        <v>0.9</v>
      </c>
      <c r="X11568" s="16">
        <f t="shared" si="187"/>
        <v>90.100000000000009</v>
      </c>
    </row>
    <row r="11569" spans="1:24" x14ac:dyDescent="0.25">
      <c r="A11569" s="1">
        <v>42246</v>
      </c>
      <c r="B11569">
        <v>2.2999999999999998</v>
      </c>
      <c r="C11569">
        <v>18.399999999999999</v>
      </c>
      <c r="D11569">
        <v>70.599999999999994</v>
      </c>
      <c r="E11569">
        <v>25.4</v>
      </c>
      <c r="F11569">
        <v>5</v>
      </c>
      <c r="G11569">
        <v>0</v>
      </c>
      <c r="H11569">
        <v>307</v>
      </c>
      <c r="I11569">
        <v>0.9</v>
      </c>
      <c r="X11569" s="16">
        <f t="shared" si="187"/>
        <v>86.312499999999986</v>
      </c>
    </row>
    <row r="11570" spans="1:24" x14ac:dyDescent="0.25">
      <c r="A11570" s="1">
        <v>42246.020833333336</v>
      </c>
      <c r="B11570">
        <v>2.2000000000000002</v>
      </c>
      <c r="C11570">
        <v>18.899999999999999</v>
      </c>
      <c r="D11570">
        <v>58.4</v>
      </c>
      <c r="E11570">
        <v>24.4</v>
      </c>
      <c r="F11570">
        <v>5</v>
      </c>
      <c r="G11570">
        <v>0</v>
      </c>
      <c r="H11570">
        <v>319</v>
      </c>
      <c r="I11570">
        <v>0.7</v>
      </c>
      <c r="X11570" s="16">
        <f t="shared" si="187"/>
        <v>81.637500000000003</v>
      </c>
    </row>
    <row r="11571" spans="1:24" x14ac:dyDescent="0.25">
      <c r="A11571" s="1">
        <v>42246.041666666664</v>
      </c>
      <c r="B11571">
        <v>1.4</v>
      </c>
      <c r="C11571">
        <v>20</v>
      </c>
      <c r="D11571">
        <v>42.7</v>
      </c>
      <c r="E11571">
        <v>23.4</v>
      </c>
      <c r="F11571">
        <v>5</v>
      </c>
      <c r="G11571">
        <v>0</v>
      </c>
      <c r="H11571">
        <v>115</v>
      </c>
      <c r="I11571">
        <v>0.3</v>
      </c>
      <c r="X11571" s="16">
        <f t="shared" si="187"/>
        <v>76.099999999999994</v>
      </c>
    </row>
    <row r="11572" spans="1:24" x14ac:dyDescent="0.25">
      <c r="A11572" s="1">
        <v>42246.0625</v>
      </c>
      <c r="B11572">
        <v>2.1</v>
      </c>
      <c r="C11572">
        <v>18.899999999999999</v>
      </c>
      <c r="D11572">
        <v>40.799999999999997</v>
      </c>
      <c r="E11572">
        <v>22.8</v>
      </c>
      <c r="F11572">
        <v>6</v>
      </c>
      <c r="G11572">
        <v>0</v>
      </c>
      <c r="H11572">
        <v>151</v>
      </c>
      <c r="I11572">
        <v>0.5</v>
      </c>
      <c r="X11572" s="16">
        <f t="shared" si="187"/>
        <v>70.668750000000003</v>
      </c>
    </row>
    <row r="11573" spans="1:24" x14ac:dyDescent="0.25">
      <c r="A11573" s="1">
        <v>42246.083333333336</v>
      </c>
      <c r="B11573">
        <v>1.2</v>
      </c>
      <c r="C11573">
        <v>11.6</v>
      </c>
      <c r="D11573">
        <v>47.5</v>
      </c>
      <c r="E11573">
        <v>22.4</v>
      </c>
      <c r="F11573">
        <v>6</v>
      </c>
      <c r="G11573">
        <v>0</v>
      </c>
      <c r="H11573">
        <v>145</v>
      </c>
      <c r="I11573">
        <v>0.8</v>
      </c>
      <c r="X11573" s="16">
        <f t="shared" si="187"/>
        <v>66.162499999999994</v>
      </c>
    </row>
    <row r="11574" spans="1:24" x14ac:dyDescent="0.25">
      <c r="A11574" s="1">
        <v>42246.104166666664</v>
      </c>
      <c r="B11574">
        <v>1.5</v>
      </c>
      <c r="C11574">
        <v>11.1</v>
      </c>
      <c r="D11574">
        <v>49.9</v>
      </c>
      <c r="E11574">
        <v>22.4</v>
      </c>
      <c r="F11574">
        <v>6</v>
      </c>
      <c r="G11574">
        <v>0</v>
      </c>
      <c r="H11574">
        <v>168</v>
      </c>
      <c r="I11574">
        <v>0.7</v>
      </c>
      <c r="X11574" s="16">
        <f t="shared" si="187"/>
        <v>62.4</v>
      </c>
    </row>
    <row r="11575" spans="1:24" x14ac:dyDescent="0.25">
      <c r="A11575" s="1">
        <v>42246.125</v>
      </c>
      <c r="B11575">
        <v>1.7</v>
      </c>
      <c r="C11575">
        <v>12.5</v>
      </c>
      <c r="D11575">
        <v>41.4</v>
      </c>
      <c r="E11575">
        <v>22.2</v>
      </c>
      <c r="F11575">
        <v>5</v>
      </c>
      <c r="G11575">
        <v>0</v>
      </c>
      <c r="H11575">
        <v>25</v>
      </c>
      <c r="I11575">
        <v>0</v>
      </c>
      <c r="X11575" s="16">
        <f t="shared" si="187"/>
        <v>59.056249999999999</v>
      </c>
    </row>
    <row r="11576" spans="1:24" x14ac:dyDescent="0.25">
      <c r="A11576" s="1">
        <v>42246.145833333336</v>
      </c>
      <c r="B11576">
        <v>1.3</v>
      </c>
      <c r="C11576">
        <v>10.9</v>
      </c>
      <c r="D11576">
        <v>31</v>
      </c>
      <c r="E11576">
        <v>21.4</v>
      </c>
      <c r="F11576">
        <v>6</v>
      </c>
      <c r="G11576">
        <v>0</v>
      </c>
      <c r="H11576">
        <v>144</v>
      </c>
      <c r="I11576">
        <v>0.5</v>
      </c>
      <c r="X11576" s="16">
        <f t="shared" si="187"/>
        <v>56.55</v>
      </c>
    </row>
    <row r="11577" spans="1:24" x14ac:dyDescent="0.25">
      <c r="A11577" s="1">
        <v>42246.166666666664</v>
      </c>
      <c r="B11577">
        <v>1.3</v>
      </c>
      <c r="C11577">
        <v>9.9</v>
      </c>
      <c r="D11577">
        <v>33.9</v>
      </c>
      <c r="E11577">
        <v>21.2</v>
      </c>
      <c r="F11577">
        <v>6</v>
      </c>
      <c r="G11577">
        <v>0</v>
      </c>
      <c r="H11577">
        <v>154</v>
      </c>
      <c r="I11577">
        <v>0.9</v>
      </c>
      <c r="X11577" s="16">
        <f t="shared" si="187"/>
        <v>56.387499999999996</v>
      </c>
    </row>
    <row r="11578" spans="1:24" x14ac:dyDescent="0.25">
      <c r="A11578" s="1">
        <v>42246.1875</v>
      </c>
      <c r="B11578">
        <v>1.1000000000000001</v>
      </c>
      <c r="C11578">
        <v>7.5</v>
      </c>
      <c r="E11578">
        <v>21.7</v>
      </c>
      <c r="F11578">
        <v>6</v>
      </c>
      <c r="G11578">
        <v>0</v>
      </c>
      <c r="H11578">
        <v>149</v>
      </c>
      <c r="I11578">
        <v>0.9</v>
      </c>
      <c r="X11578" s="16">
        <f t="shared" si="187"/>
        <v>57.86</v>
      </c>
    </row>
    <row r="11579" spans="1:24" x14ac:dyDescent="0.25">
      <c r="A11579" s="1">
        <v>42246.208333333336</v>
      </c>
      <c r="B11579">
        <v>6.8</v>
      </c>
      <c r="C11579">
        <v>13.6</v>
      </c>
      <c r="D11579">
        <v>27.1</v>
      </c>
      <c r="E11579">
        <v>21.1</v>
      </c>
      <c r="F11579">
        <v>5</v>
      </c>
      <c r="G11579">
        <v>0</v>
      </c>
      <c r="H11579">
        <v>308</v>
      </c>
      <c r="I11579">
        <v>0.6</v>
      </c>
      <c r="X11579" s="16">
        <f t="shared" si="187"/>
        <v>57.3</v>
      </c>
    </row>
    <row r="11580" spans="1:24" x14ac:dyDescent="0.25">
      <c r="A11580" s="1">
        <v>42246.229166666664</v>
      </c>
      <c r="B11580">
        <v>2.6</v>
      </c>
      <c r="C11580">
        <v>24.4</v>
      </c>
      <c r="D11580">
        <v>10</v>
      </c>
      <c r="E11580">
        <v>20.3</v>
      </c>
      <c r="F11580">
        <v>6</v>
      </c>
      <c r="G11580">
        <v>0</v>
      </c>
      <c r="H11580">
        <v>11</v>
      </c>
      <c r="I11580">
        <v>0.6</v>
      </c>
      <c r="X11580" s="16">
        <f t="shared" si="187"/>
        <v>55.446666666666665</v>
      </c>
    </row>
    <row r="11581" spans="1:24" x14ac:dyDescent="0.25">
      <c r="A11581" s="1">
        <v>42246.25</v>
      </c>
      <c r="B11581">
        <v>2.5</v>
      </c>
      <c r="C11581">
        <v>25.6</v>
      </c>
      <c r="D11581">
        <v>9.1</v>
      </c>
      <c r="E11581">
        <v>20.3</v>
      </c>
      <c r="F11581">
        <v>14</v>
      </c>
      <c r="G11581">
        <v>0</v>
      </c>
      <c r="H11581">
        <v>157</v>
      </c>
      <c r="I11581">
        <v>0.7</v>
      </c>
      <c r="X11581" s="16">
        <f t="shared" si="187"/>
        <v>50.586666666666666</v>
      </c>
    </row>
    <row r="11582" spans="1:24" x14ac:dyDescent="0.25">
      <c r="A11582" s="1">
        <v>42246.270833333336</v>
      </c>
      <c r="B11582">
        <v>2.6</v>
      </c>
      <c r="C11582">
        <v>13.7</v>
      </c>
      <c r="D11582">
        <v>26.2</v>
      </c>
      <c r="E11582">
        <v>20.7</v>
      </c>
      <c r="F11582">
        <v>28</v>
      </c>
      <c r="G11582">
        <v>0</v>
      </c>
      <c r="H11582">
        <v>155</v>
      </c>
      <c r="I11582">
        <v>1</v>
      </c>
      <c r="X11582" s="16">
        <f t="shared" si="187"/>
        <v>46.053333333333327</v>
      </c>
    </row>
    <row r="11583" spans="1:24" x14ac:dyDescent="0.25">
      <c r="A11583" s="1">
        <v>42246.291666666664</v>
      </c>
      <c r="B11583">
        <v>1.9</v>
      </c>
      <c r="C11583">
        <v>8.6999999999999993</v>
      </c>
      <c r="D11583">
        <v>43.1</v>
      </c>
      <c r="E11583">
        <v>21.6</v>
      </c>
      <c r="F11583">
        <v>100</v>
      </c>
      <c r="G11583">
        <v>0</v>
      </c>
      <c r="H11583">
        <v>150</v>
      </c>
      <c r="I11583">
        <v>2.1</v>
      </c>
      <c r="X11583" s="16">
        <f t="shared" si="187"/>
        <v>42.273333333333341</v>
      </c>
    </row>
    <row r="11584" spans="1:24" x14ac:dyDescent="0.25">
      <c r="A11584" s="1">
        <v>42246.3125</v>
      </c>
      <c r="B11584">
        <v>2.2000000000000002</v>
      </c>
      <c r="C11584">
        <v>9.3000000000000007</v>
      </c>
      <c r="D11584">
        <v>45.3</v>
      </c>
      <c r="E11584">
        <v>22.7</v>
      </c>
      <c r="F11584">
        <v>114</v>
      </c>
      <c r="G11584">
        <v>0</v>
      </c>
      <c r="H11584">
        <v>138</v>
      </c>
      <c r="I11584">
        <v>1.5</v>
      </c>
      <c r="X11584" s="16">
        <f t="shared" si="187"/>
        <v>38.466666666666661</v>
      </c>
    </row>
    <row r="11585" spans="1:24" x14ac:dyDescent="0.25">
      <c r="A11585" s="1">
        <v>42246.333333333336</v>
      </c>
      <c r="B11585">
        <v>3.1</v>
      </c>
      <c r="C11585">
        <v>10.5</v>
      </c>
      <c r="D11585">
        <v>49.6</v>
      </c>
      <c r="E11585">
        <v>23.8</v>
      </c>
      <c r="F11585">
        <v>197</v>
      </c>
      <c r="G11585">
        <v>0</v>
      </c>
      <c r="H11585">
        <v>124</v>
      </c>
      <c r="I11585">
        <v>1.1000000000000001</v>
      </c>
      <c r="X11585" s="16">
        <f t="shared" si="187"/>
        <v>37.06666666666667</v>
      </c>
    </row>
    <row r="11586" spans="1:24" x14ac:dyDescent="0.25">
      <c r="A11586" s="1">
        <v>42246.354166666664</v>
      </c>
      <c r="B11586">
        <v>2.6</v>
      </c>
      <c r="C11586">
        <v>10.7</v>
      </c>
      <c r="D11586">
        <v>56.9</v>
      </c>
      <c r="E11586">
        <v>24.8</v>
      </c>
      <c r="F11586">
        <v>323</v>
      </c>
      <c r="G11586">
        <v>0</v>
      </c>
      <c r="H11586">
        <v>121</v>
      </c>
      <c r="I11586">
        <v>1.3</v>
      </c>
      <c r="X11586" s="16">
        <f t="shared" si="187"/>
        <v>36.966666666666676</v>
      </c>
    </row>
    <row r="11587" spans="1:24" x14ac:dyDescent="0.25">
      <c r="A11587" s="1">
        <v>42246.375</v>
      </c>
      <c r="B11587">
        <v>4.4000000000000004</v>
      </c>
      <c r="C11587">
        <v>18.2</v>
      </c>
      <c r="D11587">
        <v>68</v>
      </c>
      <c r="E11587">
        <v>25.9</v>
      </c>
      <c r="F11587">
        <v>404</v>
      </c>
      <c r="G11587">
        <v>0</v>
      </c>
      <c r="H11587">
        <v>152</v>
      </c>
      <c r="I11587">
        <v>1.5</v>
      </c>
      <c r="X11587" s="16">
        <f t="shared" si="187"/>
        <v>38.653333333333336</v>
      </c>
    </row>
    <row r="11588" spans="1:24" x14ac:dyDescent="0.25">
      <c r="A11588" s="1">
        <v>42246.395833333336</v>
      </c>
      <c r="B11588">
        <v>3.5</v>
      </c>
      <c r="C11588">
        <v>16.5</v>
      </c>
      <c r="D11588">
        <v>84.8</v>
      </c>
      <c r="E11588">
        <v>26.6</v>
      </c>
      <c r="F11588">
        <v>479</v>
      </c>
      <c r="G11588">
        <v>0</v>
      </c>
      <c r="H11588">
        <v>151</v>
      </c>
      <c r="I11588">
        <v>1.8</v>
      </c>
      <c r="X11588" s="16">
        <f t="shared" si="187"/>
        <v>41.586666666666666</v>
      </c>
    </row>
    <row r="11589" spans="1:24" x14ac:dyDescent="0.25">
      <c r="A11589" s="1">
        <v>42246.416666666664</v>
      </c>
      <c r="B11589">
        <v>3.9</v>
      </c>
      <c r="C11589">
        <v>16.5</v>
      </c>
      <c r="D11589">
        <v>96.9</v>
      </c>
      <c r="E11589">
        <v>27.4</v>
      </c>
      <c r="F11589">
        <v>549</v>
      </c>
      <c r="G11589">
        <v>0</v>
      </c>
      <c r="H11589">
        <v>149</v>
      </c>
      <c r="I11589">
        <v>1.5</v>
      </c>
      <c r="X11589" s="16">
        <f t="shared" si="187"/>
        <v>44.879999999999995</v>
      </c>
    </row>
    <row r="11590" spans="1:24" x14ac:dyDescent="0.25">
      <c r="A11590" s="1">
        <v>42246.4375</v>
      </c>
      <c r="B11590">
        <v>3.9</v>
      </c>
      <c r="C11590">
        <v>16.600000000000001</v>
      </c>
      <c r="D11590">
        <v>108.1</v>
      </c>
      <c r="E11590">
        <v>28.6</v>
      </c>
      <c r="F11590">
        <v>605</v>
      </c>
      <c r="G11590">
        <v>0</v>
      </c>
      <c r="H11590">
        <v>156</v>
      </c>
      <c r="I11590">
        <v>1</v>
      </c>
      <c r="X11590" s="16">
        <f t="shared" si="187"/>
        <v>48.76</v>
      </c>
    </row>
    <row r="11591" spans="1:24" x14ac:dyDescent="0.25">
      <c r="A11591" s="1">
        <v>42246.458333333336</v>
      </c>
      <c r="B11591">
        <v>2.4</v>
      </c>
      <c r="C11591">
        <v>12.6</v>
      </c>
      <c r="D11591">
        <v>126</v>
      </c>
      <c r="E11591">
        <v>29.5</v>
      </c>
      <c r="F11591">
        <v>654</v>
      </c>
      <c r="G11591">
        <v>0</v>
      </c>
      <c r="H11591">
        <v>152</v>
      </c>
      <c r="I11591">
        <v>1.1000000000000001</v>
      </c>
      <c r="X11591" s="16">
        <f t="shared" si="187"/>
        <v>54.4</v>
      </c>
    </row>
    <row r="11592" spans="1:24" x14ac:dyDescent="0.25">
      <c r="A11592" s="1">
        <v>42246.479166666664</v>
      </c>
      <c r="B11592">
        <v>2.2999999999999998</v>
      </c>
      <c r="C11592">
        <v>12.1</v>
      </c>
      <c r="D11592">
        <v>136.19999999999999</v>
      </c>
      <c r="E11592">
        <v>30.5</v>
      </c>
      <c r="F11592">
        <v>691</v>
      </c>
      <c r="G11592">
        <v>0</v>
      </c>
      <c r="H11592">
        <v>158</v>
      </c>
      <c r="I11592">
        <v>0.7</v>
      </c>
      <c r="X11592" s="16">
        <f t="shared" si="187"/>
        <v>61.413333333333334</v>
      </c>
    </row>
    <row r="11593" spans="1:24" x14ac:dyDescent="0.25">
      <c r="A11593" s="1">
        <v>42246.5</v>
      </c>
      <c r="B11593">
        <v>3</v>
      </c>
      <c r="C11593">
        <v>12.4</v>
      </c>
      <c r="D11593">
        <v>135.69999999999999</v>
      </c>
      <c r="E11593">
        <v>31.3</v>
      </c>
      <c r="F11593">
        <v>726</v>
      </c>
      <c r="G11593">
        <v>0</v>
      </c>
      <c r="H11593">
        <v>161</v>
      </c>
      <c r="I11593">
        <v>1</v>
      </c>
      <c r="X11593" s="16">
        <f t="shared" si="187"/>
        <v>68.2</v>
      </c>
    </row>
    <row r="11594" spans="1:24" x14ac:dyDescent="0.25">
      <c r="A11594" s="1">
        <v>42246.520833333336</v>
      </c>
      <c r="B11594">
        <v>6</v>
      </c>
      <c r="C11594">
        <v>15.9</v>
      </c>
      <c r="D11594">
        <v>134.1</v>
      </c>
      <c r="E11594">
        <v>32</v>
      </c>
      <c r="F11594">
        <v>739</v>
      </c>
      <c r="G11594">
        <v>0</v>
      </c>
      <c r="H11594">
        <v>173</v>
      </c>
      <c r="I11594">
        <v>0.7</v>
      </c>
      <c r="X11594" s="16">
        <f t="shared" si="187"/>
        <v>72.318749999999994</v>
      </c>
    </row>
    <row r="11595" spans="1:24" x14ac:dyDescent="0.25">
      <c r="A11595" s="1">
        <v>42246.541666666664</v>
      </c>
      <c r="B11595">
        <v>3.4</v>
      </c>
      <c r="C11595">
        <v>13.3</v>
      </c>
      <c r="D11595">
        <v>141.69999999999999</v>
      </c>
      <c r="E11595">
        <v>32.4</v>
      </c>
      <c r="F11595">
        <v>738</v>
      </c>
      <c r="G11595">
        <v>0</v>
      </c>
      <c r="H11595">
        <v>171</v>
      </c>
      <c r="I11595">
        <v>1.1000000000000001</v>
      </c>
      <c r="X11595" s="16">
        <f t="shared" si="187"/>
        <v>79.481250000000003</v>
      </c>
    </row>
    <row r="11596" spans="1:24" x14ac:dyDescent="0.25">
      <c r="A11596" s="1">
        <v>42246.5625</v>
      </c>
      <c r="B11596">
        <v>3.8</v>
      </c>
      <c r="C11596">
        <v>15.9</v>
      </c>
      <c r="D11596">
        <v>139.1</v>
      </c>
      <c r="E11596">
        <v>33</v>
      </c>
      <c r="F11596">
        <v>730</v>
      </c>
      <c r="G11596">
        <v>0</v>
      </c>
      <c r="H11596">
        <v>167</v>
      </c>
      <c r="I11596">
        <v>1.2</v>
      </c>
      <c r="X11596" s="16">
        <f t="shared" si="187"/>
        <v>87.55</v>
      </c>
    </row>
    <row r="11597" spans="1:24" x14ac:dyDescent="0.25">
      <c r="A11597" s="1">
        <v>42246.583333333336</v>
      </c>
      <c r="B11597">
        <v>3.4</v>
      </c>
      <c r="C11597">
        <v>11.6</v>
      </c>
      <c r="D11597">
        <v>145.6</v>
      </c>
      <c r="E11597">
        <v>33.200000000000003</v>
      </c>
      <c r="F11597">
        <v>714</v>
      </c>
      <c r="G11597">
        <v>0</v>
      </c>
      <c r="H11597">
        <v>171</v>
      </c>
      <c r="I11597">
        <v>1.2</v>
      </c>
      <c r="X11597" s="16">
        <f t="shared" si="187"/>
        <v>96.081249999999997</v>
      </c>
    </row>
    <row r="11598" spans="1:24" x14ac:dyDescent="0.25">
      <c r="A11598" s="1">
        <v>42246.604166666664</v>
      </c>
      <c r="B11598">
        <v>3.6</v>
      </c>
      <c r="C11598">
        <v>14.1</v>
      </c>
      <c r="D11598">
        <v>145.9</v>
      </c>
      <c r="E11598">
        <v>33.700000000000003</v>
      </c>
      <c r="F11598">
        <v>684</v>
      </c>
      <c r="G11598">
        <v>0</v>
      </c>
      <c r="H11598">
        <v>191</v>
      </c>
      <c r="I11598">
        <v>0.7</v>
      </c>
      <c r="X11598" s="16">
        <f t="shared" si="187"/>
        <v>103.5625</v>
      </c>
    </row>
    <row r="11599" spans="1:24" x14ac:dyDescent="0.25">
      <c r="A11599" s="1">
        <v>42246.625</v>
      </c>
      <c r="B11599">
        <v>3.9</v>
      </c>
      <c r="C11599">
        <v>15.6</v>
      </c>
      <c r="D11599">
        <v>140.5</v>
      </c>
      <c r="E11599">
        <v>34.200000000000003</v>
      </c>
      <c r="F11599">
        <v>646</v>
      </c>
      <c r="G11599">
        <v>0</v>
      </c>
      <c r="H11599">
        <v>205</v>
      </c>
      <c r="I11599">
        <v>0.7</v>
      </c>
      <c r="X11599" s="16">
        <f t="shared" si="187"/>
        <v>109.64999999999999</v>
      </c>
    </row>
    <row r="11600" spans="1:24" x14ac:dyDescent="0.25">
      <c r="A11600" s="1">
        <v>42246.645833333336</v>
      </c>
      <c r="B11600">
        <v>2.6</v>
      </c>
      <c r="C11600">
        <v>10.3</v>
      </c>
      <c r="D11600">
        <v>142.1</v>
      </c>
      <c r="E11600">
        <v>34.299999999999997</v>
      </c>
      <c r="F11600">
        <v>595</v>
      </c>
      <c r="G11600">
        <v>0</v>
      </c>
      <c r="H11600">
        <v>171</v>
      </c>
      <c r="I11600">
        <v>0.8</v>
      </c>
      <c r="X11600" s="16">
        <f t="shared" si="187"/>
        <v>115.69999999999999</v>
      </c>
    </row>
    <row r="11601" spans="1:24" x14ac:dyDescent="0.25">
      <c r="A11601" s="1">
        <v>42246.666666666664</v>
      </c>
      <c r="B11601">
        <v>4.0999999999999996</v>
      </c>
      <c r="C11601">
        <v>13.9</v>
      </c>
      <c r="D11601">
        <v>141.6</v>
      </c>
      <c r="E11601">
        <v>34.5</v>
      </c>
      <c r="F11601">
        <v>539</v>
      </c>
      <c r="G11601">
        <v>0</v>
      </c>
      <c r="H11601">
        <v>166</v>
      </c>
      <c r="I11601">
        <v>0.9</v>
      </c>
      <c r="X11601" s="16">
        <f t="shared" si="187"/>
        <v>121.44999999999999</v>
      </c>
    </row>
    <row r="11602" spans="1:24" x14ac:dyDescent="0.25">
      <c r="A11602" s="1">
        <v>42246.6875</v>
      </c>
      <c r="B11602">
        <v>5</v>
      </c>
      <c r="C11602">
        <v>19</v>
      </c>
      <c r="D11602">
        <v>141.80000000000001</v>
      </c>
      <c r="E11602">
        <v>34.799999999999997</v>
      </c>
      <c r="F11602">
        <v>436</v>
      </c>
      <c r="G11602">
        <v>0</v>
      </c>
      <c r="H11602">
        <v>214</v>
      </c>
      <c r="I11602">
        <v>0.2</v>
      </c>
      <c r="X11602" s="16">
        <f t="shared" si="187"/>
        <v>126.75624999999998</v>
      </c>
    </row>
    <row r="11603" spans="1:24" x14ac:dyDescent="0.25">
      <c r="A11603" s="1">
        <v>42246.708333333336</v>
      </c>
      <c r="B11603">
        <v>7.5</v>
      </c>
      <c r="C11603">
        <v>30.3</v>
      </c>
      <c r="D11603">
        <v>125.9</v>
      </c>
      <c r="E11603">
        <v>34.299999999999997</v>
      </c>
      <c r="F11603">
        <v>267</v>
      </c>
      <c r="G11603">
        <v>0</v>
      </c>
      <c r="H11603">
        <v>275</v>
      </c>
      <c r="I11603">
        <v>0.6</v>
      </c>
      <c r="X11603" s="16">
        <f t="shared" ref="X11603:X11666" si="188">AVERAGE(D11588:D11603)</f>
        <v>130.37499999999997</v>
      </c>
    </row>
    <row r="11604" spans="1:24" x14ac:dyDescent="0.25">
      <c r="A11604" s="1">
        <v>42246.729166666664</v>
      </c>
      <c r="B11604">
        <v>8.6999999999999993</v>
      </c>
      <c r="C11604">
        <v>29.4</v>
      </c>
      <c r="D11604">
        <v>116.7</v>
      </c>
      <c r="E11604">
        <v>33.700000000000003</v>
      </c>
      <c r="F11604">
        <v>183</v>
      </c>
      <c r="G11604">
        <v>0</v>
      </c>
      <c r="H11604">
        <v>336</v>
      </c>
      <c r="I11604">
        <v>0.8</v>
      </c>
      <c r="X11604" s="16">
        <f t="shared" si="188"/>
        <v>132.36875000000001</v>
      </c>
    </row>
    <row r="11605" spans="1:24" x14ac:dyDescent="0.25">
      <c r="A11605" s="1">
        <v>42246.75</v>
      </c>
      <c r="B11605">
        <v>4.5</v>
      </c>
      <c r="C11605">
        <v>23.5</v>
      </c>
      <c r="D11605">
        <v>112.8</v>
      </c>
      <c r="E11605">
        <v>33.4</v>
      </c>
      <c r="F11605">
        <v>173</v>
      </c>
      <c r="G11605">
        <v>0</v>
      </c>
      <c r="H11605">
        <v>44</v>
      </c>
      <c r="I11605">
        <v>0.4</v>
      </c>
      <c r="X11605" s="16">
        <f t="shared" si="188"/>
        <v>133.36250000000001</v>
      </c>
    </row>
    <row r="11606" spans="1:24" x14ac:dyDescent="0.25">
      <c r="A11606" s="1">
        <v>42246.770833333336</v>
      </c>
      <c r="B11606">
        <v>1.2</v>
      </c>
      <c r="C11606">
        <v>20.399999999999999</v>
      </c>
      <c r="D11606">
        <v>108.2</v>
      </c>
      <c r="E11606">
        <v>31.7</v>
      </c>
      <c r="F11606">
        <v>91</v>
      </c>
      <c r="G11606">
        <v>0</v>
      </c>
      <c r="H11606">
        <v>145</v>
      </c>
      <c r="I11606">
        <v>0.4</v>
      </c>
      <c r="X11606" s="16">
        <f t="shared" si="188"/>
        <v>133.36875000000001</v>
      </c>
    </row>
    <row r="11607" spans="1:24" x14ac:dyDescent="0.25">
      <c r="A11607" s="1">
        <v>42246.791666666664</v>
      </c>
      <c r="B11607">
        <v>1</v>
      </c>
      <c r="C11607">
        <v>14.4</v>
      </c>
      <c r="D11607">
        <v>106.5</v>
      </c>
      <c r="E11607">
        <v>30.3</v>
      </c>
      <c r="F11607">
        <v>54</v>
      </c>
      <c r="G11607">
        <v>0</v>
      </c>
      <c r="H11607">
        <v>144</v>
      </c>
      <c r="I11607">
        <v>0.5</v>
      </c>
      <c r="X11607" s="16">
        <f t="shared" si="188"/>
        <v>132.15</v>
      </c>
    </row>
    <row r="11608" spans="1:24" x14ac:dyDescent="0.25">
      <c r="A11608" s="1">
        <v>42246.8125</v>
      </c>
      <c r="B11608">
        <v>0.7</v>
      </c>
      <c r="C11608">
        <v>14.1</v>
      </c>
      <c r="D11608">
        <v>98.4</v>
      </c>
      <c r="E11608">
        <v>28.6</v>
      </c>
      <c r="F11608">
        <v>9</v>
      </c>
      <c r="G11608">
        <v>0</v>
      </c>
      <c r="H11608">
        <v>134</v>
      </c>
      <c r="I11608">
        <v>0.5</v>
      </c>
      <c r="X11608" s="16">
        <f t="shared" si="188"/>
        <v>129.78749999999999</v>
      </c>
    </row>
    <row r="11609" spans="1:24" x14ac:dyDescent="0.25">
      <c r="A11609" s="1">
        <v>42246.833333333336</v>
      </c>
      <c r="B11609">
        <v>0.8</v>
      </c>
      <c r="C11609">
        <v>14.5</v>
      </c>
      <c r="D11609">
        <v>100.3</v>
      </c>
      <c r="E11609">
        <v>27.8</v>
      </c>
      <c r="F11609">
        <v>6</v>
      </c>
      <c r="G11609">
        <v>0</v>
      </c>
      <c r="H11609">
        <v>140</v>
      </c>
      <c r="I11609">
        <v>0.7</v>
      </c>
      <c r="X11609" s="16">
        <f t="shared" si="188"/>
        <v>127.575</v>
      </c>
    </row>
    <row r="11610" spans="1:24" x14ac:dyDescent="0.25">
      <c r="A11610" s="1">
        <v>42246.854166666664</v>
      </c>
      <c r="B11610">
        <v>1.1000000000000001</v>
      </c>
      <c r="C11610">
        <v>12.8</v>
      </c>
      <c r="D11610">
        <v>103.2</v>
      </c>
      <c r="E11610">
        <v>27.2</v>
      </c>
      <c r="F11610">
        <v>6</v>
      </c>
      <c r="G11610">
        <v>0</v>
      </c>
      <c r="H11610">
        <v>160</v>
      </c>
      <c r="I11610">
        <v>0.7</v>
      </c>
      <c r="X11610" s="16">
        <f t="shared" si="188"/>
        <v>125.64375000000001</v>
      </c>
    </row>
    <row r="11611" spans="1:24" x14ac:dyDescent="0.25">
      <c r="A11611" s="1">
        <v>42246.875</v>
      </c>
      <c r="B11611">
        <v>0.9</v>
      </c>
      <c r="C11611">
        <v>13.2</v>
      </c>
      <c r="D11611">
        <v>100.7</v>
      </c>
      <c r="E11611">
        <v>26.6</v>
      </c>
      <c r="F11611">
        <v>6</v>
      </c>
      <c r="G11611">
        <v>0</v>
      </c>
      <c r="H11611">
        <v>160</v>
      </c>
      <c r="I11611">
        <v>0.8</v>
      </c>
      <c r="X11611" s="16">
        <f t="shared" si="188"/>
        <v>123.08125000000003</v>
      </c>
    </row>
    <row r="11612" spans="1:24" x14ac:dyDescent="0.25">
      <c r="A11612" s="1">
        <v>42246.895833333336</v>
      </c>
      <c r="B11612">
        <v>0.9</v>
      </c>
      <c r="C11612">
        <v>14.6</v>
      </c>
      <c r="D11612">
        <v>97.3</v>
      </c>
      <c r="E11612">
        <v>26.3</v>
      </c>
      <c r="F11612">
        <v>6</v>
      </c>
      <c r="G11612">
        <v>0</v>
      </c>
      <c r="H11612">
        <v>167</v>
      </c>
      <c r="I11612">
        <v>0.8</v>
      </c>
      <c r="X11612" s="16">
        <f t="shared" si="188"/>
        <v>120.46875</v>
      </c>
    </row>
    <row r="11613" spans="1:24" x14ac:dyDescent="0.25">
      <c r="A11613" s="1">
        <v>42246.916666666664</v>
      </c>
      <c r="B11613">
        <v>1</v>
      </c>
      <c r="C11613">
        <v>13.7</v>
      </c>
      <c r="D11613">
        <v>97.7</v>
      </c>
      <c r="E11613">
        <v>25.8</v>
      </c>
      <c r="F11613">
        <v>6</v>
      </c>
      <c r="G11613">
        <v>0</v>
      </c>
      <c r="H11613">
        <v>162</v>
      </c>
      <c r="I11613">
        <v>0.7</v>
      </c>
      <c r="X11613" s="16">
        <f t="shared" si="188"/>
        <v>117.47500000000002</v>
      </c>
    </row>
    <row r="11614" spans="1:24" x14ac:dyDescent="0.25">
      <c r="A11614" s="1">
        <v>42246.9375</v>
      </c>
      <c r="B11614">
        <v>1.1000000000000001</v>
      </c>
      <c r="C11614">
        <v>12.2</v>
      </c>
      <c r="D11614">
        <v>84.3</v>
      </c>
      <c r="E11614">
        <v>25.1</v>
      </c>
      <c r="F11614">
        <v>6</v>
      </c>
      <c r="G11614">
        <v>0</v>
      </c>
      <c r="H11614">
        <v>158</v>
      </c>
      <c r="I11614">
        <v>0.8</v>
      </c>
      <c r="X11614" s="16">
        <f t="shared" si="188"/>
        <v>113.625</v>
      </c>
    </row>
    <row r="11615" spans="1:24" x14ac:dyDescent="0.25">
      <c r="A11615" s="1">
        <v>42246.958333333336</v>
      </c>
      <c r="B11615">
        <v>1.8</v>
      </c>
      <c r="C11615">
        <v>22.3</v>
      </c>
      <c r="D11615">
        <v>70.8</v>
      </c>
      <c r="E11615">
        <v>24.5</v>
      </c>
      <c r="F11615">
        <v>5</v>
      </c>
      <c r="G11615">
        <v>0</v>
      </c>
      <c r="H11615">
        <v>175</v>
      </c>
      <c r="I11615">
        <v>0.5</v>
      </c>
      <c r="X11615" s="16">
        <f t="shared" si="188"/>
        <v>109.26875</v>
      </c>
    </row>
    <row r="11616" spans="1:24" x14ac:dyDescent="0.25">
      <c r="A11616" s="1">
        <v>42246.979166666664</v>
      </c>
      <c r="B11616">
        <v>1.1000000000000001</v>
      </c>
      <c r="C11616">
        <v>11.3</v>
      </c>
      <c r="D11616">
        <v>87.4</v>
      </c>
      <c r="E11616">
        <v>24.3</v>
      </c>
      <c r="F11616">
        <v>6</v>
      </c>
      <c r="G11616">
        <v>0</v>
      </c>
      <c r="H11616">
        <v>165</v>
      </c>
      <c r="I11616">
        <v>1.1000000000000001</v>
      </c>
      <c r="X11616" s="16">
        <f t="shared" si="188"/>
        <v>105.85000000000001</v>
      </c>
    </row>
    <row r="11617" spans="1:24" x14ac:dyDescent="0.25">
      <c r="A11617" s="1">
        <v>42247</v>
      </c>
      <c r="B11617">
        <v>0.9</v>
      </c>
      <c r="C11617">
        <v>10.199999999999999</v>
      </c>
      <c r="D11617">
        <v>84.9</v>
      </c>
      <c r="E11617">
        <v>24</v>
      </c>
      <c r="F11617">
        <v>6</v>
      </c>
      <c r="G11617">
        <v>0</v>
      </c>
      <c r="H11617">
        <v>162</v>
      </c>
      <c r="I11617">
        <v>1</v>
      </c>
      <c r="X11617" s="16">
        <f t="shared" si="188"/>
        <v>102.30625000000001</v>
      </c>
    </row>
    <row r="11618" spans="1:24" x14ac:dyDescent="0.25">
      <c r="A11618" s="1">
        <v>42247.020833333336</v>
      </c>
      <c r="B11618">
        <v>1.1000000000000001</v>
      </c>
      <c r="C11618">
        <v>9.6</v>
      </c>
      <c r="D11618">
        <v>78.400000000000006</v>
      </c>
      <c r="E11618">
        <v>23.3</v>
      </c>
      <c r="F11618">
        <v>6</v>
      </c>
      <c r="G11618">
        <v>0</v>
      </c>
      <c r="H11618">
        <v>162</v>
      </c>
      <c r="I11618">
        <v>0.9</v>
      </c>
      <c r="X11618" s="16">
        <f t="shared" si="188"/>
        <v>98.343750000000014</v>
      </c>
    </row>
    <row r="11619" spans="1:24" x14ac:dyDescent="0.25">
      <c r="A11619" s="1">
        <v>42247.041666666664</v>
      </c>
      <c r="B11619">
        <v>0.9</v>
      </c>
      <c r="C11619">
        <v>8.8000000000000007</v>
      </c>
      <c r="D11619">
        <v>76.099999999999994</v>
      </c>
      <c r="E11619">
        <v>23</v>
      </c>
      <c r="F11619">
        <v>6</v>
      </c>
      <c r="G11619">
        <v>0</v>
      </c>
      <c r="H11619">
        <v>158</v>
      </c>
      <c r="I11619">
        <v>0.7</v>
      </c>
      <c r="X11619" s="16">
        <f t="shared" si="188"/>
        <v>95.231250000000003</v>
      </c>
    </row>
    <row r="11620" spans="1:24" x14ac:dyDescent="0.25">
      <c r="A11620" s="1">
        <v>42247.0625</v>
      </c>
      <c r="B11620">
        <v>1.2</v>
      </c>
      <c r="C11620">
        <v>6.3</v>
      </c>
      <c r="E11620">
        <v>23.4</v>
      </c>
      <c r="F11620">
        <v>6</v>
      </c>
      <c r="G11620">
        <v>0</v>
      </c>
      <c r="H11620">
        <v>170</v>
      </c>
      <c r="I11620">
        <v>0.7</v>
      </c>
      <c r="X11620" s="16">
        <f t="shared" si="188"/>
        <v>93.800000000000011</v>
      </c>
    </row>
    <row r="11621" spans="1:24" x14ac:dyDescent="0.25">
      <c r="A11621" s="1">
        <v>42247.083333333336</v>
      </c>
      <c r="B11621">
        <v>1.1000000000000001</v>
      </c>
      <c r="C11621">
        <v>8.3000000000000007</v>
      </c>
      <c r="D11621">
        <v>66.400000000000006</v>
      </c>
      <c r="E11621">
        <v>22.6</v>
      </c>
      <c r="F11621">
        <v>5</v>
      </c>
      <c r="G11621">
        <v>0</v>
      </c>
      <c r="H11621">
        <v>193</v>
      </c>
      <c r="I11621">
        <v>0.3</v>
      </c>
      <c r="X11621" s="16">
        <f t="shared" si="188"/>
        <v>90.706666666666678</v>
      </c>
    </row>
    <row r="11622" spans="1:24" x14ac:dyDescent="0.25">
      <c r="A11622" s="1">
        <v>42247.104166666664</v>
      </c>
      <c r="B11622">
        <v>1</v>
      </c>
      <c r="C11622">
        <v>7.4</v>
      </c>
      <c r="D11622">
        <v>72.900000000000006</v>
      </c>
      <c r="E11622">
        <v>22.4</v>
      </c>
      <c r="F11622">
        <v>6</v>
      </c>
      <c r="G11622">
        <v>0</v>
      </c>
      <c r="H11622">
        <v>170</v>
      </c>
      <c r="I11622">
        <v>0.6</v>
      </c>
      <c r="X11622" s="16">
        <f t="shared" si="188"/>
        <v>88.353333333333339</v>
      </c>
    </row>
    <row r="11623" spans="1:24" x14ac:dyDescent="0.25">
      <c r="A11623" s="1">
        <v>42247.125</v>
      </c>
      <c r="B11623">
        <v>0.9</v>
      </c>
      <c r="C11623">
        <v>8.5</v>
      </c>
      <c r="D11623">
        <v>55.1</v>
      </c>
      <c r="E11623">
        <v>21.7</v>
      </c>
      <c r="F11623">
        <v>5</v>
      </c>
      <c r="G11623">
        <v>0</v>
      </c>
      <c r="H11623">
        <v>75</v>
      </c>
      <c r="I11623">
        <v>0.3</v>
      </c>
      <c r="X11623" s="16">
        <f t="shared" si="188"/>
        <v>84.926666666666662</v>
      </c>
    </row>
    <row r="11624" spans="1:24" x14ac:dyDescent="0.25">
      <c r="A11624" s="1">
        <v>42247.145833333336</v>
      </c>
      <c r="B11624">
        <v>1.2</v>
      </c>
      <c r="C11624">
        <v>17</v>
      </c>
      <c r="D11624">
        <v>39.6</v>
      </c>
      <c r="E11624">
        <v>21.4</v>
      </c>
      <c r="F11624">
        <v>6</v>
      </c>
      <c r="G11624">
        <v>0</v>
      </c>
      <c r="H11624">
        <v>7</v>
      </c>
      <c r="I11624">
        <v>0.3</v>
      </c>
      <c r="X11624" s="16">
        <f t="shared" si="188"/>
        <v>81.006666666666661</v>
      </c>
    </row>
    <row r="11625" spans="1:24" x14ac:dyDescent="0.25">
      <c r="A11625" s="1">
        <v>42247.166666666664</v>
      </c>
      <c r="B11625">
        <v>1.2</v>
      </c>
      <c r="C11625">
        <v>22.8</v>
      </c>
      <c r="D11625">
        <v>33.1</v>
      </c>
      <c r="E11625">
        <v>21.3</v>
      </c>
      <c r="F11625">
        <v>6</v>
      </c>
      <c r="G11625">
        <v>0</v>
      </c>
      <c r="H11625">
        <v>153</v>
      </c>
      <c r="I11625">
        <v>0.5</v>
      </c>
      <c r="X11625" s="16">
        <f t="shared" si="188"/>
        <v>76.526666666666642</v>
      </c>
    </row>
    <row r="11626" spans="1:24" x14ac:dyDescent="0.25">
      <c r="A11626" s="1">
        <v>42247.1875</v>
      </c>
      <c r="B11626">
        <v>1</v>
      </c>
      <c r="C11626">
        <v>12.4</v>
      </c>
      <c r="D11626">
        <v>50.2</v>
      </c>
      <c r="E11626">
        <v>21.3</v>
      </c>
      <c r="F11626">
        <v>6</v>
      </c>
      <c r="G11626">
        <v>0</v>
      </c>
      <c r="H11626">
        <v>150</v>
      </c>
      <c r="I11626">
        <v>0.8</v>
      </c>
      <c r="X11626" s="16">
        <f t="shared" si="188"/>
        <v>72.993333333333339</v>
      </c>
    </row>
    <row r="11627" spans="1:24" x14ac:dyDescent="0.25">
      <c r="A11627" s="1">
        <v>42247.208333333336</v>
      </c>
      <c r="B11627">
        <v>3.2</v>
      </c>
      <c r="C11627">
        <v>21.5</v>
      </c>
      <c r="D11627">
        <v>45.7</v>
      </c>
      <c r="E11627">
        <v>21.2</v>
      </c>
      <c r="F11627">
        <v>6</v>
      </c>
      <c r="G11627">
        <v>0</v>
      </c>
      <c r="H11627">
        <v>164</v>
      </c>
      <c r="I11627">
        <v>0.6</v>
      </c>
      <c r="X11627" s="16">
        <f t="shared" si="188"/>
        <v>69.326666666666668</v>
      </c>
    </row>
    <row r="11628" spans="1:24" x14ac:dyDescent="0.25">
      <c r="A11628" s="1">
        <v>42247.229166666664</v>
      </c>
      <c r="B11628">
        <v>3.7</v>
      </c>
      <c r="C11628">
        <v>21</v>
      </c>
      <c r="D11628">
        <v>42</v>
      </c>
      <c r="E11628">
        <v>20.8</v>
      </c>
      <c r="F11628">
        <v>6</v>
      </c>
      <c r="G11628">
        <v>0</v>
      </c>
      <c r="H11628">
        <v>157</v>
      </c>
      <c r="I11628">
        <v>1</v>
      </c>
      <c r="X11628" s="16">
        <f t="shared" si="188"/>
        <v>65.640000000000015</v>
      </c>
    </row>
    <row r="11629" spans="1:24" x14ac:dyDescent="0.25">
      <c r="A11629" s="1">
        <v>42247.25</v>
      </c>
      <c r="B11629">
        <v>4.2</v>
      </c>
      <c r="C11629">
        <v>33.5</v>
      </c>
      <c r="D11629">
        <v>27.7</v>
      </c>
      <c r="E11629">
        <v>20.7</v>
      </c>
      <c r="F11629">
        <v>13</v>
      </c>
      <c r="G11629">
        <v>0</v>
      </c>
      <c r="H11629">
        <v>118</v>
      </c>
      <c r="I11629">
        <v>0.7</v>
      </c>
      <c r="X11629" s="16">
        <f t="shared" si="188"/>
        <v>60.973333333333343</v>
      </c>
    </row>
    <row r="11630" spans="1:24" x14ac:dyDescent="0.25">
      <c r="A11630" s="1">
        <v>42247.270833333336</v>
      </c>
      <c r="B11630">
        <v>2.4</v>
      </c>
      <c r="C11630">
        <v>25.6</v>
      </c>
      <c r="D11630">
        <v>42.5</v>
      </c>
      <c r="E11630">
        <v>20.8</v>
      </c>
      <c r="F11630">
        <v>33</v>
      </c>
      <c r="G11630">
        <v>0</v>
      </c>
      <c r="H11630">
        <v>152</v>
      </c>
      <c r="I11630">
        <v>1.5</v>
      </c>
      <c r="X11630" s="16">
        <f t="shared" si="188"/>
        <v>58.186666666666682</v>
      </c>
    </row>
    <row r="11631" spans="1:24" x14ac:dyDescent="0.25">
      <c r="A11631" s="1">
        <v>42247.291666666664</v>
      </c>
      <c r="B11631">
        <v>3.8</v>
      </c>
      <c r="C11631">
        <v>27.6</v>
      </c>
      <c r="D11631">
        <v>37.799999999999997</v>
      </c>
      <c r="E11631">
        <v>21.2</v>
      </c>
      <c r="F11631">
        <v>99</v>
      </c>
      <c r="G11631">
        <v>0</v>
      </c>
      <c r="H11631">
        <v>144</v>
      </c>
      <c r="I11631">
        <v>1.2</v>
      </c>
      <c r="X11631" s="16">
        <f t="shared" si="188"/>
        <v>55.986666666666679</v>
      </c>
    </row>
    <row r="11632" spans="1:24" x14ac:dyDescent="0.25">
      <c r="A11632" s="1">
        <v>42247.3125</v>
      </c>
      <c r="B11632">
        <v>7.4</v>
      </c>
      <c r="C11632">
        <v>32.200000000000003</v>
      </c>
      <c r="D11632">
        <v>32.4</v>
      </c>
      <c r="E11632">
        <v>22</v>
      </c>
      <c r="F11632">
        <v>114</v>
      </c>
      <c r="G11632">
        <v>0</v>
      </c>
      <c r="H11632">
        <v>139</v>
      </c>
      <c r="I11632">
        <v>1.3</v>
      </c>
      <c r="X11632" s="16">
        <f t="shared" si="188"/>
        <v>52.320000000000014</v>
      </c>
    </row>
    <row r="11633" spans="1:24" x14ac:dyDescent="0.25">
      <c r="A11633" s="1">
        <v>42247.333333333336</v>
      </c>
      <c r="B11633">
        <v>9.5</v>
      </c>
      <c r="C11633">
        <v>35.299999999999997</v>
      </c>
      <c r="D11633">
        <v>34.200000000000003</v>
      </c>
      <c r="E11633">
        <v>22.9</v>
      </c>
      <c r="F11633">
        <v>169</v>
      </c>
      <c r="G11633">
        <v>0</v>
      </c>
      <c r="H11633">
        <v>135</v>
      </c>
      <c r="I11633">
        <v>1.2</v>
      </c>
      <c r="X11633" s="16">
        <f t="shared" si="188"/>
        <v>48.940000000000012</v>
      </c>
    </row>
    <row r="11634" spans="1:24" x14ac:dyDescent="0.25">
      <c r="A11634" s="1">
        <v>42247.354166666664</v>
      </c>
      <c r="B11634">
        <v>11.1</v>
      </c>
      <c r="C11634">
        <v>38.200000000000003</v>
      </c>
      <c r="D11634">
        <v>39.4</v>
      </c>
      <c r="E11634">
        <v>24.6</v>
      </c>
      <c r="F11634">
        <v>331</v>
      </c>
      <c r="G11634">
        <v>0</v>
      </c>
      <c r="H11634">
        <v>128</v>
      </c>
      <c r="I11634">
        <v>1</v>
      </c>
      <c r="X11634" s="16">
        <f t="shared" si="188"/>
        <v>46.339999999999996</v>
      </c>
    </row>
    <row r="11635" spans="1:24" x14ac:dyDescent="0.25">
      <c r="A11635" s="1">
        <v>42247.375</v>
      </c>
      <c r="B11635">
        <v>19.899999999999999</v>
      </c>
      <c r="C11635">
        <v>52.4</v>
      </c>
      <c r="D11635">
        <v>50.3</v>
      </c>
      <c r="E11635">
        <v>26.4</v>
      </c>
      <c r="F11635">
        <v>412</v>
      </c>
      <c r="G11635">
        <v>0</v>
      </c>
      <c r="H11635">
        <v>156</v>
      </c>
      <c r="I11635">
        <v>1.2</v>
      </c>
      <c r="X11635" s="16">
        <f t="shared" si="188"/>
        <v>44.62</v>
      </c>
    </row>
    <row r="11636" spans="1:24" x14ac:dyDescent="0.25">
      <c r="A11636" s="1">
        <v>42247.395833333336</v>
      </c>
      <c r="B11636">
        <v>14.4</v>
      </c>
      <c r="C11636">
        <v>47.2</v>
      </c>
      <c r="D11636">
        <v>60.2</v>
      </c>
      <c r="E11636">
        <v>27.6</v>
      </c>
      <c r="F11636">
        <v>485</v>
      </c>
      <c r="G11636">
        <v>0</v>
      </c>
      <c r="H11636">
        <v>157</v>
      </c>
      <c r="I11636">
        <v>0.8</v>
      </c>
      <c r="X11636" s="16">
        <f t="shared" si="188"/>
        <v>45.59375</v>
      </c>
    </row>
    <row r="11637" spans="1:24" x14ac:dyDescent="0.25">
      <c r="A11637" s="1">
        <v>42247.416666666664</v>
      </c>
      <c r="B11637">
        <v>9.5</v>
      </c>
      <c r="C11637">
        <v>35.799999999999997</v>
      </c>
      <c r="D11637">
        <v>80.599999999999994</v>
      </c>
      <c r="E11637">
        <v>28.6</v>
      </c>
      <c r="F11637">
        <v>544</v>
      </c>
      <c r="G11637">
        <v>0</v>
      </c>
      <c r="H11637">
        <v>153</v>
      </c>
      <c r="I11637">
        <v>1.4</v>
      </c>
      <c r="X11637" s="16">
        <f t="shared" si="188"/>
        <v>46.481249999999996</v>
      </c>
    </row>
    <row r="11638" spans="1:24" x14ac:dyDescent="0.25">
      <c r="A11638" s="1">
        <v>42247.4375</v>
      </c>
      <c r="B11638">
        <v>6.5</v>
      </c>
      <c r="C11638">
        <v>22.8</v>
      </c>
      <c r="D11638">
        <v>102.7</v>
      </c>
      <c r="E11638">
        <v>29.8</v>
      </c>
      <c r="F11638">
        <v>605</v>
      </c>
      <c r="G11638">
        <v>0</v>
      </c>
      <c r="H11638">
        <v>161</v>
      </c>
      <c r="I11638">
        <v>1.4</v>
      </c>
      <c r="X11638" s="16">
        <f t="shared" si="188"/>
        <v>48.34375</v>
      </c>
    </row>
    <row r="11639" spans="1:24" x14ac:dyDescent="0.25">
      <c r="A11639" s="1">
        <v>42247.458333333336</v>
      </c>
      <c r="B11639">
        <v>10.6</v>
      </c>
      <c r="C11639">
        <v>30.5</v>
      </c>
      <c r="D11639">
        <v>102.1</v>
      </c>
      <c r="E11639">
        <v>30.5</v>
      </c>
      <c r="F11639">
        <v>655</v>
      </c>
      <c r="G11639">
        <v>0</v>
      </c>
      <c r="H11639">
        <v>194</v>
      </c>
      <c r="I11639">
        <v>0.8</v>
      </c>
      <c r="X11639" s="16">
        <f t="shared" si="188"/>
        <v>51.281250000000007</v>
      </c>
    </row>
    <row r="11640" spans="1:24" x14ac:dyDescent="0.25">
      <c r="A11640" s="1">
        <v>42247.479166666664</v>
      </c>
      <c r="B11640">
        <v>13.6</v>
      </c>
      <c r="C11640">
        <v>33.6</v>
      </c>
      <c r="D11640">
        <v>105</v>
      </c>
      <c r="E11640">
        <v>30.8</v>
      </c>
      <c r="F11640">
        <v>687</v>
      </c>
      <c r="G11640">
        <v>0</v>
      </c>
      <c r="H11640">
        <v>176</v>
      </c>
      <c r="I11640">
        <v>1.1000000000000001</v>
      </c>
      <c r="X11640" s="16">
        <f t="shared" si="188"/>
        <v>55.368749999999999</v>
      </c>
    </row>
    <row r="11641" spans="1:24" x14ac:dyDescent="0.25">
      <c r="A11641" s="1">
        <v>42247.5</v>
      </c>
      <c r="B11641">
        <v>8.4</v>
      </c>
      <c r="C11641">
        <v>29</v>
      </c>
      <c r="D11641">
        <v>114.8</v>
      </c>
      <c r="E11641">
        <v>31.5</v>
      </c>
      <c r="F11641">
        <v>715</v>
      </c>
      <c r="G11641">
        <v>0</v>
      </c>
      <c r="H11641">
        <v>207</v>
      </c>
      <c r="I11641">
        <v>1</v>
      </c>
      <c r="X11641" s="16">
        <f t="shared" si="188"/>
        <v>60.474999999999994</v>
      </c>
    </row>
    <row r="11642" spans="1:24" x14ac:dyDescent="0.25">
      <c r="A11642" s="1">
        <v>42247.520833333336</v>
      </c>
      <c r="B11642">
        <v>18.8</v>
      </c>
      <c r="C11642">
        <v>44.4</v>
      </c>
      <c r="D11642">
        <v>112.5</v>
      </c>
      <c r="E11642">
        <v>31.9</v>
      </c>
      <c r="F11642">
        <v>731</v>
      </c>
      <c r="G11642">
        <v>0</v>
      </c>
      <c r="H11642">
        <v>221</v>
      </c>
      <c r="I11642">
        <v>0.9</v>
      </c>
      <c r="X11642" s="16">
        <f t="shared" si="188"/>
        <v>64.368750000000006</v>
      </c>
    </row>
    <row r="11643" spans="1:24" x14ac:dyDescent="0.25">
      <c r="A11643" s="1">
        <v>42247.541666666664</v>
      </c>
      <c r="B11643">
        <v>7.9</v>
      </c>
      <c r="C11643">
        <v>30</v>
      </c>
      <c r="D11643">
        <v>124.9</v>
      </c>
      <c r="E11643">
        <v>32.4</v>
      </c>
      <c r="F11643">
        <v>730</v>
      </c>
      <c r="G11643">
        <v>0</v>
      </c>
      <c r="H11643">
        <v>183</v>
      </c>
      <c r="I11643">
        <v>1</v>
      </c>
      <c r="X11643" s="16">
        <f t="shared" si="188"/>
        <v>69.318750000000009</v>
      </c>
    </row>
    <row r="11644" spans="1:24" x14ac:dyDescent="0.25">
      <c r="A11644" s="1">
        <v>42247.5625</v>
      </c>
      <c r="B11644">
        <v>10.1</v>
      </c>
      <c r="C11644">
        <v>31.9</v>
      </c>
      <c r="D11644">
        <v>127.5</v>
      </c>
      <c r="E11644">
        <v>32.799999999999997</v>
      </c>
      <c r="F11644">
        <v>724</v>
      </c>
      <c r="G11644">
        <v>0</v>
      </c>
      <c r="H11644">
        <v>210</v>
      </c>
      <c r="I11644">
        <v>1</v>
      </c>
      <c r="X11644" s="16">
        <f t="shared" si="188"/>
        <v>74.662499999999994</v>
      </c>
    </row>
    <row r="11645" spans="1:24" x14ac:dyDescent="0.25">
      <c r="A11645" s="1">
        <v>42247.583333333336</v>
      </c>
      <c r="B11645">
        <v>8.3000000000000007</v>
      </c>
      <c r="C11645">
        <v>31.3</v>
      </c>
      <c r="D11645">
        <v>130.19999999999999</v>
      </c>
      <c r="E11645">
        <v>33.200000000000003</v>
      </c>
      <c r="F11645">
        <v>706</v>
      </c>
      <c r="G11645">
        <v>0</v>
      </c>
      <c r="H11645">
        <v>202</v>
      </c>
      <c r="I11645">
        <v>1.2</v>
      </c>
      <c r="X11645" s="16">
        <f t="shared" si="188"/>
        <v>81.068749999999994</v>
      </c>
    </row>
    <row r="11646" spans="1:24" x14ac:dyDescent="0.25">
      <c r="A11646" s="1">
        <v>42247.604166666664</v>
      </c>
      <c r="B11646">
        <v>5.9</v>
      </c>
      <c r="C11646">
        <v>23.9</v>
      </c>
      <c r="D11646">
        <v>135.19999999999999</v>
      </c>
      <c r="E11646">
        <v>33.6</v>
      </c>
      <c r="F11646">
        <v>676</v>
      </c>
      <c r="G11646">
        <v>0</v>
      </c>
      <c r="H11646">
        <v>176</v>
      </c>
      <c r="I11646">
        <v>1.2</v>
      </c>
      <c r="X11646" s="16">
        <f t="shared" si="188"/>
        <v>86.862499999999997</v>
      </c>
    </row>
    <row r="11647" spans="1:24" x14ac:dyDescent="0.25">
      <c r="A11647" s="1">
        <v>42247.625</v>
      </c>
      <c r="B11647">
        <v>7.5</v>
      </c>
      <c r="C11647">
        <v>27.5</v>
      </c>
      <c r="D11647">
        <v>124.4</v>
      </c>
      <c r="E11647">
        <v>33.9</v>
      </c>
      <c r="F11647">
        <v>638</v>
      </c>
      <c r="G11647">
        <v>0</v>
      </c>
      <c r="H11647">
        <v>217</v>
      </c>
      <c r="I11647">
        <v>1.1000000000000001</v>
      </c>
      <c r="X11647" s="16">
        <f t="shared" si="188"/>
        <v>92.275000000000006</v>
      </c>
    </row>
    <row r="11648" spans="1:24" x14ac:dyDescent="0.25">
      <c r="A11648" s="1">
        <v>42247.645833333336</v>
      </c>
      <c r="B11648">
        <v>5.2</v>
      </c>
      <c r="C11648">
        <v>19.600000000000001</v>
      </c>
      <c r="D11648">
        <v>121.1</v>
      </c>
      <c r="E11648">
        <v>34</v>
      </c>
      <c r="F11648">
        <v>587</v>
      </c>
      <c r="G11648">
        <v>0</v>
      </c>
      <c r="H11648">
        <v>183</v>
      </c>
      <c r="I11648">
        <v>1.9</v>
      </c>
      <c r="X11648" s="16">
        <f t="shared" si="188"/>
        <v>97.818749999999994</v>
      </c>
    </row>
    <row r="11649" spans="1:24" x14ac:dyDescent="0.25">
      <c r="A11649" s="1">
        <v>42247.666666666664</v>
      </c>
      <c r="B11649">
        <v>7.3</v>
      </c>
      <c r="C11649">
        <v>20.8</v>
      </c>
      <c r="D11649">
        <v>125.8</v>
      </c>
      <c r="E11649">
        <v>33.799999999999997</v>
      </c>
      <c r="F11649">
        <v>522</v>
      </c>
      <c r="G11649">
        <v>0</v>
      </c>
      <c r="H11649">
        <v>181</v>
      </c>
      <c r="I11649">
        <v>1.7</v>
      </c>
      <c r="X11649" s="16">
        <f t="shared" si="188"/>
        <v>103.54374999999999</v>
      </c>
    </row>
    <row r="11650" spans="1:24" x14ac:dyDescent="0.25">
      <c r="A11650" s="1">
        <v>42247.6875</v>
      </c>
      <c r="B11650">
        <v>5.0999999999999996</v>
      </c>
      <c r="C11650">
        <v>21.5</v>
      </c>
      <c r="D11650">
        <v>125.5</v>
      </c>
      <c r="E11650">
        <v>33.799999999999997</v>
      </c>
      <c r="F11650">
        <v>452</v>
      </c>
      <c r="G11650">
        <v>0</v>
      </c>
      <c r="H11650">
        <v>172</v>
      </c>
      <c r="I11650">
        <v>1.6</v>
      </c>
      <c r="X11650" s="16">
        <f t="shared" si="188"/>
        <v>108.925</v>
      </c>
    </row>
    <row r="11651" spans="1:24" x14ac:dyDescent="0.25">
      <c r="A11651" s="1">
        <v>42247.708333333336</v>
      </c>
      <c r="B11651">
        <v>3</v>
      </c>
      <c r="C11651">
        <v>14.8</v>
      </c>
      <c r="D11651">
        <v>127.2</v>
      </c>
      <c r="E11651">
        <v>33.700000000000003</v>
      </c>
      <c r="F11651">
        <v>375</v>
      </c>
      <c r="G11651">
        <v>0</v>
      </c>
      <c r="H11651">
        <v>168</v>
      </c>
      <c r="I11651">
        <v>1.9</v>
      </c>
      <c r="X11651" s="16">
        <f t="shared" si="188"/>
        <v>113.73125</v>
      </c>
    </row>
    <row r="11652" spans="1:24" x14ac:dyDescent="0.25">
      <c r="A11652" s="1">
        <v>42247.729166666664</v>
      </c>
      <c r="B11652">
        <v>5</v>
      </c>
      <c r="C11652">
        <v>20.3</v>
      </c>
      <c r="D11652">
        <v>117.4</v>
      </c>
      <c r="E11652">
        <v>33.700000000000003</v>
      </c>
      <c r="F11652">
        <v>305</v>
      </c>
      <c r="G11652">
        <v>0</v>
      </c>
      <c r="H11652">
        <v>182</v>
      </c>
      <c r="I11652">
        <v>1.2</v>
      </c>
      <c r="X11652" s="16">
        <f t="shared" si="188"/>
        <v>117.30625000000001</v>
      </c>
    </row>
    <row r="11653" spans="1:24" x14ac:dyDescent="0.25">
      <c r="A11653" s="1">
        <v>42247.75</v>
      </c>
      <c r="B11653">
        <v>10</v>
      </c>
      <c r="C11653">
        <v>37.5</v>
      </c>
      <c r="D11653">
        <v>104.8</v>
      </c>
      <c r="E11653">
        <v>33.6</v>
      </c>
      <c r="F11653">
        <v>207</v>
      </c>
      <c r="G11653">
        <v>0</v>
      </c>
      <c r="H11653">
        <v>248</v>
      </c>
      <c r="I11653">
        <v>0.8</v>
      </c>
      <c r="X11653" s="16">
        <f t="shared" si="188"/>
        <v>118.81875000000001</v>
      </c>
    </row>
    <row r="11654" spans="1:24" x14ac:dyDescent="0.25">
      <c r="A11654" s="1">
        <v>42247.770833333336</v>
      </c>
      <c r="B11654">
        <v>3.4</v>
      </c>
      <c r="C11654">
        <v>24.2</v>
      </c>
      <c r="D11654">
        <v>117.7</v>
      </c>
      <c r="E11654">
        <v>32.9</v>
      </c>
      <c r="F11654">
        <v>106</v>
      </c>
      <c r="G11654">
        <v>0</v>
      </c>
      <c r="H11654">
        <v>201</v>
      </c>
      <c r="I11654">
        <v>0.9</v>
      </c>
      <c r="X11654" s="16">
        <f t="shared" si="188"/>
        <v>119.75625000000001</v>
      </c>
    </row>
    <row r="11655" spans="1:24" x14ac:dyDescent="0.25">
      <c r="A11655" s="1">
        <v>42247.791666666664</v>
      </c>
      <c r="B11655">
        <v>1.2</v>
      </c>
      <c r="C11655">
        <v>20.2</v>
      </c>
      <c r="D11655">
        <v>117.5</v>
      </c>
      <c r="E11655">
        <v>31.7</v>
      </c>
      <c r="F11655">
        <v>36</v>
      </c>
      <c r="G11655">
        <v>0</v>
      </c>
      <c r="H11655">
        <v>166</v>
      </c>
      <c r="I11655">
        <v>0.7</v>
      </c>
      <c r="X11655" s="16">
        <f t="shared" si="188"/>
        <v>120.71875000000001</v>
      </c>
    </row>
    <row r="11656" spans="1:24" x14ac:dyDescent="0.25">
      <c r="A11656" s="1">
        <v>42247.8125</v>
      </c>
      <c r="B11656">
        <v>1.2</v>
      </c>
      <c r="C11656">
        <v>28.1</v>
      </c>
      <c r="D11656">
        <v>99.8</v>
      </c>
      <c r="E11656">
        <v>30.3</v>
      </c>
      <c r="F11656">
        <v>8</v>
      </c>
      <c r="G11656">
        <v>0</v>
      </c>
      <c r="H11656">
        <v>158</v>
      </c>
      <c r="I11656">
        <v>0.5</v>
      </c>
      <c r="X11656" s="16">
        <f t="shared" si="188"/>
        <v>120.39375000000001</v>
      </c>
    </row>
    <row r="11657" spans="1:24" x14ac:dyDescent="0.25">
      <c r="A11657" s="1">
        <v>42247.833333333336</v>
      </c>
      <c r="B11657">
        <v>2.4</v>
      </c>
      <c r="C11657">
        <v>47.4</v>
      </c>
      <c r="D11657">
        <v>73.400000000000006</v>
      </c>
      <c r="E11657">
        <v>28.9</v>
      </c>
      <c r="F11657">
        <v>6</v>
      </c>
      <c r="G11657">
        <v>0</v>
      </c>
      <c r="H11657">
        <v>22</v>
      </c>
      <c r="I11657">
        <v>0.1</v>
      </c>
      <c r="X11657" s="16">
        <f t="shared" si="188"/>
        <v>117.80625000000001</v>
      </c>
    </row>
    <row r="11658" spans="1:24" x14ac:dyDescent="0.25">
      <c r="A11658" s="1">
        <v>42247.854166666664</v>
      </c>
      <c r="B11658">
        <v>1.1000000000000001</v>
      </c>
      <c r="C11658">
        <v>41.9</v>
      </c>
      <c r="D11658">
        <v>58.3</v>
      </c>
      <c r="E11658">
        <v>27.1</v>
      </c>
      <c r="F11658">
        <v>6</v>
      </c>
      <c r="G11658">
        <v>0</v>
      </c>
      <c r="H11658">
        <v>131</v>
      </c>
      <c r="I11658">
        <v>0.6</v>
      </c>
      <c r="X11658" s="16">
        <f t="shared" si="188"/>
        <v>114.41875</v>
      </c>
    </row>
    <row r="11659" spans="1:24" x14ac:dyDescent="0.25">
      <c r="A11659" s="1">
        <v>42247.875</v>
      </c>
      <c r="B11659">
        <v>1.1000000000000001</v>
      </c>
      <c r="C11659">
        <v>37.1</v>
      </c>
      <c r="D11659">
        <v>55.4</v>
      </c>
      <c r="E11659">
        <v>26.1</v>
      </c>
      <c r="F11659">
        <v>6</v>
      </c>
      <c r="G11659">
        <v>0</v>
      </c>
      <c r="H11659">
        <v>150</v>
      </c>
      <c r="I11659">
        <v>0.8</v>
      </c>
      <c r="X11659" s="16">
        <f t="shared" si="188"/>
        <v>110.075</v>
      </c>
    </row>
    <row r="11660" spans="1:24" x14ac:dyDescent="0.25">
      <c r="A11660" s="1">
        <v>42247.895833333336</v>
      </c>
      <c r="B11660">
        <v>1.2</v>
      </c>
      <c r="C11660">
        <v>28.2</v>
      </c>
      <c r="D11660">
        <v>61.8</v>
      </c>
      <c r="E11660">
        <v>25.4</v>
      </c>
      <c r="F11660">
        <v>6</v>
      </c>
      <c r="G11660">
        <v>0</v>
      </c>
      <c r="H11660">
        <v>145</v>
      </c>
      <c r="I11660">
        <v>0.8</v>
      </c>
      <c r="X11660" s="16">
        <f t="shared" si="188"/>
        <v>105.96875</v>
      </c>
    </row>
    <row r="11661" spans="1:24" x14ac:dyDescent="0.25">
      <c r="A11661" s="1">
        <v>42247.916666666664</v>
      </c>
      <c r="B11661">
        <v>1.7</v>
      </c>
      <c r="C11661">
        <v>26.6</v>
      </c>
      <c r="D11661">
        <v>66.400000000000006</v>
      </c>
      <c r="E11661">
        <v>25.5</v>
      </c>
      <c r="F11661">
        <v>6</v>
      </c>
      <c r="G11661">
        <v>0</v>
      </c>
      <c r="H11661">
        <v>164</v>
      </c>
      <c r="I11661">
        <v>0.5</v>
      </c>
      <c r="X11661" s="16">
        <f t="shared" si="188"/>
        <v>101.98125</v>
      </c>
    </row>
    <row r="11662" spans="1:24" x14ac:dyDescent="0.25">
      <c r="A11662" s="1">
        <v>42247.9375</v>
      </c>
      <c r="B11662">
        <v>1</v>
      </c>
      <c r="C11662">
        <v>25.5</v>
      </c>
      <c r="D11662">
        <v>58.7</v>
      </c>
      <c r="E11662">
        <v>25.3</v>
      </c>
      <c r="F11662">
        <v>6</v>
      </c>
      <c r="G11662">
        <v>0</v>
      </c>
      <c r="H11662">
        <v>129</v>
      </c>
      <c r="I11662">
        <v>0.5</v>
      </c>
      <c r="X11662" s="16">
        <f t="shared" si="188"/>
        <v>97.200000000000017</v>
      </c>
    </row>
    <row r="11663" spans="1:24" x14ac:dyDescent="0.25">
      <c r="A11663" s="1">
        <v>42247.958333333336</v>
      </c>
      <c r="B11663">
        <v>1.1000000000000001</v>
      </c>
      <c r="C11663">
        <v>26.2</v>
      </c>
      <c r="D11663">
        <v>52.6</v>
      </c>
      <c r="E11663">
        <v>24.7</v>
      </c>
      <c r="F11663">
        <v>6</v>
      </c>
      <c r="G11663">
        <v>0</v>
      </c>
      <c r="H11663">
        <v>141</v>
      </c>
      <c r="I11663">
        <v>0.8</v>
      </c>
      <c r="X11663" s="16">
        <f t="shared" si="188"/>
        <v>92.712500000000006</v>
      </c>
    </row>
    <row r="11664" spans="1:24" x14ac:dyDescent="0.25">
      <c r="A11664" s="1">
        <v>42247.979166666664</v>
      </c>
      <c r="B11664">
        <v>1.2</v>
      </c>
      <c r="C11664">
        <v>25.6</v>
      </c>
      <c r="D11664">
        <v>53.8</v>
      </c>
      <c r="E11664">
        <v>24.6</v>
      </c>
      <c r="F11664">
        <v>6</v>
      </c>
      <c r="G11664">
        <v>0</v>
      </c>
      <c r="H11664">
        <v>143</v>
      </c>
      <c r="I11664">
        <v>0.7</v>
      </c>
      <c r="X11664" s="16">
        <f t="shared" si="188"/>
        <v>88.506249999999994</v>
      </c>
    </row>
    <row r="11665" spans="1:24" x14ac:dyDescent="0.25">
      <c r="A11665" s="1">
        <v>42248</v>
      </c>
      <c r="B11665">
        <v>1.1000000000000001</v>
      </c>
      <c r="C11665">
        <v>23.8</v>
      </c>
      <c r="D11665">
        <v>50</v>
      </c>
      <c r="E11665">
        <v>24.2</v>
      </c>
      <c r="F11665">
        <v>6</v>
      </c>
      <c r="G11665">
        <v>0</v>
      </c>
      <c r="H11665">
        <v>151</v>
      </c>
      <c r="I11665">
        <v>0.5</v>
      </c>
      <c r="X11665" s="16">
        <f t="shared" si="188"/>
        <v>83.768749999999997</v>
      </c>
    </row>
    <row r="11666" spans="1:24" x14ac:dyDescent="0.25">
      <c r="A11666" s="1">
        <v>42248.020833333336</v>
      </c>
      <c r="B11666">
        <v>1</v>
      </c>
      <c r="C11666">
        <v>21.2</v>
      </c>
      <c r="D11666">
        <v>51.8</v>
      </c>
      <c r="E11666">
        <v>23.7</v>
      </c>
      <c r="F11666">
        <v>6</v>
      </c>
      <c r="G11666">
        <v>0</v>
      </c>
      <c r="H11666">
        <v>157</v>
      </c>
      <c r="I11666">
        <v>1.1000000000000001</v>
      </c>
      <c r="X11666" s="16">
        <f t="shared" si="188"/>
        <v>79.16249999999998</v>
      </c>
    </row>
    <row r="11667" spans="1:24" x14ac:dyDescent="0.25">
      <c r="A11667" s="1">
        <v>42248.041666666664</v>
      </c>
      <c r="B11667">
        <v>1.1000000000000001</v>
      </c>
      <c r="C11667">
        <v>21.4</v>
      </c>
      <c r="D11667">
        <v>50</v>
      </c>
      <c r="E11667">
        <v>23.3</v>
      </c>
      <c r="F11667">
        <v>6</v>
      </c>
      <c r="G11667">
        <v>0</v>
      </c>
      <c r="H11667">
        <v>157</v>
      </c>
      <c r="I11667">
        <v>1.1000000000000001</v>
      </c>
      <c r="X11667" s="16">
        <f t="shared" ref="X11667:X11730" si="189">AVERAGE(D11652:D11667)</f>
        <v>74.337499999999991</v>
      </c>
    </row>
    <row r="11668" spans="1:24" x14ac:dyDescent="0.25">
      <c r="A11668" s="1">
        <v>42248.0625</v>
      </c>
      <c r="B11668">
        <v>1.1000000000000001</v>
      </c>
      <c r="C11668">
        <v>21.8</v>
      </c>
      <c r="D11668">
        <v>46.6</v>
      </c>
      <c r="E11668">
        <v>22.8</v>
      </c>
      <c r="F11668">
        <v>5</v>
      </c>
      <c r="G11668">
        <v>0</v>
      </c>
      <c r="H11668">
        <v>141</v>
      </c>
      <c r="I11668">
        <v>0.8</v>
      </c>
      <c r="X11668" s="16">
        <f t="shared" si="189"/>
        <v>69.912499999999994</v>
      </c>
    </row>
    <row r="11669" spans="1:24" x14ac:dyDescent="0.25">
      <c r="A11669" s="1">
        <v>42248.083333333336</v>
      </c>
      <c r="B11669">
        <v>1.2</v>
      </c>
      <c r="C11669">
        <v>18.899999999999999</v>
      </c>
      <c r="D11669">
        <v>46.6</v>
      </c>
      <c r="E11669">
        <v>22.2</v>
      </c>
      <c r="F11669">
        <v>6</v>
      </c>
      <c r="G11669">
        <v>0</v>
      </c>
      <c r="H11669">
        <v>148</v>
      </c>
      <c r="I11669">
        <v>0.9</v>
      </c>
      <c r="X11669" s="16">
        <f t="shared" si="189"/>
        <v>66.274999999999991</v>
      </c>
    </row>
    <row r="11670" spans="1:24" x14ac:dyDescent="0.25">
      <c r="A11670" s="1">
        <v>42248.104166666664</v>
      </c>
      <c r="B11670">
        <v>1.1000000000000001</v>
      </c>
      <c r="C11670">
        <v>17.399999999999999</v>
      </c>
      <c r="E11670">
        <v>21.9</v>
      </c>
      <c r="F11670">
        <v>5</v>
      </c>
      <c r="G11670">
        <v>0</v>
      </c>
      <c r="H11670">
        <v>157</v>
      </c>
      <c r="I11670">
        <v>0.7</v>
      </c>
      <c r="X11670" s="16">
        <f t="shared" si="189"/>
        <v>62.846666666666671</v>
      </c>
    </row>
    <row r="11671" spans="1:24" x14ac:dyDescent="0.25">
      <c r="A11671" s="1">
        <v>42248.125</v>
      </c>
      <c r="B11671">
        <v>1.1000000000000001</v>
      </c>
      <c r="C11671">
        <v>16.8</v>
      </c>
      <c r="D11671">
        <v>41.9</v>
      </c>
      <c r="E11671">
        <v>21.5</v>
      </c>
      <c r="F11671">
        <v>6</v>
      </c>
      <c r="G11671">
        <v>0</v>
      </c>
      <c r="H11671">
        <v>153</v>
      </c>
      <c r="I11671">
        <v>0.9</v>
      </c>
      <c r="X11671" s="16">
        <f t="shared" si="189"/>
        <v>57.806666666666658</v>
      </c>
    </row>
    <row r="11672" spans="1:24" x14ac:dyDescent="0.25">
      <c r="A11672" s="1">
        <v>42248.145833333336</v>
      </c>
      <c r="B11672">
        <v>1.1000000000000001</v>
      </c>
      <c r="C11672">
        <v>16.100000000000001</v>
      </c>
      <c r="D11672">
        <v>45.9</v>
      </c>
      <c r="E11672">
        <v>21.5</v>
      </c>
      <c r="F11672">
        <v>6</v>
      </c>
      <c r="G11672">
        <v>0</v>
      </c>
      <c r="H11672">
        <v>150</v>
      </c>
      <c r="I11672">
        <v>0.9</v>
      </c>
      <c r="X11672" s="16">
        <f t="shared" si="189"/>
        <v>54.213333333333331</v>
      </c>
    </row>
    <row r="11673" spans="1:24" x14ac:dyDescent="0.25">
      <c r="A11673" s="1">
        <v>42248.166666666664</v>
      </c>
      <c r="B11673">
        <v>1.1000000000000001</v>
      </c>
      <c r="C11673">
        <v>16.8</v>
      </c>
      <c r="D11673">
        <v>44.6</v>
      </c>
      <c r="E11673">
        <v>21.3</v>
      </c>
      <c r="F11673">
        <v>6</v>
      </c>
      <c r="G11673">
        <v>0</v>
      </c>
      <c r="H11673">
        <v>157</v>
      </c>
      <c r="I11673">
        <v>1</v>
      </c>
      <c r="X11673" s="16">
        <f t="shared" si="189"/>
        <v>52.293333333333337</v>
      </c>
    </row>
    <row r="11674" spans="1:24" x14ac:dyDescent="0.25">
      <c r="A11674" s="1">
        <v>42248.1875</v>
      </c>
      <c r="D11674">
        <v>43.7</v>
      </c>
      <c r="E11674">
        <v>21.2</v>
      </c>
      <c r="F11674">
        <v>6</v>
      </c>
      <c r="G11674">
        <v>0</v>
      </c>
      <c r="H11674">
        <v>152</v>
      </c>
      <c r="I11674">
        <v>1.1000000000000001</v>
      </c>
      <c r="X11674" s="16">
        <f t="shared" si="189"/>
        <v>51.320000000000007</v>
      </c>
    </row>
    <row r="11675" spans="1:24" x14ac:dyDescent="0.25">
      <c r="A11675" s="1">
        <v>42248.208333333336</v>
      </c>
      <c r="B11675">
        <v>1.5</v>
      </c>
      <c r="C11675">
        <v>19.7</v>
      </c>
      <c r="D11675">
        <v>37.799999999999997</v>
      </c>
      <c r="E11675">
        <v>20.8</v>
      </c>
      <c r="F11675">
        <v>5</v>
      </c>
      <c r="G11675">
        <v>0</v>
      </c>
      <c r="H11675">
        <v>153</v>
      </c>
      <c r="I11675">
        <v>0.8</v>
      </c>
      <c r="X11675" s="16">
        <f t="shared" si="189"/>
        <v>50.146666666666661</v>
      </c>
    </row>
    <row r="11676" spans="1:24" x14ac:dyDescent="0.25">
      <c r="A11676" s="1">
        <v>42248.229166666664</v>
      </c>
      <c r="B11676">
        <v>2.1</v>
      </c>
      <c r="C11676">
        <v>25.8</v>
      </c>
      <c r="D11676">
        <v>31.5</v>
      </c>
      <c r="E11676">
        <v>20.8</v>
      </c>
      <c r="F11676">
        <v>6</v>
      </c>
      <c r="G11676">
        <v>0</v>
      </c>
      <c r="H11676">
        <v>154</v>
      </c>
      <c r="I11676">
        <v>0.7</v>
      </c>
      <c r="X11676" s="16">
        <f t="shared" si="189"/>
        <v>48.126666666666672</v>
      </c>
    </row>
    <row r="11677" spans="1:24" x14ac:dyDescent="0.25">
      <c r="A11677" s="1">
        <v>42248.25</v>
      </c>
      <c r="B11677">
        <v>3.9</v>
      </c>
      <c r="C11677">
        <v>31.7</v>
      </c>
      <c r="D11677">
        <v>25.5</v>
      </c>
      <c r="E11677">
        <v>20.9</v>
      </c>
      <c r="F11677">
        <v>11</v>
      </c>
      <c r="G11677">
        <v>0</v>
      </c>
      <c r="H11677">
        <v>152</v>
      </c>
      <c r="I11677">
        <v>1.5</v>
      </c>
      <c r="X11677" s="16">
        <f t="shared" si="189"/>
        <v>45.4</v>
      </c>
    </row>
    <row r="11678" spans="1:24" x14ac:dyDescent="0.25">
      <c r="A11678" s="1">
        <v>42248.270833333336</v>
      </c>
      <c r="B11678">
        <v>2.6</v>
      </c>
      <c r="C11678">
        <v>28.5</v>
      </c>
      <c r="D11678">
        <v>33.299999999999997</v>
      </c>
      <c r="E11678">
        <v>21.5</v>
      </c>
      <c r="F11678">
        <v>37</v>
      </c>
      <c r="G11678">
        <v>0</v>
      </c>
      <c r="H11678">
        <v>148</v>
      </c>
      <c r="I11678">
        <v>1.4</v>
      </c>
      <c r="X11678" s="16">
        <f t="shared" si="189"/>
        <v>43.706666666666663</v>
      </c>
    </row>
    <row r="11679" spans="1:24" x14ac:dyDescent="0.25">
      <c r="A11679" s="1">
        <v>42248.291666666664</v>
      </c>
      <c r="B11679">
        <v>6</v>
      </c>
      <c r="C11679">
        <v>33.200000000000003</v>
      </c>
      <c r="D11679">
        <v>26.6</v>
      </c>
      <c r="E11679">
        <v>21.5</v>
      </c>
      <c r="F11679">
        <v>86</v>
      </c>
      <c r="G11679">
        <v>0</v>
      </c>
      <c r="H11679">
        <v>143</v>
      </c>
      <c r="I11679">
        <v>1.1000000000000001</v>
      </c>
      <c r="X11679" s="16">
        <f t="shared" si="189"/>
        <v>41.973333333333329</v>
      </c>
    </row>
    <row r="11680" spans="1:24" x14ac:dyDescent="0.25">
      <c r="A11680" s="1">
        <v>42248.3125</v>
      </c>
      <c r="B11680">
        <v>9.6</v>
      </c>
      <c r="C11680">
        <v>34.299999999999997</v>
      </c>
      <c r="D11680">
        <v>29.2</v>
      </c>
      <c r="E11680">
        <v>22.2</v>
      </c>
      <c r="F11680">
        <v>90</v>
      </c>
      <c r="G11680">
        <v>0</v>
      </c>
      <c r="H11680">
        <v>150</v>
      </c>
      <c r="I11680">
        <v>1.1000000000000001</v>
      </c>
      <c r="X11680" s="16">
        <f t="shared" si="189"/>
        <v>40.333333333333336</v>
      </c>
    </row>
    <row r="11681" spans="1:24" x14ac:dyDescent="0.25">
      <c r="A11681" s="1">
        <v>42248.333333333336</v>
      </c>
      <c r="B11681">
        <v>9.8000000000000007</v>
      </c>
      <c r="C11681">
        <v>36.299999999999997</v>
      </c>
      <c r="D11681">
        <v>27.4</v>
      </c>
      <c r="E11681">
        <v>22.1</v>
      </c>
      <c r="F11681">
        <v>86</v>
      </c>
      <c r="G11681">
        <v>0</v>
      </c>
      <c r="H11681">
        <v>154</v>
      </c>
      <c r="I11681">
        <v>1.5</v>
      </c>
      <c r="X11681" s="16">
        <f t="shared" si="189"/>
        <v>38.826666666666675</v>
      </c>
    </row>
    <row r="11682" spans="1:24" x14ac:dyDescent="0.25">
      <c r="A11682" s="1">
        <v>42248.354166666664</v>
      </c>
      <c r="B11682">
        <v>6.7</v>
      </c>
      <c r="C11682">
        <v>36.299999999999997</v>
      </c>
      <c r="D11682">
        <v>27.1</v>
      </c>
      <c r="E11682">
        <v>22.4</v>
      </c>
      <c r="F11682">
        <v>102</v>
      </c>
      <c r="G11682">
        <v>0</v>
      </c>
      <c r="H11682">
        <v>143</v>
      </c>
      <c r="I11682">
        <v>1.1000000000000001</v>
      </c>
      <c r="X11682" s="16">
        <f t="shared" si="189"/>
        <v>37.18</v>
      </c>
    </row>
    <row r="11683" spans="1:24" x14ac:dyDescent="0.25">
      <c r="A11683" s="1">
        <v>42248.375</v>
      </c>
      <c r="B11683">
        <v>11.5</v>
      </c>
      <c r="C11683">
        <v>36.700000000000003</v>
      </c>
      <c r="D11683">
        <v>24.9</v>
      </c>
      <c r="E11683">
        <v>22.8</v>
      </c>
      <c r="F11683">
        <v>182</v>
      </c>
      <c r="G11683">
        <v>0</v>
      </c>
      <c r="H11683">
        <v>141</v>
      </c>
      <c r="I11683">
        <v>1.3</v>
      </c>
      <c r="X11683" s="16">
        <f t="shared" si="189"/>
        <v>35.506666666666668</v>
      </c>
    </row>
    <row r="11684" spans="1:24" x14ac:dyDescent="0.25">
      <c r="A11684" s="1">
        <v>42248.395833333336</v>
      </c>
      <c r="B11684">
        <v>11</v>
      </c>
      <c r="C11684">
        <v>42.1</v>
      </c>
      <c r="D11684">
        <v>26.5</v>
      </c>
      <c r="E11684">
        <v>23.3</v>
      </c>
      <c r="F11684">
        <v>126</v>
      </c>
      <c r="G11684">
        <v>0</v>
      </c>
      <c r="H11684">
        <v>143</v>
      </c>
      <c r="I11684">
        <v>1.2</v>
      </c>
      <c r="X11684" s="16">
        <f t="shared" si="189"/>
        <v>34.166666666666664</v>
      </c>
    </row>
    <row r="11685" spans="1:24" x14ac:dyDescent="0.25">
      <c r="A11685" s="1">
        <v>42248.416666666664</v>
      </c>
      <c r="B11685">
        <v>6.9</v>
      </c>
      <c r="C11685">
        <v>34.4</v>
      </c>
      <c r="D11685">
        <v>40.1</v>
      </c>
      <c r="E11685">
        <v>23.7</v>
      </c>
      <c r="F11685">
        <v>206</v>
      </c>
      <c r="G11685">
        <v>0</v>
      </c>
      <c r="H11685">
        <v>130</v>
      </c>
      <c r="I11685">
        <v>0.8</v>
      </c>
      <c r="X11685" s="16">
        <f t="shared" si="189"/>
        <v>33.733333333333334</v>
      </c>
    </row>
    <row r="11686" spans="1:24" x14ac:dyDescent="0.25">
      <c r="A11686" s="1">
        <v>42248.4375</v>
      </c>
      <c r="B11686">
        <v>6.3</v>
      </c>
      <c r="C11686">
        <v>27.9</v>
      </c>
      <c r="D11686">
        <v>53.3</v>
      </c>
      <c r="E11686">
        <v>24.5</v>
      </c>
      <c r="F11686">
        <v>327</v>
      </c>
      <c r="G11686">
        <v>0</v>
      </c>
      <c r="H11686">
        <v>137</v>
      </c>
      <c r="I11686">
        <v>1</v>
      </c>
      <c r="X11686" s="16">
        <f t="shared" si="189"/>
        <v>34.956250000000004</v>
      </c>
    </row>
    <row r="11687" spans="1:24" x14ac:dyDescent="0.25">
      <c r="A11687" s="1">
        <v>42248.458333333336</v>
      </c>
      <c r="B11687">
        <v>8.8000000000000007</v>
      </c>
      <c r="C11687">
        <v>27.9</v>
      </c>
      <c r="D11687">
        <v>74.5</v>
      </c>
      <c r="E11687">
        <v>26.3</v>
      </c>
      <c r="F11687">
        <v>496</v>
      </c>
      <c r="G11687">
        <v>0</v>
      </c>
      <c r="H11687">
        <v>154</v>
      </c>
      <c r="I11687">
        <v>1.9</v>
      </c>
      <c r="X11687" s="16">
        <f t="shared" si="189"/>
        <v>36.993749999999999</v>
      </c>
    </row>
    <row r="11688" spans="1:24" x14ac:dyDescent="0.25">
      <c r="A11688" s="1">
        <v>42248.479166666664</v>
      </c>
      <c r="B11688">
        <v>4.7</v>
      </c>
      <c r="C11688">
        <v>30</v>
      </c>
      <c r="D11688">
        <v>72.2</v>
      </c>
      <c r="E11688">
        <v>25.9</v>
      </c>
      <c r="F11688">
        <v>266</v>
      </c>
      <c r="G11688">
        <v>0</v>
      </c>
      <c r="H11688">
        <v>152</v>
      </c>
      <c r="I11688">
        <v>2.5</v>
      </c>
      <c r="X11688" s="16">
        <f t="shared" si="189"/>
        <v>38.637500000000003</v>
      </c>
    </row>
    <row r="11689" spans="1:24" x14ac:dyDescent="0.25">
      <c r="A11689" s="1">
        <v>42248.5</v>
      </c>
      <c r="B11689">
        <v>3.8</v>
      </c>
      <c r="C11689">
        <v>23.7</v>
      </c>
      <c r="D11689">
        <v>77.2</v>
      </c>
      <c r="E11689">
        <v>25.4</v>
      </c>
      <c r="F11689">
        <v>207</v>
      </c>
      <c r="G11689">
        <v>0</v>
      </c>
      <c r="H11689">
        <v>150</v>
      </c>
      <c r="I11689">
        <v>2.7</v>
      </c>
      <c r="X11689" s="16">
        <f t="shared" si="189"/>
        <v>40.675000000000004</v>
      </c>
    </row>
    <row r="11690" spans="1:24" x14ac:dyDescent="0.25">
      <c r="A11690" s="1">
        <v>42248.520833333336</v>
      </c>
      <c r="B11690">
        <v>6.1</v>
      </c>
      <c r="C11690">
        <v>29.5</v>
      </c>
      <c r="D11690">
        <v>68.599999999999994</v>
      </c>
      <c r="E11690">
        <v>25.3</v>
      </c>
      <c r="F11690">
        <v>124</v>
      </c>
      <c r="G11690">
        <v>0</v>
      </c>
      <c r="H11690">
        <v>196</v>
      </c>
      <c r="I11690">
        <v>1.6</v>
      </c>
      <c r="X11690" s="16">
        <f t="shared" si="189"/>
        <v>42.231250000000003</v>
      </c>
    </row>
    <row r="11691" spans="1:24" x14ac:dyDescent="0.25">
      <c r="A11691" s="1">
        <v>42248.541666666664</v>
      </c>
      <c r="B11691">
        <v>8.1</v>
      </c>
      <c r="C11691">
        <v>18.399999999999999</v>
      </c>
      <c r="D11691">
        <v>78.400000000000006</v>
      </c>
      <c r="E11691">
        <v>24.7</v>
      </c>
      <c r="F11691">
        <v>219</v>
      </c>
      <c r="G11691">
        <v>0</v>
      </c>
      <c r="H11691">
        <v>229</v>
      </c>
      <c r="I11691">
        <v>1.6</v>
      </c>
      <c r="X11691" s="16">
        <f t="shared" si="189"/>
        <v>44.768750000000004</v>
      </c>
    </row>
    <row r="11692" spans="1:24" x14ac:dyDescent="0.25">
      <c r="A11692" s="1">
        <v>42248.5625</v>
      </c>
      <c r="B11692">
        <v>12.4</v>
      </c>
      <c r="C11692">
        <v>21.4</v>
      </c>
      <c r="D11692">
        <v>73.7</v>
      </c>
      <c r="E11692">
        <v>23.3</v>
      </c>
      <c r="F11692">
        <v>257</v>
      </c>
      <c r="G11692">
        <v>0</v>
      </c>
      <c r="H11692">
        <v>274</v>
      </c>
      <c r="I11692">
        <v>4.4000000000000004</v>
      </c>
      <c r="X11692" s="16">
        <f t="shared" si="189"/>
        <v>47.406250000000007</v>
      </c>
    </row>
    <row r="11693" spans="1:24" x14ac:dyDescent="0.25">
      <c r="A11693" s="1">
        <v>42248.583333333336</v>
      </c>
      <c r="B11693">
        <v>14.5</v>
      </c>
      <c r="C11693">
        <v>27</v>
      </c>
      <c r="D11693">
        <v>62.4</v>
      </c>
      <c r="E11693">
        <v>21.6</v>
      </c>
      <c r="F11693">
        <v>222</v>
      </c>
      <c r="G11693">
        <v>0</v>
      </c>
      <c r="H11693">
        <v>295</v>
      </c>
      <c r="I11693">
        <v>3.7</v>
      </c>
      <c r="X11693" s="16">
        <f t="shared" si="189"/>
        <v>49.712499999999999</v>
      </c>
    </row>
    <row r="11694" spans="1:24" x14ac:dyDescent="0.25">
      <c r="A11694" s="1">
        <v>42248.604166666664</v>
      </c>
      <c r="B11694">
        <v>22.1</v>
      </c>
      <c r="C11694">
        <v>29.6</v>
      </c>
      <c r="D11694">
        <v>49.5</v>
      </c>
      <c r="E11694">
        <v>20</v>
      </c>
      <c r="F11694">
        <v>114</v>
      </c>
      <c r="G11694">
        <v>0</v>
      </c>
      <c r="H11694">
        <v>292</v>
      </c>
      <c r="I11694">
        <v>3.3</v>
      </c>
      <c r="X11694" s="16">
        <f t="shared" si="189"/>
        <v>50.724999999999994</v>
      </c>
    </row>
    <row r="11695" spans="1:24" x14ac:dyDescent="0.25">
      <c r="A11695" s="1">
        <v>42248.625</v>
      </c>
      <c r="B11695">
        <v>17.100000000000001</v>
      </c>
      <c r="C11695">
        <v>21.6</v>
      </c>
      <c r="D11695">
        <v>53.9</v>
      </c>
      <c r="E11695">
        <v>19.7</v>
      </c>
      <c r="F11695">
        <v>187</v>
      </c>
      <c r="G11695">
        <v>0</v>
      </c>
      <c r="H11695">
        <v>297</v>
      </c>
      <c r="I11695">
        <v>3.6</v>
      </c>
      <c r="X11695" s="16">
        <f t="shared" si="189"/>
        <v>52.431249999999999</v>
      </c>
    </row>
    <row r="11696" spans="1:24" x14ac:dyDescent="0.25">
      <c r="A11696" s="1">
        <v>42248.645833333336</v>
      </c>
      <c r="B11696">
        <v>13.4</v>
      </c>
      <c r="C11696">
        <v>20.9</v>
      </c>
      <c r="D11696">
        <v>50.9</v>
      </c>
      <c r="E11696">
        <v>19.5</v>
      </c>
      <c r="F11696">
        <v>164</v>
      </c>
      <c r="G11696">
        <v>0</v>
      </c>
      <c r="H11696">
        <v>308</v>
      </c>
      <c r="I11696">
        <v>3</v>
      </c>
      <c r="X11696" s="16">
        <f t="shared" si="189"/>
        <v>53.787499999999994</v>
      </c>
    </row>
    <row r="11697" spans="1:24" x14ac:dyDescent="0.25">
      <c r="A11697" s="1">
        <v>42248.666666666664</v>
      </c>
      <c r="B11697">
        <v>15.6</v>
      </c>
      <c r="C11697">
        <v>27.6</v>
      </c>
      <c r="D11697">
        <v>41.7</v>
      </c>
      <c r="E11697">
        <v>19.8</v>
      </c>
      <c r="F11697">
        <v>78</v>
      </c>
      <c r="G11697">
        <v>0</v>
      </c>
      <c r="H11697">
        <v>299</v>
      </c>
      <c r="I11697">
        <v>3.1</v>
      </c>
      <c r="X11697" s="16">
        <f t="shared" si="189"/>
        <v>54.681249999999999</v>
      </c>
    </row>
    <row r="11698" spans="1:24" x14ac:dyDescent="0.25">
      <c r="A11698" s="1">
        <v>42248.6875</v>
      </c>
      <c r="B11698">
        <v>14.7</v>
      </c>
      <c r="C11698">
        <v>24.8</v>
      </c>
      <c r="D11698">
        <v>46.8</v>
      </c>
      <c r="E11698">
        <v>19.8</v>
      </c>
      <c r="F11698">
        <v>173</v>
      </c>
      <c r="G11698">
        <v>0</v>
      </c>
      <c r="H11698">
        <v>304</v>
      </c>
      <c r="I11698">
        <v>3.1</v>
      </c>
      <c r="X11698" s="16">
        <f t="shared" si="189"/>
        <v>55.912499999999994</v>
      </c>
    </row>
    <row r="11699" spans="1:24" x14ac:dyDescent="0.25">
      <c r="A11699" s="1">
        <v>42248.708333333336</v>
      </c>
      <c r="B11699">
        <v>16.399999999999999</v>
      </c>
      <c r="C11699">
        <v>25</v>
      </c>
      <c r="D11699">
        <v>47.6</v>
      </c>
      <c r="E11699">
        <v>19.100000000000001</v>
      </c>
      <c r="F11699">
        <v>123</v>
      </c>
      <c r="G11699">
        <v>0</v>
      </c>
      <c r="H11699">
        <v>304</v>
      </c>
      <c r="I11699">
        <v>3.3</v>
      </c>
      <c r="X11699" s="16">
        <f t="shared" si="189"/>
        <v>57.331249999999997</v>
      </c>
    </row>
    <row r="11700" spans="1:24" x14ac:dyDescent="0.25">
      <c r="A11700" s="1">
        <v>42248.729166666664</v>
      </c>
      <c r="B11700">
        <v>11.6</v>
      </c>
      <c r="C11700">
        <v>24.6</v>
      </c>
      <c r="D11700">
        <v>52.2</v>
      </c>
      <c r="E11700">
        <v>18.8</v>
      </c>
      <c r="F11700">
        <v>57</v>
      </c>
      <c r="G11700">
        <v>0</v>
      </c>
      <c r="H11700">
        <v>299</v>
      </c>
      <c r="I11700">
        <v>3.1</v>
      </c>
      <c r="X11700" s="16">
        <f t="shared" si="189"/>
        <v>58.9375</v>
      </c>
    </row>
    <row r="11701" spans="1:24" x14ac:dyDescent="0.25">
      <c r="A11701" s="1">
        <v>42248.75</v>
      </c>
      <c r="B11701">
        <v>8.5</v>
      </c>
      <c r="C11701">
        <v>21.8</v>
      </c>
      <c r="D11701">
        <v>60.7</v>
      </c>
      <c r="E11701">
        <v>18.8</v>
      </c>
      <c r="F11701">
        <v>90</v>
      </c>
      <c r="G11701">
        <v>0</v>
      </c>
      <c r="H11701">
        <v>299</v>
      </c>
      <c r="I11701">
        <v>2.9</v>
      </c>
      <c r="X11701" s="16">
        <f t="shared" si="189"/>
        <v>60.225000000000001</v>
      </c>
    </row>
    <row r="11702" spans="1:24" x14ac:dyDescent="0.25">
      <c r="A11702" s="1">
        <v>42248.770833333336</v>
      </c>
      <c r="B11702">
        <v>12.2</v>
      </c>
      <c r="C11702">
        <v>24.8</v>
      </c>
      <c r="D11702">
        <v>57.1</v>
      </c>
      <c r="E11702">
        <v>18.899999999999999</v>
      </c>
      <c r="F11702">
        <v>79</v>
      </c>
      <c r="G11702">
        <v>0</v>
      </c>
      <c r="H11702">
        <v>305</v>
      </c>
      <c r="I11702">
        <v>2</v>
      </c>
      <c r="X11702" s="16">
        <f t="shared" si="189"/>
        <v>60.462500000000006</v>
      </c>
    </row>
    <row r="11703" spans="1:24" x14ac:dyDescent="0.25">
      <c r="A11703" s="1">
        <v>42248.791666666664</v>
      </c>
      <c r="B11703">
        <v>10.199999999999999</v>
      </c>
      <c r="C11703">
        <v>24.4</v>
      </c>
      <c r="D11703">
        <v>57.7</v>
      </c>
      <c r="E11703">
        <v>18.899999999999999</v>
      </c>
      <c r="F11703">
        <v>28</v>
      </c>
      <c r="G11703">
        <v>0</v>
      </c>
      <c r="H11703">
        <v>306</v>
      </c>
      <c r="I11703">
        <v>2.2000000000000002</v>
      </c>
      <c r="X11703" s="16">
        <f t="shared" si="189"/>
        <v>59.412500000000009</v>
      </c>
    </row>
    <row r="11704" spans="1:24" x14ac:dyDescent="0.25">
      <c r="A11704" s="1">
        <v>42248.8125</v>
      </c>
      <c r="B11704">
        <v>9.6999999999999993</v>
      </c>
      <c r="C11704">
        <v>22.7</v>
      </c>
      <c r="D11704">
        <v>57.6</v>
      </c>
      <c r="E11704">
        <v>18.7</v>
      </c>
      <c r="F11704">
        <v>9</v>
      </c>
      <c r="G11704">
        <v>0</v>
      </c>
      <c r="H11704">
        <v>306</v>
      </c>
      <c r="I11704">
        <v>2</v>
      </c>
      <c r="X11704" s="16">
        <f t="shared" si="189"/>
        <v>58.500000000000014</v>
      </c>
    </row>
    <row r="11705" spans="1:24" x14ac:dyDescent="0.25">
      <c r="A11705" s="1">
        <v>42248.833333333336</v>
      </c>
      <c r="B11705">
        <v>6.8</v>
      </c>
      <c r="C11705">
        <v>20.9</v>
      </c>
      <c r="D11705">
        <v>55.1</v>
      </c>
      <c r="E11705">
        <v>18.3</v>
      </c>
      <c r="F11705">
        <v>5</v>
      </c>
      <c r="G11705">
        <v>0</v>
      </c>
      <c r="H11705">
        <v>306</v>
      </c>
      <c r="I11705">
        <v>1.7</v>
      </c>
      <c r="X11705" s="16">
        <f t="shared" si="189"/>
        <v>57.118750000000006</v>
      </c>
    </row>
    <row r="11706" spans="1:24" x14ac:dyDescent="0.25">
      <c r="A11706" s="1">
        <v>42248.854166666664</v>
      </c>
      <c r="B11706">
        <v>4.8</v>
      </c>
      <c r="C11706">
        <v>18.8</v>
      </c>
      <c r="D11706">
        <v>56.4</v>
      </c>
      <c r="E11706">
        <v>17.899999999999999</v>
      </c>
      <c r="F11706">
        <v>5</v>
      </c>
      <c r="G11706">
        <v>0</v>
      </c>
      <c r="H11706">
        <v>309</v>
      </c>
      <c r="I11706">
        <v>1.7</v>
      </c>
      <c r="X11706" s="16">
        <f t="shared" si="189"/>
        <v>56.35625000000001</v>
      </c>
    </row>
    <row r="11707" spans="1:24" x14ac:dyDescent="0.25">
      <c r="A11707" s="1">
        <v>42248.875</v>
      </c>
      <c r="B11707">
        <v>7.1</v>
      </c>
      <c r="C11707">
        <v>18.7</v>
      </c>
      <c r="D11707">
        <v>57.2</v>
      </c>
      <c r="E11707">
        <v>17.399999999999999</v>
      </c>
      <c r="F11707">
        <v>5</v>
      </c>
      <c r="G11707">
        <v>0</v>
      </c>
      <c r="H11707">
        <v>308</v>
      </c>
      <c r="I11707">
        <v>1.3</v>
      </c>
      <c r="X11707" s="16">
        <f t="shared" si="189"/>
        <v>55.031250000000007</v>
      </c>
    </row>
    <row r="11708" spans="1:24" x14ac:dyDescent="0.25">
      <c r="A11708" s="1">
        <v>42248.895833333336</v>
      </c>
      <c r="B11708">
        <v>7</v>
      </c>
      <c r="C11708">
        <v>26.1</v>
      </c>
      <c r="D11708">
        <v>47</v>
      </c>
      <c r="E11708">
        <v>16.899999999999999</v>
      </c>
      <c r="F11708">
        <v>5</v>
      </c>
      <c r="G11708">
        <v>0</v>
      </c>
      <c r="H11708">
        <v>315</v>
      </c>
      <c r="I11708">
        <v>0.8</v>
      </c>
      <c r="X11708" s="16">
        <f t="shared" si="189"/>
        <v>53.362500000000011</v>
      </c>
    </row>
    <row r="11709" spans="1:24" x14ac:dyDescent="0.25">
      <c r="A11709" s="1">
        <v>42248.916666666664</v>
      </c>
      <c r="B11709">
        <v>2.7</v>
      </c>
      <c r="C11709">
        <v>19.399999999999999</v>
      </c>
      <c r="D11709">
        <v>50</v>
      </c>
      <c r="E11709">
        <v>16.5</v>
      </c>
      <c r="F11709">
        <v>5</v>
      </c>
      <c r="G11709">
        <v>0</v>
      </c>
      <c r="H11709">
        <v>334</v>
      </c>
      <c r="I11709">
        <v>0.5</v>
      </c>
      <c r="X11709" s="16">
        <f t="shared" si="189"/>
        <v>52.587500000000006</v>
      </c>
    </row>
    <row r="11710" spans="1:24" x14ac:dyDescent="0.25">
      <c r="A11710" s="1">
        <v>42248.9375</v>
      </c>
      <c r="B11710">
        <v>2.7</v>
      </c>
      <c r="C11710">
        <v>20.100000000000001</v>
      </c>
      <c r="D11710">
        <v>48.3</v>
      </c>
      <c r="E11710">
        <v>16.2</v>
      </c>
      <c r="F11710">
        <v>5</v>
      </c>
      <c r="G11710">
        <v>0</v>
      </c>
      <c r="H11710">
        <v>328</v>
      </c>
      <c r="I11710">
        <v>0.7</v>
      </c>
      <c r="X11710" s="16">
        <f t="shared" si="189"/>
        <v>52.512500000000003</v>
      </c>
    </row>
    <row r="11711" spans="1:24" x14ac:dyDescent="0.25">
      <c r="A11711" s="1">
        <v>42248.958333333336</v>
      </c>
      <c r="B11711">
        <v>2.1</v>
      </c>
      <c r="C11711">
        <v>20.3</v>
      </c>
      <c r="D11711">
        <v>44.2</v>
      </c>
      <c r="E11711">
        <v>15.9</v>
      </c>
      <c r="F11711">
        <v>5</v>
      </c>
      <c r="G11711">
        <v>0</v>
      </c>
      <c r="H11711">
        <v>320</v>
      </c>
      <c r="I11711">
        <v>0.6</v>
      </c>
      <c r="X11711" s="16">
        <f t="shared" si="189"/>
        <v>51.90625</v>
      </c>
    </row>
    <row r="11712" spans="1:24" x14ac:dyDescent="0.25">
      <c r="A11712" s="1">
        <v>42248.979166666664</v>
      </c>
      <c r="B11712">
        <v>2.6</v>
      </c>
      <c r="C11712">
        <v>17.3</v>
      </c>
      <c r="D11712">
        <v>43.5</v>
      </c>
      <c r="E11712">
        <v>15.5</v>
      </c>
      <c r="F11712">
        <v>5</v>
      </c>
      <c r="G11712">
        <v>0</v>
      </c>
      <c r="H11712">
        <v>302</v>
      </c>
      <c r="I11712">
        <v>0.6</v>
      </c>
      <c r="X11712" s="16">
        <f t="shared" si="189"/>
        <v>51.443750000000009</v>
      </c>
    </row>
    <row r="11713" spans="1:24" x14ac:dyDescent="0.25">
      <c r="A11713" s="1">
        <v>42249</v>
      </c>
      <c r="B11713">
        <v>1.5</v>
      </c>
      <c r="C11713">
        <v>15.3</v>
      </c>
      <c r="D11713">
        <v>41.8</v>
      </c>
      <c r="E11713">
        <v>15.5</v>
      </c>
      <c r="F11713">
        <v>5</v>
      </c>
      <c r="G11713">
        <v>0</v>
      </c>
      <c r="H11713">
        <v>19</v>
      </c>
      <c r="I11713">
        <v>0.2</v>
      </c>
      <c r="X11713" s="16">
        <f t="shared" si="189"/>
        <v>51.45</v>
      </c>
    </row>
    <row r="11714" spans="1:24" x14ac:dyDescent="0.25">
      <c r="A11714" s="1">
        <v>42249.020833333336</v>
      </c>
      <c r="B11714">
        <v>0.8</v>
      </c>
      <c r="C11714">
        <v>11.7</v>
      </c>
      <c r="D11714">
        <v>46.4</v>
      </c>
      <c r="E11714">
        <v>15.4</v>
      </c>
      <c r="F11714">
        <v>6</v>
      </c>
      <c r="G11714">
        <v>0</v>
      </c>
      <c r="H11714">
        <v>45</v>
      </c>
      <c r="I11714">
        <v>0.2</v>
      </c>
      <c r="X11714" s="16">
        <f t="shared" si="189"/>
        <v>51.424999999999997</v>
      </c>
    </row>
    <row r="11715" spans="1:24" x14ac:dyDescent="0.25">
      <c r="A11715" s="1">
        <v>42249.041666666664</v>
      </c>
      <c r="B11715">
        <v>0.9</v>
      </c>
      <c r="C11715">
        <v>8.6999999999999993</v>
      </c>
      <c r="D11715">
        <v>53.1</v>
      </c>
      <c r="E11715">
        <v>15.9</v>
      </c>
      <c r="F11715">
        <v>6</v>
      </c>
      <c r="G11715">
        <v>0</v>
      </c>
      <c r="H11715">
        <v>59</v>
      </c>
      <c r="I11715">
        <v>0.2</v>
      </c>
      <c r="X11715" s="16">
        <f t="shared" si="189"/>
        <v>51.768749999999997</v>
      </c>
    </row>
    <row r="11716" spans="1:24" x14ac:dyDescent="0.25">
      <c r="A11716" s="1">
        <v>42249.0625</v>
      </c>
      <c r="B11716">
        <v>1.1000000000000001</v>
      </c>
      <c r="C11716">
        <v>9.6</v>
      </c>
      <c r="D11716">
        <v>55.7</v>
      </c>
      <c r="E11716">
        <v>16</v>
      </c>
      <c r="F11716">
        <v>5</v>
      </c>
      <c r="G11716">
        <v>0</v>
      </c>
      <c r="H11716">
        <v>2</v>
      </c>
      <c r="I11716">
        <v>0.4</v>
      </c>
      <c r="X11716" s="16">
        <f t="shared" si="189"/>
        <v>51.987499999999997</v>
      </c>
    </row>
    <row r="11717" spans="1:24" x14ac:dyDescent="0.25">
      <c r="A11717" s="1">
        <v>42249.083333333336</v>
      </c>
      <c r="B11717">
        <v>1.4</v>
      </c>
      <c r="C11717">
        <v>11.8</v>
      </c>
      <c r="D11717">
        <v>48.1</v>
      </c>
      <c r="E11717">
        <v>15.9</v>
      </c>
      <c r="F11717">
        <v>5</v>
      </c>
      <c r="G11717">
        <v>0</v>
      </c>
      <c r="H11717">
        <v>347</v>
      </c>
      <c r="I11717">
        <v>0.3</v>
      </c>
      <c r="X11717" s="16">
        <f t="shared" si="189"/>
        <v>51.2</v>
      </c>
    </row>
    <row r="11718" spans="1:24" x14ac:dyDescent="0.25">
      <c r="A11718" s="1">
        <v>42249.104166666664</v>
      </c>
      <c r="B11718">
        <v>1</v>
      </c>
      <c r="C11718">
        <v>11.8</v>
      </c>
      <c r="D11718">
        <v>43.3</v>
      </c>
      <c r="E11718">
        <v>15.5</v>
      </c>
      <c r="F11718">
        <v>5</v>
      </c>
      <c r="G11718">
        <v>0</v>
      </c>
      <c r="H11718">
        <v>334</v>
      </c>
      <c r="I11718">
        <v>0.3</v>
      </c>
      <c r="X11718" s="16">
        <f t="shared" si="189"/>
        <v>50.337499999999999</v>
      </c>
    </row>
    <row r="11719" spans="1:24" x14ac:dyDescent="0.25">
      <c r="A11719" s="1">
        <v>42249.125</v>
      </c>
      <c r="B11719">
        <v>0.9</v>
      </c>
      <c r="C11719">
        <v>8.3000000000000007</v>
      </c>
      <c r="D11719">
        <v>42.8</v>
      </c>
      <c r="E11719">
        <v>15.4</v>
      </c>
      <c r="F11719">
        <v>6</v>
      </c>
      <c r="G11719">
        <v>0</v>
      </c>
      <c r="H11719">
        <v>330</v>
      </c>
      <c r="I11719">
        <v>0.3</v>
      </c>
      <c r="X11719" s="16">
        <f t="shared" si="189"/>
        <v>49.40625</v>
      </c>
    </row>
    <row r="11720" spans="1:24" x14ac:dyDescent="0.25">
      <c r="A11720" s="1">
        <v>42249.145833333336</v>
      </c>
      <c r="B11720">
        <v>2</v>
      </c>
      <c r="C11720">
        <v>16.8</v>
      </c>
      <c r="E11720">
        <v>15.5</v>
      </c>
      <c r="F11720">
        <v>6</v>
      </c>
      <c r="G11720">
        <v>0</v>
      </c>
      <c r="H11720">
        <v>289</v>
      </c>
      <c r="I11720">
        <v>0.7</v>
      </c>
      <c r="X11720" s="16">
        <f t="shared" si="189"/>
        <v>48.86</v>
      </c>
    </row>
    <row r="11721" spans="1:24" x14ac:dyDescent="0.25">
      <c r="A11721" s="1">
        <v>42249.166666666664</v>
      </c>
      <c r="B11721">
        <v>0.9</v>
      </c>
      <c r="C11721">
        <v>17.600000000000001</v>
      </c>
      <c r="D11721">
        <v>29.7</v>
      </c>
      <c r="E11721">
        <v>15.3</v>
      </c>
      <c r="F11721">
        <v>5</v>
      </c>
      <c r="G11721">
        <v>0</v>
      </c>
      <c r="H11721">
        <v>81</v>
      </c>
      <c r="I11721">
        <v>0.3</v>
      </c>
      <c r="X11721" s="16">
        <f t="shared" si="189"/>
        <v>47.166666666666664</v>
      </c>
    </row>
    <row r="11722" spans="1:24" x14ac:dyDescent="0.25">
      <c r="A11722" s="1">
        <v>42249.1875</v>
      </c>
      <c r="B11722">
        <v>1</v>
      </c>
      <c r="C11722">
        <v>13.5</v>
      </c>
      <c r="D11722">
        <v>32.4</v>
      </c>
      <c r="E11722">
        <v>15.2</v>
      </c>
      <c r="F11722">
        <v>6</v>
      </c>
      <c r="G11722">
        <v>0</v>
      </c>
      <c r="H11722">
        <v>135</v>
      </c>
      <c r="I11722">
        <v>0.3</v>
      </c>
      <c r="X11722" s="16">
        <f t="shared" si="189"/>
        <v>45.566666666666656</v>
      </c>
    </row>
    <row r="11723" spans="1:24" x14ac:dyDescent="0.25">
      <c r="A11723" s="1">
        <v>42249.208333333336</v>
      </c>
      <c r="B11723">
        <v>4.4000000000000004</v>
      </c>
      <c r="C11723">
        <v>21.4</v>
      </c>
      <c r="D11723">
        <v>23.6</v>
      </c>
      <c r="E11723">
        <v>15.2</v>
      </c>
      <c r="F11723">
        <v>6</v>
      </c>
      <c r="G11723">
        <v>0</v>
      </c>
      <c r="H11723">
        <v>313</v>
      </c>
      <c r="I11723">
        <v>0.3</v>
      </c>
      <c r="X11723" s="16">
        <f t="shared" si="189"/>
        <v>43.326666666666668</v>
      </c>
    </row>
    <row r="11724" spans="1:24" x14ac:dyDescent="0.25">
      <c r="A11724" s="1">
        <v>42249.229166666664</v>
      </c>
      <c r="B11724">
        <v>1.6</v>
      </c>
      <c r="C11724">
        <v>13.5</v>
      </c>
      <c r="D11724">
        <v>29</v>
      </c>
      <c r="E11724">
        <v>15.2</v>
      </c>
      <c r="F11724">
        <v>6</v>
      </c>
      <c r="G11724">
        <v>0</v>
      </c>
      <c r="H11724">
        <v>10</v>
      </c>
      <c r="I11724">
        <v>0.1</v>
      </c>
      <c r="X11724" s="16">
        <f t="shared" si="189"/>
        <v>42.126666666666672</v>
      </c>
    </row>
    <row r="11725" spans="1:24" x14ac:dyDescent="0.25">
      <c r="A11725" s="1">
        <v>42249.25</v>
      </c>
      <c r="B11725">
        <v>15.9</v>
      </c>
      <c r="C11725">
        <v>28.3</v>
      </c>
      <c r="D11725">
        <v>22.1</v>
      </c>
      <c r="E11725">
        <v>15.5</v>
      </c>
      <c r="F11725">
        <v>10</v>
      </c>
      <c r="G11725">
        <v>0</v>
      </c>
      <c r="H11725">
        <v>312</v>
      </c>
      <c r="I11725">
        <v>0.5</v>
      </c>
      <c r="X11725" s="16">
        <f t="shared" si="189"/>
        <v>40.266666666666673</v>
      </c>
    </row>
    <row r="11726" spans="1:24" x14ac:dyDescent="0.25">
      <c r="A11726" s="1">
        <v>42249.270833333336</v>
      </c>
      <c r="B11726">
        <v>14.9</v>
      </c>
      <c r="C11726">
        <v>31.9</v>
      </c>
      <c r="D11726">
        <v>14.4</v>
      </c>
      <c r="E11726">
        <v>15.5</v>
      </c>
      <c r="F11726">
        <v>34</v>
      </c>
      <c r="G11726">
        <v>0</v>
      </c>
      <c r="H11726">
        <v>360</v>
      </c>
      <c r="I11726">
        <v>0.5</v>
      </c>
      <c r="X11726" s="16">
        <f t="shared" si="189"/>
        <v>38.006666666666668</v>
      </c>
    </row>
    <row r="11727" spans="1:24" x14ac:dyDescent="0.25">
      <c r="A11727" s="1">
        <v>42249.291666666664</v>
      </c>
      <c r="B11727">
        <v>6.3</v>
      </c>
      <c r="C11727">
        <v>25.1</v>
      </c>
      <c r="D11727">
        <v>19</v>
      </c>
      <c r="E11727">
        <v>15.6</v>
      </c>
      <c r="F11727">
        <v>52</v>
      </c>
      <c r="G11727">
        <v>0</v>
      </c>
      <c r="H11727">
        <v>127</v>
      </c>
      <c r="I11727">
        <v>0.5</v>
      </c>
      <c r="X11727" s="16">
        <f t="shared" si="189"/>
        <v>36.326666666666675</v>
      </c>
    </row>
    <row r="11728" spans="1:24" x14ac:dyDescent="0.25">
      <c r="A11728" s="1">
        <v>42249.3125</v>
      </c>
      <c r="B11728">
        <v>21.8</v>
      </c>
      <c r="C11728">
        <v>30.1</v>
      </c>
      <c r="D11728">
        <v>24.5</v>
      </c>
      <c r="E11728">
        <v>16</v>
      </c>
      <c r="F11728">
        <v>85</v>
      </c>
      <c r="G11728">
        <v>0</v>
      </c>
      <c r="H11728">
        <v>258</v>
      </c>
      <c r="I11728">
        <v>0.6</v>
      </c>
      <c r="X11728" s="16">
        <f t="shared" si="189"/>
        <v>35.059999999999995</v>
      </c>
    </row>
    <row r="11729" spans="1:24" x14ac:dyDescent="0.25">
      <c r="A11729" s="1">
        <v>42249.333333333336</v>
      </c>
      <c r="B11729">
        <v>34.200000000000003</v>
      </c>
      <c r="C11729">
        <v>37.9</v>
      </c>
      <c r="D11729">
        <v>21.7</v>
      </c>
      <c r="E11729">
        <v>16.100000000000001</v>
      </c>
      <c r="F11729">
        <v>179</v>
      </c>
      <c r="G11729">
        <v>0</v>
      </c>
      <c r="H11729">
        <v>309</v>
      </c>
      <c r="I11729">
        <v>1.1000000000000001</v>
      </c>
      <c r="X11729" s="16">
        <f t="shared" si="189"/>
        <v>33.72</v>
      </c>
    </row>
    <row r="11730" spans="1:24" x14ac:dyDescent="0.25">
      <c r="A11730" s="1">
        <v>42249.354166666664</v>
      </c>
      <c r="B11730">
        <v>25.4</v>
      </c>
      <c r="C11730">
        <v>33.6</v>
      </c>
      <c r="D11730">
        <v>28.7</v>
      </c>
      <c r="E11730">
        <v>16.899999999999999</v>
      </c>
      <c r="F11730">
        <v>220</v>
      </c>
      <c r="G11730">
        <v>0</v>
      </c>
      <c r="H11730">
        <v>4</v>
      </c>
      <c r="I11730">
        <v>0.1</v>
      </c>
      <c r="X11730" s="16">
        <f t="shared" si="189"/>
        <v>32.54</v>
      </c>
    </row>
    <row r="11731" spans="1:24" x14ac:dyDescent="0.25">
      <c r="A11731" s="1">
        <v>42249.375</v>
      </c>
      <c r="B11731">
        <v>15.4</v>
      </c>
      <c r="C11731">
        <v>25.1</v>
      </c>
      <c r="D11731">
        <v>37.799999999999997</v>
      </c>
      <c r="E11731">
        <v>17.600000000000001</v>
      </c>
      <c r="F11731">
        <v>400</v>
      </c>
      <c r="G11731">
        <v>0</v>
      </c>
      <c r="H11731">
        <v>127</v>
      </c>
      <c r="I11731">
        <v>0.3</v>
      </c>
      <c r="X11731" s="16">
        <f t="shared" ref="X11731:X11794" si="190">AVERAGE(D11716:D11731)</f>
        <v>31.52</v>
      </c>
    </row>
    <row r="11732" spans="1:24" x14ac:dyDescent="0.25">
      <c r="A11732" s="1">
        <v>42249.395833333336</v>
      </c>
      <c r="B11732">
        <v>39.200000000000003</v>
      </c>
      <c r="C11732">
        <v>45.1</v>
      </c>
      <c r="D11732">
        <v>28.1</v>
      </c>
      <c r="E11732">
        <v>18.5</v>
      </c>
      <c r="F11732">
        <v>507</v>
      </c>
      <c r="G11732">
        <v>0</v>
      </c>
      <c r="H11732">
        <v>237</v>
      </c>
      <c r="I11732">
        <v>0.6</v>
      </c>
      <c r="X11732" s="16">
        <f t="shared" si="190"/>
        <v>29.68</v>
      </c>
    </row>
    <row r="11733" spans="1:24" x14ac:dyDescent="0.25">
      <c r="A11733" s="1">
        <v>42249.416666666664</v>
      </c>
      <c r="B11733">
        <v>21.3</v>
      </c>
      <c r="C11733">
        <v>34.299999999999997</v>
      </c>
      <c r="D11733">
        <v>45.4</v>
      </c>
      <c r="E11733">
        <v>18.8</v>
      </c>
      <c r="F11733">
        <v>530</v>
      </c>
      <c r="G11733">
        <v>0</v>
      </c>
      <c r="H11733">
        <v>204</v>
      </c>
      <c r="I11733">
        <v>0.6</v>
      </c>
      <c r="X11733" s="16">
        <f t="shared" si="190"/>
        <v>29.499999999999996</v>
      </c>
    </row>
    <row r="11734" spans="1:24" x14ac:dyDescent="0.25">
      <c r="A11734" s="1">
        <v>42249.4375</v>
      </c>
      <c r="B11734">
        <v>22.5</v>
      </c>
      <c r="C11734">
        <v>35.6</v>
      </c>
      <c r="D11734">
        <v>49.2</v>
      </c>
      <c r="E11734">
        <v>18.899999999999999</v>
      </c>
      <c r="F11734">
        <v>364</v>
      </c>
      <c r="G11734">
        <v>0</v>
      </c>
      <c r="H11734">
        <v>282</v>
      </c>
      <c r="I11734">
        <v>0.9</v>
      </c>
      <c r="X11734" s="16">
        <f t="shared" si="190"/>
        <v>29.893333333333331</v>
      </c>
    </row>
    <row r="11735" spans="1:24" x14ac:dyDescent="0.25">
      <c r="A11735" s="1">
        <v>42249.458333333336</v>
      </c>
      <c r="B11735">
        <v>19.7</v>
      </c>
      <c r="C11735">
        <v>30</v>
      </c>
      <c r="D11735">
        <v>61.2</v>
      </c>
      <c r="E11735">
        <v>18.899999999999999</v>
      </c>
      <c r="F11735">
        <v>375</v>
      </c>
      <c r="G11735">
        <v>0</v>
      </c>
      <c r="H11735">
        <v>275</v>
      </c>
      <c r="I11735">
        <v>1.8</v>
      </c>
      <c r="X11735" s="16">
        <f t="shared" si="190"/>
        <v>31.119999999999997</v>
      </c>
    </row>
    <row r="11736" spans="1:24" x14ac:dyDescent="0.25">
      <c r="A11736" s="1">
        <v>42249.479166666664</v>
      </c>
      <c r="B11736">
        <v>21.1</v>
      </c>
      <c r="C11736">
        <v>29.1</v>
      </c>
      <c r="D11736">
        <v>60.1</v>
      </c>
      <c r="E11736">
        <v>19.8</v>
      </c>
      <c r="F11736">
        <v>580</v>
      </c>
      <c r="G11736">
        <v>0</v>
      </c>
      <c r="H11736">
        <v>309</v>
      </c>
      <c r="I11736">
        <v>0.5</v>
      </c>
      <c r="X11736" s="16">
        <f t="shared" si="190"/>
        <v>32.931249999999999</v>
      </c>
    </row>
    <row r="11737" spans="1:24" x14ac:dyDescent="0.25">
      <c r="A11737" s="1">
        <v>42249.5</v>
      </c>
      <c r="B11737">
        <v>19.3</v>
      </c>
      <c r="C11737">
        <v>28.3</v>
      </c>
      <c r="D11737">
        <v>64.900000000000006</v>
      </c>
      <c r="E11737">
        <v>19.600000000000001</v>
      </c>
      <c r="F11737">
        <v>513</v>
      </c>
      <c r="G11737">
        <v>0</v>
      </c>
      <c r="H11737">
        <v>290</v>
      </c>
      <c r="I11737">
        <v>1.6</v>
      </c>
      <c r="X11737" s="16">
        <f t="shared" si="190"/>
        <v>35.131250000000001</v>
      </c>
    </row>
    <row r="11738" spans="1:24" x14ac:dyDescent="0.25">
      <c r="A11738" s="1">
        <v>42249.520833333336</v>
      </c>
      <c r="B11738">
        <v>7</v>
      </c>
      <c r="C11738">
        <v>16.600000000000001</v>
      </c>
      <c r="D11738">
        <v>73.400000000000006</v>
      </c>
      <c r="E11738">
        <v>20.8</v>
      </c>
      <c r="F11738">
        <v>605</v>
      </c>
      <c r="G11738">
        <v>0</v>
      </c>
      <c r="H11738">
        <v>71</v>
      </c>
      <c r="I11738">
        <v>0.4</v>
      </c>
      <c r="X11738" s="16">
        <f t="shared" si="190"/>
        <v>37.693750000000001</v>
      </c>
    </row>
    <row r="11739" spans="1:24" x14ac:dyDescent="0.25">
      <c r="A11739" s="1">
        <v>42249.541666666664</v>
      </c>
      <c r="B11739">
        <v>11.7</v>
      </c>
      <c r="C11739">
        <v>25.5</v>
      </c>
      <c r="D11739">
        <v>71.900000000000006</v>
      </c>
      <c r="E11739">
        <v>20.3</v>
      </c>
      <c r="F11739">
        <v>306</v>
      </c>
      <c r="G11739">
        <v>0</v>
      </c>
      <c r="H11739">
        <v>319</v>
      </c>
      <c r="I11739">
        <v>1.5</v>
      </c>
      <c r="X11739" s="16">
        <f t="shared" si="190"/>
        <v>40.712499999999999</v>
      </c>
    </row>
    <row r="11740" spans="1:24" x14ac:dyDescent="0.25">
      <c r="A11740" s="1">
        <v>42249.5625</v>
      </c>
      <c r="B11740">
        <v>8</v>
      </c>
      <c r="C11740">
        <v>22.5</v>
      </c>
      <c r="D11740">
        <v>79.2</v>
      </c>
      <c r="E11740">
        <v>20.7</v>
      </c>
      <c r="F11740">
        <v>434</v>
      </c>
      <c r="G11740">
        <v>0</v>
      </c>
      <c r="H11740">
        <v>32</v>
      </c>
      <c r="I11740">
        <v>0.7</v>
      </c>
      <c r="X11740" s="16">
        <f t="shared" si="190"/>
        <v>43.85</v>
      </c>
    </row>
    <row r="11741" spans="1:24" x14ac:dyDescent="0.25">
      <c r="A11741" s="1">
        <v>42249.583333333336</v>
      </c>
      <c r="B11741">
        <v>7.2</v>
      </c>
      <c r="C11741">
        <v>21</v>
      </c>
      <c r="D11741">
        <v>81.5</v>
      </c>
      <c r="E11741">
        <v>21</v>
      </c>
      <c r="F11741">
        <v>361</v>
      </c>
      <c r="G11741">
        <v>0</v>
      </c>
      <c r="H11741">
        <v>29</v>
      </c>
      <c r="I11741">
        <v>0.8</v>
      </c>
      <c r="X11741" s="16">
        <f t="shared" si="190"/>
        <v>47.5625</v>
      </c>
    </row>
    <row r="11742" spans="1:24" x14ac:dyDescent="0.25">
      <c r="A11742" s="1">
        <v>42249.604166666664</v>
      </c>
      <c r="B11742">
        <v>15.9</v>
      </c>
      <c r="C11742">
        <v>32.299999999999997</v>
      </c>
      <c r="D11742">
        <v>73.8</v>
      </c>
      <c r="E11742">
        <v>21</v>
      </c>
      <c r="F11742">
        <v>174</v>
      </c>
      <c r="G11742">
        <v>0</v>
      </c>
      <c r="H11742">
        <v>301</v>
      </c>
      <c r="I11742">
        <v>0.8</v>
      </c>
      <c r="X11742" s="16">
        <f t="shared" si="190"/>
        <v>51.274999999999999</v>
      </c>
    </row>
    <row r="11743" spans="1:24" x14ac:dyDescent="0.25">
      <c r="A11743" s="1">
        <v>42249.625</v>
      </c>
      <c r="B11743">
        <v>10.8</v>
      </c>
      <c r="C11743">
        <v>29.8</v>
      </c>
      <c r="D11743">
        <v>77.2</v>
      </c>
      <c r="E11743">
        <v>20.8</v>
      </c>
      <c r="F11743">
        <v>129</v>
      </c>
      <c r="G11743">
        <v>0</v>
      </c>
      <c r="H11743">
        <v>315</v>
      </c>
      <c r="I11743">
        <v>1.7</v>
      </c>
      <c r="X11743" s="16">
        <f t="shared" si="190"/>
        <v>54.912500000000001</v>
      </c>
    </row>
    <row r="11744" spans="1:24" x14ac:dyDescent="0.25">
      <c r="A11744" s="1">
        <v>42249.645833333336</v>
      </c>
      <c r="B11744">
        <v>16.2</v>
      </c>
      <c r="C11744">
        <v>36</v>
      </c>
      <c r="D11744">
        <v>72.2</v>
      </c>
      <c r="E11744">
        <v>20.8</v>
      </c>
      <c r="F11744">
        <v>149</v>
      </c>
      <c r="G11744">
        <v>0</v>
      </c>
      <c r="H11744">
        <v>332</v>
      </c>
      <c r="I11744">
        <v>0.9</v>
      </c>
      <c r="X11744" s="16">
        <f t="shared" si="190"/>
        <v>57.893750000000004</v>
      </c>
    </row>
    <row r="11745" spans="1:24" x14ac:dyDescent="0.25">
      <c r="A11745" s="1">
        <v>42249.666666666664</v>
      </c>
      <c r="B11745">
        <v>4.9000000000000004</v>
      </c>
      <c r="C11745">
        <v>22.2</v>
      </c>
      <c r="D11745">
        <v>84</v>
      </c>
      <c r="E11745">
        <v>21</v>
      </c>
      <c r="F11745">
        <v>219</v>
      </c>
      <c r="G11745">
        <v>0</v>
      </c>
      <c r="H11745">
        <v>26</v>
      </c>
      <c r="I11745">
        <v>0.9</v>
      </c>
      <c r="X11745" s="16">
        <f t="shared" si="190"/>
        <v>61.787500000000001</v>
      </c>
    </row>
    <row r="11746" spans="1:24" x14ac:dyDescent="0.25">
      <c r="A11746" s="1">
        <v>42249.6875</v>
      </c>
      <c r="B11746">
        <v>6.6</v>
      </c>
      <c r="C11746">
        <v>26.8</v>
      </c>
      <c r="D11746">
        <v>83.3</v>
      </c>
      <c r="E11746">
        <v>21.1</v>
      </c>
      <c r="F11746">
        <v>188</v>
      </c>
      <c r="G11746">
        <v>0</v>
      </c>
      <c r="H11746">
        <v>1</v>
      </c>
      <c r="I11746">
        <v>0.3</v>
      </c>
      <c r="X11746" s="16">
        <f t="shared" si="190"/>
        <v>65.2</v>
      </c>
    </row>
    <row r="11747" spans="1:24" x14ac:dyDescent="0.25">
      <c r="A11747" s="1">
        <v>42249.708333333336</v>
      </c>
      <c r="B11747">
        <v>4.5999999999999996</v>
      </c>
      <c r="C11747">
        <v>25.3</v>
      </c>
      <c r="D11747">
        <v>85.1</v>
      </c>
      <c r="E11747">
        <v>21.2</v>
      </c>
      <c r="F11747">
        <v>137</v>
      </c>
      <c r="G11747">
        <v>0</v>
      </c>
      <c r="H11747">
        <v>14</v>
      </c>
      <c r="I11747">
        <v>0.3</v>
      </c>
      <c r="X11747" s="16">
        <f t="shared" si="190"/>
        <v>68.15625</v>
      </c>
    </row>
    <row r="11748" spans="1:24" x14ac:dyDescent="0.25">
      <c r="A11748" s="1">
        <v>42249.729166666664</v>
      </c>
      <c r="B11748">
        <v>1.5</v>
      </c>
      <c r="C11748">
        <v>17.5</v>
      </c>
      <c r="D11748">
        <v>90.8</v>
      </c>
      <c r="E11748">
        <v>20.7</v>
      </c>
      <c r="F11748">
        <v>85</v>
      </c>
      <c r="G11748">
        <v>0</v>
      </c>
      <c r="H11748">
        <v>58</v>
      </c>
      <c r="I11748">
        <v>0.5</v>
      </c>
      <c r="X11748" s="16">
        <f t="shared" si="190"/>
        <v>72.074999999999989</v>
      </c>
    </row>
    <row r="11749" spans="1:24" x14ac:dyDescent="0.25">
      <c r="A11749" s="1">
        <v>42249.75</v>
      </c>
      <c r="B11749">
        <v>1.3</v>
      </c>
      <c r="C11749">
        <v>18.2</v>
      </c>
      <c r="D11749">
        <v>81.900000000000006</v>
      </c>
      <c r="E11749">
        <v>20.6</v>
      </c>
      <c r="F11749">
        <v>67</v>
      </c>
      <c r="G11749">
        <v>0</v>
      </c>
      <c r="H11749">
        <v>61</v>
      </c>
      <c r="I11749">
        <v>0.7</v>
      </c>
      <c r="X11749" s="16">
        <f t="shared" si="190"/>
        <v>74.356250000000017</v>
      </c>
    </row>
    <row r="11750" spans="1:24" x14ac:dyDescent="0.25">
      <c r="A11750" s="1">
        <v>42249.770833333336</v>
      </c>
      <c r="B11750">
        <v>1.3</v>
      </c>
      <c r="C11750">
        <v>21.3</v>
      </c>
      <c r="D11750">
        <v>75.900000000000006</v>
      </c>
      <c r="E11750">
        <v>20.399999999999999</v>
      </c>
      <c r="F11750">
        <v>35</v>
      </c>
      <c r="G11750">
        <v>0</v>
      </c>
      <c r="H11750">
        <v>85</v>
      </c>
      <c r="I11750">
        <v>0.8</v>
      </c>
      <c r="X11750" s="16">
        <f t="shared" si="190"/>
        <v>76.02500000000002</v>
      </c>
    </row>
    <row r="11751" spans="1:24" x14ac:dyDescent="0.25">
      <c r="A11751" s="1">
        <v>42249.791666666664</v>
      </c>
      <c r="B11751">
        <v>1.1000000000000001</v>
      </c>
      <c r="C11751">
        <v>23.1</v>
      </c>
      <c r="D11751">
        <v>74.400000000000006</v>
      </c>
      <c r="E11751">
        <v>20.100000000000001</v>
      </c>
      <c r="F11751">
        <v>17</v>
      </c>
      <c r="G11751">
        <v>0</v>
      </c>
      <c r="H11751">
        <v>86</v>
      </c>
      <c r="I11751">
        <v>0.5</v>
      </c>
      <c r="X11751" s="16">
        <f t="shared" si="190"/>
        <v>76.850000000000009</v>
      </c>
    </row>
    <row r="11752" spans="1:24" x14ac:dyDescent="0.25">
      <c r="A11752" s="1">
        <v>42249.8125</v>
      </c>
      <c r="B11752">
        <v>0.9</v>
      </c>
      <c r="C11752">
        <v>20.3</v>
      </c>
      <c r="D11752">
        <v>74.5</v>
      </c>
      <c r="E11752">
        <v>19.5</v>
      </c>
      <c r="F11752">
        <v>7</v>
      </c>
      <c r="G11752">
        <v>0</v>
      </c>
      <c r="H11752">
        <v>98</v>
      </c>
      <c r="I11752">
        <v>0.8</v>
      </c>
      <c r="X11752" s="16">
        <f t="shared" si="190"/>
        <v>77.750000000000014</v>
      </c>
    </row>
    <row r="11753" spans="1:24" x14ac:dyDescent="0.25">
      <c r="A11753" s="1">
        <v>42249.833333333336</v>
      </c>
      <c r="B11753">
        <v>0.8</v>
      </c>
      <c r="C11753">
        <v>18.7</v>
      </c>
      <c r="D11753">
        <v>72.7</v>
      </c>
      <c r="E11753">
        <v>19.3</v>
      </c>
      <c r="F11753">
        <v>6</v>
      </c>
      <c r="G11753">
        <v>0</v>
      </c>
      <c r="H11753">
        <v>125</v>
      </c>
      <c r="I11753">
        <v>0.5</v>
      </c>
      <c r="X11753" s="16">
        <f t="shared" si="190"/>
        <v>78.237500000000011</v>
      </c>
    </row>
    <row r="11754" spans="1:24" x14ac:dyDescent="0.25">
      <c r="A11754" s="1">
        <v>42249.854166666664</v>
      </c>
      <c r="B11754">
        <v>0.9</v>
      </c>
      <c r="C11754">
        <v>15.8</v>
      </c>
      <c r="D11754">
        <v>72.400000000000006</v>
      </c>
      <c r="E11754">
        <v>18.8</v>
      </c>
      <c r="F11754">
        <v>6</v>
      </c>
      <c r="G11754">
        <v>0</v>
      </c>
      <c r="H11754">
        <v>124</v>
      </c>
      <c r="I11754">
        <v>0.7</v>
      </c>
      <c r="X11754" s="16">
        <f t="shared" si="190"/>
        <v>78.174999999999997</v>
      </c>
    </row>
    <row r="11755" spans="1:24" x14ac:dyDescent="0.25">
      <c r="A11755" s="1">
        <v>42249.875</v>
      </c>
      <c r="B11755">
        <v>1.1000000000000001</v>
      </c>
      <c r="C11755">
        <v>14.5</v>
      </c>
      <c r="D11755">
        <v>74.400000000000006</v>
      </c>
      <c r="E11755">
        <v>18.600000000000001</v>
      </c>
      <c r="F11755">
        <v>6</v>
      </c>
      <c r="G11755">
        <v>0</v>
      </c>
      <c r="H11755">
        <v>127</v>
      </c>
      <c r="I11755">
        <v>0.6</v>
      </c>
      <c r="X11755" s="16">
        <f t="shared" si="190"/>
        <v>78.331249999999997</v>
      </c>
    </row>
    <row r="11756" spans="1:24" x14ac:dyDescent="0.25">
      <c r="A11756" s="1">
        <v>42249.895833333336</v>
      </c>
      <c r="B11756">
        <v>0.9</v>
      </c>
      <c r="C11756">
        <v>14</v>
      </c>
      <c r="D11756">
        <v>72.8</v>
      </c>
      <c r="E11756">
        <v>18.399999999999999</v>
      </c>
      <c r="F11756">
        <v>6</v>
      </c>
      <c r="G11756">
        <v>0</v>
      </c>
      <c r="H11756">
        <v>127</v>
      </c>
      <c r="I11756">
        <v>0.5</v>
      </c>
      <c r="X11756" s="16">
        <f t="shared" si="190"/>
        <v>77.931250000000006</v>
      </c>
    </row>
    <row r="11757" spans="1:24" x14ac:dyDescent="0.25">
      <c r="A11757" s="1">
        <v>42249.916666666664</v>
      </c>
      <c r="B11757">
        <v>1</v>
      </c>
      <c r="C11757">
        <v>12.3</v>
      </c>
      <c r="D11757">
        <v>71.3</v>
      </c>
      <c r="E11757">
        <v>18.100000000000001</v>
      </c>
      <c r="F11757">
        <v>6</v>
      </c>
      <c r="G11757">
        <v>0</v>
      </c>
      <c r="H11757">
        <v>149</v>
      </c>
      <c r="I11757">
        <v>0.5</v>
      </c>
      <c r="X11757" s="16">
        <f t="shared" si="190"/>
        <v>77.293749999999989</v>
      </c>
    </row>
    <row r="11758" spans="1:24" x14ac:dyDescent="0.25">
      <c r="A11758" s="1">
        <v>42249.9375</v>
      </c>
      <c r="B11758">
        <v>1</v>
      </c>
      <c r="C11758">
        <v>11.1</v>
      </c>
      <c r="D11758">
        <v>72.7</v>
      </c>
      <c r="E11758">
        <v>18.100000000000001</v>
      </c>
      <c r="F11758">
        <v>6</v>
      </c>
      <c r="G11758">
        <v>0</v>
      </c>
      <c r="H11758">
        <v>126</v>
      </c>
      <c r="I11758">
        <v>0.7</v>
      </c>
      <c r="X11758" s="16">
        <f t="shared" si="190"/>
        <v>77.224999999999994</v>
      </c>
    </row>
    <row r="11759" spans="1:24" x14ac:dyDescent="0.25">
      <c r="A11759" s="1">
        <v>42249.958333333336</v>
      </c>
      <c r="B11759">
        <v>0.9</v>
      </c>
      <c r="C11759">
        <v>12.9</v>
      </c>
      <c r="D11759">
        <v>68.599999999999994</v>
      </c>
      <c r="E11759">
        <v>17.899999999999999</v>
      </c>
      <c r="F11759">
        <v>6</v>
      </c>
      <c r="G11759">
        <v>0</v>
      </c>
      <c r="H11759">
        <v>141</v>
      </c>
      <c r="I11759">
        <v>0.8</v>
      </c>
      <c r="X11759" s="16">
        <f t="shared" si="190"/>
        <v>76.6875</v>
      </c>
    </row>
    <row r="11760" spans="1:24" x14ac:dyDescent="0.25">
      <c r="A11760" s="1">
        <v>42249.979166666664</v>
      </c>
      <c r="B11760">
        <v>0.9</v>
      </c>
      <c r="C11760">
        <v>13.5</v>
      </c>
      <c r="D11760">
        <v>63.8</v>
      </c>
      <c r="E11760">
        <v>17.7</v>
      </c>
      <c r="F11760">
        <v>6</v>
      </c>
      <c r="G11760">
        <v>0</v>
      </c>
      <c r="H11760">
        <v>176</v>
      </c>
      <c r="I11760">
        <v>0.3</v>
      </c>
      <c r="X11760" s="16">
        <f t="shared" si="190"/>
        <v>76.16249999999998</v>
      </c>
    </row>
    <row r="11761" spans="1:24" x14ac:dyDescent="0.25">
      <c r="A11761" s="1">
        <v>42250</v>
      </c>
      <c r="B11761">
        <v>1.3</v>
      </c>
      <c r="C11761">
        <v>21.6</v>
      </c>
      <c r="D11761">
        <v>44.4</v>
      </c>
      <c r="E11761">
        <v>16.899999999999999</v>
      </c>
      <c r="F11761">
        <v>5</v>
      </c>
      <c r="G11761">
        <v>0</v>
      </c>
      <c r="H11761">
        <v>346</v>
      </c>
      <c r="I11761">
        <v>0.8</v>
      </c>
      <c r="X11761" s="16">
        <f t="shared" si="190"/>
        <v>73.6875</v>
      </c>
    </row>
    <row r="11762" spans="1:24" x14ac:dyDescent="0.25">
      <c r="A11762" s="1">
        <v>42250.020833333336</v>
      </c>
      <c r="B11762">
        <v>0.9</v>
      </c>
      <c r="C11762">
        <v>21.9</v>
      </c>
      <c r="D11762">
        <v>44.6</v>
      </c>
      <c r="E11762">
        <v>16.8</v>
      </c>
      <c r="F11762">
        <v>6</v>
      </c>
      <c r="G11762">
        <v>0</v>
      </c>
      <c r="H11762">
        <v>150</v>
      </c>
      <c r="I11762">
        <v>0.6</v>
      </c>
      <c r="X11762" s="16">
        <f t="shared" si="190"/>
        <v>71.268749999999997</v>
      </c>
    </row>
    <row r="11763" spans="1:24" x14ac:dyDescent="0.25">
      <c r="A11763" s="1">
        <v>42250.041666666664</v>
      </c>
      <c r="B11763">
        <v>1</v>
      </c>
      <c r="C11763">
        <v>14.2</v>
      </c>
      <c r="D11763">
        <v>54.9</v>
      </c>
      <c r="E11763">
        <v>17</v>
      </c>
      <c r="F11763">
        <v>6</v>
      </c>
      <c r="G11763">
        <v>0</v>
      </c>
      <c r="H11763">
        <v>152</v>
      </c>
      <c r="I11763">
        <v>0.9</v>
      </c>
      <c r="X11763" s="16">
        <f t="shared" si="190"/>
        <v>69.381249999999994</v>
      </c>
    </row>
    <row r="11764" spans="1:24" x14ac:dyDescent="0.25">
      <c r="A11764" s="1">
        <v>42250.0625</v>
      </c>
      <c r="B11764">
        <v>0.9</v>
      </c>
      <c r="C11764">
        <v>12.3</v>
      </c>
      <c r="D11764">
        <v>53.3</v>
      </c>
      <c r="E11764">
        <v>16.899999999999999</v>
      </c>
      <c r="F11764">
        <v>6</v>
      </c>
      <c r="G11764">
        <v>0</v>
      </c>
      <c r="H11764">
        <v>151</v>
      </c>
      <c r="I11764">
        <v>0.5</v>
      </c>
      <c r="X11764" s="16">
        <f t="shared" si="190"/>
        <v>67.037499999999994</v>
      </c>
    </row>
    <row r="11765" spans="1:24" x14ac:dyDescent="0.25">
      <c r="A11765" s="1">
        <v>42250.083333333336</v>
      </c>
      <c r="B11765">
        <v>1.4</v>
      </c>
      <c r="C11765">
        <v>20.5</v>
      </c>
      <c r="D11765">
        <v>41.1</v>
      </c>
      <c r="E11765">
        <v>16.8</v>
      </c>
      <c r="F11765">
        <v>5</v>
      </c>
      <c r="G11765">
        <v>0</v>
      </c>
      <c r="H11765">
        <v>314</v>
      </c>
      <c r="I11765">
        <v>0.7</v>
      </c>
      <c r="X11765" s="16">
        <f t="shared" si="190"/>
        <v>64.487499999999983</v>
      </c>
    </row>
    <row r="11766" spans="1:24" x14ac:dyDescent="0.25">
      <c r="A11766" s="1">
        <v>42250.104166666664</v>
      </c>
      <c r="B11766">
        <v>1.5</v>
      </c>
      <c r="C11766">
        <v>33.5</v>
      </c>
      <c r="D11766">
        <v>23.7</v>
      </c>
      <c r="E11766">
        <v>16.399999999999999</v>
      </c>
      <c r="F11766">
        <v>5</v>
      </c>
      <c r="G11766">
        <v>0</v>
      </c>
      <c r="H11766">
        <v>313</v>
      </c>
      <c r="I11766">
        <v>0.7</v>
      </c>
      <c r="X11766" s="16">
        <f t="shared" si="190"/>
        <v>61.225000000000001</v>
      </c>
    </row>
    <row r="11767" spans="1:24" x14ac:dyDescent="0.25">
      <c r="A11767" s="1">
        <v>42250.125</v>
      </c>
      <c r="B11767">
        <v>1.8</v>
      </c>
      <c r="C11767">
        <v>34.4</v>
      </c>
      <c r="D11767">
        <v>21.8</v>
      </c>
      <c r="E11767">
        <v>16.100000000000001</v>
      </c>
      <c r="F11767">
        <v>6</v>
      </c>
      <c r="G11767">
        <v>0</v>
      </c>
      <c r="H11767">
        <v>296</v>
      </c>
      <c r="I11767">
        <v>0.9</v>
      </c>
      <c r="X11767" s="16">
        <f t="shared" si="190"/>
        <v>57.937499999999993</v>
      </c>
    </row>
    <row r="11768" spans="1:24" x14ac:dyDescent="0.25">
      <c r="A11768" s="1">
        <v>42250.145833333336</v>
      </c>
      <c r="B11768">
        <v>3.3</v>
      </c>
      <c r="C11768">
        <v>24.8</v>
      </c>
      <c r="D11768">
        <v>31.7</v>
      </c>
      <c r="E11768">
        <v>15.9</v>
      </c>
      <c r="F11768">
        <v>5</v>
      </c>
      <c r="G11768">
        <v>0</v>
      </c>
      <c r="H11768">
        <v>310</v>
      </c>
      <c r="I11768">
        <v>0.6</v>
      </c>
      <c r="X11768" s="16">
        <f t="shared" si="190"/>
        <v>55.262499999999996</v>
      </c>
    </row>
    <row r="11769" spans="1:24" x14ac:dyDescent="0.25">
      <c r="A11769" s="1">
        <v>42250.166666666664</v>
      </c>
      <c r="B11769">
        <v>1.9</v>
      </c>
      <c r="C11769">
        <v>20.100000000000001</v>
      </c>
      <c r="D11769">
        <v>42.4</v>
      </c>
      <c r="E11769">
        <v>15.9</v>
      </c>
      <c r="F11769">
        <v>5</v>
      </c>
      <c r="G11769">
        <v>0</v>
      </c>
      <c r="H11769">
        <v>312</v>
      </c>
      <c r="I11769">
        <v>0.4</v>
      </c>
      <c r="X11769" s="16">
        <f t="shared" si="190"/>
        <v>53.368750000000006</v>
      </c>
    </row>
    <row r="11770" spans="1:24" x14ac:dyDescent="0.25">
      <c r="A11770" s="1">
        <v>42250.1875</v>
      </c>
      <c r="B11770">
        <v>2.8</v>
      </c>
      <c r="C11770">
        <v>18</v>
      </c>
      <c r="E11770">
        <v>15.7</v>
      </c>
      <c r="F11770">
        <v>5</v>
      </c>
      <c r="G11770">
        <v>0</v>
      </c>
      <c r="H11770">
        <v>311</v>
      </c>
      <c r="I11770">
        <v>0.7</v>
      </c>
      <c r="X11770" s="16">
        <f t="shared" si="190"/>
        <v>52.099999999999994</v>
      </c>
    </row>
    <row r="11771" spans="1:24" x14ac:dyDescent="0.25">
      <c r="A11771" s="1">
        <v>42250.208333333336</v>
      </c>
      <c r="B11771">
        <v>1</v>
      </c>
      <c r="C11771">
        <v>17.8</v>
      </c>
      <c r="D11771">
        <v>42.2</v>
      </c>
      <c r="E11771">
        <v>15.3</v>
      </c>
      <c r="F11771">
        <v>5</v>
      </c>
      <c r="G11771">
        <v>0</v>
      </c>
      <c r="H11771">
        <v>24</v>
      </c>
      <c r="I11771">
        <v>0.1</v>
      </c>
      <c r="X11771" s="16">
        <f t="shared" si="190"/>
        <v>49.95333333333334</v>
      </c>
    </row>
    <row r="11772" spans="1:24" x14ac:dyDescent="0.25">
      <c r="A11772" s="1">
        <v>42250.229166666664</v>
      </c>
      <c r="B11772">
        <v>2.5</v>
      </c>
      <c r="C11772">
        <v>25.7</v>
      </c>
      <c r="D11772">
        <v>28.1</v>
      </c>
      <c r="E11772">
        <v>14.9</v>
      </c>
      <c r="F11772">
        <v>6</v>
      </c>
      <c r="G11772">
        <v>0</v>
      </c>
      <c r="H11772">
        <v>319</v>
      </c>
      <c r="I11772">
        <v>0.1</v>
      </c>
      <c r="X11772" s="16">
        <f t="shared" si="190"/>
        <v>46.973333333333336</v>
      </c>
    </row>
    <row r="11773" spans="1:24" x14ac:dyDescent="0.25">
      <c r="A11773" s="1">
        <v>42250.25</v>
      </c>
      <c r="B11773">
        <v>23.1</v>
      </c>
      <c r="C11773">
        <v>42.4</v>
      </c>
      <c r="D11773">
        <v>13.1</v>
      </c>
      <c r="E11773">
        <v>14.7</v>
      </c>
      <c r="F11773">
        <v>10</v>
      </c>
      <c r="G11773">
        <v>0</v>
      </c>
      <c r="H11773">
        <v>272</v>
      </c>
      <c r="I11773">
        <v>0.1</v>
      </c>
      <c r="X11773" s="16">
        <f t="shared" si="190"/>
        <v>43.093333333333341</v>
      </c>
    </row>
    <row r="11774" spans="1:24" x14ac:dyDescent="0.25">
      <c r="A11774" s="1">
        <v>42250.270833333336</v>
      </c>
      <c r="B11774">
        <v>31.8</v>
      </c>
      <c r="C11774">
        <v>49.9</v>
      </c>
      <c r="D11774">
        <v>9.1</v>
      </c>
      <c r="E11774">
        <v>14.5</v>
      </c>
      <c r="F11774">
        <v>35</v>
      </c>
      <c r="G11774">
        <v>0</v>
      </c>
      <c r="H11774">
        <v>312</v>
      </c>
      <c r="I11774">
        <v>0.5</v>
      </c>
      <c r="X11774" s="16">
        <f t="shared" si="190"/>
        <v>38.853333333333339</v>
      </c>
    </row>
    <row r="11775" spans="1:24" x14ac:dyDescent="0.25">
      <c r="A11775" s="1">
        <v>42250.291666666664</v>
      </c>
      <c r="B11775">
        <v>13.9</v>
      </c>
      <c r="C11775">
        <v>37.799999999999997</v>
      </c>
      <c r="D11775">
        <v>21.5</v>
      </c>
      <c r="E11775">
        <v>14.8</v>
      </c>
      <c r="F11775">
        <v>74</v>
      </c>
      <c r="G11775">
        <v>0</v>
      </c>
      <c r="H11775">
        <v>5</v>
      </c>
      <c r="I11775">
        <v>0.2</v>
      </c>
      <c r="X11775" s="16">
        <f t="shared" si="190"/>
        <v>35.713333333333338</v>
      </c>
    </row>
    <row r="11776" spans="1:24" x14ac:dyDescent="0.25">
      <c r="A11776" s="1">
        <v>42250.3125</v>
      </c>
      <c r="B11776">
        <v>27.5</v>
      </c>
      <c r="C11776">
        <v>42.1</v>
      </c>
      <c r="D11776">
        <v>21.7</v>
      </c>
      <c r="E11776">
        <v>15.5</v>
      </c>
      <c r="F11776">
        <v>108</v>
      </c>
      <c r="G11776">
        <v>0</v>
      </c>
      <c r="H11776">
        <v>261</v>
      </c>
      <c r="I11776">
        <v>0.2</v>
      </c>
      <c r="X11776" s="16">
        <f t="shared" si="190"/>
        <v>32.906666666666666</v>
      </c>
    </row>
    <row r="11777" spans="1:24" x14ac:dyDescent="0.25">
      <c r="A11777" s="1">
        <v>42250.333333333336</v>
      </c>
      <c r="B11777">
        <v>11.8</v>
      </c>
      <c r="C11777">
        <v>29.2</v>
      </c>
      <c r="D11777">
        <v>44.9</v>
      </c>
      <c r="E11777">
        <v>16</v>
      </c>
      <c r="F11777">
        <v>125</v>
      </c>
      <c r="G11777">
        <v>0</v>
      </c>
      <c r="H11777">
        <v>314</v>
      </c>
      <c r="I11777">
        <v>0.4</v>
      </c>
      <c r="X11777" s="16">
        <f t="shared" si="190"/>
        <v>32.940000000000005</v>
      </c>
    </row>
    <row r="11778" spans="1:24" x14ac:dyDescent="0.25">
      <c r="A11778" s="1">
        <v>42250.354166666664</v>
      </c>
      <c r="B11778">
        <v>38.9</v>
      </c>
      <c r="C11778">
        <v>47.8</v>
      </c>
      <c r="D11778">
        <v>32.1</v>
      </c>
      <c r="E11778">
        <v>16.2</v>
      </c>
      <c r="F11778">
        <v>158</v>
      </c>
      <c r="G11778">
        <v>0</v>
      </c>
      <c r="H11778">
        <v>312</v>
      </c>
      <c r="I11778">
        <v>0.5</v>
      </c>
      <c r="X11778" s="16">
        <f t="shared" si="190"/>
        <v>32.106666666666669</v>
      </c>
    </row>
    <row r="11779" spans="1:24" x14ac:dyDescent="0.25">
      <c r="A11779" s="1">
        <v>42250.375</v>
      </c>
      <c r="B11779">
        <v>19.399999999999999</v>
      </c>
      <c r="C11779">
        <v>32.200000000000003</v>
      </c>
      <c r="D11779">
        <v>40.200000000000003</v>
      </c>
      <c r="E11779">
        <v>16.5</v>
      </c>
      <c r="F11779">
        <v>291</v>
      </c>
      <c r="G11779">
        <v>0</v>
      </c>
      <c r="H11779">
        <v>30</v>
      </c>
      <c r="I11779">
        <v>0.4</v>
      </c>
      <c r="X11779" s="16">
        <f t="shared" si="190"/>
        <v>31.126666666666669</v>
      </c>
    </row>
    <row r="11780" spans="1:24" x14ac:dyDescent="0.25">
      <c r="A11780" s="1">
        <v>42250.395833333336</v>
      </c>
      <c r="B11780">
        <v>14.2</v>
      </c>
      <c r="C11780">
        <v>34.200000000000003</v>
      </c>
      <c r="D11780">
        <v>37.9</v>
      </c>
      <c r="E11780">
        <v>17.7</v>
      </c>
      <c r="F11780">
        <v>494</v>
      </c>
      <c r="G11780">
        <v>0</v>
      </c>
      <c r="H11780">
        <v>76</v>
      </c>
      <c r="I11780">
        <v>0.7</v>
      </c>
      <c r="X11780" s="16">
        <f t="shared" si="190"/>
        <v>30.099999999999991</v>
      </c>
    </row>
    <row r="11781" spans="1:24" x14ac:dyDescent="0.25">
      <c r="A11781" s="1">
        <v>42250.416666666664</v>
      </c>
      <c r="B11781">
        <v>30.6</v>
      </c>
      <c r="C11781">
        <v>43</v>
      </c>
      <c r="D11781">
        <v>38.799999999999997</v>
      </c>
      <c r="E11781">
        <v>18.399999999999999</v>
      </c>
      <c r="F11781">
        <v>477</v>
      </c>
      <c r="G11781">
        <v>0</v>
      </c>
      <c r="H11781">
        <v>290</v>
      </c>
      <c r="I11781">
        <v>0.8</v>
      </c>
      <c r="X11781" s="16">
        <f t="shared" si="190"/>
        <v>29.946666666666665</v>
      </c>
    </row>
    <row r="11782" spans="1:24" x14ac:dyDescent="0.25">
      <c r="A11782" s="1">
        <v>42250.4375</v>
      </c>
      <c r="B11782">
        <v>25.7</v>
      </c>
      <c r="C11782">
        <v>38.6</v>
      </c>
      <c r="D11782">
        <v>55.7</v>
      </c>
      <c r="E11782">
        <v>19</v>
      </c>
      <c r="F11782">
        <v>622</v>
      </c>
      <c r="G11782">
        <v>0</v>
      </c>
      <c r="H11782">
        <v>276</v>
      </c>
      <c r="I11782">
        <v>1.7</v>
      </c>
      <c r="X11782" s="16">
        <f t="shared" si="190"/>
        <v>32.08</v>
      </c>
    </row>
    <row r="11783" spans="1:24" x14ac:dyDescent="0.25">
      <c r="A11783" s="1">
        <v>42250.458333333336</v>
      </c>
      <c r="B11783">
        <v>19.100000000000001</v>
      </c>
      <c r="C11783">
        <v>31.4</v>
      </c>
      <c r="D11783">
        <v>66.3</v>
      </c>
      <c r="E11783">
        <v>19.600000000000001</v>
      </c>
      <c r="F11783">
        <v>668</v>
      </c>
      <c r="G11783">
        <v>0</v>
      </c>
      <c r="H11783">
        <v>286</v>
      </c>
      <c r="I11783">
        <v>1.5</v>
      </c>
      <c r="X11783" s="16">
        <f t="shared" si="190"/>
        <v>35.04666666666666</v>
      </c>
    </row>
    <row r="11784" spans="1:24" x14ac:dyDescent="0.25">
      <c r="A11784" s="1">
        <v>42250.479166666664</v>
      </c>
      <c r="B11784">
        <v>17.100000000000001</v>
      </c>
      <c r="C11784">
        <v>26.8</v>
      </c>
      <c r="D11784">
        <v>79.7</v>
      </c>
      <c r="E11784">
        <v>20</v>
      </c>
      <c r="F11784">
        <v>650</v>
      </c>
      <c r="G11784">
        <v>0</v>
      </c>
      <c r="H11784">
        <v>281</v>
      </c>
      <c r="I11784">
        <v>2.2000000000000002</v>
      </c>
      <c r="X11784" s="16">
        <f t="shared" si="190"/>
        <v>38.246666666666663</v>
      </c>
    </row>
    <row r="11785" spans="1:24" x14ac:dyDescent="0.25">
      <c r="A11785" s="1">
        <v>42250.5</v>
      </c>
      <c r="B11785">
        <v>14.4</v>
      </c>
      <c r="C11785">
        <v>26.8</v>
      </c>
      <c r="D11785">
        <v>82.2</v>
      </c>
      <c r="E11785">
        <v>20.2</v>
      </c>
      <c r="F11785">
        <v>440</v>
      </c>
      <c r="G11785">
        <v>0</v>
      </c>
      <c r="H11785">
        <v>280</v>
      </c>
      <c r="I11785">
        <v>1.3</v>
      </c>
      <c r="X11785" s="16">
        <f t="shared" si="190"/>
        <v>40.9</v>
      </c>
    </row>
    <row r="11786" spans="1:24" x14ac:dyDescent="0.25">
      <c r="A11786" s="1">
        <v>42250.520833333336</v>
      </c>
      <c r="B11786">
        <v>17</v>
      </c>
      <c r="C11786">
        <v>28.6</v>
      </c>
      <c r="D11786">
        <v>82.7</v>
      </c>
      <c r="E11786">
        <v>20.2</v>
      </c>
      <c r="F11786">
        <v>265</v>
      </c>
      <c r="G11786">
        <v>0</v>
      </c>
      <c r="H11786">
        <v>287</v>
      </c>
      <c r="I11786">
        <v>2</v>
      </c>
      <c r="X11786" s="16">
        <f t="shared" si="190"/>
        <v>43.512500000000003</v>
      </c>
    </row>
    <row r="11787" spans="1:24" x14ac:dyDescent="0.25">
      <c r="A11787" s="1">
        <v>42250.541666666664</v>
      </c>
      <c r="B11787">
        <v>15.1</v>
      </c>
      <c r="C11787">
        <v>29.5</v>
      </c>
      <c r="D11787">
        <v>81.8</v>
      </c>
      <c r="E11787">
        <v>20.3</v>
      </c>
      <c r="F11787">
        <v>453</v>
      </c>
      <c r="G11787">
        <v>0</v>
      </c>
      <c r="H11787">
        <v>279</v>
      </c>
      <c r="I11787">
        <v>1.5</v>
      </c>
      <c r="X11787" s="16">
        <f t="shared" si="190"/>
        <v>45.987499999999997</v>
      </c>
    </row>
    <row r="11788" spans="1:24" x14ac:dyDescent="0.25">
      <c r="A11788" s="1">
        <v>42250.5625</v>
      </c>
      <c r="B11788">
        <v>23.4</v>
      </c>
      <c r="C11788">
        <v>32.200000000000003</v>
      </c>
      <c r="D11788">
        <v>81</v>
      </c>
      <c r="E11788">
        <v>20.6</v>
      </c>
      <c r="F11788">
        <v>394</v>
      </c>
      <c r="G11788">
        <v>0</v>
      </c>
      <c r="H11788">
        <v>277</v>
      </c>
      <c r="I11788">
        <v>1.9</v>
      </c>
      <c r="X11788" s="16">
        <f t="shared" si="190"/>
        <v>49.293750000000003</v>
      </c>
    </row>
    <row r="11789" spans="1:24" x14ac:dyDescent="0.25">
      <c r="A11789" s="1">
        <v>42250.583333333336</v>
      </c>
      <c r="B11789">
        <v>16.3</v>
      </c>
      <c r="C11789">
        <v>27.2</v>
      </c>
      <c r="D11789">
        <v>84.7</v>
      </c>
      <c r="E11789">
        <v>20.6</v>
      </c>
      <c r="F11789">
        <v>431</v>
      </c>
      <c r="G11789">
        <v>0</v>
      </c>
      <c r="H11789">
        <v>281</v>
      </c>
      <c r="I11789">
        <v>1.4</v>
      </c>
      <c r="X11789" s="16">
        <f t="shared" si="190"/>
        <v>53.768750000000004</v>
      </c>
    </row>
    <row r="11790" spans="1:24" x14ac:dyDescent="0.25">
      <c r="A11790" s="1">
        <v>42250.604166666664</v>
      </c>
      <c r="B11790">
        <v>13.3</v>
      </c>
      <c r="C11790">
        <v>22.1</v>
      </c>
      <c r="D11790">
        <v>92.7</v>
      </c>
      <c r="E11790">
        <v>21</v>
      </c>
      <c r="F11790">
        <v>513</v>
      </c>
      <c r="G11790">
        <v>0</v>
      </c>
      <c r="H11790">
        <v>274</v>
      </c>
      <c r="I11790">
        <v>1.1000000000000001</v>
      </c>
      <c r="X11790" s="16">
        <f t="shared" si="190"/>
        <v>58.993750000000006</v>
      </c>
    </row>
    <row r="11791" spans="1:24" x14ac:dyDescent="0.25">
      <c r="A11791" s="1">
        <v>42250.625</v>
      </c>
      <c r="B11791">
        <v>11.1</v>
      </c>
      <c r="C11791">
        <v>21.2</v>
      </c>
      <c r="D11791">
        <v>95.8</v>
      </c>
      <c r="E11791">
        <v>21.5</v>
      </c>
      <c r="F11791">
        <v>551</v>
      </c>
      <c r="G11791">
        <v>0</v>
      </c>
      <c r="H11791">
        <v>273</v>
      </c>
      <c r="I11791">
        <v>1.6</v>
      </c>
      <c r="X11791" s="16">
        <f t="shared" si="190"/>
        <v>63.637499999999996</v>
      </c>
    </row>
    <row r="11792" spans="1:24" x14ac:dyDescent="0.25">
      <c r="A11792" s="1">
        <v>42250.645833333336</v>
      </c>
      <c r="B11792">
        <v>10.9</v>
      </c>
      <c r="C11792">
        <v>22.1</v>
      </c>
      <c r="D11792">
        <v>96.9</v>
      </c>
      <c r="E11792">
        <v>21.4</v>
      </c>
      <c r="F11792">
        <v>259</v>
      </c>
      <c r="G11792">
        <v>0</v>
      </c>
      <c r="H11792">
        <v>262</v>
      </c>
      <c r="I11792">
        <v>1.4</v>
      </c>
      <c r="X11792" s="16">
        <f t="shared" si="190"/>
        <v>68.337500000000006</v>
      </c>
    </row>
    <row r="11793" spans="1:24" x14ac:dyDescent="0.25">
      <c r="A11793" s="1">
        <v>42250.666666666664</v>
      </c>
      <c r="B11793">
        <v>15.8</v>
      </c>
      <c r="C11793">
        <v>26.4</v>
      </c>
      <c r="D11793">
        <v>95.3</v>
      </c>
      <c r="E11793">
        <v>21.3</v>
      </c>
      <c r="F11793">
        <v>298</v>
      </c>
      <c r="G11793">
        <v>0</v>
      </c>
      <c r="H11793">
        <v>280</v>
      </c>
      <c r="I11793">
        <v>2.4</v>
      </c>
      <c r="X11793" s="16">
        <f t="shared" si="190"/>
        <v>71.487499999999997</v>
      </c>
    </row>
    <row r="11794" spans="1:24" x14ac:dyDescent="0.25">
      <c r="A11794" s="1">
        <v>42250.6875</v>
      </c>
      <c r="B11794">
        <v>13.2</v>
      </c>
      <c r="C11794">
        <v>23.4</v>
      </c>
      <c r="D11794">
        <v>97.1</v>
      </c>
      <c r="E11794">
        <v>21.8</v>
      </c>
      <c r="F11794">
        <v>371</v>
      </c>
      <c r="G11794">
        <v>0</v>
      </c>
      <c r="H11794">
        <v>274</v>
      </c>
      <c r="I11794">
        <v>2</v>
      </c>
      <c r="X11794" s="16">
        <f t="shared" si="190"/>
        <v>75.55</v>
      </c>
    </row>
    <row r="11795" spans="1:24" x14ac:dyDescent="0.25">
      <c r="A11795" s="1">
        <v>42250.708333333336</v>
      </c>
      <c r="B11795">
        <v>12.8</v>
      </c>
      <c r="C11795">
        <v>28.8</v>
      </c>
      <c r="D11795">
        <v>89.8</v>
      </c>
      <c r="E11795">
        <v>21.8</v>
      </c>
      <c r="F11795">
        <v>223</v>
      </c>
      <c r="G11795">
        <v>0</v>
      </c>
      <c r="H11795">
        <v>274</v>
      </c>
      <c r="I11795">
        <v>1.6</v>
      </c>
      <c r="X11795" s="16">
        <f t="shared" ref="X11795:X11858" si="191">AVERAGE(D11780:D11795)</f>
        <v>78.649999999999991</v>
      </c>
    </row>
    <row r="11796" spans="1:24" x14ac:dyDescent="0.25">
      <c r="A11796" s="1">
        <v>42250.729166666664</v>
      </c>
      <c r="B11796">
        <v>17.2</v>
      </c>
      <c r="C11796">
        <v>35.5</v>
      </c>
      <c r="D11796">
        <v>81.2</v>
      </c>
      <c r="E11796">
        <v>21.5</v>
      </c>
      <c r="F11796">
        <v>101</v>
      </c>
      <c r="G11796">
        <v>0</v>
      </c>
      <c r="H11796">
        <v>273</v>
      </c>
      <c r="I11796">
        <v>1.8</v>
      </c>
      <c r="X11796" s="16">
        <f t="shared" si="191"/>
        <v>81.356250000000003</v>
      </c>
    </row>
    <row r="11797" spans="1:24" x14ac:dyDescent="0.25">
      <c r="A11797" s="1">
        <v>42250.75</v>
      </c>
      <c r="B11797">
        <v>14.1</v>
      </c>
      <c r="C11797">
        <v>28.1</v>
      </c>
      <c r="D11797">
        <v>86.6</v>
      </c>
      <c r="E11797">
        <v>21.7</v>
      </c>
      <c r="F11797">
        <v>220</v>
      </c>
      <c r="G11797">
        <v>0</v>
      </c>
      <c r="H11797">
        <v>275</v>
      </c>
      <c r="I11797">
        <v>2.2999999999999998</v>
      </c>
      <c r="X11797" s="16">
        <f t="shared" si="191"/>
        <v>84.343749999999986</v>
      </c>
    </row>
    <row r="11798" spans="1:24" x14ac:dyDescent="0.25">
      <c r="A11798" s="1">
        <v>42250.770833333336</v>
      </c>
      <c r="B11798">
        <v>13.9</v>
      </c>
      <c r="C11798">
        <v>29.2</v>
      </c>
      <c r="D11798">
        <v>84.1</v>
      </c>
      <c r="E11798">
        <v>21.2</v>
      </c>
      <c r="F11798">
        <v>88</v>
      </c>
      <c r="G11798">
        <v>0</v>
      </c>
      <c r="H11798">
        <v>275</v>
      </c>
      <c r="I11798">
        <v>2.2999999999999998</v>
      </c>
      <c r="X11798" s="16">
        <f t="shared" si="191"/>
        <v>86.118749999999977</v>
      </c>
    </row>
    <row r="11799" spans="1:24" x14ac:dyDescent="0.25">
      <c r="A11799" s="1">
        <v>42250.791666666664</v>
      </c>
      <c r="B11799">
        <v>13.1</v>
      </c>
      <c r="C11799">
        <v>28.3</v>
      </c>
      <c r="D11799">
        <v>83</v>
      </c>
      <c r="E11799">
        <v>20.8</v>
      </c>
      <c r="F11799">
        <v>34</v>
      </c>
      <c r="G11799">
        <v>0</v>
      </c>
      <c r="H11799">
        <v>276</v>
      </c>
      <c r="I11799">
        <v>2.6</v>
      </c>
      <c r="X11799" s="16">
        <f t="shared" si="191"/>
        <v>87.162499999999994</v>
      </c>
    </row>
    <row r="11800" spans="1:24" x14ac:dyDescent="0.25">
      <c r="A11800" s="1">
        <v>42250.8125</v>
      </c>
      <c r="B11800">
        <v>15.7</v>
      </c>
      <c r="C11800">
        <v>30.9</v>
      </c>
      <c r="D11800">
        <v>75.8</v>
      </c>
      <c r="E11800">
        <v>20.3</v>
      </c>
      <c r="F11800">
        <v>6</v>
      </c>
      <c r="G11800">
        <v>0</v>
      </c>
      <c r="H11800">
        <v>277</v>
      </c>
      <c r="I11800">
        <v>2</v>
      </c>
      <c r="X11800" s="16">
        <f t="shared" si="191"/>
        <v>86.918749999999974</v>
      </c>
    </row>
    <row r="11801" spans="1:24" x14ac:dyDescent="0.25">
      <c r="A11801" s="1">
        <v>42250.833333333336</v>
      </c>
      <c r="B11801">
        <v>11.2</v>
      </c>
      <c r="C11801">
        <v>28.1</v>
      </c>
      <c r="D11801">
        <v>75.099999999999994</v>
      </c>
      <c r="E11801">
        <v>19.899999999999999</v>
      </c>
      <c r="F11801">
        <v>5</v>
      </c>
      <c r="G11801">
        <v>0</v>
      </c>
      <c r="H11801">
        <v>278</v>
      </c>
      <c r="I11801">
        <v>2.2999999999999998</v>
      </c>
      <c r="X11801" s="16">
        <f t="shared" si="191"/>
        <v>86.47499999999998</v>
      </c>
    </row>
    <row r="11802" spans="1:24" x14ac:dyDescent="0.25">
      <c r="A11802" s="1">
        <v>42250.854166666664</v>
      </c>
      <c r="B11802">
        <v>7.1</v>
      </c>
      <c r="C11802">
        <v>17.399999999999999</v>
      </c>
      <c r="D11802">
        <v>82.3</v>
      </c>
      <c r="E11802">
        <v>19.399999999999999</v>
      </c>
      <c r="F11802">
        <v>5</v>
      </c>
      <c r="G11802">
        <v>0</v>
      </c>
      <c r="H11802">
        <v>279</v>
      </c>
      <c r="I11802">
        <v>2.2999999999999998</v>
      </c>
      <c r="X11802" s="16">
        <f t="shared" si="191"/>
        <v>86.449999999999989</v>
      </c>
    </row>
    <row r="11803" spans="1:24" x14ac:dyDescent="0.25">
      <c r="A11803" s="1">
        <v>42250.875</v>
      </c>
      <c r="B11803">
        <v>8.9</v>
      </c>
      <c r="C11803">
        <v>19.399999999999999</v>
      </c>
      <c r="D11803">
        <v>78.3</v>
      </c>
      <c r="E11803">
        <v>19.100000000000001</v>
      </c>
      <c r="F11803">
        <v>5</v>
      </c>
      <c r="G11803">
        <v>0</v>
      </c>
      <c r="H11803">
        <v>281</v>
      </c>
      <c r="I11803">
        <v>1.7</v>
      </c>
      <c r="X11803" s="16">
        <f t="shared" si="191"/>
        <v>86.231249999999989</v>
      </c>
    </row>
    <row r="11804" spans="1:24" x14ac:dyDescent="0.25">
      <c r="A11804" s="1">
        <v>42250.895833333336</v>
      </c>
      <c r="B11804">
        <v>4.4000000000000004</v>
      </c>
      <c r="C11804">
        <v>18.7</v>
      </c>
      <c r="D11804">
        <v>75.2</v>
      </c>
      <c r="E11804">
        <v>18.600000000000001</v>
      </c>
      <c r="F11804">
        <v>5</v>
      </c>
      <c r="G11804">
        <v>0</v>
      </c>
      <c r="H11804">
        <v>286</v>
      </c>
      <c r="I11804">
        <v>1.2</v>
      </c>
      <c r="X11804" s="16">
        <f t="shared" si="191"/>
        <v>85.868749999999991</v>
      </c>
    </row>
    <row r="11805" spans="1:24" x14ac:dyDescent="0.25">
      <c r="A11805" s="1">
        <v>42250.916666666664</v>
      </c>
      <c r="B11805">
        <v>4.5</v>
      </c>
      <c r="C11805">
        <v>21.6</v>
      </c>
      <c r="D11805">
        <v>67.099999999999994</v>
      </c>
      <c r="E11805">
        <v>17.8</v>
      </c>
      <c r="F11805">
        <v>5</v>
      </c>
      <c r="G11805">
        <v>0</v>
      </c>
      <c r="H11805">
        <v>284</v>
      </c>
      <c r="I11805">
        <v>1</v>
      </c>
      <c r="X11805" s="16">
        <f t="shared" si="191"/>
        <v>84.768749999999983</v>
      </c>
    </row>
    <row r="11806" spans="1:24" x14ac:dyDescent="0.25">
      <c r="A11806" s="1">
        <v>42250.9375</v>
      </c>
      <c r="B11806">
        <v>1.4</v>
      </c>
      <c r="C11806">
        <v>22</v>
      </c>
      <c r="D11806">
        <v>62.3</v>
      </c>
      <c r="E11806">
        <v>16.8</v>
      </c>
      <c r="F11806">
        <v>5</v>
      </c>
      <c r="G11806">
        <v>0</v>
      </c>
      <c r="H11806">
        <v>311</v>
      </c>
      <c r="I11806">
        <v>0.7</v>
      </c>
      <c r="X11806" s="16">
        <f t="shared" si="191"/>
        <v>82.868749999999991</v>
      </c>
    </row>
    <row r="11807" spans="1:24" x14ac:dyDescent="0.25">
      <c r="A11807" s="1">
        <v>42250.958333333336</v>
      </c>
      <c r="B11807">
        <v>0.9</v>
      </c>
      <c r="C11807">
        <v>17.7</v>
      </c>
      <c r="D11807">
        <v>56.6</v>
      </c>
      <c r="E11807">
        <v>15.7</v>
      </c>
      <c r="F11807">
        <v>5</v>
      </c>
      <c r="G11807">
        <v>0</v>
      </c>
      <c r="H11807">
        <v>46</v>
      </c>
      <c r="I11807">
        <v>0.3</v>
      </c>
      <c r="X11807" s="16">
        <f t="shared" si="191"/>
        <v>80.418749999999989</v>
      </c>
    </row>
    <row r="11808" spans="1:24" x14ac:dyDescent="0.25">
      <c r="A11808" s="1">
        <v>42250.979166666664</v>
      </c>
      <c r="B11808">
        <v>1.8</v>
      </c>
      <c r="C11808">
        <v>20.100000000000001</v>
      </c>
      <c r="D11808">
        <v>59.1</v>
      </c>
      <c r="E11808">
        <v>15.4</v>
      </c>
      <c r="F11808">
        <v>5</v>
      </c>
      <c r="G11808">
        <v>0</v>
      </c>
      <c r="H11808">
        <v>329</v>
      </c>
      <c r="I11808">
        <v>0.6</v>
      </c>
      <c r="X11808" s="16">
        <f t="shared" si="191"/>
        <v>78.056249999999977</v>
      </c>
    </row>
    <row r="11809" spans="1:24" x14ac:dyDescent="0.25">
      <c r="A11809" s="1">
        <v>42251</v>
      </c>
      <c r="B11809">
        <v>2</v>
      </c>
      <c r="C11809">
        <v>23.9</v>
      </c>
      <c r="D11809">
        <v>55.9</v>
      </c>
      <c r="E11809">
        <v>15</v>
      </c>
      <c r="F11809">
        <v>5</v>
      </c>
      <c r="G11809">
        <v>0</v>
      </c>
      <c r="H11809">
        <v>9</v>
      </c>
      <c r="I11809">
        <v>0.5</v>
      </c>
      <c r="X11809" s="16">
        <f t="shared" si="191"/>
        <v>75.593749999999986</v>
      </c>
    </row>
    <row r="11810" spans="1:24" x14ac:dyDescent="0.25">
      <c r="A11810" s="1">
        <v>42251.020833333336</v>
      </c>
      <c r="B11810">
        <v>1.1000000000000001</v>
      </c>
      <c r="C11810">
        <v>14.3</v>
      </c>
      <c r="D11810">
        <v>64.900000000000006</v>
      </c>
      <c r="E11810">
        <v>14.5</v>
      </c>
      <c r="F11810">
        <v>5</v>
      </c>
      <c r="G11810">
        <v>0</v>
      </c>
      <c r="H11810">
        <v>339</v>
      </c>
      <c r="I11810">
        <v>0.5</v>
      </c>
      <c r="X11810" s="16">
        <f t="shared" si="191"/>
        <v>73.581250000000011</v>
      </c>
    </row>
    <row r="11811" spans="1:24" x14ac:dyDescent="0.25">
      <c r="A11811" s="1">
        <v>42251.041666666664</v>
      </c>
      <c r="B11811">
        <v>2.1</v>
      </c>
      <c r="C11811">
        <v>15.2</v>
      </c>
      <c r="D11811">
        <v>60.6</v>
      </c>
      <c r="E11811">
        <v>14</v>
      </c>
      <c r="F11811">
        <v>5</v>
      </c>
      <c r="G11811">
        <v>0</v>
      </c>
      <c r="H11811">
        <v>273</v>
      </c>
      <c r="I11811">
        <v>0.5</v>
      </c>
      <c r="X11811" s="16">
        <f t="shared" si="191"/>
        <v>71.756249999999994</v>
      </c>
    </row>
    <row r="11812" spans="1:24" x14ac:dyDescent="0.25">
      <c r="A11812" s="1">
        <v>42251.0625</v>
      </c>
      <c r="E11812">
        <v>13.4</v>
      </c>
      <c r="F11812">
        <v>5</v>
      </c>
      <c r="G11812">
        <v>0</v>
      </c>
      <c r="H11812">
        <v>130</v>
      </c>
      <c r="I11812">
        <v>0.3</v>
      </c>
      <c r="X11812" s="16">
        <f t="shared" si="191"/>
        <v>71.126666666666679</v>
      </c>
    </row>
    <row r="11813" spans="1:24" x14ac:dyDescent="0.25">
      <c r="A11813" s="1">
        <v>42251.083333333336</v>
      </c>
      <c r="B11813">
        <v>1.1000000000000001</v>
      </c>
      <c r="C11813">
        <v>12.6</v>
      </c>
      <c r="D11813">
        <v>50.3</v>
      </c>
      <c r="E11813">
        <v>12.9</v>
      </c>
      <c r="F11813">
        <v>6</v>
      </c>
      <c r="G11813">
        <v>0</v>
      </c>
      <c r="H11813">
        <v>127</v>
      </c>
      <c r="I11813">
        <v>0.5</v>
      </c>
      <c r="X11813" s="16">
        <f t="shared" si="191"/>
        <v>68.706666666666678</v>
      </c>
    </row>
    <row r="11814" spans="1:24" x14ac:dyDescent="0.25">
      <c r="A11814" s="1">
        <v>42251.104166666664</v>
      </c>
      <c r="B11814">
        <v>0.9</v>
      </c>
      <c r="C11814">
        <v>13.3</v>
      </c>
      <c r="D11814">
        <v>45.6</v>
      </c>
      <c r="E11814">
        <v>12.3</v>
      </c>
      <c r="F11814">
        <v>5</v>
      </c>
      <c r="G11814">
        <v>0</v>
      </c>
      <c r="H11814">
        <v>88</v>
      </c>
      <c r="I11814">
        <v>0.7</v>
      </c>
      <c r="X11814" s="16">
        <f t="shared" si="191"/>
        <v>66.14</v>
      </c>
    </row>
    <row r="11815" spans="1:24" x14ac:dyDescent="0.25">
      <c r="A11815" s="1">
        <v>42251.125</v>
      </c>
      <c r="B11815">
        <v>0.8</v>
      </c>
      <c r="C11815">
        <v>11</v>
      </c>
      <c r="D11815">
        <v>52.2</v>
      </c>
      <c r="E11815">
        <v>12.1</v>
      </c>
      <c r="F11815">
        <v>5</v>
      </c>
      <c r="G11815">
        <v>0</v>
      </c>
      <c r="H11815">
        <v>149</v>
      </c>
      <c r="I11815">
        <v>0.8</v>
      </c>
      <c r="X11815" s="16">
        <f t="shared" si="191"/>
        <v>64.086666666666659</v>
      </c>
    </row>
    <row r="11816" spans="1:24" x14ac:dyDescent="0.25">
      <c r="A11816" s="1">
        <v>42251.145833333336</v>
      </c>
      <c r="B11816">
        <v>1</v>
      </c>
      <c r="C11816">
        <v>11.4</v>
      </c>
      <c r="D11816">
        <v>55</v>
      </c>
      <c r="E11816">
        <v>12</v>
      </c>
      <c r="F11816">
        <v>6</v>
      </c>
      <c r="G11816">
        <v>0</v>
      </c>
      <c r="H11816">
        <v>148</v>
      </c>
      <c r="I11816">
        <v>1</v>
      </c>
      <c r="X11816" s="16">
        <f t="shared" si="191"/>
        <v>62.7</v>
      </c>
    </row>
    <row r="11817" spans="1:24" x14ac:dyDescent="0.25">
      <c r="A11817" s="1">
        <v>42251.166666666664</v>
      </c>
      <c r="B11817">
        <v>1.2</v>
      </c>
      <c r="C11817">
        <v>10.199999999999999</v>
      </c>
      <c r="D11817">
        <v>54.2</v>
      </c>
      <c r="E11817">
        <v>11.7</v>
      </c>
      <c r="F11817">
        <v>5</v>
      </c>
      <c r="G11817">
        <v>0</v>
      </c>
      <c r="H11817">
        <v>135</v>
      </c>
      <c r="I11817">
        <v>0.5</v>
      </c>
      <c r="X11817" s="16">
        <f t="shared" si="191"/>
        <v>61.306666666666679</v>
      </c>
    </row>
    <row r="11818" spans="1:24" x14ac:dyDescent="0.25">
      <c r="A11818" s="1">
        <v>42251.1875</v>
      </c>
      <c r="B11818">
        <v>0.9</v>
      </c>
      <c r="C11818">
        <v>11.5</v>
      </c>
      <c r="D11818">
        <v>50</v>
      </c>
      <c r="E11818">
        <v>11.4</v>
      </c>
      <c r="F11818">
        <v>6</v>
      </c>
      <c r="G11818">
        <v>0</v>
      </c>
      <c r="H11818">
        <v>144</v>
      </c>
      <c r="I11818">
        <v>0.7</v>
      </c>
      <c r="X11818" s="16">
        <f t="shared" si="191"/>
        <v>59.153333333333336</v>
      </c>
    </row>
    <row r="11819" spans="1:24" x14ac:dyDescent="0.25">
      <c r="A11819" s="1">
        <v>42251.208333333336</v>
      </c>
      <c r="B11819">
        <v>1</v>
      </c>
      <c r="C11819">
        <v>13.2</v>
      </c>
      <c r="D11819">
        <v>44.5</v>
      </c>
      <c r="E11819">
        <v>11.2</v>
      </c>
      <c r="F11819">
        <v>5</v>
      </c>
      <c r="G11819">
        <v>0</v>
      </c>
      <c r="H11819">
        <v>141</v>
      </c>
      <c r="I11819">
        <v>0.6</v>
      </c>
      <c r="X11819" s="16">
        <f t="shared" si="191"/>
        <v>56.900000000000006</v>
      </c>
    </row>
    <row r="11820" spans="1:24" x14ac:dyDescent="0.25">
      <c r="A11820" s="1">
        <v>42251.229166666664</v>
      </c>
      <c r="B11820">
        <v>0.9</v>
      </c>
      <c r="C11820">
        <v>17.600000000000001</v>
      </c>
      <c r="D11820">
        <v>39.799999999999997</v>
      </c>
      <c r="E11820">
        <v>11</v>
      </c>
      <c r="F11820">
        <v>6</v>
      </c>
      <c r="G11820">
        <v>0</v>
      </c>
      <c r="H11820">
        <v>149</v>
      </c>
      <c r="I11820">
        <v>0.8</v>
      </c>
      <c r="X11820" s="16">
        <f t="shared" si="191"/>
        <v>54.54</v>
      </c>
    </row>
    <row r="11821" spans="1:24" x14ac:dyDescent="0.25">
      <c r="A11821" s="1">
        <v>42251.25</v>
      </c>
      <c r="B11821">
        <v>1.3</v>
      </c>
      <c r="C11821">
        <v>21.7</v>
      </c>
      <c r="D11821">
        <v>32.9</v>
      </c>
      <c r="E11821">
        <v>10.8</v>
      </c>
      <c r="F11821">
        <v>11</v>
      </c>
      <c r="G11821">
        <v>0</v>
      </c>
      <c r="H11821">
        <v>146</v>
      </c>
      <c r="I11821">
        <v>0.7</v>
      </c>
      <c r="X11821" s="16">
        <f t="shared" si="191"/>
        <v>52.26</v>
      </c>
    </row>
    <row r="11822" spans="1:24" x14ac:dyDescent="0.25">
      <c r="A11822" s="1">
        <v>42251.270833333336</v>
      </c>
      <c r="B11822">
        <v>3.9</v>
      </c>
      <c r="C11822">
        <v>27.5</v>
      </c>
      <c r="D11822">
        <v>28.1</v>
      </c>
      <c r="E11822">
        <v>11</v>
      </c>
      <c r="F11822">
        <v>29</v>
      </c>
      <c r="G11822">
        <v>0</v>
      </c>
      <c r="H11822">
        <v>152</v>
      </c>
      <c r="I11822">
        <v>1.1000000000000001</v>
      </c>
      <c r="X11822" s="16">
        <f t="shared" si="191"/>
        <v>49.980000000000004</v>
      </c>
    </row>
    <row r="11823" spans="1:24" x14ac:dyDescent="0.25">
      <c r="A11823" s="1">
        <v>42251.291666666664</v>
      </c>
      <c r="B11823">
        <v>8.1</v>
      </c>
      <c r="C11823">
        <v>31.2</v>
      </c>
      <c r="D11823">
        <v>26.7</v>
      </c>
      <c r="E11823">
        <v>11.6</v>
      </c>
      <c r="F11823">
        <v>102</v>
      </c>
      <c r="G11823">
        <v>0</v>
      </c>
      <c r="H11823">
        <v>142</v>
      </c>
      <c r="I11823">
        <v>1.3</v>
      </c>
      <c r="X11823" s="16">
        <f t="shared" si="191"/>
        <v>47.986666666666665</v>
      </c>
    </row>
    <row r="11824" spans="1:24" x14ac:dyDescent="0.25">
      <c r="A11824" s="1">
        <v>42251.3125</v>
      </c>
      <c r="B11824">
        <v>5.7</v>
      </c>
      <c r="C11824">
        <v>30</v>
      </c>
      <c r="D11824">
        <v>30.6</v>
      </c>
      <c r="E11824">
        <v>12.7</v>
      </c>
      <c r="F11824">
        <v>121</v>
      </c>
      <c r="G11824">
        <v>0</v>
      </c>
      <c r="H11824">
        <v>112</v>
      </c>
      <c r="I11824">
        <v>0.6</v>
      </c>
      <c r="X11824" s="16">
        <f t="shared" si="191"/>
        <v>46.086666666666673</v>
      </c>
    </row>
    <row r="11825" spans="1:24" x14ac:dyDescent="0.25">
      <c r="A11825" s="1">
        <v>42251.333333333336</v>
      </c>
      <c r="B11825">
        <v>17.399999999999999</v>
      </c>
      <c r="C11825">
        <v>39</v>
      </c>
      <c r="D11825">
        <v>25.1</v>
      </c>
      <c r="E11825">
        <v>13.6</v>
      </c>
      <c r="F11825">
        <v>195</v>
      </c>
      <c r="G11825">
        <v>0</v>
      </c>
      <c r="H11825">
        <v>118</v>
      </c>
      <c r="I11825">
        <v>0.5</v>
      </c>
      <c r="X11825" s="16">
        <f t="shared" si="191"/>
        <v>44.033333333333339</v>
      </c>
    </row>
    <row r="11826" spans="1:24" x14ac:dyDescent="0.25">
      <c r="A11826" s="1">
        <v>42251.354166666664</v>
      </c>
      <c r="B11826">
        <v>11.3</v>
      </c>
      <c r="C11826">
        <v>32.4</v>
      </c>
      <c r="D11826">
        <v>41.7</v>
      </c>
      <c r="E11826">
        <v>14.7</v>
      </c>
      <c r="F11826">
        <v>326</v>
      </c>
      <c r="G11826">
        <v>0</v>
      </c>
      <c r="H11826">
        <v>150</v>
      </c>
      <c r="I11826">
        <v>0.9</v>
      </c>
      <c r="X11826" s="16">
        <f t="shared" si="191"/>
        <v>42.486666666666672</v>
      </c>
    </row>
    <row r="11827" spans="1:24" x14ac:dyDescent="0.25">
      <c r="A11827" s="1">
        <v>42251.375</v>
      </c>
      <c r="B11827">
        <v>20.7</v>
      </c>
      <c r="C11827">
        <v>37.1</v>
      </c>
      <c r="D11827">
        <v>47.7</v>
      </c>
      <c r="E11827">
        <v>15.4</v>
      </c>
      <c r="F11827">
        <v>361</v>
      </c>
      <c r="G11827">
        <v>0</v>
      </c>
      <c r="H11827">
        <v>230</v>
      </c>
      <c r="I11827">
        <v>0.5</v>
      </c>
      <c r="X11827" s="16">
        <f t="shared" si="191"/>
        <v>41.626666666666672</v>
      </c>
    </row>
    <row r="11828" spans="1:24" x14ac:dyDescent="0.25">
      <c r="A11828" s="1">
        <v>42251.395833333336</v>
      </c>
      <c r="B11828">
        <v>23.5</v>
      </c>
      <c r="C11828">
        <v>43.9</v>
      </c>
      <c r="D11828">
        <v>43.4</v>
      </c>
      <c r="E11828">
        <v>15.7</v>
      </c>
      <c r="F11828">
        <v>221</v>
      </c>
      <c r="G11828">
        <v>0</v>
      </c>
      <c r="H11828">
        <v>239</v>
      </c>
      <c r="I11828">
        <v>0.6</v>
      </c>
      <c r="X11828" s="16">
        <f t="shared" si="191"/>
        <v>41.737500000000004</v>
      </c>
    </row>
    <row r="11829" spans="1:24" x14ac:dyDescent="0.25">
      <c r="A11829" s="1">
        <v>42251.416666666664</v>
      </c>
      <c r="B11829">
        <v>31.6</v>
      </c>
      <c r="C11829">
        <v>43.7</v>
      </c>
      <c r="D11829">
        <v>46.6</v>
      </c>
      <c r="E11829">
        <v>15.7</v>
      </c>
      <c r="F11829">
        <v>205</v>
      </c>
      <c r="G11829">
        <v>0</v>
      </c>
      <c r="H11829">
        <v>277</v>
      </c>
      <c r="I11829">
        <v>1.5</v>
      </c>
      <c r="X11829" s="16">
        <f t="shared" si="191"/>
        <v>41.506250000000009</v>
      </c>
    </row>
    <row r="11830" spans="1:24" x14ac:dyDescent="0.25">
      <c r="A11830" s="1">
        <v>42251.4375</v>
      </c>
      <c r="B11830">
        <v>21.4</v>
      </c>
      <c r="C11830">
        <v>34.4</v>
      </c>
      <c r="D11830">
        <v>53.6</v>
      </c>
      <c r="E11830">
        <v>16.5</v>
      </c>
      <c r="F11830">
        <v>574</v>
      </c>
      <c r="G11830">
        <v>0</v>
      </c>
      <c r="H11830">
        <v>264</v>
      </c>
      <c r="I11830">
        <v>0.8</v>
      </c>
      <c r="X11830" s="16">
        <f t="shared" si="191"/>
        <v>42.006250000000001</v>
      </c>
    </row>
    <row r="11831" spans="1:24" x14ac:dyDescent="0.25">
      <c r="A11831" s="1">
        <v>42251.458333333336</v>
      </c>
      <c r="B11831">
        <v>19.7</v>
      </c>
      <c r="C11831">
        <v>29.7</v>
      </c>
      <c r="D11831">
        <v>59.6</v>
      </c>
      <c r="E11831">
        <v>17</v>
      </c>
      <c r="F11831">
        <v>525</v>
      </c>
      <c r="G11831">
        <v>0</v>
      </c>
      <c r="H11831">
        <v>274</v>
      </c>
      <c r="I11831">
        <v>1.6</v>
      </c>
      <c r="X11831" s="16">
        <f t="shared" si="191"/>
        <v>42.468750000000007</v>
      </c>
    </row>
    <row r="11832" spans="1:24" x14ac:dyDescent="0.25">
      <c r="A11832" s="1">
        <v>42251.479166666664</v>
      </c>
      <c r="B11832">
        <v>17.3</v>
      </c>
      <c r="C11832">
        <v>26</v>
      </c>
      <c r="D11832">
        <v>65.599999999999994</v>
      </c>
      <c r="E11832">
        <v>17.399999999999999</v>
      </c>
      <c r="F11832">
        <v>487</v>
      </c>
      <c r="G11832">
        <v>0</v>
      </c>
      <c r="H11832">
        <v>282</v>
      </c>
      <c r="I11832">
        <v>2.5</v>
      </c>
      <c r="X11832" s="16">
        <f t="shared" si="191"/>
        <v>43.131250000000001</v>
      </c>
    </row>
    <row r="11833" spans="1:24" x14ac:dyDescent="0.25">
      <c r="A11833" s="1">
        <v>42251.5</v>
      </c>
      <c r="B11833">
        <v>22.2</v>
      </c>
      <c r="C11833">
        <v>33.200000000000003</v>
      </c>
      <c r="D11833">
        <v>60.9</v>
      </c>
      <c r="E11833">
        <v>17.3</v>
      </c>
      <c r="F11833">
        <v>250</v>
      </c>
      <c r="G11833">
        <v>0</v>
      </c>
      <c r="H11833">
        <v>287</v>
      </c>
      <c r="I11833">
        <v>1.5</v>
      </c>
      <c r="X11833" s="16">
        <f t="shared" si="191"/>
        <v>43.55</v>
      </c>
    </row>
    <row r="11834" spans="1:24" x14ac:dyDescent="0.25">
      <c r="A11834" s="1">
        <v>42251.520833333336</v>
      </c>
      <c r="B11834">
        <v>17.100000000000001</v>
      </c>
      <c r="C11834">
        <v>25.4</v>
      </c>
      <c r="D11834">
        <v>72.099999999999994</v>
      </c>
      <c r="E11834">
        <v>18</v>
      </c>
      <c r="F11834">
        <v>380</v>
      </c>
      <c r="G11834">
        <v>0</v>
      </c>
      <c r="H11834">
        <v>277</v>
      </c>
      <c r="I11834">
        <v>2</v>
      </c>
      <c r="X11834" s="16">
        <f t="shared" si="191"/>
        <v>44.931249999999999</v>
      </c>
    </row>
    <row r="11835" spans="1:24" x14ac:dyDescent="0.25">
      <c r="A11835" s="1">
        <v>42251.541666666664</v>
      </c>
      <c r="B11835">
        <v>18.8</v>
      </c>
      <c r="C11835">
        <v>27.1</v>
      </c>
      <c r="D11835">
        <v>74.2</v>
      </c>
      <c r="E11835">
        <v>18.399999999999999</v>
      </c>
      <c r="F11835">
        <v>244</v>
      </c>
      <c r="G11835">
        <v>0</v>
      </c>
      <c r="H11835">
        <v>278</v>
      </c>
      <c r="I11835">
        <v>2.2000000000000002</v>
      </c>
      <c r="X11835" s="16">
        <f t="shared" si="191"/>
        <v>46.787500000000001</v>
      </c>
    </row>
    <row r="11836" spans="1:24" x14ac:dyDescent="0.25">
      <c r="A11836" s="1">
        <v>42251.5625</v>
      </c>
      <c r="B11836">
        <v>17.399999999999999</v>
      </c>
      <c r="C11836">
        <v>24.7</v>
      </c>
      <c r="D11836">
        <v>76.3</v>
      </c>
      <c r="E11836">
        <v>18.8</v>
      </c>
      <c r="F11836">
        <v>344</v>
      </c>
      <c r="G11836">
        <v>0</v>
      </c>
      <c r="H11836">
        <v>254</v>
      </c>
      <c r="I11836">
        <v>1.1000000000000001</v>
      </c>
      <c r="X11836" s="16">
        <f t="shared" si="191"/>
        <v>49.068750000000001</v>
      </c>
    </row>
    <row r="11837" spans="1:24" x14ac:dyDescent="0.25">
      <c r="A11837" s="1">
        <v>42251.583333333336</v>
      </c>
      <c r="B11837">
        <v>13.8</v>
      </c>
      <c r="C11837">
        <v>23.2</v>
      </c>
      <c r="D11837">
        <v>78.400000000000006</v>
      </c>
      <c r="E11837">
        <v>19.100000000000001</v>
      </c>
      <c r="F11837">
        <v>322</v>
      </c>
      <c r="G11837">
        <v>0</v>
      </c>
      <c r="H11837">
        <v>276</v>
      </c>
      <c r="I11837">
        <v>2.5</v>
      </c>
      <c r="X11837" s="16">
        <f t="shared" si="191"/>
        <v>51.912500000000001</v>
      </c>
    </row>
    <row r="11838" spans="1:24" x14ac:dyDescent="0.25">
      <c r="A11838" s="1">
        <v>42251.604166666664</v>
      </c>
      <c r="B11838">
        <v>17.899999999999999</v>
      </c>
      <c r="C11838">
        <v>26</v>
      </c>
      <c r="D11838">
        <v>74.7</v>
      </c>
      <c r="E11838">
        <v>19</v>
      </c>
      <c r="F11838">
        <v>405</v>
      </c>
      <c r="G11838">
        <v>0</v>
      </c>
      <c r="H11838">
        <v>284</v>
      </c>
      <c r="I11838">
        <v>2.9</v>
      </c>
      <c r="X11838" s="16">
        <f t="shared" si="191"/>
        <v>54.825000000000003</v>
      </c>
    </row>
    <row r="11839" spans="1:24" x14ac:dyDescent="0.25">
      <c r="A11839" s="1">
        <v>42251.625</v>
      </c>
      <c r="B11839">
        <v>15.8</v>
      </c>
      <c r="C11839">
        <v>21.7</v>
      </c>
      <c r="D11839">
        <v>78.900000000000006</v>
      </c>
      <c r="E11839">
        <v>19</v>
      </c>
      <c r="F11839">
        <v>522</v>
      </c>
      <c r="G11839">
        <v>0</v>
      </c>
      <c r="H11839">
        <v>287</v>
      </c>
      <c r="I11839">
        <v>3</v>
      </c>
      <c r="X11839" s="16">
        <f t="shared" si="191"/>
        <v>58.087500000000006</v>
      </c>
    </row>
    <row r="11840" spans="1:24" x14ac:dyDescent="0.25">
      <c r="A11840" s="1">
        <v>42251.645833333336</v>
      </c>
      <c r="B11840">
        <v>16.600000000000001</v>
      </c>
      <c r="C11840">
        <v>23.2</v>
      </c>
      <c r="D11840">
        <v>80</v>
      </c>
      <c r="E11840">
        <v>19.3</v>
      </c>
      <c r="F11840">
        <v>434</v>
      </c>
      <c r="G11840">
        <v>0</v>
      </c>
      <c r="H11840">
        <v>274</v>
      </c>
      <c r="I11840">
        <v>2.8</v>
      </c>
      <c r="X11840" s="16">
        <f t="shared" si="191"/>
        <v>61.175000000000004</v>
      </c>
    </row>
    <row r="11841" spans="1:24" x14ac:dyDescent="0.25">
      <c r="A11841" s="1">
        <v>42251.666666666664</v>
      </c>
      <c r="B11841">
        <v>19.5</v>
      </c>
      <c r="C11841">
        <v>22.3</v>
      </c>
      <c r="D11841">
        <v>79.7</v>
      </c>
      <c r="E11841">
        <v>18.899999999999999</v>
      </c>
      <c r="F11841">
        <v>291</v>
      </c>
      <c r="G11841">
        <v>0</v>
      </c>
      <c r="H11841">
        <v>276</v>
      </c>
      <c r="I11841">
        <v>2.5</v>
      </c>
      <c r="X11841" s="16">
        <f t="shared" si="191"/>
        <v>64.587500000000006</v>
      </c>
    </row>
    <row r="11842" spans="1:24" x14ac:dyDescent="0.25">
      <c r="A11842" s="1">
        <v>42251.6875</v>
      </c>
      <c r="B11842">
        <v>16.399999999999999</v>
      </c>
      <c r="C11842">
        <v>21.9</v>
      </c>
      <c r="D11842">
        <v>78.2</v>
      </c>
      <c r="E11842">
        <v>19.2</v>
      </c>
      <c r="F11842">
        <v>392</v>
      </c>
      <c r="G11842">
        <v>0</v>
      </c>
      <c r="H11842">
        <v>275</v>
      </c>
      <c r="I11842">
        <v>2.2999999999999998</v>
      </c>
      <c r="X11842" s="16">
        <f t="shared" si="191"/>
        <v>66.868750000000006</v>
      </c>
    </row>
    <row r="11843" spans="1:24" x14ac:dyDescent="0.25">
      <c r="A11843" s="1">
        <v>42251.708333333336</v>
      </c>
      <c r="B11843">
        <v>19.600000000000001</v>
      </c>
      <c r="C11843">
        <v>24.8</v>
      </c>
      <c r="D11843">
        <v>77.3</v>
      </c>
      <c r="E11843">
        <v>19.5</v>
      </c>
      <c r="F11843">
        <v>378</v>
      </c>
      <c r="G11843">
        <v>0</v>
      </c>
      <c r="H11843">
        <v>275</v>
      </c>
      <c r="I11843">
        <v>2.7</v>
      </c>
      <c r="X11843" s="16">
        <f t="shared" si="191"/>
        <v>68.71875</v>
      </c>
    </row>
    <row r="11844" spans="1:24" x14ac:dyDescent="0.25">
      <c r="A11844" s="1">
        <v>42251.729166666664</v>
      </c>
      <c r="B11844">
        <v>17.8</v>
      </c>
      <c r="C11844">
        <v>28.3</v>
      </c>
      <c r="D11844">
        <v>74.5</v>
      </c>
      <c r="E11844">
        <v>19.399999999999999</v>
      </c>
      <c r="F11844">
        <v>296</v>
      </c>
      <c r="G11844">
        <v>0</v>
      </c>
      <c r="H11844">
        <v>273</v>
      </c>
      <c r="I11844">
        <v>2.2999999999999998</v>
      </c>
      <c r="X11844" s="16">
        <f t="shared" si="191"/>
        <v>70.662500000000009</v>
      </c>
    </row>
    <row r="11845" spans="1:24" x14ac:dyDescent="0.25">
      <c r="A11845" s="1">
        <v>42251.75</v>
      </c>
      <c r="B11845">
        <v>12.5</v>
      </c>
      <c r="C11845">
        <v>24.1</v>
      </c>
      <c r="D11845">
        <v>75.900000000000006</v>
      </c>
      <c r="E11845">
        <v>19.100000000000001</v>
      </c>
      <c r="F11845">
        <v>191</v>
      </c>
      <c r="G11845">
        <v>0</v>
      </c>
      <c r="H11845">
        <v>279</v>
      </c>
      <c r="I11845">
        <v>2.2000000000000002</v>
      </c>
      <c r="X11845" s="16">
        <f t="shared" si="191"/>
        <v>72.493750000000006</v>
      </c>
    </row>
    <row r="11846" spans="1:24" x14ac:dyDescent="0.25">
      <c r="A11846" s="1">
        <v>42251.770833333336</v>
      </c>
      <c r="B11846">
        <v>13.9</v>
      </c>
      <c r="C11846">
        <v>22.9</v>
      </c>
      <c r="D11846">
        <v>77.599999999999994</v>
      </c>
      <c r="E11846">
        <v>19</v>
      </c>
      <c r="F11846">
        <v>125</v>
      </c>
      <c r="G11846">
        <v>0</v>
      </c>
      <c r="H11846">
        <v>278</v>
      </c>
      <c r="I11846">
        <v>2.2000000000000002</v>
      </c>
      <c r="X11846" s="16">
        <f t="shared" si="191"/>
        <v>73.993750000000006</v>
      </c>
    </row>
    <row r="11847" spans="1:24" x14ac:dyDescent="0.25">
      <c r="A11847" s="1">
        <v>42251.791666666664</v>
      </c>
      <c r="B11847">
        <v>12.1</v>
      </c>
      <c r="C11847">
        <v>25.9</v>
      </c>
      <c r="D11847">
        <v>73.900000000000006</v>
      </c>
      <c r="E11847">
        <v>18.399999999999999</v>
      </c>
      <c r="F11847">
        <v>44</v>
      </c>
      <c r="G11847">
        <v>0</v>
      </c>
      <c r="H11847">
        <v>279</v>
      </c>
      <c r="I11847">
        <v>2.4</v>
      </c>
      <c r="X11847" s="16">
        <f t="shared" si="191"/>
        <v>74.887500000000003</v>
      </c>
    </row>
    <row r="11848" spans="1:24" x14ac:dyDescent="0.25">
      <c r="A11848" s="1">
        <v>42251.8125</v>
      </c>
      <c r="B11848">
        <v>10.4</v>
      </c>
      <c r="C11848">
        <v>26.8</v>
      </c>
      <c r="D11848">
        <v>67</v>
      </c>
      <c r="E11848">
        <v>17.5</v>
      </c>
      <c r="F11848">
        <v>7</v>
      </c>
      <c r="G11848">
        <v>0</v>
      </c>
      <c r="H11848">
        <v>285</v>
      </c>
      <c r="I11848">
        <v>2</v>
      </c>
      <c r="X11848" s="16">
        <f t="shared" si="191"/>
        <v>74.975000000000009</v>
      </c>
    </row>
    <row r="11849" spans="1:24" x14ac:dyDescent="0.25">
      <c r="A11849" s="1">
        <v>42251.833333333336</v>
      </c>
      <c r="B11849">
        <v>8.1999999999999993</v>
      </c>
      <c r="C11849">
        <v>31.1</v>
      </c>
      <c r="D11849">
        <v>55.5</v>
      </c>
      <c r="E11849">
        <v>16.3</v>
      </c>
      <c r="F11849">
        <v>5</v>
      </c>
      <c r="G11849">
        <v>0</v>
      </c>
      <c r="H11849">
        <v>317</v>
      </c>
      <c r="I11849">
        <v>0.8</v>
      </c>
      <c r="X11849" s="16">
        <f t="shared" si="191"/>
        <v>74.637500000000003</v>
      </c>
    </row>
    <row r="11850" spans="1:24" x14ac:dyDescent="0.25">
      <c r="A11850" s="1">
        <v>42251.854166666664</v>
      </c>
      <c r="B11850">
        <v>5.8</v>
      </c>
      <c r="C11850">
        <v>44.7</v>
      </c>
      <c r="D11850">
        <v>35.9</v>
      </c>
      <c r="E11850">
        <v>15.5</v>
      </c>
      <c r="F11850">
        <v>5</v>
      </c>
      <c r="G11850">
        <v>0</v>
      </c>
      <c r="H11850">
        <v>298</v>
      </c>
      <c r="I11850">
        <v>0.4</v>
      </c>
      <c r="X11850" s="16">
        <f t="shared" si="191"/>
        <v>72.375</v>
      </c>
    </row>
    <row r="11851" spans="1:24" x14ac:dyDescent="0.25">
      <c r="A11851" s="1">
        <v>42251.875</v>
      </c>
      <c r="B11851">
        <v>2.2999999999999998</v>
      </c>
      <c r="C11851">
        <v>31.1</v>
      </c>
      <c r="D11851">
        <v>44.3</v>
      </c>
      <c r="E11851">
        <v>15.2</v>
      </c>
      <c r="F11851">
        <v>6</v>
      </c>
      <c r="G11851">
        <v>0</v>
      </c>
      <c r="H11851">
        <v>305</v>
      </c>
      <c r="I11851">
        <v>0.5</v>
      </c>
      <c r="X11851" s="16">
        <f t="shared" si="191"/>
        <v>70.506249999999994</v>
      </c>
    </row>
    <row r="11852" spans="1:24" x14ac:dyDescent="0.25">
      <c r="A11852" s="1">
        <v>42251.895833333336</v>
      </c>
      <c r="B11852">
        <v>1.2</v>
      </c>
      <c r="C11852">
        <v>24.6</v>
      </c>
      <c r="D11852">
        <v>52.7</v>
      </c>
      <c r="E11852">
        <v>15.1</v>
      </c>
      <c r="F11852">
        <v>5</v>
      </c>
      <c r="G11852">
        <v>0</v>
      </c>
      <c r="H11852">
        <v>336</v>
      </c>
      <c r="I11852">
        <v>0.6</v>
      </c>
      <c r="X11852" s="16">
        <f t="shared" si="191"/>
        <v>69.03125</v>
      </c>
    </row>
    <row r="11853" spans="1:24" x14ac:dyDescent="0.25">
      <c r="A11853" s="1">
        <v>42251.916666666664</v>
      </c>
      <c r="B11853">
        <v>1.1000000000000001</v>
      </c>
      <c r="C11853">
        <v>23.4</v>
      </c>
      <c r="D11853">
        <v>45</v>
      </c>
      <c r="E11853">
        <v>14.1</v>
      </c>
      <c r="F11853">
        <v>5</v>
      </c>
      <c r="G11853">
        <v>0</v>
      </c>
      <c r="H11853">
        <v>130</v>
      </c>
      <c r="I11853">
        <v>0.1</v>
      </c>
      <c r="X11853" s="16">
        <f t="shared" si="191"/>
        <v>66.943749999999994</v>
      </c>
    </row>
    <row r="11854" spans="1:24" x14ac:dyDescent="0.25">
      <c r="A11854" s="1">
        <v>42251.9375</v>
      </c>
      <c r="B11854">
        <v>0.9</v>
      </c>
      <c r="C11854">
        <v>23.2</v>
      </c>
      <c r="D11854">
        <v>41.9</v>
      </c>
      <c r="E11854">
        <v>13.5</v>
      </c>
      <c r="F11854">
        <v>6</v>
      </c>
      <c r="G11854">
        <v>0</v>
      </c>
      <c r="H11854">
        <v>156</v>
      </c>
      <c r="I11854">
        <v>0.8</v>
      </c>
      <c r="X11854" s="16">
        <f t="shared" si="191"/>
        <v>64.893749999999997</v>
      </c>
    </row>
    <row r="11855" spans="1:24" x14ac:dyDescent="0.25">
      <c r="A11855" s="1">
        <v>42251.958333333336</v>
      </c>
      <c r="B11855">
        <v>0.8</v>
      </c>
      <c r="C11855">
        <v>21.7</v>
      </c>
      <c r="D11855">
        <v>43.8</v>
      </c>
      <c r="E11855">
        <v>13.1</v>
      </c>
      <c r="F11855">
        <v>5</v>
      </c>
      <c r="G11855">
        <v>0</v>
      </c>
      <c r="H11855">
        <v>150</v>
      </c>
      <c r="I11855">
        <v>0.6</v>
      </c>
      <c r="X11855" s="16">
        <f t="shared" si="191"/>
        <v>62.699999999999996</v>
      </c>
    </row>
    <row r="11856" spans="1:24" x14ac:dyDescent="0.25">
      <c r="A11856" s="1">
        <v>42251.979166666664</v>
      </c>
      <c r="B11856">
        <v>0.9</v>
      </c>
      <c r="C11856">
        <v>20.8</v>
      </c>
      <c r="D11856">
        <v>41.2</v>
      </c>
      <c r="E11856">
        <v>12.9</v>
      </c>
      <c r="F11856">
        <v>6</v>
      </c>
      <c r="G11856">
        <v>0</v>
      </c>
      <c r="H11856">
        <v>130</v>
      </c>
      <c r="I11856">
        <v>0.3</v>
      </c>
      <c r="X11856" s="16">
        <f t="shared" si="191"/>
        <v>60.274999999999999</v>
      </c>
    </row>
    <row r="11857" spans="1:24" x14ac:dyDescent="0.25">
      <c r="A11857" s="1">
        <v>42252</v>
      </c>
      <c r="B11857">
        <v>0.9</v>
      </c>
      <c r="C11857">
        <v>18</v>
      </c>
      <c r="D11857">
        <v>46.5</v>
      </c>
      <c r="E11857">
        <v>12.9</v>
      </c>
      <c r="F11857">
        <v>5</v>
      </c>
      <c r="G11857">
        <v>0</v>
      </c>
      <c r="H11857">
        <v>157</v>
      </c>
      <c r="I11857">
        <v>0.8</v>
      </c>
      <c r="X11857" s="16">
        <f t="shared" si="191"/>
        <v>58.199999999999996</v>
      </c>
    </row>
    <row r="11858" spans="1:24" x14ac:dyDescent="0.25">
      <c r="A11858" s="1">
        <v>42252.020833333336</v>
      </c>
      <c r="B11858">
        <v>0.9</v>
      </c>
      <c r="C11858">
        <v>16.100000000000001</v>
      </c>
      <c r="D11858">
        <v>47.9</v>
      </c>
      <c r="E11858">
        <v>12.6</v>
      </c>
      <c r="F11858">
        <v>5</v>
      </c>
      <c r="G11858">
        <v>0</v>
      </c>
      <c r="H11858">
        <v>139</v>
      </c>
      <c r="I11858">
        <v>0.5</v>
      </c>
      <c r="X11858" s="16">
        <f t="shared" si="191"/>
        <v>56.306249999999999</v>
      </c>
    </row>
    <row r="11859" spans="1:24" x14ac:dyDescent="0.25">
      <c r="A11859" s="1">
        <v>42252.041666666664</v>
      </c>
      <c r="B11859">
        <v>1</v>
      </c>
      <c r="C11859">
        <v>15.8</v>
      </c>
      <c r="D11859">
        <v>43.7</v>
      </c>
      <c r="E11859">
        <v>12.1</v>
      </c>
      <c r="F11859">
        <v>5</v>
      </c>
      <c r="G11859">
        <v>0</v>
      </c>
      <c r="H11859">
        <v>153</v>
      </c>
      <c r="I11859">
        <v>0.3</v>
      </c>
      <c r="X11859" s="16">
        <f t="shared" ref="X11859:X11922" si="192">AVERAGE(D11844:D11859)</f>
        <v>54.206249999999997</v>
      </c>
    </row>
    <row r="11860" spans="1:24" x14ac:dyDescent="0.25">
      <c r="A11860" s="1">
        <v>42252.0625</v>
      </c>
      <c r="B11860">
        <v>0.9</v>
      </c>
      <c r="C11860">
        <v>15.1</v>
      </c>
      <c r="D11860">
        <v>40.4</v>
      </c>
      <c r="E11860">
        <v>11.7</v>
      </c>
      <c r="F11860">
        <v>5</v>
      </c>
      <c r="G11860">
        <v>0</v>
      </c>
      <c r="H11860">
        <v>146</v>
      </c>
      <c r="I11860">
        <v>0.6</v>
      </c>
      <c r="X11860" s="16">
        <f t="shared" si="192"/>
        <v>52.074999999999996</v>
      </c>
    </row>
    <row r="11861" spans="1:24" x14ac:dyDescent="0.25">
      <c r="A11861" s="1">
        <v>42252.083333333336</v>
      </c>
      <c r="B11861">
        <v>1</v>
      </c>
      <c r="C11861">
        <v>15.9</v>
      </c>
      <c r="D11861">
        <v>35.9</v>
      </c>
      <c r="E11861">
        <v>11.3</v>
      </c>
      <c r="F11861">
        <v>5</v>
      </c>
      <c r="G11861">
        <v>0</v>
      </c>
      <c r="H11861">
        <v>159</v>
      </c>
      <c r="I11861">
        <v>0.4</v>
      </c>
      <c r="X11861" s="16">
        <f t="shared" si="192"/>
        <v>49.574999999999996</v>
      </c>
    </row>
    <row r="11862" spans="1:24" x14ac:dyDescent="0.25">
      <c r="A11862" s="1">
        <v>42252.104166666664</v>
      </c>
      <c r="B11862">
        <v>0.9</v>
      </c>
      <c r="C11862">
        <v>16.7</v>
      </c>
      <c r="E11862">
        <v>11.2</v>
      </c>
      <c r="F11862">
        <v>6</v>
      </c>
      <c r="G11862">
        <v>0</v>
      </c>
      <c r="H11862">
        <v>150</v>
      </c>
      <c r="I11862">
        <v>1</v>
      </c>
      <c r="X11862" s="16">
        <f t="shared" si="192"/>
        <v>47.706666666666671</v>
      </c>
    </row>
    <row r="11863" spans="1:24" x14ac:dyDescent="0.25">
      <c r="A11863" s="1">
        <v>42252.125</v>
      </c>
      <c r="B11863">
        <v>1</v>
      </c>
      <c r="C11863">
        <v>22.4</v>
      </c>
      <c r="D11863">
        <v>35</v>
      </c>
      <c r="E11863">
        <v>11.3</v>
      </c>
      <c r="F11863">
        <v>5</v>
      </c>
      <c r="G11863">
        <v>0</v>
      </c>
      <c r="H11863">
        <v>149</v>
      </c>
      <c r="I11863">
        <v>0.9</v>
      </c>
      <c r="X11863" s="16">
        <f t="shared" si="192"/>
        <v>45.11333333333333</v>
      </c>
    </row>
    <row r="11864" spans="1:24" x14ac:dyDescent="0.25">
      <c r="A11864" s="1">
        <v>42252.145833333336</v>
      </c>
      <c r="B11864">
        <v>1</v>
      </c>
      <c r="C11864">
        <v>16.7</v>
      </c>
      <c r="D11864">
        <v>36.200000000000003</v>
      </c>
      <c r="E11864">
        <v>10.6</v>
      </c>
      <c r="F11864">
        <v>5</v>
      </c>
      <c r="G11864">
        <v>0</v>
      </c>
      <c r="H11864">
        <v>139</v>
      </c>
      <c r="I11864">
        <v>0.4</v>
      </c>
      <c r="X11864" s="16">
        <f t="shared" si="192"/>
        <v>43.059999999999995</v>
      </c>
    </row>
    <row r="11865" spans="1:24" x14ac:dyDescent="0.25">
      <c r="A11865" s="1">
        <v>42252.166666666664</v>
      </c>
      <c r="B11865">
        <v>1.1000000000000001</v>
      </c>
      <c r="C11865">
        <v>16</v>
      </c>
      <c r="D11865">
        <v>33</v>
      </c>
      <c r="E11865">
        <v>10.4</v>
      </c>
      <c r="F11865">
        <v>5</v>
      </c>
      <c r="G11865">
        <v>0</v>
      </c>
      <c r="H11865">
        <v>134</v>
      </c>
      <c r="I11865">
        <v>0.5</v>
      </c>
      <c r="X11865" s="16">
        <f t="shared" si="192"/>
        <v>41.559999999999995</v>
      </c>
    </row>
    <row r="11866" spans="1:24" x14ac:dyDescent="0.25">
      <c r="A11866" s="1">
        <v>42252.1875</v>
      </c>
      <c r="B11866">
        <v>1</v>
      </c>
      <c r="C11866">
        <v>16.5</v>
      </c>
      <c r="D11866">
        <v>27.9</v>
      </c>
      <c r="E11866">
        <v>10</v>
      </c>
      <c r="F11866">
        <v>5</v>
      </c>
      <c r="G11866">
        <v>0</v>
      </c>
      <c r="H11866">
        <v>153</v>
      </c>
      <c r="I11866">
        <v>0.7</v>
      </c>
      <c r="X11866" s="16">
        <f t="shared" si="192"/>
        <v>41.026666666666664</v>
      </c>
    </row>
    <row r="11867" spans="1:24" x14ac:dyDescent="0.25">
      <c r="A11867" s="1">
        <v>42252.208333333336</v>
      </c>
      <c r="B11867">
        <v>1.1000000000000001</v>
      </c>
      <c r="C11867">
        <v>17.600000000000001</v>
      </c>
      <c r="D11867">
        <v>26.8</v>
      </c>
      <c r="E11867">
        <v>9.8000000000000007</v>
      </c>
      <c r="F11867">
        <v>5</v>
      </c>
      <c r="G11867">
        <v>0</v>
      </c>
      <c r="H11867">
        <v>122</v>
      </c>
      <c r="I11867">
        <v>0.5</v>
      </c>
      <c r="X11867" s="16">
        <f t="shared" si="192"/>
        <v>39.859999999999985</v>
      </c>
    </row>
    <row r="11868" spans="1:24" x14ac:dyDescent="0.25">
      <c r="A11868" s="1">
        <v>42252.229166666664</v>
      </c>
      <c r="B11868">
        <v>1</v>
      </c>
      <c r="C11868">
        <v>19.8</v>
      </c>
      <c r="D11868">
        <v>22.2</v>
      </c>
      <c r="E11868">
        <v>9.6</v>
      </c>
      <c r="F11868">
        <v>5</v>
      </c>
      <c r="G11868">
        <v>0</v>
      </c>
      <c r="H11868">
        <v>58</v>
      </c>
      <c r="I11868">
        <v>0.3</v>
      </c>
      <c r="X11868" s="16">
        <f t="shared" si="192"/>
        <v>37.826666666666661</v>
      </c>
    </row>
    <row r="11869" spans="1:24" x14ac:dyDescent="0.25">
      <c r="A11869" s="1">
        <v>42252.25</v>
      </c>
      <c r="B11869">
        <v>1.5</v>
      </c>
      <c r="C11869">
        <v>24.6</v>
      </c>
      <c r="D11869">
        <v>18.3</v>
      </c>
      <c r="E11869">
        <v>9.5</v>
      </c>
      <c r="F11869">
        <v>9</v>
      </c>
      <c r="G11869">
        <v>0</v>
      </c>
      <c r="H11869">
        <v>160</v>
      </c>
      <c r="I11869">
        <v>0.3</v>
      </c>
      <c r="X11869" s="16">
        <f t="shared" si="192"/>
        <v>36.04666666666666</v>
      </c>
    </row>
    <row r="11870" spans="1:24" x14ac:dyDescent="0.25">
      <c r="A11870" s="1">
        <v>42252.270833333336</v>
      </c>
      <c r="B11870">
        <v>2.6</v>
      </c>
      <c r="C11870">
        <v>27.6</v>
      </c>
      <c r="D11870">
        <v>23</v>
      </c>
      <c r="E11870">
        <v>10</v>
      </c>
      <c r="F11870">
        <v>30</v>
      </c>
      <c r="G11870">
        <v>0</v>
      </c>
      <c r="H11870">
        <v>153</v>
      </c>
      <c r="I11870">
        <v>1.2</v>
      </c>
      <c r="X11870" s="16">
        <f t="shared" si="192"/>
        <v>34.786666666666662</v>
      </c>
    </row>
    <row r="11871" spans="1:24" x14ac:dyDescent="0.25">
      <c r="A11871" s="1">
        <v>42252.291666666664</v>
      </c>
      <c r="B11871">
        <v>5</v>
      </c>
      <c r="C11871">
        <v>24.1</v>
      </c>
      <c r="D11871">
        <v>31.3</v>
      </c>
      <c r="E11871">
        <v>10.5</v>
      </c>
      <c r="F11871">
        <v>70</v>
      </c>
      <c r="G11871">
        <v>0</v>
      </c>
      <c r="H11871">
        <v>153</v>
      </c>
      <c r="I11871">
        <v>1.2</v>
      </c>
      <c r="X11871" s="16">
        <f t="shared" si="192"/>
        <v>33.953333333333333</v>
      </c>
    </row>
    <row r="11872" spans="1:24" x14ac:dyDescent="0.25">
      <c r="A11872" s="1">
        <v>42252.3125</v>
      </c>
      <c r="B11872">
        <v>5.4</v>
      </c>
      <c r="C11872">
        <v>23.1</v>
      </c>
      <c r="D11872">
        <v>31.6</v>
      </c>
      <c r="E11872">
        <v>10.8</v>
      </c>
      <c r="F11872">
        <v>86</v>
      </c>
      <c r="G11872">
        <v>0</v>
      </c>
      <c r="H11872">
        <v>155</v>
      </c>
      <c r="I11872">
        <v>1.7</v>
      </c>
      <c r="X11872" s="16">
        <f t="shared" si="192"/>
        <v>33.31333333333334</v>
      </c>
    </row>
    <row r="11873" spans="1:24" x14ac:dyDescent="0.25">
      <c r="A11873" s="1">
        <v>42252.333333333336</v>
      </c>
      <c r="B11873">
        <v>7.1</v>
      </c>
      <c r="C11873">
        <v>26.2</v>
      </c>
      <c r="D11873">
        <v>27.7</v>
      </c>
      <c r="E11873">
        <v>11.1</v>
      </c>
      <c r="F11873">
        <v>127</v>
      </c>
      <c r="G11873">
        <v>0</v>
      </c>
      <c r="H11873">
        <v>156</v>
      </c>
      <c r="I11873">
        <v>1.2</v>
      </c>
      <c r="X11873" s="16">
        <f t="shared" si="192"/>
        <v>32.06</v>
      </c>
    </row>
    <row r="11874" spans="1:24" x14ac:dyDescent="0.25">
      <c r="A11874" s="1">
        <v>42252.354166666664</v>
      </c>
      <c r="B11874">
        <v>13.4</v>
      </c>
      <c r="C11874">
        <v>35.4</v>
      </c>
      <c r="D11874">
        <v>18</v>
      </c>
      <c r="E11874">
        <v>11.5</v>
      </c>
      <c r="F11874">
        <v>112</v>
      </c>
      <c r="G11874">
        <v>0</v>
      </c>
      <c r="H11874">
        <v>152</v>
      </c>
      <c r="I11874">
        <v>0.9</v>
      </c>
      <c r="X11874" s="16">
        <f t="shared" si="192"/>
        <v>30.066666666666666</v>
      </c>
    </row>
    <row r="11875" spans="1:24" x14ac:dyDescent="0.25">
      <c r="A11875" s="1">
        <v>42252.375</v>
      </c>
      <c r="B11875">
        <v>7.2</v>
      </c>
      <c r="C11875">
        <v>25.7</v>
      </c>
      <c r="D11875">
        <v>26.2</v>
      </c>
      <c r="E11875">
        <v>12</v>
      </c>
      <c r="F11875">
        <v>129</v>
      </c>
      <c r="G11875">
        <v>0</v>
      </c>
      <c r="H11875">
        <v>148</v>
      </c>
      <c r="I11875">
        <v>0.9</v>
      </c>
      <c r="X11875" s="16">
        <f t="shared" si="192"/>
        <v>28.900000000000002</v>
      </c>
    </row>
    <row r="11876" spans="1:24" x14ac:dyDescent="0.25">
      <c r="A11876" s="1">
        <v>42252.395833333336</v>
      </c>
      <c r="B11876">
        <v>7.3</v>
      </c>
      <c r="C11876">
        <v>23.3</v>
      </c>
      <c r="D11876">
        <v>32.1</v>
      </c>
      <c r="E11876">
        <v>12.9</v>
      </c>
      <c r="F11876">
        <v>185</v>
      </c>
      <c r="G11876">
        <v>0</v>
      </c>
      <c r="H11876">
        <v>158</v>
      </c>
      <c r="I11876">
        <v>0.8</v>
      </c>
      <c r="X11876" s="16">
        <f t="shared" si="192"/>
        <v>28.346666666666675</v>
      </c>
    </row>
    <row r="11877" spans="1:24" x14ac:dyDescent="0.25">
      <c r="A11877" s="1">
        <v>42252.416666666664</v>
      </c>
      <c r="B11877">
        <v>8.5</v>
      </c>
      <c r="C11877">
        <v>18</v>
      </c>
      <c r="D11877">
        <v>43.8</v>
      </c>
      <c r="E11877">
        <v>14.2</v>
      </c>
      <c r="F11877">
        <v>267</v>
      </c>
      <c r="G11877">
        <v>0</v>
      </c>
      <c r="H11877">
        <v>183</v>
      </c>
      <c r="I11877">
        <v>0.8</v>
      </c>
      <c r="X11877" s="16">
        <f t="shared" si="192"/>
        <v>28.873333333333335</v>
      </c>
    </row>
    <row r="11878" spans="1:24" x14ac:dyDescent="0.25">
      <c r="A11878" s="1">
        <v>42252.4375</v>
      </c>
      <c r="B11878">
        <v>13.1</v>
      </c>
      <c r="C11878">
        <v>19.7</v>
      </c>
      <c r="D11878">
        <v>44.8</v>
      </c>
      <c r="E11878">
        <v>14.7</v>
      </c>
      <c r="F11878">
        <v>164</v>
      </c>
      <c r="G11878">
        <v>0</v>
      </c>
      <c r="H11878">
        <v>241</v>
      </c>
      <c r="I11878">
        <v>0.7</v>
      </c>
      <c r="X11878" s="16">
        <f t="shared" si="192"/>
        <v>29.868750000000002</v>
      </c>
    </row>
    <row r="11879" spans="1:24" x14ac:dyDescent="0.25">
      <c r="A11879" s="1">
        <v>42252.458333333336</v>
      </c>
      <c r="B11879">
        <v>11.5</v>
      </c>
      <c r="C11879">
        <v>15.2</v>
      </c>
      <c r="D11879">
        <v>50.3</v>
      </c>
      <c r="E11879">
        <v>14.9</v>
      </c>
      <c r="F11879">
        <v>175</v>
      </c>
      <c r="G11879">
        <v>0</v>
      </c>
      <c r="H11879">
        <v>266</v>
      </c>
      <c r="I11879">
        <v>1.6</v>
      </c>
      <c r="X11879" s="16">
        <f t="shared" si="192"/>
        <v>30.825000000000003</v>
      </c>
    </row>
    <row r="11880" spans="1:24" x14ac:dyDescent="0.25">
      <c r="A11880" s="1">
        <v>42252.479166666664</v>
      </c>
      <c r="B11880">
        <v>14.1</v>
      </c>
      <c r="C11880">
        <v>20.6</v>
      </c>
      <c r="D11880">
        <v>45.5</v>
      </c>
      <c r="E11880">
        <v>15.4</v>
      </c>
      <c r="F11880">
        <v>178</v>
      </c>
      <c r="G11880">
        <v>0</v>
      </c>
      <c r="H11880">
        <v>275</v>
      </c>
      <c r="I11880">
        <v>1.1000000000000001</v>
      </c>
      <c r="X11880" s="16">
        <f t="shared" si="192"/>
        <v>31.406250000000004</v>
      </c>
    </row>
    <row r="11881" spans="1:24" x14ac:dyDescent="0.25">
      <c r="A11881" s="1">
        <v>42252.5</v>
      </c>
      <c r="B11881">
        <v>12.9</v>
      </c>
      <c r="C11881">
        <v>17.100000000000001</v>
      </c>
      <c r="D11881">
        <v>50.8</v>
      </c>
      <c r="E11881">
        <v>15.6</v>
      </c>
      <c r="F11881">
        <v>98</v>
      </c>
      <c r="G11881">
        <v>0</v>
      </c>
      <c r="H11881">
        <v>274</v>
      </c>
      <c r="I11881">
        <v>2.1</v>
      </c>
      <c r="X11881" s="16">
        <f t="shared" si="192"/>
        <v>32.518749999999997</v>
      </c>
    </row>
    <row r="11882" spans="1:24" x14ac:dyDescent="0.25">
      <c r="A11882" s="1">
        <v>42252.520833333336</v>
      </c>
      <c r="B11882">
        <v>13.3</v>
      </c>
      <c r="C11882">
        <v>20.100000000000001</v>
      </c>
      <c r="D11882">
        <v>48.7</v>
      </c>
      <c r="E11882">
        <v>15.7</v>
      </c>
      <c r="F11882">
        <v>141</v>
      </c>
      <c r="G11882">
        <v>0</v>
      </c>
      <c r="H11882">
        <v>272</v>
      </c>
      <c r="I11882">
        <v>2.2000000000000002</v>
      </c>
      <c r="X11882" s="16">
        <f t="shared" si="192"/>
        <v>33.818750000000001</v>
      </c>
    </row>
    <row r="11883" spans="1:24" x14ac:dyDescent="0.25">
      <c r="A11883" s="1">
        <v>42252.541666666664</v>
      </c>
      <c r="B11883">
        <v>13.3</v>
      </c>
      <c r="C11883">
        <v>19.100000000000001</v>
      </c>
      <c r="D11883">
        <v>51</v>
      </c>
      <c r="E11883">
        <v>15.9</v>
      </c>
      <c r="F11883">
        <v>139</v>
      </c>
      <c r="G11883">
        <v>0</v>
      </c>
      <c r="H11883">
        <v>270</v>
      </c>
      <c r="I11883">
        <v>2.1</v>
      </c>
      <c r="X11883" s="16">
        <f t="shared" si="192"/>
        <v>35.331250000000004</v>
      </c>
    </row>
    <row r="11884" spans="1:24" x14ac:dyDescent="0.25">
      <c r="A11884" s="1">
        <v>42252.5625</v>
      </c>
      <c r="B11884">
        <v>11.6</v>
      </c>
      <c r="C11884">
        <v>18.899999999999999</v>
      </c>
      <c r="D11884">
        <v>51.5</v>
      </c>
      <c r="E11884">
        <v>15.9</v>
      </c>
      <c r="F11884">
        <v>223</v>
      </c>
      <c r="G11884">
        <v>0</v>
      </c>
      <c r="H11884">
        <v>270</v>
      </c>
      <c r="I11884">
        <v>1.5</v>
      </c>
      <c r="X11884" s="16">
        <f t="shared" si="192"/>
        <v>37.162499999999994</v>
      </c>
    </row>
    <row r="11885" spans="1:24" x14ac:dyDescent="0.25">
      <c r="A11885" s="1">
        <v>42252.583333333336</v>
      </c>
      <c r="B11885">
        <v>9.6999999999999993</v>
      </c>
      <c r="C11885">
        <v>15.3</v>
      </c>
      <c r="D11885">
        <v>53.1</v>
      </c>
      <c r="E11885">
        <v>15.8</v>
      </c>
      <c r="F11885">
        <v>270</v>
      </c>
      <c r="G11885">
        <v>0</v>
      </c>
      <c r="H11885">
        <v>268</v>
      </c>
      <c r="I11885">
        <v>2.1</v>
      </c>
      <c r="X11885" s="16">
        <f t="shared" si="192"/>
        <v>39.337499999999999</v>
      </c>
    </row>
    <row r="11886" spans="1:24" x14ac:dyDescent="0.25">
      <c r="A11886" s="1">
        <v>42252.604166666664</v>
      </c>
      <c r="B11886">
        <v>8.1</v>
      </c>
      <c r="C11886">
        <v>13.2</v>
      </c>
      <c r="D11886">
        <v>53.5</v>
      </c>
      <c r="E11886">
        <v>16.2</v>
      </c>
      <c r="F11886">
        <v>266</v>
      </c>
      <c r="G11886">
        <v>0</v>
      </c>
      <c r="H11886">
        <v>274</v>
      </c>
      <c r="I11886">
        <v>1.8</v>
      </c>
      <c r="X11886" s="16">
        <f t="shared" si="192"/>
        <v>41.243749999999999</v>
      </c>
    </row>
    <row r="11887" spans="1:24" x14ac:dyDescent="0.25">
      <c r="A11887" s="1">
        <v>42252.625</v>
      </c>
      <c r="B11887">
        <v>8.1999999999999993</v>
      </c>
      <c r="C11887">
        <v>10.1</v>
      </c>
      <c r="D11887">
        <v>58.4</v>
      </c>
      <c r="E11887">
        <v>16.3</v>
      </c>
      <c r="F11887">
        <v>251</v>
      </c>
      <c r="G11887">
        <v>0</v>
      </c>
      <c r="H11887">
        <v>270</v>
      </c>
      <c r="I11887">
        <v>2.9</v>
      </c>
      <c r="X11887" s="16">
        <f t="shared" si="192"/>
        <v>42.9375</v>
      </c>
    </row>
    <row r="11888" spans="1:24" x14ac:dyDescent="0.25">
      <c r="A11888" s="1">
        <v>42252.645833333336</v>
      </c>
      <c r="B11888">
        <v>6.8</v>
      </c>
      <c r="C11888">
        <v>10.3</v>
      </c>
      <c r="D11888">
        <v>60.3</v>
      </c>
      <c r="E11888">
        <v>16</v>
      </c>
      <c r="F11888">
        <v>148</v>
      </c>
      <c r="G11888">
        <v>0</v>
      </c>
      <c r="H11888">
        <v>269</v>
      </c>
      <c r="I11888">
        <v>2.8</v>
      </c>
      <c r="X11888" s="16">
        <f t="shared" si="192"/>
        <v>44.731249999999996</v>
      </c>
    </row>
    <row r="11889" spans="1:24" x14ac:dyDescent="0.25">
      <c r="A11889" s="1">
        <v>42252.666666666664</v>
      </c>
      <c r="B11889">
        <v>12.2</v>
      </c>
      <c r="C11889">
        <v>12.9</v>
      </c>
      <c r="D11889">
        <v>57.5</v>
      </c>
      <c r="E11889">
        <v>15.9</v>
      </c>
      <c r="F11889">
        <v>109</v>
      </c>
      <c r="G11889">
        <v>0</v>
      </c>
      <c r="H11889">
        <v>270</v>
      </c>
      <c r="I11889">
        <v>2.5</v>
      </c>
      <c r="X11889" s="16">
        <f t="shared" si="192"/>
        <v>46.593749999999993</v>
      </c>
    </row>
    <row r="11890" spans="1:24" x14ac:dyDescent="0.25">
      <c r="A11890" s="1">
        <v>42252.6875</v>
      </c>
      <c r="B11890">
        <v>7.8</v>
      </c>
      <c r="C11890">
        <v>14.3</v>
      </c>
      <c r="D11890">
        <v>56.6</v>
      </c>
      <c r="E11890">
        <v>16</v>
      </c>
      <c r="F11890">
        <v>101</v>
      </c>
      <c r="G11890">
        <v>0</v>
      </c>
      <c r="H11890">
        <v>270</v>
      </c>
      <c r="I11890">
        <v>1.9</v>
      </c>
      <c r="X11890" s="16">
        <f t="shared" si="192"/>
        <v>49.006249999999994</v>
      </c>
    </row>
    <row r="11891" spans="1:24" x14ac:dyDescent="0.25">
      <c r="A11891" s="1">
        <v>42252.708333333336</v>
      </c>
      <c r="B11891">
        <v>13</v>
      </c>
      <c r="C11891">
        <v>19.100000000000001</v>
      </c>
      <c r="D11891">
        <v>53.9</v>
      </c>
      <c r="E11891">
        <v>16.3</v>
      </c>
      <c r="F11891">
        <v>80</v>
      </c>
      <c r="G11891">
        <v>0</v>
      </c>
      <c r="H11891">
        <v>270</v>
      </c>
      <c r="I11891">
        <v>1.7</v>
      </c>
      <c r="X11891" s="16">
        <f t="shared" si="192"/>
        <v>50.737499999999997</v>
      </c>
    </row>
    <row r="11892" spans="1:24" x14ac:dyDescent="0.25">
      <c r="A11892" s="1">
        <v>42252.729166666664</v>
      </c>
      <c r="B11892">
        <v>8</v>
      </c>
      <c r="C11892">
        <v>13.6</v>
      </c>
      <c r="D11892">
        <v>60.5</v>
      </c>
      <c r="E11892">
        <v>16.600000000000001</v>
      </c>
      <c r="F11892">
        <v>37</v>
      </c>
      <c r="G11892">
        <v>0</v>
      </c>
      <c r="H11892">
        <v>275</v>
      </c>
      <c r="I11892">
        <v>2.5</v>
      </c>
      <c r="X11892" s="16">
        <f t="shared" si="192"/>
        <v>52.512499999999996</v>
      </c>
    </row>
    <row r="11893" spans="1:24" x14ac:dyDescent="0.25">
      <c r="A11893" s="1">
        <v>42252.75</v>
      </c>
      <c r="B11893">
        <v>11.1</v>
      </c>
      <c r="C11893">
        <v>17.5</v>
      </c>
      <c r="D11893">
        <v>56.1</v>
      </c>
      <c r="E11893">
        <v>16.399999999999999</v>
      </c>
      <c r="F11893">
        <v>23</v>
      </c>
      <c r="G11893">
        <v>0</v>
      </c>
      <c r="H11893">
        <v>268</v>
      </c>
      <c r="I11893">
        <v>2.2000000000000002</v>
      </c>
      <c r="X11893" s="16">
        <f t="shared" si="192"/>
        <v>53.28125</v>
      </c>
    </row>
    <row r="11894" spans="1:24" x14ac:dyDescent="0.25">
      <c r="A11894" s="1">
        <v>42252.770833333336</v>
      </c>
      <c r="B11894">
        <v>12.4</v>
      </c>
      <c r="C11894">
        <v>22.1</v>
      </c>
      <c r="D11894">
        <v>51.1</v>
      </c>
      <c r="E11894">
        <v>16.399999999999999</v>
      </c>
      <c r="F11894">
        <v>18</v>
      </c>
      <c r="G11894">
        <v>0</v>
      </c>
      <c r="H11894">
        <v>269</v>
      </c>
      <c r="I11894">
        <v>1.3</v>
      </c>
      <c r="X11894" s="16">
        <f t="shared" si="192"/>
        <v>53.675000000000004</v>
      </c>
    </row>
    <row r="11895" spans="1:24" x14ac:dyDescent="0.25">
      <c r="A11895" s="1">
        <v>42252.791666666664</v>
      </c>
      <c r="B11895">
        <v>9.9</v>
      </c>
      <c r="C11895">
        <v>19.399999999999999</v>
      </c>
      <c r="D11895">
        <v>53</v>
      </c>
      <c r="E11895">
        <v>16.399999999999999</v>
      </c>
      <c r="F11895">
        <v>8</v>
      </c>
      <c r="G11895">
        <v>0</v>
      </c>
      <c r="H11895">
        <v>271</v>
      </c>
      <c r="I11895">
        <v>1.8</v>
      </c>
      <c r="X11895" s="16">
        <f t="shared" si="192"/>
        <v>53.84375</v>
      </c>
    </row>
    <row r="11896" spans="1:24" x14ac:dyDescent="0.25">
      <c r="A11896" s="1">
        <v>42252.8125</v>
      </c>
      <c r="B11896">
        <v>7</v>
      </c>
      <c r="C11896">
        <v>14.7</v>
      </c>
      <c r="D11896">
        <v>55.5</v>
      </c>
      <c r="E11896">
        <v>16.2</v>
      </c>
      <c r="F11896">
        <v>6</v>
      </c>
      <c r="G11896">
        <v>0</v>
      </c>
      <c r="H11896">
        <v>272</v>
      </c>
      <c r="I11896">
        <v>1.9</v>
      </c>
      <c r="X11896" s="16">
        <f t="shared" si="192"/>
        <v>54.46875</v>
      </c>
    </row>
    <row r="11897" spans="1:24" x14ac:dyDescent="0.25">
      <c r="A11897" s="1">
        <v>42252.833333333336</v>
      </c>
      <c r="B11897">
        <v>7.7</v>
      </c>
      <c r="C11897">
        <v>16.8</v>
      </c>
      <c r="D11897">
        <v>54.7</v>
      </c>
      <c r="E11897">
        <v>16.100000000000001</v>
      </c>
      <c r="F11897">
        <v>5</v>
      </c>
      <c r="G11897">
        <v>0</v>
      </c>
      <c r="H11897">
        <v>274</v>
      </c>
      <c r="I11897">
        <v>1.3</v>
      </c>
      <c r="X11897" s="16">
        <f t="shared" si="192"/>
        <v>54.712500000000006</v>
      </c>
    </row>
    <row r="11898" spans="1:24" x14ac:dyDescent="0.25">
      <c r="A11898" s="1">
        <v>42252.854166666664</v>
      </c>
      <c r="B11898">
        <v>4.5999999999999996</v>
      </c>
      <c r="C11898">
        <v>13.4</v>
      </c>
      <c r="D11898">
        <v>55.2</v>
      </c>
      <c r="E11898">
        <v>15.9</v>
      </c>
      <c r="F11898">
        <v>5</v>
      </c>
      <c r="G11898">
        <v>0</v>
      </c>
      <c r="H11898">
        <v>270</v>
      </c>
      <c r="I11898">
        <v>1.7</v>
      </c>
      <c r="X11898" s="16">
        <f t="shared" si="192"/>
        <v>55.118750000000006</v>
      </c>
    </row>
    <row r="11899" spans="1:24" x14ac:dyDescent="0.25">
      <c r="A11899" s="1">
        <v>42252.875</v>
      </c>
      <c r="B11899">
        <v>7.9</v>
      </c>
      <c r="C11899">
        <v>14.1</v>
      </c>
      <c r="D11899">
        <v>53.2</v>
      </c>
      <c r="E11899">
        <v>15.7</v>
      </c>
      <c r="F11899">
        <v>5</v>
      </c>
      <c r="G11899">
        <v>0</v>
      </c>
      <c r="H11899">
        <v>267</v>
      </c>
      <c r="I11899">
        <v>1.7</v>
      </c>
      <c r="X11899" s="16">
        <f t="shared" si="192"/>
        <v>55.256250000000009</v>
      </c>
    </row>
    <row r="11900" spans="1:24" x14ac:dyDescent="0.25">
      <c r="A11900" s="1">
        <v>42252.895833333336</v>
      </c>
      <c r="B11900">
        <v>5.9</v>
      </c>
      <c r="C11900">
        <v>15.3</v>
      </c>
      <c r="D11900">
        <v>50.6</v>
      </c>
      <c r="E11900">
        <v>15.6</v>
      </c>
      <c r="F11900">
        <v>6</v>
      </c>
      <c r="G11900">
        <v>0</v>
      </c>
      <c r="H11900">
        <v>272</v>
      </c>
      <c r="I11900">
        <v>1.4</v>
      </c>
      <c r="X11900" s="16">
        <f t="shared" si="192"/>
        <v>55.20000000000001</v>
      </c>
    </row>
    <row r="11901" spans="1:24" x14ac:dyDescent="0.25">
      <c r="A11901" s="1">
        <v>42252.916666666664</v>
      </c>
      <c r="B11901">
        <v>8.1999999999999993</v>
      </c>
      <c r="C11901">
        <v>14.6</v>
      </c>
      <c r="D11901">
        <v>50.2</v>
      </c>
      <c r="E11901">
        <v>15.5</v>
      </c>
      <c r="F11901">
        <v>6</v>
      </c>
      <c r="G11901">
        <v>0</v>
      </c>
      <c r="H11901">
        <v>269</v>
      </c>
      <c r="I11901">
        <v>1.7</v>
      </c>
      <c r="X11901" s="16">
        <f t="shared" si="192"/>
        <v>55.018750000000018</v>
      </c>
    </row>
    <row r="11902" spans="1:24" x14ac:dyDescent="0.25">
      <c r="A11902" s="1">
        <v>42252.9375</v>
      </c>
      <c r="B11902">
        <v>8.1</v>
      </c>
      <c r="C11902">
        <v>16.5</v>
      </c>
      <c r="D11902">
        <v>46.5</v>
      </c>
      <c r="E11902">
        <v>15.3</v>
      </c>
      <c r="F11902">
        <v>5</v>
      </c>
      <c r="G11902">
        <v>0</v>
      </c>
      <c r="H11902">
        <v>282</v>
      </c>
      <c r="I11902">
        <v>2.1</v>
      </c>
      <c r="X11902" s="16">
        <f t="shared" si="192"/>
        <v>54.581250000000018</v>
      </c>
    </row>
    <row r="11903" spans="1:24" x14ac:dyDescent="0.25">
      <c r="A11903" s="1">
        <v>42252.958333333336</v>
      </c>
      <c r="B11903">
        <v>3.4</v>
      </c>
      <c r="C11903">
        <v>11.6</v>
      </c>
      <c r="D11903">
        <v>52.1</v>
      </c>
      <c r="E11903">
        <v>13.6</v>
      </c>
      <c r="F11903">
        <v>5</v>
      </c>
      <c r="G11903">
        <v>0.44</v>
      </c>
      <c r="H11903">
        <v>309</v>
      </c>
      <c r="I11903">
        <v>1.5</v>
      </c>
      <c r="X11903" s="16">
        <f t="shared" si="192"/>
        <v>54.187500000000014</v>
      </c>
    </row>
    <row r="11904" spans="1:24" x14ac:dyDescent="0.25">
      <c r="A11904" s="1">
        <v>42252.979166666664</v>
      </c>
      <c r="B11904">
        <v>1.8</v>
      </c>
      <c r="C11904">
        <v>13.1</v>
      </c>
      <c r="D11904">
        <v>41.5</v>
      </c>
      <c r="E11904">
        <v>13.1</v>
      </c>
      <c r="F11904">
        <v>6</v>
      </c>
      <c r="G11904">
        <v>0.01</v>
      </c>
      <c r="H11904">
        <v>328</v>
      </c>
      <c r="I11904">
        <v>0.2</v>
      </c>
      <c r="X11904" s="16">
        <f t="shared" si="192"/>
        <v>53.01250000000001</v>
      </c>
    </row>
    <row r="11905" spans="1:24" x14ac:dyDescent="0.25">
      <c r="A11905" s="1">
        <v>42253</v>
      </c>
      <c r="B11905">
        <v>2.5</v>
      </c>
      <c r="C11905">
        <v>11.1</v>
      </c>
      <c r="D11905">
        <v>44.8</v>
      </c>
      <c r="E11905">
        <v>13.1</v>
      </c>
      <c r="F11905">
        <v>5</v>
      </c>
      <c r="G11905">
        <v>5.0000000000000001E-3</v>
      </c>
      <c r="H11905">
        <v>308</v>
      </c>
      <c r="I11905">
        <v>1.7</v>
      </c>
      <c r="X11905" s="16">
        <f t="shared" si="192"/>
        <v>52.21875</v>
      </c>
    </row>
    <row r="11906" spans="1:24" x14ac:dyDescent="0.25">
      <c r="A11906" s="1">
        <v>42253.020833333336</v>
      </c>
      <c r="B11906">
        <v>2</v>
      </c>
      <c r="C11906">
        <v>5.4</v>
      </c>
      <c r="D11906">
        <v>55.8</v>
      </c>
      <c r="E11906">
        <v>12.5</v>
      </c>
      <c r="F11906">
        <v>5</v>
      </c>
      <c r="G11906">
        <v>0.01</v>
      </c>
      <c r="H11906">
        <v>310</v>
      </c>
      <c r="I11906">
        <v>1.7</v>
      </c>
      <c r="X11906" s="16">
        <f t="shared" si="192"/>
        <v>52.168749999999996</v>
      </c>
    </row>
    <row r="11907" spans="1:24" x14ac:dyDescent="0.25">
      <c r="A11907" s="1">
        <v>42253.041666666664</v>
      </c>
      <c r="B11907">
        <v>2.8</v>
      </c>
      <c r="C11907">
        <v>9.4</v>
      </c>
      <c r="D11907">
        <v>51</v>
      </c>
      <c r="E11907">
        <v>12.2</v>
      </c>
      <c r="F11907">
        <v>5</v>
      </c>
      <c r="G11907">
        <v>5.0000000000000001E-3</v>
      </c>
      <c r="H11907">
        <v>338</v>
      </c>
      <c r="I11907">
        <v>0.7</v>
      </c>
      <c r="X11907" s="16">
        <f t="shared" si="192"/>
        <v>51.987499999999997</v>
      </c>
    </row>
    <row r="11908" spans="1:24" x14ac:dyDescent="0.25">
      <c r="A11908" s="1">
        <v>42253.0625</v>
      </c>
      <c r="B11908">
        <v>1.8</v>
      </c>
      <c r="C11908">
        <v>6.7</v>
      </c>
      <c r="D11908">
        <v>51.4</v>
      </c>
      <c r="E11908">
        <v>12.1</v>
      </c>
      <c r="F11908">
        <v>5</v>
      </c>
      <c r="G11908">
        <v>5.0000000000000001E-3</v>
      </c>
      <c r="H11908">
        <v>350</v>
      </c>
      <c r="I11908">
        <v>0.7</v>
      </c>
      <c r="X11908" s="16">
        <f t="shared" si="192"/>
        <v>51.418749999999989</v>
      </c>
    </row>
    <row r="11909" spans="1:24" x14ac:dyDescent="0.25">
      <c r="A11909" s="1">
        <v>42253.083333333336</v>
      </c>
      <c r="B11909">
        <v>3</v>
      </c>
      <c r="C11909">
        <v>8.9</v>
      </c>
      <c r="D11909">
        <v>48</v>
      </c>
      <c r="E11909">
        <v>12</v>
      </c>
      <c r="F11909">
        <v>5</v>
      </c>
      <c r="G11909">
        <v>0.02</v>
      </c>
      <c r="H11909">
        <v>317</v>
      </c>
      <c r="I11909">
        <v>0.9</v>
      </c>
      <c r="X11909" s="16">
        <f t="shared" si="192"/>
        <v>50.912499999999994</v>
      </c>
    </row>
    <row r="11910" spans="1:24" x14ac:dyDescent="0.25">
      <c r="A11910" s="1">
        <v>42253.104166666664</v>
      </c>
      <c r="B11910">
        <v>1.7</v>
      </c>
      <c r="C11910">
        <v>9.1999999999999993</v>
      </c>
      <c r="D11910">
        <v>50</v>
      </c>
      <c r="E11910">
        <v>11.9</v>
      </c>
      <c r="F11910">
        <v>5</v>
      </c>
      <c r="G11910">
        <v>0</v>
      </c>
      <c r="H11910">
        <v>325</v>
      </c>
      <c r="I11910">
        <v>1.1000000000000001</v>
      </c>
      <c r="X11910" s="16">
        <f t="shared" si="192"/>
        <v>50.843749999999993</v>
      </c>
    </row>
    <row r="11911" spans="1:24" x14ac:dyDescent="0.25">
      <c r="A11911" s="1">
        <v>42253.125</v>
      </c>
      <c r="B11911">
        <v>2.2999999999999998</v>
      </c>
      <c r="C11911">
        <v>7.6</v>
      </c>
      <c r="D11911">
        <v>51.6</v>
      </c>
      <c r="E11911">
        <v>11.9</v>
      </c>
      <c r="F11911">
        <v>5</v>
      </c>
      <c r="G11911">
        <v>0</v>
      </c>
      <c r="H11911">
        <v>321</v>
      </c>
      <c r="I11911">
        <v>1.1000000000000001</v>
      </c>
      <c r="X11911" s="16">
        <f t="shared" si="192"/>
        <v>50.756250000000001</v>
      </c>
    </row>
    <row r="11912" spans="1:24" x14ac:dyDescent="0.25">
      <c r="A11912" s="1">
        <v>42253.145833333336</v>
      </c>
      <c r="B11912">
        <v>1.4</v>
      </c>
      <c r="C11912">
        <v>4.5</v>
      </c>
      <c r="E11912">
        <v>11.8</v>
      </c>
      <c r="F11912">
        <v>5</v>
      </c>
      <c r="G11912">
        <v>0</v>
      </c>
      <c r="H11912">
        <v>304</v>
      </c>
      <c r="I11912">
        <v>2.1</v>
      </c>
      <c r="X11912" s="16">
        <f t="shared" si="192"/>
        <v>50.440000000000012</v>
      </c>
    </row>
    <row r="11913" spans="1:24" x14ac:dyDescent="0.25">
      <c r="A11913" s="1">
        <v>42253.166666666664</v>
      </c>
      <c r="B11913">
        <v>2</v>
      </c>
      <c r="C11913">
        <v>7.6</v>
      </c>
      <c r="D11913">
        <v>49.7</v>
      </c>
      <c r="E11913">
        <v>11.4</v>
      </c>
      <c r="F11913">
        <v>5</v>
      </c>
      <c r="G11913">
        <v>0</v>
      </c>
      <c r="H11913">
        <v>316</v>
      </c>
      <c r="I11913">
        <v>1.5</v>
      </c>
      <c r="X11913" s="16">
        <f t="shared" si="192"/>
        <v>50.106666666666676</v>
      </c>
    </row>
    <row r="11914" spans="1:24" x14ac:dyDescent="0.25">
      <c r="A11914" s="1">
        <v>42253.1875</v>
      </c>
      <c r="B11914">
        <v>1.8</v>
      </c>
      <c r="C11914">
        <v>6.5</v>
      </c>
      <c r="D11914">
        <v>47</v>
      </c>
      <c r="E11914">
        <v>10.7</v>
      </c>
      <c r="F11914">
        <v>5</v>
      </c>
      <c r="G11914">
        <v>0</v>
      </c>
      <c r="H11914">
        <v>303</v>
      </c>
      <c r="I11914">
        <v>0.4</v>
      </c>
      <c r="X11914" s="16">
        <f t="shared" si="192"/>
        <v>49.560000000000009</v>
      </c>
    </row>
    <row r="11915" spans="1:24" x14ac:dyDescent="0.25">
      <c r="A11915" s="1">
        <v>42253.208333333336</v>
      </c>
      <c r="B11915">
        <v>3.8</v>
      </c>
      <c r="C11915">
        <v>9.8000000000000007</v>
      </c>
      <c r="D11915">
        <v>44.9</v>
      </c>
      <c r="E11915">
        <v>10.6</v>
      </c>
      <c r="F11915">
        <v>5</v>
      </c>
      <c r="G11915">
        <v>0</v>
      </c>
      <c r="H11915">
        <v>306</v>
      </c>
      <c r="I11915">
        <v>1</v>
      </c>
      <c r="X11915" s="16">
        <f t="shared" si="192"/>
        <v>49.006666666666668</v>
      </c>
    </row>
    <row r="11916" spans="1:24" x14ac:dyDescent="0.25">
      <c r="A11916" s="1">
        <v>42253.229166666664</v>
      </c>
      <c r="B11916">
        <v>5.2</v>
      </c>
      <c r="C11916">
        <v>12.3</v>
      </c>
      <c r="D11916">
        <v>42.4</v>
      </c>
      <c r="E11916">
        <v>10.4</v>
      </c>
      <c r="F11916">
        <v>5</v>
      </c>
      <c r="G11916">
        <v>0</v>
      </c>
      <c r="H11916">
        <v>296</v>
      </c>
      <c r="I11916">
        <v>0.5</v>
      </c>
      <c r="X11916" s="16">
        <f t="shared" si="192"/>
        <v>48.46</v>
      </c>
    </row>
    <row r="11917" spans="1:24" x14ac:dyDescent="0.25">
      <c r="A11917" s="1">
        <v>42253.25</v>
      </c>
      <c r="B11917">
        <v>3.3</v>
      </c>
      <c r="C11917">
        <v>8.8000000000000007</v>
      </c>
      <c r="D11917">
        <v>46.1</v>
      </c>
      <c r="E11917">
        <v>10.5</v>
      </c>
      <c r="F11917">
        <v>10</v>
      </c>
      <c r="G11917">
        <v>0</v>
      </c>
      <c r="H11917">
        <v>297</v>
      </c>
      <c r="I11917">
        <v>0.8</v>
      </c>
      <c r="X11917" s="16">
        <f t="shared" si="192"/>
        <v>48.18666666666666</v>
      </c>
    </row>
    <row r="11918" spans="1:24" x14ac:dyDescent="0.25">
      <c r="A11918" s="1">
        <v>42253.270833333336</v>
      </c>
      <c r="B11918">
        <v>3.7</v>
      </c>
      <c r="C11918">
        <v>10.9</v>
      </c>
      <c r="D11918">
        <v>43.3</v>
      </c>
      <c r="E11918">
        <v>10.5</v>
      </c>
      <c r="F11918">
        <v>35</v>
      </c>
      <c r="G11918">
        <v>0</v>
      </c>
      <c r="H11918">
        <v>286</v>
      </c>
      <c r="I11918">
        <v>0.5</v>
      </c>
      <c r="X11918" s="16">
        <f t="shared" si="192"/>
        <v>47.973333333333329</v>
      </c>
    </row>
    <row r="11919" spans="1:24" x14ac:dyDescent="0.25">
      <c r="A11919" s="1">
        <v>42253.291666666664</v>
      </c>
      <c r="B11919">
        <v>1.9</v>
      </c>
      <c r="C11919">
        <v>7.8</v>
      </c>
      <c r="D11919">
        <v>46.1</v>
      </c>
      <c r="E11919">
        <v>10.9</v>
      </c>
      <c r="F11919">
        <v>83</v>
      </c>
      <c r="G11919">
        <v>0</v>
      </c>
      <c r="H11919">
        <v>351</v>
      </c>
      <c r="I11919">
        <v>0.2</v>
      </c>
      <c r="X11919" s="16">
        <f t="shared" si="192"/>
        <v>47.573333333333338</v>
      </c>
    </row>
    <row r="11920" spans="1:24" x14ac:dyDescent="0.25">
      <c r="A11920" s="1">
        <v>42253.3125</v>
      </c>
      <c r="B11920">
        <v>5.8</v>
      </c>
      <c r="C11920">
        <v>9.8000000000000007</v>
      </c>
      <c r="D11920">
        <v>47.7</v>
      </c>
      <c r="E11920">
        <v>11.1</v>
      </c>
      <c r="F11920">
        <v>84</v>
      </c>
      <c r="G11920">
        <v>0</v>
      </c>
      <c r="H11920">
        <v>299</v>
      </c>
      <c r="I11920">
        <v>0.8</v>
      </c>
      <c r="X11920" s="16">
        <f t="shared" si="192"/>
        <v>47.986666666666672</v>
      </c>
    </row>
    <row r="11921" spans="1:24" x14ac:dyDescent="0.25">
      <c r="A11921" s="1">
        <v>42253.333333333336</v>
      </c>
      <c r="B11921">
        <v>5.4</v>
      </c>
      <c r="C11921">
        <v>10</v>
      </c>
      <c r="D11921">
        <v>45.7</v>
      </c>
      <c r="E11921">
        <v>11.6</v>
      </c>
      <c r="F11921">
        <v>119</v>
      </c>
      <c r="G11921">
        <v>0</v>
      </c>
      <c r="H11921">
        <v>355</v>
      </c>
      <c r="I11921">
        <v>0.3</v>
      </c>
      <c r="X11921" s="16">
        <f t="shared" si="192"/>
        <v>48.046666666666667</v>
      </c>
    </row>
    <row r="11922" spans="1:24" x14ac:dyDescent="0.25">
      <c r="A11922" s="1">
        <v>42253.354166666664</v>
      </c>
      <c r="B11922">
        <v>5.9</v>
      </c>
      <c r="C11922">
        <v>8.3000000000000007</v>
      </c>
      <c r="D11922">
        <v>54.8</v>
      </c>
      <c r="E11922">
        <v>12.2</v>
      </c>
      <c r="F11922">
        <v>256</v>
      </c>
      <c r="G11922">
        <v>0</v>
      </c>
      <c r="H11922">
        <v>280</v>
      </c>
      <c r="I11922">
        <v>2.5</v>
      </c>
      <c r="X11922" s="16">
        <f t="shared" si="192"/>
        <v>47.980000000000004</v>
      </c>
    </row>
    <row r="11923" spans="1:24" x14ac:dyDescent="0.25">
      <c r="A11923" s="1">
        <v>42253.375</v>
      </c>
      <c r="B11923">
        <v>6.1</v>
      </c>
      <c r="C11923">
        <v>10.4</v>
      </c>
      <c r="D11923">
        <v>54.3</v>
      </c>
      <c r="E11923">
        <v>12.7</v>
      </c>
      <c r="F11923">
        <v>226</v>
      </c>
      <c r="G11923">
        <v>0</v>
      </c>
      <c r="H11923">
        <v>286</v>
      </c>
      <c r="I11923">
        <v>1.8</v>
      </c>
      <c r="X11923" s="16">
        <f t="shared" ref="X11923:X11986" si="193">AVERAGE(D11908:D11923)</f>
        <v>48.2</v>
      </c>
    </row>
    <row r="11924" spans="1:24" x14ac:dyDescent="0.25">
      <c r="A11924" s="1">
        <v>42253.395833333336</v>
      </c>
      <c r="B11924">
        <v>7.2</v>
      </c>
      <c r="C11924">
        <v>13.6</v>
      </c>
      <c r="D11924">
        <v>55</v>
      </c>
      <c r="E11924">
        <v>13.1</v>
      </c>
      <c r="F11924">
        <v>260</v>
      </c>
      <c r="G11924">
        <v>0</v>
      </c>
      <c r="H11924">
        <v>297</v>
      </c>
      <c r="I11924">
        <v>2</v>
      </c>
      <c r="X11924" s="16">
        <f t="shared" si="193"/>
        <v>48.440000000000005</v>
      </c>
    </row>
    <row r="11925" spans="1:24" x14ac:dyDescent="0.25">
      <c r="A11925" s="1">
        <v>42253.416666666664</v>
      </c>
      <c r="B11925">
        <v>7.2</v>
      </c>
      <c r="C11925">
        <v>8.5</v>
      </c>
      <c r="D11925">
        <v>64.7</v>
      </c>
      <c r="E11925">
        <v>13.7</v>
      </c>
      <c r="F11925">
        <v>374</v>
      </c>
      <c r="G11925">
        <v>0</v>
      </c>
      <c r="H11925">
        <v>294</v>
      </c>
      <c r="I11925">
        <v>3</v>
      </c>
      <c r="X11925" s="16">
        <f t="shared" si="193"/>
        <v>49.553333333333335</v>
      </c>
    </row>
    <row r="11926" spans="1:24" x14ac:dyDescent="0.25">
      <c r="A11926" s="1">
        <v>42253.4375</v>
      </c>
      <c r="B11926">
        <v>6.7</v>
      </c>
      <c r="C11926">
        <v>8.1</v>
      </c>
      <c r="D11926">
        <v>64.099999999999994</v>
      </c>
      <c r="E11926">
        <v>13.9</v>
      </c>
      <c r="F11926">
        <v>310</v>
      </c>
      <c r="G11926">
        <v>0</v>
      </c>
      <c r="H11926">
        <v>282</v>
      </c>
      <c r="I11926">
        <v>2.9</v>
      </c>
      <c r="X11926" s="16">
        <f t="shared" si="193"/>
        <v>50.493333333333339</v>
      </c>
    </row>
    <row r="11927" spans="1:24" x14ac:dyDescent="0.25">
      <c r="A11927" s="1">
        <v>42253.458333333336</v>
      </c>
      <c r="B11927">
        <v>7.7</v>
      </c>
      <c r="C11927">
        <v>8.6</v>
      </c>
      <c r="D11927">
        <v>66.5</v>
      </c>
      <c r="E11927">
        <v>14.2</v>
      </c>
      <c r="F11927">
        <v>298</v>
      </c>
      <c r="G11927">
        <v>0</v>
      </c>
      <c r="H11927">
        <v>291</v>
      </c>
      <c r="I11927">
        <v>2.8</v>
      </c>
      <c r="X11927" s="16">
        <f t="shared" si="193"/>
        <v>51.486666666666672</v>
      </c>
    </row>
    <row r="11928" spans="1:24" x14ac:dyDescent="0.25">
      <c r="A11928" s="1">
        <v>42253.479166666664</v>
      </c>
      <c r="B11928">
        <v>7.3</v>
      </c>
      <c r="C11928">
        <v>7.9</v>
      </c>
      <c r="D11928">
        <v>68.3</v>
      </c>
      <c r="E11928">
        <v>14.4</v>
      </c>
      <c r="F11928">
        <v>314</v>
      </c>
      <c r="G11928">
        <v>0</v>
      </c>
      <c r="H11928">
        <v>293</v>
      </c>
      <c r="I11928">
        <v>2.9</v>
      </c>
      <c r="X11928" s="16">
        <f t="shared" si="193"/>
        <v>52.537500000000001</v>
      </c>
    </row>
    <row r="11929" spans="1:24" x14ac:dyDescent="0.25">
      <c r="A11929" s="1">
        <v>42253.5</v>
      </c>
      <c r="B11929">
        <v>7.8</v>
      </c>
      <c r="C11929">
        <v>9.4</v>
      </c>
      <c r="D11929">
        <v>70.400000000000006</v>
      </c>
      <c r="E11929">
        <v>14.8</v>
      </c>
      <c r="F11929">
        <v>390</v>
      </c>
      <c r="G11929">
        <v>0</v>
      </c>
      <c r="H11929">
        <v>283</v>
      </c>
      <c r="I11929">
        <v>2.8</v>
      </c>
      <c r="X11929" s="16">
        <f t="shared" si="193"/>
        <v>53.831249999999997</v>
      </c>
    </row>
    <row r="11930" spans="1:24" x14ac:dyDescent="0.25">
      <c r="A11930" s="1">
        <v>42253.520833333336</v>
      </c>
      <c r="B11930">
        <v>8.9</v>
      </c>
      <c r="C11930">
        <v>9.6</v>
      </c>
      <c r="D11930">
        <v>70.8</v>
      </c>
      <c r="E11930">
        <v>15.4</v>
      </c>
      <c r="F11930">
        <v>442</v>
      </c>
      <c r="G11930">
        <v>0</v>
      </c>
      <c r="H11930">
        <v>274</v>
      </c>
      <c r="I11930">
        <v>3.5</v>
      </c>
      <c r="X11930" s="16">
        <f t="shared" si="193"/>
        <v>55.318749999999994</v>
      </c>
    </row>
    <row r="11931" spans="1:24" x14ac:dyDescent="0.25">
      <c r="A11931" s="1">
        <v>42253.541666666664</v>
      </c>
      <c r="B11931">
        <v>8.3000000000000007</v>
      </c>
      <c r="C11931">
        <v>8.6999999999999993</v>
      </c>
      <c r="D11931">
        <v>69.900000000000006</v>
      </c>
      <c r="E11931">
        <v>15.5</v>
      </c>
      <c r="F11931">
        <v>329</v>
      </c>
      <c r="G11931">
        <v>0</v>
      </c>
      <c r="H11931">
        <v>295</v>
      </c>
      <c r="I11931">
        <v>2.9</v>
      </c>
      <c r="X11931" s="16">
        <f t="shared" si="193"/>
        <v>56.881249999999994</v>
      </c>
    </row>
    <row r="11932" spans="1:24" x14ac:dyDescent="0.25">
      <c r="A11932" s="1">
        <v>42253.5625</v>
      </c>
      <c r="B11932">
        <v>10</v>
      </c>
      <c r="C11932">
        <v>11.4</v>
      </c>
      <c r="D11932">
        <v>65.7</v>
      </c>
      <c r="E11932">
        <v>15.7</v>
      </c>
      <c r="F11932">
        <v>196</v>
      </c>
      <c r="G11932">
        <v>0</v>
      </c>
      <c r="H11932">
        <v>295</v>
      </c>
      <c r="I11932">
        <v>2.2000000000000002</v>
      </c>
      <c r="X11932" s="16">
        <f t="shared" si="193"/>
        <v>58.337499999999991</v>
      </c>
    </row>
    <row r="11933" spans="1:24" x14ac:dyDescent="0.25">
      <c r="A11933" s="1">
        <v>42253.583333333336</v>
      </c>
      <c r="B11933">
        <v>10.199999999999999</v>
      </c>
      <c r="C11933">
        <v>11.4</v>
      </c>
      <c r="D11933">
        <v>67.900000000000006</v>
      </c>
      <c r="E11933">
        <v>15.9</v>
      </c>
      <c r="F11933">
        <v>332</v>
      </c>
      <c r="G11933">
        <v>0</v>
      </c>
      <c r="H11933">
        <v>285</v>
      </c>
      <c r="I11933">
        <v>2.9</v>
      </c>
      <c r="X11933" s="16">
        <f t="shared" si="193"/>
        <v>59.699999999999996</v>
      </c>
    </row>
    <row r="11934" spans="1:24" x14ac:dyDescent="0.25">
      <c r="A11934" s="1">
        <v>42253.604166666664</v>
      </c>
      <c r="B11934">
        <v>10.5</v>
      </c>
      <c r="C11934">
        <v>14.8</v>
      </c>
      <c r="D11934">
        <v>64.400000000000006</v>
      </c>
      <c r="E11934">
        <v>16</v>
      </c>
      <c r="F11934">
        <v>304</v>
      </c>
      <c r="G11934">
        <v>0</v>
      </c>
      <c r="H11934">
        <v>300</v>
      </c>
      <c r="I11934">
        <v>2.2000000000000002</v>
      </c>
      <c r="X11934" s="16">
        <f t="shared" si="193"/>
        <v>61.01874999999999</v>
      </c>
    </row>
    <row r="11935" spans="1:24" x14ac:dyDescent="0.25">
      <c r="A11935" s="1">
        <v>42253.625</v>
      </c>
      <c r="B11935">
        <v>14.2</v>
      </c>
      <c r="C11935">
        <v>16.100000000000001</v>
      </c>
      <c r="D11935">
        <v>64.5</v>
      </c>
      <c r="E11935">
        <v>16.2</v>
      </c>
      <c r="F11935">
        <v>294</v>
      </c>
      <c r="G11935">
        <v>0</v>
      </c>
      <c r="H11935">
        <v>279</v>
      </c>
      <c r="I11935">
        <v>2.9</v>
      </c>
      <c r="X11935" s="16">
        <f t="shared" si="193"/>
        <v>62.168749999999989</v>
      </c>
    </row>
    <row r="11936" spans="1:24" x14ac:dyDescent="0.25">
      <c r="A11936" s="1">
        <v>42253.645833333336</v>
      </c>
      <c r="B11936">
        <v>9.9</v>
      </c>
      <c r="C11936">
        <v>14.9</v>
      </c>
      <c r="D11936">
        <v>65</v>
      </c>
      <c r="E11936">
        <v>16.100000000000001</v>
      </c>
      <c r="F11936">
        <v>212</v>
      </c>
      <c r="G11936">
        <v>0</v>
      </c>
      <c r="H11936">
        <v>277</v>
      </c>
      <c r="I11936">
        <v>2.8</v>
      </c>
      <c r="X11936" s="16">
        <f t="shared" si="193"/>
        <v>63.25</v>
      </c>
    </row>
    <row r="11937" spans="1:24" x14ac:dyDescent="0.25">
      <c r="A11937" s="1">
        <v>42253.666666666664</v>
      </c>
      <c r="B11937">
        <v>9.1</v>
      </c>
      <c r="C11937">
        <v>10.9</v>
      </c>
      <c r="D11937">
        <v>66.3</v>
      </c>
      <c r="E11937">
        <v>16.5</v>
      </c>
      <c r="F11937">
        <v>395</v>
      </c>
      <c r="G11937">
        <v>0</v>
      </c>
      <c r="H11937">
        <v>273</v>
      </c>
      <c r="I11937">
        <v>2.4</v>
      </c>
      <c r="X11937" s="16">
        <f t="shared" si="193"/>
        <v>64.537499999999994</v>
      </c>
    </row>
    <row r="11938" spans="1:24" x14ac:dyDescent="0.25">
      <c r="A11938" s="1">
        <v>42253.6875</v>
      </c>
      <c r="B11938">
        <v>10.3</v>
      </c>
      <c r="C11938">
        <v>9.9</v>
      </c>
      <c r="D11938">
        <v>65.099999999999994</v>
      </c>
      <c r="E11938">
        <v>16.600000000000001</v>
      </c>
      <c r="F11938">
        <v>381</v>
      </c>
      <c r="G11938">
        <v>0</v>
      </c>
      <c r="H11938">
        <v>270</v>
      </c>
      <c r="I11938">
        <v>2.2999999999999998</v>
      </c>
      <c r="X11938" s="16">
        <f t="shared" si="193"/>
        <v>65.181249999999991</v>
      </c>
    </row>
    <row r="11939" spans="1:24" x14ac:dyDescent="0.25">
      <c r="A11939" s="1">
        <v>42253.708333333336</v>
      </c>
      <c r="B11939">
        <v>11.1</v>
      </c>
      <c r="C11939">
        <v>15.3</v>
      </c>
      <c r="D11939">
        <v>64.3</v>
      </c>
      <c r="E11939">
        <v>16.5</v>
      </c>
      <c r="F11939">
        <v>90</v>
      </c>
      <c r="G11939">
        <v>0</v>
      </c>
      <c r="H11939">
        <v>270</v>
      </c>
      <c r="I11939">
        <v>1.9</v>
      </c>
      <c r="X11939" s="16">
        <f t="shared" si="193"/>
        <v>65.806250000000006</v>
      </c>
    </row>
    <row r="11940" spans="1:24" x14ac:dyDescent="0.25">
      <c r="A11940" s="1">
        <v>42253.729166666664</v>
      </c>
      <c r="B11940">
        <v>13.6</v>
      </c>
      <c r="C11940">
        <v>20.7</v>
      </c>
      <c r="D11940">
        <v>60.8</v>
      </c>
      <c r="E11940">
        <v>16.5</v>
      </c>
      <c r="F11940">
        <v>126</v>
      </c>
      <c r="G11940">
        <v>0</v>
      </c>
      <c r="H11940">
        <v>272</v>
      </c>
      <c r="I11940">
        <v>1.7</v>
      </c>
      <c r="X11940" s="16">
        <f t="shared" si="193"/>
        <v>66.168750000000003</v>
      </c>
    </row>
    <row r="11941" spans="1:24" x14ac:dyDescent="0.25">
      <c r="A11941" s="1">
        <v>42253.75</v>
      </c>
      <c r="B11941">
        <v>8.5</v>
      </c>
      <c r="C11941">
        <v>15.5</v>
      </c>
      <c r="D11941">
        <v>63</v>
      </c>
      <c r="E11941">
        <v>16.5</v>
      </c>
      <c r="F11941">
        <v>85</v>
      </c>
      <c r="G11941">
        <v>0</v>
      </c>
      <c r="H11941">
        <v>261</v>
      </c>
      <c r="I11941">
        <v>1.3</v>
      </c>
      <c r="X11941" s="16">
        <f t="shared" si="193"/>
        <v>66.0625</v>
      </c>
    </row>
    <row r="11942" spans="1:24" x14ac:dyDescent="0.25">
      <c r="A11942" s="1">
        <v>42253.770833333336</v>
      </c>
      <c r="B11942">
        <v>11.1</v>
      </c>
      <c r="C11942">
        <v>17.5</v>
      </c>
      <c r="D11942">
        <v>60.1</v>
      </c>
      <c r="E11942">
        <v>16.399999999999999</v>
      </c>
      <c r="F11942">
        <v>50</v>
      </c>
      <c r="G11942">
        <v>0</v>
      </c>
      <c r="H11942">
        <v>267</v>
      </c>
      <c r="I11942">
        <v>1.2</v>
      </c>
      <c r="X11942" s="16">
        <f t="shared" si="193"/>
        <v>65.812499999999986</v>
      </c>
    </row>
    <row r="11943" spans="1:24" x14ac:dyDescent="0.25">
      <c r="A11943" s="1">
        <v>42253.791666666664</v>
      </c>
      <c r="B11943">
        <v>9.6999999999999993</v>
      </c>
      <c r="C11943">
        <v>18.5</v>
      </c>
      <c r="D11943">
        <v>58</v>
      </c>
      <c r="E11943">
        <v>16.2</v>
      </c>
      <c r="F11943">
        <v>21</v>
      </c>
      <c r="G11943">
        <v>0</v>
      </c>
      <c r="H11943">
        <v>278</v>
      </c>
      <c r="I11943">
        <v>1.4</v>
      </c>
      <c r="X11943" s="16">
        <f t="shared" si="193"/>
        <v>65.28125</v>
      </c>
    </row>
    <row r="11944" spans="1:24" x14ac:dyDescent="0.25">
      <c r="A11944" s="1">
        <v>42253.8125</v>
      </c>
      <c r="B11944">
        <v>12.6</v>
      </c>
      <c r="C11944">
        <v>20.6</v>
      </c>
      <c r="D11944">
        <v>55.3</v>
      </c>
      <c r="E11944">
        <v>15.9</v>
      </c>
      <c r="F11944">
        <v>6</v>
      </c>
      <c r="G11944">
        <v>0</v>
      </c>
      <c r="H11944">
        <v>279</v>
      </c>
      <c r="I11944">
        <v>1.9</v>
      </c>
      <c r="X11944" s="16">
        <f t="shared" si="193"/>
        <v>64.46875</v>
      </c>
    </row>
    <row r="11945" spans="1:24" x14ac:dyDescent="0.25">
      <c r="A11945" s="1">
        <v>42253.833333333336</v>
      </c>
      <c r="B11945">
        <v>4</v>
      </c>
      <c r="C11945">
        <v>20.399999999999999</v>
      </c>
      <c r="D11945">
        <v>45.7</v>
      </c>
      <c r="E11945">
        <v>15</v>
      </c>
      <c r="F11945">
        <v>5</v>
      </c>
      <c r="G11945">
        <v>0</v>
      </c>
      <c r="H11945">
        <v>312</v>
      </c>
      <c r="I11945">
        <v>0.6</v>
      </c>
      <c r="X11945" s="16">
        <f t="shared" si="193"/>
        <v>62.92499999999999</v>
      </c>
    </row>
    <row r="11946" spans="1:24" x14ac:dyDescent="0.25">
      <c r="A11946" s="1">
        <v>42253.854166666664</v>
      </c>
      <c r="B11946">
        <v>1.1000000000000001</v>
      </c>
      <c r="C11946">
        <v>17.899999999999999</v>
      </c>
      <c r="D11946">
        <v>42.6</v>
      </c>
      <c r="E11946">
        <v>14.4</v>
      </c>
      <c r="F11946">
        <v>6</v>
      </c>
      <c r="G11946">
        <v>0</v>
      </c>
      <c r="H11946">
        <v>2</v>
      </c>
      <c r="I11946">
        <v>0.4</v>
      </c>
      <c r="X11946" s="16">
        <f t="shared" si="193"/>
        <v>61.162500000000001</v>
      </c>
    </row>
    <row r="11947" spans="1:24" x14ac:dyDescent="0.25">
      <c r="A11947" s="1">
        <v>42253.875</v>
      </c>
      <c r="B11947">
        <v>4.5</v>
      </c>
      <c r="C11947">
        <v>20.2</v>
      </c>
      <c r="D11947">
        <v>42.5</v>
      </c>
      <c r="E11947">
        <v>14.6</v>
      </c>
      <c r="F11947">
        <v>6</v>
      </c>
      <c r="G11947">
        <v>0</v>
      </c>
      <c r="H11947">
        <v>305</v>
      </c>
      <c r="I11947">
        <v>0.4</v>
      </c>
      <c r="X11947" s="16">
        <f t="shared" si="193"/>
        <v>59.449999999999996</v>
      </c>
    </row>
    <row r="11948" spans="1:24" x14ac:dyDescent="0.25">
      <c r="A11948" s="1">
        <v>42253.895833333336</v>
      </c>
      <c r="B11948">
        <v>3.7</v>
      </c>
      <c r="C11948">
        <v>18.399999999999999</v>
      </c>
      <c r="D11948">
        <v>45.9</v>
      </c>
      <c r="E11948">
        <v>14.5</v>
      </c>
      <c r="F11948">
        <v>5</v>
      </c>
      <c r="G11948">
        <v>0</v>
      </c>
      <c r="H11948">
        <v>291</v>
      </c>
      <c r="I11948">
        <v>1</v>
      </c>
      <c r="X11948" s="16">
        <f t="shared" si="193"/>
        <v>58.212500000000006</v>
      </c>
    </row>
    <row r="11949" spans="1:24" x14ac:dyDescent="0.25">
      <c r="A11949" s="1">
        <v>42253.916666666664</v>
      </c>
      <c r="B11949">
        <v>3.3</v>
      </c>
      <c r="C11949">
        <v>18.2</v>
      </c>
      <c r="D11949">
        <v>42.5</v>
      </c>
      <c r="E11949">
        <v>13.9</v>
      </c>
      <c r="F11949">
        <v>5</v>
      </c>
      <c r="G11949">
        <v>0</v>
      </c>
      <c r="H11949">
        <v>300</v>
      </c>
      <c r="I11949">
        <v>0.4</v>
      </c>
      <c r="X11949" s="16">
        <f t="shared" si="193"/>
        <v>56.625</v>
      </c>
    </row>
    <row r="11950" spans="1:24" x14ac:dyDescent="0.25">
      <c r="A11950" s="1">
        <v>42253.9375</v>
      </c>
      <c r="B11950">
        <v>1</v>
      </c>
      <c r="C11950">
        <v>13.7</v>
      </c>
      <c r="D11950">
        <v>44.6</v>
      </c>
      <c r="E11950">
        <v>13.7</v>
      </c>
      <c r="F11950">
        <v>5</v>
      </c>
      <c r="G11950">
        <v>0</v>
      </c>
      <c r="H11950">
        <v>344</v>
      </c>
      <c r="I11950">
        <v>0.1</v>
      </c>
      <c r="X11950" s="16">
        <f t="shared" si="193"/>
        <v>55.387500000000003</v>
      </c>
    </row>
    <row r="11951" spans="1:24" x14ac:dyDescent="0.25">
      <c r="A11951" s="1">
        <v>42253.958333333336</v>
      </c>
      <c r="B11951">
        <v>1.5</v>
      </c>
      <c r="C11951">
        <v>15.5</v>
      </c>
      <c r="D11951">
        <v>41.8</v>
      </c>
      <c r="E11951">
        <v>13.4</v>
      </c>
      <c r="F11951">
        <v>5</v>
      </c>
      <c r="G11951">
        <v>0</v>
      </c>
      <c r="H11951">
        <v>8</v>
      </c>
      <c r="I11951">
        <v>0.5</v>
      </c>
      <c r="X11951" s="16">
        <f t="shared" si="193"/>
        <v>53.96875</v>
      </c>
    </row>
    <row r="11952" spans="1:24" x14ac:dyDescent="0.25">
      <c r="A11952" s="1">
        <v>42253.979166666664</v>
      </c>
      <c r="B11952">
        <v>1</v>
      </c>
      <c r="C11952">
        <v>12.4</v>
      </c>
      <c r="D11952">
        <v>43.5</v>
      </c>
      <c r="E11952">
        <v>13</v>
      </c>
      <c r="F11952">
        <v>5</v>
      </c>
      <c r="G11952">
        <v>0</v>
      </c>
      <c r="H11952">
        <v>358</v>
      </c>
      <c r="I11952">
        <v>0.6</v>
      </c>
      <c r="X11952" s="16">
        <f t="shared" si="193"/>
        <v>52.625</v>
      </c>
    </row>
    <row r="11953" spans="1:24" x14ac:dyDescent="0.25">
      <c r="A11953" s="1">
        <v>42254</v>
      </c>
      <c r="B11953">
        <v>1.3</v>
      </c>
      <c r="C11953">
        <v>12.2</v>
      </c>
      <c r="D11953">
        <v>44.2</v>
      </c>
      <c r="E11953">
        <v>12.9</v>
      </c>
      <c r="F11953">
        <v>5</v>
      </c>
      <c r="G11953">
        <v>0</v>
      </c>
      <c r="H11953">
        <v>334</v>
      </c>
      <c r="I11953">
        <v>0.6</v>
      </c>
      <c r="X11953" s="16">
        <f t="shared" si="193"/>
        <v>51.243749999999999</v>
      </c>
    </row>
    <row r="11954" spans="1:24" x14ac:dyDescent="0.25">
      <c r="A11954" s="1">
        <v>42254.020833333336</v>
      </c>
      <c r="B11954">
        <v>0.9</v>
      </c>
      <c r="C11954">
        <v>9.4</v>
      </c>
      <c r="D11954">
        <v>46.1</v>
      </c>
      <c r="E11954">
        <v>12.1</v>
      </c>
      <c r="F11954">
        <v>5</v>
      </c>
      <c r="G11954">
        <v>0</v>
      </c>
      <c r="H11954">
        <v>8</v>
      </c>
      <c r="I11954">
        <v>0.4</v>
      </c>
      <c r="X11954" s="16">
        <f t="shared" si="193"/>
        <v>50.056250000000006</v>
      </c>
    </row>
    <row r="11955" spans="1:24" x14ac:dyDescent="0.25">
      <c r="A11955" s="1">
        <v>42254.041666666664</v>
      </c>
      <c r="B11955">
        <v>1</v>
      </c>
      <c r="C11955">
        <v>8.9</v>
      </c>
      <c r="D11955">
        <v>38.299999999999997</v>
      </c>
      <c r="E11955">
        <v>11.4</v>
      </c>
      <c r="F11955">
        <v>5</v>
      </c>
      <c r="G11955">
        <v>0</v>
      </c>
      <c r="H11955">
        <v>113</v>
      </c>
      <c r="I11955">
        <v>0.1</v>
      </c>
      <c r="X11955" s="16">
        <f t="shared" si="193"/>
        <v>48.431249999999999</v>
      </c>
    </row>
    <row r="11956" spans="1:24" x14ac:dyDescent="0.25">
      <c r="A11956" s="1">
        <v>42254.0625</v>
      </c>
      <c r="B11956">
        <v>0.9</v>
      </c>
      <c r="C11956">
        <v>8.9</v>
      </c>
      <c r="D11956">
        <v>34.299999999999997</v>
      </c>
      <c r="E11956">
        <v>11.1</v>
      </c>
      <c r="F11956">
        <v>5</v>
      </c>
      <c r="G11956">
        <v>0</v>
      </c>
      <c r="H11956">
        <v>42</v>
      </c>
      <c r="I11956">
        <v>0.1</v>
      </c>
      <c r="X11956" s="16">
        <f t="shared" si="193"/>
        <v>46.774999999999999</v>
      </c>
    </row>
    <row r="11957" spans="1:24" x14ac:dyDescent="0.25">
      <c r="A11957" s="1">
        <v>42254.083333333336</v>
      </c>
      <c r="B11957">
        <v>1</v>
      </c>
      <c r="C11957">
        <v>10.3</v>
      </c>
      <c r="D11957">
        <v>34.5</v>
      </c>
      <c r="E11957">
        <v>11</v>
      </c>
      <c r="F11957">
        <v>5</v>
      </c>
      <c r="G11957">
        <v>0</v>
      </c>
      <c r="H11957">
        <v>338</v>
      </c>
      <c r="I11957">
        <v>0.2</v>
      </c>
      <c r="X11957" s="16">
        <f t="shared" si="193"/>
        <v>44.993749999999999</v>
      </c>
    </row>
    <row r="11958" spans="1:24" x14ac:dyDescent="0.25">
      <c r="A11958" s="1">
        <v>42254.104166666664</v>
      </c>
      <c r="D11958">
        <v>32.299999999999997</v>
      </c>
      <c r="E11958">
        <v>10.9</v>
      </c>
      <c r="F11958">
        <v>5</v>
      </c>
      <c r="G11958">
        <v>0</v>
      </c>
      <c r="H11958">
        <v>349</v>
      </c>
      <c r="I11958">
        <v>0.1</v>
      </c>
      <c r="X11958" s="16">
        <f t="shared" si="193"/>
        <v>43.256249999999994</v>
      </c>
    </row>
    <row r="11959" spans="1:24" x14ac:dyDescent="0.25">
      <c r="A11959" s="1">
        <v>42254.125</v>
      </c>
      <c r="B11959">
        <v>1.1000000000000001</v>
      </c>
      <c r="C11959">
        <v>16.600000000000001</v>
      </c>
      <c r="D11959">
        <v>27.7</v>
      </c>
      <c r="E11959">
        <v>11</v>
      </c>
      <c r="F11959">
        <v>6</v>
      </c>
      <c r="G11959">
        <v>0</v>
      </c>
      <c r="H11959">
        <v>155</v>
      </c>
      <c r="I11959">
        <v>0.9</v>
      </c>
      <c r="X11959" s="16">
        <f t="shared" si="193"/>
        <v>41.362499999999997</v>
      </c>
    </row>
    <row r="11960" spans="1:24" x14ac:dyDescent="0.25">
      <c r="A11960" s="1">
        <v>42254.145833333336</v>
      </c>
      <c r="B11960">
        <v>0.9</v>
      </c>
      <c r="C11960">
        <v>22.6</v>
      </c>
      <c r="D11960">
        <v>28.2</v>
      </c>
      <c r="E11960">
        <v>11.3</v>
      </c>
      <c r="F11960">
        <v>5</v>
      </c>
      <c r="G11960">
        <v>0</v>
      </c>
      <c r="H11960">
        <v>150</v>
      </c>
      <c r="I11960">
        <v>0.8</v>
      </c>
      <c r="X11960" s="16">
        <f t="shared" si="193"/>
        <v>39.668750000000003</v>
      </c>
    </row>
    <row r="11961" spans="1:24" x14ac:dyDescent="0.25">
      <c r="A11961" s="1">
        <v>42254.166666666664</v>
      </c>
      <c r="B11961">
        <v>0.9</v>
      </c>
      <c r="C11961">
        <v>24.1</v>
      </c>
      <c r="D11961">
        <v>25.5</v>
      </c>
      <c r="E11961">
        <v>11.1</v>
      </c>
      <c r="F11961">
        <v>5</v>
      </c>
      <c r="G11961">
        <v>0</v>
      </c>
      <c r="H11961">
        <v>142</v>
      </c>
      <c r="I11961">
        <v>0.8</v>
      </c>
      <c r="X11961" s="16">
        <f t="shared" si="193"/>
        <v>38.406250000000007</v>
      </c>
    </row>
    <row r="11962" spans="1:24" x14ac:dyDescent="0.25">
      <c r="A11962" s="1">
        <v>42254.1875</v>
      </c>
      <c r="B11962">
        <v>1</v>
      </c>
      <c r="C11962">
        <v>24</v>
      </c>
      <c r="E11962">
        <v>11</v>
      </c>
      <c r="F11962">
        <v>5</v>
      </c>
      <c r="G11962">
        <v>0</v>
      </c>
      <c r="H11962">
        <v>144</v>
      </c>
      <c r="I11962">
        <v>0.7</v>
      </c>
      <c r="X11962" s="16">
        <f t="shared" si="193"/>
        <v>38.126666666666672</v>
      </c>
    </row>
    <row r="11963" spans="1:24" x14ac:dyDescent="0.25">
      <c r="A11963" s="1">
        <v>42254.208333333336</v>
      </c>
      <c r="B11963">
        <v>2.5</v>
      </c>
      <c r="C11963">
        <v>27.9</v>
      </c>
      <c r="D11963">
        <v>21.7</v>
      </c>
      <c r="E11963">
        <v>11.2</v>
      </c>
      <c r="F11963">
        <v>5</v>
      </c>
      <c r="G11963">
        <v>0</v>
      </c>
      <c r="H11963">
        <v>154</v>
      </c>
      <c r="I11963">
        <v>0.4</v>
      </c>
      <c r="X11963" s="16">
        <f t="shared" si="193"/>
        <v>36.740000000000009</v>
      </c>
    </row>
    <row r="11964" spans="1:24" x14ac:dyDescent="0.25">
      <c r="A11964" s="1">
        <v>42254.229166666664</v>
      </c>
      <c r="B11964">
        <v>6</v>
      </c>
      <c r="C11964">
        <v>33.700000000000003</v>
      </c>
      <c r="D11964">
        <v>14.9</v>
      </c>
      <c r="E11964">
        <v>11.1</v>
      </c>
      <c r="F11964">
        <v>5</v>
      </c>
      <c r="G11964">
        <v>0</v>
      </c>
      <c r="H11964">
        <v>183</v>
      </c>
      <c r="I11964">
        <v>0.3</v>
      </c>
      <c r="X11964" s="16">
        <f t="shared" si="193"/>
        <v>34.673333333333332</v>
      </c>
    </row>
    <row r="11965" spans="1:24" x14ac:dyDescent="0.25">
      <c r="A11965" s="1">
        <v>42254.25</v>
      </c>
      <c r="B11965">
        <v>7.4</v>
      </c>
      <c r="C11965">
        <v>36.299999999999997</v>
      </c>
      <c r="D11965">
        <v>10</v>
      </c>
      <c r="E11965">
        <v>10.4</v>
      </c>
      <c r="F11965">
        <v>6</v>
      </c>
      <c r="G11965">
        <v>0.125</v>
      </c>
      <c r="H11965">
        <v>140</v>
      </c>
      <c r="I11965">
        <v>0.5</v>
      </c>
      <c r="X11965" s="16">
        <f t="shared" si="193"/>
        <v>32.506666666666668</v>
      </c>
    </row>
    <row r="11966" spans="1:24" x14ac:dyDescent="0.25">
      <c r="A11966" s="1">
        <v>42254.270833333336</v>
      </c>
      <c r="B11966">
        <v>2.7</v>
      </c>
      <c r="C11966">
        <v>37.5</v>
      </c>
      <c r="D11966">
        <v>10.1</v>
      </c>
      <c r="E11966">
        <v>10.1</v>
      </c>
      <c r="F11966">
        <v>10</v>
      </c>
      <c r="G11966">
        <v>0.02</v>
      </c>
      <c r="H11966">
        <v>128</v>
      </c>
      <c r="I11966">
        <v>0.8</v>
      </c>
      <c r="X11966" s="16">
        <f t="shared" si="193"/>
        <v>30.206666666666663</v>
      </c>
    </row>
    <row r="11967" spans="1:24" x14ac:dyDescent="0.25">
      <c r="A11967" s="1">
        <v>42254.291666666664</v>
      </c>
      <c r="B11967">
        <v>14.3</v>
      </c>
      <c r="C11967">
        <v>39.700000000000003</v>
      </c>
      <c r="D11967">
        <v>15.8</v>
      </c>
      <c r="E11967">
        <v>10.199999999999999</v>
      </c>
      <c r="F11967">
        <v>24</v>
      </c>
      <c r="G11967">
        <v>5.0000000000000001E-3</v>
      </c>
      <c r="H11967">
        <v>155</v>
      </c>
      <c r="I11967">
        <v>1</v>
      </c>
      <c r="X11967" s="16">
        <f t="shared" si="193"/>
        <v>28.473333333333336</v>
      </c>
    </row>
    <row r="11968" spans="1:24" x14ac:dyDescent="0.25">
      <c r="A11968" s="1">
        <v>42254.3125</v>
      </c>
      <c r="B11968">
        <v>19.3</v>
      </c>
      <c r="C11968">
        <v>41.6</v>
      </c>
      <c r="D11968">
        <v>10.8</v>
      </c>
      <c r="E11968">
        <v>10.5</v>
      </c>
      <c r="F11968">
        <v>69</v>
      </c>
      <c r="G11968">
        <v>0</v>
      </c>
      <c r="H11968">
        <v>148</v>
      </c>
      <c r="I11968">
        <v>1.1000000000000001</v>
      </c>
      <c r="X11968" s="16">
        <f t="shared" si="193"/>
        <v>26.293333333333337</v>
      </c>
    </row>
    <row r="11969" spans="1:24" x14ac:dyDescent="0.25">
      <c r="A11969" s="1">
        <v>42254.333333333336</v>
      </c>
      <c r="B11969">
        <v>26.5</v>
      </c>
      <c r="C11969">
        <v>41.7</v>
      </c>
      <c r="D11969">
        <v>10.9</v>
      </c>
      <c r="E11969">
        <v>10.8</v>
      </c>
      <c r="F11969">
        <v>131</v>
      </c>
      <c r="G11969">
        <v>0</v>
      </c>
      <c r="H11969">
        <v>158</v>
      </c>
      <c r="I11969">
        <v>1</v>
      </c>
      <c r="X11969" s="16">
        <f t="shared" si="193"/>
        <v>24.073333333333331</v>
      </c>
    </row>
    <row r="11970" spans="1:24" x14ac:dyDescent="0.25">
      <c r="A11970" s="1">
        <v>42254.354166666664</v>
      </c>
      <c r="B11970">
        <v>25.7</v>
      </c>
      <c r="C11970">
        <v>41.3</v>
      </c>
      <c r="D11970">
        <v>7.6</v>
      </c>
      <c r="E11970">
        <v>10.9</v>
      </c>
      <c r="F11970">
        <v>84</v>
      </c>
      <c r="G11970">
        <v>0.125</v>
      </c>
      <c r="H11970">
        <v>156</v>
      </c>
      <c r="I11970">
        <v>0.9</v>
      </c>
      <c r="X11970" s="16">
        <f t="shared" si="193"/>
        <v>21.506666666666664</v>
      </c>
    </row>
    <row r="11971" spans="1:24" x14ac:dyDescent="0.25">
      <c r="A11971" s="1">
        <v>42254.375</v>
      </c>
      <c r="B11971">
        <v>32.700000000000003</v>
      </c>
      <c r="C11971">
        <v>44.1</v>
      </c>
      <c r="D11971">
        <v>5.9</v>
      </c>
      <c r="E11971">
        <v>11</v>
      </c>
      <c r="F11971">
        <v>87</v>
      </c>
      <c r="G11971">
        <v>0.40500000000000003</v>
      </c>
      <c r="H11971">
        <v>153</v>
      </c>
      <c r="I11971">
        <v>0.8</v>
      </c>
      <c r="X11971" s="16">
        <f t="shared" si="193"/>
        <v>19.34666666666666</v>
      </c>
    </row>
    <row r="11972" spans="1:24" x14ac:dyDescent="0.25">
      <c r="A11972" s="1">
        <v>42254.395833333336</v>
      </c>
      <c r="B11972">
        <v>24.7</v>
      </c>
      <c r="C11972">
        <v>38</v>
      </c>
      <c r="D11972">
        <v>9.6</v>
      </c>
      <c r="E11972">
        <v>11.2</v>
      </c>
      <c r="F11972">
        <v>136</v>
      </c>
      <c r="G11972">
        <v>0.49</v>
      </c>
      <c r="H11972">
        <v>160</v>
      </c>
      <c r="I11972">
        <v>0.9</v>
      </c>
      <c r="X11972" s="16">
        <f t="shared" si="193"/>
        <v>17.7</v>
      </c>
    </row>
    <row r="11973" spans="1:24" x14ac:dyDescent="0.25">
      <c r="A11973" s="1">
        <v>42254.416666666664</v>
      </c>
      <c r="B11973">
        <v>34</v>
      </c>
      <c r="C11973">
        <v>40.700000000000003</v>
      </c>
      <c r="D11973">
        <v>7.8</v>
      </c>
      <c r="E11973">
        <v>11.5</v>
      </c>
      <c r="F11973">
        <v>114</v>
      </c>
      <c r="G11973">
        <v>0.48</v>
      </c>
      <c r="H11973">
        <v>165</v>
      </c>
      <c r="I11973">
        <v>0.9</v>
      </c>
      <c r="X11973" s="16">
        <f t="shared" si="193"/>
        <v>15.920000000000003</v>
      </c>
    </row>
    <row r="11974" spans="1:24" x14ac:dyDescent="0.25">
      <c r="A11974" s="1">
        <v>42254.4375</v>
      </c>
      <c r="B11974">
        <v>30.3</v>
      </c>
      <c r="C11974">
        <v>42.4</v>
      </c>
      <c r="D11974">
        <v>8.1</v>
      </c>
      <c r="E11974">
        <v>11.7</v>
      </c>
      <c r="F11974">
        <v>78</v>
      </c>
      <c r="G11974">
        <v>0.63500000000000001</v>
      </c>
      <c r="H11974">
        <v>177</v>
      </c>
      <c r="I11974">
        <v>0.5</v>
      </c>
      <c r="X11974" s="16">
        <f t="shared" si="193"/>
        <v>14.306666666666668</v>
      </c>
    </row>
    <row r="11975" spans="1:24" x14ac:dyDescent="0.25">
      <c r="A11975" s="1">
        <v>42254.458333333336</v>
      </c>
      <c r="B11975">
        <v>26.9</v>
      </c>
      <c r="C11975">
        <v>39</v>
      </c>
      <c r="D11975">
        <v>21.1</v>
      </c>
      <c r="E11975">
        <v>12</v>
      </c>
      <c r="F11975">
        <v>118</v>
      </c>
      <c r="G11975">
        <v>9.5000000000000001E-2</v>
      </c>
      <c r="H11975">
        <v>244</v>
      </c>
      <c r="I11975">
        <v>0.6</v>
      </c>
      <c r="X11975" s="16">
        <f t="shared" si="193"/>
        <v>13.866666666666667</v>
      </c>
    </row>
    <row r="11976" spans="1:24" x14ac:dyDescent="0.25">
      <c r="A11976" s="1">
        <v>42254.479166666664</v>
      </c>
      <c r="B11976">
        <v>28.3</v>
      </c>
      <c r="C11976">
        <v>36.9</v>
      </c>
      <c r="D11976">
        <v>21.5</v>
      </c>
      <c r="E11976">
        <v>12.3</v>
      </c>
      <c r="F11976">
        <v>135</v>
      </c>
      <c r="G11976">
        <v>5.0000000000000001E-3</v>
      </c>
      <c r="H11976">
        <v>216</v>
      </c>
      <c r="I11976">
        <v>0.5</v>
      </c>
      <c r="X11976" s="16">
        <f t="shared" si="193"/>
        <v>13.419999999999998</v>
      </c>
    </row>
    <row r="11977" spans="1:24" x14ac:dyDescent="0.25">
      <c r="A11977" s="1">
        <v>42254.5</v>
      </c>
      <c r="B11977">
        <v>17.2</v>
      </c>
      <c r="C11977">
        <v>28.7</v>
      </c>
      <c r="D11977">
        <v>25.6</v>
      </c>
      <c r="E11977">
        <v>12.6</v>
      </c>
      <c r="F11977">
        <v>175</v>
      </c>
      <c r="G11977">
        <v>0</v>
      </c>
      <c r="H11977">
        <v>179</v>
      </c>
      <c r="I11977">
        <v>0.6</v>
      </c>
      <c r="X11977" s="16">
        <f t="shared" si="193"/>
        <v>13.426666666666666</v>
      </c>
    </row>
    <row r="11978" spans="1:24" x14ac:dyDescent="0.25">
      <c r="A11978" s="1">
        <v>42254.520833333336</v>
      </c>
      <c r="B11978">
        <v>23.7</v>
      </c>
      <c r="C11978">
        <v>29.3</v>
      </c>
      <c r="D11978">
        <v>24.1</v>
      </c>
      <c r="E11978">
        <v>13</v>
      </c>
      <c r="F11978">
        <v>136</v>
      </c>
      <c r="G11978">
        <v>0</v>
      </c>
      <c r="H11978">
        <v>180</v>
      </c>
      <c r="I11978">
        <v>0.4</v>
      </c>
      <c r="X11978" s="16">
        <f t="shared" si="193"/>
        <v>14.093749999999998</v>
      </c>
    </row>
    <row r="11979" spans="1:24" x14ac:dyDescent="0.25">
      <c r="A11979" s="1">
        <v>42254.541666666664</v>
      </c>
      <c r="B11979">
        <v>7.7</v>
      </c>
      <c r="C11979">
        <v>23.5</v>
      </c>
      <c r="D11979">
        <v>25.2</v>
      </c>
      <c r="E11979">
        <v>13.5</v>
      </c>
      <c r="F11979">
        <v>161</v>
      </c>
      <c r="G11979">
        <v>0</v>
      </c>
      <c r="H11979">
        <v>100</v>
      </c>
      <c r="I11979">
        <v>0.5</v>
      </c>
      <c r="X11979" s="16">
        <f t="shared" si="193"/>
        <v>14.312499999999998</v>
      </c>
    </row>
    <row r="11980" spans="1:24" x14ac:dyDescent="0.25">
      <c r="A11980" s="1">
        <v>42254.5625</v>
      </c>
      <c r="B11980">
        <v>6</v>
      </c>
      <c r="C11980">
        <v>21.3</v>
      </c>
      <c r="D11980">
        <v>26</v>
      </c>
      <c r="E11980">
        <v>13.7</v>
      </c>
      <c r="F11980">
        <v>125</v>
      </c>
      <c r="G11980">
        <v>0</v>
      </c>
      <c r="H11980">
        <v>72</v>
      </c>
      <c r="I11980">
        <v>0.6</v>
      </c>
      <c r="X11980" s="16">
        <f t="shared" si="193"/>
        <v>15.006249999999998</v>
      </c>
    </row>
    <row r="11981" spans="1:24" x14ac:dyDescent="0.25">
      <c r="A11981" s="1">
        <v>42254.583333333336</v>
      </c>
      <c r="B11981">
        <v>21.5</v>
      </c>
      <c r="C11981">
        <v>27.5</v>
      </c>
      <c r="D11981">
        <v>25.4</v>
      </c>
      <c r="E11981">
        <v>14.5</v>
      </c>
      <c r="F11981">
        <v>282</v>
      </c>
      <c r="G11981">
        <v>0</v>
      </c>
      <c r="H11981">
        <v>11</v>
      </c>
      <c r="I11981">
        <v>0.3</v>
      </c>
      <c r="X11981" s="16">
        <f t="shared" si="193"/>
        <v>15.968749999999998</v>
      </c>
    </row>
    <row r="11982" spans="1:24" x14ac:dyDescent="0.25">
      <c r="A11982" s="1">
        <v>42254.604166666664</v>
      </c>
      <c r="B11982">
        <v>25.3</v>
      </c>
      <c r="C11982">
        <v>31.6</v>
      </c>
      <c r="D11982">
        <v>26.2</v>
      </c>
      <c r="E11982">
        <v>15.2</v>
      </c>
      <c r="F11982">
        <v>208</v>
      </c>
      <c r="G11982">
        <v>0</v>
      </c>
      <c r="H11982">
        <v>289</v>
      </c>
      <c r="I11982">
        <v>0.4</v>
      </c>
      <c r="X11982" s="16">
        <f t="shared" si="193"/>
        <v>16.974999999999998</v>
      </c>
    </row>
    <row r="11983" spans="1:24" x14ac:dyDescent="0.25">
      <c r="A11983" s="1">
        <v>42254.625</v>
      </c>
      <c r="B11983">
        <v>14.1</v>
      </c>
      <c r="C11983">
        <v>27.8</v>
      </c>
      <c r="D11983">
        <v>24.7</v>
      </c>
      <c r="E11983">
        <v>15.4</v>
      </c>
      <c r="F11983">
        <v>128</v>
      </c>
      <c r="G11983">
        <v>0</v>
      </c>
      <c r="H11983">
        <v>14</v>
      </c>
      <c r="I11983">
        <v>0.4</v>
      </c>
      <c r="X11983" s="16">
        <f t="shared" si="193"/>
        <v>17.53125</v>
      </c>
    </row>
    <row r="11984" spans="1:24" x14ac:dyDescent="0.25">
      <c r="A11984" s="1">
        <v>42254.645833333336</v>
      </c>
      <c r="B11984">
        <v>6.8</v>
      </c>
      <c r="C11984">
        <v>21.8</v>
      </c>
      <c r="D11984">
        <v>27.6</v>
      </c>
      <c r="E11984">
        <v>15.5</v>
      </c>
      <c r="F11984">
        <v>135</v>
      </c>
      <c r="G11984">
        <v>0</v>
      </c>
      <c r="H11984">
        <v>65</v>
      </c>
      <c r="I11984">
        <v>0.4</v>
      </c>
      <c r="X11984" s="16">
        <f t="shared" si="193"/>
        <v>18.581250000000001</v>
      </c>
    </row>
    <row r="11985" spans="1:24" x14ac:dyDescent="0.25">
      <c r="A11985" s="1">
        <v>42254.666666666664</v>
      </c>
      <c r="B11985">
        <v>4.5</v>
      </c>
      <c r="C11985">
        <v>21.6</v>
      </c>
      <c r="D11985">
        <v>24.5</v>
      </c>
      <c r="E11985">
        <v>15.6</v>
      </c>
      <c r="F11985">
        <v>103</v>
      </c>
      <c r="G11985">
        <v>0</v>
      </c>
      <c r="H11985">
        <v>107</v>
      </c>
      <c r="I11985">
        <v>0.4</v>
      </c>
      <c r="X11985" s="16">
        <f t="shared" si="193"/>
        <v>19.431249999999999</v>
      </c>
    </row>
    <row r="11986" spans="1:24" x14ac:dyDescent="0.25">
      <c r="A11986" s="1">
        <v>42254.6875</v>
      </c>
      <c r="B11986">
        <v>23.5</v>
      </c>
      <c r="C11986">
        <v>34.299999999999997</v>
      </c>
      <c r="D11986">
        <v>24.6</v>
      </c>
      <c r="E11986">
        <v>16</v>
      </c>
      <c r="F11986">
        <v>150</v>
      </c>
      <c r="G11986">
        <v>0</v>
      </c>
      <c r="H11986">
        <v>281</v>
      </c>
      <c r="I11986">
        <v>0.4</v>
      </c>
      <c r="X11986" s="16">
        <f t="shared" si="193"/>
        <v>20.493749999999999</v>
      </c>
    </row>
    <row r="11987" spans="1:24" x14ac:dyDescent="0.25">
      <c r="A11987" s="1">
        <v>42254.708333333336</v>
      </c>
      <c r="B11987">
        <v>16.100000000000001</v>
      </c>
      <c r="C11987">
        <v>29.5</v>
      </c>
      <c r="D11987">
        <v>23.6</v>
      </c>
      <c r="E11987">
        <v>16.2</v>
      </c>
      <c r="F11987">
        <v>129</v>
      </c>
      <c r="G11987">
        <v>0</v>
      </c>
      <c r="H11987">
        <v>6</v>
      </c>
      <c r="I11987">
        <v>0.5</v>
      </c>
      <c r="X11987" s="16">
        <f t="shared" ref="X11987:X12050" si="194">AVERAGE(D11972:D11987)</f>
        <v>21.6</v>
      </c>
    </row>
    <row r="11988" spans="1:24" x14ac:dyDescent="0.25">
      <c r="A11988" s="1">
        <v>42254.729166666664</v>
      </c>
      <c r="B11988">
        <v>21.2</v>
      </c>
      <c r="C11988">
        <v>34.700000000000003</v>
      </c>
      <c r="D11988">
        <v>21.7</v>
      </c>
      <c r="E11988">
        <v>16.3</v>
      </c>
      <c r="F11988">
        <v>114</v>
      </c>
      <c r="G11988">
        <v>0</v>
      </c>
      <c r="H11988">
        <v>325</v>
      </c>
      <c r="I11988">
        <v>0.5</v>
      </c>
      <c r="X11988" s="16">
        <f t="shared" si="194"/>
        <v>22.356249999999999</v>
      </c>
    </row>
    <row r="11989" spans="1:24" x14ac:dyDescent="0.25">
      <c r="A11989" s="1">
        <v>42254.75</v>
      </c>
      <c r="B11989">
        <v>5</v>
      </c>
      <c r="C11989">
        <v>25.8</v>
      </c>
      <c r="D11989">
        <v>26.7</v>
      </c>
      <c r="E11989">
        <v>16.2</v>
      </c>
      <c r="F11989">
        <v>47</v>
      </c>
      <c r="G11989">
        <v>0</v>
      </c>
      <c r="H11989">
        <v>48</v>
      </c>
      <c r="I11989">
        <v>0.5</v>
      </c>
      <c r="X11989" s="16">
        <f t="shared" si="194"/>
        <v>23.537500000000001</v>
      </c>
    </row>
    <row r="11990" spans="1:24" x14ac:dyDescent="0.25">
      <c r="A11990" s="1">
        <v>42254.770833333336</v>
      </c>
      <c r="B11990">
        <v>2.2000000000000002</v>
      </c>
      <c r="C11990">
        <v>24.1</v>
      </c>
      <c r="D11990">
        <v>22.2</v>
      </c>
      <c r="E11990">
        <v>15.7</v>
      </c>
      <c r="F11990">
        <v>18</v>
      </c>
      <c r="G11990">
        <v>0</v>
      </c>
      <c r="H11990">
        <v>64</v>
      </c>
      <c r="I11990">
        <v>0.7</v>
      </c>
      <c r="X11990" s="16">
        <f t="shared" si="194"/>
        <v>24.418749999999999</v>
      </c>
    </row>
    <row r="11991" spans="1:24" x14ac:dyDescent="0.25">
      <c r="A11991" s="1">
        <v>42254.791666666664</v>
      </c>
      <c r="B11991">
        <v>1.3</v>
      </c>
      <c r="C11991">
        <v>21.6</v>
      </c>
      <c r="D11991">
        <v>22.2</v>
      </c>
      <c r="E11991">
        <v>15.5</v>
      </c>
      <c r="F11991">
        <v>8</v>
      </c>
      <c r="G11991">
        <v>0</v>
      </c>
      <c r="H11991">
        <v>66</v>
      </c>
      <c r="I11991">
        <v>0.3</v>
      </c>
      <c r="X11991" s="16">
        <f t="shared" si="194"/>
        <v>24.487499999999997</v>
      </c>
    </row>
    <row r="11992" spans="1:24" x14ac:dyDescent="0.25">
      <c r="A11992" s="1">
        <v>42254.8125</v>
      </c>
      <c r="B11992">
        <v>1.7</v>
      </c>
      <c r="C11992">
        <v>23.9</v>
      </c>
      <c r="D11992">
        <v>19.3</v>
      </c>
      <c r="E11992">
        <v>15.2</v>
      </c>
      <c r="F11992">
        <v>6</v>
      </c>
      <c r="G11992">
        <v>0</v>
      </c>
      <c r="H11992">
        <v>106</v>
      </c>
      <c r="I11992">
        <v>0.4</v>
      </c>
      <c r="X11992" s="16">
        <f t="shared" si="194"/>
        <v>24.349999999999998</v>
      </c>
    </row>
    <row r="11993" spans="1:24" x14ac:dyDescent="0.25">
      <c r="A11993" s="1">
        <v>42254.833333333336</v>
      </c>
      <c r="B11993">
        <v>1.4</v>
      </c>
      <c r="C11993">
        <v>22.7</v>
      </c>
      <c r="D11993">
        <v>17</v>
      </c>
      <c r="E11993">
        <v>14.7</v>
      </c>
      <c r="F11993">
        <v>5</v>
      </c>
      <c r="G11993">
        <v>0</v>
      </c>
      <c r="H11993">
        <v>66</v>
      </c>
      <c r="I11993">
        <v>0.3</v>
      </c>
      <c r="X11993" s="16">
        <f t="shared" si="194"/>
        <v>23.812499999999996</v>
      </c>
    </row>
    <row r="11994" spans="1:24" x14ac:dyDescent="0.25">
      <c r="A11994" s="1">
        <v>42254.854166666664</v>
      </c>
      <c r="B11994">
        <v>1.7</v>
      </c>
      <c r="C11994">
        <v>26.1</v>
      </c>
      <c r="D11994">
        <v>11.5</v>
      </c>
      <c r="E11994">
        <v>14.5</v>
      </c>
      <c r="F11994">
        <v>6</v>
      </c>
      <c r="G11994">
        <v>0</v>
      </c>
      <c r="H11994">
        <v>127</v>
      </c>
      <c r="I11994">
        <v>0.4</v>
      </c>
      <c r="X11994" s="16">
        <f t="shared" si="194"/>
        <v>23.024999999999999</v>
      </c>
    </row>
    <row r="11995" spans="1:24" x14ac:dyDescent="0.25">
      <c r="A11995" s="1">
        <v>42254.875</v>
      </c>
      <c r="B11995">
        <v>1.5</v>
      </c>
      <c r="C11995">
        <v>25.4</v>
      </c>
      <c r="D11995">
        <v>12.8</v>
      </c>
      <c r="E11995">
        <v>14.3</v>
      </c>
      <c r="F11995">
        <v>5</v>
      </c>
      <c r="G11995">
        <v>0</v>
      </c>
      <c r="H11995">
        <v>38</v>
      </c>
      <c r="I11995">
        <v>0.3</v>
      </c>
      <c r="X11995" s="16">
        <f t="shared" si="194"/>
        <v>22.25</v>
      </c>
    </row>
    <row r="11996" spans="1:24" x14ac:dyDescent="0.25">
      <c r="A11996" s="1">
        <v>42254.895833333336</v>
      </c>
      <c r="B11996">
        <v>2.7</v>
      </c>
      <c r="C11996">
        <v>20</v>
      </c>
      <c r="D11996">
        <v>18</v>
      </c>
      <c r="E11996">
        <v>13.9</v>
      </c>
      <c r="F11996">
        <v>5</v>
      </c>
      <c r="G11996">
        <v>0</v>
      </c>
      <c r="H11996">
        <v>24</v>
      </c>
      <c r="I11996">
        <v>0.4</v>
      </c>
      <c r="X11996" s="16">
        <f t="shared" si="194"/>
        <v>21.75</v>
      </c>
    </row>
    <row r="11997" spans="1:24" x14ac:dyDescent="0.25">
      <c r="A11997" s="1">
        <v>42254.916666666664</v>
      </c>
      <c r="B11997">
        <v>2.2999999999999998</v>
      </c>
      <c r="C11997">
        <v>21.5</v>
      </c>
      <c r="D11997">
        <v>22.3</v>
      </c>
      <c r="E11997">
        <v>13.9</v>
      </c>
      <c r="F11997">
        <v>5</v>
      </c>
      <c r="G11997">
        <v>0</v>
      </c>
      <c r="H11997">
        <v>2</v>
      </c>
      <c r="I11997">
        <v>0.3</v>
      </c>
      <c r="X11997" s="16">
        <f t="shared" si="194"/>
        <v>21.556249999999999</v>
      </c>
    </row>
    <row r="11998" spans="1:24" x14ac:dyDescent="0.25">
      <c r="A11998" s="1">
        <v>42254.9375</v>
      </c>
      <c r="B11998">
        <v>6.8</v>
      </c>
      <c r="C11998">
        <v>25.2</v>
      </c>
      <c r="D11998">
        <v>16.7</v>
      </c>
      <c r="E11998">
        <v>13.7</v>
      </c>
      <c r="F11998">
        <v>6</v>
      </c>
      <c r="G11998">
        <v>0</v>
      </c>
      <c r="H11998">
        <v>279</v>
      </c>
      <c r="I11998">
        <v>0.5</v>
      </c>
      <c r="X11998" s="16">
        <f t="shared" si="194"/>
        <v>20.962499999999999</v>
      </c>
    </row>
    <row r="11999" spans="1:24" x14ac:dyDescent="0.25">
      <c r="A11999" s="1">
        <v>42254.958333333336</v>
      </c>
      <c r="B11999">
        <v>4.9000000000000004</v>
      </c>
      <c r="C11999">
        <v>20.8</v>
      </c>
      <c r="D11999">
        <v>24.5</v>
      </c>
      <c r="E11999">
        <v>14</v>
      </c>
      <c r="F11999">
        <v>5</v>
      </c>
      <c r="G11999">
        <v>0</v>
      </c>
      <c r="H11999">
        <v>308</v>
      </c>
      <c r="I11999">
        <v>0.6</v>
      </c>
      <c r="X11999" s="16">
        <f t="shared" si="194"/>
        <v>20.950000000000003</v>
      </c>
    </row>
    <row r="12000" spans="1:24" x14ac:dyDescent="0.25">
      <c r="A12000" s="1">
        <v>42254.979166666664</v>
      </c>
      <c r="B12000">
        <v>0.9</v>
      </c>
      <c r="C12000">
        <v>15.3</v>
      </c>
      <c r="D12000">
        <v>20.8</v>
      </c>
      <c r="E12000">
        <v>13.5</v>
      </c>
      <c r="F12000">
        <v>6</v>
      </c>
      <c r="G12000">
        <v>0</v>
      </c>
      <c r="H12000">
        <v>137</v>
      </c>
      <c r="I12000">
        <v>0.7</v>
      </c>
      <c r="X12000" s="16">
        <f t="shared" si="194"/>
        <v>20.525000000000002</v>
      </c>
    </row>
    <row r="12001" spans="1:24" x14ac:dyDescent="0.25">
      <c r="A12001" s="1">
        <v>42255</v>
      </c>
      <c r="B12001">
        <v>1.9</v>
      </c>
      <c r="C12001">
        <v>16.2</v>
      </c>
      <c r="D12001">
        <v>23.4</v>
      </c>
      <c r="E12001">
        <v>13.8</v>
      </c>
      <c r="F12001">
        <v>6</v>
      </c>
      <c r="G12001">
        <v>0</v>
      </c>
      <c r="H12001">
        <v>168</v>
      </c>
      <c r="I12001">
        <v>0.5</v>
      </c>
      <c r="X12001" s="16">
        <f t="shared" si="194"/>
        <v>20.456250000000001</v>
      </c>
    </row>
    <row r="12002" spans="1:24" x14ac:dyDescent="0.25">
      <c r="A12002" s="1">
        <v>42255.020833333336</v>
      </c>
      <c r="B12002">
        <v>1.2</v>
      </c>
      <c r="C12002">
        <v>16</v>
      </c>
      <c r="D12002">
        <v>18.8</v>
      </c>
      <c r="E12002">
        <v>13.9</v>
      </c>
      <c r="F12002">
        <v>5</v>
      </c>
      <c r="G12002">
        <v>0</v>
      </c>
      <c r="H12002">
        <v>118</v>
      </c>
      <c r="I12002">
        <v>0.2</v>
      </c>
      <c r="X12002" s="16">
        <f t="shared" si="194"/>
        <v>20.09375</v>
      </c>
    </row>
    <row r="12003" spans="1:24" x14ac:dyDescent="0.25">
      <c r="A12003" s="1">
        <v>42255.041666666664</v>
      </c>
      <c r="B12003">
        <v>1.1000000000000001</v>
      </c>
      <c r="C12003">
        <v>15.7</v>
      </c>
      <c r="D12003">
        <v>16</v>
      </c>
      <c r="E12003">
        <v>13.7</v>
      </c>
      <c r="F12003">
        <v>5</v>
      </c>
      <c r="G12003">
        <v>0</v>
      </c>
      <c r="H12003">
        <v>125</v>
      </c>
      <c r="I12003">
        <v>0.1</v>
      </c>
      <c r="X12003" s="16">
        <f t="shared" si="194"/>
        <v>19.618750000000002</v>
      </c>
    </row>
    <row r="12004" spans="1:24" x14ac:dyDescent="0.25">
      <c r="A12004" s="1">
        <v>42255.0625</v>
      </c>
      <c r="B12004">
        <v>1.1000000000000001</v>
      </c>
      <c r="C12004">
        <v>14.8</v>
      </c>
      <c r="E12004">
        <v>13.6</v>
      </c>
      <c r="F12004">
        <v>5</v>
      </c>
      <c r="G12004">
        <v>0</v>
      </c>
      <c r="H12004">
        <v>151</v>
      </c>
      <c r="I12004">
        <v>0.2</v>
      </c>
      <c r="X12004" s="16">
        <f t="shared" si="194"/>
        <v>19.48</v>
      </c>
    </row>
    <row r="12005" spans="1:24" x14ac:dyDescent="0.25">
      <c r="A12005" s="1">
        <v>42255.083333333336</v>
      </c>
      <c r="B12005">
        <v>1.1000000000000001</v>
      </c>
      <c r="C12005">
        <v>13.2</v>
      </c>
      <c r="D12005">
        <v>9.5</v>
      </c>
      <c r="E12005">
        <v>13.4</v>
      </c>
      <c r="F12005">
        <v>5</v>
      </c>
      <c r="G12005">
        <v>0</v>
      </c>
      <c r="H12005">
        <v>56</v>
      </c>
      <c r="I12005">
        <v>0.3</v>
      </c>
      <c r="X12005" s="16">
        <f t="shared" si="194"/>
        <v>18.333333333333332</v>
      </c>
    </row>
    <row r="12006" spans="1:24" x14ac:dyDescent="0.25">
      <c r="A12006" s="1">
        <v>42255.104166666664</v>
      </c>
      <c r="B12006">
        <v>1.6</v>
      </c>
      <c r="C12006">
        <v>11.5</v>
      </c>
      <c r="D12006">
        <v>10.3</v>
      </c>
      <c r="E12006">
        <v>13</v>
      </c>
      <c r="F12006">
        <v>5</v>
      </c>
      <c r="G12006">
        <v>0</v>
      </c>
      <c r="H12006">
        <v>95</v>
      </c>
      <c r="I12006">
        <v>0.2</v>
      </c>
      <c r="X12006" s="16">
        <f t="shared" si="194"/>
        <v>17.540000000000003</v>
      </c>
    </row>
    <row r="12007" spans="1:24" x14ac:dyDescent="0.25">
      <c r="A12007" s="1">
        <v>42255.125</v>
      </c>
      <c r="B12007">
        <v>1.2</v>
      </c>
      <c r="C12007">
        <v>10.8</v>
      </c>
      <c r="D12007">
        <v>10.1</v>
      </c>
      <c r="E12007">
        <v>12.5</v>
      </c>
      <c r="F12007">
        <v>6</v>
      </c>
      <c r="G12007">
        <v>0</v>
      </c>
      <c r="H12007">
        <v>154</v>
      </c>
      <c r="I12007">
        <v>0.4</v>
      </c>
      <c r="X12007" s="16">
        <f t="shared" si="194"/>
        <v>16.733333333333334</v>
      </c>
    </row>
    <row r="12008" spans="1:24" x14ac:dyDescent="0.25">
      <c r="A12008" s="1">
        <v>42255.145833333336</v>
      </c>
      <c r="B12008">
        <v>1.3</v>
      </c>
      <c r="C12008">
        <v>11.1</v>
      </c>
      <c r="D12008">
        <v>8.4</v>
      </c>
      <c r="E12008">
        <v>12.2</v>
      </c>
      <c r="F12008">
        <v>6</v>
      </c>
      <c r="G12008">
        <v>0</v>
      </c>
      <c r="H12008">
        <v>113</v>
      </c>
      <c r="I12008">
        <v>0.5</v>
      </c>
      <c r="X12008" s="16">
        <f t="shared" si="194"/>
        <v>16.006666666666668</v>
      </c>
    </row>
    <row r="12009" spans="1:24" x14ac:dyDescent="0.25">
      <c r="A12009" s="1">
        <v>42255.166666666664</v>
      </c>
      <c r="B12009">
        <v>1.2</v>
      </c>
      <c r="C12009">
        <v>11.9</v>
      </c>
      <c r="D12009">
        <v>7.5</v>
      </c>
      <c r="E12009">
        <v>12</v>
      </c>
      <c r="F12009">
        <v>5</v>
      </c>
      <c r="G12009">
        <v>0</v>
      </c>
      <c r="H12009">
        <v>133</v>
      </c>
      <c r="I12009">
        <v>0.3</v>
      </c>
      <c r="X12009" s="16">
        <f t="shared" si="194"/>
        <v>15.373333333333335</v>
      </c>
    </row>
    <row r="12010" spans="1:24" x14ac:dyDescent="0.25">
      <c r="A12010" s="1">
        <v>42255.1875</v>
      </c>
      <c r="B12010">
        <v>1.4</v>
      </c>
      <c r="C12010">
        <v>11.3</v>
      </c>
      <c r="D12010">
        <v>6.4</v>
      </c>
      <c r="E12010">
        <v>11.8</v>
      </c>
      <c r="F12010">
        <v>6</v>
      </c>
      <c r="G12010">
        <v>0</v>
      </c>
      <c r="H12010">
        <v>144</v>
      </c>
      <c r="I12010">
        <v>0.2</v>
      </c>
      <c r="X12010" s="16">
        <f t="shared" si="194"/>
        <v>15.033333333333335</v>
      </c>
    </row>
    <row r="12011" spans="1:24" x14ac:dyDescent="0.25">
      <c r="A12011" s="1">
        <v>42255.208333333336</v>
      </c>
      <c r="B12011">
        <v>1.5</v>
      </c>
      <c r="C12011">
        <v>11.2</v>
      </c>
      <c r="D12011">
        <v>4.9000000000000004</v>
      </c>
      <c r="E12011">
        <v>11.6</v>
      </c>
      <c r="F12011">
        <v>6</v>
      </c>
      <c r="G12011">
        <v>0</v>
      </c>
      <c r="H12011">
        <v>32</v>
      </c>
      <c r="I12011">
        <v>0.1</v>
      </c>
      <c r="X12011" s="16">
        <f t="shared" si="194"/>
        <v>14.506666666666668</v>
      </c>
    </row>
    <row r="12012" spans="1:24" x14ac:dyDescent="0.25">
      <c r="A12012" s="1">
        <v>42255.229166666664</v>
      </c>
      <c r="B12012">
        <v>6.9</v>
      </c>
      <c r="C12012">
        <v>15.7</v>
      </c>
      <c r="D12012">
        <v>2.6</v>
      </c>
      <c r="E12012">
        <v>11.6</v>
      </c>
      <c r="F12012">
        <v>5</v>
      </c>
      <c r="G12012">
        <v>0</v>
      </c>
      <c r="H12012">
        <v>127</v>
      </c>
      <c r="I12012">
        <v>0</v>
      </c>
      <c r="X12012" s="16">
        <f t="shared" si="194"/>
        <v>13.48</v>
      </c>
    </row>
    <row r="12013" spans="1:24" x14ac:dyDescent="0.25">
      <c r="A12013" s="1">
        <v>42255.25</v>
      </c>
      <c r="B12013">
        <v>12</v>
      </c>
      <c r="C12013">
        <v>16.399999999999999</v>
      </c>
      <c r="D12013">
        <v>0.2</v>
      </c>
      <c r="E12013">
        <v>11.3</v>
      </c>
      <c r="F12013">
        <v>8</v>
      </c>
      <c r="G12013">
        <v>0</v>
      </c>
      <c r="H12013">
        <v>152</v>
      </c>
      <c r="I12013">
        <v>0.4</v>
      </c>
      <c r="X12013" s="16">
        <f t="shared" si="194"/>
        <v>12.006666666666666</v>
      </c>
    </row>
    <row r="12014" spans="1:24" x14ac:dyDescent="0.25">
      <c r="A12014" s="1">
        <v>42255.270833333336</v>
      </c>
      <c r="B12014">
        <v>33.799999999999997</v>
      </c>
      <c r="C12014">
        <v>21.9</v>
      </c>
      <c r="D12014">
        <v>0.7</v>
      </c>
      <c r="E12014">
        <v>11.3</v>
      </c>
      <c r="F12014">
        <v>23</v>
      </c>
      <c r="G12014">
        <v>0</v>
      </c>
      <c r="H12014">
        <v>161</v>
      </c>
      <c r="I12014">
        <v>0.1</v>
      </c>
      <c r="X12014" s="16">
        <f t="shared" si="194"/>
        <v>10.939999999999998</v>
      </c>
    </row>
    <row r="12015" spans="1:24" x14ac:dyDescent="0.25">
      <c r="A12015" s="1">
        <v>42255.291666666664</v>
      </c>
      <c r="B12015">
        <v>56</v>
      </c>
      <c r="C12015">
        <v>32.4</v>
      </c>
      <c r="D12015">
        <v>3.2</v>
      </c>
      <c r="E12015">
        <v>11.9</v>
      </c>
      <c r="F12015">
        <v>53</v>
      </c>
      <c r="G12015">
        <v>0</v>
      </c>
      <c r="H12015">
        <v>324</v>
      </c>
      <c r="I12015">
        <v>0.7</v>
      </c>
      <c r="X12015" s="16">
        <f t="shared" si="194"/>
        <v>9.5199999999999978</v>
      </c>
    </row>
    <row r="12016" spans="1:24" x14ac:dyDescent="0.25">
      <c r="A12016" s="1">
        <v>42255.3125</v>
      </c>
      <c r="B12016">
        <v>49</v>
      </c>
      <c r="C12016">
        <v>33.1</v>
      </c>
      <c r="D12016">
        <v>5.3</v>
      </c>
      <c r="E12016">
        <v>12.5</v>
      </c>
      <c r="F12016">
        <v>87</v>
      </c>
      <c r="G12016">
        <v>0</v>
      </c>
      <c r="H12016">
        <v>299</v>
      </c>
      <c r="I12016">
        <v>0.2</v>
      </c>
      <c r="X12016" s="16">
        <f t="shared" si="194"/>
        <v>8.4866666666666681</v>
      </c>
    </row>
    <row r="12017" spans="1:24" x14ac:dyDescent="0.25">
      <c r="A12017" s="1">
        <v>42255.333333333336</v>
      </c>
      <c r="B12017">
        <v>30.1</v>
      </c>
      <c r="C12017">
        <v>29.9</v>
      </c>
      <c r="D12017">
        <v>8.5</v>
      </c>
      <c r="E12017">
        <v>13.2</v>
      </c>
      <c r="F12017">
        <v>127</v>
      </c>
      <c r="G12017">
        <v>0</v>
      </c>
      <c r="H12017">
        <v>253</v>
      </c>
      <c r="I12017">
        <v>0.1</v>
      </c>
      <c r="X12017" s="16">
        <f t="shared" si="194"/>
        <v>7.4933333333333341</v>
      </c>
    </row>
    <row r="12018" spans="1:24" x14ac:dyDescent="0.25">
      <c r="A12018" s="1">
        <v>42255.354166666664</v>
      </c>
      <c r="B12018">
        <v>33.6</v>
      </c>
      <c r="C12018">
        <v>31.6</v>
      </c>
      <c r="D12018">
        <v>12.8</v>
      </c>
      <c r="E12018">
        <v>13.9</v>
      </c>
      <c r="F12018">
        <v>152</v>
      </c>
      <c r="G12018">
        <v>0</v>
      </c>
      <c r="H12018">
        <v>344</v>
      </c>
      <c r="I12018">
        <v>0.3</v>
      </c>
      <c r="X12018" s="16">
        <f t="shared" si="194"/>
        <v>7.0933333333333337</v>
      </c>
    </row>
    <row r="12019" spans="1:24" x14ac:dyDescent="0.25">
      <c r="A12019" s="1">
        <v>42255.375</v>
      </c>
      <c r="B12019">
        <v>41.9</v>
      </c>
      <c r="C12019">
        <v>35.299999999999997</v>
      </c>
      <c r="D12019">
        <v>8.6999999999999993</v>
      </c>
      <c r="E12019">
        <v>14.3</v>
      </c>
      <c r="F12019">
        <v>198</v>
      </c>
      <c r="G12019">
        <v>0</v>
      </c>
      <c r="H12019">
        <v>312</v>
      </c>
      <c r="I12019">
        <v>0.7</v>
      </c>
      <c r="X12019" s="16">
        <f t="shared" si="194"/>
        <v>6.6066666666666674</v>
      </c>
    </row>
    <row r="12020" spans="1:24" x14ac:dyDescent="0.25">
      <c r="A12020" s="1">
        <v>42255.395833333336</v>
      </c>
      <c r="B12020">
        <v>56.3</v>
      </c>
      <c r="C12020">
        <v>39.6</v>
      </c>
      <c r="D12020">
        <v>8.4</v>
      </c>
      <c r="E12020">
        <v>14.9</v>
      </c>
      <c r="F12020">
        <v>277</v>
      </c>
      <c r="G12020">
        <v>0</v>
      </c>
      <c r="H12020">
        <v>301</v>
      </c>
      <c r="I12020">
        <v>0.8</v>
      </c>
      <c r="X12020" s="16">
        <f t="shared" si="194"/>
        <v>6.7187500000000009</v>
      </c>
    </row>
    <row r="12021" spans="1:24" x14ac:dyDescent="0.25">
      <c r="A12021" s="1">
        <v>42255.416666666664</v>
      </c>
      <c r="B12021">
        <v>49.2</v>
      </c>
      <c r="C12021">
        <v>42.9</v>
      </c>
      <c r="D12021">
        <v>13.3</v>
      </c>
      <c r="E12021">
        <v>15.7</v>
      </c>
      <c r="F12021">
        <v>326</v>
      </c>
      <c r="G12021">
        <v>0</v>
      </c>
      <c r="H12021">
        <v>234</v>
      </c>
      <c r="I12021">
        <v>0.4</v>
      </c>
      <c r="X12021" s="16">
        <f t="shared" si="194"/>
        <v>6.9562499999999998</v>
      </c>
    </row>
    <row r="12022" spans="1:24" x14ac:dyDescent="0.25">
      <c r="A12022" s="1">
        <v>42255.4375</v>
      </c>
      <c r="B12022">
        <v>41.5</v>
      </c>
      <c r="C12022">
        <v>39</v>
      </c>
      <c r="D12022">
        <v>17</v>
      </c>
      <c r="E12022">
        <v>16.2</v>
      </c>
      <c r="F12022">
        <v>328</v>
      </c>
      <c r="G12022">
        <v>0</v>
      </c>
      <c r="H12022">
        <v>265</v>
      </c>
      <c r="I12022">
        <v>0.7</v>
      </c>
      <c r="X12022" s="16">
        <f t="shared" si="194"/>
        <v>7.3750000000000009</v>
      </c>
    </row>
    <row r="12023" spans="1:24" x14ac:dyDescent="0.25">
      <c r="A12023" s="1">
        <v>42255.458333333336</v>
      </c>
      <c r="B12023">
        <v>20.3</v>
      </c>
      <c r="C12023">
        <v>24.9</v>
      </c>
      <c r="D12023">
        <v>30.1</v>
      </c>
      <c r="E12023">
        <v>16.600000000000001</v>
      </c>
      <c r="F12023">
        <v>502</v>
      </c>
      <c r="G12023">
        <v>0</v>
      </c>
      <c r="H12023">
        <v>320</v>
      </c>
      <c r="I12023">
        <v>0.4</v>
      </c>
      <c r="X12023" s="16">
        <f t="shared" si="194"/>
        <v>8.625</v>
      </c>
    </row>
    <row r="12024" spans="1:24" x14ac:dyDescent="0.25">
      <c r="A12024" s="1">
        <v>42255.479166666664</v>
      </c>
      <c r="B12024">
        <v>23.3</v>
      </c>
      <c r="C12024">
        <v>25.8</v>
      </c>
      <c r="D12024">
        <v>32.5</v>
      </c>
      <c r="E12024">
        <v>17.2</v>
      </c>
      <c r="F12024">
        <v>351</v>
      </c>
      <c r="G12024">
        <v>0</v>
      </c>
      <c r="H12024">
        <v>313</v>
      </c>
      <c r="I12024">
        <v>1.2</v>
      </c>
      <c r="X12024" s="16">
        <f t="shared" si="194"/>
        <v>10.13125</v>
      </c>
    </row>
    <row r="12025" spans="1:24" x14ac:dyDescent="0.25">
      <c r="A12025" s="1">
        <v>42255.5</v>
      </c>
      <c r="B12025">
        <v>20.9</v>
      </c>
      <c r="C12025">
        <v>22.6</v>
      </c>
      <c r="D12025">
        <v>38.1</v>
      </c>
      <c r="E12025">
        <v>17.399999999999999</v>
      </c>
      <c r="F12025">
        <v>322</v>
      </c>
      <c r="G12025">
        <v>0</v>
      </c>
      <c r="H12025">
        <v>307</v>
      </c>
      <c r="I12025">
        <v>1.1000000000000001</v>
      </c>
      <c r="X12025" s="16">
        <f t="shared" si="194"/>
        <v>12.043749999999999</v>
      </c>
    </row>
    <row r="12026" spans="1:24" x14ac:dyDescent="0.25">
      <c r="A12026" s="1">
        <v>42255.520833333336</v>
      </c>
      <c r="B12026">
        <v>23</v>
      </c>
      <c r="C12026">
        <v>24.6</v>
      </c>
      <c r="D12026">
        <v>41.9</v>
      </c>
      <c r="E12026">
        <v>17.600000000000001</v>
      </c>
      <c r="F12026">
        <v>293</v>
      </c>
      <c r="G12026">
        <v>0</v>
      </c>
      <c r="H12026">
        <v>327</v>
      </c>
      <c r="I12026">
        <v>1</v>
      </c>
      <c r="X12026" s="16">
        <f t="shared" si="194"/>
        <v>14.262500000000001</v>
      </c>
    </row>
    <row r="12027" spans="1:24" x14ac:dyDescent="0.25">
      <c r="A12027" s="1">
        <v>42255.541666666664</v>
      </c>
      <c r="B12027">
        <v>12.1</v>
      </c>
      <c r="C12027">
        <v>16.100000000000001</v>
      </c>
      <c r="D12027">
        <v>52.5</v>
      </c>
      <c r="E12027">
        <v>18.3</v>
      </c>
      <c r="F12027">
        <v>373</v>
      </c>
      <c r="G12027">
        <v>0</v>
      </c>
      <c r="H12027">
        <v>351</v>
      </c>
      <c r="I12027">
        <v>0.8</v>
      </c>
      <c r="X12027" s="16">
        <f t="shared" si="194"/>
        <v>17.237500000000001</v>
      </c>
    </row>
    <row r="12028" spans="1:24" x14ac:dyDescent="0.25">
      <c r="A12028" s="1">
        <v>42255.5625</v>
      </c>
      <c r="B12028">
        <v>19.899999999999999</v>
      </c>
      <c r="C12028">
        <v>19.7</v>
      </c>
      <c r="D12028">
        <v>53.9</v>
      </c>
      <c r="E12028">
        <v>18.7</v>
      </c>
      <c r="F12028">
        <v>451</v>
      </c>
      <c r="G12028">
        <v>0</v>
      </c>
      <c r="H12028">
        <v>297</v>
      </c>
      <c r="I12028">
        <v>1.1000000000000001</v>
      </c>
      <c r="X12028" s="16">
        <f t="shared" si="194"/>
        <v>20.443749999999998</v>
      </c>
    </row>
    <row r="12029" spans="1:24" x14ac:dyDescent="0.25">
      <c r="A12029" s="1">
        <v>42255.583333333336</v>
      </c>
      <c r="B12029">
        <v>10.8</v>
      </c>
      <c r="C12029">
        <v>15.2</v>
      </c>
      <c r="D12029">
        <v>62.9</v>
      </c>
      <c r="E12029">
        <v>19.2</v>
      </c>
      <c r="F12029">
        <v>355</v>
      </c>
      <c r="G12029">
        <v>0</v>
      </c>
      <c r="H12029">
        <v>305</v>
      </c>
      <c r="I12029">
        <v>1</v>
      </c>
      <c r="X12029" s="16">
        <f t="shared" si="194"/>
        <v>24.362499999999997</v>
      </c>
    </row>
    <row r="12030" spans="1:24" x14ac:dyDescent="0.25">
      <c r="A12030" s="1">
        <v>42255.604166666664</v>
      </c>
      <c r="B12030">
        <v>3.3</v>
      </c>
      <c r="C12030">
        <v>4.8</v>
      </c>
      <c r="D12030">
        <v>69.5</v>
      </c>
      <c r="E12030">
        <v>19</v>
      </c>
      <c r="F12030">
        <v>173</v>
      </c>
      <c r="G12030">
        <v>0</v>
      </c>
      <c r="H12030">
        <v>73</v>
      </c>
      <c r="I12030">
        <v>1.2</v>
      </c>
      <c r="X12030" s="16">
        <f t="shared" si="194"/>
        <v>28.662499999999998</v>
      </c>
    </row>
    <row r="12031" spans="1:24" x14ac:dyDescent="0.25">
      <c r="A12031" s="1">
        <v>42255.625</v>
      </c>
      <c r="B12031">
        <v>2</v>
      </c>
      <c r="C12031">
        <v>4.5</v>
      </c>
      <c r="D12031">
        <v>67.900000000000006</v>
      </c>
      <c r="E12031">
        <v>19.100000000000001</v>
      </c>
      <c r="F12031">
        <v>193</v>
      </c>
      <c r="G12031">
        <v>0</v>
      </c>
      <c r="H12031">
        <v>72</v>
      </c>
      <c r="I12031">
        <v>0.5</v>
      </c>
      <c r="X12031" s="16">
        <f t="shared" si="194"/>
        <v>32.706249999999997</v>
      </c>
    </row>
    <row r="12032" spans="1:24" x14ac:dyDescent="0.25">
      <c r="A12032" s="1">
        <v>42255.645833333336</v>
      </c>
      <c r="B12032">
        <v>6.4</v>
      </c>
      <c r="C12032">
        <v>10.4</v>
      </c>
      <c r="D12032">
        <v>63.9</v>
      </c>
      <c r="E12032">
        <v>19.3</v>
      </c>
      <c r="F12032">
        <v>209</v>
      </c>
      <c r="G12032">
        <v>0</v>
      </c>
      <c r="H12032">
        <v>35</v>
      </c>
      <c r="I12032">
        <v>0.9</v>
      </c>
      <c r="X12032" s="16">
        <f t="shared" si="194"/>
        <v>36.368749999999999</v>
      </c>
    </row>
    <row r="12033" spans="1:24" x14ac:dyDescent="0.25">
      <c r="A12033" s="1">
        <v>42255.666666666664</v>
      </c>
      <c r="B12033">
        <v>1</v>
      </c>
      <c r="C12033">
        <v>2.2999999999999998</v>
      </c>
      <c r="D12033">
        <v>71.599999999999994</v>
      </c>
      <c r="E12033">
        <v>19.100000000000001</v>
      </c>
      <c r="F12033">
        <v>209</v>
      </c>
      <c r="G12033">
        <v>0</v>
      </c>
      <c r="H12033">
        <v>56</v>
      </c>
      <c r="I12033">
        <v>1.4</v>
      </c>
      <c r="X12033" s="16">
        <f t="shared" si="194"/>
        <v>40.3125</v>
      </c>
    </row>
    <row r="12034" spans="1:24" x14ac:dyDescent="0.25">
      <c r="A12034" s="1">
        <v>42255.6875</v>
      </c>
      <c r="B12034">
        <v>2</v>
      </c>
      <c r="C12034">
        <v>4.3</v>
      </c>
      <c r="D12034">
        <v>68.2</v>
      </c>
      <c r="E12034">
        <v>19.3</v>
      </c>
      <c r="F12034">
        <v>252</v>
      </c>
      <c r="G12034">
        <v>0</v>
      </c>
      <c r="H12034">
        <v>38</v>
      </c>
      <c r="I12034">
        <v>1.3</v>
      </c>
      <c r="X12034" s="16">
        <f t="shared" si="194"/>
        <v>43.774999999999999</v>
      </c>
    </row>
    <row r="12035" spans="1:24" x14ac:dyDescent="0.25">
      <c r="A12035" s="1">
        <v>42255.708333333336</v>
      </c>
      <c r="B12035">
        <v>19.100000000000001</v>
      </c>
      <c r="C12035">
        <v>33.799999999999997</v>
      </c>
      <c r="D12035">
        <v>53.2</v>
      </c>
      <c r="E12035">
        <v>19.399999999999999</v>
      </c>
      <c r="F12035">
        <v>178</v>
      </c>
      <c r="G12035">
        <v>0</v>
      </c>
      <c r="H12035">
        <v>341</v>
      </c>
      <c r="I12035">
        <v>1</v>
      </c>
      <c r="X12035" s="16">
        <f t="shared" si="194"/>
        <v>46.556250000000006</v>
      </c>
    </row>
    <row r="12036" spans="1:24" x14ac:dyDescent="0.25">
      <c r="A12036" s="1">
        <v>42255.729166666664</v>
      </c>
      <c r="B12036">
        <v>23.9</v>
      </c>
      <c r="C12036">
        <v>38.700000000000003</v>
      </c>
      <c r="D12036">
        <v>48.7</v>
      </c>
      <c r="E12036">
        <v>19.3</v>
      </c>
      <c r="F12036">
        <v>129</v>
      </c>
      <c r="G12036">
        <v>0</v>
      </c>
      <c r="H12036">
        <v>347</v>
      </c>
      <c r="I12036">
        <v>1</v>
      </c>
      <c r="X12036" s="16">
        <f t="shared" si="194"/>
        <v>49.07500000000001</v>
      </c>
    </row>
    <row r="12037" spans="1:24" x14ac:dyDescent="0.25">
      <c r="A12037" s="1">
        <v>42255.75</v>
      </c>
      <c r="B12037">
        <v>10.7</v>
      </c>
      <c r="C12037">
        <v>27.7</v>
      </c>
      <c r="D12037">
        <v>52.7</v>
      </c>
      <c r="E12037">
        <v>18.899999999999999</v>
      </c>
      <c r="F12037">
        <v>74</v>
      </c>
      <c r="G12037">
        <v>0</v>
      </c>
      <c r="H12037">
        <v>2</v>
      </c>
      <c r="I12037">
        <v>0.9</v>
      </c>
      <c r="X12037" s="16">
        <f t="shared" si="194"/>
        <v>51.537500000000009</v>
      </c>
    </row>
    <row r="12038" spans="1:24" x14ac:dyDescent="0.25">
      <c r="A12038" s="1">
        <v>42255.770833333336</v>
      </c>
      <c r="B12038">
        <v>0.9</v>
      </c>
      <c r="C12038">
        <v>6.5</v>
      </c>
      <c r="D12038">
        <v>60.7</v>
      </c>
      <c r="E12038">
        <v>18.2</v>
      </c>
      <c r="F12038">
        <v>37</v>
      </c>
      <c r="G12038">
        <v>0</v>
      </c>
      <c r="H12038">
        <v>58</v>
      </c>
      <c r="I12038">
        <v>1.2</v>
      </c>
      <c r="X12038" s="16">
        <f t="shared" si="194"/>
        <v>54.268750000000011</v>
      </c>
    </row>
    <row r="12039" spans="1:24" x14ac:dyDescent="0.25">
      <c r="A12039" s="1">
        <v>42255.791666666664</v>
      </c>
      <c r="B12039">
        <v>0.8</v>
      </c>
      <c r="C12039">
        <v>8.6</v>
      </c>
      <c r="D12039">
        <v>53.7</v>
      </c>
      <c r="E12039">
        <v>17.399999999999999</v>
      </c>
      <c r="F12039">
        <v>21</v>
      </c>
      <c r="G12039">
        <v>0</v>
      </c>
      <c r="H12039">
        <v>47</v>
      </c>
      <c r="I12039">
        <v>1.2</v>
      </c>
      <c r="X12039" s="16">
        <f t="shared" si="194"/>
        <v>55.74375000000002</v>
      </c>
    </row>
    <row r="12040" spans="1:24" x14ac:dyDescent="0.25">
      <c r="A12040" s="1">
        <v>42255.8125</v>
      </c>
      <c r="B12040">
        <v>3</v>
      </c>
      <c r="C12040">
        <v>10.5</v>
      </c>
      <c r="D12040">
        <v>59.2</v>
      </c>
      <c r="E12040">
        <v>16.7</v>
      </c>
      <c r="F12040">
        <v>6</v>
      </c>
      <c r="G12040">
        <v>0</v>
      </c>
      <c r="H12040">
        <v>48</v>
      </c>
      <c r="I12040">
        <v>1.5</v>
      </c>
      <c r="X12040" s="16">
        <f t="shared" si="194"/>
        <v>57.412500000000023</v>
      </c>
    </row>
    <row r="12041" spans="1:24" x14ac:dyDescent="0.25">
      <c r="A12041" s="1">
        <v>42255.833333333336</v>
      </c>
      <c r="B12041">
        <v>7.6</v>
      </c>
      <c r="C12041">
        <v>26.6</v>
      </c>
      <c r="D12041">
        <v>42</v>
      </c>
      <c r="E12041">
        <v>15.7</v>
      </c>
      <c r="F12041">
        <v>5</v>
      </c>
      <c r="G12041">
        <v>0</v>
      </c>
      <c r="H12041">
        <v>24</v>
      </c>
      <c r="I12041">
        <v>0.4</v>
      </c>
      <c r="X12041" s="16">
        <f t="shared" si="194"/>
        <v>57.656250000000021</v>
      </c>
    </row>
    <row r="12042" spans="1:24" x14ac:dyDescent="0.25">
      <c r="A12042" s="1">
        <v>42255.854166666664</v>
      </c>
      <c r="B12042">
        <v>8.1</v>
      </c>
      <c r="C12042">
        <v>27.2</v>
      </c>
      <c r="D12042">
        <v>39.6</v>
      </c>
      <c r="E12042">
        <v>15</v>
      </c>
      <c r="F12042">
        <v>5</v>
      </c>
      <c r="G12042">
        <v>0</v>
      </c>
      <c r="H12042">
        <v>334</v>
      </c>
      <c r="I12042">
        <v>0.5</v>
      </c>
      <c r="X12042" s="16">
        <f t="shared" si="194"/>
        <v>57.512500000000017</v>
      </c>
    </row>
    <row r="12043" spans="1:24" x14ac:dyDescent="0.25">
      <c r="A12043" s="1">
        <v>42255.875</v>
      </c>
      <c r="B12043">
        <v>7.3</v>
      </c>
      <c r="C12043">
        <v>33.299999999999997</v>
      </c>
      <c r="D12043">
        <v>32</v>
      </c>
      <c r="E12043">
        <v>14.7</v>
      </c>
      <c r="F12043">
        <v>5</v>
      </c>
      <c r="G12043">
        <v>0</v>
      </c>
      <c r="H12043">
        <v>354</v>
      </c>
      <c r="I12043">
        <v>0.4</v>
      </c>
      <c r="X12043" s="16">
        <f t="shared" si="194"/>
        <v>56.231250000000017</v>
      </c>
    </row>
    <row r="12044" spans="1:24" x14ac:dyDescent="0.25">
      <c r="A12044" s="1">
        <v>42255.895833333336</v>
      </c>
      <c r="B12044">
        <v>3</v>
      </c>
      <c r="C12044">
        <v>16.399999999999999</v>
      </c>
      <c r="D12044">
        <v>44.1</v>
      </c>
      <c r="E12044">
        <v>14.4</v>
      </c>
      <c r="F12044">
        <v>5</v>
      </c>
      <c r="G12044">
        <v>0</v>
      </c>
      <c r="H12044">
        <v>22</v>
      </c>
      <c r="I12044">
        <v>0.4</v>
      </c>
      <c r="X12044" s="16">
        <f t="shared" si="194"/>
        <v>55.618750000000006</v>
      </c>
    </row>
    <row r="12045" spans="1:24" x14ac:dyDescent="0.25">
      <c r="A12045" s="1">
        <v>42255.916666666664</v>
      </c>
      <c r="B12045">
        <v>3.9</v>
      </c>
      <c r="C12045">
        <v>23.7</v>
      </c>
      <c r="D12045">
        <v>31.8</v>
      </c>
      <c r="E12045">
        <v>13.7</v>
      </c>
      <c r="F12045">
        <v>5</v>
      </c>
      <c r="G12045">
        <v>0</v>
      </c>
      <c r="H12045">
        <v>357</v>
      </c>
      <c r="I12045">
        <v>0.2</v>
      </c>
      <c r="X12045" s="16">
        <f t="shared" si="194"/>
        <v>53.675000000000004</v>
      </c>
    </row>
    <row r="12046" spans="1:24" x14ac:dyDescent="0.25">
      <c r="A12046" s="1">
        <v>42255.9375</v>
      </c>
      <c r="B12046">
        <v>1.7</v>
      </c>
      <c r="C12046">
        <v>19.100000000000001</v>
      </c>
      <c r="D12046">
        <v>30.2</v>
      </c>
      <c r="E12046">
        <v>13</v>
      </c>
      <c r="F12046">
        <v>5</v>
      </c>
      <c r="G12046">
        <v>0</v>
      </c>
      <c r="H12046">
        <v>25</v>
      </c>
      <c r="I12046">
        <v>0.2</v>
      </c>
      <c r="X12046" s="16">
        <f t="shared" si="194"/>
        <v>51.218750000000007</v>
      </c>
    </row>
    <row r="12047" spans="1:24" x14ac:dyDescent="0.25">
      <c r="A12047" s="1">
        <v>42255.958333333336</v>
      </c>
      <c r="B12047">
        <v>2.1</v>
      </c>
      <c r="C12047">
        <v>18.5</v>
      </c>
      <c r="D12047">
        <v>24.8</v>
      </c>
      <c r="E12047">
        <v>12.3</v>
      </c>
      <c r="F12047">
        <v>5</v>
      </c>
      <c r="G12047">
        <v>0</v>
      </c>
      <c r="H12047">
        <v>134</v>
      </c>
      <c r="I12047">
        <v>0.2</v>
      </c>
      <c r="X12047" s="16">
        <f t="shared" si="194"/>
        <v>48.524999999999999</v>
      </c>
    </row>
    <row r="12048" spans="1:24" x14ac:dyDescent="0.25">
      <c r="A12048" s="1">
        <v>42255.979166666664</v>
      </c>
      <c r="B12048">
        <v>7.3</v>
      </c>
      <c r="C12048">
        <v>24.6</v>
      </c>
      <c r="D12048">
        <v>19.600000000000001</v>
      </c>
      <c r="E12048">
        <v>12.5</v>
      </c>
      <c r="F12048">
        <v>6</v>
      </c>
      <c r="G12048">
        <v>0</v>
      </c>
      <c r="H12048">
        <v>150</v>
      </c>
      <c r="I12048">
        <v>0.2</v>
      </c>
      <c r="X12048" s="16">
        <f t="shared" si="194"/>
        <v>45.756249999999994</v>
      </c>
    </row>
    <row r="12049" spans="1:24" x14ac:dyDescent="0.25">
      <c r="A12049" s="1">
        <v>42256</v>
      </c>
      <c r="B12049">
        <v>4</v>
      </c>
      <c r="C12049">
        <v>19.399999999999999</v>
      </c>
      <c r="D12049">
        <v>22.6</v>
      </c>
      <c r="E12049">
        <v>12.8</v>
      </c>
      <c r="F12049">
        <v>6</v>
      </c>
      <c r="G12049">
        <v>0</v>
      </c>
      <c r="H12049">
        <v>59</v>
      </c>
      <c r="I12049">
        <v>0.1</v>
      </c>
      <c r="X12049" s="16">
        <f t="shared" si="194"/>
        <v>42.693750000000001</v>
      </c>
    </row>
    <row r="12050" spans="1:24" x14ac:dyDescent="0.25">
      <c r="A12050" s="1">
        <v>42256.020833333336</v>
      </c>
      <c r="B12050">
        <v>1.9</v>
      </c>
      <c r="C12050">
        <v>19.3</v>
      </c>
      <c r="D12050">
        <v>27.2</v>
      </c>
      <c r="E12050">
        <v>13.3</v>
      </c>
      <c r="F12050">
        <v>5</v>
      </c>
      <c r="G12050">
        <v>0</v>
      </c>
      <c r="H12050">
        <v>291</v>
      </c>
      <c r="I12050">
        <v>0.7</v>
      </c>
      <c r="X12050" s="16">
        <f t="shared" si="194"/>
        <v>40.131250000000009</v>
      </c>
    </row>
    <row r="12051" spans="1:24" x14ac:dyDescent="0.25">
      <c r="A12051" s="1">
        <v>42256.041666666664</v>
      </c>
      <c r="B12051">
        <v>1.7</v>
      </c>
      <c r="C12051">
        <v>23.6</v>
      </c>
      <c r="D12051">
        <v>22.1</v>
      </c>
      <c r="E12051">
        <v>13.3</v>
      </c>
      <c r="F12051">
        <v>5</v>
      </c>
      <c r="G12051">
        <v>0</v>
      </c>
      <c r="H12051">
        <v>304</v>
      </c>
      <c r="I12051">
        <v>0.4</v>
      </c>
      <c r="X12051" s="16">
        <f t="shared" ref="X12051:X12114" si="195">AVERAGE(D12036:D12051)</f>
        <v>38.187500000000007</v>
      </c>
    </row>
    <row r="12052" spans="1:24" x14ac:dyDescent="0.25">
      <c r="A12052" s="1">
        <v>42256.0625</v>
      </c>
      <c r="B12052">
        <v>3.9</v>
      </c>
      <c r="C12052">
        <v>21.9</v>
      </c>
      <c r="D12052">
        <v>20.7</v>
      </c>
      <c r="E12052">
        <v>13.1</v>
      </c>
      <c r="F12052">
        <v>5</v>
      </c>
      <c r="G12052">
        <v>0</v>
      </c>
      <c r="H12052">
        <v>314</v>
      </c>
      <c r="I12052">
        <v>0.7</v>
      </c>
      <c r="X12052" s="16">
        <f t="shared" si="195"/>
        <v>36.437500000000014</v>
      </c>
    </row>
    <row r="12053" spans="1:24" x14ac:dyDescent="0.25">
      <c r="A12053" s="1">
        <v>42256.083333333336</v>
      </c>
      <c r="B12053">
        <v>1.2</v>
      </c>
      <c r="C12053">
        <v>21.3</v>
      </c>
      <c r="D12053">
        <v>20.9</v>
      </c>
      <c r="E12053">
        <v>13</v>
      </c>
      <c r="F12053">
        <v>5</v>
      </c>
      <c r="G12053">
        <v>0</v>
      </c>
      <c r="H12053">
        <v>302</v>
      </c>
      <c r="I12053">
        <v>0.3</v>
      </c>
      <c r="X12053" s="16">
        <f t="shared" si="195"/>
        <v>34.45000000000001</v>
      </c>
    </row>
    <row r="12054" spans="1:24" x14ac:dyDescent="0.25">
      <c r="A12054" s="1">
        <v>42256.104166666664</v>
      </c>
      <c r="B12054">
        <v>2.4</v>
      </c>
      <c r="C12054">
        <v>19.600000000000001</v>
      </c>
      <c r="E12054">
        <v>13.3</v>
      </c>
      <c r="F12054">
        <v>5</v>
      </c>
      <c r="G12054">
        <v>0</v>
      </c>
      <c r="H12054">
        <v>290</v>
      </c>
      <c r="I12054">
        <v>0.4</v>
      </c>
      <c r="X12054" s="16">
        <f t="shared" si="195"/>
        <v>32.700000000000003</v>
      </c>
    </row>
    <row r="12055" spans="1:24" x14ac:dyDescent="0.25">
      <c r="A12055" s="1">
        <v>42256.125</v>
      </c>
      <c r="B12055">
        <v>2.2999999999999998</v>
      </c>
      <c r="C12055">
        <v>13.9</v>
      </c>
      <c r="D12055">
        <v>38.4</v>
      </c>
      <c r="E12055">
        <v>13.8</v>
      </c>
      <c r="F12055">
        <v>5</v>
      </c>
      <c r="G12055">
        <v>0</v>
      </c>
      <c r="H12055">
        <v>263</v>
      </c>
      <c r="I12055">
        <v>0.5</v>
      </c>
      <c r="X12055" s="16">
        <f t="shared" si="195"/>
        <v>31.680000000000003</v>
      </c>
    </row>
    <row r="12056" spans="1:24" x14ac:dyDescent="0.25">
      <c r="A12056" s="1">
        <v>42256.145833333336</v>
      </c>
      <c r="B12056">
        <v>1.1000000000000001</v>
      </c>
      <c r="C12056">
        <v>9.4</v>
      </c>
      <c r="D12056">
        <v>45.3</v>
      </c>
      <c r="E12056">
        <v>13.9</v>
      </c>
      <c r="F12056">
        <v>5</v>
      </c>
      <c r="G12056">
        <v>0</v>
      </c>
      <c r="H12056">
        <v>337</v>
      </c>
      <c r="I12056">
        <v>0.3</v>
      </c>
      <c r="X12056" s="16">
        <f t="shared" si="195"/>
        <v>30.753333333333334</v>
      </c>
    </row>
    <row r="12057" spans="1:24" x14ac:dyDescent="0.25">
      <c r="A12057" s="1">
        <v>42256.166666666664</v>
      </c>
      <c r="B12057">
        <v>2.1</v>
      </c>
      <c r="C12057">
        <v>12.4</v>
      </c>
      <c r="D12057">
        <v>39</v>
      </c>
      <c r="E12057">
        <v>13.5</v>
      </c>
      <c r="F12057">
        <v>5</v>
      </c>
      <c r="G12057">
        <v>0</v>
      </c>
      <c r="H12057">
        <v>246</v>
      </c>
      <c r="I12057">
        <v>0.1</v>
      </c>
      <c r="X12057" s="16">
        <f t="shared" si="195"/>
        <v>30.553333333333331</v>
      </c>
    </row>
    <row r="12058" spans="1:24" x14ac:dyDescent="0.25">
      <c r="A12058" s="1">
        <v>42256.1875</v>
      </c>
      <c r="B12058">
        <v>3.1</v>
      </c>
      <c r="C12058">
        <v>20.5</v>
      </c>
      <c r="D12058">
        <v>27.8</v>
      </c>
      <c r="E12058">
        <v>13.1</v>
      </c>
      <c r="F12058">
        <v>5</v>
      </c>
      <c r="G12058">
        <v>0</v>
      </c>
      <c r="H12058">
        <v>271</v>
      </c>
      <c r="I12058">
        <v>0.3</v>
      </c>
      <c r="X12058" s="16">
        <f t="shared" si="195"/>
        <v>29.766666666666662</v>
      </c>
    </row>
    <row r="12059" spans="1:24" x14ac:dyDescent="0.25">
      <c r="A12059" s="1">
        <v>42256.208333333336</v>
      </c>
      <c r="B12059">
        <v>6.3</v>
      </c>
      <c r="C12059">
        <v>20.8</v>
      </c>
      <c r="D12059">
        <v>23</v>
      </c>
      <c r="E12059">
        <v>12.4</v>
      </c>
      <c r="F12059">
        <v>5</v>
      </c>
      <c r="G12059">
        <v>0</v>
      </c>
      <c r="H12059">
        <v>301</v>
      </c>
      <c r="I12059">
        <v>0.3</v>
      </c>
      <c r="X12059" s="16">
        <f t="shared" si="195"/>
        <v>29.166666666666664</v>
      </c>
    </row>
    <row r="12060" spans="1:24" x14ac:dyDescent="0.25">
      <c r="A12060" s="1">
        <v>42256.229166666664</v>
      </c>
      <c r="B12060">
        <v>8.4</v>
      </c>
      <c r="C12060">
        <v>22.7</v>
      </c>
      <c r="D12060">
        <v>16.7</v>
      </c>
      <c r="E12060">
        <v>11.8</v>
      </c>
      <c r="F12060">
        <v>5</v>
      </c>
      <c r="G12060">
        <v>0</v>
      </c>
      <c r="H12060">
        <v>225</v>
      </c>
      <c r="I12060">
        <v>0.1</v>
      </c>
      <c r="X12060" s="16">
        <f t="shared" si="195"/>
        <v>27.339999999999996</v>
      </c>
    </row>
    <row r="12061" spans="1:24" x14ac:dyDescent="0.25">
      <c r="A12061" s="1">
        <v>42256.25</v>
      </c>
      <c r="B12061">
        <v>11.4</v>
      </c>
      <c r="C12061">
        <v>30.1</v>
      </c>
      <c r="D12061">
        <v>9.6</v>
      </c>
      <c r="E12061">
        <v>11.3</v>
      </c>
      <c r="F12061">
        <v>9</v>
      </c>
      <c r="G12061">
        <v>0</v>
      </c>
      <c r="H12061">
        <v>115</v>
      </c>
      <c r="I12061">
        <v>0.1</v>
      </c>
      <c r="X12061" s="16">
        <f t="shared" si="195"/>
        <v>25.860000000000003</v>
      </c>
    </row>
    <row r="12062" spans="1:24" x14ac:dyDescent="0.25">
      <c r="A12062" s="1">
        <v>42256.270833333336</v>
      </c>
      <c r="B12062">
        <v>20.2</v>
      </c>
      <c r="C12062">
        <v>31.1</v>
      </c>
      <c r="D12062">
        <v>6.5</v>
      </c>
      <c r="E12062">
        <v>11</v>
      </c>
      <c r="F12062">
        <v>29</v>
      </c>
      <c r="G12062">
        <v>0</v>
      </c>
      <c r="H12062">
        <v>42</v>
      </c>
      <c r="I12062">
        <v>0.2</v>
      </c>
      <c r="X12062" s="16">
        <f t="shared" si="195"/>
        <v>24.280000000000005</v>
      </c>
    </row>
    <row r="12063" spans="1:24" x14ac:dyDescent="0.25">
      <c r="A12063" s="1">
        <v>42256.291666666664</v>
      </c>
      <c r="B12063">
        <v>20.7</v>
      </c>
      <c r="C12063">
        <v>36.700000000000003</v>
      </c>
      <c r="D12063">
        <v>5.5</v>
      </c>
      <c r="E12063">
        <v>11.3</v>
      </c>
      <c r="F12063">
        <v>53</v>
      </c>
      <c r="G12063">
        <v>0</v>
      </c>
      <c r="H12063">
        <v>38</v>
      </c>
      <c r="I12063">
        <v>0.4</v>
      </c>
      <c r="X12063" s="16">
        <f t="shared" si="195"/>
        <v>22.993333333333336</v>
      </c>
    </row>
    <row r="12064" spans="1:24" x14ac:dyDescent="0.25">
      <c r="A12064" s="1">
        <v>42256.3125</v>
      </c>
      <c r="B12064">
        <v>32.4</v>
      </c>
      <c r="C12064">
        <v>43.5</v>
      </c>
      <c r="D12064">
        <v>8.8000000000000007</v>
      </c>
      <c r="E12064">
        <v>12.4</v>
      </c>
      <c r="F12064">
        <v>63</v>
      </c>
      <c r="G12064">
        <v>0</v>
      </c>
      <c r="H12064">
        <v>24</v>
      </c>
      <c r="I12064">
        <v>0.5</v>
      </c>
      <c r="X12064" s="16">
        <f t="shared" si="195"/>
        <v>22.273333333333333</v>
      </c>
    </row>
    <row r="12065" spans="1:24" x14ac:dyDescent="0.25">
      <c r="A12065" s="1">
        <v>42256.333333333336</v>
      </c>
      <c r="B12065">
        <v>49.6</v>
      </c>
      <c r="C12065">
        <v>51.4</v>
      </c>
      <c r="D12065">
        <v>11.7</v>
      </c>
      <c r="E12065">
        <v>13.3</v>
      </c>
      <c r="F12065">
        <v>83</v>
      </c>
      <c r="G12065">
        <v>0</v>
      </c>
      <c r="H12065">
        <v>310</v>
      </c>
      <c r="I12065">
        <v>0.6</v>
      </c>
      <c r="X12065" s="16">
        <f t="shared" si="195"/>
        <v>21.54666666666667</v>
      </c>
    </row>
    <row r="12066" spans="1:24" x14ac:dyDescent="0.25">
      <c r="A12066" s="1">
        <v>42256.354166666664</v>
      </c>
      <c r="B12066">
        <v>45.6</v>
      </c>
      <c r="C12066">
        <v>44.4</v>
      </c>
      <c r="D12066">
        <v>19.7</v>
      </c>
      <c r="E12066">
        <v>14.3</v>
      </c>
      <c r="F12066">
        <v>308</v>
      </c>
      <c r="G12066">
        <v>0</v>
      </c>
      <c r="H12066">
        <v>284</v>
      </c>
      <c r="I12066">
        <v>0.8</v>
      </c>
      <c r="X12066" s="16">
        <f t="shared" si="195"/>
        <v>21.046666666666667</v>
      </c>
    </row>
    <row r="12067" spans="1:24" x14ac:dyDescent="0.25">
      <c r="A12067" s="1">
        <v>42256.375</v>
      </c>
      <c r="B12067">
        <v>34.799999999999997</v>
      </c>
      <c r="C12067">
        <v>37.5</v>
      </c>
      <c r="D12067">
        <v>28.3</v>
      </c>
      <c r="E12067">
        <v>15.4</v>
      </c>
      <c r="F12067">
        <v>374</v>
      </c>
      <c r="G12067">
        <v>0</v>
      </c>
      <c r="H12067">
        <v>293</v>
      </c>
      <c r="I12067">
        <v>0.6</v>
      </c>
      <c r="X12067" s="16">
        <f t="shared" si="195"/>
        <v>21.459999999999997</v>
      </c>
    </row>
    <row r="12068" spans="1:24" x14ac:dyDescent="0.25">
      <c r="A12068" s="1">
        <v>42256.395833333336</v>
      </c>
      <c r="B12068">
        <v>34.299999999999997</v>
      </c>
      <c r="C12068">
        <v>34.5</v>
      </c>
      <c r="D12068">
        <v>32.299999999999997</v>
      </c>
      <c r="E12068">
        <v>16.2</v>
      </c>
      <c r="F12068">
        <v>443</v>
      </c>
      <c r="G12068">
        <v>0</v>
      </c>
      <c r="H12068">
        <v>295</v>
      </c>
      <c r="I12068">
        <v>0.8</v>
      </c>
      <c r="X12068" s="16">
        <f t="shared" si="195"/>
        <v>22.233333333333334</v>
      </c>
    </row>
    <row r="12069" spans="1:24" x14ac:dyDescent="0.25">
      <c r="A12069" s="1">
        <v>42256.416666666664</v>
      </c>
      <c r="B12069">
        <v>24.9</v>
      </c>
      <c r="C12069">
        <v>29.3</v>
      </c>
      <c r="D12069">
        <v>38.700000000000003</v>
      </c>
      <c r="E12069">
        <v>17.2</v>
      </c>
      <c r="F12069">
        <v>539</v>
      </c>
      <c r="G12069">
        <v>0</v>
      </c>
      <c r="H12069">
        <v>291</v>
      </c>
      <c r="I12069">
        <v>0.5</v>
      </c>
      <c r="X12069" s="16">
        <f t="shared" si="195"/>
        <v>23.419999999999998</v>
      </c>
    </row>
    <row r="12070" spans="1:24" x14ac:dyDescent="0.25">
      <c r="A12070" s="1">
        <v>42256.4375</v>
      </c>
      <c r="E12070">
        <v>18.7</v>
      </c>
      <c r="F12070">
        <v>621</v>
      </c>
      <c r="H12070">
        <v>91</v>
      </c>
      <c r="I12070">
        <v>0.1</v>
      </c>
      <c r="X12070" s="16">
        <f t="shared" si="195"/>
        <v>23.419999999999998</v>
      </c>
    </row>
    <row r="12071" spans="1:24" x14ac:dyDescent="0.25">
      <c r="A12071" s="1">
        <v>42256.458333333336</v>
      </c>
      <c r="B12071">
        <v>3.3</v>
      </c>
      <c r="C12071">
        <v>5.7</v>
      </c>
      <c r="D12071">
        <v>62.7</v>
      </c>
      <c r="E12071">
        <v>18.8</v>
      </c>
      <c r="F12071">
        <v>404</v>
      </c>
      <c r="G12071">
        <v>0</v>
      </c>
      <c r="H12071">
        <v>110</v>
      </c>
      <c r="I12071">
        <v>1.3</v>
      </c>
      <c r="X12071" s="16">
        <f t="shared" si="195"/>
        <v>25.04</v>
      </c>
    </row>
    <row r="12072" spans="1:24" x14ac:dyDescent="0.25">
      <c r="A12072" s="1">
        <v>42256.479166666664</v>
      </c>
      <c r="B12072">
        <v>5.6</v>
      </c>
      <c r="C12072">
        <v>7.3</v>
      </c>
      <c r="D12072">
        <v>65.599999999999994</v>
      </c>
      <c r="E12072">
        <v>19.7</v>
      </c>
      <c r="F12072">
        <v>656</v>
      </c>
      <c r="G12072">
        <v>0</v>
      </c>
      <c r="H12072">
        <v>136</v>
      </c>
      <c r="I12072">
        <v>1.1000000000000001</v>
      </c>
      <c r="X12072" s="16">
        <f t="shared" si="195"/>
        <v>26.393333333333331</v>
      </c>
    </row>
    <row r="12073" spans="1:24" x14ac:dyDescent="0.25">
      <c r="A12073" s="1">
        <v>42256.5</v>
      </c>
      <c r="B12073">
        <v>1.5</v>
      </c>
      <c r="C12073">
        <v>2.2999999999999998</v>
      </c>
      <c r="D12073">
        <v>74.599999999999994</v>
      </c>
      <c r="E12073">
        <v>20.100000000000001</v>
      </c>
      <c r="F12073">
        <v>609</v>
      </c>
      <c r="G12073">
        <v>0</v>
      </c>
      <c r="H12073">
        <v>108</v>
      </c>
      <c r="I12073">
        <v>1.8</v>
      </c>
      <c r="X12073" s="16">
        <f t="shared" si="195"/>
        <v>28.766666666666666</v>
      </c>
    </row>
    <row r="12074" spans="1:24" x14ac:dyDescent="0.25">
      <c r="A12074" s="1">
        <v>42256.520833333336</v>
      </c>
      <c r="B12074">
        <v>1.5</v>
      </c>
      <c r="C12074">
        <v>2.5</v>
      </c>
      <c r="D12074">
        <v>77.8</v>
      </c>
      <c r="E12074">
        <v>20.7</v>
      </c>
      <c r="F12074">
        <v>665</v>
      </c>
      <c r="G12074">
        <v>0</v>
      </c>
      <c r="H12074">
        <v>109</v>
      </c>
      <c r="I12074">
        <v>2</v>
      </c>
      <c r="X12074" s="16">
        <f t="shared" si="195"/>
        <v>32.1</v>
      </c>
    </row>
    <row r="12075" spans="1:24" x14ac:dyDescent="0.25">
      <c r="A12075" s="1">
        <v>42256.541666666664</v>
      </c>
      <c r="B12075">
        <v>1.6</v>
      </c>
      <c r="C12075">
        <v>2.5</v>
      </c>
      <c r="D12075">
        <v>79</v>
      </c>
      <c r="E12075">
        <v>21</v>
      </c>
      <c r="F12075">
        <v>630</v>
      </c>
      <c r="G12075">
        <v>0</v>
      </c>
      <c r="H12075">
        <v>92</v>
      </c>
      <c r="I12075">
        <v>1.5</v>
      </c>
      <c r="X12075" s="16">
        <f t="shared" si="195"/>
        <v>35.833333333333336</v>
      </c>
    </row>
    <row r="12076" spans="1:24" x14ac:dyDescent="0.25">
      <c r="A12076" s="1">
        <v>42256.5625</v>
      </c>
      <c r="B12076">
        <v>1.5</v>
      </c>
      <c r="C12076">
        <v>2</v>
      </c>
      <c r="D12076">
        <v>82.3</v>
      </c>
      <c r="E12076">
        <v>21.2</v>
      </c>
      <c r="F12076">
        <v>792</v>
      </c>
      <c r="G12076">
        <v>0</v>
      </c>
      <c r="H12076">
        <v>102</v>
      </c>
      <c r="I12076">
        <v>2</v>
      </c>
      <c r="X12076" s="16">
        <f t="shared" si="195"/>
        <v>40.206666666666663</v>
      </c>
    </row>
    <row r="12077" spans="1:24" x14ac:dyDescent="0.25">
      <c r="A12077" s="1">
        <v>42256.583333333336</v>
      </c>
      <c r="B12077">
        <v>2.2000000000000002</v>
      </c>
      <c r="C12077">
        <v>3.5</v>
      </c>
      <c r="D12077">
        <v>81.599999999999994</v>
      </c>
      <c r="E12077">
        <v>21.2</v>
      </c>
      <c r="F12077">
        <v>643</v>
      </c>
      <c r="G12077">
        <v>0</v>
      </c>
      <c r="H12077">
        <v>93</v>
      </c>
      <c r="I12077">
        <v>1.6</v>
      </c>
      <c r="X12077" s="16">
        <f t="shared" si="195"/>
        <v>45.006666666666668</v>
      </c>
    </row>
    <row r="12078" spans="1:24" x14ac:dyDescent="0.25">
      <c r="A12078" s="1">
        <v>42256.604166666664</v>
      </c>
      <c r="B12078">
        <v>2.5</v>
      </c>
      <c r="C12078">
        <v>2.7</v>
      </c>
      <c r="D12078">
        <v>84.3</v>
      </c>
      <c r="E12078">
        <v>21.1</v>
      </c>
      <c r="F12078">
        <v>644</v>
      </c>
      <c r="G12078">
        <v>0</v>
      </c>
      <c r="H12078">
        <v>68</v>
      </c>
      <c r="I12078">
        <v>1.8</v>
      </c>
      <c r="X12078" s="16">
        <f t="shared" si="195"/>
        <v>50.193333333333335</v>
      </c>
    </row>
    <row r="12079" spans="1:24" x14ac:dyDescent="0.25">
      <c r="A12079" s="1">
        <v>42256.625</v>
      </c>
      <c r="B12079">
        <v>8.1</v>
      </c>
      <c r="C12079">
        <v>10.4</v>
      </c>
      <c r="D12079">
        <v>83.1</v>
      </c>
      <c r="E12079">
        <v>21.9</v>
      </c>
      <c r="F12079">
        <v>667</v>
      </c>
      <c r="G12079">
        <v>0</v>
      </c>
      <c r="H12079">
        <v>58</v>
      </c>
      <c r="I12079">
        <v>0.8</v>
      </c>
      <c r="X12079" s="16">
        <f t="shared" si="195"/>
        <v>55.366666666666667</v>
      </c>
    </row>
    <row r="12080" spans="1:24" x14ac:dyDescent="0.25">
      <c r="A12080" s="1">
        <v>42256.645833333336</v>
      </c>
      <c r="B12080">
        <v>1.7</v>
      </c>
      <c r="C12080">
        <v>2.8</v>
      </c>
      <c r="D12080">
        <v>90.9</v>
      </c>
      <c r="E12080">
        <v>21.6</v>
      </c>
      <c r="F12080">
        <v>470</v>
      </c>
      <c r="G12080">
        <v>0</v>
      </c>
      <c r="H12080">
        <v>74</v>
      </c>
      <c r="I12080">
        <v>2</v>
      </c>
      <c r="X12080" s="16">
        <f t="shared" si="195"/>
        <v>60.84</v>
      </c>
    </row>
    <row r="12081" spans="1:24" x14ac:dyDescent="0.25">
      <c r="A12081" s="1">
        <v>42256.666666666664</v>
      </c>
      <c r="B12081">
        <v>3.8</v>
      </c>
      <c r="C12081">
        <v>6.5</v>
      </c>
      <c r="D12081">
        <v>88.1</v>
      </c>
      <c r="E12081">
        <v>21.6</v>
      </c>
      <c r="F12081">
        <v>389</v>
      </c>
      <c r="G12081">
        <v>0</v>
      </c>
      <c r="H12081">
        <v>66</v>
      </c>
      <c r="I12081">
        <v>2.1</v>
      </c>
      <c r="X12081" s="16">
        <f t="shared" si="195"/>
        <v>65.933333333333337</v>
      </c>
    </row>
    <row r="12082" spans="1:24" x14ac:dyDescent="0.25">
      <c r="A12082" s="1">
        <v>42256.6875</v>
      </c>
      <c r="B12082">
        <v>1.1000000000000001</v>
      </c>
      <c r="C12082">
        <v>2.2999999999999998</v>
      </c>
      <c r="D12082">
        <v>89.4</v>
      </c>
      <c r="E12082">
        <v>20.9</v>
      </c>
      <c r="F12082">
        <v>385</v>
      </c>
      <c r="G12082">
        <v>0</v>
      </c>
      <c r="H12082">
        <v>88</v>
      </c>
      <c r="I12082">
        <v>1.6</v>
      </c>
      <c r="X12082" s="16">
        <f t="shared" si="195"/>
        <v>70.58</v>
      </c>
    </row>
    <row r="12083" spans="1:24" x14ac:dyDescent="0.25">
      <c r="A12083" s="1">
        <v>42256.708333333336</v>
      </c>
      <c r="B12083">
        <v>5</v>
      </c>
      <c r="C12083">
        <v>8.9</v>
      </c>
      <c r="D12083">
        <v>87.1</v>
      </c>
      <c r="E12083">
        <v>21.3</v>
      </c>
      <c r="F12083">
        <v>307</v>
      </c>
      <c r="G12083">
        <v>0</v>
      </c>
      <c r="H12083">
        <v>63</v>
      </c>
      <c r="I12083">
        <v>1.5</v>
      </c>
      <c r="X12083" s="16">
        <f t="shared" si="195"/>
        <v>74.5</v>
      </c>
    </row>
    <row r="12084" spans="1:24" x14ac:dyDescent="0.25">
      <c r="A12084" s="1">
        <v>42256.729166666664</v>
      </c>
      <c r="B12084">
        <v>2.2999999999999998</v>
      </c>
      <c r="C12084">
        <v>3.9</v>
      </c>
      <c r="D12084">
        <v>88.9</v>
      </c>
      <c r="E12084">
        <v>20.9</v>
      </c>
      <c r="F12084">
        <v>221</v>
      </c>
      <c r="G12084">
        <v>0</v>
      </c>
      <c r="H12084">
        <v>49</v>
      </c>
      <c r="I12084">
        <v>1.8</v>
      </c>
      <c r="X12084" s="16">
        <f t="shared" si="195"/>
        <v>78.273333333333326</v>
      </c>
    </row>
    <row r="12085" spans="1:24" x14ac:dyDescent="0.25">
      <c r="A12085" s="1">
        <v>42256.75</v>
      </c>
      <c r="B12085">
        <v>1.2</v>
      </c>
      <c r="C12085">
        <v>2.8</v>
      </c>
      <c r="D12085">
        <v>89</v>
      </c>
      <c r="E12085">
        <v>20.6</v>
      </c>
      <c r="F12085">
        <v>211</v>
      </c>
      <c r="G12085">
        <v>0</v>
      </c>
      <c r="H12085">
        <v>48</v>
      </c>
      <c r="I12085">
        <v>1.9</v>
      </c>
      <c r="X12085" s="16">
        <f t="shared" si="195"/>
        <v>81.626666666666679</v>
      </c>
    </row>
    <row r="12086" spans="1:24" x14ac:dyDescent="0.25">
      <c r="A12086" s="1">
        <v>42256.770833333336</v>
      </c>
      <c r="B12086">
        <v>0.8</v>
      </c>
      <c r="C12086">
        <v>2.2999999999999998</v>
      </c>
      <c r="D12086">
        <v>90.1</v>
      </c>
      <c r="E12086">
        <v>19.899999999999999</v>
      </c>
      <c r="F12086">
        <v>64</v>
      </c>
      <c r="G12086">
        <v>0</v>
      </c>
      <c r="H12086">
        <v>60</v>
      </c>
      <c r="I12086">
        <v>2.4</v>
      </c>
      <c r="X12086" s="16">
        <f t="shared" si="195"/>
        <v>82.15625</v>
      </c>
    </row>
    <row r="12087" spans="1:24" x14ac:dyDescent="0.25">
      <c r="A12087" s="1">
        <v>42256.791666666664</v>
      </c>
      <c r="B12087">
        <v>0.8</v>
      </c>
      <c r="C12087">
        <v>3.3</v>
      </c>
      <c r="D12087">
        <v>87.6</v>
      </c>
      <c r="E12087">
        <v>19.100000000000001</v>
      </c>
      <c r="F12087">
        <v>17</v>
      </c>
      <c r="G12087">
        <v>0</v>
      </c>
      <c r="H12087">
        <v>64</v>
      </c>
      <c r="I12087">
        <v>2.8</v>
      </c>
      <c r="X12087" s="16">
        <f t="shared" si="195"/>
        <v>83.712499999999991</v>
      </c>
    </row>
    <row r="12088" spans="1:24" x14ac:dyDescent="0.25">
      <c r="A12088" s="1">
        <v>42256.8125</v>
      </c>
      <c r="B12088">
        <v>0.8</v>
      </c>
      <c r="C12088">
        <v>2.7</v>
      </c>
      <c r="D12088">
        <v>88</v>
      </c>
      <c r="E12088">
        <v>18.600000000000001</v>
      </c>
      <c r="F12088">
        <v>6</v>
      </c>
      <c r="G12088">
        <v>0</v>
      </c>
      <c r="H12088">
        <v>69</v>
      </c>
      <c r="I12088">
        <v>3.3</v>
      </c>
      <c r="X12088" s="16">
        <f t="shared" si="195"/>
        <v>85.112499999999983</v>
      </c>
    </row>
    <row r="12089" spans="1:24" x14ac:dyDescent="0.25">
      <c r="A12089" s="1">
        <v>42256.833333333336</v>
      </c>
      <c r="B12089">
        <v>0.9</v>
      </c>
      <c r="C12089">
        <v>2.5</v>
      </c>
      <c r="D12089">
        <v>87.9</v>
      </c>
      <c r="E12089">
        <v>18.2</v>
      </c>
      <c r="F12089">
        <v>6</v>
      </c>
      <c r="G12089">
        <v>0</v>
      </c>
      <c r="H12089">
        <v>73</v>
      </c>
      <c r="I12089">
        <v>4.3</v>
      </c>
      <c r="X12089" s="16">
        <f t="shared" si="195"/>
        <v>85.943749999999994</v>
      </c>
    </row>
    <row r="12090" spans="1:24" x14ac:dyDescent="0.25">
      <c r="A12090" s="1">
        <v>42256.854166666664</v>
      </c>
      <c r="B12090">
        <v>0.9</v>
      </c>
      <c r="C12090">
        <v>2.9</v>
      </c>
      <c r="D12090">
        <v>83.2</v>
      </c>
      <c r="E12090">
        <v>17.8</v>
      </c>
      <c r="F12090">
        <v>5</v>
      </c>
      <c r="G12090">
        <v>0</v>
      </c>
      <c r="H12090">
        <v>75</v>
      </c>
      <c r="I12090">
        <v>4.8</v>
      </c>
      <c r="X12090" s="16">
        <f t="shared" si="195"/>
        <v>86.28125</v>
      </c>
    </row>
    <row r="12091" spans="1:24" x14ac:dyDescent="0.25">
      <c r="A12091" s="1">
        <v>42256.875</v>
      </c>
      <c r="B12091">
        <v>0.8</v>
      </c>
      <c r="C12091">
        <v>2.5</v>
      </c>
      <c r="D12091">
        <v>78.5</v>
      </c>
      <c r="E12091">
        <v>17.399999999999999</v>
      </c>
      <c r="F12091">
        <v>5</v>
      </c>
      <c r="G12091">
        <v>0</v>
      </c>
      <c r="H12091">
        <v>73</v>
      </c>
      <c r="I12091">
        <v>5</v>
      </c>
      <c r="X12091" s="16">
        <f t="shared" si="195"/>
        <v>86.25</v>
      </c>
    </row>
    <row r="12092" spans="1:24" x14ac:dyDescent="0.25">
      <c r="A12092" s="1">
        <v>42256.895833333336</v>
      </c>
      <c r="B12092">
        <v>0.8</v>
      </c>
      <c r="C12092">
        <v>2.5</v>
      </c>
      <c r="D12092">
        <v>74.8</v>
      </c>
      <c r="E12092">
        <v>17</v>
      </c>
      <c r="F12092">
        <v>5</v>
      </c>
      <c r="G12092">
        <v>0</v>
      </c>
      <c r="H12092">
        <v>76</v>
      </c>
      <c r="I12092">
        <v>4.5999999999999996</v>
      </c>
      <c r="X12092" s="16">
        <f t="shared" si="195"/>
        <v>85.78125</v>
      </c>
    </row>
    <row r="12093" spans="1:24" x14ac:dyDescent="0.25">
      <c r="A12093" s="1">
        <v>42256.916666666664</v>
      </c>
      <c r="B12093">
        <v>0.7</v>
      </c>
      <c r="C12093">
        <v>2.8</v>
      </c>
      <c r="D12093">
        <v>73</v>
      </c>
      <c r="E12093">
        <v>16.7</v>
      </c>
      <c r="F12093">
        <v>5</v>
      </c>
      <c r="G12093">
        <v>0</v>
      </c>
      <c r="H12093">
        <v>85</v>
      </c>
      <c r="I12093">
        <v>3.3</v>
      </c>
      <c r="X12093" s="16">
        <f t="shared" si="195"/>
        <v>85.243750000000006</v>
      </c>
    </row>
    <row r="12094" spans="1:24" x14ac:dyDescent="0.25">
      <c r="A12094" s="1">
        <v>42256.9375</v>
      </c>
      <c r="B12094">
        <v>0.8</v>
      </c>
      <c r="C12094">
        <v>2.8</v>
      </c>
      <c r="D12094">
        <v>70.599999999999994</v>
      </c>
      <c r="E12094">
        <v>16.5</v>
      </c>
      <c r="F12094">
        <v>6</v>
      </c>
      <c r="G12094">
        <v>0</v>
      </c>
      <c r="H12094">
        <v>84</v>
      </c>
      <c r="I12094">
        <v>3.6</v>
      </c>
      <c r="X12094" s="16">
        <f t="shared" si="195"/>
        <v>84.387499999999989</v>
      </c>
    </row>
    <row r="12095" spans="1:24" x14ac:dyDescent="0.25">
      <c r="A12095" s="1">
        <v>42256.958333333336</v>
      </c>
      <c r="B12095">
        <v>0.7</v>
      </c>
      <c r="C12095">
        <v>3.5</v>
      </c>
      <c r="D12095">
        <v>67.099999999999994</v>
      </c>
      <c r="E12095">
        <v>16.399999999999999</v>
      </c>
      <c r="F12095">
        <v>5</v>
      </c>
      <c r="G12095">
        <v>0</v>
      </c>
      <c r="H12095">
        <v>80</v>
      </c>
      <c r="I12095">
        <v>3.9</v>
      </c>
      <c r="X12095" s="16">
        <f t="shared" si="195"/>
        <v>83.387499999999989</v>
      </c>
    </row>
    <row r="12096" spans="1:24" x14ac:dyDescent="0.25">
      <c r="A12096" s="1">
        <v>42256.979166666664</v>
      </c>
      <c r="B12096">
        <v>0.8</v>
      </c>
      <c r="C12096">
        <v>3.7</v>
      </c>
      <c r="D12096">
        <v>65.400000000000006</v>
      </c>
      <c r="E12096">
        <v>16</v>
      </c>
      <c r="F12096">
        <v>5</v>
      </c>
      <c r="G12096">
        <v>0</v>
      </c>
      <c r="H12096">
        <v>86</v>
      </c>
      <c r="I12096">
        <v>4.3</v>
      </c>
      <c r="X12096" s="16">
        <f t="shared" si="195"/>
        <v>81.793750000000003</v>
      </c>
    </row>
    <row r="12097" spans="1:24" x14ac:dyDescent="0.25">
      <c r="A12097" s="1">
        <v>42257</v>
      </c>
      <c r="B12097">
        <v>0.7</v>
      </c>
      <c r="C12097">
        <v>4</v>
      </c>
      <c r="D12097">
        <v>63.9</v>
      </c>
      <c r="E12097">
        <v>15.6</v>
      </c>
      <c r="F12097">
        <v>5</v>
      </c>
      <c r="G12097">
        <v>0</v>
      </c>
      <c r="H12097">
        <v>82</v>
      </c>
      <c r="I12097">
        <v>4.2</v>
      </c>
      <c r="X12097" s="16">
        <f t="shared" si="195"/>
        <v>80.28125</v>
      </c>
    </row>
    <row r="12098" spans="1:24" x14ac:dyDescent="0.25">
      <c r="A12098" s="1">
        <v>42257.020833333336</v>
      </c>
      <c r="B12098">
        <v>1</v>
      </c>
      <c r="C12098">
        <v>3.8</v>
      </c>
      <c r="D12098">
        <v>64.599999999999994</v>
      </c>
      <c r="E12098">
        <v>15.5</v>
      </c>
      <c r="F12098">
        <v>5</v>
      </c>
      <c r="G12098">
        <v>0</v>
      </c>
      <c r="H12098">
        <v>81</v>
      </c>
      <c r="I12098">
        <v>4.2</v>
      </c>
      <c r="X12098" s="16">
        <f t="shared" si="195"/>
        <v>78.731250000000003</v>
      </c>
    </row>
    <row r="12099" spans="1:24" x14ac:dyDescent="0.25">
      <c r="A12099" s="1">
        <v>42257.041666666664</v>
      </c>
      <c r="B12099">
        <v>0.9</v>
      </c>
      <c r="C12099">
        <v>4.0999999999999996</v>
      </c>
      <c r="D12099">
        <v>63.3</v>
      </c>
      <c r="E12099">
        <v>15.2</v>
      </c>
      <c r="F12099">
        <v>5</v>
      </c>
      <c r="G12099">
        <v>0</v>
      </c>
      <c r="H12099">
        <v>79</v>
      </c>
      <c r="I12099">
        <v>4.4000000000000004</v>
      </c>
      <c r="X12099" s="16">
        <f t="shared" si="195"/>
        <v>77.243750000000006</v>
      </c>
    </row>
    <row r="12100" spans="1:24" x14ac:dyDescent="0.25">
      <c r="A12100" s="1">
        <v>42257.0625</v>
      </c>
      <c r="B12100">
        <v>0.8</v>
      </c>
      <c r="C12100">
        <v>4.3</v>
      </c>
      <c r="D12100">
        <v>61.5</v>
      </c>
      <c r="E12100">
        <v>14.8</v>
      </c>
      <c r="F12100">
        <v>5</v>
      </c>
      <c r="G12100">
        <v>0</v>
      </c>
      <c r="H12100">
        <v>79</v>
      </c>
      <c r="I12100">
        <v>4</v>
      </c>
      <c r="X12100" s="16">
        <f t="shared" si="195"/>
        <v>75.53125</v>
      </c>
    </row>
    <row r="12101" spans="1:24" x14ac:dyDescent="0.25">
      <c r="A12101" s="1">
        <v>42257.083333333336</v>
      </c>
      <c r="B12101">
        <v>0.8</v>
      </c>
      <c r="C12101">
        <v>4.3</v>
      </c>
      <c r="D12101">
        <v>59.7</v>
      </c>
      <c r="E12101">
        <v>14.6</v>
      </c>
      <c r="F12101">
        <v>5</v>
      </c>
      <c r="G12101">
        <v>0</v>
      </c>
      <c r="H12101">
        <v>79</v>
      </c>
      <c r="I12101">
        <v>4.3</v>
      </c>
      <c r="X12101" s="16">
        <f t="shared" si="195"/>
        <v>73.7</v>
      </c>
    </row>
    <row r="12102" spans="1:24" x14ac:dyDescent="0.25">
      <c r="A12102" s="1">
        <v>42257.104166666664</v>
      </c>
      <c r="B12102">
        <v>0.8</v>
      </c>
      <c r="C12102">
        <v>4.0999999999999996</v>
      </c>
      <c r="D12102">
        <v>61.5</v>
      </c>
      <c r="E12102">
        <v>14.4</v>
      </c>
      <c r="F12102">
        <v>6</v>
      </c>
      <c r="G12102">
        <v>0</v>
      </c>
      <c r="H12102">
        <v>79</v>
      </c>
      <c r="I12102">
        <v>4.5</v>
      </c>
      <c r="X12102" s="16">
        <f t="shared" si="195"/>
        <v>71.912500000000009</v>
      </c>
    </row>
    <row r="12103" spans="1:24" x14ac:dyDescent="0.25">
      <c r="A12103" s="1">
        <v>42257.125</v>
      </c>
      <c r="B12103">
        <v>1</v>
      </c>
      <c r="C12103">
        <v>3</v>
      </c>
      <c r="D12103">
        <v>66.400000000000006</v>
      </c>
      <c r="E12103">
        <v>14.5</v>
      </c>
      <c r="F12103">
        <v>5</v>
      </c>
      <c r="G12103">
        <v>0</v>
      </c>
      <c r="H12103">
        <v>79</v>
      </c>
      <c r="I12103">
        <v>4</v>
      </c>
      <c r="X12103" s="16">
        <f t="shared" si="195"/>
        <v>70.587500000000006</v>
      </c>
    </row>
    <row r="12104" spans="1:24" x14ac:dyDescent="0.25">
      <c r="A12104" s="1">
        <v>42257.145833333336</v>
      </c>
      <c r="E12104">
        <v>14.2</v>
      </c>
      <c r="F12104">
        <v>5</v>
      </c>
      <c r="G12104">
        <v>0</v>
      </c>
      <c r="H12104">
        <v>78</v>
      </c>
      <c r="I12104">
        <v>3.8</v>
      </c>
      <c r="X12104" s="16">
        <f t="shared" si="195"/>
        <v>69.426666666666677</v>
      </c>
    </row>
    <row r="12105" spans="1:24" x14ac:dyDescent="0.25">
      <c r="A12105" s="1">
        <v>42257.166666666664</v>
      </c>
      <c r="B12105">
        <v>0.7</v>
      </c>
      <c r="C12105">
        <v>4.0999999999999996</v>
      </c>
      <c r="D12105">
        <v>62.8</v>
      </c>
      <c r="E12105">
        <v>13.6</v>
      </c>
      <c r="F12105">
        <v>5</v>
      </c>
      <c r="G12105">
        <v>0</v>
      </c>
      <c r="H12105">
        <v>81</v>
      </c>
      <c r="I12105">
        <v>3.1</v>
      </c>
      <c r="X12105" s="16">
        <f t="shared" si="195"/>
        <v>67.75333333333333</v>
      </c>
    </row>
    <row r="12106" spans="1:24" x14ac:dyDescent="0.25">
      <c r="A12106" s="1">
        <v>42257.1875</v>
      </c>
      <c r="B12106">
        <v>1.2</v>
      </c>
      <c r="C12106">
        <v>5.2</v>
      </c>
      <c r="D12106">
        <v>61.3</v>
      </c>
      <c r="E12106">
        <v>13.4</v>
      </c>
      <c r="F12106">
        <v>5</v>
      </c>
      <c r="G12106">
        <v>0</v>
      </c>
      <c r="H12106">
        <v>93</v>
      </c>
      <c r="I12106">
        <v>1.4</v>
      </c>
      <c r="X12106" s="16">
        <f t="shared" si="195"/>
        <v>66.293333333333322</v>
      </c>
    </row>
    <row r="12107" spans="1:24" x14ac:dyDescent="0.25">
      <c r="A12107" s="1">
        <v>42257.208333333336</v>
      </c>
      <c r="B12107">
        <v>9.8000000000000007</v>
      </c>
      <c r="C12107">
        <v>9.4</v>
      </c>
      <c r="D12107">
        <v>58.3</v>
      </c>
      <c r="E12107">
        <v>13.5</v>
      </c>
      <c r="F12107">
        <v>5</v>
      </c>
      <c r="G12107">
        <v>0</v>
      </c>
      <c r="H12107">
        <v>122</v>
      </c>
      <c r="I12107">
        <v>0.2</v>
      </c>
      <c r="X12107" s="16">
        <f t="shared" si="195"/>
        <v>64.946666666666658</v>
      </c>
    </row>
    <row r="12108" spans="1:24" x14ac:dyDescent="0.25">
      <c r="A12108" s="1">
        <v>42257.229166666664</v>
      </c>
      <c r="B12108">
        <v>3.2</v>
      </c>
      <c r="C12108">
        <v>7.6</v>
      </c>
      <c r="D12108">
        <v>65.2</v>
      </c>
      <c r="E12108">
        <v>13.1</v>
      </c>
      <c r="F12108">
        <v>5</v>
      </c>
      <c r="G12108">
        <v>0</v>
      </c>
      <c r="H12108">
        <v>99</v>
      </c>
      <c r="I12108">
        <v>1</v>
      </c>
      <c r="X12108" s="16">
        <f t="shared" si="195"/>
        <v>64.306666666666672</v>
      </c>
    </row>
    <row r="12109" spans="1:24" x14ac:dyDescent="0.25">
      <c r="A12109" s="1">
        <v>42257.25</v>
      </c>
      <c r="B12109">
        <v>5.8</v>
      </c>
      <c r="C12109">
        <v>12.5</v>
      </c>
      <c r="D12109">
        <v>61</v>
      </c>
      <c r="E12109">
        <v>12.8</v>
      </c>
      <c r="F12109">
        <v>8</v>
      </c>
      <c r="G12109">
        <v>0</v>
      </c>
      <c r="H12109">
        <v>66</v>
      </c>
      <c r="I12109">
        <v>0.4</v>
      </c>
      <c r="X12109" s="16">
        <f t="shared" si="195"/>
        <v>63.506666666666661</v>
      </c>
    </row>
    <row r="12110" spans="1:24" x14ac:dyDescent="0.25">
      <c r="A12110" s="1">
        <v>42257.270833333336</v>
      </c>
      <c r="B12110">
        <v>12.1</v>
      </c>
      <c r="C12110">
        <v>31.5</v>
      </c>
      <c r="D12110">
        <v>42.2</v>
      </c>
      <c r="E12110">
        <v>12.4</v>
      </c>
      <c r="F12110">
        <v>21</v>
      </c>
      <c r="G12110">
        <v>0</v>
      </c>
      <c r="H12110">
        <v>178</v>
      </c>
      <c r="I12110">
        <v>0.6</v>
      </c>
      <c r="X12110" s="16">
        <f t="shared" si="195"/>
        <v>61.61333333333333</v>
      </c>
    </row>
    <row r="12111" spans="1:24" x14ac:dyDescent="0.25">
      <c r="A12111" s="1">
        <v>42257.291666666664</v>
      </c>
      <c r="B12111">
        <v>13.8</v>
      </c>
      <c r="C12111">
        <v>22.5</v>
      </c>
      <c r="D12111">
        <v>50.2</v>
      </c>
      <c r="E12111">
        <v>12.5</v>
      </c>
      <c r="F12111">
        <v>38</v>
      </c>
      <c r="G12111">
        <v>0</v>
      </c>
      <c r="H12111">
        <v>49</v>
      </c>
      <c r="I12111">
        <v>0.5</v>
      </c>
      <c r="X12111" s="16">
        <f t="shared" si="195"/>
        <v>60.486666666666665</v>
      </c>
    </row>
    <row r="12112" spans="1:24" x14ac:dyDescent="0.25">
      <c r="A12112" s="1">
        <v>42257.3125</v>
      </c>
      <c r="B12112">
        <v>16.100000000000001</v>
      </c>
      <c r="C12112">
        <v>17.100000000000001</v>
      </c>
      <c r="D12112">
        <v>53</v>
      </c>
      <c r="E12112">
        <v>12.8</v>
      </c>
      <c r="F12112">
        <v>51</v>
      </c>
      <c r="G12112">
        <v>0</v>
      </c>
      <c r="H12112">
        <v>34</v>
      </c>
      <c r="I12112">
        <v>0.7</v>
      </c>
      <c r="X12112" s="16">
        <f t="shared" si="195"/>
        <v>59.660000000000004</v>
      </c>
    </row>
    <row r="12113" spans="1:24" x14ac:dyDescent="0.25">
      <c r="A12113" s="1">
        <v>42257.333333333336</v>
      </c>
      <c r="B12113">
        <v>3.6</v>
      </c>
      <c r="C12113">
        <v>7.8</v>
      </c>
      <c r="D12113">
        <v>59.8</v>
      </c>
      <c r="E12113">
        <v>13.2</v>
      </c>
      <c r="F12113">
        <v>64</v>
      </c>
      <c r="G12113">
        <v>0</v>
      </c>
      <c r="H12113">
        <v>62</v>
      </c>
      <c r="I12113">
        <v>1.2</v>
      </c>
      <c r="X12113" s="16">
        <f t="shared" si="195"/>
        <v>59.38666666666667</v>
      </c>
    </row>
    <row r="12114" spans="1:24" x14ac:dyDescent="0.25">
      <c r="A12114" s="1">
        <v>42257.354166666664</v>
      </c>
      <c r="B12114">
        <v>13.8</v>
      </c>
      <c r="C12114">
        <v>21.7</v>
      </c>
      <c r="D12114">
        <v>52.5</v>
      </c>
      <c r="E12114">
        <v>14.2</v>
      </c>
      <c r="F12114">
        <v>304</v>
      </c>
      <c r="G12114">
        <v>0</v>
      </c>
      <c r="H12114">
        <v>70</v>
      </c>
      <c r="I12114">
        <v>0.4</v>
      </c>
      <c r="X12114" s="16">
        <f t="shared" si="195"/>
        <v>58.580000000000005</v>
      </c>
    </row>
    <row r="12115" spans="1:24" x14ac:dyDescent="0.25">
      <c r="A12115" s="1">
        <v>42257.375</v>
      </c>
      <c r="B12115">
        <v>30.9</v>
      </c>
      <c r="C12115">
        <v>38.799999999999997</v>
      </c>
      <c r="D12115">
        <v>45.8</v>
      </c>
      <c r="E12115">
        <v>15.2</v>
      </c>
      <c r="F12115">
        <v>395</v>
      </c>
      <c r="G12115">
        <v>0</v>
      </c>
      <c r="H12115">
        <v>265</v>
      </c>
      <c r="I12115">
        <v>0.1</v>
      </c>
      <c r="X12115" s="16">
        <f t="shared" ref="X12115:X12178" si="196">AVERAGE(D12100:D12115)</f>
        <v>57.413333333333334</v>
      </c>
    </row>
    <row r="12116" spans="1:24" x14ac:dyDescent="0.25">
      <c r="A12116" s="1">
        <v>42257.395833333336</v>
      </c>
      <c r="B12116">
        <v>14.2</v>
      </c>
      <c r="C12116">
        <v>13.3</v>
      </c>
      <c r="D12116">
        <v>59.1</v>
      </c>
      <c r="E12116">
        <v>15.9</v>
      </c>
      <c r="F12116">
        <v>470</v>
      </c>
      <c r="G12116">
        <v>0</v>
      </c>
      <c r="H12116">
        <v>65</v>
      </c>
      <c r="I12116">
        <v>0.9</v>
      </c>
      <c r="X12116" s="16">
        <f t="shared" si="196"/>
        <v>57.253333333333337</v>
      </c>
    </row>
    <row r="12117" spans="1:24" x14ac:dyDescent="0.25">
      <c r="A12117" s="1">
        <v>42257.416666666664</v>
      </c>
      <c r="B12117">
        <v>4.2</v>
      </c>
      <c r="C12117">
        <v>6.5</v>
      </c>
      <c r="D12117">
        <v>65.099999999999994</v>
      </c>
      <c r="E12117">
        <v>17</v>
      </c>
      <c r="F12117">
        <v>538</v>
      </c>
      <c r="G12117">
        <v>0</v>
      </c>
      <c r="H12117">
        <v>86</v>
      </c>
      <c r="I12117">
        <v>1.1000000000000001</v>
      </c>
      <c r="X12117" s="16">
        <f t="shared" si="196"/>
        <v>57.61333333333333</v>
      </c>
    </row>
    <row r="12118" spans="1:24" x14ac:dyDescent="0.25">
      <c r="A12118" s="1">
        <v>42257.4375</v>
      </c>
      <c r="B12118">
        <v>2.1</v>
      </c>
      <c r="C12118">
        <v>3.9</v>
      </c>
      <c r="D12118">
        <v>70.3</v>
      </c>
      <c r="E12118">
        <v>17.8</v>
      </c>
      <c r="F12118">
        <v>614</v>
      </c>
      <c r="G12118">
        <v>0</v>
      </c>
      <c r="H12118">
        <v>119</v>
      </c>
      <c r="I12118">
        <v>2.6</v>
      </c>
      <c r="X12118" s="16">
        <f t="shared" si="196"/>
        <v>58.199999999999996</v>
      </c>
    </row>
    <row r="12119" spans="1:24" x14ac:dyDescent="0.25">
      <c r="A12119" s="1">
        <v>42257.458333333336</v>
      </c>
      <c r="B12119">
        <v>1.8</v>
      </c>
      <c r="C12119">
        <v>3.4</v>
      </c>
      <c r="D12119">
        <v>72</v>
      </c>
      <c r="E12119">
        <v>18.5</v>
      </c>
      <c r="F12119">
        <v>665</v>
      </c>
      <c r="G12119">
        <v>0</v>
      </c>
      <c r="H12119">
        <v>110</v>
      </c>
      <c r="I12119">
        <v>2.7</v>
      </c>
      <c r="X12119" s="16">
        <f t="shared" si="196"/>
        <v>58.573333333333331</v>
      </c>
    </row>
    <row r="12120" spans="1:24" x14ac:dyDescent="0.25">
      <c r="A12120" s="1">
        <v>42257.479166666664</v>
      </c>
      <c r="B12120">
        <v>1.8</v>
      </c>
      <c r="C12120">
        <v>3.1</v>
      </c>
      <c r="D12120">
        <v>73.7</v>
      </c>
      <c r="E12120">
        <v>18.7</v>
      </c>
      <c r="F12120">
        <v>691</v>
      </c>
      <c r="G12120">
        <v>0</v>
      </c>
      <c r="H12120">
        <v>88</v>
      </c>
      <c r="I12120">
        <v>2</v>
      </c>
      <c r="X12120" s="16">
        <f t="shared" si="196"/>
        <v>59.518749999999997</v>
      </c>
    </row>
    <row r="12121" spans="1:24" x14ac:dyDescent="0.25">
      <c r="A12121" s="1">
        <v>42257.5</v>
      </c>
      <c r="B12121">
        <v>1.7</v>
      </c>
      <c r="C12121">
        <v>2.1</v>
      </c>
      <c r="D12121">
        <v>77</v>
      </c>
      <c r="E12121">
        <v>19.100000000000001</v>
      </c>
      <c r="F12121">
        <v>725</v>
      </c>
      <c r="G12121">
        <v>0</v>
      </c>
      <c r="H12121">
        <v>91</v>
      </c>
      <c r="I12121">
        <v>2.9</v>
      </c>
      <c r="X12121" s="16">
        <f t="shared" si="196"/>
        <v>60.40625</v>
      </c>
    </row>
    <row r="12122" spans="1:24" x14ac:dyDescent="0.25">
      <c r="A12122" s="1">
        <v>42257.520833333336</v>
      </c>
      <c r="B12122">
        <v>1.9</v>
      </c>
      <c r="C12122">
        <v>2.6</v>
      </c>
      <c r="D12122">
        <v>78.5</v>
      </c>
      <c r="E12122">
        <v>19.899999999999999</v>
      </c>
      <c r="F12122">
        <v>742</v>
      </c>
      <c r="G12122">
        <v>0</v>
      </c>
      <c r="H12122">
        <v>85</v>
      </c>
      <c r="I12122">
        <v>2.4</v>
      </c>
      <c r="X12122" s="16">
        <f t="shared" si="196"/>
        <v>61.481250000000003</v>
      </c>
    </row>
    <row r="12123" spans="1:24" x14ac:dyDescent="0.25">
      <c r="A12123" s="1">
        <v>42257.541666666664</v>
      </c>
      <c r="B12123">
        <v>1.4</v>
      </c>
      <c r="C12123">
        <v>2</v>
      </c>
      <c r="D12123">
        <v>80.099999999999994</v>
      </c>
      <c r="E12123">
        <v>20.100000000000001</v>
      </c>
      <c r="F12123">
        <v>717</v>
      </c>
      <c r="G12123">
        <v>0</v>
      </c>
      <c r="H12123">
        <v>79</v>
      </c>
      <c r="I12123">
        <v>2</v>
      </c>
      <c r="X12123" s="16">
        <f t="shared" si="196"/>
        <v>62.843750000000007</v>
      </c>
    </row>
    <row r="12124" spans="1:24" x14ac:dyDescent="0.25">
      <c r="A12124" s="1">
        <v>42257.5625</v>
      </c>
      <c r="B12124">
        <v>1.4</v>
      </c>
      <c r="C12124">
        <v>1.9</v>
      </c>
      <c r="D12124">
        <v>83.1</v>
      </c>
      <c r="E12124">
        <v>20.5</v>
      </c>
      <c r="F12124">
        <v>740</v>
      </c>
      <c r="G12124">
        <v>0</v>
      </c>
      <c r="H12124">
        <v>102</v>
      </c>
      <c r="I12124">
        <v>2.5</v>
      </c>
      <c r="X12124" s="16">
        <f t="shared" si="196"/>
        <v>63.962500000000006</v>
      </c>
    </row>
    <row r="12125" spans="1:24" x14ac:dyDescent="0.25">
      <c r="A12125" s="1">
        <v>42257.583333333336</v>
      </c>
      <c r="B12125">
        <v>1.9</v>
      </c>
      <c r="C12125">
        <v>3</v>
      </c>
      <c r="D12125">
        <v>83.3</v>
      </c>
      <c r="E12125">
        <v>20.399999999999999</v>
      </c>
      <c r="F12125">
        <v>543</v>
      </c>
      <c r="G12125">
        <v>0</v>
      </c>
      <c r="H12125">
        <v>67</v>
      </c>
      <c r="I12125">
        <v>2.2999999999999998</v>
      </c>
      <c r="X12125" s="16">
        <f t="shared" si="196"/>
        <v>65.356250000000003</v>
      </c>
    </row>
    <row r="12126" spans="1:24" x14ac:dyDescent="0.25">
      <c r="A12126" s="1">
        <v>42257.604166666664</v>
      </c>
      <c r="B12126">
        <v>1.9</v>
      </c>
      <c r="C12126">
        <v>2.4</v>
      </c>
      <c r="D12126">
        <v>86.2</v>
      </c>
      <c r="E12126">
        <v>20.5</v>
      </c>
      <c r="F12126">
        <v>654</v>
      </c>
      <c r="G12126">
        <v>0</v>
      </c>
      <c r="H12126">
        <v>69</v>
      </c>
      <c r="I12126">
        <v>2.7</v>
      </c>
      <c r="X12126" s="16">
        <f t="shared" si="196"/>
        <v>68.106250000000003</v>
      </c>
    </row>
    <row r="12127" spans="1:24" x14ac:dyDescent="0.25">
      <c r="A12127" s="1">
        <v>42257.625</v>
      </c>
      <c r="B12127">
        <v>1.3</v>
      </c>
      <c r="C12127">
        <v>2.1</v>
      </c>
      <c r="D12127">
        <v>89.1</v>
      </c>
      <c r="E12127">
        <v>21</v>
      </c>
      <c r="F12127">
        <v>638</v>
      </c>
      <c r="G12127">
        <v>0</v>
      </c>
      <c r="H12127">
        <v>94</v>
      </c>
      <c r="I12127">
        <v>2.4</v>
      </c>
      <c r="X12127" s="16">
        <f t="shared" si="196"/>
        <v>70.537499999999994</v>
      </c>
    </row>
    <row r="12128" spans="1:24" x14ac:dyDescent="0.25">
      <c r="A12128" s="1">
        <v>42257.645833333336</v>
      </c>
      <c r="B12128">
        <v>1.3</v>
      </c>
      <c r="C12128">
        <v>2.5</v>
      </c>
      <c r="D12128">
        <v>90.3</v>
      </c>
      <c r="E12128">
        <v>21.3</v>
      </c>
      <c r="F12128">
        <v>621</v>
      </c>
      <c r="G12128">
        <v>0</v>
      </c>
      <c r="H12128">
        <v>102</v>
      </c>
      <c r="I12128">
        <v>2.1</v>
      </c>
      <c r="X12128" s="16">
        <f t="shared" si="196"/>
        <v>72.868749999999991</v>
      </c>
    </row>
    <row r="12129" spans="1:24" x14ac:dyDescent="0.25">
      <c r="A12129" s="1">
        <v>42257.666666666664</v>
      </c>
      <c r="B12129">
        <v>3</v>
      </c>
      <c r="C12129">
        <v>4.8</v>
      </c>
      <c r="D12129">
        <v>87.4</v>
      </c>
      <c r="E12129">
        <v>20.399999999999999</v>
      </c>
      <c r="F12129">
        <v>200</v>
      </c>
      <c r="G12129">
        <v>0</v>
      </c>
      <c r="H12129">
        <v>58</v>
      </c>
      <c r="I12129">
        <v>2.1</v>
      </c>
      <c r="X12129" s="16">
        <f t="shared" si="196"/>
        <v>74.593750000000014</v>
      </c>
    </row>
    <row r="12130" spans="1:24" x14ac:dyDescent="0.25">
      <c r="A12130" s="1">
        <v>42257.6875</v>
      </c>
      <c r="B12130">
        <v>0.8</v>
      </c>
      <c r="C12130">
        <v>2.1</v>
      </c>
      <c r="D12130">
        <v>89.2</v>
      </c>
      <c r="E12130">
        <v>20</v>
      </c>
      <c r="F12130">
        <v>255</v>
      </c>
      <c r="G12130">
        <v>0</v>
      </c>
      <c r="H12130">
        <v>78</v>
      </c>
      <c r="I12130">
        <v>2</v>
      </c>
      <c r="X12130" s="16">
        <f t="shared" si="196"/>
        <v>76.887500000000017</v>
      </c>
    </row>
    <row r="12131" spans="1:24" x14ac:dyDescent="0.25">
      <c r="A12131" s="1">
        <v>42257.708333333336</v>
      </c>
      <c r="B12131">
        <v>2.9</v>
      </c>
      <c r="C12131">
        <v>4.8</v>
      </c>
      <c r="D12131">
        <v>87.7</v>
      </c>
      <c r="E12131">
        <v>20.5</v>
      </c>
      <c r="F12131">
        <v>387</v>
      </c>
      <c r="G12131">
        <v>0</v>
      </c>
      <c r="H12131">
        <v>59</v>
      </c>
      <c r="I12131">
        <v>1.9</v>
      </c>
      <c r="X12131" s="16">
        <f t="shared" si="196"/>
        <v>79.506250000000009</v>
      </c>
    </row>
    <row r="12132" spans="1:24" x14ac:dyDescent="0.25">
      <c r="A12132" s="1">
        <v>42257.729166666664</v>
      </c>
      <c r="B12132">
        <v>1.1000000000000001</v>
      </c>
      <c r="C12132">
        <v>2.6</v>
      </c>
      <c r="D12132">
        <v>90.1</v>
      </c>
      <c r="E12132">
        <v>20.3</v>
      </c>
      <c r="F12132">
        <v>187</v>
      </c>
      <c r="G12132">
        <v>0</v>
      </c>
      <c r="H12132">
        <v>71</v>
      </c>
      <c r="I12132">
        <v>1.4</v>
      </c>
      <c r="X12132" s="16">
        <f t="shared" si="196"/>
        <v>81.443749999999994</v>
      </c>
    </row>
    <row r="12133" spans="1:24" x14ac:dyDescent="0.25">
      <c r="A12133" s="1">
        <v>42257.75</v>
      </c>
      <c r="B12133">
        <v>4.8</v>
      </c>
      <c r="C12133">
        <v>10.8</v>
      </c>
      <c r="D12133">
        <v>83.2</v>
      </c>
      <c r="E12133">
        <v>19.899999999999999</v>
      </c>
      <c r="F12133">
        <v>152</v>
      </c>
      <c r="G12133">
        <v>0</v>
      </c>
      <c r="H12133">
        <v>44</v>
      </c>
      <c r="I12133">
        <v>1.5</v>
      </c>
      <c r="X12133" s="16">
        <f t="shared" si="196"/>
        <v>82.575000000000003</v>
      </c>
    </row>
    <row r="12134" spans="1:24" x14ac:dyDescent="0.25">
      <c r="A12134" s="1">
        <v>42257.770833333336</v>
      </c>
      <c r="B12134">
        <v>0.8</v>
      </c>
      <c r="C12134">
        <v>3.8</v>
      </c>
      <c r="D12134">
        <v>86.4</v>
      </c>
      <c r="E12134">
        <v>19.399999999999999</v>
      </c>
      <c r="F12134">
        <v>81</v>
      </c>
      <c r="G12134">
        <v>0</v>
      </c>
      <c r="H12134">
        <v>38</v>
      </c>
      <c r="I12134">
        <v>1.4</v>
      </c>
      <c r="X12134" s="16">
        <f t="shared" si="196"/>
        <v>83.581249999999997</v>
      </c>
    </row>
    <row r="12135" spans="1:24" x14ac:dyDescent="0.25">
      <c r="A12135" s="1">
        <v>42257.791666666664</v>
      </c>
      <c r="B12135">
        <v>0.9</v>
      </c>
      <c r="C12135">
        <v>4.0999999999999996</v>
      </c>
      <c r="D12135">
        <v>83.9</v>
      </c>
      <c r="E12135">
        <v>18.600000000000001</v>
      </c>
      <c r="F12135">
        <v>17</v>
      </c>
      <c r="G12135">
        <v>0</v>
      </c>
      <c r="H12135">
        <v>60</v>
      </c>
      <c r="I12135">
        <v>1.7</v>
      </c>
      <c r="X12135" s="16">
        <f t="shared" si="196"/>
        <v>84.325000000000017</v>
      </c>
    </row>
    <row r="12136" spans="1:24" x14ac:dyDescent="0.25">
      <c r="A12136" s="1">
        <v>42257.8125</v>
      </c>
      <c r="B12136">
        <v>0.9</v>
      </c>
      <c r="C12136">
        <v>4.3</v>
      </c>
      <c r="D12136">
        <v>81.400000000000006</v>
      </c>
      <c r="E12136">
        <v>17.8</v>
      </c>
      <c r="F12136">
        <v>6</v>
      </c>
      <c r="G12136">
        <v>0</v>
      </c>
      <c r="H12136">
        <v>60</v>
      </c>
      <c r="I12136">
        <v>1.4</v>
      </c>
      <c r="X12136" s="16">
        <f t="shared" si="196"/>
        <v>84.80625000000002</v>
      </c>
    </row>
    <row r="12137" spans="1:24" x14ac:dyDescent="0.25">
      <c r="A12137" s="1">
        <v>42257.833333333336</v>
      </c>
      <c r="B12137">
        <v>0.8</v>
      </c>
      <c r="C12137">
        <v>7.3</v>
      </c>
      <c r="D12137">
        <v>74.5</v>
      </c>
      <c r="E12137">
        <v>16.7</v>
      </c>
      <c r="F12137">
        <v>5</v>
      </c>
      <c r="G12137">
        <v>0</v>
      </c>
      <c r="H12137">
        <v>87</v>
      </c>
      <c r="I12137">
        <v>1.4</v>
      </c>
      <c r="X12137" s="16">
        <f t="shared" si="196"/>
        <v>84.65000000000002</v>
      </c>
    </row>
    <row r="12138" spans="1:24" x14ac:dyDescent="0.25">
      <c r="A12138" s="1">
        <v>42257.854166666664</v>
      </c>
      <c r="B12138">
        <v>1</v>
      </c>
      <c r="C12138">
        <v>6.7</v>
      </c>
      <c r="D12138">
        <v>74.400000000000006</v>
      </c>
      <c r="E12138">
        <v>16.3</v>
      </c>
      <c r="F12138">
        <v>6</v>
      </c>
      <c r="G12138">
        <v>0</v>
      </c>
      <c r="H12138">
        <v>85</v>
      </c>
      <c r="I12138">
        <v>1.8</v>
      </c>
      <c r="X12138" s="16">
        <f t="shared" si="196"/>
        <v>84.393750000000026</v>
      </c>
    </row>
    <row r="12139" spans="1:24" x14ac:dyDescent="0.25">
      <c r="A12139" s="1">
        <v>42257.875</v>
      </c>
      <c r="B12139">
        <v>1</v>
      </c>
      <c r="C12139">
        <v>5</v>
      </c>
      <c r="D12139">
        <v>76.599999999999994</v>
      </c>
      <c r="E12139">
        <v>16.5</v>
      </c>
      <c r="F12139">
        <v>6</v>
      </c>
      <c r="G12139">
        <v>0</v>
      </c>
      <c r="H12139">
        <v>81</v>
      </c>
      <c r="I12139">
        <v>2.7</v>
      </c>
      <c r="X12139" s="16">
        <f t="shared" si="196"/>
        <v>84.175000000000011</v>
      </c>
    </row>
    <row r="12140" spans="1:24" x14ac:dyDescent="0.25">
      <c r="A12140" s="1">
        <v>42257.895833333336</v>
      </c>
      <c r="B12140">
        <v>0.8</v>
      </c>
      <c r="C12140">
        <v>5.4</v>
      </c>
      <c r="D12140">
        <v>71</v>
      </c>
      <c r="E12140">
        <v>16.600000000000001</v>
      </c>
      <c r="F12140">
        <v>6</v>
      </c>
      <c r="G12140">
        <v>0</v>
      </c>
      <c r="H12140">
        <v>79</v>
      </c>
      <c r="I12140">
        <v>4</v>
      </c>
      <c r="X12140" s="16">
        <f t="shared" si="196"/>
        <v>83.418750000000017</v>
      </c>
    </row>
    <row r="12141" spans="1:24" x14ac:dyDescent="0.25">
      <c r="A12141" s="1">
        <v>42257.916666666664</v>
      </c>
      <c r="B12141">
        <v>0.8</v>
      </c>
      <c r="C12141">
        <v>5.9</v>
      </c>
      <c r="D12141">
        <v>67.8</v>
      </c>
      <c r="E12141">
        <v>16</v>
      </c>
      <c r="F12141">
        <v>5</v>
      </c>
      <c r="G12141">
        <v>0</v>
      </c>
      <c r="H12141">
        <v>85</v>
      </c>
      <c r="I12141">
        <v>3.7</v>
      </c>
      <c r="X12141" s="16">
        <f t="shared" si="196"/>
        <v>82.45</v>
      </c>
    </row>
    <row r="12142" spans="1:24" x14ac:dyDescent="0.25">
      <c r="A12142" s="1">
        <v>42257.9375</v>
      </c>
      <c r="B12142">
        <v>0.8</v>
      </c>
      <c r="C12142">
        <v>6</v>
      </c>
      <c r="D12142">
        <v>65.5</v>
      </c>
      <c r="E12142">
        <v>15.5</v>
      </c>
      <c r="F12142">
        <v>5</v>
      </c>
      <c r="G12142">
        <v>0</v>
      </c>
      <c r="H12142">
        <v>90</v>
      </c>
      <c r="I12142">
        <v>3.2</v>
      </c>
      <c r="X12142" s="16">
        <f t="shared" si="196"/>
        <v>81.156249999999986</v>
      </c>
    </row>
    <row r="12143" spans="1:24" x14ac:dyDescent="0.25">
      <c r="A12143" s="1">
        <v>42257.958333333336</v>
      </c>
      <c r="B12143">
        <v>0.8</v>
      </c>
      <c r="C12143">
        <v>5.7</v>
      </c>
      <c r="D12143">
        <v>64.099999999999994</v>
      </c>
      <c r="E12143">
        <v>15.4</v>
      </c>
      <c r="F12143">
        <v>5</v>
      </c>
      <c r="G12143">
        <v>0</v>
      </c>
      <c r="H12143">
        <v>90</v>
      </c>
      <c r="I12143">
        <v>3.7</v>
      </c>
      <c r="X12143" s="16">
        <f t="shared" si="196"/>
        <v>79.593749999999986</v>
      </c>
    </row>
    <row r="12144" spans="1:24" x14ac:dyDescent="0.25">
      <c r="A12144" s="1">
        <v>42257.979166666664</v>
      </c>
      <c r="B12144">
        <v>0.8</v>
      </c>
      <c r="C12144">
        <v>5</v>
      </c>
      <c r="D12144">
        <v>64.7</v>
      </c>
      <c r="E12144">
        <v>15.2</v>
      </c>
      <c r="F12144">
        <v>5</v>
      </c>
      <c r="G12144">
        <v>0</v>
      </c>
      <c r="H12144">
        <v>81</v>
      </c>
      <c r="I12144">
        <v>4.3</v>
      </c>
      <c r="X12144" s="16">
        <f t="shared" si="196"/>
        <v>77.993749999999991</v>
      </c>
    </row>
    <row r="12145" spans="1:24" x14ac:dyDescent="0.25">
      <c r="A12145" s="1">
        <v>42258</v>
      </c>
      <c r="B12145">
        <v>0.8</v>
      </c>
      <c r="C12145">
        <v>4.8</v>
      </c>
      <c r="D12145">
        <v>67.3</v>
      </c>
      <c r="E12145">
        <v>15.3</v>
      </c>
      <c r="F12145">
        <v>5</v>
      </c>
      <c r="G12145">
        <v>0</v>
      </c>
      <c r="H12145">
        <v>81</v>
      </c>
      <c r="I12145">
        <v>3.8</v>
      </c>
      <c r="X12145" s="16">
        <f t="shared" si="196"/>
        <v>76.737499999999983</v>
      </c>
    </row>
    <row r="12146" spans="1:24" x14ac:dyDescent="0.25">
      <c r="A12146" s="1">
        <v>42258.020833333336</v>
      </c>
      <c r="B12146">
        <v>0.7</v>
      </c>
      <c r="C12146">
        <v>4.5999999999999996</v>
      </c>
      <c r="D12146">
        <v>67.8</v>
      </c>
      <c r="E12146">
        <v>15.3</v>
      </c>
      <c r="F12146">
        <v>5</v>
      </c>
      <c r="G12146">
        <v>0</v>
      </c>
      <c r="H12146">
        <v>82</v>
      </c>
      <c r="I12146">
        <v>3.6</v>
      </c>
      <c r="X12146" s="16">
        <f t="shared" si="196"/>
        <v>75.399999999999991</v>
      </c>
    </row>
    <row r="12147" spans="1:24" x14ac:dyDescent="0.25">
      <c r="A12147" s="1">
        <v>42258.041666666664</v>
      </c>
      <c r="B12147">
        <v>0.7</v>
      </c>
      <c r="C12147">
        <v>4.4000000000000004</v>
      </c>
      <c r="D12147">
        <v>68.099999999999994</v>
      </c>
      <c r="E12147">
        <v>15.2</v>
      </c>
      <c r="F12147">
        <v>5</v>
      </c>
      <c r="G12147">
        <v>0</v>
      </c>
      <c r="H12147">
        <v>84</v>
      </c>
      <c r="I12147">
        <v>3.6</v>
      </c>
      <c r="X12147" s="16">
        <f t="shared" si="196"/>
        <v>74.174999999999997</v>
      </c>
    </row>
    <row r="12148" spans="1:24" x14ac:dyDescent="0.25">
      <c r="A12148" s="1">
        <v>42258.0625</v>
      </c>
      <c r="B12148">
        <v>0.8</v>
      </c>
      <c r="C12148">
        <v>4.3</v>
      </c>
      <c r="D12148">
        <v>67.3</v>
      </c>
      <c r="E12148">
        <v>14.8</v>
      </c>
      <c r="F12148">
        <v>5</v>
      </c>
      <c r="G12148">
        <v>0</v>
      </c>
      <c r="H12148">
        <v>85</v>
      </c>
      <c r="I12148">
        <v>3.1</v>
      </c>
      <c r="X12148" s="16">
        <f t="shared" si="196"/>
        <v>72.75</v>
      </c>
    </row>
    <row r="12149" spans="1:24" x14ac:dyDescent="0.25">
      <c r="A12149" s="1">
        <v>42258.083333333336</v>
      </c>
      <c r="B12149">
        <v>1.1000000000000001</v>
      </c>
      <c r="C12149">
        <v>5</v>
      </c>
      <c r="D12149">
        <v>67.2</v>
      </c>
      <c r="E12149">
        <v>14.4</v>
      </c>
      <c r="F12149">
        <v>5</v>
      </c>
      <c r="G12149">
        <v>0</v>
      </c>
      <c r="H12149">
        <v>66</v>
      </c>
      <c r="I12149">
        <v>1.1000000000000001</v>
      </c>
      <c r="X12149" s="16">
        <f t="shared" si="196"/>
        <v>71.75</v>
      </c>
    </row>
    <row r="12150" spans="1:24" x14ac:dyDescent="0.25">
      <c r="A12150" s="1">
        <v>42258.104166666664</v>
      </c>
      <c r="B12150">
        <v>1.4</v>
      </c>
      <c r="C12150">
        <v>6.3</v>
      </c>
      <c r="D12150">
        <v>65</v>
      </c>
      <c r="E12150">
        <v>14.1</v>
      </c>
      <c r="F12150">
        <v>5</v>
      </c>
      <c r="G12150">
        <v>0</v>
      </c>
      <c r="H12150">
        <v>269</v>
      </c>
      <c r="I12150">
        <v>0.9</v>
      </c>
      <c r="X12150" s="16">
        <f t="shared" si="196"/>
        <v>70.412499999999994</v>
      </c>
    </row>
    <row r="12151" spans="1:24" x14ac:dyDescent="0.25">
      <c r="A12151" s="1">
        <v>42258.125</v>
      </c>
      <c r="B12151">
        <v>1.5</v>
      </c>
      <c r="C12151">
        <v>5.4</v>
      </c>
      <c r="D12151">
        <v>65.099999999999994</v>
      </c>
      <c r="E12151">
        <v>13.7</v>
      </c>
      <c r="F12151">
        <v>5</v>
      </c>
      <c r="G12151">
        <v>0</v>
      </c>
      <c r="H12151">
        <v>119</v>
      </c>
      <c r="I12151">
        <v>0.7</v>
      </c>
      <c r="X12151" s="16">
        <f t="shared" si="196"/>
        <v>69.237499999999983</v>
      </c>
    </row>
    <row r="12152" spans="1:24" x14ac:dyDescent="0.25">
      <c r="A12152" s="1">
        <v>42258.145833333336</v>
      </c>
      <c r="B12152">
        <v>1.1000000000000001</v>
      </c>
      <c r="C12152">
        <v>4.7</v>
      </c>
      <c r="D12152">
        <v>66.400000000000006</v>
      </c>
      <c r="E12152">
        <v>13.3</v>
      </c>
      <c r="F12152">
        <v>5</v>
      </c>
      <c r="G12152">
        <v>0</v>
      </c>
      <c r="H12152">
        <v>63</v>
      </c>
      <c r="I12152">
        <v>0.5</v>
      </c>
      <c r="X12152" s="16">
        <f t="shared" si="196"/>
        <v>68.3</v>
      </c>
    </row>
    <row r="12153" spans="1:24" x14ac:dyDescent="0.25">
      <c r="A12153" s="1">
        <v>42258.166666666664</v>
      </c>
      <c r="B12153">
        <v>0.9</v>
      </c>
      <c r="C12153">
        <v>4.5</v>
      </c>
      <c r="D12153">
        <v>65.5</v>
      </c>
      <c r="E12153">
        <v>13</v>
      </c>
      <c r="F12153">
        <v>5</v>
      </c>
      <c r="G12153">
        <v>0</v>
      </c>
      <c r="H12153">
        <v>68</v>
      </c>
      <c r="I12153">
        <v>0.6</v>
      </c>
      <c r="X12153" s="16">
        <f t="shared" si="196"/>
        <v>67.737499999999997</v>
      </c>
    </row>
    <row r="12154" spans="1:24" x14ac:dyDescent="0.25">
      <c r="A12154" s="1">
        <v>42258.1875</v>
      </c>
      <c r="B12154">
        <v>2</v>
      </c>
      <c r="C12154">
        <v>12.1</v>
      </c>
      <c r="E12154">
        <v>12.6</v>
      </c>
      <c r="F12154">
        <v>5</v>
      </c>
      <c r="G12154">
        <v>0</v>
      </c>
      <c r="H12154">
        <v>314</v>
      </c>
      <c r="I12154">
        <v>0.2</v>
      </c>
      <c r="X12154" s="16">
        <f t="shared" si="196"/>
        <v>67.293333333333337</v>
      </c>
    </row>
    <row r="12155" spans="1:24" x14ac:dyDescent="0.25">
      <c r="A12155" s="1">
        <v>42258.208333333336</v>
      </c>
      <c r="B12155">
        <v>3.3</v>
      </c>
      <c r="C12155">
        <v>19.399999999999999</v>
      </c>
      <c r="D12155">
        <v>43.9</v>
      </c>
      <c r="E12155">
        <v>11.9</v>
      </c>
      <c r="F12155">
        <v>5</v>
      </c>
      <c r="G12155">
        <v>0</v>
      </c>
      <c r="H12155">
        <v>356</v>
      </c>
      <c r="I12155">
        <v>0.4</v>
      </c>
      <c r="X12155" s="16">
        <f t="shared" si="196"/>
        <v>65.11333333333333</v>
      </c>
    </row>
    <row r="12156" spans="1:24" x14ac:dyDescent="0.25">
      <c r="A12156" s="1">
        <v>42258.229166666664</v>
      </c>
      <c r="B12156">
        <v>7.5</v>
      </c>
      <c r="C12156">
        <v>30.3</v>
      </c>
      <c r="D12156">
        <v>26.5</v>
      </c>
      <c r="E12156">
        <v>11.1</v>
      </c>
      <c r="F12156">
        <v>5</v>
      </c>
      <c r="G12156">
        <v>0</v>
      </c>
      <c r="H12156">
        <v>332</v>
      </c>
      <c r="I12156">
        <v>0.5</v>
      </c>
      <c r="X12156" s="16">
        <f t="shared" si="196"/>
        <v>62.146666666666668</v>
      </c>
    </row>
    <row r="12157" spans="1:24" x14ac:dyDescent="0.25">
      <c r="A12157" s="1">
        <v>42258.25</v>
      </c>
      <c r="B12157">
        <v>17.5</v>
      </c>
      <c r="C12157">
        <v>45.9</v>
      </c>
      <c r="D12157">
        <v>13.2</v>
      </c>
      <c r="E12157">
        <v>10.7</v>
      </c>
      <c r="F12157">
        <v>7</v>
      </c>
      <c r="G12157">
        <v>0</v>
      </c>
      <c r="H12157">
        <v>313</v>
      </c>
      <c r="I12157">
        <v>0.5</v>
      </c>
      <c r="X12157" s="16">
        <f t="shared" si="196"/>
        <v>58.506666666666668</v>
      </c>
    </row>
    <row r="12158" spans="1:24" x14ac:dyDescent="0.25">
      <c r="A12158" s="1">
        <v>42258.270833333336</v>
      </c>
      <c r="B12158">
        <v>45.7</v>
      </c>
      <c r="C12158">
        <v>58.3</v>
      </c>
      <c r="D12158">
        <v>6.3</v>
      </c>
      <c r="E12158">
        <v>10.5</v>
      </c>
      <c r="F12158">
        <v>22</v>
      </c>
      <c r="G12158">
        <v>0</v>
      </c>
      <c r="H12158">
        <v>274</v>
      </c>
      <c r="I12158">
        <v>0.5</v>
      </c>
      <c r="X12158" s="16">
        <f t="shared" si="196"/>
        <v>54.559999999999995</v>
      </c>
    </row>
    <row r="12159" spans="1:24" x14ac:dyDescent="0.25">
      <c r="A12159" s="1">
        <v>42258.291666666664</v>
      </c>
      <c r="B12159">
        <v>67</v>
      </c>
      <c r="C12159">
        <v>64.599999999999994</v>
      </c>
      <c r="D12159">
        <v>5.4</v>
      </c>
      <c r="E12159">
        <v>11.1</v>
      </c>
      <c r="F12159">
        <v>49</v>
      </c>
      <c r="G12159">
        <v>0</v>
      </c>
      <c r="H12159">
        <v>287</v>
      </c>
      <c r="I12159">
        <v>0.4</v>
      </c>
      <c r="X12159" s="16">
        <f t="shared" si="196"/>
        <v>50.646666666666661</v>
      </c>
    </row>
    <row r="12160" spans="1:24" x14ac:dyDescent="0.25">
      <c r="A12160" s="1">
        <v>42258.3125</v>
      </c>
      <c r="B12160">
        <v>46.9</v>
      </c>
      <c r="C12160">
        <v>54.8</v>
      </c>
      <c r="D12160">
        <v>10</v>
      </c>
      <c r="E12160">
        <v>11.9</v>
      </c>
      <c r="F12160">
        <v>70</v>
      </c>
      <c r="G12160">
        <v>0</v>
      </c>
      <c r="H12160">
        <v>332</v>
      </c>
      <c r="I12160">
        <v>0.4</v>
      </c>
      <c r="X12160" s="16">
        <f t="shared" si="196"/>
        <v>46.999999999999993</v>
      </c>
    </row>
    <row r="12161" spans="1:24" x14ac:dyDescent="0.25">
      <c r="A12161" s="1">
        <v>42258.333333333336</v>
      </c>
      <c r="B12161">
        <v>11.4</v>
      </c>
      <c r="C12161">
        <v>26.2</v>
      </c>
      <c r="D12161">
        <v>40.700000000000003</v>
      </c>
      <c r="E12161">
        <v>13</v>
      </c>
      <c r="F12161">
        <v>88</v>
      </c>
      <c r="G12161">
        <v>0</v>
      </c>
      <c r="H12161">
        <v>71</v>
      </c>
      <c r="I12161">
        <v>0.6</v>
      </c>
      <c r="X12161" s="16">
        <f t="shared" si="196"/>
        <v>45.226666666666667</v>
      </c>
    </row>
    <row r="12162" spans="1:24" x14ac:dyDescent="0.25">
      <c r="A12162" s="1">
        <v>42258.354166666664</v>
      </c>
      <c r="B12162">
        <v>11.5</v>
      </c>
      <c r="C12162">
        <v>20.3</v>
      </c>
      <c r="D12162">
        <v>47.4</v>
      </c>
      <c r="E12162">
        <v>14.3</v>
      </c>
      <c r="F12162">
        <v>293</v>
      </c>
      <c r="G12162">
        <v>0</v>
      </c>
      <c r="H12162">
        <v>60</v>
      </c>
      <c r="I12162">
        <v>1.3</v>
      </c>
      <c r="X12162" s="16">
        <f t="shared" si="196"/>
        <v>43.86666666666666</v>
      </c>
    </row>
    <row r="12163" spans="1:24" x14ac:dyDescent="0.25">
      <c r="A12163" s="1">
        <v>42258.375</v>
      </c>
      <c r="B12163">
        <v>2.1</v>
      </c>
      <c r="C12163">
        <v>6.3</v>
      </c>
      <c r="D12163">
        <v>62.7</v>
      </c>
      <c r="E12163">
        <v>15.3</v>
      </c>
      <c r="F12163">
        <v>374</v>
      </c>
      <c r="G12163">
        <v>0</v>
      </c>
      <c r="H12163">
        <v>89</v>
      </c>
      <c r="I12163">
        <v>1.5</v>
      </c>
      <c r="X12163" s="16">
        <f t="shared" si="196"/>
        <v>43.506666666666668</v>
      </c>
    </row>
    <row r="12164" spans="1:24" x14ac:dyDescent="0.25">
      <c r="A12164" s="1">
        <v>42258.395833333336</v>
      </c>
      <c r="B12164">
        <v>2.4</v>
      </c>
      <c r="C12164">
        <v>6.5</v>
      </c>
      <c r="D12164">
        <v>62.9</v>
      </c>
      <c r="E12164">
        <v>16</v>
      </c>
      <c r="F12164">
        <v>449</v>
      </c>
      <c r="G12164">
        <v>0</v>
      </c>
      <c r="H12164">
        <v>95</v>
      </c>
      <c r="I12164">
        <v>1.3</v>
      </c>
      <c r="X12164" s="16">
        <f t="shared" si="196"/>
        <v>43.213333333333331</v>
      </c>
    </row>
    <row r="12165" spans="1:24" x14ac:dyDescent="0.25">
      <c r="A12165" s="1">
        <v>42258.416666666664</v>
      </c>
      <c r="B12165">
        <v>5.5</v>
      </c>
      <c r="C12165">
        <v>11.2</v>
      </c>
      <c r="D12165">
        <v>61.1</v>
      </c>
      <c r="E12165">
        <v>16.7</v>
      </c>
      <c r="F12165">
        <v>519</v>
      </c>
      <c r="G12165">
        <v>0</v>
      </c>
      <c r="H12165">
        <v>97</v>
      </c>
      <c r="I12165">
        <v>0.7</v>
      </c>
      <c r="X12165" s="16">
        <f t="shared" si="196"/>
        <v>42.806666666666658</v>
      </c>
    </row>
    <row r="12166" spans="1:24" x14ac:dyDescent="0.25">
      <c r="A12166" s="1">
        <v>42258.4375</v>
      </c>
      <c r="B12166">
        <v>11.3</v>
      </c>
      <c r="C12166">
        <v>17.7</v>
      </c>
      <c r="D12166">
        <v>58.5</v>
      </c>
      <c r="E12166">
        <v>17.399999999999999</v>
      </c>
      <c r="F12166">
        <v>579</v>
      </c>
      <c r="G12166">
        <v>0</v>
      </c>
      <c r="H12166">
        <v>153</v>
      </c>
      <c r="I12166">
        <v>0.4</v>
      </c>
      <c r="X12166" s="16">
        <f t="shared" si="196"/>
        <v>42.373333333333328</v>
      </c>
    </row>
    <row r="12167" spans="1:24" x14ac:dyDescent="0.25">
      <c r="A12167" s="1">
        <v>42258.458333333336</v>
      </c>
      <c r="B12167">
        <v>2.6</v>
      </c>
      <c r="C12167">
        <v>5.9</v>
      </c>
      <c r="D12167">
        <v>77.099999999999994</v>
      </c>
      <c r="E12167">
        <v>18.3</v>
      </c>
      <c r="F12167">
        <v>630</v>
      </c>
      <c r="G12167">
        <v>0</v>
      </c>
      <c r="H12167">
        <v>107</v>
      </c>
      <c r="I12167">
        <v>1.4</v>
      </c>
      <c r="X12167" s="16">
        <f t="shared" si="196"/>
        <v>43.173333333333332</v>
      </c>
    </row>
    <row r="12168" spans="1:24" x14ac:dyDescent="0.25">
      <c r="A12168" s="1">
        <v>42258.479166666664</v>
      </c>
      <c r="B12168">
        <v>1.8</v>
      </c>
      <c r="C12168">
        <v>4.2</v>
      </c>
      <c r="D12168">
        <v>81.099999999999994</v>
      </c>
      <c r="E12168">
        <v>18.899999999999999</v>
      </c>
      <c r="F12168">
        <v>671</v>
      </c>
      <c r="G12168">
        <v>0</v>
      </c>
      <c r="H12168">
        <v>120</v>
      </c>
      <c r="I12168">
        <v>2.4</v>
      </c>
      <c r="X12168" s="16">
        <f t="shared" si="196"/>
        <v>44.153333333333329</v>
      </c>
    </row>
    <row r="12169" spans="1:24" x14ac:dyDescent="0.25">
      <c r="A12169" s="1">
        <v>42258.5</v>
      </c>
      <c r="B12169">
        <v>1.6</v>
      </c>
      <c r="C12169">
        <v>3.3</v>
      </c>
      <c r="D12169">
        <v>84.9</v>
      </c>
      <c r="E12169">
        <v>19.8</v>
      </c>
      <c r="F12169">
        <v>698</v>
      </c>
      <c r="G12169">
        <v>0</v>
      </c>
      <c r="H12169">
        <v>107</v>
      </c>
      <c r="I12169">
        <v>1.7</v>
      </c>
      <c r="X12169" s="16">
        <f t="shared" si="196"/>
        <v>45.446666666666673</v>
      </c>
    </row>
    <row r="12170" spans="1:24" x14ac:dyDescent="0.25">
      <c r="A12170" s="1">
        <v>42258.520833333336</v>
      </c>
      <c r="B12170">
        <v>2.8</v>
      </c>
      <c r="C12170">
        <v>5.0999999999999996</v>
      </c>
      <c r="D12170">
        <v>86.3</v>
      </c>
      <c r="E12170">
        <v>20.3</v>
      </c>
      <c r="F12170">
        <v>693</v>
      </c>
      <c r="G12170">
        <v>0</v>
      </c>
      <c r="H12170">
        <v>96</v>
      </c>
      <c r="I12170">
        <v>1.4</v>
      </c>
      <c r="X12170" s="16">
        <f t="shared" si="196"/>
        <v>48</v>
      </c>
    </row>
    <row r="12171" spans="1:24" x14ac:dyDescent="0.25">
      <c r="A12171" s="1">
        <v>42258.541666666664</v>
      </c>
      <c r="B12171">
        <v>2.8</v>
      </c>
      <c r="C12171">
        <v>4.0999999999999996</v>
      </c>
      <c r="D12171">
        <v>89.6</v>
      </c>
      <c r="E12171">
        <v>20.8</v>
      </c>
      <c r="F12171">
        <v>761</v>
      </c>
      <c r="G12171">
        <v>0</v>
      </c>
      <c r="H12171">
        <v>94</v>
      </c>
      <c r="I12171">
        <v>1.4</v>
      </c>
      <c r="X12171" s="16">
        <f t="shared" si="196"/>
        <v>50.856249999999996</v>
      </c>
    </row>
    <row r="12172" spans="1:24" x14ac:dyDescent="0.25">
      <c r="A12172" s="1">
        <v>42258.5625</v>
      </c>
      <c r="B12172">
        <v>2.5</v>
      </c>
      <c r="C12172">
        <v>4.9000000000000004</v>
      </c>
      <c r="D12172">
        <v>92.9</v>
      </c>
      <c r="E12172">
        <v>21.1</v>
      </c>
      <c r="F12172">
        <v>695</v>
      </c>
      <c r="G12172">
        <v>0</v>
      </c>
      <c r="H12172">
        <v>77</v>
      </c>
      <c r="I12172">
        <v>1</v>
      </c>
      <c r="X12172" s="16">
        <f t="shared" si="196"/>
        <v>55.006249999999994</v>
      </c>
    </row>
    <row r="12173" spans="1:24" x14ac:dyDescent="0.25">
      <c r="A12173" s="1">
        <v>42258.583333333336</v>
      </c>
      <c r="B12173">
        <v>4.5</v>
      </c>
      <c r="C12173">
        <v>7</v>
      </c>
      <c r="D12173">
        <v>95</v>
      </c>
      <c r="E12173">
        <v>21.2</v>
      </c>
      <c r="F12173">
        <v>735</v>
      </c>
      <c r="G12173">
        <v>0</v>
      </c>
      <c r="H12173">
        <v>86</v>
      </c>
      <c r="I12173">
        <v>0.8</v>
      </c>
      <c r="X12173" s="16">
        <f t="shared" si="196"/>
        <v>60.118749999999999</v>
      </c>
    </row>
    <row r="12174" spans="1:24" x14ac:dyDescent="0.25">
      <c r="A12174" s="1">
        <v>42258.604166666664</v>
      </c>
      <c r="B12174">
        <v>2.5</v>
      </c>
      <c r="C12174">
        <v>4.7</v>
      </c>
      <c r="D12174">
        <v>99.5</v>
      </c>
      <c r="E12174">
        <v>21.6</v>
      </c>
      <c r="F12174">
        <v>614</v>
      </c>
      <c r="G12174">
        <v>0</v>
      </c>
      <c r="H12174">
        <v>67</v>
      </c>
      <c r="I12174">
        <v>1</v>
      </c>
      <c r="X12174" s="16">
        <f t="shared" si="196"/>
        <v>65.943749999999994</v>
      </c>
    </row>
    <row r="12175" spans="1:24" x14ac:dyDescent="0.25">
      <c r="A12175" s="1">
        <v>42258.625</v>
      </c>
      <c r="B12175">
        <v>2</v>
      </c>
      <c r="C12175">
        <v>4.5</v>
      </c>
      <c r="D12175">
        <v>102.7</v>
      </c>
      <c r="E12175">
        <v>21.8</v>
      </c>
      <c r="F12175">
        <v>623</v>
      </c>
      <c r="G12175">
        <v>0</v>
      </c>
      <c r="H12175">
        <v>88</v>
      </c>
      <c r="I12175">
        <v>1.5</v>
      </c>
      <c r="X12175" s="16">
        <f t="shared" si="196"/>
        <v>72.024999999999991</v>
      </c>
    </row>
    <row r="12176" spans="1:24" x14ac:dyDescent="0.25">
      <c r="A12176" s="1">
        <v>42258.645833333336</v>
      </c>
      <c r="B12176">
        <v>8</v>
      </c>
      <c r="C12176">
        <v>17</v>
      </c>
      <c r="D12176">
        <v>92.4</v>
      </c>
      <c r="E12176">
        <v>22.1</v>
      </c>
      <c r="F12176">
        <v>504</v>
      </c>
      <c r="G12176">
        <v>0</v>
      </c>
      <c r="H12176">
        <v>153</v>
      </c>
      <c r="I12176">
        <v>0.6</v>
      </c>
      <c r="X12176" s="16">
        <f t="shared" si="196"/>
        <v>77.174999999999997</v>
      </c>
    </row>
    <row r="12177" spans="1:24" x14ac:dyDescent="0.25">
      <c r="A12177" s="1">
        <v>42258.666666666664</v>
      </c>
      <c r="B12177">
        <v>5.0999999999999996</v>
      </c>
      <c r="C12177">
        <v>17.2</v>
      </c>
      <c r="D12177">
        <v>88.2</v>
      </c>
      <c r="E12177">
        <v>22.1</v>
      </c>
      <c r="F12177">
        <v>467</v>
      </c>
      <c r="G12177">
        <v>0</v>
      </c>
      <c r="H12177">
        <v>168</v>
      </c>
      <c r="I12177">
        <v>1</v>
      </c>
      <c r="X12177" s="16">
        <f t="shared" si="196"/>
        <v>80.143750000000011</v>
      </c>
    </row>
    <row r="12178" spans="1:24" x14ac:dyDescent="0.25">
      <c r="A12178" s="1">
        <v>42258.6875</v>
      </c>
      <c r="B12178">
        <v>13.7</v>
      </c>
      <c r="C12178">
        <v>27.4</v>
      </c>
      <c r="D12178">
        <v>81.8</v>
      </c>
      <c r="E12178">
        <v>22.3</v>
      </c>
      <c r="F12178">
        <v>430</v>
      </c>
      <c r="G12178">
        <v>0</v>
      </c>
      <c r="H12178">
        <v>179</v>
      </c>
      <c r="I12178">
        <v>0.3</v>
      </c>
      <c r="X12178" s="16">
        <f t="shared" si="196"/>
        <v>82.293750000000003</v>
      </c>
    </row>
    <row r="12179" spans="1:24" x14ac:dyDescent="0.25">
      <c r="A12179" s="1">
        <v>42258.708333333336</v>
      </c>
      <c r="B12179">
        <v>4.3</v>
      </c>
      <c r="C12179">
        <v>18.5</v>
      </c>
      <c r="D12179">
        <v>90.5</v>
      </c>
      <c r="E12179">
        <v>22.1</v>
      </c>
      <c r="F12179">
        <v>321</v>
      </c>
      <c r="G12179">
        <v>0</v>
      </c>
      <c r="H12179">
        <v>141</v>
      </c>
      <c r="I12179">
        <v>0.7</v>
      </c>
      <c r="X12179" s="16">
        <f t="shared" ref="X12179:X12242" si="197">AVERAGE(D12164:D12179)</f>
        <v>84.03125</v>
      </c>
    </row>
    <row r="12180" spans="1:24" x14ac:dyDescent="0.25">
      <c r="A12180" s="1">
        <v>42258.729166666664</v>
      </c>
      <c r="B12180">
        <v>3.5</v>
      </c>
      <c r="C12180">
        <v>18.7</v>
      </c>
      <c r="D12180">
        <v>88.9</v>
      </c>
      <c r="E12180">
        <v>21.7</v>
      </c>
      <c r="F12180">
        <v>249</v>
      </c>
      <c r="G12180">
        <v>0</v>
      </c>
      <c r="H12180">
        <v>176</v>
      </c>
      <c r="I12180">
        <v>0.8</v>
      </c>
      <c r="X12180" s="16">
        <f t="shared" si="197"/>
        <v>85.65625</v>
      </c>
    </row>
    <row r="12181" spans="1:24" x14ac:dyDescent="0.25">
      <c r="A12181" s="1">
        <v>42258.75</v>
      </c>
      <c r="B12181">
        <v>3.3</v>
      </c>
      <c r="C12181">
        <v>18.7</v>
      </c>
      <c r="D12181">
        <v>88.8</v>
      </c>
      <c r="E12181">
        <v>21.4</v>
      </c>
      <c r="F12181">
        <v>159</v>
      </c>
      <c r="G12181">
        <v>0</v>
      </c>
      <c r="H12181">
        <v>160</v>
      </c>
      <c r="I12181">
        <v>0.7</v>
      </c>
      <c r="X12181" s="16">
        <f t="shared" si="197"/>
        <v>87.387500000000003</v>
      </c>
    </row>
    <row r="12182" spans="1:24" x14ac:dyDescent="0.25">
      <c r="A12182" s="1">
        <v>42258.770833333336</v>
      </c>
      <c r="B12182">
        <v>1.4</v>
      </c>
      <c r="C12182">
        <v>11.5</v>
      </c>
      <c r="D12182">
        <v>90.7</v>
      </c>
      <c r="E12182">
        <v>21.2</v>
      </c>
      <c r="F12182">
        <v>75</v>
      </c>
      <c r="G12182">
        <v>0</v>
      </c>
      <c r="H12182">
        <v>49</v>
      </c>
      <c r="I12182">
        <v>0.4</v>
      </c>
      <c r="X12182" s="16">
        <f t="shared" si="197"/>
        <v>89.4</v>
      </c>
    </row>
    <row r="12183" spans="1:24" x14ac:dyDescent="0.25">
      <c r="A12183" s="1">
        <v>42258.791666666664</v>
      </c>
      <c r="B12183">
        <v>1.7</v>
      </c>
      <c r="C12183">
        <v>28.4</v>
      </c>
      <c r="D12183">
        <v>65.900000000000006</v>
      </c>
      <c r="E12183">
        <v>19</v>
      </c>
      <c r="F12183">
        <v>14</v>
      </c>
      <c r="G12183">
        <v>0</v>
      </c>
      <c r="H12183">
        <v>145</v>
      </c>
      <c r="I12183">
        <v>0.7</v>
      </c>
      <c r="X12183" s="16">
        <f t="shared" si="197"/>
        <v>88.700000000000017</v>
      </c>
    </row>
    <row r="12184" spans="1:24" x14ac:dyDescent="0.25">
      <c r="A12184" s="1">
        <v>42258.8125</v>
      </c>
      <c r="B12184">
        <v>1</v>
      </c>
      <c r="C12184">
        <v>24.3</v>
      </c>
      <c r="D12184">
        <v>63</v>
      </c>
      <c r="E12184">
        <v>17.399999999999999</v>
      </c>
      <c r="F12184">
        <v>6</v>
      </c>
      <c r="G12184">
        <v>0</v>
      </c>
      <c r="H12184">
        <v>136</v>
      </c>
      <c r="I12184">
        <v>0.6</v>
      </c>
      <c r="X12184" s="16">
        <f t="shared" si="197"/>
        <v>87.568750000000009</v>
      </c>
    </row>
    <row r="12185" spans="1:24" x14ac:dyDescent="0.25">
      <c r="A12185" s="1">
        <v>42258.833333333336</v>
      </c>
      <c r="B12185">
        <v>1</v>
      </c>
      <c r="C12185">
        <v>27.2</v>
      </c>
      <c r="D12185">
        <v>58.4</v>
      </c>
      <c r="E12185">
        <v>16.399999999999999</v>
      </c>
      <c r="F12185">
        <v>6</v>
      </c>
      <c r="G12185">
        <v>0</v>
      </c>
      <c r="H12185">
        <v>145</v>
      </c>
      <c r="I12185">
        <v>0.6</v>
      </c>
      <c r="X12185" s="16">
        <f t="shared" si="197"/>
        <v>85.912500000000009</v>
      </c>
    </row>
    <row r="12186" spans="1:24" x14ac:dyDescent="0.25">
      <c r="A12186" s="1">
        <v>42258.854166666664</v>
      </c>
      <c r="B12186">
        <v>1</v>
      </c>
      <c r="C12186">
        <v>22.7</v>
      </c>
      <c r="D12186">
        <v>64.099999999999994</v>
      </c>
      <c r="E12186">
        <v>15.8</v>
      </c>
      <c r="F12186">
        <v>5</v>
      </c>
      <c r="G12186">
        <v>0</v>
      </c>
      <c r="H12186">
        <v>147</v>
      </c>
      <c r="I12186">
        <v>0.5</v>
      </c>
      <c r="X12186" s="16">
        <f t="shared" si="197"/>
        <v>84.525000000000006</v>
      </c>
    </row>
    <row r="12187" spans="1:24" x14ac:dyDescent="0.25">
      <c r="A12187" s="1">
        <v>42258.875</v>
      </c>
      <c r="B12187">
        <v>1</v>
      </c>
      <c r="C12187">
        <v>20.2</v>
      </c>
      <c r="D12187">
        <v>65.400000000000006</v>
      </c>
      <c r="E12187">
        <v>15.5</v>
      </c>
      <c r="F12187">
        <v>6</v>
      </c>
      <c r="G12187">
        <v>0</v>
      </c>
      <c r="H12187">
        <v>152</v>
      </c>
      <c r="I12187">
        <v>0.8</v>
      </c>
      <c r="X12187" s="16">
        <f t="shared" si="197"/>
        <v>83.012500000000003</v>
      </c>
    </row>
    <row r="12188" spans="1:24" x14ac:dyDescent="0.25">
      <c r="A12188" s="1">
        <v>42258.895833333336</v>
      </c>
      <c r="B12188">
        <v>1</v>
      </c>
      <c r="C12188">
        <v>20.7</v>
      </c>
      <c r="D12188">
        <v>64.400000000000006</v>
      </c>
      <c r="E12188">
        <v>15.2</v>
      </c>
      <c r="F12188">
        <v>6</v>
      </c>
      <c r="G12188">
        <v>0</v>
      </c>
      <c r="H12188">
        <v>162</v>
      </c>
      <c r="I12188">
        <v>0.6</v>
      </c>
      <c r="X12188" s="16">
        <f t="shared" si="197"/>
        <v>81.231250000000017</v>
      </c>
    </row>
    <row r="12189" spans="1:24" x14ac:dyDescent="0.25">
      <c r="A12189" s="1">
        <v>42258.916666666664</v>
      </c>
      <c r="B12189">
        <v>1.3</v>
      </c>
      <c r="C12189">
        <v>18.399999999999999</v>
      </c>
      <c r="D12189">
        <v>67.5</v>
      </c>
      <c r="E12189">
        <v>15</v>
      </c>
      <c r="F12189">
        <v>5</v>
      </c>
      <c r="G12189">
        <v>0</v>
      </c>
      <c r="H12189">
        <v>164</v>
      </c>
      <c r="I12189">
        <v>0.5</v>
      </c>
      <c r="X12189" s="16">
        <f t="shared" si="197"/>
        <v>79.512500000000003</v>
      </c>
    </row>
    <row r="12190" spans="1:24" x14ac:dyDescent="0.25">
      <c r="A12190" s="1">
        <v>42258.9375</v>
      </c>
      <c r="B12190">
        <v>1.2</v>
      </c>
      <c r="C12190">
        <v>18.399999999999999</v>
      </c>
      <c r="D12190">
        <v>65</v>
      </c>
      <c r="E12190">
        <v>14.8</v>
      </c>
      <c r="F12190">
        <v>6</v>
      </c>
      <c r="G12190">
        <v>0</v>
      </c>
      <c r="H12190">
        <v>166</v>
      </c>
      <c r="I12190">
        <v>0.6</v>
      </c>
      <c r="X12190" s="16">
        <f t="shared" si="197"/>
        <v>77.356250000000003</v>
      </c>
    </row>
    <row r="12191" spans="1:24" x14ac:dyDescent="0.25">
      <c r="A12191" s="1">
        <v>42258.958333333336</v>
      </c>
      <c r="B12191">
        <v>7.2</v>
      </c>
      <c r="C12191">
        <v>49.5</v>
      </c>
      <c r="D12191">
        <v>34.1</v>
      </c>
      <c r="E12191">
        <v>14.4</v>
      </c>
      <c r="F12191">
        <v>5</v>
      </c>
      <c r="G12191">
        <v>0</v>
      </c>
      <c r="H12191">
        <v>199</v>
      </c>
      <c r="I12191">
        <v>0.4</v>
      </c>
      <c r="X12191" s="16">
        <f t="shared" si="197"/>
        <v>73.068749999999994</v>
      </c>
    </row>
    <row r="12192" spans="1:24" x14ac:dyDescent="0.25">
      <c r="A12192" s="1">
        <v>42258.979166666664</v>
      </c>
      <c r="B12192">
        <v>3.4</v>
      </c>
      <c r="C12192">
        <v>37.299999999999997</v>
      </c>
      <c r="D12192">
        <v>44.4</v>
      </c>
      <c r="E12192">
        <v>14.2</v>
      </c>
      <c r="F12192">
        <v>6</v>
      </c>
      <c r="G12192">
        <v>0</v>
      </c>
      <c r="H12192">
        <v>183</v>
      </c>
      <c r="I12192">
        <v>0.6</v>
      </c>
      <c r="X12192" s="16">
        <f t="shared" si="197"/>
        <v>70.068749999999994</v>
      </c>
    </row>
    <row r="12193" spans="1:24" x14ac:dyDescent="0.25">
      <c r="A12193" s="1">
        <v>42259</v>
      </c>
      <c r="B12193">
        <v>1.6</v>
      </c>
      <c r="C12193">
        <v>23.6</v>
      </c>
      <c r="D12193">
        <v>56.5</v>
      </c>
      <c r="E12193">
        <v>14.2</v>
      </c>
      <c r="F12193">
        <v>5</v>
      </c>
      <c r="G12193">
        <v>0</v>
      </c>
      <c r="H12193">
        <v>176</v>
      </c>
      <c r="I12193">
        <v>0.6</v>
      </c>
      <c r="X12193" s="16">
        <f t="shared" si="197"/>
        <v>68.087500000000006</v>
      </c>
    </row>
    <row r="12194" spans="1:24" x14ac:dyDescent="0.25">
      <c r="A12194" s="1">
        <v>42259.020833333336</v>
      </c>
      <c r="B12194">
        <v>8.3000000000000007</v>
      </c>
      <c r="C12194">
        <v>38.799999999999997</v>
      </c>
      <c r="D12194">
        <v>32.9</v>
      </c>
      <c r="E12194">
        <v>13.6</v>
      </c>
      <c r="F12194">
        <v>5</v>
      </c>
      <c r="G12194">
        <v>0</v>
      </c>
      <c r="H12194">
        <v>263</v>
      </c>
      <c r="I12194">
        <v>0.5</v>
      </c>
      <c r="X12194" s="16">
        <f t="shared" si="197"/>
        <v>65.03125</v>
      </c>
    </row>
    <row r="12195" spans="1:24" x14ac:dyDescent="0.25">
      <c r="A12195" s="1">
        <v>42259.041666666664</v>
      </c>
      <c r="B12195">
        <v>7.4</v>
      </c>
      <c r="C12195">
        <v>22.3</v>
      </c>
      <c r="D12195">
        <v>43.8</v>
      </c>
      <c r="E12195">
        <v>13.2</v>
      </c>
      <c r="F12195">
        <v>5</v>
      </c>
      <c r="G12195">
        <v>0</v>
      </c>
      <c r="H12195">
        <v>287</v>
      </c>
      <c r="I12195">
        <v>0.7</v>
      </c>
      <c r="X12195" s="16">
        <f t="shared" si="197"/>
        <v>62.11249999999999</v>
      </c>
    </row>
    <row r="12196" spans="1:24" x14ac:dyDescent="0.25">
      <c r="A12196" s="1">
        <v>42259.0625</v>
      </c>
      <c r="B12196">
        <v>3.3</v>
      </c>
      <c r="C12196">
        <v>27</v>
      </c>
      <c r="E12196">
        <v>12.6</v>
      </c>
      <c r="F12196">
        <v>5</v>
      </c>
      <c r="G12196">
        <v>0</v>
      </c>
      <c r="H12196">
        <v>340</v>
      </c>
      <c r="I12196">
        <v>0.4</v>
      </c>
      <c r="X12196" s="16">
        <f t="shared" si="197"/>
        <v>60.326666666666661</v>
      </c>
    </row>
    <row r="12197" spans="1:24" x14ac:dyDescent="0.25">
      <c r="A12197" s="1">
        <v>42259.083333333336</v>
      </c>
      <c r="B12197">
        <v>1.9</v>
      </c>
      <c r="C12197">
        <v>42.2</v>
      </c>
      <c r="D12197">
        <v>16</v>
      </c>
      <c r="E12197">
        <v>12.2</v>
      </c>
      <c r="F12197">
        <v>5</v>
      </c>
      <c r="G12197">
        <v>0</v>
      </c>
      <c r="H12197">
        <v>113</v>
      </c>
      <c r="I12197">
        <v>0.4</v>
      </c>
      <c r="X12197" s="16">
        <f t="shared" si="197"/>
        <v>55.473333333333329</v>
      </c>
    </row>
    <row r="12198" spans="1:24" x14ac:dyDescent="0.25">
      <c r="A12198" s="1">
        <v>42259.104166666664</v>
      </c>
      <c r="B12198">
        <v>0.9</v>
      </c>
      <c r="C12198">
        <v>14.1</v>
      </c>
      <c r="D12198">
        <v>51.4</v>
      </c>
      <c r="E12198">
        <v>12.2</v>
      </c>
      <c r="F12198">
        <v>5</v>
      </c>
      <c r="G12198">
        <v>0</v>
      </c>
      <c r="H12198">
        <v>152</v>
      </c>
      <c r="I12198">
        <v>0.6</v>
      </c>
      <c r="X12198" s="16">
        <f t="shared" si="197"/>
        <v>52.853333333333332</v>
      </c>
    </row>
    <row r="12199" spans="1:24" x14ac:dyDescent="0.25">
      <c r="A12199" s="1">
        <v>42259.125</v>
      </c>
      <c r="B12199">
        <v>0.9</v>
      </c>
      <c r="C12199">
        <v>26.8</v>
      </c>
      <c r="D12199">
        <v>34.4</v>
      </c>
      <c r="E12199">
        <v>12.1</v>
      </c>
      <c r="F12199">
        <v>5</v>
      </c>
      <c r="G12199">
        <v>0</v>
      </c>
      <c r="H12199">
        <v>299</v>
      </c>
      <c r="I12199">
        <v>0.3</v>
      </c>
      <c r="X12199" s="16">
        <f t="shared" si="197"/>
        <v>50.75333333333333</v>
      </c>
    </row>
    <row r="12200" spans="1:24" x14ac:dyDescent="0.25">
      <c r="A12200" s="1">
        <v>42259.145833333336</v>
      </c>
      <c r="B12200">
        <v>1.9</v>
      </c>
      <c r="C12200">
        <v>34.299999999999997</v>
      </c>
      <c r="D12200">
        <v>24.3</v>
      </c>
      <c r="E12200">
        <v>12.2</v>
      </c>
      <c r="F12200">
        <v>5</v>
      </c>
      <c r="G12200">
        <v>0</v>
      </c>
      <c r="H12200">
        <v>136</v>
      </c>
      <c r="I12200">
        <v>0.3</v>
      </c>
      <c r="X12200" s="16">
        <f t="shared" si="197"/>
        <v>48.173333333333318</v>
      </c>
    </row>
    <row r="12201" spans="1:24" x14ac:dyDescent="0.25">
      <c r="A12201" s="1">
        <v>42259.166666666664</v>
      </c>
      <c r="B12201">
        <v>0.9</v>
      </c>
      <c r="C12201">
        <v>21.5</v>
      </c>
      <c r="D12201">
        <v>42.5</v>
      </c>
      <c r="E12201">
        <v>12.2</v>
      </c>
      <c r="F12201">
        <v>5</v>
      </c>
      <c r="G12201">
        <v>0</v>
      </c>
      <c r="H12201">
        <v>148</v>
      </c>
      <c r="I12201">
        <v>1</v>
      </c>
      <c r="X12201" s="16">
        <f t="shared" si="197"/>
        <v>47.113333333333323</v>
      </c>
    </row>
    <row r="12202" spans="1:24" x14ac:dyDescent="0.25">
      <c r="A12202" s="1">
        <v>42259.1875</v>
      </c>
      <c r="B12202">
        <v>1.3</v>
      </c>
      <c r="C12202">
        <v>12.4</v>
      </c>
      <c r="D12202">
        <v>53.3</v>
      </c>
      <c r="E12202">
        <v>12.6</v>
      </c>
      <c r="F12202">
        <v>6</v>
      </c>
      <c r="G12202">
        <v>0</v>
      </c>
      <c r="H12202">
        <v>150</v>
      </c>
      <c r="I12202">
        <v>0.5</v>
      </c>
      <c r="X12202" s="16">
        <f t="shared" si="197"/>
        <v>46.393333333333324</v>
      </c>
    </row>
    <row r="12203" spans="1:24" x14ac:dyDescent="0.25">
      <c r="A12203" s="1">
        <v>42259.208333333336</v>
      </c>
      <c r="B12203">
        <v>2.4</v>
      </c>
      <c r="C12203">
        <v>21.7</v>
      </c>
      <c r="D12203">
        <v>42.2</v>
      </c>
      <c r="E12203">
        <v>13</v>
      </c>
      <c r="F12203">
        <v>5</v>
      </c>
      <c r="G12203">
        <v>0</v>
      </c>
      <c r="H12203">
        <v>148</v>
      </c>
      <c r="I12203">
        <v>0.3</v>
      </c>
      <c r="X12203" s="16">
        <f t="shared" si="197"/>
        <v>44.846666666666664</v>
      </c>
    </row>
    <row r="12204" spans="1:24" x14ac:dyDescent="0.25">
      <c r="A12204" s="1">
        <v>42259.229166666664</v>
      </c>
      <c r="B12204">
        <v>2.6</v>
      </c>
      <c r="C12204">
        <v>27.4</v>
      </c>
      <c r="D12204">
        <v>31</v>
      </c>
      <c r="E12204">
        <v>12.7</v>
      </c>
      <c r="F12204">
        <v>5</v>
      </c>
      <c r="G12204">
        <v>0</v>
      </c>
      <c r="H12204">
        <v>91</v>
      </c>
      <c r="I12204">
        <v>0.3</v>
      </c>
      <c r="X12204" s="16">
        <f t="shared" si="197"/>
        <v>42.62</v>
      </c>
    </row>
    <row r="12205" spans="1:24" x14ac:dyDescent="0.25">
      <c r="A12205" s="1">
        <v>42259.25</v>
      </c>
      <c r="B12205">
        <v>3</v>
      </c>
      <c r="C12205">
        <v>30.5</v>
      </c>
      <c r="D12205">
        <v>32.6</v>
      </c>
      <c r="E12205">
        <v>13.1</v>
      </c>
      <c r="F12205">
        <v>6</v>
      </c>
      <c r="G12205">
        <v>0</v>
      </c>
      <c r="H12205">
        <v>159</v>
      </c>
      <c r="I12205">
        <v>0.8</v>
      </c>
      <c r="X12205" s="16">
        <f t="shared" si="197"/>
        <v>40.293333333333329</v>
      </c>
    </row>
    <row r="12206" spans="1:24" x14ac:dyDescent="0.25">
      <c r="A12206" s="1">
        <v>42259.270833333336</v>
      </c>
      <c r="B12206">
        <v>1.8</v>
      </c>
      <c r="C12206">
        <v>22</v>
      </c>
      <c r="D12206">
        <v>41.8</v>
      </c>
      <c r="E12206">
        <v>13.4</v>
      </c>
      <c r="F12206">
        <v>11</v>
      </c>
      <c r="G12206">
        <v>0</v>
      </c>
      <c r="H12206">
        <v>147</v>
      </c>
      <c r="I12206">
        <v>1.4</v>
      </c>
      <c r="X12206" s="16">
        <f t="shared" si="197"/>
        <v>38.746666666666663</v>
      </c>
    </row>
    <row r="12207" spans="1:24" x14ac:dyDescent="0.25">
      <c r="A12207" s="1">
        <v>42259.291666666664</v>
      </c>
      <c r="B12207">
        <v>3.4</v>
      </c>
      <c r="C12207">
        <v>26.1</v>
      </c>
      <c r="D12207">
        <v>37.1</v>
      </c>
      <c r="E12207">
        <v>13.5</v>
      </c>
      <c r="F12207">
        <v>37</v>
      </c>
      <c r="G12207">
        <v>0</v>
      </c>
      <c r="H12207">
        <v>140</v>
      </c>
      <c r="I12207">
        <v>1.3</v>
      </c>
      <c r="X12207" s="16">
        <f t="shared" si="197"/>
        <v>38.946666666666673</v>
      </c>
    </row>
    <row r="12208" spans="1:24" x14ac:dyDescent="0.25">
      <c r="A12208" s="1">
        <v>42259.3125</v>
      </c>
      <c r="B12208">
        <v>3.4</v>
      </c>
      <c r="C12208">
        <v>26.1</v>
      </c>
      <c r="D12208">
        <v>37.700000000000003</v>
      </c>
      <c r="E12208">
        <v>13.7</v>
      </c>
      <c r="F12208">
        <v>74</v>
      </c>
      <c r="G12208">
        <v>0</v>
      </c>
      <c r="H12208">
        <v>136</v>
      </c>
      <c r="I12208">
        <v>1.3</v>
      </c>
      <c r="X12208" s="16">
        <f t="shared" si="197"/>
        <v>38.500000000000007</v>
      </c>
    </row>
    <row r="12209" spans="1:24" x14ac:dyDescent="0.25">
      <c r="A12209" s="1">
        <v>42259.333333333336</v>
      </c>
      <c r="B12209">
        <v>4.8</v>
      </c>
      <c r="C12209">
        <v>27.6</v>
      </c>
      <c r="D12209">
        <v>37.4</v>
      </c>
      <c r="E12209">
        <v>14.2</v>
      </c>
      <c r="F12209">
        <v>82</v>
      </c>
      <c r="G12209">
        <v>0</v>
      </c>
      <c r="H12209">
        <v>131</v>
      </c>
      <c r="I12209">
        <v>1.3</v>
      </c>
      <c r="X12209" s="16">
        <f t="shared" si="197"/>
        <v>37.226666666666674</v>
      </c>
    </row>
    <row r="12210" spans="1:24" x14ac:dyDescent="0.25">
      <c r="A12210" s="1">
        <v>42259.354166666664</v>
      </c>
      <c r="B12210">
        <v>6.7</v>
      </c>
      <c r="C12210">
        <v>24.6</v>
      </c>
      <c r="D12210">
        <v>40.9</v>
      </c>
      <c r="E12210">
        <v>15.4</v>
      </c>
      <c r="F12210">
        <v>274</v>
      </c>
      <c r="G12210">
        <v>0</v>
      </c>
      <c r="H12210">
        <v>138</v>
      </c>
      <c r="I12210">
        <v>1.9</v>
      </c>
      <c r="X12210" s="16">
        <f t="shared" si="197"/>
        <v>37.76</v>
      </c>
    </row>
    <row r="12211" spans="1:24" x14ac:dyDescent="0.25">
      <c r="A12211" s="1">
        <v>42259.375</v>
      </c>
      <c r="B12211">
        <v>7.5</v>
      </c>
      <c r="C12211">
        <v>24.3</v>
      </c>
      <c r="D12211">
        <v>45</v>
      </c>
      <c r="E12211">
        <v>17</v>
      </c>
      <c r="F12211">
        <v>353</v>
      </c>
      <c r="G12211">
        <v>0</v>
      </c>
      <c r="H12211">
        <v>131</v>
      </c>
      <c r="I12211">
        <v>1.6</v>
      </c>
      <c r="X12211" s="16">
        <f t="shared" si="197"/>
        <v>37.840000000000003</v>
      </c>
    </row>
    <row r="12212" spans="1:24" x14ac:dyDescent="0.25">
      <c r="A12212" s="1">
        <v>42259.395833333336</v>
      </c>
      <c r="B12212">
        <v>4.5</v>
      </c>
      <c r="C12212">
        <v>16.7</v>
      </c>
      <c r="D12212">
        <v>66</v>
      </c>
      <c r="E12212">
        <v>19.7</v>
      </c>
      <c r="F12212">
        <v>435</v>
      </c>
      <c r="G12212">
        <v>0</v>
      </c>
      <c r="H12212">
        <v>107</v>
      </c>
      <c r="I12212">
        <v>1.3</v>
      </c>
      <c r="X12212" s="16">
        <f t="shared" si="197"/>
        <v>39.6</v>
      </c>
    </row>
    <row r="12213" spans="1:24" x14ac:dyDescent="0.25">
      <c r="A12213" s="1">
        <v>42259.416666666664</v>
      </c>
      <c r="B12213">
        <v>2</v>
      </c>
      <c r="C12213">
        <v>8.6999999999999993</v>
      </c>
      <c r="D12213">
        <v>85.5</v>
      </c>
      <c r="E12213">
        <v>20.9</v>
      </c>
      <c r="F12213">
        <v>489</v>
      </c>
      <c r="G12213">
        <v>0</v>
      </c>
      <c r="H12213">
        <v>88</v>
      </c>
      <c r="I12213">
        <v>1.8</v>
      </c>
      <c r="X12213" s="16">
        <f t="shared" si="197"/>
        <v>43.943749999999994</v>
      </c>
    </row>
    <row r="12214" spans="1:24" x14ac:dyDescent="0.25">
      <c r="A12214" s="1">
        <v>42259.4375</v>
      </c>
      <c r="B12214">
        <v>1.7</v>
      </c>
      <c r="C12214">
        <v>7.1</v>
      </c>
      <c r="D12214">
        <v>97.9</v>
      </c>
      <c r="E12214">
        <v>21.8</v>
      </c>
      <c r="F12214">
        <v>330</v>
      </c>
      <c r="G12214">
        <v>0</v>
      </c>
      <c r="H12214">
        <v>111</v>
      </c>
      <c r="I12214">
        <v>1.2</v>
      </c>
      <c r="X12214" s="16">
        <f t="shared" si="197"/>
        <v>46.85</v>
      </c>
    </row>
    <row r="12215" spans="1:24" x14ac:dyDescent="0.25">
      <c r="A12215" s="1">
        <v>42259.458333333336</v>
      </c>
      <c r="B12215">
        <v>3.2</v>
      </c>
      <c r="C12215">
        <v>10.9</v>
      </c>
      <c r="D12215">
        <v>97</v>
      </c>
      <c r="E12215">
        <v>22.8</v>
      </c>
      <c r="F12215">
        <v>514</v>
      </c>
      <c r="G12215">
        <v>0</v>
      </c>
      <c r="H12215">
        <v>130</v>
      </c>
      <c r="I12215">
        <v>1.4</v>
      </c>
      <c r="X12215" s="16">
        <f t="shared" si="197"/>
        <v>50.762499999999996</v>
      </c>
    </row>
    <row r="12216" spans="1:24" x14ac:dyDescent="0.25">
      <c r="A12216" s="1">
        <v>42259.479166666664</v>
      </c>
      <c r="B12216">
        <v>2.1</v>
      </c>
      <c r="C12216">
        <v>8.1</v>
      </c>
      <c r="D12216">
        <v>103.1</v>
      </c>
      <c r="E12216">
        <v>23.4</v>
      </c>
      <c r="F12216">
        <v>500</v>
      </c>
      <c r="G12216">
        <v>0</v>
      </c>
      <c r="H12216">
        <v>136</v>
      </c>
      <c r="I12216">
        <v>2</v>
      </c>
      <c r="X12216" s="16">
        <f t="shared" si="197"/>
        <v>55.6875</v>
      </c>
    </row>
    <row r="12217" spans="1:24" x14ac:dyDescent="0.25">
      <c r="A12217" s="1">
        <v>42259.5</v>
      </c>
      <c r="B12217">
        <v>3.7</v>
      </c>
      <c r="C12217">
        <v>12.5</v>
      </c>
      <c r="D12217">
        <v>97.3</v>
      </c>
      <c r="E12217">
        <v>24.2</v>
      </c>
      <c r="F12217">
        <v>663</v>
      </c>
      <c r="G12217">
        <v>0</v>
      </c>
      <c r="H12217">
        <v>150</v>
      </c>
      <c r="I12217">
        <v>1.7</v>
      </c>
      <c r="X12217" s="16">
        <f t="shared" si="197"/>
        <v>59.112499999999997</v>
      </c>
    </row>
    <row r="12218" spans="1:24" x14ac:dyDescent="0.25">
      <c r="A12218" s="1">
        <v>42259.520833333336</v>
      </c>
      <c r="B12218">
        <v>4.2</v>
      </c>
      <c r="C12218">
        <v>14.6</v>
      </c>
      <c r="D12218">
        <v>99.4</v>
      </c>
      <c r="E12218">
        <v>24.8</v>
      </c>
      <c r="F12218">
        <v>639</v>
      </c>
      <c r="G12218">
        <v>0</v>
      </c>
      <c r="H12218">
        <v>172</v>
      </c>
      <c r="I12218">
        <v>0.9</v>
      </c>
      <c r="X12218" s="16">
        <f t="shared" si="197"/>
        <v>61.993749999999999</v>
      </c>
    </row>
    <row r="12219" spans="1:24" x14ac:dyDescent="0.25">
      <c r="A12219" s="1">
        <v>42259.541666666664</v>
      </c>
      <c r="B12219">
        <v>3.4</v>
      </c>
      <c r="C12219">
        <v>10.4</v>
      </c>
      <c r="D12219">
        <v>107.6</v>
      </c>
      <c r="E12219">
        <v>25.1</v>
      </c>
      <c r="F12219">
        <v>659</v>
      </c>
      <c r="G12219">
        <v>0</v>
      </c>
      <c r="H12219">
        <v>166</v>
      </c>
      <c r="I12219">
        <v>1.3</v>
      </c>
      <c r="X12219" s="16">
        <f t="shared" si="197"/>
        <v>66.081249999999997</v>
      </c>
    </row>
    <row r="12220" spans="1:24" x14ac:dyDescent="0.25">
      <c r="A12220" s="1">
        <v>42259.5625</v>
      </c>
      <c r="B12220">
        <v>3.2</v>
      </c>
      <c r="C12220">
        <v>11.5</v>
      </c>
      <c r="D12220">
        <v>110.9</v>
      </c>
      <c r="E12220">
        <v>25.9</v>
      </c>
      <c r="F12220">
        <v>648</v>
      </c>
      <c r="G12220">
        <v>0</v>
      </c>
      <c r="H12220">
        <v>146</v>
      </c>
      <c r="I12220">
        <v>1.2</v>
      </c>
      <c r="X12220" s="16">
        <f t="shared" si="197"/>
        <v>71.075000000000003</v>
      </c>
    </row>
    <row r="12221" spans="1:24" x14ac:dyDescent="0.25">
      <c r="A12221" s="1">
        <v>42259.583333333336</v>
      </c>
      <c r="B12221">
        <v>1.5</v>
      </c>
      <c r="C12221">
        <v>7.1</v>
      </c>
      <c r="D12221">
        <v>119.6</v>
      </c>
      <c r="E12221">
        <v>26</v>
      </c>
      <c r="F12221">
        <v>636</v>
      </c>
      <c r="G12221">
        <v>0</v>
      </c>
      <c r="H12221">
        <v>140</v>
      </c>
      <c r="I12221">
        <v>1.8</v>
      </c>
      <c r="X12221" s="16">
        <f t="shared" si="197"/>
        <v>76.512499999999989</v>
      </c>
    </row>
    <row r="12222" spans="1:24" x14ac:dyDescent="0.25">
      <c r="A12222" s="1">
        <v>42259.604166666664</v>
      </c>
      <c r="B12222">
        <v>2.2999999999999998</v>
      </c>
      <c r="C12222">
        <v>12.1</v>
      </c>
      <c r="D12222">
        <v>115.6</v>
      </c>
      <c r="E12222">
        <v>26.1</v>
      </c>
      <c r="F12222">
        <v>318</v>
      </c>
      <c r="G12222">
        <v>0</v>
      </c>
      <c r="H12222">
        <v>151</v>
      </c>
      <c r="I12222">
        <v>1.7</v>
      </c>
      <c r="X12222" s="16">
        <f t="shared" si="197"/>
        <v>81.124999999999986</v>
      </c>
    </row>
    <row r="12223" spans="1:24" x14ac:dyDescent="0.25">
      <c r="A12223" s="1">
        <v>42259.625</v>
      </c>
      <c r="B12223">
        <v>2.2000000000000002</v>
      </c>
      <c r="C12223">
        <v>13.1</v>
      </c>
      <c r="D12223">
        <v>114.3</v>
      </c>
      <c r="E12223">
        <v>25.8</v>
      </c>
      <c r="F12223">
        <v>157</v>
      </c>
      <c r="G12223">
        <v>0</v>
      </c>
      <c r="H12223">
        <v>161</v>
      </c>
      <c r="I12223">
        <v>1.2</v>
      </c>
      <c r="X12223" s="16">
        <f t="shared" si="197"/>
        <v>85.949999999999989</v>
      </c>
    </row>
    <row r="12224" spans="1:24" x14ac:dyDescent="0.25">
      <c r="A12224" s="1">
        <v>42259.645833333336</v>
      </c>
      <c r="B12224">
        <v>8.9</v>
      </c>
      <c r="C12224">
        <v>34.299999999999997</v>
      </c>
      <c r="D12224">
        <v>95.7</v>
      </c>
      <c r="E12224">
        <v>25.5</v>
      </c>
      <c r="F12224">
        <v>82</v>
      </c>
      <c r="G12224">
        <v>0</v>
      </c>
      <c r="H12224">
        <v>265</v>
      </c>
      <c r="I12224">
        <v>0.8</v>
      </c>
      <c r="X12224" s="16">
        <f t="shared" si="197"/>
        <v>89.574999999999989</v>
      </c>
    </row>
    <row r="12225" spans="1:24" x14ac:dyDescent="0.25">
      <c r="A12225" s="1">
        <v>42259.666666666664</v>
      </c>
      <c r="B12225">
        <v>7</v>
      </c>
      <c r="C12225">
        <v>31.5</v>
      </c>
      <c r="D12225">
        <v>95</v>
      </c>
      <c r="E12225">
        <v>25.1</v>
      </c>
      <c r="F12225">
        <v>57</v>
      </c>
      <c r="G12225">
        <v>0</v>
      </c>
      <c r="H12225">
        <v>318</v>
      </c>
      <c r="I12225">
        <v>0.7</v>
      </c>
      <c r="X12225" s="16">
        <f t="shared" si="197"/>
        <v>93.174999999999983</v>
      </c>
    </row>
    <row r="12226" spans="1:24" x14ac:dyDescent="0.25">
      <c r="A12226" s="1">
        <v>42259.6875</v>
      </c>
      <c r="B12226">
        <v>2</v>
      </c>
      <c r="C12226">
        <v>20.6</v>
      </c>
      <c r="D12226">
        <v>94.7</v>
      </c>
      <c r="E12226">
        <v>24.5</v>
      </c>
      <c r="F12226">
        <v>43</v>
      </c>
      <c r="G12226">
        <v>0</v>
      </c>
      <c r="H12226">
        <v>38</v>
      </c>
      <c r="I12226">
        <v>0.6</v>
      </c>
      <c r="X12226" s="16">
        <f t="shared" si="197"/>
        <v>96.537499999999994</v>
      </c>
    </row>
    <row r="12227" spans="1:24" x14ac:dyDescent="0.25">
      <c r="A12227" s="1">
        <v>42259.708333333336</v>
      </c>
      <c r="B12227">
        <v>1.2</v>
      </c>
      <c r="C12227">
        <v>18.899999999999999</v>
      </c>
      <c r="D12227">
        <v>88.3</v>
      </c>
      <c r="E12227">
        <v>23.7</v>
      </c>
      <c r="F12227">
        <v>19</v>
      </c>
      <c r="G12227">
        <v>0</v>
      </c>
      <c r="H12227">
        <v>93</v>
      </c>
      <c r="I12227">
        <v>0.5</v>
      </c>
      <c r="X12227" s="16">
        <f t="shared" si="197"/>
        <v>99.243749999999991</v>
      </c>
    </row>
    <row r="12228" spans="1:24" x14ac:dyDescent="0.25">
      <c r="A12228" s="1">
        <v>42259.729166666664</v>
      </c>
      <c r="B12228">
        <v>1.6</v>
      </c>
      <c r="C12228">
        <v>37.5</v>
      </c>
      <c r="D12228">
        <v>65.400000000000006</v>
      </c>
      <c r="E12228">
        <v>22.6</v>
      </c>
      <c r="F12228">
        <v>23</v>
      </c>
      <c r="G12228">
        <v>0</v>
      </c>
      <c r="H12228">
        <v>115</v>
      </c>
      <c r="I12228">
        <v>0.7</v>
      </c>
      <c r="X12228" s="16">
        <f t="shared" si="197"/>
        <v>99.206250000000011</v>
      </c>
    </row>
    <row r="12229" spans="1:24" x14ac:dyDescent="0.25">
      <c r="A12229" s="1">
        <v>42259.75</v>
      </c>
      <c r="B12229">
        <v>1.4</v>
      </c>
      <c r="C12229">
        <v>33.4</v>
      </c>
      <c r="D12229">
        <v>71</v>
      </c>
      <c r="E12229">
        <v>21.8</v>
      </c>
      <c r="F12229">
        <v>18</v>
      </c>
      <c r="G12229">
        <v>0</v>
      </c>
      <c r="H12229">
        <v>133</v>
      </c>
      <c r="I12229">
        <v>0.7</v>
      </c>
      <c r="X12229" s="16">
        <f t="shared" si="197"/>
        <v>98.300000000000011</v>
      </c>
    </row>
    <row r="12230" spans="1:24" x14ac:dyDescent="0.25">
      <c r="A12230" s="1">
        <v>42259.770833333336</v>
      </c>
      <c r="B12230">
        <v>1.7</v>
      </c>
      <c r="C12230">
        <v>34.700000000000003</v>
      </c>
      <c r="D12230">
        <v>66.2</v>
      </c>
      <c r="E12230">
        <v>21.3</v>
      </c>
      <c r="F12230">
        <v>8</v>
      </c>
      <c r="G12230">
        <v>0.03</v>
      </c>
      <c r="H12230">
        <v>149</v>
      </c>
      <c r="I12230">
        <v>0.7</v>
      </c>
      <c r="X12230" s="16">
        <f t="shared" si="197"/>
        <v>96.318750000000009</v>
      </c>
    </row>
    <row r="12231" spans="1:24" x14ac:dyDescent="0.25">
      <c r="A12231" s="1">
        <v>42259.791666666664</v>
      </c>
      <c r="B12231">
        <v>3.2</v>
      </c>
      <c r="C12231">
        <v>42.6</v>
      </c>
      <c r="D12231">
        <v>51.2</v>
      </c>
      <c r="E12231">
        <v>20.5</v>
      </c>
      <c r="F12231">
        <v>6</v>
      </c>
      <c r="G12231">
        <v>0.19500000000000001</v>
      </c>
      <c r="H12231">
        <v>328</v>
      </c>
      <c r="I12231">
        <v>0.3</v>
      </c>
      <c r="X12231" s="16">
        <f t="shared" si="197"/>
        <v>93.456250000000011</v>
      </c>
    </row>
    <row r="12232" spans="1:24" x14ac:dyDescent="0.25">
      <c r="A12232" s="1">
        <v>42259.8125</v>
      </c>
      <c r="B12232">
        <v>8.4</v>
      </c>
      <c r="C12232">
        <v>46.2</v>
      </c>
      <c r="D12232">
        <v>37.200000000000003</v>
      </c>
      <c r="E12232">
        <v>20.100000000000001</v>
      </c>
      <c r="F12232">
        <v>6</v>
      </c>
      <c r="G12232">
        <v>0</v>
      </c>
      <c r="H12232">
        <v>308</v>
      </c>
      <c r="I12232">
        <v>0.2</v>
      </c>
      <c r="X12232" s="16">
        <f t="shared" si="197"/>
        <v>89.337500000000006</v>
      </c>
    </row>
    <row r="12233" spans="1:24" x14ac:dyDescent="0.25">
      <c r="A12233" s="1">
        <v>42259.833333333336</v>
      </c>
      <c r="B12233">
        <v>1.8</v>
      </c>
      <c r="C12233">
        <v>21.1</v>
      </c>
      <c r="D12233">
        <v>66.599999999999994</v>
      </c>
      <c r="E12233">
        <v>19.899999999999999</v>
      </c>
      <c r="F12233">
        <v>5</v>
      </c>
      <c r="G12233">
        <v>0.39</v>
      </c>
      <c r="H12233">
        <v>153</v>
      </c>
      <c r="I12233">
        <v>0.8</v>
      </c>
      <c r="X12233" s="16">
        <f t="shared" si="197"/>
        <v>87.418750000000017</v>
      </c>
    </row>
    <row r="12234" spans="1:24" x14ac:dyDescent="0.25">
      <c r="A12234" s="1">
        <v>42259.854166666664</v>
      </c>
      <c r="B12234">
        <v>1</v>
      </c>
      <c r="C12234">
        <v>9.4</v>
      </c>
      <c r="D12234">
        <v>78.599999999999994</v>
      </c>
      <c r="E12234">
        <v>19</v>
      </c>
      <c r="F12234">
        <v>6</v>
      </c>
      <c r="G12234">
        <v>0.62</v>
      </c>
      <c r="H12234">
        <v>150</v>
      </c>
      <c r="I12234">
        <v>1.6</v>
      </c>
      <c r="X12234" s="16">
        <f t="shared" si="197"/>
        <v>86.118749999999991</v>
      </c>
    </row>
    <row r="12235" spans="1:24" x14ac:dyDescent="0.25">
      <c r="A12235" s="1">
        <v>42259.875</v>
      </c>
      <c r="B12235">
        <v>0.9</v>
      </c>
      <c r="C12235">
        <v>8.8000000000000007</v>
      </c>
      <c r="D12235">
        <v>74.900000000000006</v>
      </c>
      <c r="E12235">
        <v>18.399999999999999</v>
      </c>
      <c r="F12235">
        <v>6</v>
      </c>
      <c r="G12235">
        <v>0.44</v>
      </c>
      <c r="H12235">
        <v>148</v>
      </c>
      <c r="I12235">
        <v>1.4</v>
      </c>
      <c r="X12235" s="16">
        <f t="shared" si="197"/>
        <v>84.075000000000003</v>
      </c>
    </row>
    <row r="12236" spans="1:24" x14ac:dyDescent="0.25">
      <c r="A12236" s="1">
        <v>42259.895833333336</v>
      </c>
      <c r="B12236">
        <v>0.8</v>
      </c>
      <c r="C12236">
        <v>9.4</v>
      </c>
      <c r="D12236">
        <v>66.5</v>
      </c>
      <c r="E12236">
        <v>18.100000000000001</v>
      </c>
      <c r="F12236">
        <v>6</v>
      </c>
      <c r="G12236">
        <v>0.115</v>
      </c>
      <c r="H12236">
        <v>131</v>
      </c>
      <c r="I12236">
        <v>1.1000000000000001</v>
      </c>
      <c r="X12236" s="16">
        <f t="shared" si="197"/>
        <v>81.300000000000011</v>
      </c>
    </row>
    <row r="12237" spans="1:24" x14ac:dyDescent="0.25">
      <c r="A12237" s="1">
        <v>42259.916666666664</v>
      </c>
      <c r="B12237">
        <v>1</v>
      </c>
      <c r="C12237">
        <v>7.1</v>
      </c>
      <c r="D12237">
        <v>63.1</v>
      </c>
      <c r="E12237">
        <v>17.8</v>
      </c>
      <c r="F12237">
        <v>6</v>
      </c>
      <c r="G12237">
        <v>4.4999999999999998E-2</v>
      </c>
      <c r="H12237">
        <v>109</v>
      </c>
      <c r="I12237">
        <v>0.8</v>
      </c>
      <c r="X12237" s="16">
        <f t="shared" si="197"/>
        <v>77.768749999999997</v>
      </c>
    </row>
    <row r="12238" spans="1:24" x14ac:dyDescent="0.25">
      <c r="A12238" s="1">
        <v>42259.9375</v>
      </c>
      <c r="B12238">
        <v>1.4</v>
      </c>
      <c r="C12238">
        <v>9.5</v>
      </c>
      <c r="D12238">
        <v>58.7</v>
      </c>
      <c r="E12238">
        <v>17.8</v>
      </c>
      <c r="F12238">
        <v>6</v>
      </c>
      <c r="G12238">
        <v>5.0000000000000001E-3</v>
      </c>
      <c r="H12238">
        <v>125</v>
      </c>
      <c r="I12238">
        <v>0.6</v>
      </c>
      <c r="X12238" s="16">
        <f t="shared" si="197"/>
        <v>74.212500000000006</v>
      </c>
    </row>
    <row r="12239" spans="1:24" x14ac:dyDescent="0.25">
      <c r="A12239" s="1">
        <v>42259.958333333336</v>
      </c>
      <c r="B12239">
        <v>0.9</v>
      </c>
      <c r="C12239">
        <v>10.1</v>
      </c>
      <c r="D12239">
        <v>57.8</v>
      </c>
      <c r="E12239">
        <v>17.899999999999999</v>
      </c>
      <c r="F12239">
        <v>6</v>
      </c>
      <c r="G12239">
        <v>0</v>
      </c>
      <c r="H12239">
        <v>149</v>
      </c>
      <c r="I12239">
        <v>0.5</v>
      </c>
      <c r="X12239" s="16">
        <f t="shared" si="197"/>
        <v>70.681250000000006</v>
      </c>
    </row>
    <row r="12240" spans="1:24" x14ac:dyDescent="0.25">
      <c r="A12240" s="1">
        <v>42259.979166666664</v>
      </c>
      <c r="B12240">
        <v>0.9</v>
      </c>
      <c r="C12240">
        <v>10.6</v>
      </c>
      <c r="D12240">
        <v>52.1</v>
      </c>
      <c r="E12240">
        <v>17.899999999999999</v>
      </c>
      <c r="F12240">
        <v>6</v>
      </c>
      <c r="G12240">
        <v>0</v>
      </c>
      <c r="H12240">
        <v>133</v>
      </c>
      <c r="I12240">
        <v>0.6</v>
      </c>
      <c r="X12240" s="16">
        <f t="shared" si="197"/>
        <v>67.956249999999997</v>
      </c>
    </row>
    <row r="12241" spans="1:24" x14ac:dyDescent="0.25">
      <c r="A12241" s="1">
        <v>42260</v>
      </c>
      <c r="B12241">
        <v>0.9</v>
      </c>
      <c r="C12241">
        <v>10.7</v>
      </c>
      <c r="D12241">
        <v>47.1</v>
      </c>
      <c r="E12241">
        <v>17.899999999999999</v>
      </c>
      <c r="F12241">
        <v>6</v>
      </c>
      <c r="G12241">
        <v>2.5000000000000001E-2</v>
      </c>
      <c r="H12241">
        <v>129</v>
      </c>
      <c r="I12241">
        <v>0.7</v>
      </c>
      <c r="X12241" s="16">
        <f t="shared" si="197"/>
        <v>64.962499999999991</v>
      </c>
    </row>
    <row r="12242" spans="1:24" x14ac:dyDescent="0.25">
      <c r="A12242" s="1">
        <v>42260.020833333336</v>
      </c>
      <c r="B12242">
        <v>0.9</v>
      </c>
      <c r="C12242">
        <v>9.1</v>
      </c>
      <c r="D12242">
        <v>51.9</v>
      </c>
      <c r="E12242">
        <v>17.8</v>
      </c>
      <c r="F12242">
        <v>6</v>
      </c>
      <c r="G12242">
        <v>5.0000000000000001E-3</v>
      </c>
      <c r="H12242">
        <v>144</v>
      </c>
      <c r="I12242">
        <v>1.1000000000000001</v>
      </c>
      <c r="X12242" s="16">
        <f t="shared" si="197"/>
        <v>62.287500000000001</v>
      </c>
    </row>
    <row r="12243" spans="1:24" x14ac:dyDescent="0.25">
      <c r="A12243" s="1">
        <v>42260.041666666664</v>
      </c>
      <c r="B12243">
        <v>0.9</v>
      </c>
      <c r="C12243">
        <v>9.8000000000000007</v>
      </c>
      <c r="D12243">
        <v>54.5</v>
      </c>
      <c r="E12243">
        <v>17.8</v>
      </c>
      <c r="F12243">
        <v>6</v>
      </c>
      <c r="G12243">
        <v>2.5000000000000001E-2</v>
      </c>
      <c r="H12243">
        <v>147</v>
      </c>
      <c r="I12243">
        <v>1.4</v>
      </c>
      <c r="X12243" s="16">
        <f t="shared" ref="X12243:X12306" si="198">AVERAGE(D12228:D12243)</f>
        <v>60.175000000000004</v>
      </c>
    </row>
    <row r="12244" spans="1:24" x14ac:dyDescent="0.25">
      <c r="A12244" s="1">
        <v>42260.0625</v>
      </c>
      <c r="B12244">
        <v>1</v>
      </c>
      <c r="C12244">
        <v>8.1999999999999993</v>
      </c>
      <c r="D12244">
        <v>56.2</v>
      </c>
      <c r="E12244">
        <v>17.600000000000001</v>
      </c>
      <c r="F12244">
        <v>6</v>
      </c>
      <c r="G12244">
        <v>0.06</v>
      </c>
      <c r="H12244">
        <v>137</v>
      </c>
      <c r="I12244">
        <v>1.2</v>
      </c>
      <c r="X12244" s="16">
        <f t="shared" si="198"/>
        <v>59.6</v>
      </c>
    </row>
    <row r="12245" spans="1:24" x14ac:dyDescent="0.25">
      <c r="A12245" s="1">
        <v>42260.083333333336</v>
      </c>
      <c r="B12245">
        <v>0.9</v>
      </c>
      <c r="C12245">
        <v>8.5</v>
      </c>
      <c r="D12245">
        <v>58.5</v>
      </c>
      <c r="E12245">
        <v>17.3</v>
      </c>
      <c r="F12245">
        <v>6</v>
      </c>
      <c r="G12245">
        <v>0.03</v>
      </c>
      <c r="H12245">
        <v>137</v>
      </c>
      <c r="I12245">
        <v>1.3</v>
      </c>
      <c r="X12245" s="16">
        <f t="shared" si="198"/>
        <v>58.818750000000009</v>
      </c>
    </row>
    <row r="12246" spans="1:24" x14ac:dyDescent="0.25">
      <c r="A12246" s="1">
        <v>42260.104166666664</v>
      </c>
      <c r="B12246">
        <v>1</v>
      </c>
      <c r="C12246">
        <v>7.7</v>
      </c>
      <c r="E12246">
        <v>17.3</v>
      </c>
      <c r="F12246">
        <v>6</v>
      </c>
      <c r="G12246">
        <v>5.0000000000000001E-3</v>
      </c>
      <c r="H12246">
        <v>135</v>
      </c>
      <c r="I12246">
        <v>0.9</v>
      </c>
      <c r="X12246" s="16">
        <f t="shared" si="198"/>
        <v>58.326666666666675</v>
      </c>
    </row>
    <row r="12247" spans="1:24" x14ac:dyDescent="0.25">
      <c r="A12247" s="1">
        <v>42260.125</v>
      </c>
      <c r="B12247">
        <v>0.9</v>
      </c>
      <c r="C12247">
        <v>7.8</v>
      </c>
      <c r="D12247">
        <v>56.7</v>
      </c>
      <c r="E12247">
        <v>17.399999999999999</v>
      </c>
      <c r="F12247">
        <v>6</v>
      </c>
      <c r="G12247">
        <v>0</v>
      </c>
      <c r="H12247">
        <v>120</v>
      </c>
      <c r="I12247">
        <v>1</v>
      </c>
      <c r="X12247" s="16">
        <f t="shared" si="198"/>
        <v>58.693333333333342</v>
      </c>
    </row>
    <row r="12248" spans="1:24" x14ac:dyDescent="0.25">
      <c r="A12248" s="1">
        <v>42260.145833333336</v>
      </c>
      <c r="B12248">
        <v>1</v>
      </c>
      <c r="C12248">
        <v>6.4</v>
      </c>
      <c r="D12248">
        <v>57.3</v>
      </c>
      <c r="E12248">
        <v>17.2</v>
      </c>
      <c r="F12248">
        <v>6</v>
      </c>
      <c r="G12248">
        <v>0</v>
      </c>
      <c r="H12248">
        <v>131</v>
      </c>
      <c r="I12248">
        <v>0.9</v>
      </c>
      <c r="X12248" s="16">
        <f t="shared" si="198"/>
        <v>60.033333333333339</v>
      </c>
    </row>
    <row r="12249" spans="1:24" x14ac:dyDescent="0.25">
      <c r="A12249" s="1">
        <v>42260.166666666664</v>
      </c>
      <c r="B12249">
        <v>0.9</v>
      </c>
      <c r="C12249">
        <v>6.3</v>
      </c>
      <c r="D12249">
        <v>50.9</v>
      </c>
      <c r="E12249">
        <v>17</v>
      </c>
      <c r="F12249">
        <v>6</v>
      </c>
      <c r="G12249">
        <v>0</v>
      </c>
      <c r="H12249">
        <v>135</v>
      </c>
      <c r="I12249">
        <v>1.1000000000000001</v>
      </c>
      <c r="X12249" s="16">
        <f t="shared" si="198"/>
        <v>58.986666666666672</v>
      </c>
    </row>
    <row r="12250" spans="1:24" x14ac:dyDescent="0.25">
      <c r="A12250" s="1">
        <v>42260.1875</v>
      </c>
      <c r="D12250">
        <v>48.6</v>
      </c>
      <c r="E12250">
        <v>16.8</v>
      </c>
      <c r="F12250">
        <v>6</v>
      </c>
      <c r="G12250">
        <v>0</v>
      </c>
      <c r="H12250">
        <v>117</v>
      </c>
      <c r="I12250">
        <v>0.9</v>
      </c>
      <c r="X12250" s="16">
        <f t="shared" si="198"/>
        <v>56.986666666666672</v>
      </c>
    </row>
    <row r="12251" spans="1:24" x14ac:dyDescent="0.25">
      <c r="A12251" s="1">
        <v>42260.208333333336</v>
      </c>
      <c r="B12251">
        <v>1.2</v>
      </c>
      <c r="C12251">
        <v>9.1999999999999993</v>
      </c>
      <c r="D12251">
        <v>51.9</v>
      </c>
      <c r="E12251">
        <v>16.8</v>
      </c>
      <c r="F12251">
        <v>6</v>
      </c>
      <c r="G12251">
        <v>0</v>
      </c>
      <c r="H12251">
        <v>118</v>
      </c>
      <c r="I12251">
        <v>0.4</v>
      </c>
      <c r="X12251" s="16">
        <f t="shared" si="198"/>
        <v>55.45333333333334</v>
      </c>
    </row>
    <row r="12252" spans="1:24" x14ac:dyDescent="0.25">
      <c r="A12252" s="1">
        <v>42260.229166666664</v>
      </c>
      <c r="B12252">
        <v>0.9</v>
      </c>
      <c r="C12252">
        <v>3.4</v>
      </c>
      <c r="D12252">
        <v>69.2</v>
      </c>
      <c r="E12252">
        <v>17.600000000000001</v>
      </c>
      <c r="F12252">
        <v>6</v>
      </c>
      <c r="G12252">
        <v>0</v>
      </c>
      <c r="H12252">
        <v>109</v>
      </c>
      <c r="I12252">
        <v>1.4</v>
      </c>
      <c r="X12252" s="16">
        <f t="shared" si="198"/>
        <v>55.633333333333333</v>
      </c>
    </row>
    <row r="12253" spans="1:24" x14ac:dyDescent="0.25">
      <c r="A12253" s="1">
        <v>42260.25</v>
      </c>
      <c r="B12253">
        <v>0.9</v>
      </c>
      <c r="C12253">
        <v>2.1</v>
      </c>
      <c r="D12253">
        <v>71.5</v>
      </c>
      <c r="E12253">
        <v>17.8</v>
      </c>
      <c r="F12253">
        <v>6</v>
      </c>
      <c r="G12253">
        <v>0</v>
      </c>
      <c r="H12253">
        <v>96</v>
      </c>
      <c r="I12253">
        <v>1.8</v>
      </c>
      <c r="X12253" s="16">
        <f t="shared" si="198"/>
        <v>56.193333333333335</v>
      </c>
    </row>
    <row r="12254" spans="1:24" x14ac:dyDescent="0.25">
      <c r="A12254" s="1">
        <v>42260.270833333336</v>
      </c>
      <c r="B12254">
        <v>2.2000000000000002</v>
      </c>
      <c r="C12254">
        <v>5.0999999999999996</v>
      </c>
      <c r="D12254">
        <v>66.599999999999994</v>
      </c>
      <c r="E12254">
        <v>17.8</v>
      </c>
      <c r="F12254">
        <v>23</v>
      </c>
      <c r="G12254">
        <v>0</v>
      </c>
      <c r="H12254">
        <v>90</v>
      </c>
      <c r="I12254">
        <v>0.3</v>
      </c>
      <c r="X12254" s="16">
        <f t="shared" si="198"/>
        <v>56.720000000000006</v>
      </c>
    </row>
    <row r="12255" spans="1:24" x14ac:dyDescent="0.25">
      <c r="A12255" s="1">
        <v>42260.291666666664</v>
      </c>
      <c r="B12255">
        <v>8.6</v>
      </c>
      <c r="C12255">
        <v>21.5</v>
      </c>
      <c r="D12255">
        <v>36.9</v>
      </c>
      <c r="E12255">
        <v>17.5</v>
      </c>
      <c r="F12255">
        <v>50</v>
      </c>
      <c r="G12255">
        <v>0</v>
      </c>
      <c r="H12255">
        <v>286</v>
      </c>
      <c r="I12255">
        <v>0.8</v>
      </c>
      <c r="X12255" s="16">
        <f t="shared" si="198"/>
        <v>55.326666666666668</v>
      </c>
    </row>
    <row r="12256" spans="1:24" x14ac:dyDescent="0.25">
      <c r="A12256" s="1">
        <v>42260.3125</v>
      </c>
      <c r="B12256">
        <v>9.1999999999999993</v>
      </c>
      <c r="C12256">
        <v>25.9</v>
      </c>
      <c r="D12256">
        <v>27.9</v>
      </c>
      <c r="E12256">
        <v>17</v>
      </c>
      <c r="F12256">
        <v>71</v>
      </c>
      <c r="G12256">
        <v>0</v>
      </c>
      <c r="H12256">
        <v>318</v>
      </c>
      <c r="I12256">
        <v>0.2</v>
      </c>
      <c r="X12256" s="16">
        <f t="shared" si="198"/>
        <v>53.713333333333338</v>
      </c>
    </row>
    <row r="12257" spans="1:24" x14ac:dyDescent="0.25">
      <c r="A12257" s="1">
        <v>42260.333333333336</v>
      </c>
      <c r="B12257">
        <v>2.2999999999999998</v>
      </c>
      <c r="C12257">
        <v>9.1</v>
      </c>
      <c r="D12257">
        <v>55.6</v>
      </c>
      <c r="E12257">
        <v>18.2</v>
      </c>
      <c r="F12257">
        <v>121</v>
      </c>
      <c r="G12257">
        <v>0</v>
      </c>
      <c r="H12257">
        <v>143</v>
      </c>
      <c r="I12257">
        <v>0.5</v>
      </c>
      <c r="X12257" s="16">
        <f t="shared" si="198"/>
        <v>54.28</v>
      </c>
    </row>
    <row r="12258" spans="1:24" x14ac:dyDescent="0.25">
      <c r="A12258" s="1">
        <v>42260.354166666664</v>
      </c>
      <c r="B12258">
        <v>3.9</v>
      </c>
      <c r="C12258">
        <v>12.3</v>
      </c>
      <c r="D12258">
        <v>56.4</v>
      </c>
      <c r="E12258">
        <v>19.100000000000001</v>
      </c>
      <c r="F12258">
        <v>180</v>
      </c>
      <c r="G12258">
        <v>0</v>
      </c>
      <c r="H12258">
        <v>115</v>
      </c>
      <c r="I12258">
        <v>0.1</v>
      </c>
      <c r="X12258" s="16">
        <f t="shared" si="198"/>
        <v>54.58</v>
      </c>
    </row>
    <row r="12259" spans="1:24" x14ac:dyDescent="0.25">
      <c r="A12259" s="1">
        <v>42260.375</v>
      </c>
      <c r="B12259">
        <v>1.2</v>
      </c>
      <c r="C12259">
        <v>4.7</v>
      </c>
      <c r="D12259">
        <v>61.9</v>
      </c>
      <c r="E12259">
        <v>19.2</v>
      </c>
      <c r="F12259">
        <v>128</v>
      </c>
      <c r="G12259">
        <v>0</v>
      </c>
      <c r="H12259">
        <v>120</v>
      </c>
      <c r="I12259">
        <v>0.8</v>
      </c>
      <c r="X12259" s="16">
        <f t="shared" si="198"/>
        <v>55.073333333333331</v>
      </c>
    </row>
    <row r="12260" spans="1:24" x14ac:dyDescent="0.25">
      <c r="A12260" s="1">
        <v>42260.395833333336</v>
      </c>
      <c r="B12260">
        <v>1.5</v>
      </c>
      <c r="C12260">
        <v>3.8</v>
      </c>
      <c r="D12260">
        <v>62.3</v>
      </c>
      <c r="E12260">
        <v>19.100000000000001</v>
      </c>
      <c r="F12260">
        <v>219</v>
      </c>
      <c r="G12260">
        <v>0</v>
      </c>
      <c r="H12260">
        <v>78</v>
      </c>
      <c r="I12260">
        <v>1.3</v>
      </c>
      <c r="X12260" s="16">
        <f t="shared" si="198"/>
        <v>55.47999999999999</v>
      </c>
    </row>
    <row r="12261" spans="1:24" x14ac:dyDescent="0.25">
      <c r="A12261" s="1">
        <v>42260.416666666664</v>
      </c>
      <c r="B12261">
        <v>3.1</v>
      </c>
      <c r="C12261">
        <v>7.7</v>
      </c>
      <c r="D12261">
        <v>63</v>
      </c>
      <c r="E12261">
        <v>19.899999999999999</v>
      </c>
      <c r="F12261">
        <v>274</v>
      </c>
      <c r="G12261">
        <v>0</v>
      </c>
      <c r="H12261">
        <v>137</v>
      </c>
      <c r="I12261">
        <v>0.9</v>
      </c>
      <c r="X12261" s="16">
        <f t="shared" si="198"/>
        <v>55.779999999999987</v>
      </c>
    </row>
    <row r="12262" spans="1:24" x14ac:dyDescent="0.25">
      <c r="A12262" s="1">
        <v>42260.4375</v>
      </c>
      <c r="B12262">
        <v>5.2</v>
      </c>
      <c r="C12262">
        <v>14.5</v>
      </c>
      <c r="D12262">
        <v>52.3</v>
      </c>
      <c r="E12262">
        <v>20.100000000000001</v>
      </c>
      <c r="F12262">
        <v>343</v>
      </c>
      <c r="G12262">
        <v>0</v>
      </c>
      <c r="H12262">
        <v>163</v>
      </c>
      <c r="I12262">
        <v>0.7</v>
      </c>
      <c r="X12262" s="16">
        <f t="shared" si="198"/>
        <v>55.562499999999986</v>
      </c>
    </row>
    <row r="12263" spans="1:24" x14ac:dyDescent="0.25">
      <c r="A12263" s="1">
        <v>42260.458333333336</v>
      </c>
      <c r="B12263">
        <v>4.8</v>
      </c>
      <c r="C12263">
        <v>15.3</v>
      </c>
      <c r="D12263">
        <v>64.3</v>
      </c>
      <c r="E12263">
        <v>20.7</v>
      </c>
      <c r="F12263">
        <v>246</v>
      </c>
      <c r="G12263">
        <v>0</v>
      </c>
      <c r="H12263">
        <v>174</v>
      </c>
      <c r="I12263">
        <v>0.8</v>
      </c>
      <c r="X12263" s="16">
        <f t="shared" si="198"/>
        <v>56.037499999999987</v>
      </c>
    </row>
    <row r="12264" spans="1:24" x14ac:dyDescent="0.25">
      <c r="A12264" s="1">
        <v>42260.479166666664</v>
      </c>
      <c r="B12264">
        <v>3.4</v>
      </c>
      <c r="C12264">
        <v>14.1</v>
      </c>
      <c r="D12264">
        <v>65</v>
      </c>
      <c r="E12264">
        <v>20.6</v>
      </c>
      <c r="F12264">
        <v>155</v>
      </c>
      <c r="G12264">
        <v>0</v>
      </c>
      <c r="H12264">
        <v>148</v>
      </c>
      <c r="I12264">
        <v>0.5</v>
      </c>
      <c r="X12264" s="16">
        <f t="shared" si="198"/>
        <v>56.51874999999999</v>
      </c>
    </row>
    <row r="12265" spans="1:24" x14ac:dyDescent="0.25">
      <c r="A12265" s="1">
        <v>42260.5</v>
      </c>
      <c r="B12265">
        <v>10.3</v>
      </c>
      <c r="C12265">
        <v>23.7</v>
      </c>
      <c r="D12265">
        <v>53.2</v>
      </c>
      <c r="E12265">
        <v>20.6</v>
      </c>
      <c r="F12265">
        <v>169</v>
      </c>
      <c r="G12265">
        <v>0</v>
      </c>
      <c r="H12265">
        <v>261</v>
      </c>
      <c r="I12265">
        <v>0.6</v>
      </c>
      <c r="X12265" s="16">
        <f t="shared" si="198"/>
        <v>56.662499999999987</v>
      </c>
    </row>
    <row r="12266" spans="1:24" x14ac:dyDescent="0.25">
      <c r="A12266" s="1">
        <v>42260.520833333336</v>
      </c>
      <c r="B12266">
        <v>13.4</v>
      </c>
      <c r="C12266">
        <v>22</v>
      </c>
      <c r="D12266">
        <v>50.8</v>
      </c>
      <c r="E12266">
        <v>20.2</v>
      </c>
      <c r="F12266">
        <v>175</v>
      </c>
      <c r="G12266">
        <v>0</v>
      </c>
      <c r="H12266">
        <v>284</v>
      </c>
      <c r="I12266">
        <v>1.7</v>
      </c>
      <c r="X12266" s="16">
        <f t="shared" si="198"/>
        <v>56.79999999999999</v>
      </c>
    </row>
    <row r="12267" spans="1:24" x14ac:dyDescent="0.25">
      <c r="A12267" s="1">
        <v>42260.541666666664</v>
      </c>
      <c r="B12267">
        <v>9.3000000000000007</v>
      </c>
      <c r="C12267">
        <v>19</v>
      </c>
      <c r="D12267">
        <v>50.2</v>
      </c>
      <c r="E12267">
        <v>19.8</v>
      </c>
      <c r="F12267">
        <v>145</v>
      </c>
      <c r="G12267">
        <v>0.28000000000000003</v>
      </c>
      <c r="H12267">
        <v>315</v>
      </c>
      <c r="I12267">
        <v>1.1000000000000001</v>
      </c>
      <c r="X12267" s="16">
        <f t="shared" si="198"/>
        <v>56.693749999999994</v>
      </c>
    </row>
    <row r="12268" spans="1:24" x14ac:dyDescent="0.25">
      <c r="A12268" s="1">
        <v>42260.5625</v>
      </c>
      <c r="B12268">
        <v>15.7</v>
      </c>
      <c r="C12268">
        <v>27.7</v>
      </c>
      <c r="D12268">
        <v>41</v>
      </c>
      <c r="E12268">
        <v>19.5</v>
      </c>
      <c r="F12268">
        <v>142</v>
      </c>
      <c r="G12268">
        <v>0.02</v>
      </c>
      <c r="H12268">
        <v>315</v>
      </c>
      <c r="I12268">
        <v>0.7</v>
      </c>
      <c r="X12268" s="16">
        <f t="shared" si="198"/>
        <v>54.931249999999999</v>
      </c>
    </row>
    <row r="12269" spans="1:24" x14ac:dyDescent="0.25">
      <c r="A12269" s="1">
        <v>42260.583333333336</v>
      </c>
      <c r="B12269">
        <v>8.6999999999999993</v>
      </c>
      <c r="C12269">
        <v>20.100000000000001</v>
      </c>
      <c r="D12269">
        <v>47.1</v>
      </c>
      <c r="E12269">
        <v>19.7</v>
      </c>
      <c r="F12269">
        <v>138</v>
      </c>
      <c r="G12269">
        <v>0.03</v>
      </c>
      <c r="H12269">
        <v>335</v>
      </c>
      <c r="I12269">
        <v>0.4</v>
      </c>
      <c r="X12269" s="16">
        <f t="shared" si="198"/>
        <v>53.406250000000007</v>
      </c>
    </row>
    <row r="12270" spans="1:24" x14ac:dyDescent="0.25">
      <c r="A12270" s="1">
        <v>42260.604166666664</v>
      </c>
      <c r="B12270">
        <v>4.3</v>
      </c>
      <c r="C12270">
        <v>14.9</v>
      </c>
      <c r="D12270">
        <v>50.3</v>
      </c>
      <c r="E12270">
        <v>19.899999999999999</v>
      </c>
      <c r="F12270">
        <v>143</v>
      </c>
      <c r="G12270">
        <v>0.05</v>
      </c>
      <c r="H12270">
        <v>26</v>
      </c>
      <c r="I12270">
        <v>0.1</v>
      </c>
      <c r="X12270" s="16">
        <f t="shared" si="198"/>
        <v>52.387500000000003</v>
      </c>
    </row>
    <row r="12271" spans="1:24" x14ac:dyDescent="0.25">
      <c r="A12271" s="1">
        <v>42260.625</v>
      </c>
      <c r="B12271">
        <v>10.9</v>
      </c>
      <c r="C12271">
        <v>20.5</v>
      </c>
      <c r="D12271">
        <v>44.7</v>
      </c>
      <c r="E12271">
        <v>20.100000000000001</v>
      </c>
      <c r="F12271">
        <v>186</v>
      </c>
      <c r="G12271">
        <v>0</v>
      </c>
      <c r="H12271">
        <v>346</v>
      </c>
      <c r="I12271">
        <v>0.4</v>
      </c>
      <c r="X12271" s="16">
        <f t="shared" si="198"/>
        <v>52.875000000000007</v>
      </c>
    </row>
    <row r="12272" spans="1:24" x14ac:dyDescent="0.25">
      <c r="A12272" s="1">
        <v>42260.645833333336</v>
      </c>
      <c r="B12272">
        <v>6.4</v>
      </c>
      <c r="C12272">
        <v>15.1</v>
      </c>
      <c r="D12272">
        <v>59.7</v>
      </c>
      <c r="E12272">
        <v>20.6</v>
      </c>
      <c r="F12272">
        <v>238</v>
      </c>
      <c r="G12272">
        <v>0</v>
      </c>
      <c r="H12272">
        <v>75</v>
      </c>
      <c r="I12272">
        <v>0.5</v>
      </c>
      <c r="X12272" s="16">
        <f t="shared" si="198"/>
        <v>54.862500000000004</v>
      </c>
    </row>
    <row r="12273" spans="1:24" x14ac:dyDescent="0.25">
      <c r="A12273" s="1">
        <v>42260.666666666664</v>
      </c>
      <c r="B12273">
        <v>1.1000000000000001</v>
      </c>
      <c r="C12273">
        <v>1.9</v>
      </c>
      <c r="D12273">
        <v>74</v>
      </c>
      <c r="E12273">
        <v>20.9</v>
      </c>
      <c r="F12273">
        <v>209</v>
      </c>
      <c r="G12273">
        <v>0</v>
      </c>
      <c r="H12273">
        <v>84</v>
      </c>
      <c r="I12273">
        <v>1.3</v>
      </c>
      <c r="X12273" s="16">
        <f t="shared" si="198"/>
        <v>56.012500000000003</v>
      </c>
    </row>
    <row r="12274" spans="1:24" x14ac:dyDescent="0.25">
      <c r="A12274" s="1">
        <v>42260.6875</v>
      </c>
      <c r="B12274">
        <v>1.3</v>
      </c>
      <c r="C12274">
        <v>3</v>
      </c>
      <c r="D12274">
        <v>73.3</v>
      </c>
      <c r="E12274">
        <v>21.3</v>
      </c>
      <c r="F12274">
        <v>307</v>
      </c>
      <c r="G12274">
        <v>0</v>
      </c>
      <c r="H12274">
        <v>81</v>
      </c>
      <c r="I12274">
        <v>0.8</v>
      </c>
      <c r="X12274" s="16">
        <f t="shared" si="198"/>
        <v>57.068750000000001</v>
      </c>
    </row>
    <row r="12275" spans="1:24" x14ac:dyDescent="0.25">
      <c r="A12275" s="1">
        <v>42260.708333333336</v>
      </c>
      <c r="B12275">
        <v>1.1000000000000001</v>
      </c>
      <c r="C12275">
        <v>2.4</v>
      </c>
      <c r="D12275">
        <v>80.3</v>
      </c>
      <c r="E12275">
        <v>21.8</v>
      </c>
      <c r="F12275">
        <v>313</v>
      </c>
      <c r="G12275">
        <v>0</v>
      </c>
      <c r="H12275">
        <v>88</v>
      </c>
      <c r="I12275">
        <v>1.9</v>
      </c>
      <c r="X12275" s="16">
        <f t="shared" si="198"/>
        <v>58.218749999999993</v>
      </c>
    </row>
    <row r="12276" spans="1:24" x14ac:dyDescent="0.25">
      <c r="A12276" s="1">
        <v>42260.729166666664</v>
      </c>
      <c r="B12276">
        <v>1.6</v>
      </c>
      <c r="C12276">
        <v>4.2</v>
      </c>
      <c r="D12276">
        <v>82.7</v>
      </c>
      <c r="E12276">
        <v>22.3</v>
      </c>
      <c r="F12276">
        <v>288</v>
      </c>
      <c r="G12276">
        <v>0</v>
      </c>
      <c r="H12276">
        <v>92</v>
      </c>
      <c r="I12276">
        <v>1.6</v>
      </c>
      <c r="X12276" s="16">
        <f t="shared" si="198"/>
        <v>59.493750000000006</v>
      </c>
    </row>
    <row r="12277" spans="1:24" x14ac:dyDescent="0.25">
      <c r="A12277" s="1">
        <v>42260.75</v>
      </c>
      <c r="B12277">
        <v>1.3</v>
      </c>
      <c r="C12277">
        <v>2.6</v>
      </c>
      <c r="D12277">
        <v>86.3</v>
      </c>
      <c r="E12277">
        <v>22.1</v>
      </c>
      <c r="F12277">
        <v>124</v>
      </c>
      <c r="G12277">
        <v>0</v>
      </c>
      <c r="H12277">
        <v>102</v>
      </c>
      <c r="I12277">
        <v>2</v>
      </c>
      <c r="X12277" s="16">
        <f t="shared" si="198"/>
        <v>60.95</v>
      </c>
    </row>
    <row r="12278" spans="1:24" x14ac:dyDescent="0.25">
      <c r="A12278" s="1">
        <v>42260.770833333336</v>
      </c>
      <c r="B12278">
        <v>1.1000000000000001</v>
      </c>
      <c r="C12278">
        <v>2.9</v>
      </c>
      <c r="D12278">
        <v>80.400000000000006</v>
      </c>
      <c r="E12278">
        <v>21.7</v>
      </c>
      <c r="F12278">
        <v>57</v>
      </c>
      <c r="G12278">
        <v>0</v>
      </c>
      <c r="H12278">
        <v>100</v>
      </c>
      <c r="I12278">
        <v>1.9</v>
      </c>
      <c r="X12278" s="16">
        <f t="shared" si="198"/>
        <v>62.706249999999997</v>
      </c>
    </row>
    <row r="12279" spans="1:24" x14ac:dyDescent="0.25">
      <c r="A12279" s="1">
        <v>42260.791666666664</v>
      </c>
      <c r="B12279">
        <v>0.9</v>
      </c>
      <c r="C12279">
        <v>3.6</v>
      </c>
      <c r="D12279">
        <v>74.5</v>
      </c>
      <c r="E12279">
        <v>21</v>
      </c>
      <c r="F12279">
        <v>10</v>
      </c>
      <c r="G12279">
        <v>0</v>
      </c>
      <c r="H12279">
        <v>79</v>
      </c>
      <c r="I12279">
        <v>1.8</v>
      </c>
      <c r="X12279" s="16">
        <f t="shared" si="198"/>
        <v>63.343749999999993</v>
      </c>
    </row>
    <row r="12280" spans="1:24" x14ac:dyDescent="0.25">
      <c r="A12280" s="1">
        <v>42260.8125</v>
      </c>
      <c r="B12280">
        <v>1.4</v>
      </c>
      <c r="C12280">
        <v>5.2</v>
      </c>
      <c r="D12280">
        <v>65.599999999999994</v>
      </c>
      <c r="E12280">
        <v>20.399999999999999</v>
      </c>
      <c r="F12280">
        <v>6</v>
      </c>
      <c r="G12280">
        <v>0</v>
      </c>
      <c r="H12280">
        <v>74</v>
      </c>
      <c r="I12280">
        <v>1.5</v>
      </c>
      <c r="X12280" s="16">
        <f t="shared" si="198"/>
        <v>63.381249999999994</v>
      </c>
    </row>
    <row r="12281" spans="1:24" x14ac:dyDescent="0.25">
      <c r="A12281" s="1">
        <v>42260.833333333336</v>
      </c>
      <c r="B12281">
        <v>4.2</v>
      </c>
      <c r="C12281">
        <v>25.6</v>
      </c>
      <c r="D12281">
        <v>44.6</v>
      </c>
      <c r="E12281">
        <v>19.7</v>
      </c>
      <c r="F12281">
        <v>5</v>
      </c>
      <c r="G12281">
        <v>0</v>
      </c>
      <c r="H12281">
        <v>100</v>
      </c>
      <c r="I12281">
        <v>0.5</v>
      </c>
      <c r="X12281" s="16">
        <f t="shared" si="198"/>
        <v>62.84375</v>
      </c>
    </row>
    <row r="12282" spans="1:24" x14ac:dyDescent="0.25">
      <c r="A12282" s="1">
        <v>42260.854166666664</v>
      </c>
      <c r="B12282">
        <v>1.1000000000000001</v>
      </c>
      <c r="C12282">
        <v>7</v>
      </c>
      <c r="D12282">
        <v>63.4</v>
      </c>
      <c r="E12282">
        <v>19.600000000000001</v>
      </c>
      <c r="F12282">
        <v>6</v>
      </c>
      <c r="G12282">
        <v>0</v>
      </c>
      <c r="H12282">
        <v>123</v>
      </c>
      <c r="I12282">
        <v>0.8</v>
      </c>
      <c r="X12282" s="16">
        <f t="shared" si="198"/>
        <v>63.631250000000001</v>
      </c>
    </row>
    <row r="12283" spans="1:24" x14ac:dyDescent="0.25">
      <c r="A12283" s="1">
        <v>42260.875</v>
      </c>
      <c r="B12283">
        <v>1</v>
      </c>
      <c r="C12283">
        <v>9.1</v>
      </c>
      <c r="D12283">
        <v>60.6</v>
      </c>
      <c r="E12283">
        <v>19.5</v>
      </c>
      <c r="F12283">
        <v>6</v>
      </c>
      <c r="G12283">
        <v>0</v>
      </c>
      <c r="H12283">
        <v>140</v>
      </c>
      <c r="I12283">
        <v>0.9</v>
      </c>
      <c r="X12283" s="16">
        <f t="shared" si="198"/>
        <v>64.28125</v>
      </c>
    </row>
    <row r="12284" spans="1:24" x14ac:dyDescent="0.25">
      <c r="A12284" s="1">
        <v>42260.895833333336</v>
      </c>
      <c r="B12284">
        <v>1</v>
      </c>
      <c r="C12284">
        <v>9.6999999999999993</v>
      </c>
      <c r="D12284">
        <v>56.8</v>
      </c>
      <c r="E12284">
        <v>19.600000000000001</v>
      </c>
      <c r="F12284">
        <v>6</v>
      </c>
      <c r="G12284">
        <v>0</v>
      </c>
      <c r="H12284">
        <v>154</v>
      </c>
      <c r="I12284">
        <v>1.4</v>
      </c>
      <c r="X12284" s="16">
        <f t="shared" si="198"/>
        <v>65.268749999999997</v>
      </c>
    </row>
    <row r="12285" spans="1:24" x14ac:dyDescent="0.25">
      <c r="A12285" s="1">
        <v>42260.916666666664</v>
      </c>
      <c r="B12285">
        <v>1.6</v>
      </c>
      <c r="C12285">
        <v>10.5</v>
      </c>
      <c r="D12285">
        <v>56.9</v>
      </c>
      <c r="E12285">
        <v>19.600000000000001</v>
      </c>
      <c r="F12285">
        <v>6</v>
      </c>
      <c r="G12285">
        <v>0.01</v>
      </c>
      <c r="H12285">
        <v>117</v>
      </c>
      <c r="I12285">
        <v>1.8</v>
      </c>
      <c r="X12285" s="16">
        <f t="shared" si="198"/>
        <v>65.881249999999994</v>
      </c>
    </row>
    <row r="12286" spans="1:24" x14ac:dyDescent="0.25">
      <c r="A12286" s="1">
        <v>42260.9375</v>
      </c>
      <c r="B12286">
        <v>1.1000000000000001</v>
      </c>
      <c r="C12286">
        <v>7.7</v>
      </c>
      <c r="D12286">
        <v>65.8</v>
      </c>
      <c r="E12286">
        <v>19.899999999999999</v>
      </c>
      <c r="F12286">
        <v>5</v>
      </c>
      <c r="G12286">
        <v>0.125</v>
      </c>
      <c r="H12286">
        <v>127</v>
      </c>
      <c r="I12286">
        <v>0.5</v>
      </c>
      <c r="X12286" s="16">
        <f t="shared" si="198"/>
        <v>66.849999999999994</v>
      </c>
    </row>
    <row r="12287" spans="1:24" x14ac:dyDescent="0.25">
      <c r="A12287" s="1">
        <v>42260.958333333336</v>
      </c>
      <c r="B12287">
        <v>1.2</v>
      </c>
      <c r="C12287">
        <v>13</v>
      </c>
      <c r="D12287">
        <v>47.3</v>
      </c>
      <c r="E12287">
        <v>18.600000000000001</v>
      </c>
      <c r="F12287">
        <v>5</v>
      </c>
      <c r="G12287">
        <v>0.875</v>
      </c>
      <c r="H12287">
        <v>149</v>
      </c>
      <c r="I12287">
        <v>1.1000000000000001</v>
      </c>
      <c r="X12287" s="16">
        <f t="shared" si="198"/>
        <v>67.012500000000003</v>
      </c>
    </row>
    <row r="12288" spans="1:24" x14ac:dyDescent="0.25">
      <c r="A12288" s="1">
        <v>42260.979166666664</v>
      </c>
      <c r="B12288">
        <v>1.3</v>
      </c>
      <c r="C12288">
        <v>12.8</v>
      </c>
      <c r="D12288">
        <v>49.6</v>
      </c>
      <c r="E12288">
        <v>17.8</v>
      </c>
      <c r="F12288">
        <v>6</v>
      </c>
      <c r="G12288">
        <v>0.22</v>
      </c>
      <c r="H12288">
        <v>98</v>
      </c>
      <c r="I12288">
        <v>1.1000000000000001</v>
      </c>
      <c r="X12288" s="16">
        <f t="shared" si="198"/>
        <v>66.381249999999994</v>
      </c>
    </row>
    <row r="12289" spans="1:24" x14ac:dyDescent="0.25">
      <c r="A12289" s="1">
        <v>42261</v>
      </c>
      <c r="B12289">
        <v>1.2</v>
      </c>
      <c r="C12289">
        <v>11.8</v>
      </c>
      <c r="D12289">
        <v>49.8</v>
      </c>
      <c r="E12289">
        <v>17.600000000000001</v>
      </c>
      <c r="F12289">
        <v>6</v>
      </c>
      <c r="G12289">
        <v>6.5000000000000002E-2</v>
      </c>
      <c r="H12289">
        <v>142</v>
      </c>
      <c r="I12289">
        <v>0.8</v>
      </c>
      <c r="X12289" s="16">
        <f t="shared" si="198"/>
        <v>64.868749999999991</v>
      </c>
    </row>
    <row r="12290" spans="1:24" x14ac:dyDescent="0.25">
      <c r="A12290" s="1">
        <v>42261.020833333336</v>
      </c>
      <c r="B12290">
        <v>1</v>
      </c>
      <c r="C12290">
        <v>12.1</v>
      </c>
      <c r="D12290">
        <v>45.4</v>
      </c>
      <c r="E12290">
        <v>17.5</v>
      </c>
      <c r="F12290">
        <v>6</v>
      </c>
      <c r="G12290">
        <v>0.47</v>
      </c>
      <c r="H12290">
        <v>109</v>
      </c>
      <c r="I12290">
        <v>0.7</v>
      </c>
      <c r="X12290" s="16">
        <f t="shared" si="198"/>
        <v>63.124999999999993</v>
      </c>
    </row>
    <row r="12291" spans="1:24" x14ac:dyDescent="0.25">
      <c r="A12291" s="1">
        <v>42261.041666666664</v>
      </c>
      <c r="B12291">
        <v>0.9</v>
      </c>
      <c r="C12291">
        <v>11.4</v>
      </c>
      <c r="D12291">
        <v>45.2</v>
      </c>
      <c r="E12291">
        <v>17.3</v>
      </c>
      <c r="F12291">
        <v>6</v>
      </c>
      <c r="G12291">
        <v>0.01</v>
      </c>
      <c r="H12291">
        <v>126</v>
      </c>
      <c r="I12291">
        <v>0.7</v>
      </c>
      <c r="X12291" s="16">
        <f t="shared" si="198"/>
        <v>60.931249999999991</v>
      </c>
    </row>
    <row r="12292" spans="1:24" x14ac:dyDescent="0.25">
      <c r="A12292" s="1">
        <v>42261.0625</v>
      </c>
      <c r="B12292">
        <v>1</v>
      </c>
      <c r="C12292">
        <v>8.8000000000000007</v>
      </c>
      <c r="D12292">
        <v>56.8</v>
      </c>
      <c r="E12292">
        <v>17.100000000000001</v>
      </c>
      <c r="F12292">
        <v>6</v>
      </c>
      <c r="G12292">
        <v>5.0000000000000001E-3</v>
      </c>
      <c r="H12292">
        <v>133</v>
      </c>
      <c r="I12292">
        <v>1.1000000000000001</v>
      </c>
      <c r="X12292" s="16">
        <f t="shared" si="198"/>
        <v>59.312499999999986</v>
      </c>
    </row>
    <row r="12293" spans="1:24" x14ac:dyDescent="0.25">
      <c r="A12293" s="1">
        <v>42261.083333333336</v>
      </c>
      <c r="B12293">
        <v>0.9</v>
      </c>
      <c r="C12293">
        <v>8.4</v>
      </c>
      <c r="D12293">
        <v>57.1</v>
      </c>
      <c r="E12293">
        <v>17.2</v>
      </c>
      <c r="F12293">
        <v>6</v>
      </c>
      <c r="G12293">
        <v>0</v>
      </c>
      <c r="H12293">
        <v>164</v>
      </c>
      <c r="I12293">
        <v>0.5</v>
      </c>
      <c r="X12293" s="16">
        <f t="shared" si="198"/>
        <v>57.487499999999997</v>
      </c>
    </row>
    <row r="12294" spans="1:24" x14ac:dyDescent="0.25">
      <c r="A12294" s="1">
        <v>42261.104166666664</v>
      </c>
      <c r="B12294">
        <v>0.9</v>
      </c>
      <c r="C12294">
        <v>10</v>
      </c>
      <c r="D12294">
        <v>48.4</v>
      </c>
      <c r="E12294">
        <v>17.2</v>
      </c>
      <c r="F12294">
        <v>6</v>
      </c>
      <c r="G12294">
        <v>0.01</v>
      </c>
      <c r="H12294">
        <v>148</v>
      </c>
      <c r="I12294">
        <v>1.2</v>
      </c>
      <c r="X12294" s="16">
        <f t="shared" si="198"/>
        <v>55.487499999999997</v>
      </c>
    </row>
    <row r="12295" spans="1:24" x14ac:dyDescent="0.25">
      <c r="A12295" s="1">
        <v>42261.125</v>
      </c>
      <c r="B12295">
        <v>0.9</v>
      </c>
      <c r="C12295">
        <v>10.4</v>
      </c>
      <c r="D12295">
        <v>51.3</v>
      </c>
      <c r="E12295">
        <v>16.899999999999999</v>
      </c>
      <c r="F12295">
        <v>6</v>
      </c>
      <c r="G12295">
        <v>0</v>
      </c>
      <c r="H12295">
        <v>156</v>
      </c>
      <c r="I12295">
        <v>1.5</v>
      </c>
      <c r="X12295" s="16">
        <f t="shared" si="198"/>
        <v>54.037499999999994</v>
      </c>
    </row>
    <row r="12296" spans="1:24" x14ac:dyDescent="0.25">
      <c r="A12296" s="1">
        <v>42261.145833333336</v>
      </c>
      <c r="B12296">
        <v>1</v>
      </c>
      <c r="C12296">
        <v>6.6</v>
      </c>
      <c r="E12296">
        <v>16.7</v>
      </c>
      <c r="F12296">
        <v>6</v>
      </c>
      <c r="G12296">
        <v>5.0000000000000001E-3</v>
      </c>
      <c r="H12296">
        <v>162</v>
      </c>
      <c r="I12296">
        <v>1</v>
      </c>
      <c r="X12296" s="16">
        <f t="shared" si="198"/>
        <v>53.266666666666666</v>
      </c>
    </row>
    <row r="12297" spans="1:24" x14ac:dyDescent="0.25">
      <c r="A12297" s="1">
        <v>42261.166666666664</v>
      </c>
      <c r="B12297">
        <v>1.1000000000000001</v>
      </c>
      <c r="C12297">
        <v>5.7</v>
      </c>
      <c r="D12297">
        <v>67.5</v>
      </c>
      <c r="E12297">
        <v>16.600000000000001</v>
      </c>
      <c r="F12297">
        <v>6</v>
      </c>
      <c r="G12297">
        <v>0.02</v>
      </c>
      <c r="H12297">
        <v>187</v>
      </c>
      <c r="I12297">
        <v>0.6</v>
      </c>
      <c r="X12297" s="16">
        <f t="shared" si="198"/>
        <v>54.793333333333329</v>
      </c>
    </row>
    <row r="12298" spans="1:24" x14ac:dyDescent="0.25">
      <c r="A12298" s="1">
        <v>42261.1875</v>
      </c>
      <c r="B12298">
        <v>1.2</v>
      </c>
      <c r="C12298">
        <v>5.0999999999999996</v>
      </c>
      <c r="D12298">
        <v>69</v>
      </c>
      <c r="E12298">
        <v>16.399999999999999</v>
      </c>
      <c r="F12298">
        <v>6</v>
      </c>
      <c r="G12298">
        <v>0.26500000000000001</v>
      </c>
      <c r="H12298">
        <v>159</v>
      </c>
      <c r="I12298">
        <v>1.1000000000000001</v>
      </c>
      <c r="X12298" s="16">
        <f t="shared" si="198"/>
        <v>55.166666666666664</v>
      </c>
    </row>
    <row r="12299" spans="1:24" x14ac:dyDescent="0.25">
      <c r="A12299" s="1">
        <v>42261.208333333336</v>
      </c>
      <c r="B12299">
        <v>0.7</v>
      </c>
      <c r="C12299">
        <v>6</v>
      </c>
      <c r="D12299">
        <v>64.7</v>
      </c>
      <c r="E12299">
        <v>16.100000000000001</v>
      </c>
      <c r="F12299">
        <v>6</v>
      </c>
      <c r="G12299">
        <v>0.31</v>
      </c>
      <c r="H12299">
        <v>127</v>
      </c>
      <c r="I12299">
        <v>1</v>
      </c>
      <c r="X12299" s="16">
        <f t="shared" si="198"/>
        <v>55.440000000000005</v>
      </c>
    </row>
    <row r="12300" spans="1:24" x14ac:dyDescent="0.25">
      <c r="A12300" s="1">
        <v>42261.229166666664</v>
      </c>
      <c r="B12300">
        <v>1.4</v>
      </c>
      <c r="C12300">
        <v>16</v>
      </c>
      <c r="D12300">
        <v>53.7</v>
      </c>
      <c r="E12300">
        <v>16</v>
      </c>
      <c r="F12300">
        <v>6</v>
      </c>
      <c r="G12300">
        <v>0.6</v>
      </c>
      <c r="H12300">
        <v>152</v>
      </c>
      <c r="I12300">
        <v>1.1000000000000001</v>
      </c>
      <c r="X12300" s="16">
        <f t="shared" si="198"/>
        <v>55.233333333333334</v>
      </c>
    </row>
    <row r="12301" spans="1:24" x14ac:dyDescent="0.25">
      <c r="A12301" s="1">
        <v>42261.25</v>
      </c>
      <c r="B12301">
        <v>0.9</v>
      </c>
      <c r="C12301">
        <v>16.5</v>
      </c>
      <c r="D12301">
        <v>57.4</v>
      </c>
      <c r="E12301">
        <v>15.9</v>
      </c>
      <c r="F12301">
        <v>6</v>
      </c>
      <c r="G12301">
        <v>0.05</v>
      </c>
      <c r="H12301">
        <v>142</v>
      </c>
      <c r="I12301">
        <v>1.5</v>
      </c>
      <c r="X12301" s="16">
        <f t="shared" si="198"/>
        <v>55.266666666666666</v>
      </c>
    </row>
    <row r="12302" spans="1:24" x14ac:dyDescent="0.25">
      <c r="A12302" s="1">
        <v>42261.270833333336</v>
      </c>
      <c r="B12302">
        <v>1</v>
      </c>
      <c r="C12302">
        <v>21.2</v>
      </c>
      <c r="D12302">
        <v>50.7</v>
      </c>
      <c r="E12302">
        <v>15.8</v>
      </c>
      <c r="F12302">
        <v>8</v>
      </c>
      <c r="G12302">
        <v>5.0000000000000001E-3</v>
      </c>
      <c r="H12302">
        <v>137</v>
      </c>
      <c r="I12302">
        <v>1</v>
      </c>
      <c r="X12302" s="16">
        <f t="shared" si="198"/>
        <v>54.260000000000012</v>
      </c>
    </row>
    <row r="12303" spans="1:24" x14ac:dyDescent="0.25">
      <c r="A12303" s="1">
        <v>42261.291666666664</v>
      </c>
      <c r="B12303">
        <v>1.4</v>
      </c>
      <c r="C12303">
        <v>28.3</v>
      </c>
      <c r="D12303">
        <v>40.9</v>
      </c>
      <c r="E12303">
        <v>15.8</v>
      </c>
      <c r="F12303">
        <v>13</v>
      </c>
      <c r="G12303">
        <v>0</v>
      </c>
      <c r="H12303">
        <v>131</v>
      </c>
      <c r="I12303">
        <v>0.9</v>
      </c>
      <c r="X12303" s="16">
        <f t="shared" si="198"/>
        <v>53.833333333333343</v>
      </c>
    </row>
    <row r="12304" spans="1:24" x14ac:dyDescent="0.25">
      <c r="A12304" s="1">
        <v>42261.3125</v>
      </c>
      <c r="B12304">
        <v>1.3</v>
      </c>
      <c r="C12304">
        <v>23.7</v>
      </c>
      <c r="D12304">
        <v>46.6</v>
      </c>
      <c r="E12304">
        <v>15.8</v>
      </c>
      <c r="F12304">
        <v>21</v>
      </c>
      <c r="G12304">
        <v>0</v>
      </c>
      <c r="H12304">
        <v>132</v>
      </c>
      <c r="I12304">
        <v>1</v>
      </c>
      <c r="X12304" s="16">
        <f t="shared" si="198"/>
        <v>53.63333333333334</v>
      </c>
    </row>
    <row r="12305" spans="1:24" x14ac:dyDescent="0.25">
      <c r="A12305" s="1">
        <v>42261.333333333336</v>
      </c>
      <c r="B12305">
        <v>2.2999999999999998</v>
      </c>
      <c r="C12305">
        <v>22.7</v>
      </c>
      <c r="D12305">
        <v>51.3</v>
      </c>
      <c r="E12305">
        <v>15.9</v>
      </c>
      <c r="F12305">
        <v>40</v>
      </c>
      <c r="G12305">
        <v>0</v>
      </c>
      <c r="H12305">
        <v>132</v>
      </c>
      <c r="I12305">
        <v>1</v>
      </c>
      <c r="X12305" s="16">
        <f t="shared" si="198"/>
        <v>53.733333333333334</v>
      </c>
    </row>
    <row r="12306" spans="1:24" x14ac:dyDescent="0.25">
      <c r="A12306" s="1">
        <v>42261.354166666664</v>
      </c>
      <c r="B12306">
        <v>2.4</v>
      </c>
      <c r="C12306">
        <v>28</v>
      </c>
      <c r="D12306">
        <v>41.5</v>
      </c>
      <c r="E12306">
        <v>16.100000000000001</v>
      </c>
      <c r="F12306">
        <v>42</v>
      </c>
      <c r="G12306">
        <v>0</v>
      </c>
      <c r="H12306">
        <v>133</v>
      </c>
      <c r="I12306">
        <v>0.8</v>
      </c>
      <c r="X12306" s="16">
        <f t="shared" si="198"/>
        <v>53.473333333333336</v>
      </c>
    </row>
    <row r="12307" spans="1:24" x14ac:dyDescent="0.25">
      <c r="A12307" s="1">
        <v>42261.375</v>
      </c>
      <c r="B12307">
        <v>2.5</v>
      </c>
      <c r="C12307">
        <v>21.2</v>
      </c>
      <c r="D12307">
        <v>50.3</v>
      </c>
      <c r="E12307">
        <v>16.3</v>
      </c>
      <c r="F12307">
        <v>87</v>
      </c>
      <c r="G12307">
        <v>0</v>
      </c>
      <c r="H12307">
        <v>142</v>
      </c>
      <c r="I12307">
        <v>0.9</v>
      </c>
      <c r="X12307" s="16">
        <f t="shared" ref="X12307:X12370" si="199">AVERAGE(D12292:D12307)</f>
        <v>53.813333333333325</v>
      </c>
    </row>
    <row r="12308" spans="1:24" x14ac:dyDescent="0.25">
      <c r="A12308" s="1">
        <v>42261.395833333336</v>
      </c>
      <c r="B12308">
        <v>3.5</v>
      </c>
      <c r="C12308">
        <v>18.7</v>
      </c>
      <c r="D12308">
        <v>56.9</v>
      </c>
      <c r="E12308">
        <v>17</v>
      </c>
      <c r="F12308">
        <v>203</v>
      </c>
      <c r="G12308">
        <v>0</v>
      </c>
      <c r="H12308">
        <v>150</v>
      </c>
      <c r="I12308">
        <v>1.6</v>
      </c>
      <c r="X12308" s="16">
        <f t="shared" si="199"/>
        <v>53.819999999999986</v>
      </c>
    </row>
    <row r="12309" spans="1:24" x14ac:dyDescent="0.25">
      <c r="A12309" s="1">
        <v>42261.416666666664</v>
      </c>
      <c r="B12309">
        <v>8.3000000000000007</v>
      </c>
      <c r="C12309">
        <v>25.8</v>
      </c>
      <c r="D12309">
        <v>53</v>
      </c>
      <c r="E12309">
        <v>17.600000000000001</v>
      </c>
      <c r="F12309">
        <v>281</v>
      </c>
      <c r="G12309">
        <v>0</v>
      </c>
      <c r="H12309">
        <v>155</v>
      </c>
      <c r="I12309">
        <v>1.7</v>
      </c>
      <c r="X12309" s="16">
        <f t="shared" si="199"/>
        <v>53.546666666666653</v>
      </c>
    </row>
    <row r="12310" spans="1:24" x14ac:dyDescent="0.25">
      <c r="A12310" s="1">
        <v>42261.4375</v>
      </c>
      <c r="B12310">
        <v>14</v>
      </c>
      <c r="C12310">
        <v>29.6</v>
      </c>
      <c r="D12310">
        <v>48.1</v>
      </c>
      <c r="E12310">
        <v>18.2</v>
      </c>
      <c r="F12310">
        <v>469</v>
      </c>
      <c r="G12310">
        <v>0</v>
      </c>
      <c r="H12310">
        <v>167</v>
      </c>
      <c r="I12310">
        <v>1.5</v>
      </c>
      <c r="X12310" s="16">
        <f t="shared" si="199"/>
        <v>53.526666666666657</v>
      </c>
    </row>
    <row r="12311" spans="1:24" x14ac:dyDescent="0.25">
      <c r="A12311" s="1">
        <v>42261.458333333336</v>
      </c>
      <c r="B12311">
        <v>11.8</v>
      </c>
      <c r="C12311">
        <v>24</v>
      </c>
      <c r="D12311">
        <v>53.6</v>
      </c>
      <c r="E12311">
        <v>19.2</v>
      </c>
      <c r="F12311">
        <v>557</v>
      </c>
      <c r="G12311">
        <v>0</v>
      </c>
      <c r="H12311">
        <v>174</v>
      </c>
      <c r="I12311">
        <v>1.1000000000000001</v>
      </c>
      <c r="X12311" s="16">
        <f t="shared" si="199"/>
        <v>53.679999999999993</v>
      </c>
    </row>
    <row r="12312" spans="1:24" x14ac:dyDescent="0.25">
      <c r="A12312" s="1">
        <v>42261.479166666664</v>
      </c>
      <c r="B12312">
        <v>11.5</v>
      </c>
      <c r="C12312">
        <v>20.100000000000001</v>
      </c>
      <c r="D12312">
        <v>58.3</v>
      </c>
      <c r="E12312">
        <v>19.8</v>
      </c>
      <c r="F12312">
        <v>446</v>
      </c>
      <c r="G12312">
        <v>0</v>
      </c>
      <c r="H12312">
        <v>179</v>
      </c>
      <c r="I12312">
        <v>1.1000000000000001</v>
      </c>
      <c r="X12312" s="16">
        <f t="shared" si="199"/>
        <v>53.968749999999993</v>
      </c>
    </row>
    <row r="12313" spans="1:24" x14ac:dyDescent="0.25">
      <c r="A12313" s="1">
        <v>42261.5</v>
      </c>
      <c r="B12313">
        <v>13.4</v>
      </c>
      <c r="C12313">
        <v>19.5</v>
      </c>
      <c r="D12313">
        <v>60.8</v>
      </c>
      <c r="E12313">
        <v>20.9</v>
      </c>
      <c r="F12313">
        <v>706</v>
      </c>
      <c r="G12313">
        <v>0</v>
      </c>
      <c r="H12313">
        <v>201</v>
      </c>
      <c r="I12313">
        <v>0.9</v>
      </c>
      <c r="X12313" s="16">
        <f t="shared" si="199"/>
        <v>53.55</v>
      </c>
    </row>
    <row r="12314" spans="1:24" x14ac:dyDescent="0.25">
      <c r="A12314" s="1">
        <v>42261.520833333336</v>
      </c>
      <c r="B12314">
        <v>14.7</v>
      </c>
      <c r="C12314">
        <v>20</v>
      </c>
      <c r="D12314">
        <v>65.5</v>
      </c>
      <c r="E12314">
        <v>21.6</v>
      </c>
      <c r="F12314">
        <v>639</v>
      </c>
      <c r="G12314">
        <v>0</v>
      </c>
      <c r="H12314">
        <v>192</v>
      </c>
      <c r="I12314">
        <v>1.1000000000000001</v>
      </c>
      <c r="X12314" s="16">
        <f t="shared" si="199"/>
        <v>53.331249999999997</v>
      </c>
    </row>
    <row r="12315" spans="1:24" x14ac:dyDescent="0.25">
      <c r="A12315" s="1">
        <v>42261.541666666664</v>
      </c>
      <c r="B12315">
        <v>8.1999999999999993</v>
      </c>
      <c r="C12315">
        <v>18.399999999999999</v>
      </c>
      <c r="D12315">
        <v>68.400000000000006</v>
      </c>
      <c r="E12315">
        <v>21.7</v>
      </c>
      <c r="F12315">
        <v>480</v>
      </c>
      <c r="G12315">
        <v>0</v>
      </c>
      <c r="H12315">
        <v>190</v>
      </c>
      <c r="I12315">
        <v>0.9</v>
      </c>
      <c r="X12315" s="16">
        <f t="shared" si="199"/>
        <v>53.562499999999993</v>
      </c>
    </row>
    <row r="12316" spans="1:24" x14ac:dyDescent="0.25">
      <c r="A12316" s="1">
        <v>42261.5625</v>
      </c>
      <c r="B12316">
        <v>3.8</v>
      </c>
      <c r="C12316">
        <v>10.1</v>
      </c>
      <c r="D12316">
        <v>76.900000000000006</v>
      </c>
      <c r="E12316">
        <v>22.1</v>
      </c>
      <c r="F12316">
        <v>627</v>
      </c>
      <c r="G12316">
        <v>0</v>
      </c>
      <c r="H12316">
        <v>162</v>
      </c>
      <c r="I12316">
        <v>2</v>
      </c>
      <c r="X12316" s="16">
        <f t="shared" si="199"/>
        <v>55.012499999999989</v>
      </c>
    </row>
    <row r="12317" spans="1:24" x14ac:dyDescent="0.25">
      <c r="A12317" s="1">
        <v>42261.583333333336</v>
      </c>
      <c r="B12317">
        <v>8.3000000000000007</v>
      </c>
      <c r="C12317">
        <v>18.399999999999999</v>
      </c>
      <c r="D12317">
        <v>72.599999999999994</v>
      </c>
      <c r="E12317">
        <v>22.1</v>
      </c>
      <c r="F12317">
        <v>495</v>
      </c>
      <c r="G12317">
        <v>0</v>
      </c>
      <c r="H12317">
        <v>168</v>
      </c>
      <c r="I12317">
        <v>1.7</v>
      </c>
      <c r="X12317" s="16">
        <f t="shared" si="199"/>
        <v>55.962499999999999</v>
      </c>
    </row>
    <row r="12318" spans="1:24" x14ac:dyDescent="0.25">
      <c r="A12318" s="1">
        <v>42261.604166666664</v>
      </c>
      <c r="B12318">
        <v>5.9</v>
      </c>
      <c r="C12318">
        <v>17.3</v>
      </c>
      <c r="D12318">
        <v>77.099999999999994</v>
      </c>
      <c r="E12318">
        <v>23.1</v>
      </c>
      <c r="F12318">
        <v>482</v>
      </c>
      <c r="G12318">
        <v>0</v>
      </c>
      <c r="H12318">
        <v>176</v>
      </c>
      <c r="I12318">
        <v>1.7</v>
      </c>
      <c r="X12318" s="16">
        <f t="shared" si="199"/>
        <v>57.612500000000004</v>
      </c>
    </row>
    <row r="12319" spans="1:24" x14ac:dyDescent="0.25">
      <c r="A12319" s="1">
        <v>42261.625</v>
      </c>
      <c r="B12319">
        <v>6.8</v>
      </c>
      <c r="C12319">
        <v>20.100000000000001</v>
      </c>
      <c r="D12319">
        <v>75.5</v>
      </c>
      <c r="E12319">
        <v>22.5</v>
      </c>
      <c r="F12319">
        <v>119</v>
      </c>
      <c r="G12319">
        <v>0.01</v>
      </c>
      <c r="H12319">
        <v>227</v>
      </c>
      <c r="I12319">
        <v>1.5</v>
      </c>
      <c r="X12319" s="16">
        <f t="shared" si="199"/>
        <v>59.775000000000006</v>
      </c>
    </row>
    <row r="12320" spans="1:24" x14ac:dyDescent="0.25">
      <c r="A12320" s="1">
        <v>42261.645833333336</v>
      </c>
      <c r="B12320">
        <v>8.6999999999999993</v>
      </c>
      <c r="C12320">
        <v>19.8</v>
      </c>
      <c r="D12320">
        <v>70.2</v>
      </c>
      <c r="E12320">
        <v>15.5</v>
      </c>
      <c r="F12320">
        <v>17</v>
      </c>
      <c r="G12320">
        <v>4.1950000000000003</v>
      </c>
      <c r="H12320">
        <v>189</v>
      </c>
      <c r="I12320">
        <v>0.8</v>
      </c>
      <c r="X12320" s="16">
        <f t="shared" si="199"/>
        <v>61.250000000000007</v>
      </c>
    </row>
    <row r="12321" spans="1:24" x14ac:dyDescent="0.25">
      <c r="A12321" s="1">
        <v>42261.666666666664</v>
      </c>
      <c r="B12321">
        <v>2.5</v>
      </c>
      <c r="C12321">
        <v>23.1</v>
      </c>
      <c r="D12321">
        <v>58.3</v>
      </c>
      <c r="E12321">
        <v>14.5</v>
      </c>
      <c r="F12321">
        <v>16</v>
      </c>
      <c r="G12321">
        <v>0.64</v>
      </c>
      <c r="H12321">
        <v>148</v>
      </c>
      <c r="I12321">
        <v>1.6</v>
      </c>
      <c r="X12321" s="16">
        <f t="shared" si="199"/>
        <v>61.6875</v>
      </c>
    </row>
    <row r="12322" spans="1:24" x14ac:dyDescent="0.25">
      <c r="A12322" s="1">
        <v>42261.6875</v>
      </c>
      <c r="B12322">
        <v>4.2</v>
      </c>
      <c r="C12322">
        <v>22.8</v>
      </c>
      <c r="D12322">
        <v>58</v>
      </c>
      <c r="E12322">
        <v>14.5</v>
      </c>
      <c r="F12322">
        <v>88</v>
      </c>
      <c r="G12322">
        <v>0.105</v>
      </c>
      <c r="H12322">
        <v>147</v>
      </c>
      <c r="I12322">
        <v>1.6</v>
      </c>
      <c r="X12322" s="16">
        <f t="shared" si="199"/>
        <v>62.71875</v>
      </c>
    </row>
    <row r="12323" spans="1:24" x14ac:dyDescent="0.25">
      <c r="A12323" s="1">
        <v>42261.708333333336</v>
      </c>
      <c r="B12323">
        <v>4.8</v>
      </c>
      <c r="C12323">
        <v>24.7</v>
      </c>
      <c r="D12323">
        <v>51.4</v>
      </c>
      <c r="E12323">
        <v>15.1</v>
      </c>
      <c r="F12323">
        <v>136</v>
      </c>
      <c r="G12323">
        <v>0</v>
      </c>
      <c r="H12323">
        <v>144</v>
      </c>
      <c r="I12323">
        <v>1.8</v>
      </c>
      <c r="X12323" s="16">
        <f t="shared" si="199"/>
        <v>62.787500000000001</v>
      </c>
    </row>
    <row r="12324" spans="1:24" x14ac:dyDescent="0.25">
      <c r="A12324" s="1">
        <v>42261.729166666664</v>
      </c>
      <c r="B12324">
        <v>5.5</v>
      </c>
      <c r="C12324">
        <v>26.6</v>
      </c>
      <c r="D12324">
        <v>48.8</v>
      </c>
      <c r="E12324">
        <v>15.4</v>
      </c>
      <c r="F12324">
        <v>141</v>
      </c>
      <c r="G12324">
        <v>0</v>
      </c>
      <c r="H12324">
        <v>156</v>
      </c>
      <c r="I12324">
        <v>2.4</v>
      </c>
      <c r="X12324" s="16">
        <f t="shared" si="199"/>
        <v>62.28125</v>
      </c>
    </row>
    <row r="12325" spans="1:24" x14ac:dyDescent="0.25">
      <c r="A12325" s="1">
        <v>42261.75</v>
      </c>
      <c r="B12325">
        <v>2.9</v>
      </c>
      <c r="C12325">
        <v>20.6</v>
      </c>
      <c r="D12325">
        <v>53.4</v>
      </c>
      <c r="E12325">
        <v>15.7</v>
      </c>
      <c r="F12325">
        <v>162</v>
      </c>
      <c r="G12325">
        <v>0</v>
      </c>
      <c r="H12325">
        <v>153</v>
      </c>
      <c r="I12325">
        <v>2.2999999999999998</v>
      </c>
      <c r="X12325" s="16">
        <f t="shared" si="199"/>
        <v>62.306249999999999</v>
      </c>
    </row>
    <row r="12326" spans="1:24" x14ac:dyDescent="0.25">
      <c r="A12326" s="1">
        <v>42261.770833333336</v>
      </c>
      <c r="B12326">
        <v>2.8</v>
      </c>
      <c r="C12326">
        <v>26.7</v>
      </c>
      <c r="D12326">
        <v>45.3</v>
      </c>
      <c r="E12326">
        <v>15.5</v>
      </c>
      <c r="F12326">
        <v>23</v>
      </c>
      <c r="G12326">
        <v>0</v>
      </c>
      <c r="H12326">
        <v>152</v>
      </c>
      <c r="I12326">
        <v>2</v>
      </c>
      <c r="X12326" s="16">
        <f t="shared" si="199"/>
        <v>62.131249999999994</v>
      </c>
    </row>
    <row r="12327" spans="1:24" x14ac:dyDescent="0.25">
      <c r="A12327" s="1">
        <v>42261.791666666664</v>
      </c>
      <c r="B12327">
        <v>1.2</v>
      </c>
      <c r="C12327">
        <v>23.7</v>
      </c>
      <c r="D12327">
        <v>43.9</v>
      </c>
      <c r="E12327">
        <v>15.1</v>
      </c>
      <c r="F12327">
        <v>9</v>
      </c>
      <c r="G12327">
        <v>0</v>
      </c>
      <c r="H12327">
        <v>140</v>
      </c>
      <c r="I12327">
        <v>1.7</v>
      </c>
      <c r="X12327" s="16">
        <f t="shared" si="199"/>
        <v>61.524999999999991</v>
      </c>
    </row>
    <row r="12328" spans="1:24" x14ac:dyDescent="0.25">
      <c r="A12328" s="1">
        <v>42261.8125</v>
      </c>
      <c r="B12328">
        <v>1.2</v>
      </c>
      <c r="C12328">
        <v>29.3</v>
      </c>
      <c r="D12328">
        <v>38.6</v>
      </c>
      <c r="E12328">
        <v>15.2</v>
      </c>
      <c r="F12328">
        <v>6</v>
      </c>
      <c r="G12328">
        <v>0</v>
      </c>
      <c r="H12328">
        <v>147</v>
      </c>
      <c r="I12328">
        <v>1.8</v>
      </c>
      <c r="X12328" s="16">
        <f t="shared" si="199"/>
        <v>60.293749999999996</v>
      </c>
    </row>
    <row r="12329" spans="1:24" x14ac:dyDescent="0.25">
      <c r="A12329" s="1">
        <v>42261.833333333336</v>
      </c>
      <c r="B12329">
        <v>1.3</v>
      </c>
      <c r="C12329">
        <v>24.9</v>
      </c>
      <c r="D12329">
        <v>45</v>
      </c>
      <c r="E12329">
        <v>15.4</v>
      </c>
      <c r="F12329">
        <v>6</v>
      </c>
      <c r="G12329">
        <v>0</v>
      </c>
      <c r="H12329">
        <v>155</v>
      </c>
      <c r="I12329">
        <v>1.6</v>
      </c>
      <c r="X12329" s="16">
        <f t="shared" si="199"/>
        <v>59.306249999999991</v>
      </c>
    </row>
    <row r="12330" spans="1:24" x14ac:dyDescent="0.25">
      <c r="A12330" s="1">
        <v>42261.854166666664</v>
      </c>
      <c r="B12330">
        <v>1.1000000000000001</v>
      </c>
      <c r="C12330">
        <v>15.5</v>
      </c>
      <c r="D12330">
        <v>54.5</v>
      </c>
      <c r="E12330">
        <v>15</v>
      </c>
      <c r="F12330">
        <v>5</v>
      </c>
      <c r="G12330">
        <v>0</v>
      </c>
      <c r="H12330">
        <v>155</v>
      </c>
      <c r="I12330">
        <v>1.5</v>
      </c>
      <c r="X12330" s="16">
        <f t="shared" si="199"/>
        <v>58.618749999999991</v>
      </c>
    </row>
    <row r="12331" spans="1:24" x14ac:dyDescent="0.25">
      <c r="A12331" s="1">
        <v>42261.875</v>
      </c>
      <c r="B12331">
        <v>1</v>
      </c>
      <c r="C12331">
        <v>12</v>
      </c>
      <c r="D12331">
        <v>57.3</v>
      </c>
      <c r="E12331">
        <v>14.6</v>
      </c>
      <c r="F12331">
        <v>6</v>
      </c>
      <c r="G12331">
        <v>0</v>
      </c>
      <c r="H12331">
        <v>152</v>
      </c>
      <c r="I12331">
        <v>1.7</v>
      </c>
      <c r="X12331" s="16">
        <f t="shared" si="199"/>
        <v>57.92499999999999</v>
      </c>
    </row>
    <row r="12332" spans="1:24" x14ac:dyDescent="0.25">
      <c r="A12332" s="1">
        <v>42261.895833333336</v>
      </c>
      <c r="B12332">
        <v>0.9</v>
      </c>
      <c r="C12332">
        <v>18</v>
      </c>
      <c r="D12332">
        <v>47.4</v>
      </c>
      <c r="E12332">
        <v>14.3</v>
      </c>
      <c r="F12332">
        <v>5</v>
      </c>
      <c r="G12332">
        <v>0</v>
      </c>
      <c r="H12332">
        <v>145</v>
      </c>
      <c r="I12332">
        <v>1.3</v>
      </c>
      <c r="X12332" s="16">
        <f t="shared" si="199"/>
        <v>56.08124999999999</v>
      </c>
    </row>
    <row r="12333" spans="1:24" x14ac:dyDescent="0.25">
      <c r="A12333" s="1">
        <v>42261.916666666664</v>
      </c>
      <c r="B12333">
        <v>1</v>
      </c>
      <c r="C12333">
        <v>14.5</v>
      </c>
      <c r="D12333">
        <v>49.4</v>
      </c>
      <c r="E12333">
        <v>14.2</v>
      </c>
      <c r="F12333">
        <v>6</v>
      </c>
      <c r="G12333">
        <v>0</v>
      </c>
      <c r="H12333">
        <v>143</v>
      </c>
      <c r="I12333">
        <v>1</v>
      </c>
      <c r="X12333" s="16">
        <f t="shared" si="199"/>
        <v>54.631249999999994</v>
      </c>
    </row>
    <row r="12334" spans="1:24" x14ac:dyDescent="0.25">
      <c r="A12334" s="1">
        <v>42261.9375</v>
      </c>
      <c r="B12334">
        <v>1</v>
      </c>
      <c r="C12334">
        <v>12</v>
      </c>
      <c r="D12334">
        <v>53</v>
      </c>
      <c r="E12334">
        <v>14.3</v>
      </c>
      <c r="F12334">
        <v>6</v>
      </c>
      <c r="G12334">
        <v>0</v>
      </c>
      <c r="H12334">
        <v>149</v>
      </c>
      <c r="I12334">
        <v>1.1000000000000001</v>
      </c>
      <c r="X12334" s="16">
        <f t="shared" si="199"/>
        <v>53.124999999999993</v>
      </c>
    </row>
    <row r="12335" spans="1:24" x14ac:dyDescent="0.25">
      <c r="A12335" s="1">
        <v>42261.958333333336</v>
      </c>
      <c r="B12335">
        <v>1.1000000000000001</v>
      </c>
      <c r="C12335">
        <v>17.2</v>
      </c>
      <c r="D12335">
        <v>46.2</v>
      </c>
      <c r="E12335">
        <v>14.6</v>
      </c>
      <c r="F12335">
        <v>6</v>
      </c>
      <c r="G12335">
        <v>0</v>
      </c>
      <c r="H12335">
        <v>151</v>
      </c>
      <c r="I12335">
        <v>1.6</v>
      </c>
      <c r="X12335" s="16">
        <f t="shared" si="199"/>
        <v>51.293749999999996</v>
      </c>
    </row>
    <row r="12336" spans="1:24" x14ac:dyDescent="0.25">
      <c r="A12336" s="1">
        <v>42261.979166666664</v>
      </c>
      <c r="B12336">
        <v>1.1000000000000001</v>
      </c>
      <c r="C12336">
        <v>16.600000000000001</v>
      </c>
      <c r="D12336">
        <v>46.3</v>
      </c>
      <c r="E12336">
        <v>14.7</v>
      </c>
      <c r="F12336">
        <v>6</v>
      </c>
      <c r="G12336">
        <v>0</v>
      </c>
      <c r="H12336">
        <v>156</v>
      </c>
      <c r="I12336">
        <v>1.4</v>
      </c>
      <c r="X12336" s="16">
        <f t="shared" si="199"/>
        <v>49.8</v>
      </c>
    </row>
    <row r="12337" spans="1:24" x14ac:dyDescent="0.25">
      <c r="A12337" s="1">
        <v>42262</v>
      </c>
      <c r="B12337">
        <v>0.9</v>
      </c>
      <c r="C12337">
        <v>17.600000000000001</v>
      </c>
      <c r="D12337">
        <v>43.9</v>
      </c>
      <c r="E12337">
        <v>14.8</v>
      </c>
      <c r="F12337">
        <v>5</v>
      </c>
      <c r="G12337">
        <v>0</v>
      </c>
      <c r="H12337">
        <v>151</v>
      </c>
      <c r="I12337">
        <v>1.2</v>
      </c>
      <c r="X12337" s="16">
        <f t="shared" si="199"/>
        <v>48.9</v>
      </c>
    </row>
    <row r="12338" spans="1:24" x14ac:dyDescent="0.25">
      <c r="A12338" s="1">
        <v>42262.020833333336</v>
      </c>
      <c r="B12338">
        <v>1</v>
      </c>
      <c r="C12338">
        <v>15.9</v>
      </c>
      <c r="D12338">
        <v>43.3</v>
      </c>
      <c r="E12338">
        <v>14.4</v>
      </c>
      <c r="F12338">
        <v>5</v>
      </c>
      <c r="G12338">
        <v>0</v>
      </c>
      <c r="H12338">
        <v>150</v>
      </c>
      <c r="I12338">
        <v>1.2</v>
      </c>
      <c r="X12338" s="16">
        <f t="shared" si="199"/>
        <v>47.981249999999996</v>
      </c>
    </row>
    <row r="12339" spans="1:24" x14ac:dyDescent="0.25">
      <c r="A12339" s="1">
        <v>42262.041666666664</v>
      </c>
      <c r="B12339">
        <v>0.9</v>
      </c>
      <c r="C12339">
        <v>11.4</v>
      </c>
      <c r="D12339">
        <v>49.6</v>
      </c>
      <c r="E12339">
        <v>14.2</v>
      </c>
      <c r="F12339">
        <v>6</v>
      </c>
      <c r="G12339">
        <v>0</v>
      </c>
      <c r="H12339">
        <v>152</v>
      </c>
      <c r="I12339">
        <v>1.3</v>
      </c>
      <c r="X12339" s="16">
        <f t="shared" si="199"/>
        <v>47.868749999999991</v>
      </c>
    </row>
    <row r="12340" spans="1:24" x14ac:dyDescent="0.25">
      <c r="A12340" s="1">
        <v>42262.0625</v>
      </c>
      <c r="B12340">
        <v>0.8</v>
      </c>
      <c r="C12340">
        <v>7.8</v>
      </c>
      <c r="D12340">
        <v>51.9</v>
      </c>
      <c r="E12340">
        <v>14.2</v>
      </c>
      <c r="F12340">
        <v>5</v>
      </c>
      <c r="G12340">
        <v>0</v>
      </c>
      <c r="H12340">
        <v>155</v>
      </c>
      <c r="I12340">
        <v>1.2</v>
      </c>
      <c r="X12340" s="16">
        <f t="shared" si="199"/>
        <v>48.062499999999993</v>
      </c>
    </row>
    <row r="12341" spans="1:24" x14ac:dyDescent="0.25">
      <c r="A12341" s="1">
        <v>42262.083333333336</v>
      </c>
      <c r="B12341">
        <v>1</v>
      </c>
      <c r="C12341">
        <v>8.4</v>
      </c>
      <c r="D12341">
        <v>50.8</v>
      </c>
      <c r="E12341">
        <v>14</v>
      </c>
      <c r="F12341">
        <v>5</v>
      </c>
      <c r="G12341">
        <v>0</v>
      </c>
      <c r="H12341">
        <v>151</v>
      </c>
      <c r="I12341">
        <v>1.1000000000000001</v>
      </c>
      <c r="X12341" s="16">
        <f t="shared" si="199"/>
        <v>47.899999999999984</v>
      </c>
    </row>
    <row r="12342" spans="1:24" x14ac:dyDescent="0.25">
      <c r="A12342" s="1">
        <v>42262.104166666664</v>
      </c>
      <c r="B12342">
        <v>0.8</v>
      </c>
      <c r="C12342">
        <v>10.9</v>
      </c>
      <c r="D12342">
        <v>44.6</v>
      </c>
      <c r="E12342">
        <v>13.5</v>
      </c>
      <c r="F12342">
        <v>5</v>
      </c>
      <c r="G12342">
        <v>0</v>
      </c>
      <c r="H12342">
        <v>140</v>
      </c>
      <c r="I12342">
        <v>0.8</v>
      </c>
      <c r="X12342" s="16">
        <f t="shared" si="199"/>
        <v>47.856249999999996</v>
      </c>
    </row>
    <row r="12343" spans="1:24" x14ac:dyDescent="0.25">
      <c r="A12343" s="1">
        <v>42262.125</v>
      </c>
      <c r="B12343">
        <v>1</v>
      </c>
      <c r="C12343">
        <v>11</v>
      </c>
      <c r="D12343">
        <v>37.299999999999997</v>
      </c>
      <c r="E12343">
        <v>13.1</v>
      </c>
      <c r="F12343">
        <v>5</v>
      </c>
      <c r="G12343">
        <v>0</v>
      </c>
      <c r="H12343">
        <v>140</v>
      </c>
      <c r="I12343">
        <v>0.6</v>
      </c>
      <c r="X12343" s="16">
        <f t="shared" si="199"/>
        <v>47.443749999999994</v>
      </c>
    </row>
    <row r="12344" spans="1:24" x14ac:dyDescent="0.25">
      <c r="A12344" s="1">
        <v>42262.145833333336</v>
      </c>
      <c r="B12344">
        <v>0.9</v>
      </c>
      <c r="C12344">
        <v>8.3000000000000007</v>
      </c>
      <c r="D12344">
        <v>36.1</v>
      </c>
      <c r="E12344">
        <v>12.9</v>
      </c>
      <c r="F12344">
        <v>6</v>
      </c>
      <c r="G12344">
        <v>0</v>
      </c>
      <c r="H12344">
        <v>139</v>
      </c>
      <c r="I12344">
        <v>0.7</v>
      </c>
      <c r="X12344" s="16">
        <f t="shared" si="199"/>
        <v>47.287499999999994</v>
      </c>
    </row>
    <row r="12345" spans="1:24" x14ac:dyDescent="0.25">
      <c r="A12345" s="1">
        <v>42262.166666666664</v>
      </c>
      <c r="B12345">
        <v>0.8</v>
      </c>
      <c r="C12345">
        <v>9.1</v>
      </c>
      <c r="D12345">
        <v>42.8</v>
      </c>
      <c r="E12345">
        <v>13.1</v>
      </c>
      <c r="F12345">
        <v>5</v>
      </c>
      <c r="G12345">
        <v>0</v>
      </c>
      <c r="H12345">
        <v>139</v>
      </c>
      <c r="I12345">
        <v>0.8</v>
      </c>
      <c r="X12345" s="16">
        <f t="shared" si="199"/>
        <v>47.15</v>
      </c>
    </row>
    <row r="12346" spans="1:24" x14ac:dyDescent="0.25">
      <c r="A12346" s="1">
        <v>42262.1875</v>
      </c>
      <c r="B12346">
        <v>0.9</v>
      </c>
      <c r="C12346">
        <v>9.8000000000000007</v>
      </c>
      <c r="E12346">
        <v>12.5</v>
      </c>
      <c r="F12346">
        <v>5</v>
      </c>
      <c r="G12346">
        <v>0</v>
      </c>
      <c r="H12346">
        <v>99</v>
      </c>
      <c r="I12346">
        <v>0.7</v>
      </c>
      <c r="X12346" s="16">
        <f t="shared" si="199"/>
        <v>46.66</v>
      </c>
    </row>
    <row r="12347" spans="1:24" x14ac:dyDescent="0.25">
      <c r="A12347" s="1">
        <v>42262.208333333336</v>
      </c>
      <c r="B12347">
        <v>1</v>
      </c>
      <c r="C12347">
        <v>10.1</v>
      </c>
      <c r="D12347">
        <v>27.1</v>
      </c>
      <c r="E12347">
        <v>11.6</v>
      </c>
      <c r="F12347">
        <v>5</v>
      </c>
      <c r="G12347">
        <v>0</v>
      </c>
      <c r="H12347">
        <v>105</v>
      </c>
      <c r="I12347">
        <v>0.5</v>
      </c>
      <c r="X12347" s="16">
        <f t="shared" si="199"/>
        <v>44.646666666666661</v>
      </c>
    </row>
    <row r="12348" spans="1:24" x14ac:dyDescent="0.25">
      <c r="A12348" s="1">
        <v>42262.229166666664</v>
      </c>
      <c r="B12348">
        <v>2</v>
      </c>
      <c r="C12348">
        <v>19.100000000000001</v>
      </c>
      <c r="D12348">
        <v>21</v>
      </c>
      <c r="E12348">
        <v>11.6</v>
      </c>
      <c r="F12348">
        <v>5</v>
      </c>
      <c r="G12348">
        <v>0</v>
      </c>
      <c r="H12348">
        <v>144</v>
      </c>
      <c r="I12348">
        <v>0.7</v>
      </c>
      <c r="X12348" s="16">
        <f t="shared" si="199"/>
        <v>42.88666666666667</v>
      </c>
    </row>
    <row r="12349" spans="1:24" x14ac:dyDescent="0.25">
      <c r="A12349" s="1">
        <v>42262.25</v>
      </c>
      <c r="B12349">
        <v>2.5</v>
      </c>
      <c r="C12349">
        <v>23.6</v>
      </c>
      <c r="D12349">
        <v>15.6</v>
      </c>
      <c r="E12349">
        <v>11.5</v>
      </c>
      <c r="F12349">
        <v>6</v>
      </c>
      <c r="G12349">
        <v>0</v>
      </c>
      <c r="H12349">
        <v>144</v>
      </c>
      <c r="I12349">
        <v>0.9</v>
      </c>
      <c r="X12349" s="16">
        <f t="shared" si="199"/>
        <v>40.63333333333334</v>
      </c>
    </row>
    <row r="12350" spans="1:24" x14ac:dyDescent="0.25">
      <c r="A12350" s="1">
        <v>42262.270833333336</v>
      </c>
      <c r="B12350">
        <v>5.4</v>
      </c>
      <c r="C12350">
        <v>28</v>
      </c>
      <c r="D12350">
        <v>18</v>
      </c>
      <c r="E12350">
        <v>11.9</v>
      </c>
      <c r="F12350">
        <v>11</v>
      </c>
      <c r="G12350">
        <v>0</v>
      </c>
      <c r="H12350">
        <v>145</v>
      </c>
      <c r="I12350">
        <v>1.1000000000000001</v>
      </c>
      <c r="X12350" s="16">
        <f t="shared" si="199"/>
        <v>38.300000000000004</v>
      </c>
    </row>
    <row r="12351" spans="1:24" x14ac:dyDescent="0.25">
      <c r="A12351" s="1">
        <v>42262.291666666664</v>
      </c>
      <c r="B12351">
        <v>3</v>
      </c>
      <c r="C12351">
        <v>25.9</v>
      </c>
      <c r="D12351">
        <v>27.7</v>
      </c>
      <c r="E12351">
        <v>12.7</v>
      </c>
      <c r="F12351">
        <v>43</v>
      </c>
      <c r="G12351">
        <v>0</v>
      </c>
      <c r="H12351">
        <v>137</v>
      </c>
      <c r="I12351">
        <v>1.3</v>
      </c>
      <c r="X12351" s="16">
        <f t="shared" si="199"/>
        <v>37.066666666666684</v>
      </c>
    </row>
    <row r="12352" spans="1:24" x14ac:dyDescent="0.25">
      <c r="A12352" s="1">
        <v>42262.3125</v>
      </c>
      <c r="B12352">
        <v>7.4</v>
      </c>
      <c r="C12352">
        <v>32.700000000000003</v>
      </c>
      <c r="D12352">
        <v>20.100000000000001</v>
      </c>
      <c r="E12352">
        <v>13.2</v>
      </c>
      <c r="F12352">
        <v>73</v>
      </c>
      <c r="G12352">
        <v>0</v>
      </c>
      <c r="H12352">
        <v>132</v>
      </c>
      <c r="I12352">
        <v>1.1000000000000001</v>
      </c>
      <c r="X12352" s="16">
        <f t="shared" si="199"/>
        <v>35.320000000000007</v>
      </c>
    </row>
    <row r="12353" spans="1:24" x14ac:dyDescent="0.25">
      <c r="A12353" s="1">
        <v>42262.333333333336</v>
      </c>
      <c r="B12353">
        <v>9.9</v>
      </c>
      <c r="C12353">
        <v>28.9</v>
      </c>
      <c r="D12353">
        <v>28.9</v>
      </c>
      <c r="E12353">
        <v>13.6</v>
      </c>
      <c r="F12353">
        <v>81</v>
      </c>
      <c r="G12353">
        <v>0</v>
      </c>
      <c r="H12353">
        <v>146</v>
      </c>
      <c r="I12353">
        <v>1.4</v>
      </c>
      <c r="X12353" s="16">
        <f t="shared" si="199"/>
        <v>34.320000000000007</v>
      </c>
    </row>
    <row r="12354" spans="1:24" x14ac:dyDescent="0.25">
      <c r="A12354" s="1">
        <v>42262.354166666664</v>
      </c>
      <c r="B12354">
        <v>10.9</v>
      </c>
      <c r="C12354">
        <v>30.5</v>
      </c>
      <c r="D12354">
        <v>36.9</v>
      </c>
      <c r="E12354">
        <v>14.7</v>
      </c>
      <c r="F12354">
        <v>127</v>
      </c>
      <c r="G12354">
        <v>0</v>
      </c>
      <c r="H12354">
        <v>153</v>
      </c>
      <c r="I12354">
        <v>1.8</v>
      </c>
      <c r="X12354" s="16">
        <f t="shared" si="199"/>
        <v>33.893333333333338</v>
      </c>
    </row>
    <row r="12355" spans="1:24" x14ac:dyDescent="0.25">
      <c r="A12355" s="1">
        <v>42262.375</v>
      </c>
      <c r="B12355">
        <v>3.9</v>
      </c>
      <c r="C12355">
        <v>20.7</v>
      </c>
      <c r="D12355">
        <v>40.6</v>
      </c>
      <c r="E12355">
        <v>15</v>
      </c>
      <c r="F12355">
        <v>138</v>
      </c>
      <c r="G12355">
        <v>0</v>
      </c>
      <c r="H12355">
        <v>137</v>
      </c>
      <c r="I12355">
        <v>1.4</v>
      </c>
      <c r="X12355" s="16">
        <f t="shared" si="199"/>
        <v>33.293333333333329</v>
      </c>
    </row>
    <row r="12356" spans="1:24" x14ac:dyDescent="0.25">
      <c r="A12356" s="1">
        <v>42262.395833333336</v>
      </c>
      <c r="B12356">
        <v>3.6</v>
      </c>
      <c r="C12356">
        <v>18.3</v>
      </c>
      <c r="D12356">
        <v>48.9</v>
      </c>
      <c r="E12356">
        <v>15.5</v>
      </c>
      <c r="F12356">
        <v>159</v>
      </c>
      <c r="G12356">
        <v>0</v>
      </c>
      <c r="H12356">
        <v>152</v>
      </c>
      <c r="I12356">
        <v>2</v>
      </c>
      <c r="X12356" s="16">
        <f t="shared" si="199"/>
        <v>33.093333333333327</v>
      </c>
    </row>
    <row r="12357" spans="1:24" x14ac:dyDescent="0.25">
      <c r="A12357" s="1">
        <v>42262.416666666664</v>
      </c>
      <c r="B12357">
        <v>5.3</v>
      </c>
      <c r="C12357">
        <v>20.399999999999999</v>
      </c>
      <c r="D12357">
        <v>44.7</v>
      </c>
      <c r="E12357">
        <v>15.9</v>
      </c>
      <c r="F12357">
        <v>200</v>
      </c>
      <c r="G12357">
        <v>0</v>
      </c>
      <c r="H12357">
        <v>147</v>
      </c>
      <c r="I12357">
        <v>1.7</v>
      </c>
      <c r="X12357" s="16">
        <f t="shared" si="199"/>
        <v>32.68666666666666</v>
      </c>
    </row>
    <row r="12358" spans="1:24" x14ac:dyDescent="0.25">
      <c r="A12358" s="1">
        <v>42262.4375</v>
      </c>
      <c r="B12358">
        <v>3.4</v>
      </c>
      <c r="C12358">
        <v>12</v>
      </c>
      <c r="D12358">
        <v>57.9</v>
      </c>
      <c r="E12358">
        <v>16.3</v>
      </c>
      <c r="F12358">
        <v>243</v>
      </c>
      <c r="G12358">
        <v>0</v>
      </c>
      <c r="H12358">
        <v>152</v>
      </c>
      <c r="I12358">
        <v>2.9</v>
      </c>
      <c r="X12358" s="16">
        <f t="shared" si="199"/>
        <v>33.573333333333331</v>
      </c>
    </row>
    <row r="12359" spans="1:24" x14ac:dyDescent="0.25">
      <c r="A12359" s="1">
        <v>42262.458333333336</v>
      </c>
      <c r="B12359">
        <v>6.5</v>
      </c>
      <c r="C12359">
        <v>18.2</v>
      </c>
      <c r="D12359">
        <v>53</v>
      </c>
      <c r="E12359">
        <v>16.899999999999999</v>
      </c>
      <c r="F12359">
        <v>270</v>
      </c>
      <c r="G12359">
        <v>0</v>
      </c>
      <c r="H12359">
        <v>150</v>
      </c>
      <c r="I12359">
        <v>2.1</v>
      </c>
      <c r="X12359" s="16">
        <f t="shared" si="199"/>
        <v>34.619999999999997</v>
      </c>
    </row>
    <row r="12360" spans="1:24" x14ac:dyDescent="0.25">
      <c r="A12360" s="1">
        <v>42262.479166666664</v>
      </c>
      <c r="B12360">
        <v>10.8</v>
      </c>
      <c r="C12360">
        <v>21.5</v>
      </c>
      <c r="D12360">
        <v>49.1</v>
      </c>
      <c r="E12360">
        <v>17.2</v>
      </c>
      <c r="F12360">
        <v>310</v>
      </c>
      <c r="G12360">
        <v>0</v>
      </c>
      <c r="H12360">
        <v>157</v>
      </c>
      <c r="I12360">
        <v>1.9</v>
      </c>
      <c r="X12360" s="16">
        <f t="shared" si="199"/>
        <v>35.486666666666665</v>
      </c>
    </row>
    <row r="12361" spans="1:24" x14ac:dyDescent="0.25">
      <c r="A12361" s="1">
        <v>42262.5</v>
      </c>
      <c r="B12361">
        <v>8.1</v>
      </c>
      <c r="C12361">
        <v>19.5</v>
      </c>
      <c r="D12361">
        <v>50.2</v>
      </c>
      <c r="E12361">
        <v>17.5</v>
      </c>
      <c r="F12361">
        <v>304</v>
      </c>
      <c r="G12361">
        <v>0</v>
      </c>
      <c r="H12361">
        <v>154</v>
      </c>
      <c r="I12361">
        <v>2.4</v>
      </c>
      <c r="X12361" s="16">
        <f t="shared" si="199"/>
        <v>35.980000000000004</v>
      </c>
    </row>
    <row r="12362" spans="1:24" x14ac:dyDescent="0.25">
      <c r="A12362" s="1">
        <v>42262.520833333336</v>
      </c>
      <c r="B12362">
        <v>6.3</v>
      </c>
      <c r="C12362">
        <v>20.5</v>
      </c>
      <c r="D12362">
        <v>50.3</v>
      </c>
      <c r="E12362">
        <v>17.7</v>
      </c>
      <c r="F12362">
        <v>228</v>
      </c>
      <c r="G12362">
        <v>0</v>
      </c>
      <c r="H12362">
        <v>155</v>
      </c>
      <c r="I12362">
        <v>2.4</v>
      </c>
      <c r="X12362" s="16">
        <f t="shared" si="199"/>
        <v>36.875</v>
      </c>
    </row>
    <row r="12363" spans="1:24" x14ac:dyDescent="0.25">
      <c r="A12363" s="1">
        <v>42262.541666666664</v>
      </c>
      <c r="B12363">
        <v>12.4</v>
      </c>
      <c r="C12363">
        <v>30.1</v>
      </c>
      <c r="D12363">
        <v>46.2</v>
      </c>
      <c r="E12363">
        <v>18.100000000000001</v>
      </c>
      <c r="F12363">
        <v>183</v>
      </c>
      <c r="G12363">
        <v>0</v>
      </c>
      <c r="H12363">
        <v>181</v>
      </c>
      <c r="I12363">
        <v>1</v>
      </c>
      <c r="X12363" s="16">
        <f t="shared" si="199"/>
        <v>38.068750000000001</v>
      </c>
    </row>
    <row r="12364" spans="1:24" x14ac:dyDescent="0.25">
      <c r="A12364" s="1">
        <v>42262.5625</v>
      </c>
      <c r="B12364">
        <v>5.8</v>
      </c>
      <c r="C12364">
        <v>19.899999999999999</v>
      </c>
      <c r="D12364">
        <v>57.1</v>
      </c>
      <c r="E12364">
        <v>17.8</v>
      </c>
      <c r="F12364">
        <v>134</v>
      </c>
      <c r="G12364">
        <v>0</v>
      </c>
      <c r="H12364">
        <v>188</v>
      </c>
      <c r="I12364">
        <v>1.1000000000000001</v>
      </c>
      <c r="X12364" s="16">
        <f t="shared" si="199"/>
        <v>40.325000000000003</v>
      </c>
    </row>
    <row r="12365" spans="1:24" x14ac:dyDescent="0.25">
      <c r="A12365" s="1">
        <v>42262.583333333336</v>
      </c>
      <c r="B12365">
        <v>7.4</v>
      </c>
      <c r="C12365">
        <v>24.2</v>
      </c>
      <c r="D12365">
        <v>50.3</v>
      </c>
      <c r="E12365">
        <v>17.3</v>
      </c>
      <c r="F12365">
        <v>158</v>
      </c>
      <c r="G12365">
        <v>5.0000000000000001E-3</v>
      </c>
      <c r="H12365">
        <v>172</v>
      </c>
      <c r="I12365">
        <v>0.9</v>
      </c>
      <c r="X12365" s="16">
        <f t="shared" si="199"/>
        <v>42.493749999999999</v>
      </c>
    </row>
    <row r="12366" spans="1:24" x14ac:dyDescent="0.25">
      <c r="A12366" s="1">
        <v>42262.604166666664</v>
      </c>
      <c r="B12366">
        <v>6.7</v>
      </c>
      <c r="C12366">
        <v>22</v>
      </c>
      <c r="D12366">
        <v>54</v>
      </c>
      <c r="E12366">
        <v>17.3</v>
      </c>
      <c r="F12366">
        <v>126</v>
      </c>
      <c r="G12366">
        <v>0</v>
      </c>
      <c r="H12366">
        <v>180</v>
      </c>
      <c r="I12366">
        <v>1.1000000000000001</v>
      </c>
      <c r="X12366" s="16">
        <f t="shared" si="199"/>
        <v>44.743749999999999</v>
      </c>
    </row>
    <row r="12367" spans="1:24" x14ac:dyDescent="0.25">
      <c r="A12367" s="1">
        <v>42262.625</v>
      </c>
      <c r="B12367">
        <v>8.1999999999999993</v>
      </c>
      <c r="C12367">
        <v>28.1</v>
      </c>
      <c r="D12367">
        <v>51.1</v>
      </c>
      <c r="E12367">
        <v>17.2</v>
      </c>
      <c r="F12367">
        <v>151</v>
      </c>
      <c r="G12367">
        <v>0</v>
      </c>
      <c r="H12367">
        <v>159</v>
      </c>
      <c r="I12367">
        <v>2</v>
      </c>
      <c r="X12367" s="16">
        <f t="shared" si="199"/>
        <v>46.206250000000004</v>
      </c>
    </row>
    <row r="12368" spans="1:24" x14ac:dyDescent="0.25">
      <c r="A12368" s="1">
        <v>42262.645833333336</v>
      </c>
      <c r="B12368">
        <v>8.4</v>
      </c>
      <c r="C12368">
        <v>29.1</v>
      </c>
      <c r="D12368">
        <v>50.3</v>
      </c>
      <c r="E12368">
        <v>17.100000000000001</v>
      </c>
      <c r="F12368">
        <v>119</v>
      </c>
      <c r="G12368">
        <v>0</v>
      </c>
      <c r="H12368">
        <v>155</v>
      </c>
      <c r="I12368">
        <v>2</v>
      </c>
      <c r="X12368" s="16">
        <f t="shared" si="199"/>
        <v>48.093749999999993</v>
      </c>
    </row>
    <row r="12369" spans="1:24" x14ac:dyDescent="0.25">
      <c r="A12369" s="1">
        <v>42262.666666666664</v>
      </c>
      <c r="B12369">
        <v>17</v>
      </c>
      <c r="C12369">
        <v>33.4</v>
      </c>
      <c r="D12369">
        <v>52.1</v>
      </c>
      <c r="E12369">
        <v>17.2</v>
      </c>
      <c r="F12369">
        <v>89</v>
      </c>
      <c r="G12369">
        <v>0</v>
      </c>
      <c r="H12369">
        <v>171</v>
      </c>
      <c r="I12369">
        <v>1.5</v>
      </c>
      <c r="X12369" s="16">
        <f t="shared" si="199"/>
        <v>49.543749999999996</v>
      </c>
    </row>
    <row r="12370" spans="1:24" x14ac:dyDescent="0.25">
      <c r="A12370" s="1">
        <v>42262.6875</v>
      </c>
      <c r="B12370">
        <v>26</v>
      </c>
      <c r="C12370">
        <v>35.1</v>
      </c>
      <c r="D12370">
        <v>52.2</v>
      </c>
      <c r="E12370">
        <v>17.2</v>
      </c>
      <c r="F12370">
        <v>75</v>
      </c>
      <c r="G12370">
        <v>0</v>
      </c>
      <c r="H12370">
        <v>175</v>
      </c>
      <c r="I12370">
        <v>1.2</v>
      </c>
      <c r="X12370" s="16">
        <f t="shared" si="199"/>
        <v>50.5</v>
      </c>
    </row>
    <row r="12371" spans="1:24" x14ac:dyDescent="0.25">
      <c r="A12371" s="1">
        <v>42262.708333333336</v>
      </c>
      <c r="B12371">
        <v>15.4</v>
      </c>
      <c r="C12371">
        <v>41.6</v>
      </c>
      <c r="D12371">
        <v>45.9</v>
      </c>
      <c r="E12371">
        <v>17.2</v>
      </c>
      <c r="F12371">
        <v>94</v>
      </c>
      <c r="G12371">
        <v>0</v>
      </c>
      <c r="H12371">
        <v>166</v>
      </c>
      <c r="I12371">
        <v>1.4</v>
      </c>
      <c r="X12371" s="16">
        <f t="shared" ref="X12371:X12434" si="200">AVERAGE(D12356:D12371)</f>
        <v>50.831250000000004</v>
      </c>
    </row>
    <row r="12372" spans="1:24" x14ac:dyDescent="0.25">
      <c r="A12372" s="1">
        <v>42262.729166666664</v>
      </c>
      <c r="B12372">
        <v>13</v>
      </c>
      <c r="C12372">
        <v>34</v>
      </c>
      <c r="D12372">
        <v>51.6</v>
      </c>
      <c r="E12372">
        <v>17.5</v>
      </c>
      <c r="F12372">
        <v>217</v>
      </c>
      <c r="G12372">
        <v>0</v>
      </c>
      <c r="H12372">
        <v>167</v>
      </c>
      <c r="I12372">
        <v>1.3</v>
      </c>
      <c r="X12372" s="16">
        <f t="shared" si="200"/>
        <v>51</v>
      </c>
    </row>
    <row r="12373" spans="1:24" x14ac:dyDescent="0.25">
      <c r="A12373" s="1">
        <v>42262.75</v>
      </c>
      <c r="B12373">
        <v>6.6</v>
      </c>
      <c r="C12373">
        <v>23.8</v>
      </c>
      <c r="D12373">
        <v>58.1</v>
      </c>
      <c r="E12373">
        <v>17.600000000000001</v>
      </c>
      <c r="F12373">
        <v>173</v>
      </c>
      <c r="G12373">
        <v>0</v>
      </c>
      <c r="H12373">
        <v>161</v>
      </c>
      <c r="I12373">
        <v>1.6</v>
      </c>
      <c r="X12373" s="16">
        <f t="shared" si="200"/>
        <v>51.837500000000006</v>
      </c>
    </row>
    <row r="12374" spans="1:24" x14ac:dyDescent="0.25">
      <c r="A12374" s="1">
        <v>42262.770833333336</v>
      </c>
      <c r="B12374">
        <v>4.2</v>
      </c>
      <c r="C12374">
        <v>25.8</v>
      </c>
      <c r="D12374">
        <v>56.2</v>
      </c>
      <c r="E12374">
        <v>17.2</v>
      </c>
      <c r="F12374">
        <v>57</v>
      </c>
      <c r="G12374">
        <v>0</v>
      </c>
      <c r="H12374">
        <v>160</v>
      </c>
      <c r="I12374">
        <v>1.3</v>
      </c>
      <c r="X12374" s="16">
        <f t="shared" si="200"/>
        <v>51.73125000000001</v>
      </c>
    </row>
    <row r="12375" spans="1:24" x14ac:dyDescent="0.25">
      <c r="A12375" s="1">
        <v>42262.791666666664</v>
      </c>
      <c r="B12375">
        <v>1.1000000000000001</v>
      </c>
      <c r="C12375">
        <v>23</v>
      </c>
      <c r="D12375">
        <v>55.5</v>
      </c>
      <c r="E12375">
        <v>16.5</v>
      </c>
      <c r="F12375">
        <v>8</v>
      </c>
      <c r="G12375">
        <v>0</v>
      </c>
      <c r="H12375">
        <v>146</v>
      </c>
      <c r="I12375">
        <v>1.3</v>
      </c>
      <c r="X12375" s="16">
        <f t="shared" si="200"/>
        <v>51.88750000000001</v>
      </c>
    </row>
    <row r="12376" spans="1:24" x14ac:dyDescent="0.25">
      <c r="A12376" s="1">
        <v>42262.8125</v>
      </c>
      <c r="B12376">
        <v>1</v>
      </c>
      <c r="C12376">
        <v>28.2</v>
      </c>
      <c r="D12376">
        <v>44</v>
      </c>
      <c r="E12376">
        <v>15.4</v>
      </c>
      <c r="F12376">
        <v>5</v>
      </c>
      <c r="G12376">
        <v>0</v>
      </c>
      <c r="H12376">
        <v>117</v>
      </c>
      <c r="I12376">
        <v>0.9</v>
      </c>
      <c r="X12376" s="16">
        <f t="shared" si="200"/>
        <v>51.568750000000009</v>
      </c>
    </row>
    <row r="12377" spans="1:24" x14ac:dyDescent="0.25">
      <c r="A12377" s="1">
        <v>42262.833333333336</v>
      </c>
      <c r="B12377">
        <v>0.7</v>
      </c>
      <c r="C12377">
        <v>20.100000000000001</v>
      </c>
      <c r="D12377">
        <v>49.2</v>
      </c>
      <c r="E12377">
        <v>14.7</v>
      </c>
      <c r="F12377">
        <v>6</v>
      </c>
      <c r="G12377">
        <v>0</v>
      </c>
      <c r="H12377">
        <v>126</v>
      </c>
      <c r="I12377">
        <v>1.1000000000000001</v>
      </c>
      <c r="X12377" s="16">
        <f t="shared" si="200"/>
        <v>51.506250000000009</v>
      </c>
    </row>
    <row r="12378" spans="1:24" x14ac:dyDescent="0.25">
      <c r="A12378" s="1">
        <v>42262.854166666664</v>
      </c>
      <c r="B12378">
        <v>0.9</v>
      </c>
      <c r="C12378">
        <v>15</v>
      </c>
      <c r="D12378">
        <v>57.6</v>
      </c>
      <c r="E12378">
        <v>15</v>
      </c>
      <c r="F12378">
        <v>6</v>
      </c>
      <c r="G12378">
        <v>0</v>
      </c>
      <c r="H12378">
        <v>115</v>
      </c>
      <c r="I12378">
        <v>1.5</v>
      </c>
      <c r="X12378" s="16">
        <f t="shared" si="200"/>
        <v>51.962500000000013</v>
      </c>
    </row>
    <row r="12379" spans="1:24" x14ac:dyDescent="0.25">
      <c r="A12379" s="1">
        <v>42262.875</v>
      </c>
      <c r="B12379">
        <v>1.3</v>
      </c>
      <c r="C12379">
        <v>8.1999999999999993</v>
      </c>
      <c r="D12379">
        <v>70.2</v>
      </c>
      <c r="E12379">
        <v>16.2</v>
      </c>
      <c r="F12379">
        <v>6</v>
      </c>
      <c r="G12379">
        <v>0</v>
      </c>
      <c r="H12379">
        <v>107</v>
      </c>
      <c r="I12379">
        <v>1.5</v>
      </c>
      <c r="X12379" s="16">
        <f t="shared" si="200"/>
        <v>53.462500000000013</v>
      </c>
    </row>
    <row r="12380" spans="1:24" x14ac:dyDescent="0.25">
      <c r="A12380" s="1">
        <v>42262.895833333336</v>
      </c>
      <c r="B12380">
        <v>1.2</v>
      </c>
      <c r="C12380">
        <v>8.3000000000000007</v>
      </c>
      <c r="D12380">
        <v>69.400000000000006</v>
      </c>
      <c r="E12380">
        <v>16.5</v>
      </c>
      <c r="F12380">
        <v>6</v>
      </c>
      <c r="G12380">
        <v>0</v>
      </c>
      <c r="H12380">
        <v>115</v>
      </c>
      <c r="I12380">
        <v>1.3</v>
      </c>
      <c r="X12380" s="16">
        <f t="shared" si="200"/>
        <v>54.23125000000001</v>
      </c>
    </row>
    <row r="12381" spans="1:24" x14ac:dyDescent="0.25">
      <c r="A12381" s="1">
        <v>42262.916666666664</v>
      </c>
      <c r="B12381">
        <v>1.3</v>
      </c>
      <c r="C12381">
        <v>9.6999999999999993</v>
      </c>
      <c r="D12381">
        <v>68.3</v>
      </c>
      <c r="E12381">
        <v>16.5</v>
      </c>
      <c r="F12381">
        <v>6</v>
      </c>
      <c r="G12381">
        <v>0</v>
      </c>
      <c r="H12381">
        <v>114</v>
      </c>
      <c r="I12381">
        <v>1.4</v>
      </c>
      <c r="X12381" s="16">
        <f t="shared" si="200"/>
        <v>55.356250000000003</v>
      </c>
    </row>
    <row r="12382" spans="1:24" x14ac:dyDescent="0.25">
      <c r="A12382" s="1">
        <v>42262.9375</v>
      </c>
      <c r="B12382">
        <v>0.9</v>
      </c>
      <c r="C12382">
        <v>10.199999999999999</v>
      </c>
      <c r="D12382">
        <v>65.8</v>
      </c>
      <c r="E12382">
        <v>16.5</v>
      </c>
      <c r="F12382">
        <v>5</v>
      </c>
      <c r="G12382">
        <v>0</v>
      </c>
      <c r="H12382">
        <v>110</v>
      </c>
      <c r="I12382">
        <v>1.3</v>
      </c>
      <c r="X12382" s="16">
        <f t="shared" si="200"/>
        <v>56.09375</v>
      </c>
    </row>
    <row r="12383" spans="1:24" x14ac:dyDescent="0.25">
      <c r="A12383" s="1">
        <v>42262.958333333336</v>
      </c>
      <c r="B12383">
        <v>0.8</v>
      </c>
      <c r="C12383">
        <v>8.8000000000000007</v>
      </c>
      <c r="D12383">
        <v>67</v>
      </c>
      <c r="E12383">
        <v>16.600000000000001</v>
      </c>
      <c r="F12383">
        <v>6</v>
      </c>
      <c r="G12383">
        <v>0</v>
      </c>
      <c r="H12383">
        <v>104</v>
      </c>
      <c r="I12383">
        <v>2.5</v>
      </c>
      <c r="X12383" s="16">
        <f t="shared" si="200"/>
        <v>57.087499999999999</v>
      </c>
    </row>
    <row r="12384" spans="1:24" x14ac:dyDescent="0.25">
      <c r="A12384" s="1">
        <v>42262.979166666664</v>
      </c>
      <c r="B12384">
        <v>0.7</v>
      </c>
      <c r="C12384">
        <v>11.1</v>
      </c>
      <c r="D12384">
        <v>57.4</v>
      </c>
      <c r="E12384">
        <v>16.600000000000001</v>
      </c>
      <c r="F12384">
        <v>6</v>
      </c>
      <c r="G12384">
        <v>0</v>
      </c>
      <c r="H12384">
        <v>93</v>
      </c>
      <c r="I12384">
        <v>2.6</v>
      </c>
      <c r="X12384" s="16">
        <f t="shared" si="200"/>
        <v>57.531249999999993</v>
      </c>
    </row>
    <row r="12385" spans="1:24" x14ac:dyDescent="0.25">
      <c r="A12385" s="1">
        <v>42263</v>
      </c>
      <c r="B12385">
        <v>0.8</v>
      </c>
      <c r="C12385">
        <v>11.5</v>
      </c>
      <c r="D12385">
        <v>56.6</v>
      </c>
      <c r="E12385">
        <v>16.600000000000001</v>
      </c>
      <c r="F12385">
        <v>5</v>
      </c>
      <c r="G12385">
        <v>0</v>
      </c>
      <c r="H12385">
        <v>132</v>
      </c>
      <c r="I12385">
        <v>1.7</v>
      </c>
      <c r="X12385" s="16">
        <f t="shared" si="200"/>
        <v>57.812499999999993</v>
      </c>
    </row>
    <row r="12386" spans="1:24" x14ac:dyDescent="0.25">
      <c r="A12386" s="1">
        <v>42263.020833333336</v>
      </c>
      <c r="B12386">
        <v>0.7</v>
      </c>
      <c r="C12386">
        <v>9.1</v>
      </c>
      <c r="D12386">
        <v>62.3</v>
      </c>
      <c r="E12386">
        <v>16.600000000000001</v>
      </c>
      <c r="F12386">
        <v>5</v>
      </c>
      <c r="G12386">
        <v>0</v>
      </c>
      <c r="H12386">
        <v>107</v>
      </c>
      <c r="I12386">
        <v>2.5</v>
      </c>
      <c r="X12386" s="16">
        <f t="shared" si="200"/>
        <v>58.443749999999994</v>
      </c>
    </row>
    <row r="12387" spans="1:24" x14ac:dyDescent="0.25">
      <c r="A12387" s="1">
        <v>42263.041666666664</v>
      </c>
      <c r="B12387">
        <v>0.8</v>
      </c>
      <c r="C12387">
        <v>8.6</v>
      </c>
      <c r="D12387">
        <v>63.4</v>
      </c>
      <c r="E12387">
        <v>16.3</v>
      </c>
      <c r="F12387">
        <v>5</v>
      </c>
      <c r="G12387">
        <v>0</v>
      </c>
      <c r="H12387">
        <v>97</v>
      </c>
      <c r="I12387">
        <v>3.6</v>
      </c>
      <c r="X12387" s="16">
        <f t="shared" si="200"/>
        <v>59.537499999999987</v>
      </c>
    </row>
    <row r="12388" spans="1:24" x14ac:dyDescent="0.25">
      <c r="A12388" s="1">
        <v>42263.0625</v>
      </c>
      <c r="E12388">
        <v>16.899999999999999</v>
      </c>
      <c r="F12388">
        <v>5</v>
      </c>
      <c r="G12388">
        <v>0</v>
      </c>
      <c r="H12388">
        <v>114</v>
      </c>
      <c r="I12388">
        <v>2.7</v>
      </c>
      <c r="X12388" s="16">
        <f t="shared" si="200"/>
        <v>60.066666666666656</v>
      </c>
    </row>
    <row r="12389" spans="1:24" x14ac:dyDescent="0.25">
      <c r="A12389" s="1">
        <v>42263.083333333336</v>
      </c>
      <c r="B12389">
        <v>0.8</v>
      </c>
      <c r="C12389">
        <v>6</v>
      </c>
      <c r="D12389">
        <v>70</v>
      </c>
      <c r="E12389">
        <v>16.3</v>
      </c>
      <c r="F12389">
        <v>5</v>
      </c>
      <c r="G12389">
        <v>0</v>
      </c>
      <c r="H12389">
        <v>108</v>
      </c>
      <c r="I12389">
        <v>1.9</v>
      </c>
      <c r="X12389" s="16">
        <f t="shared" si="200"/>
        <v>60.86</v>
      </c>
    </row>
    <row r="12390" spans="1:24" x14ac:dyDescent="0.25">
      <c r="A12390" s="1">
        <v>42263.104166666664</v>
      </c>
      <c r="B12390">
        <v>0.8</v>
      </c>
      <c r="C12390">
        <v>6.2</v>
      </c>
      <c r="D12390">
        <v>65.8</v>
      </c>
      <c r="E12390">
        <v>15.8</v>
      </c>
      <c r="F12390">
        <v>5</v>
      </c>
      <c r="G12390">
        <v>0.15</v>
      </c>
      <c r="H12390">
        <v>152</v>
      </c>
      <c r="I12390">
        <v>1.5</v>
      </c>
      <c r="X12390" s="16">
        <f t="shared" si="200"/>
        <v>61.499999999999993</v>
      </c>
    </row>
    <row r="12391" spans="1:24" x14ac:dyDescent="0.25">
      <c r="A12391" s="1">
        <v>42263.125</v>
      </c>
      <c r="B12391">
        <v>1.3</v>
      </c>
      <c r="C12391">
        <v>7.3</v>
      </c>
      <c r="D12391">
        <v>61.5</v>
      </c>
      <c r="E12391">
        <v>15.1</v>
      </c>
      <c r="F12391">
        <v>6</v>
      </c>
      <c r="G12391">
        <v>8.5000000000000006E-2</v>
      </c>
      <c r="H12391">
        <v>124</v>
      </c>
      <c r="I12391">
        <v>0.9</v>
      </c>
      <c r="X12391" s="16">
        <f t="shared" si="200"/>
        <v>61.899999999999991</v>
      </c>
    </row>
    <row r="12392" spans="1:24" x14ac:dyDescent="0.25">
      <c r="A12392" s="1">
        <v>42263.145833333336</v>
      </c>
      <c r="B12392">
        <v>1</v>
      </c>
      <c r="C12392">
        <v>2.9</v>
      </c>
      <c r="D12392">
        <v>77.599999999999994</v>
      </c>
      <c r="E12392">
        <v>16.600000000000001</v>
      </c>
      <c r="F12392">
        <v>6</v>
      </c>
      <c r="G12392">
        <v>0</v>
      </c>
      <c r="H12392">
        <v>99</v>
      </c>
      <c r="I12392">
        <v>2.4</v>
      </c>
      <c r="X12392" s="16">
        <f t="shared" si="200"/>
        <v>64.14</v>
      </c>
    </row>
    <row r="12393" spans="1:24" x14ac:dyDescent="0.25">
      <c r="A12393" s="1">
        <v>42263.166666666664</v>
      </c>
      <c r="B12393">
        <v>0.7</v>
      </c>
      <c r="C12393">
        <v>2.5</v>
      </c>
      <c r="D12393">
        <v>83.6</v>
      </c>
      <c r="E12393">
        <v>17.8</v>
      </c>
      <c r="F12393">
        <v>6</v>
      </c>
      <c r="G12393">
        <v>0</v>
      </c>
      <c r="H12393">
        <v>109</v>
      </c>
      <c r="I12393">
        <v>3</v>
      </c>
      <c r="X12393" s="16">
        <f t="shared" si="200"/>
        <v>66.433333333333323</v>
      </c>
    </row>
    <row r="12394" spans="1:24" x14ac:dyDescent="0.25">
      <c r="A12394" s="1">
        <v>42263.1875</v>
      </c>
      <c r="B12394">
        <v>0.8</v>
      </c>
      <c r="C12394">
        <v>3.1</v>
      </c>
      <c r="D12394">
        <v>82.9</v>
      </c>
      <c r="E12394">
        <v>17.8</v>
      </c>
      <c r="F12394">
        <v>5</v>
      </c>
      <c r="G12394">
        <v>0</v>
      </c>
      <c r="H12394">
        <v>117</v>
      </c>
      <c r="I12394">
        <v>1.8</v>
      </c>
      <c r="X12394" s="16">
        <f t="shared" si="200"/>
        <v>68.11999999999999</v>
      </c>
    </row>
    <row r="12395" spans="1:24" x14ac:dyDescent="0.25">
      <c r="A12395" s="1">
        <v>42263.208333333336</v>
      </c>
      <c r="B12395">
        <v>1.1000000000000001</v>
      </c>
      <c r="C12395">
        <v>3.6</v>
      </c>
      <c r="D12395">
        <v>81.7</v>
      </c>
      <c r="E12395">
        <v>16.899999999999999</v>
      </c>
      <c r="F12395">
        <v>5</v>
      </c>
      <c r="G12395">
        <v>4.4999999999999998E-2</v>
      </c>
      <c r="H12395">
        <v>102</v>
      </c>
      <c r="I12395">
        <v>2.7</v>
      </c>
      <c r="X12395" s="16">
        <f t="shared" si="200"/>
        <v>68.88666666666667</v>
      </c>
    </row>
    <row r="12396" spans="1:24" x14ac:dyDescent="0.25">
      <c r="A12396" s="1">
        <v>42263.229166666664</v>
      </c>
      <c r="B12396">
        <v>0.7</v>
      </c>
      <c r="C12396">
        <v>3.1</v>
      </c>
      <c r="D12396">
        <v>77.2</v>
      </c>
      <c r="E12396">
        <v>16.2</v>
      </c>
      <c r="F12396">
        <v>5</v>
      </c>
      <c r="G12396">
        <v>0.05</v>
      </c>
      <c r="H12396">
        <v>79</v>
      </c>
      <c r="I12396">
        <v>4.4000000000000004</v>
      </c>
      <c r="X12396" s="16">
        <f t="shared" si="200"/>
        <v>69.40666666666668</v>
      </c>
    </row>
    <row r="12397" spans="1:24" x14ac:dyDescent="0.25">
      <c r="A12397" s="1">
        <v>42263.25</v>
      </c>
      <c r="B12397">
        <v>0.9</v>
      </c>
      <c r="C12397">
        <v>4.4000000000000004</v>
      </c>
      <c r="D12397">
        <v>71.599999999999994</v>
      </c>
      <c r="E12397">
        <v>15.4</v>
      </c>
      <c r="F12397">
        <v>6</v>
      </c>
      <c r="G12397">
        <v>1.4999999999999999E-2</v>
      </c>
      <c r="H12397">
        <v>78</v>
      </c>
      <c r="I12397">
        <v>4.5999999999999996</v>
      </c>
      <c r="X12397" s="16">
        <f t="shared" si="200"/>
        <v>69.626666666666679</v>
      </c>
    </row>
    <row r="12398" spans="1:24" x14ac:dyDescent="0.25">
      <c r="A12398" s="1">
        <v>42263.270833333336</v>
      </c>
      <c r="B12398">
        <v>1.2</v>
      </c>
      <c r="C12398">
        <v>5.3</v>
      </c>
      <c r="D12398">
        <v>73.7</v>
      </c>
      <c r="E12398">
        <v>16.600000000000001</v>
      </c>
      <c r="F12398">
        <v>9</v>
      </c>
      <c r="G12398">
        <v>0</v>
      </c>
      <c r="H12398">
        <v>89</v>
      </c>
      <c r="I12398">
        <v>4.7</v>
      </c>
      <c r="X12398" s="16">
        <f t="shared" si="200"/>
        <v>70.15333333333335</v>
      </c>
    </row>
    <row r="12399" spans="1:24" x14ac:dyDescent="0.25">
      <c r="A12399" s="1">
        <v>42263.291666666664</v>
      </c>
      <c r="B12399">
        <v>3.1</v>
      </c>
      <c r="C12399">
        <v>10.8</v>
      </c>
      <c r="D12399">
        <v>69</v>
      </c>
      <c r="E12399">
        <v>17.399999999999999</v>
      </c>
      <c r="F12399">
        <v>18</v>
      </c>
      <c r="G12399">
        <v>0</v>
      </c>
      <c r="H12399">
        <v>119</v>
      </c>
      <c r="I12399">
        <v>3.3</v>
      </c>
      <c r="X12399" s="16">
        <f t="shared" si="200"/>
        <v>70.286666666666676</v>
      </c>
    </row>
    <row r="12400" spans="1:24" x14ac:dyDescent="0.25">
      <c r="A12400" s="1">
        <v>42263.3125</v>
      </c>
      <c r="B12400">
        <v>1.6</v>
      </c>
      <c r="C12400">
        <v>10.4</v>
      </c>
      <c r="D12400">
        <v>65.3</v>
      </c>
      <c r="E12400">
        <v>16.100000000000001</v>
      </c>
      <c r="F12400">
        <v>34</v>
      </c>
      <c r="G12400">
        <v>0.11</v>
      </c>
      <c r="H12400">
        <v>131</v>
      </c>
      <c r="I12400">
        <v>3.4</v>
      </c>
      <c r="X12400" s="16">
        <f t="shared" si="200"/>
        <v>70.813333333333347</v>
      </c>
    </row>
    <row r="12401" spans="1:24" x14ac:dyDescent="0.25">
      <c r="A12401" s="1">
        <v>42263.333333333336</v>
      </c>
      <c r="B12401">
        <v>1.4</v>
      </c>
      <c r="C12401">
        <v>8.6999999999999993</v>
      </c>
      <c r="D12401">
        <v>66.7</v>
      </c>
      <c r="E12401">
        <v>15.7</v>
      </c>
      <c r="F12401">
        <v>27</v>
      </c>
      <c r="G12401">
        <v>0.48</v>
      </c>
      <c r="H12401">
        <v>124</v>
      </c>
      <c r="I12401">
        <v>2.9</v>
      </c>
      <c r="X12401" s="16">
        <f t="shared" si="200"/>
        <v>71.486666666666679</v>
      </c>
    </row>
    <row r="12402" spans="1:24" x14ac:dyDescent="0.25">
      <c r="A12402" s="1">
        <v>42263.354166666664</v>
      </c>
      <c r="B12402">
        <v>3</v>
      </c>
      <c r="C12402">
        <v>12.6</v>
      </c>
      <c r="D12402">
        <v>60.9</v>
      </c>
      <c r="E12402">
        <v>15.2</v>
      </c>
      <c r="F12402">
        <v>31</v>
      </c>
      <c r="G12402">
        <v>0.7</v>
      </c>
      <c r="H12402">
        <v>121</v>
      </c>
      <c r="I12402">
        <v>2.7</v>
      </c>
      <c r="X12402" s="16">
        <f t="shared" si="200"/>
        <v>71.393333333333345</v>
      </c>
    </row>
    <row r="12403" spans="1:24" x14ac:dyDescent="0.25">
      <c r="A12403" s="1">
        <v>42263.375</v>
      </c>
      <c r="B12403">
        <v>4.4000000000000004</v>
      </c>
      <c r="C12403">
        <v>13.9</v>
      </c>
      <c r="D12403">
        <v>61</v>
      </c>
      <c r="E12403">
        <v>15.1</v>
      </c>
      <c r="F12403">
        <v>39</v>
      </c>
      <c r="G12403">
        <v>0.49</v>
      </c>
      <c r="H12403">
        <v>123</v>
      </c>
      <c r="I12403">
        <v>2.6</v>
      </c>
      <c r="X12403" s="16">
        <f t="shared" si="200"/>
        <v>71.233333333333334</v>
      </c>
    </row>
    <row r="12404" spans="1:24" x14ac:dyDescent="0.25">
      <c r="A12404" s="1">
        <v>42263.395833333336</v>
      </c>
      <c r="B12404">
        <v>2.4</v>
      </c>
      <c r="C12404">
        <v>8.1999999999999993</v>
      </c>
      <c r="D12404">
        <v>66.900000000000006</v>
      </c>
      <c r="E12404">
        <v>15.9</v>
      </c>
      <c r="F12404">
        <v>41</v>
      </c>
      <c r="G12404">
        <v>1.4999999999999999E-2</v>
      </c>
      <c r="H12404">
        <v>106</v>
      </c>
      <c r="I12404">
        <v>3.3</v>
      </c>
      <c r="X12404" s="16">
        <f t="shared" si="200"/>
        <v>70.962500000000006</v>
      </c>
    </row>
    <row r="12405" spans="1:24" x14ac:dyDescent="0.25">
      <c r="A12405" s="1">
        <v>42263.416666666664</v>
      </c>
      <c r="B12405">
        <v>3.2</v>
      </c>
      <c r="C12405">
        <v>13</v>
      </c>
      <c r="D12405">
        <v>63.1</v>
      </c>
      <c r="E12405">
        <v>17.100000000000001</v>
      </c>
      <c r="F12405">
        <v>47</v>
      </c>
      <c r="G12405">
        <v>0</v>
      </c>
      <c r="H12405">
        <v>134</v>
      </c>
      <c r="I12405">
        <v>2.5</v>
      </c>
      <c r="X12405" s="16">
        <f t="shared" si="200"/>
        <v>70.53125</v>
      </c>
    </row>
    <row r="12406" spans="1:24" x14ac:dyDescent="0.25">
      <c r="A12406" s="1">
        <v>42263.4375</v>
      </c>
      <c r="B12406">
        <v>3.3</v>
      </c>
      <c r="C12406">
        <v>12.9</v>
      </c>
      <c r="D12406">
        <v>60.9</v>
      </c>
      <c r="E12406">
        <v>17.2</v>
      </c>
      <c r="F12406">
        <v>78</v>
      </c>
      <c r="G12406">
        <v>0</v>
      </c>
      <c r="H12406">
        <v>129</v>
      </c>
      <c r="I12406">
        <v>2.1</v>
      </c>
      <c r="X12406" s="16">
        <f t="shared" si="200"/>
        <v>70.225000000000009</v>
      </c>
    </row>
    <row r="12407" spans="1:24" x14ac:dyDescent="0.25">
      <c r="A12407" s="1">
        <v>42263.458333333336</v>
      </c>
      <c r="B12407">
        <v>3.9</v>
      </c>
      <c r="C12407">
        <v>14.3</v>
      </c>
      <c r="D12407">
        <v>58.5</v>
      </c>
      <c r="E12407">
        <v>16.8</v>
      </c>
      <c r="F12407">
        <v>89</v>
      </c>
      <c r="G12407">
        <v>3.5000000000000003E-2</v>
      </c>
      <c r="H12407">
        <v>137</v>
      </c>
      <c r="I12407">
        <v>2.2999999999999998</v>
      </c>
      <c r="X12407" s="16">
        <f t="shared" si="200"/>
        <v>70.037500000000009</v>
      </c>
    </row>
    <row r="12408" spans="1:24" x14ac:dyDescent="0.25">
      <c r="A12408" s="1">
        <v>42263.479166666664</v>
      </c>
      <c r="B12408">
        <v>3.2</v>
      </c>
      <c r="C12408">
        <v>12.9</v>
      </c>
      <c r="D12408">
        <v>57.6</v>
      </c>
      <c r="E12408">
        <v>16.100000000000001</v>
      </c>
      <c r="F12408">
        <v>75</v>
      </c>
      <c r="G12408">
        <v>0.57999999999999996</v>
      </c>
      <c r="H12408">
        <v>124</v>
      </c>
      <c r="I12408">
        <v>2.7</v>
      </c>
      <c r="X12408" s="16">
        <f t="shared" si="200"/>
        <v>68.787499999999994</v>
      </c>
    </row>
    <row r="12409" spans="1:24" x14ac:dyDescent="0.25">
      <c r="A12409" s="1">
        <v>42263.5</v>
      </c>
      <c r="B12409">
        <v>2.9</v>
      </c>
      <c r="C12409">
        <v>14.5</v>
      </c>
      <c r="D12409">
        <v>53.3</v>
      </c>
      <c r="E12409">
        <v>15.9</v>
      </c>
      <c r="F12409">
        <v>94</v>
      </c>
      <c r="G12409">
        <v>0.57999999999999996</v>
      </c>
      <c r="H12409">
        <v>118</v>
      </c>
      <c r="I12409">
        <v>2.6</v>
      </c>
      <c r="X12409" s="16">
        <f t="shared" si="200"/>
        <v>66.893749999999997</v>
      </c>
    </row>
    <row r="12410" spans="1:24" x14ac:dyDescent="0.25">
      <c r="A12410" s="1">
        <v>42263.520833333336</v>
      </c>
      <c r="B12410">
        <v>2.2999999999999998</v>
      </c>
      <c r="C12410">
        <v>12.7</v>
      </c>
      <c r="D12410">
        <v>55.6</v>
      </c>
      <c r="E12410">
        <v>16.5</v>
      </c>
      <c r="F12410">
        <v>130</v>
      </c>
      <c r="G12410">
        <v>0.33</v>
      </c>
      <c r="H12410">
        <v>122</v>
      </c>
      <c r="I12410">
        <v>1.9</v>
      </c>
      <c r="X12410" s="16">
        <f t="shared" si="200"/>
        <v>65.1875</v>
      </c>
    </row>
    <row r="12411" spans="1:24" x14ac:dyDescent="0.25">
      <c r="A12411" s="1">
        <v>42263.541666666664</v>
      </c>
      <c r="B12411">
        <v>2.9</v>
      </c>
      <c r="C12411">
        <v>14.4</v>
      </c>
      <c r="D12411">
        <v>54.7</v>
      </c>
      <c r="E12411">
        <v>17.2</v>
      </c>
      <c r="F12411">
        <v>107</v>
      </c>
      <c r="G12411">
        <v>8.5000000000000006E-2</v>
      </c>
      <c r="H12411">
        <v>128</v>
      </c>
      <c r="I12411">
        <v>2.8</v>
      </c>
      <c r="X12411" s="16">
        <f t="shared" si="200"/>
        <v>63.5</v>
      </c>
    </row>
    <row r="12412" spans="1:24" x14ac:dyDescent="0.25">
      <c r="A12412" s="1">
        <v>42263.5625</v>
      </c>
      <c r="B12412">
        <v>4.2</v>
      </c>
      <c r="C12412">
        <v>16.8</v>
      </c>
      <c r="D12412">
        <v>50.8</v>
      </c>
      <c r="E12412">
        <v>16.899999999999999</v>
      </c>
      <c r="F12412">
        <v>105</v>
      </c>
      <c r="G12412">
        <v>5.5E-2</v>
      </c>
      <c r="H12412">
        <v>125</v>
      </c>
      <c r="I12412">
        <v>2.7</v>
      </c>
      <c r="X12412" s="16">
        <f t="shared" si="200"/>
        <v>61.85</v>
      </c>
    </row>
    <row r="12413" spans="1:24" x14ac:dyDescent="0.25">
      <c r="A12413" s="1">
        <v>42263.583333333336</v>
      </c>
      <c r="B12413">
        <v>1.6</v>
      </c>
      <c r="C12413">
        <v>10.7</v>
      </c>
      <c r="D12413">
        <v>59.7</v>
      </c>
      <c r="E12413">
        <v>17.3</v>
      </c>
      <c r="F12413">
        <v>102</v>
      </c>
      <c r="G12413">
        <v>0</v>
      </c>
      <c r="H12413">
        <v>86</v>
      </c>
      <c r="I12413">
        <v>4.3</v>
      </c>
      <c r="X12413" s="16">
        <f t="shared" si="200"/>
        <v>61.106250000000003</v>
      </c>
    </row>
    <row r="12414" spans="1:24" x14ac:dyDescent="0.25">
      <c r="A12414" s="1">
        <v>42263.604166666664</v>
      </c>
      <c r="B12414">
        <v>1.8</v>
      </c>
      <c r="C12414">
        <v>9.6</v>
      </c>
      <c r="D12414">
        <v>60.6</v>
      </c>
      <c r="E12414">
        <v>17.3</v>
      </c>
      <c r="F12414">
        <v>130</v>
      </c>
      <c r="G12414">
        <v>0</v>
      </c>
      <c r="H12414">
        <v>85</v>
      </c>
      <c r="I12414">
        <v>3.6</v>
      </c>
      <c r="X12414" s="16">
        <f t="shared" si="200"/>
        <v>60.287500000000001</v>
      </c>
    </row>
    <row r="12415" spans="1:24" x14ac:dyDescent="0.25">
      <c r="A12415" s="1">
        <v>42263.625</v>
      </c>
      <c r="B12415">
        <v>1.4</v>
      </c>
      <c r="C12415">
        <v>6.4</v>
      </c>
      <c r="D12415">
        <v>72.2</v>
      </c>
      <c r="E12415">
        <v>18.600000000000001</v>
      </c>
      <c r="F12415">
        <v>229</v>
      </c>
      <c r="G12415">
        <v>0</v>
      </c>
      <c r="H12415">
        <v>106</v>
      </c>
      <c r="I12415">
        <v>3.2</v>
      </c>
      <c r="X12415" s="16">
        <f t="shared" si="200"/>
        <v>60.487500000000004</v>
      </c>
    </row>
    <row r="12416" spans="1:24" x14ac:dyDescent="0.25">
      <c r="A12416" s="1">
        <v>42263.645833333336</v>
      </c>
      <c r="B12416">
        <v>3.2</v>
      </c>
      <c r="C12416">
        <v>8.6</v>
      </c>
      <c r="D12416">
        <v>77.5</v>
      </c>
      <c r="E12416">
        <v>20.3</v>
      </c>
      <c r="F12416">
        <v>280</v>
      </c>
      <c r="G12416">
        <v>0</v>
      </c>
      <c r="H12416">
        <v>115</v>
      </c>
      <c r="I12416">
        <v>2.5</v>
      </c>
      <c r="X12416" s="16">
        <f t="shared" si="200"/>
        <v>61.250000000000007</v>
      </c>
    </row>
    <row r="12417" spans="1:24" x14ac:dyDescent="0.25">
      <c r="A12417" s="1">
        <v>42263.666666666664</v>
      </c>
      <c r="B12417">
        <v>4.4000000000000004</v>
      </c>
      <c r="C12417">
        <v>14.2</v>
      </c>
      <c r="D12417">
        <v>64.5</v>
      </c>
      <c r="E12417">
        <v>20.100000000000001</v>
      </c>
      <c r="F12417">
        <v>206</v>
      </c>
      <c r="G12417">
        <v>0</v>
      </c>
      <c r="H12417">
        <v>106</v>
      </c>
      <c r="I12417">
        <v>2.8</v>
      </c>
      <c r="X12417" s="16">
        <f t="shared" si="200"/>
        <v>61.112500000000011</v>
      </c>
    </row>
    <row r="12418" spans="1:24" x14ac:dyDescent="0.25">
      <c r="A12418" s="1">
        <v>42263.6875</v>
      </c>
      <c r="B12418">
        <v>1.4</v>
      </c>
      <c r="C12418">
        <v>7.3</v>
      </c>
      <c r="D12418">
        <v>71.099999999999994</v>
      </c>
      <c r="E12418">
        <v>20.8</v>
      </c>
      <c r="F12418">
        <v>135</v>
      </c>
      <c r="G12418">
        <v>0</v>
      </c>
      <c r="H12418">
        <v>89</v>
      </c>
      <c r="I12418">
        <v>4.5</v>
      </c>
      <c r="X12418" s="16">
        <f t="shared" si="200"/>
        <v>61.750000000000007</v>
      </c>
    </row>
    <row r="12419" spans="1:24" x14ac:dyDescent="0.25">
      <c r="A12419" s="1">
        <v>42263.708333333336</v>
      </c>
      <c r="B12419">
        <v>1.2</v>
      </c>
      <c r="C12419">
        <v>8.1999999999999993</v>
      </c>
      <c r="D12419">
        <v>66.2</v>
      </c>
      <c r="E12419">
        <v>21.2</v>
      </c>
      <c r="F12419">
        <v>44</v>
      </c>
      <c r="G12419">
        <v>0</v>
      </c>
      <c r="H12419">
        <v>80</v>
      </c>
      <c r="I12419">
        <v>4</v>
      </c>
      <c r="X12419" s="16">
        <f t="shared" si="200"/>
        <v>62.07500000000001</v>
      </c>
    </row>
    <row r="12420" spans="1:24" x14ac:dyDescent="0.25">
      <c r="A12420" s="1">
        <v>42263.729166666664</v>
      </c>
      <c r="B12420">
        <v>0.9</v>
      </c>
      <c r="C12420">
        <v>11.6</v>
      </c>
      <c r="D12420">
        <v>56.2</v>
      </c>
      <c r="E12420">
        <v>19.8</v>
      </c>
      <c r="F12420">
        <v>29</v>
      </c>
      <c r="G12420">
        <v>4.4999999999999998E-2</v>
      </c>
      <c r="H12420">
        <v>82</v>
      </c>
      <c r="I12420">
        <v>3.9</v>
      </c>
      <c r="X12420" s="16">
        <f t="shared" si="200"/>
        <v>61.406250000000014</v>
      </c>
    </row>
    <row r="12421" spans="1:24" x14ac:dyDescent="0.25">
      <c r="A12421" s="1">
        <v>42263.75</v>
      </c>
      <c r="B12421">
        <v>1.1000000000000001</v>
      </c>
      <c r="C12421">
        <v>11.1</v>
      </c>
      <c r="D12421">
        <v>61.3</v>
      </c>
      <c r="E12421">
        <v>21.3</v>
      </c>
      <c r="F12421">
        <v>17</v>
      </c>
      <c r="G12421">
        <v>0</v>
      </c>
      <c r="H12421">
        <v>89</v>
      </c>
      <c r="I12421">
        <v>4.3</v>
      </c>
      <c r="X12421" s="16">
        <f t="shared" si="200"/>
        <v>61.29375000000001</v>
      </c>
    </row>
    <row r="12422" spans="1:24" x14ac:dyDescent="0.25">
      <c r="A12422" s="1">
        <v>42263.770833333336</v>
      </c>
      <c r="B12422">
        <v>3.1</v>
      </c>
      <c r="C12422">
        <v>17.600000000000001</v>
      </c>
      <c r="D12422">
        <v>54.5</v>
      </c>
      <c r="E12422">
        <v>21.7</v>
      </c>
      <c r="F12422">
        <v>11</v>
      </c>
      <c r="G12422">
        <v>2.5000000000000001E-2</v>
      </c>
      <c r="H12422">
        <v>112</v>
      </c>
      <c r="I12422">
        <v>2.4</v>
      </c>
      <c r="X12422" s="16">
        <f t="shared" si="200"/>
        <v>60.893750000000004</v>
      </c>
    </row>
    <row r="12423" spans="1:24" x14ac:dyDescent="0.25">
      <c r="A12423" s="1">
        <v>42263.791666666664</v>
      </c>
      <c r="B12423">
        <v>10.6</v>
      </c>
      <c r="C12423">
        <v>31.4</v>
      </c>
      <c r="D12423">
        <v>39.799999999999997</v>
      </c>
      <c r="E12423">
        <v>20.8</v>
      </c>
      <c r="F12423">
        <v>5</v>
      </c>
      <c r="G12423">
        <v>0.25</v>
      </c>
      <c r="H12423">
        <v>164</v>
      </c>
      <c r="I12423">
        <v>1.2</v>
      </c>
      <c r="X12423" s="16">
        <f t="shared" si="200"/>
        <v>59.725000000000001</v>
      </c>
    </row>
    <row r="12424" spans="1:24" x14ac:dyDescent="0.25">
      <c r="A12424" s="1">
        <v>42263.8125</v>
      </c>
      <c r="B12424">
        <v>14</v>
      </c>
      <c r="C12424">
        <v>42.6</v>
      </c>
      <c r="D12424">
        <v>21.6</v>
      </c>
      <c r="E12424">
        <v>19.3</v>
      </c>
      <c r="F12424">
        <v>6</v>
      </c>
      <c r="G12424">
        <v>5.0000000000000001E-3</v>
      </c>
      <c r="H12424">
        <v>313</v>
      </c>
      <c r="I12424">
        <v>1.2</v>
      </c>
      <c r="X12424" s="16">
        <f t="shared" si="200"/>
        <v>57.475000000000009</v>
      </c>
    </row>
    <row r="12425" spans="1:24" x14ac:dyDescent="0.25">
      <c r="A12425" s="1">
        <v>42263.833333333336</v>
      </c>
      <c r="B12425">
        <v>8.1999999999999993</v>
      </c>
      <c r="C12425">
        <v>41.8</v>
      </c>
      <c r="D12425">
        <v>15.7</v>
      </c>
      <c r="E12425">
        <v>18.7</v>
      </c>
      <c r="F12425">
        <v>6</v>
      </c>
      <c r="G12425">
        <v>0</v>
      </c>
      <c r="H12425">
        <v>95</v>
      </c>
      <c r="I12425">
        <v>0.6</v>
      </c>
      <c r="X12425" s="16">
        <f t="shared" si="200"/>
        <v>55.125000000000007</v>
      </c>
    </row>
    <row r="12426" spans="1:24" x14ac:dyDescent="0.25">
      <c r="A12426" s="1">
        <v>42263.854166666664</v>
      </c>
      <c r="B12426">
        <v>10.4</v>
      </c>
      <c r="C12426">
        <v>36.6</v>
      </c>
      <c r="D12426">
        <v>19.100000000000001</v>
      </c>
      <c r="E12426">
        <v>18.5</v>
      </c>
      <c r="F12426">
        <v>6</v>
      </c>
      <c r="G12426">
        <v>0</v>
      </c>
      <c r="H12426">
        <v>120</v>
      </c>
      <c r="I12426">
        <v>0.4</v>
      </c>
      <c r="X12426" s="16">
        <f t="shared" si="200"/>
        <v>52.843750000000007</v>
      </c>
    </row>
    <row r="12427" spans="1:24" x14ac:dyDescent="0.25">
      <c r="A12427" s="1">
        <v>42263.875</v>
      </c>
      <c r="B12427">
        <v>5.4</v>
      </c>
      <c r="C12427">
        <v>28.4</v>
      </c>
      <c r="D12427">
        <v>20.7</v>
      </c>
      <c r="E12427">
        <v>18.100000000000001</v>
      </c>
      <c r="F12427">
        <v>6</v>
      </c>
      <c r="G12427">
        <v>0</v>
      </c>
      <c r="H12427">
        <v>149</v>
      </c>
      <c r="I12427">
        <v>0.6</v>
      </c>
      <c r="X12427" s="16">
        <f t="shared" si="200"/>
        <v>50.718750000000007</v>
      </c>
    </row>
    <row r="12428" spans="1:24" x14ac:dyDescent="0.25">
      <c r="A12428" s="1">
        <v>42263.895833333336</v>
      </c>
      <c r="B12428">
        <v>6.9</v>
      </c>
      <c r="C12428">
        <v>27.5</v>
      </c>
      <c r="D12428">
        <v>18.8</v>
      </c>
      <c r="E12428">
        <v>17.5</v>
      </c>
      <c r="F12428">
        <v>6</v>
      </c>
      <c r="G12428">
        <v>5.0000000000000001E-3</v>
      </c>
      <c r="H12428">
        <v>162</v>
      </c>
      <c r="I12428">
        <v>1.1000000000000001</v>
      </c>
      <c r="X12428" s="16">
        <f t="shared" si="200"/>
        <v>48.71875</v>
      </c>
    </row>
    <row r="12429" spans="1:24" x14ac:dyDescent="0.25">
      <c r="A12429" s="1">
        <v>42263.916666666664</v>
      </c>
      <c r="B12429">
        <v>3.9</v>
      </c>
      <c r="C12429">
        <v>32.799999999999997</v>
      </c>
      <c r="D12429">
        <v>10.7</v>
      </c>
      <c r="E12429">
        <v>17.399999999999999</v>
      </c>
      <c r="F12429">
        <v>6</v>
      </c>
      <c r="G12429">
        <v>0.105</v>
      </c>
      <c r="H12429">
        <v>122</v>
      </c>
      <c r="I12429">
        <v>1.1000000000000001</v>
      </c>
      <c r="X12429" s="16">
        <f t="shared" si="200"/>
        <v>45.65625</v>
      </c>
    </row>
    <row r="12430" spans="1:24" x14ac:dyDescent="0.25">
      <c r="A12430" s="1">
        <v>42263.9375</v>
      </c>
      <c r="B12430">
        <v>7</v>
      </c>
      <c r="C12430">
        <v>42.2</v>
      </c>
      <c r="D12430">
        <v>1.1000000000000001</v>
      </c>
      <c r="E12430">
        <v>17</v>
      </c>
      <c r="F12430">
        <v>6</v>
      </c>
      <c r="G12430">
        <v>5.0000000000000001E-3</v>
      </c>
      <c r="H12430">
        <v>87</v>
      </c>
      <c r="I12430">
        <v>0.5</v>
      </c>
      <c r="X12430" s="16">
        <f t="shared" si="200"/>
        <v>41.937500000000007</v>
      </c>
    </row>
    <row r="12431" spans="1:24" x14ac:dyDescent="0.25">
      <c r="A12431" s="1">
        <v>42263.958333333336</v>
      </c>
      <c r="B12431">
        <v>9.8000000000000007</v>
      </c>
      <c r="C12431">
        <v>38.700000000000003</v>
      </c>
      <c r="D12431">
        <v>1.4</v>
      </c>
      <c r="E12431">
        <v>16.8</v>
      </c>
      <c r="F12431">
        <v>6</v>
      </c>
      <c r="G12431">
        <v>5.0000000000000001E-3</v>
      </c>
      <c r="H12431">
        <v>57</v>
      </c>
      <c r="I12431">
        <v>0.1</v>
      </c>
      <c r="X12431" s="16">
        <f t="shared" si="200"/>
        <v>37.51250000000001</v>
      </c>
    </row>
    <row r="12432" spans="1:24" x14ac:dyDescent="0.25">
      <c r="A12432" s="1">
        <v>42263.979166666664</v>
      </c>
      <c r="B12432">
        <v>9.4</v>
      </c>
      <c r="C12432">
        <v>38.1</v>
      </c>
      <c r="D12432">
        <v>3.9</v>
      </c>
      <c r="E12432">
        <v>17.100000000000001</v>
      </c>
      <c r="F12432">
        <v>6</v>
      </c>
      <c r="G12432">
        <v>0.33</v>
      </c>
      <c r="H12432">
        <v>270</v>
      </c>
      <c r="I12432">
        <v>1.4</v>
      </c>
      <c r="X12432" s="16">
        <f t="shared" si="200"/>
        <v>32.912500000000001</v>
      </c>
    </row>
    <row r="12433" spans="1:24" x14ac:dyDescent="0.25">
      <c r="A12433" s="1">
        <v>42264</v>
      </c>
      <c r="B12433">
        <v>3.6</v>
      </c>
      <c r="C12433">
        <v>31.7</v>
      </c>
      <c r="D12433">
        <v>21.1</v>
      </c>
      <c r="E12433">
        <v>16.600000000000001</v>
      </c>
      <c r="F12433">
        <v>5</v>
      </c>
      <c r="G12433">
        <v>1.41</v>
      </c>
      <c r="H12433">
        <v>322</v>
      </c>
      <c r="I12433">
        <v>0.7</v>
      </c>
      <c r="X12433" s="16">
        <f t="shared" si="200"/>
        <v>30.200000000000003</v>
      </c>
    </row>
    <row r="12434" spans="1:24" x14ac:dyDescent="0.25">
      <c r="A12434" s="1">
        <v>42264.020833333336</v>
      </c>
      <c r="B12434">
        <v>1.6</v>
      </c>
      <c r="C12434">
        <v>20.9</v>
      </c>
      <c r="D12434">
        <v>35.1</v>
      </c>
      <c r="E12434">
        <v>15.9</v>
      </c>
      <c r="F12434">
        <v>6</v>
      </c>
      <c r="G12434">
        <v>0.84</v>
      </c>
      <c r="H12434">
        <v>338</v>
      </c>
      <c r="I12434">
        <v>0.5</v>
      </c>
      <c r="X12434" s="16">
        <f t="shared" si="200"/>
        <v>27.950000000000003</v>
      </c>
    </row>
    <row r="12435" spans="1:24" x14ac:dyDescent="0.25">
      <c r="A12435" s="1">
        <v>42264.041666666664</v>
      </c>
      <c r="B12435">
        <v>1.2</v>
      </c>
      <c r="C12435">
        <v>16</v>
      </c>
      <c r="D12435">
        <v>42</v>
      </c>
      <c r="E12435">
        <v>15.6</v>
      </c>
      <c r="F12435">
        <v>6</v>
      </c>
      <c r="G12435">
        <v>3.3849999999999998</v>
      </c>
      <c r="H12435">
        <v>288</v>
      </c>
      <c r="I12435">
        <v>0.4</v>
      </c>
      <c r="X12435" s="16">
        <f t="shared" ref="X12435:X12498" si="201">AVERAGE(D12420:D12435)</f>
        <v>26.4375</v>
      </c>
    </row>
    <row r="12436" spans="1:24" x14ac:dyDescent="0.25">
      <c r="A12436" s="1">
        <v>42264.0625</v>
      </c>
      <c r="B12436">
        <v>1</v>
      </c>
      <c r="C12436">
        <v>11.2</v>
      </c>
      <c r="D12436">
        <v>43.1</v>
      </c>
      <c r="E12436">
        <v>15.3</v>
      </c>
      <c r="F12436">
        <v>6</v>
      </c>
      <c r="G12436">
        <v>1.335</v>
      </c>
      <c r="H12436">
        <v>123</v>
      </c>
      <c r="I12436">
        <v>0.8</v>
      </c>
      <c r="X12436" s="16">
        <f t="shared" si="201"/>
        <v>25.618750000000002</v>
      </c>
    </row>
    <row r="12437" spans="1:24" x14ac:dyDescent="0.25">
      <c r="A12437" s="1">
        <v>42264.083333333336</v>
      </c>
      <c r="B12437">
        <v>0.9</v>
      </c>
      <c r="C12437">
        <v>7.7</v>
      </c>
      <c r="D12437">
        <v>54.8</v>
      </c>
      <c r="E12437">
        <v>15.2</v>
      </c>
      <c r="F12437">
        <v>6</v>
      </c>
      <c r="G12437">
        <v>0.23</v>
      </c>
      <c r="H12437">
        <v>125</v>
      </c>
      <c r="I12437">
        <v>1.5</v>
      </c>
      <c r="X12437" s="16">
        <f t="shared" si="201"/>
        <v>25.212500000000002</v>
      </c>
    </row>
    <row r="12438" spans="1:24" x14ac:dyDescent="0.25">
      <c r="A12438" s="1">
        <v>42264.104166666664</v>
      </c>
      <c r="B12438">
        <v>0.8</v>
      </c>
      <c r="C12438">
        <v>4.3</v>
      </c>
      <c r="E12438">
        <v>15.9</v>
      </c>
      <c r="F12438">
        <v>6</v>
      </c>
      <c r="G12438">
        <v>0.08</v>
      </c>
      <c r="H12438">
        <v>138</v>
      </c>
      <c r="I12438">
        <v>1.4</v>
      </c>
      <c r="X12438" s="16">
        <f t="shared" si="201"/>
        <v>23.259999999999998</v>
      </c>
    </row>
    <row r="12439" spans="1:24" x14ac:dyDescent="0.25">
      <c r="A12439" s="1">
        <v>42264.125</v>
      </c>
      <c r="B12439">
        <v>0.9</v>
      </c>
      <c r="C12439">
        <v>5.4</v>
      </c>
      <c r="D12439">
        <v>59.9</v>
      </c>
      <c r="E12439">
        <v>16.2</v>
      </c>
      <c r="F12439">
        <v>6</v>
      </c>
      <c r="G12439">
        <v>0.01</v>
      </c>
      <c r="H12439">
        <v>127</v>
      </c>
      <c r="I12439">
        <v>1.4</v>
      </c>
      <c r="X12439" s="16">
        <f t="shared" si="201"/>
        <v>24.599999999999998</v>
      </c>
    </row>
    <row r="12440" spans="1:24" x14ac:dyDescent="0.25">
      <c r="A12440" s="1">
        <v>42264.145833333336</v>
      </c>
      <c r="B12440">
        <v>0.7</v>
      </c>
      <c r="C12440">
        <v>3.9</v>
      </c>
      <c r="D12440">
        <v>62.9</v>
      </c>
      <c r="E12440">
        <v>16.399999999999999</v>
      </c>
      <c r="F12440">
        <v>6</v>
      </c>
      <c r="G12440">
        <v>5.0000000000000001E-3</v>
      </c>
      <c r="H12440">
        <v>137</v>
      </c>
      <c r="I12440">
        <v>1.7</v>
      </c>
      <c r="X12440" s="16">
        <f t="shared" si="201"/>
        <v>27.353333333333332</v>
      </c>
    </row>
    <row r="12441" spans="1:24" x14ac:dyDescent="0.25">
      <c r="A12441" s="1">
        <v>42264.166666666664</v>
      </c>
      <c r="B12441">
        <v>0.8</v>
      </c>
      <c r="C12441">
        <v>3.4</v>
      </c>
      <c r="D12441">
        <v>61.6</v>
      </c>
      <c r="E12441">
        <v>16.3</v>
      </c>
      <c r="F12441">
        <v>6</v>
      </c>
      <c r="G12441">
        <v>0</v>
      </c>
      <c r="H12441">
        <v>131</v>
      </c>
      <c r="I12441">
        <v>1.7</v>
      </c>
      <c r="X12441" s="16">
        <f t="shared" si="201"/>
        <v>30.413333333333334</v>
      </c>
    </row>
    <row r="12442" spans="1:24" x14ac:dyDescent="0.25">
      <c r="A12442" s="1">
        <v>42264.1875</v>
      </c>
      <c r="B12442">
        <v>0.9</v>
      </c>
      <c r="C12442">
        <v>2.6</v>
      </c>
      <c r="D12442">
        <v>68.900000000000006</v>
      </c>
      <c r="E12442">
        <v>17.2</v>
      </c>
      <c r="F12442">
        <v>6</v>
      </c>
      <c r="G12442">
        <v>5.5E-2</v>
      </c>
      <c r="H12442">
        <v>139</v>
      </c>
      <c r="I12442">
        <v>2.2999999999999998</v>
      </c>
      <c r="X12442" s="16">
        <f t="shared" si="201"/>
        <v>33.733333333333334</v>
      </c>
    </row>
    <row r="12443" spans="1:24" x14ac:dyDescent="0.25">
      <c r="A12443" s="1">
        <v>42264.208333333336</v>
      </c>
      <c r="B12443">
        <v>1</v>
      </c>
      <c r="C12443">
        <v>5.5</v>
      </c>
      <c r="D12443">
        <v>58.6</v>
      </c>
      <c r="E12443">
        <v>17.2</v>
      </c>
      <c r="F12443">
        <v>6</v>
      </c>
      <c r="G12443">
        <v>0</v>
      </c>
      <c r="H12443">
        <v>132</v>
      </c>
      <c r="I12443">
        <v>2</v>
      </c>
      <c r="X12443" s="16">
        <f t="shared" si="201"/>
        <v>36.26</v>
      </c>
    </row>
    <row r="12444" spans="1:24" x14ac:dyDescent="0.25">
      <c r="A12444" s="1">
        <v>42264.229166666664</v>
      </c>
      <c r="B12444">
        <v>2</v>
      </c>
      <c r="C12444">
        <v>11.4</v>
      </c>
      <c r="D12444">
        <v>43.9</v>
      </c>
      <c r="E12444">
        <v>16.7</v>
      </c>
      <c r="F12444">
        <v>6</v>
      </c>
      <c r="G12444">
        <v>0</v>
      </c>
      <c r="H12444">
        <v>132</v>
      </c>
      <c r="I12444">
        <v>1.2</v>
      </c>
      <c r="X12444" s="16">
        <f t="shared" si="201"/>
        <v>37.93333333333333</v>
      </c>
    </row>
    <row r="12445" spans="1:24" x14ac:dyDescent="0.25">
      <c r="A12445" s="1">
        <v>42264.25</v>
      </c>
      <c r="B12445">
        <v>3.4</v>
      </c>
      <c r="C12445">
        <v>18.3</v>
      </c>
      <c r="D12445">
        <v>36.299999999999997</v>
      </c>
      <c r="E12445">
        <v>16.399999999999999</v>
      </c>
      <c r="F12445">
        <v>6</v>
      </c>
      <c r="G12445">
        <v>0.39</v>
      </c>
      <c r="H12445">
        <v>134</v>
      </c>
      <c r="I12445">
        <v>1.5</v>
      </c>
      <c r="X12445" s="16">
        <f t="shared" si="201"/>
        <v>39.639999999999993</v>
      </c>
    </row>
    <row r="12446" spans="1:24" x14ac:dyDescent="0.25">
      <c r="A12446" s="1">
        <v>42264.270833333336</v>
      </c>
      <c r="B12446">
        <v>3.1</v>
      </c>
      <c r="C12446">
        <v>15.6</v>
      </c>
      <c r="D12446">
        <v>42.9</v>
      </c>
      <c r="E12446">
        <v>16.7</v>
      </c>
      <c r="F12446">
        <v>12</v>
      </c>
      <c r="G12446">
        <v>1.4999999999999999E-2</v>
      </c>
      <c r="H12446">
        <v>148</v>
      </c>
      <c r="I12446">
        <v>1.3</v>
      </c>
      <c r="X12446" s="16">
        <f t="shared" si="201"/>
        <v>42.426666666666655</v>
      </c>
    </row>
    <row r="12447" spans="1:24" x14ac:dyDescent="0.25">
      <c r="A12447" s="1">
        <v>42264.291666666664</v>
      </c>
      <c r="B12447">
        <v>2.4</v>
      </c>
      <c r="C12447">
        <v>24.7</v>
      </c>
      <c r="D12447">
        <v>29.1</v>
      </c>
      <c r="E12447">
        <v>16.899999999999999</v>
      </c>
      <c r="F12447">
        <v>21</v>
      </c>
      <c r="G12447">
        <v>0.01</v>
      </c>
      <c r="H12447">
        <v>135</v>
      </c>
      <c r="I12447">
        <v>1.1000000000000001</v>
      </c>
      <c r="X12447" s="16">
        <f t="shared" si="201"/>
        <v>44.273333333333326</v>
      </c>
    </row>
    <row r="12448" spans="1:24" x14ac:dyDescent="0.25">
      <c r="A12448" s="1">
        <v>42264.3125</v>
      </c>
      <c r="B12448">
        <v>7.8</v>
      </c>
      <c r="C12448">
        <v>37.799999999999997</v>
      </c>
      <c r="D12448">
        <v>21.6</v>
      </c>
      <c r="E12448">
        <v>17.399999999999999</v>
      </c>
      <c r="F12448">
        <v>20</v>
      </c>
      <c r="G12448">
        <v>0.26500000000000001</v>
      </c>
      <c r="H12448">
        <v>158</v>
      </c>
      <c r="I12448">
        <v>1.7</v>
      </c>
      <c r="X12448" s="16">
        <f t="shared" si="201"/>
        <v>45.453333333333333</v>
      </c>
    </row>
    <row r="12449" spans="1:24" x14ac:dyDescent="0.25">
      <c r="A12449" s="1">
        <v>42264.333333333336</v>
      </c>
      <c r="B12449">
        <v>9.6</v>
      </c>
      <c r="C12449">
        <v>41.4</v>
      </c>
      <c r="D12449">
        <v>13.5</v>
      </c>
      <c r="E12449">
        <v>16.899999999999999</v>
      </c>
      <c r="F12449">
        <v>28</v>
      </c>
      <c r="G12449">
        <v>0.185</v>
      </c>
      <c r="H12449">
        <v>155</v>
      </c>
      <c r="I12449">
        <v>1.4</v>
      </c>
      <c r="X12449" s="16">
        <f t="shared" si="201"/>
        <v>44.946666666666673</v>
      </c>
    </row>
    <row r="12450" spans="1:24" x14ac:dyDescent="0.25">
      <c r="A12450" s="1">
        <v>42264.354166666664</v>
      </c>
      <c r="B12450">
        <v>17.399999999999999</v>
      </c>
      <c r="C12450">
        <v>41.1</v>
      </c>
      <c r="D12450">
        <v>15.7</v>
      </c>
      <c r="E12450">
        <v>16.8</v>
      </c>
      <c r="F12450">
        <v>111</v>
      </c>
      <c r="G12450">
        <v>0.16500000000000001</v>
      </c>
      <c r="H12450">
        <v>160</v>
      </c>
      <c r="I12450">
        <v>1.3</v>
      </c>
      <c r="X12450" s="16">
        <f t="shared" si="201"/>
        <v>43.653333333333336</v>
      </c>
    </row>
    <row r="12451" spans="1:24" x14ac:dyDescent="0.25">
      <c r="A12451" s="1">
        <v>42264.375</v>
      </c>
      <c r="B12451">
        <v>15.2</v>
      </c>
      <c r="C12451">
        <v>42.5</v>
      </c>
      <c r="D12451">
        <v>13.5</v>
      </c>
      <c r="E12451">
        <v>16.399999999999999</v>
      </c>
      <c r="F12451">
        <v>57</v>
      </c>
      <c r="G12451">
        <v>0.18</v>
      </c>
      <c r="H12451">
        <v>154</v>
      </c>
      <c r="I12451">
        <v>1.3</v>
      </c>
      <c r="X12451" s="16">
        <f t="shared" si="201"/>
        <v>41.753333333333345</v>
      </c>
    </row>
    <row r="12452" spans="1:24" x14ac:dyDescent="0.25">
      <c r="A12452" s="1">
        <v>42264.395833333336</v>
      </c>
      <c r="B12452">
        <v>16.5</v>
      </c>
      <c r="C12452">
        <v>42.1</v>
      </c>
      <c r="D12452">
        <v>16.3</v>
      </c>
      <c r="E12452">
        <v>16.2</v>
      </c>
      <c r="F12452">
        <v>62</v>
      </c>
      <c r="G12452">
        <v>0.27</v>
      </c>
      <c r="H12452">
        <v>157</v>
      </c>
      <c r="I12452">
        <v>1.6</v>
      </c>
      <c r="X12452" s="16">
        <f t="shared" si="201"/>
        <v>39.966666666666669</v>
      </c>
    </row>
    <row r="12453" spans="1:24" x14ac:dyDescent="0.25">
      <c r="A12453" s="1">
        <v>42264.416666666664</v>
      </c>
      <c r="B12453">
        <v>9.1999999999999993</v>
      </c>
      <c r="C12453">
        <v>32</v>
      </c>
      <c r="D12453">
        <v>31.3</v>
      </c>
      <c r="E12453">
        <v>15.9</v>
      </c>
      <c r="F12453">
        <v>101</v>
      </c>
      <c r="G12453">
        <v>0.56000000000000005</v>
      </c>
      <c r="H12453">
        <v>158</v>
      </c>
      <c r="I12453">
        <v>1.6</v>
      </c>
      <c r="X12453" s="16">
        <f t="shared" si="201"/>
        <v>38.4</v>
      </c>
    </row>
    <row r="12454" spans="1:24" x14ac:dyDescent="0.25">
      <c r="A12454" s="1">
        <v>42264.4375</v>
      </c>
      <c r="B12454">
        <v>6.5</v>
      </c>
      <c r="C12454">
        <v>26</v>
      </c>
      <c r="D12454">
        <v>41.1</v>
      </c>
      <c r="E12454">
        <v>15.6</v>
      </c>
      <c r="F12454">
        <v>112</v>
      </c>
      <c r="G12454">
        <v>0.84</v>
      </c>
      <c r="H12454">
        <v>162</v>
      </c>
      <c r="I12454">
        <v>1.7</v>
      </c>
      <c r="X12454" s="16">
        <f t="shared" si="201"/>
        <v>38.568750000000001</v>
      </c>
    </row>
    <row r="12455" spans="1:24" x14ac:dyDescent="0.25">
      <c r="A12455" s="1">
        <v>42264.458333333336</v>
      </c>
      <c r="B12455">
        <v>5.8</v>
      </c>
      <c r="C12455">
        <v>24.9</v>
      </c>
      <c r="D12455">
        <v>43.9</v>
      </c>
      <c r="E12455">
        <v>15.4</v>
      </c>
      <c r="F12455">
        <v>136</v>
      </c>
      <c r="G12455">
        <v>0.85499999999999998</v>
      </c>
      <c r="H12455">
        <v>157</v>
      </c>
      <c r="I12455">
        <v>1.4</v>
      </c>
      <c r="X12455" s="16">
        <f t="shared" si="201"/>
        <v>37.568750000000001</v>
      </c>
    </row>
    <row r="12456" spans="1:24" x14ac:dyDescent="0.25">
      <c r="A12456" s="1">
        <v>42264.479166666664</v>
      </c>
      <c r="B12456">
        <v>10.3</v>
      </c>
      <c r="C12456">
        <v>29.9</v>
      </c>
      <c r="D12456">
        <v>46</v>
      </c>
      <c r="E12456">
        <v>15.2</v>
      </c>
      <c r="F12456">
        <v>164</v>
      </c>
      <c r="G12456">
        <v>0.34</v>
      </c>
      <c r="H12456">
        <v>158</v>
      </c>
      <c r="I12456">
        <v>1.4</v>
      </c>
      <c r="X12456" s="16">
        <f t="shared" si="201"/>
        <v>36.512500000000003</v>
      </c>
    </row>
    <row r="12457" spans="1:24" x14ac:dyDescent="0.25">
      <c r="A12457" s="1">
        <v>42264.5</v>
      </c>
      <c r="B12457">
        <v>5.2</v>
      </c>
      <c r="C12457">
        <v>25.4</v>
      </c>
      <c r="D12457">
        <v>54.3</v>
      </c>
      <c r="E12457">
        <v>14.9</v>
      </c>
      <c r="F12457">
        <v>124</v>
      </c>
      <c r="G12457">
        <v>0.9</v>
      </c>
      <c r="H12457">
        <v>159</v>
      </c>
      <c r="I12457">
        <v>1.6</v>
      </c>
      <c r="X12457" s="16">
        <f t="shared" si="201"/>
        <v>36.056249999999999</v>
      </c>
    </row>
    <row r="12458" spans="1:24" x14ac:dyDescent="0.25">
      <c r="A12458" s="1">
        <v>42264.520833333336</v>
      </c>
      <c r="B12458">
        <v>7.8</v>
      </c>
      <c r="C12458">
        <v>31.3</v>
      </c>
      <c r="D12458">
        <v>49.4</v>
      </c>
      <c r="E12458">
        <v>14.8</v>
      </c>
      <c r="F12458">
        <v>130</v>
      </c>
      <c r="G12458">
        <v>1.18</v>
      </c>
      <c r="H12458">
        <v>158</v>
      </c>
      <c r="I12458">
        <v>1.5</v>
      </c>
      <c r="X12458" s="16">
        <f t="shared" si="201"/>
        <v>34.837500000000006</v>
      </c>
    </row>
    <row r="12459" spans="1:24" x14ac:dyDescent="0.25">
      <c r="A12459" s="1">
        <v>42264.541666666664</v>
      </c>
      <c r="B12459">
        <v>5.0999999999999996</v>
      </c>
      <c r="C12459">
        <v>28.1</v>
      </c>
      <c r="D12459">
        <v>50.9</v>
      </c>
      <c r="E12459">
        <v>14.9</v>
      </c>
      <c r="F12459">
        <v>108</v>
      </c>
      <c r="G12459">
        <v>0.84499999999999997</v>
      </c>
      <c r="H12459">
        <v>151</v>
      </c>
      <c r="I12459">
        <v>2</v>
      </c>
      <c r="X12459" s="16">
        <f t="shared" si="201"/>
        <v>34.356249999999996</v>
      </c>
    </row>
    <row r="12460" spans="1:24" x14ac:dyDescent="0.25">
      <c r="A12460" s="1">
        <v>42264.5625</v>
      </c>
      <c r="B12460">
        <v>5.6</v>
      </c>
      <c r="C12460">
        <v>27</v>
      </c>
      <c r="D12460">
        <v>56.3</v>
      </c>
      <c r="E12460">
        <v>14.7</v>
      </c>
      <c r="F12460">
        <v>100</v>
      </c>
      <c r="G12460">
        <v>1.44</v>
      </c>
      <c r="H12460">
        <v>171</v>
      </c>
      <c r="I12460">
        <v>1.3</v>
      </c>
      <c r="X12460" s="16">
        <f t="shared" si="201"/>
        <v>35.131249999999994</v>
      </c>
    </row>
    <row r="12461" spans="1:24" x14ac:dyDescent="0.25">
      <c r="A12461" s="1">
        <v>42264.583333333336</v>
      </c>
      <c r="B12461">
        <v>5</v>
      </c>
      <c r="C12461">
        <v>25.3</v>
      </c>
      <c r="D12461">
        <v>62.4</v>
      </c>
      <c r="E12461">
        <v>14.1</v>
      </c>
      <c r="F12461">
        <v>96</v>
      </c>
      <c r="G12461">
        <v>0.45500000000000002</v>
      </c>
      <c r="H12461">
        <v>153</v>
      </c>
      <c r="I12461">
        <v>2.2999999999999998</v>
      </c>
      <c r="X12461" s="16">
        <f t="shared" si="201"/>
        <v>36.762499999999996</v>
      </c>
    </row>
    <row r="12462" spans="1:24" x14ac:dyDescent="0.25">
      <c r="A12462" s="1">
        <v>42264.604166666664</v>
      </c>
      <c r="B12462">
        <v>3</v>
      </c>
      <c r="C12462">
        <v>24.3</v>
      </c>
      <c r="D12462">
        <v>58.5</v>
      </c>
      <c r="E12462">
        <v>14.2</v>
      </c>
      <c r="F12462">
        <v>85</v>
      </c>
      <c r="G12462">
        <v>0.2</v>
      </c>
      <c r="H12462">
        <v>151</v>
      </c>
      <c r="I12462">
        <v>2.2000000000000002</v>
      </c>
      <c r="X12462" s="16">
        <f t="shared" si="201"/>
        <v>37.737499999999997</v>
      </c>
    </row>
    <row r="12463" spans="1:24" x14ac:dyDescent="0.25">
      <c r="A12463" s="1">
        <v>42264.625</v>
      </c>
      <c r="B12463">
        <v>8.1999999999999993</v>
      </c>
      <c r="C12463">
        <v>32.700000000000003</v>
      </c>
      <c r="D12463">
        <v>49.3</v>
      </c>
      <c r="E12463">
        <v>14.2</v>
      </c>
      <c r="F12463">
        <v>68</v>
      </c>
      <c r="G12463">
        <v>0.255</v>
      </c>
      <c r="H12463">
        <v>149</v>
      </c>
      <c r="I12463">
        <v>1.6</v>
      </c>
      <c r="X12463" s="16">
        <f t="shared" si="201"/>
        <v>38.999999999999993</v>
      </c>
    </row>
    <row r="12464" spans="1:24" x14ac:dyDescent="0.25">
      <c r="A12464" s="1">
        <v>42264.645833333336</v>
      </c>
      <c r="B12464">
        <v>4.2</v>
      </c>
      <c r="C12464">
        <v>30.8</v>
      </c>
      <c r="D12464">
        <v>45.8</v>
      </c>
      <c r="E12464">
        <v>14.4</v>
      </c>
      <c r="F12464">
        <v>69</v>
      </c>
      <c r="G12464">
        <v>1.4999999999999999E-2</v>
      </c>
      <c r="H12464">
        <v>147</v>
      </c>
      <c r="I12464">
        <v>1.5</v>
      </c>
      <c r="X12464" s="16">
        <f t="shared" si="201"/>
        <v>40.512499999999989</v>
      </c>
    </row>
    <row r="12465" spans="1:24" x14ac:dyDescent="0.25">
      <c r="A12465" s="1">
        <v>42264.666666666664</v>
      </c>
      <c r="B12465">
        <v>8.5</v>
      </c>
      <c r="C12465">
        <v>41.2</v>
      </c>
      <c r="D12465">
        <v>37.200000000000003</v>
      </c>
      <c r="E12465">
        <v>14.6</v>
      </c>
      <c r="F12465">
        <v>40</v>
      </c>
      <c r="G12465">
        <v>5.0000000000000001E-3</v>
      </c>
      <c r="H12465">
        <v>160</v>
      </c>
      <c r="I12465">
        <v>1.6</v>
      </c>
      <c r="X12465" s="16">
        <f t="shared" si="201"/>
        <v>41.993749999999991</v>
      </c>
    </row>
    <row r="12466" spans="1:24" x14ac:dyDescent="0.25">
      <c r="A12466" s="1">
        <v>42264.6875</v>
      </c>
      <c r="B12466">
        <v>9.9</v>
      </c>
      <c r="C12466">
        <v>32.5</v>
      </c>
      <c r="D12466">
        <v>47.5</v>
      </c>
      <c r="E12466">
        <v>14.4</v>
      </c>
      <c r="F12466">
        <v>40</v>
      </c>
      <c r="G12466">
        <v>0</v>
      </c>
      <c r="H12466">
        <v>158</v>
      </c>
      <c r="I12466">
        <v>2.1</v>
      </c>
      <c r="X12466" s="16">
        <f t="shared" si="201"/>
        <v>43.981249999999989</v>
      </c>
    </row>
    <row r="12467" spans="1:24" x14ac:dyDescent="0.25">
      <c r="A12467" s="1">
        <v>42264.708333333336</v>
      </c>
      <c r="B12467">
        <v>2.9</v>
      </c>
      <c r="C12467">
        <v>23.8</v>
      </c>
      <c r="D12467">
        <v>53.9</v>
      </c>
      <c r="E12467">
        <v>14.3</v>
      </c>
      <c r="F12467">
        <v>79</v>
      </c>
      <c r="G12467">
        <v>0</v>
      </c>
      <c r="H12467">
        <v>150</v>
      </c>
      <c r="I12467">
        <v>2.7</v>
      </c>
      <c r="X12467" s="16">
        <f t="shared" si="201"/>
        <v>46.506249999999994</v>
      </c>
    </row>
    <row r="12468" spans="1:24" x14ac:dyDescent="0.25">
      <c r="A12468" s="1">
        <v>42264.729166666664</v>
      </c>
      <c r="B12468">
        <v>5.8</v>
      </c>
      <c r="C12468">
        <v>25.9</v>
      </c>
      <c r="D12468">
        <v>53.1</v>
      </c>
      <c r="E12468">
        <v>14.8</v>
      </c>
      <c r="F12468">
        <v>226</v>
      </c>
      <c r="G12468">
        <v>0</v>
      </c>
      <c r="H12468">
        <v>154</v>
      </c>
      <c r="I12468">
        <v>1.9</v>
      </c>
      <c r="X12468" s="16">
        <f t="shared" si="201"/>
        <v>48.806249999999999</v>
      </c>
    </row>
    <row r="12469" spans="1:24" x14ac:dyDescent="0.25">
      <c r="A12469" s="1">
        <v>42264.75</v>
      </c>
      <c r="B12469">
        <v>3.2</v>
      </c>
      <c r="C12469">
        <v>27.4</v>
      </c>
      <c r="D12469">
        <v>50.1</v>
      </c>
      <c r="E12469">
        <v>14.7</v>
      </c>
      <c r="F12469">
        <v>47</v>
      </c>
      <c r="G12469">
        <v>0</v>
      </c>
      <c r="H12469">
        <v>152</v>
      </c>
      <c r="I12469">
        <v>1.4</v>
      </c>
      <c r="X12469" s="16">
        <f t="shared" si="201"/>
        <v>49.981250000000003</v>
      </c>
    </row>
    <row r="12470" spans="1:24" x14ac:dyDescent="0.25">
      <c r="A12470" s="1">
        <v>42264.770833333336</v>
      </c>
      <c r="B12470">
        <v>2.2999999999999998</v>
      </c>
      <c r="C12470">
        <v>29</v>
      </c>
      <c r="D12470">
        <v>49.1</v>
      </c>
      <c r="E12470">
        <v>14.7</v>
      </c>
      <c r="F12470">
        <v>34</v>
      </c>
      <c r="G12470">
        <v>0</v>
      </c>
      <c r="H12470">
        <v>156</v>
      </c>
      <c r="I12470">
        <v>1.6</v>
      </c>
      <c r="X12470" s="16">
        <f t="shared" si="201"/>
        <v>50.481250000000003</v>
      </c>
    </row>
    <row r="12471" spans="1:24" x14ac:dyDescent="0.25">
      <c r="A12471" s="1">
        <v>42264.791666666664</v>
      </c>
      <c r="B12471">
        <v>1.9</v>
      </c>
      <c r="C12471">
        <v>28.2</v>
      </c>
      <c r="D12471">
        <v>45.1</v>
      </c>
      <c r="E12471">
        <v>14.5</v>
      </c>
      <c r="F12471">
        <v>7</v>
      </c>
      <c r="G12471">
        <v>0</v>
      </c>
      <c r="H12471">
        <v>143</v>
      </c>
      <c r="I12471">
        <v>1.3</v>
      </c>
      <c r="X12471" s="16">
        <f t="shared" si="201"/>
        <v>50.556249999999999</v>
      </c>
    </row>
    <row r="12472" spans="1:24" x14ac:dyDescent="0.25">
      <c r="A12472" s="1">
        <v>42264.8125</v>
      </c>
      <c r="B12472">
        <v>2.2000000000000002</v>
      </c>
      <c r="C12472">
        <v>32.9</v>
      </c>
      <c r="D12472">
        <v>40.200000000000003</v>
      </c>
      <c r="E12472">
        <v>14.5</v>
      </c>
      <c r="F12472">
        <v>6</v>
      </c>
      <c r="G12472">
        <v>0</v>
      </c>
      <c r="H12472">
        <v>152</v>
      </c>
      <c r="I12472">
        <v>1.5</v>
      </c>
      <c r="X12472" s="16">
        <f t="shared" si="201"/>
        <v>50.193750000000009</v>
      </c>
    </row>
    <row r="12473" spans="1:24" x14ac:dyDescent="0.25">
      <c r="A12473" s="1">
        <v>42264.833333333336</v>
      </c>
      <c r="B12473">
        <v>1.3</v>
      </c>
      <c r="C12473">
        <v>26.8</v>
      </c>
      <c r="D12473">
        <v>45.2</v>
      </c>
      <c r="E12473">
        <v>14.6</v>
      </c>
      <c r="F12473">
        <v>6</v>
      </c>
      <c r="G12473">
        <v>0</v>
      </c>
      <c r="H12473">
        <v>157</v>
      </c>
      <c r="I12473">
        <v>1.2</v>
      </c>
      <c r="X12473" s="16">
        <f t="shared" si="201"/>
        <v>49.625000000000007</v>
      </c>
    </row>
    <row r="12474" spans="1:24" x14ac:dyDescent="0.25">
      <c r="A12474" s="1">
        <v>42264.854166666664</v>
      </c>
      <c r="B12474">
        <v>1.6</v>
      </c>
      <c r="C12474">
        <v>22.4</v>
      </c>
      <c r="D12474">
        <v>47.1</v>
      </c>
      <c r="E12474">
        <v>14.4</v>
      </c>
      <c r="F12474">
        <v>6</v>
      </c>
      <c r="G12474">
        <v>0</v>
      </c>
      <c r="H12474">
        <v>155</v>
      </c>
      <c r="I12474">
        <v>1.6</v>
      </c>
      <c r="X12474" s="16">
        <f t="shared" si="201"/>
        <v>49.48125000000001</v>
      </c>
    </row>
    <row r="12475" spans="1:24" x14ac:dyDescent="0.25">
      <c r="A12475" s="1">
        <v>42264.875</v>
      </c>
      <c r="B12475">
        <v>1.1000000000000001</v>
      </c>
      <c r="C12475">
        <v>21.9</v>
      </c>
      <c r="D12475">
        <v>41</v>
      </c>
      <c r="E12475">
        <v>13.6</v>
      </c>
      <c r="F12475">
        <v>6</v>
      </c>
      <c r="G12475">
        <v>0.14499999999999999</v>
      </c>
      <c r="H12475">
        <v>137</v>
      </c>
      <c r="I12475">
        <v>1</v>
      </c>
      <c r="X12475" s="16">
        <f t="shared" si="201"/>
        <v>48.862500000000011</v>
      </c>
    </row>
    <row r="12476" spans="1:24" x14ac:dyDescent="0.25">
      <c r="A12476" s="1">
        <v>42264.895833333336</v>
      </c>
      <c r="B12476">
        <v>2</v>
      </c>
      <c r="C12476">
        <v>22.2</v>
      </c>
      <c r="D12476">
        <v>39.5</v>
      </c>
      <c r="E12476">
        <v>13.5</v>
      </c>
      <c r="F12476">
        <v>6</v>
      </c>
      <c r="G12476">
        <v>3.5000000000000003E-2</v>
      </c>
      <c r="H12476">
        <v>139</v>
      </c>
      <c r="I12476">
        <v>1.1000000000000001</v>
      </c>
      <c r="X12476" s="16">
        <f t="shared" si="201"/>
        <v>47.812500000000007</v>
      </c>
    </row>
    <row r="12477" spans="1:24" x14ac:dyDescent="0.25">
      <c r="A12477" s="1">
        <v>42264.916666666664</v>
      </c>
      <c r="B12477">
        <v>1</v>
      </c>
      <c r="C12477">
        <v>17.600000000000001</v>
      </c>
      <c r="D12477">
        <v>37.4</v>
      </c>
      <c r="E12477">
        <v>13.2</v>
      </c>
      <c r="F12477">
        <v>5</v>
      </c>
      <c r="G12477">
        <v>0</v>
      </c>
      <c r="H12477">
        <v>116</v>
      </c>
      <c r="I12477">
        <v>0.8</v>
      </c>
      <c r="X12477" s="16">
        <f t="shared" si="201"/>
        <v>46.250000000000007</v>
      </c>
    </row>
    <row r="12478" spans="1:24" x14ac:dyDescent="0.25">
      <c r="A12478" s="1">
        <v>42264.9375</v>
      </c>
      <c r="B12478">
        <v>0.9</v>
      </c>
      <c r="C12478">
        <v>13.8</v>
      </c>
      <c r="D12478">
        <v>36.799999999999997</v>
      </c>
      <c r="E12478">
        <v>12.8</v>
      </c>
      <c r="F12478">
        <v>6</v>
      </c>
      <c r="G12478">
        <v>5.0000000000000001E-3</v>
      </c>
      <c r="H12478">
        <v>111</v>
      </c>
      <c r="I12478">
        <v>1</v>
      </c>
      <c r="X12478" s="16">
        <f t="shared" si="201"/>
        <v>44.893750000000004</v>
      </c>
    </row>
    <row r="12479" spans="1:24" x14ac:dyDescent="0.25">
      <c r="A12479" s="1">
        <v>42264.958333333336</v>
      </c>
      <c r="B12479">
        <v>1</v>
      </c>
      <c r="C12479">
        <v>13.4</v>
      </c>
      <c r="D12479">
        <v>38</v>
      </c>
      <c r="E12479">
        <v>12.8</v>
      </c>
      <c r="F12479">
        <v>5</v>
      </c>
      <c r="G12479">
        <v>5.0000000000000001E-3</v>
      </c>
      <c r="H12479">
        <v>118</v>
      </c>
      <c r="I12479">
        <v>0.9</v>
      </c>
      <c r="X12479" s="16">
        <f t="shared" si="201"/>
        <v>44.1875</v>
      </c>
    </row>
    <row r="12480" spans="1:24" x14ac:dyDescent="0.25">
      <c r="A12480" s="1">
        <v>42264.979166666664</v>
      </c>
      <c r="B12480">
        <v>1</v>
      </c>
      <c r="C12480">
        <v>13</v>
      </c>
      <c r="D12480">
        <v>32.799999999999997</v>
      </c>
      <c r="E12480">
        <v>12.7</v>
      </c>
      <c r="F12480">
        <v>5</v>
      </c>
      <c r="G12480">
        <v>0</v>
      </c>
      <c r="H12480">
        <v>119</v>
      </c>
      <c r="I12480">
        <v>0.8</v>
      </c>
      <c r="X12480" s="16">
        <f t="shared" si="201"/>
        <v>43.374999999999993</v>
      </c>
    </row>
    <row r="12481" spans="1:24" x14ac:dyDescent="0.25">
      <c r="A12481" s="1">
        <v>42265</v>
      </c>
      <c r="B12481">
        <v>1</v>
      </c>
      <c r="C12481">
        <v>12.9</v>
      </c>
      <c r="D12481">
        <v>30.1</v>
      </c>
      <c r="E12481">
        <v>12.5</v>
      </c>
      <c r="F12481">
        <v>6</v>
      </c>
      <c r="G12481">
        <v>5.0000000000000001E-3</v>
      </c>
      <c r="H12481">
        <v>111</v>
      </c>
      <c r="I12481">
        <v>0.8</v>
      </c>
      <c r="X12481" s="16">
        <f t="shared" si="201"/>
        <v>42.931249999999999</v>
      </c>
    </row>
    <row r="12482" spans="1:24" x14ac:dyDescent="0.25">
      <c r="A12482" s="1">
        <v>42265.020833333336</v>
      </c>
      <c r="B12482">
        <v>1.1000000000000001</v>
      </c>
      <c r="C12482">
        <v>12.5</v>
      </c>
      <c r="D12482">
        <v>26.5</v>
      </c>
      <c r="E12482">
        <v>12.5</v>
      </c>
      <c r="F12482">
        <v>5</v>
      </c>
      <c r="G12482">
        <v>5.0000000000000001E-3</v>
      </c>
      <c r="H12482">
        <v>135</v>
      </c>
      <c r="I12482">
        <v>0.7</v>
      </c>
      <c r="X12482" s="16">
        <f t="shared" si="201"/>
        <v>41.618749999999999</v>
      </c>
    </row>
    <row r="12483" spans="1:24" x14ac:dyDescent="0.25">
      <c r="A12483" s="1">
        <v>42265.041666666664</v>
      </c>
      <c r="B12483">
        <v>1</v>
      </c>
      <c r="C12483">
        <v>11.5</v>
      </c>
      <c r="D12483">
        <v>26.2</v>
      </c>
      <c r="E12483">
        <v>12.4</v>
      </c>
      <c r="F12483">
        <v>6</v>
      </c>
      <c r="G12483">
        <v>5.0000000000000001E-3</v>
      </c>
      <c r="H12483">
        <v>148</v>
      </c>
      <c r="I12483">
        <v>0.8</v>
      </c>
      <c r="X12483" s="16">
        <f t="shared" si="201"/>
        <v>39.887500000000003</v>
      </c>
    </row>
    <row r="12484" spans="1:24" x14ac:dyDescent="0.25">
      <c r="A12484" s="1">
        <v>42265.0625</v>
      </c>
      <c r="B12484">
        <v>0.9</v>
      </c>
      <c r="C12484">
        <v>10.7</v>
      </c>
      <c r="D12484">
        <v>27.5</v>
      </c>
      <c r="E12484">
        <v>12.4</v>
      </c>
      <c r="F12484">
        <v>6</v>
      </c>
      <c r="G12484">
        <v>5.0000000000000001E-3</v>
      </c>
      <c r="H12484">
        <v>144</v>
      </c>
      <c r="I12484">
        <v>1.1000000000000001</v>
      </c>
      <c r="X12484" s="16">
        <f t="shared" si="201"/>
        <v>38.287500000000001</v>
      </c>
    </row>
    <row r="12485" spans="1:24" x14ac:dyDescent="0.25">
      <c r="A12485" s="1">
        <v>42265.083333333336</v>
      </c>
      <c r="B12485">
        <v>1</v>
      </c>
      <c r="C12485">
        <v>9.6</v>
      </c>
      <c r="D12485">
        <v>25.9</v>
      </c>
      <c r="E12485">
        <v>12.3</v>
      </c>
      <c r="F12485">
        <v>5</v>
      </c>
      <c r="G12485">
        <v>5.0000000000000001E-3</v>
      </c>
      <c r="H12485">
        <v>151</v>
      </c>
      <c r="I12485">
        <v>1</v>
      </c>
      <c r="X12485" s="16">
        <f t="shared" si="201"/>
        <v>36.775000000000006</v>
      </c>
    </row>
    <row r="12486" spans="1:24" x14ac:dyDescent="0.25">
      <c r="A12486" s="1">
        <v>42265.104166666664</v>
      </c>
      <c r="B12486">
        <v>1.2</v>
      </c>
      <c r="C12486">
        <v>9.1999999999999993</v>
      </c>
      <c r="D12486">
        <v>25.4</v>
      </c>
      <c r="E12486">
        <v>12.3</v>
      </c>
      <c r="F12486">
        <v>5</v>
      </c>
      <c r="G12486">
        <v>0.01</v>
      </c>
      <c r="H12486">
        <v>149</v>
      </c>
      <c r="I12486">
        <v>1.1000000000000001</v>
      </c>
      <c r="X12486" s="16">
        <f t="shared" si="201"/>
        <v>35.293750000000003</v>
      </c>
    </row>
    <row r="12487" spans="1:24" x14ac:dyDescent="0.25">
      <c r="A12487" s="1">
        <v>42265.125</v>
      </c>
      <c r="B12487">
        <v>1.1000000000000001</v>
      </c>
      <c r="C12487">
        <v>8.9</v>
      </c>
      <c r="D12487">
        <v>26</v>
      </c>
      <c r="E12487">
        <v>12.5</v>
      </c>
      <c r="F12487">
        <v>6</v>
      </c>
      <c r="G12487">
        <v>5.0000000000000001E-3</v>
      </c>
      <c r="H12487">
        <v>147</v>
      </c>
      <c r="I12487">
        <v>1.3</v>
      </c>
      <c r="X12487" s="16">
        <f t="shared" si="201"/>
        <v>34.1</v>
      </c>
    </row>
    <row r="12488" spans="1:24" x14ac:dyDescent="0.25">
      <c r="A12488" s="1">
        <v>42265.145833333336</v>
      </c>
      <c r="B12488">
        <v>1</v>
      </c>
      <c r="C12488">
        <v>9.1999999999999993</v>
      </c>
      <c r="E12488">
        <v>12.7</v>
      </c>
      <c r="F12488">
        <v>5</v>
      </c>
      <c r="G12488">
        <v>0</v>
      </c>
      <c r="H12488">
        <v>143</v>
      </c>
      <c r="I12488">
        <v>1.3</v>
      </c>
      <c r="X12488" s="16">
        <f t="shared" si="201"/>
        <v>33.693333333333335</v>
      </c>
    </row>
    <row r="12489" spans="1:24" x14ac:dyDescent="0.25">
      <c r="A12489" s="1">
        <v>42265.166666666664</v>
      </c>
      <c r="B12489">
        <v>1</v>
      </c>
      <c r="C12489">
        <v>10.199999999999999</v>
      </c>
      <c r="D12489">
        <v>26.3</v>
      </c>
      <c r="E12489">
        <v>12.8</v>
      </c>
      <c r="F12489">
        <v>5</v>
      </c>
      <c r="G12489">
        <v>5.0000000000000001E-3</v>
      </c>
      <c r="H12489">
        <v>138</v>
      </c>
      <c r="I12489">
        <v>1.3</v>
      </c>
      <c r="X12489" s="16">
        <f t="shared" si="201"/>
        <v>32.43333333333333</v>
      </c>
    </row>
    <row r="12490" spans="1:24" x14ac:dyDescent="0.25">
      <c r="A12490" s="1">
        <v>42265.1875</v>
      </c>
      <c r="B12490">
        <v>1</v>
      </c>
      <c r="C12490">
        <v>11.7</v>
      </c>
      <c r="D12490">
        <v>24.2</v>
      </c>
      <c r="E12490">
        <v>13</v>
      </c>
      <c r="F12490">
        <v>5</v>
      </c>
      <c r="G12490">
        <v>0</v>
      </c>
      <c r="H12490">
        <v>146</v>
      </c>
      <c r="I12490">
        <v>1.4</v>
      </c>
      <c r="X12490" s="16">
        <f t="shared" si="201"/>
        <v>30.906666666666663</v>
      </c>
    </row>
    <row r="12491" spans="1:24" x14ac:dyDescent="0.25">
      <c r="A12491" s="1">
        <v>42265.208333333336</v>
      </c>
      <c r="B12491">
        <v>3</v>
      </c>
      <c r="C12491">
        <v>15.5</v>
      </c>
      <c r="D12491">
        <v>21.1</v>
      </c>
      <c r="E12491">
        <v>13</v>
      </c>
      <c r="F12491">
        <v>5</v>
      </c>
      <c r="G12491">
        <v>0</v>
      </c>
      <c r="H12491">
        <v>146</v>
      </c>
      <c r="I12491">
        <v>1.5</v>
      </c>
      <c r="X12491" s="16">
        <f t="shared" si="201"/>
        <v>29.58</v>
      </c>
    </row>
    <row r="12492" spans="1:24" x14ac:dyDescent="0.25">
      <c r="A12492" s="1">
        <v>42265.229166666664</v>
      </c>
      <c r="B12492">
        <v>2.2000000000000002</v>
      </c>
      <c r="C12492">
        <v>17</v>
      </c>
      <c r="D12492">
        <v>20.100000000000001</v>
      </c>
      <c r="E12492">
        <v>13</v>
      </c>
      <c r="F12492">
        <v>5</v>
      </c>
      <c r="G12492">
        <v>5.0000000000000001E-3</v>
      </c>
      <c r="H12492">
        <v>140</v>
      </c>
      <c r="I12492">
        <v>1.2</v>
      </c>
      <c r="X12492" s="16">
        <f t="shared" si="201"/>
        <v>28.286666666666669</v>
      </c>
    </row>
    <row r="12493" spans="1:24" x14ac:dyDescent="0.25">
      <c r="A12493" s="1">
        <v>42265.25</v>
      </c>
      <c r="B12493">
        <v>7.1</v>
      </c>
      <c r="C12493">
        <v>24.7</v>
      </c>
      <c r="D12493">
        <v>13.2</v>
      </c>
      <c r="E12493">
        <v>13.1</v>
      </c>
      <c r="F12493">
        <v>6</v>
      </c>
      <c r="G12493">
        <v>0.01</v>
      </c>
      <c r="H12493">
        <v>142</v>
      </c>
      <c r="I12493">
        <v>1.1000000000000001</v>
      </c>
      <c r="X12493" s="16">
        <f t="shared" si="201"/>
        <v>26.673333333333336</v>
      </c>
    </row>
    <row r="12494" spans="1:24" x14ac:dyDescent="0.25">
      <c r="A12494" s="1">
        <v>42265.270833333336</v>
      </c>
      <c r="B12494">
        <v>3.7</v>
      </c>
      <c r="C12494">
        <v>25.2</v>
      </c>
      <c r="D12494">
        <v>12.5</v>
      </c>
      <c r="E12494">
        <v>13.2</v>
      </c>
      <c r="F12494">
        <v>8</v>
      </c>
      <c r="G12494">
        <v>5.0000000000000001E-3</v>
      </c>
      <c r="H12494">
        <v>142</v>
      </c>
      <c r="I12494">
        <v>1.1000000000000001</v>
      </c>
      <c r="X12494" s="16">
        <f t="shared" si="201"/>
        <v>25.053333333333335</v>
      </c>
    </row>
    <row r="12495" spans="1:24" x14ac:dyDescent="0.25">
      <c r="A12495" s="1">
        <v>42265.291666666664</v>
      </c>
      <c r="B12495">
        <v>18.600000000000001</v>
      </c>
      <c r="C12495">
        <v>33</v>
      </c>
      <c r="D12495">
        <v>5.4</v>
      </c>
      <c r="E12495">
        <v>13.3</v>
      </c>
      <c r="F12495">
        <v>29</v>
      </c>
      <c r="G12495">
        <v>0</v>
      </c>
      <c r="H12495">
        <v>146</v>
      </c>
      <c r="I12495">
        <v>0.8</v>
      </c>
      <c r="X12495" s="16">
        <f t="shared" si="201"/>
        <v>22.880000000000003</v>
      </c>
    </row>
    <row r="12496" spans="1:24" x14ac:dyDescent="0.25">
      <c r="A12496" s="1">
        <v>42265.3125</v>
      </c>
      <c r="B12496">
        <v>19.5</v>
      </c>
      <c r="C12496">
        <v>28.9</v>
      </c>
      <c r="D12496">
        <v>9.9</v>
      </c>
      <c r="E12496">
        <v>13.6</v>
      </c>
      <c r="F12496">
        <v>70</v>
      </c>
      <c r="G12496">
        <v>0</v>
      </c>
      <c r="H12496">
        <v>145</v>
      </c>
      <c r="I12496">
        <v>0.8</v>
      </c>
      <c r="X12496" s="16">
        <f t="shared" si="201"/>
        <v>21.353333333333332</v>
      </c>
    </row>
    <row r="12497" spans="1:24" x14ac:dyDescent="0.25">
      <c r="A12497" s="1">
        <v>42265.333333333336</v>
      </c>
      <c r="B12497">
        <v>16.2</v>
      </c>
      <c r="C12497">
        <v>24.9</v>
      </c>
      <c r="D12497">
        <v>12</v>
      </c>
      <c r="E12497">
        <v>13.8</v>
      </c>
      <c r="F12497">
        <v>98</v>
      </c>
      <c r="G12497">
        <v>0</v>
      </c>
      <c r="H12497">
        <v>136</v>
      </c>
      <c r="I12497">
        <v>0.8</v>
      </c>
      <c r="X12497" s="16">
        <f t="shared" si="201"/>
        <v>20.146666666666661</v>
      </c>
    </row>
    <row r="12498" spans="1:24" x14ac:dyDescent="0.25">
      <c r="A12498" s="1">
        <v>42265.354166666664</v>
      </c>
      <c r="B12498">
        <v>19.399999999999999</v>
      </c>
      <c r="C12498">
        <v>28.1</v>
      </c>
      <c r="D12498">
        <v>21.1</v>
      </c>
      <c r="E12498">
        <v>15</v>
      </c>
      <c r="F12498">
        <v>309</v>
      </c>
      <c r="G12498">
        <v>0</v>
      </c>
      <c r="H12498">
        <v>147</v>
      </c>
      <c r="I12498">
        <v>0.9</v>
      </c>
      <c r="X12498" s="16">
        <f t="shared" si="201"/>
        <v>19.786666666666669</v>
      </c>
    </row>
    <row r="12499" spans="1:24" x14ac:dyDescent="0.25">
      <c r="A12499" s="1">
        <v>42265.375</v>
      </c>
      <c r="B12499">
        <v>25.7</v>
      </c>
      <c r="C12499">
        <v>28.4</v>
      </c>
      <c r="D12499">
        <v>29.7</v>
      </c>
      <c r="E12499">
        <v>16.2</v>
      </c>
      <c r="F12499">
        <v>414</v>
      </c>
      <c r="G12499">
        <v>0</v>
      </c>
      <c r="H12499">
        <v>178</v>
      </c>
      <c r="I12499">
        <v>0.7</v>
      </c>
      <c r="X12499" s="16">
        <f t="shared" ref="X12499:X12562" si="202">AVERAGE(D12484:D12499)</f>
        <v>20.019999999999996</v>
      </c>
    </row>
    <row r="12500" spans="1:24" x14ac:dyDescent="0.25">
      <c r="A12500" s="1">
        <v>42265.395833333336</v>
      </c>
      <c r="B12500">
        <v>22</v>
      </c>
      <c r="C12500">
        <v>28.7</v>
      </c>
      <c r="D12500">
        <v>36.299999999999997</v>
      </c>
      <c r="E12500">
        <v>16.5</v>
      </c>
      <c r="F12500">
        <v>331</v>
      </c>
      <c r="G12500">
        <v>0</v>
      </c>
      <c r="H12500">
        <v>266</v>
      </c>
      <c r="I12500">
        <v>0.8</v>
      </c>
      <c r="X12500" s="16">
        <f t="shared" si="202"/>
        <v>20.606666666666669</v>
      </c>
    </row>
    <row r="12501" spans="1:24" x14ac:dyDescent="0.25">
      <c r="A12501" s="1">
        <v>42265.416666666664</v>
      </c>
      <c r="B12501">
        <v>23.6</v>
      </c>
      <c r="C12501">
        <v>32.700000000000003</v>
      </c>
      <c r="D12501">
        <v>35.6</v>
      </c>
      <c r="E12501">
        <v>16.899999999999999</v>
      </c>
      <c r="F12501">
        <v>474</v>
      </c>
      <c r="G12501">
        <v>0</v>
      </c>
      <c r="H12501">
        <v>256</v>
      </c>
      <c r="I12501">
        <v>0.6</v>
      </c>
      <c r="X12501" s="16">
        <f t="shared" si="202"/>
        <v>21.253333333333334</v>
      </c>
    </row>
    <row r="12502" spans="1:24" x14ac:dyDescent="0.25">
      <c r="A12502" s="1">
        <v>42265.4375</v>
      </c>
      <c r="B12502">
        <v>22.1</v>
      </c>
      <c r="C12502">
        <v>29</v>
      </c>
      <c r="D12502">
        <v>39.700000000000003</v>
      </c>
      <c r="E12502">
        <v>17.600000000000001</v>
      </c>
      <c r="F12502">
        <v>559</v>
      </c>
      <c r="G12502">
        <v>0</v>
      </c>
      <c r="H12502">
        <v>174</v>
      </c>
      <c r="I12502">
        <v>0.7</v>
      </c>
      <c r="X12502" s="16">
        <f t="shared" si="202"/>
        <v>22.206666666666663</v>
      </c>
    </row>
    <row r="12503" spans="1:24" x14ac:dyDescent="0.25">
      <c r="A12503" s="1">
        <v>42265.458333333336</v>
      </c>
      <c r="B12503">
        <v>15.7</v>
      </c>
      <c r="C12503">
        <v>23.2</v>
      </c>
      <c r="D12503">
        <v>49.5</v>
      </c>
      <c r="E12503">
        <v>18.3</v>
      </c>
      <c r="F12503">
        <v>577</v>
      </c>
      <c r="G12503">
        <v>0</v>
      </c>
      <c r="H12503">
        <v>186</v>
      </c>
      <c r="I12503">
        <v>0.9</v>
      </c>
      <c r="X12503" s="16">
        <f t="shared" si="202"/>
        <v>23.77333333333333</v>
      </c>
    </row>
    <row r="12504" spans="1:24" x14ac:dyDescent="0.25">
      <c r="A12504" s="1">
        <v>42265.479166666664</v>
      </c>
      <c r="B12504">
        <v>6.9</v>
      </c>
      <c r="C12504">
        <v>16.100000000000001</v>
      </c>
      <c r="D12504">
        <v>63.6</v>
      </c>
      <c r="E12504">
        <v>18.600000000000001</v>
      </c>
      <c r="F12504">
        <v>475</v>
      </c>
      <c r="G12504">
        <v>0</v>
      </c>
      <c r="H12504">
        <v>171</v>
      </c>
      <c r="I12504">
        <v>1.5</v>
      </c>
      <c r="X12504" s="16">
        <f t="shared" si="202"/>
        <v>26.262499999999999</v>
      </c>
    </row>
    <row r="12505" spans="1:24" x14ac:dyDescent="0.25">
      <c r="A12505" s="1">
        <v>42265.5</v>
      </c>
      <c r="B12505">
        <v>9.1999999999999993</v>
      </c>
      <c r="C12505">
        <v>19.399999999999999</v>
      </c>
      <c r="D12505">
        <v>62.1</v>
      </c>
      <c r="E12505">
        <v>18.399999999999999</v>
      </c>
      <c r="F12505">
        <v>398</v>
      </c>
      <c r="G12505">
        <v>0</v>
      </c>
      <c r="H12505">
        <v>197</v>
      </c>
      <c r="I12505">
        <v>0.6</v>
      </c>
      <c r="X12505" s="16">
        <f t="shared" si="202"/>
        <v>28.500000000000004</v>
      </c>
    </row>
    <row r="12506" spans="1:24" x14ac:dyDescent="0.25">
      <c r="A12506" s="1">
        <v>42265.520833333336</v>
      </c>
      <c r="B12506">
        <v>6.2</v>
      </c>
      <c r="C12506">
        <v>15.5</v>
      </c>
      <c r="D12506">
        <v>67.8</v>
      </c>
      <c r="E12506">
        <v>18.899999999999999</v>
      </c>
      <c r="F12506">
        <v>428</v>
      </c>
      <c r="G12506">
        <v>0</v>
      </c>
      <c r="H12506">
        <v>164</v>
      </c>
      <c r="I12506">
        <v>1.4</v>
      </c>
      <c r="X12506" s="16">
        <f t="shared" si="202"/>
        <v>31.225000000000005</v>
      </c>
    </row>
    <row r="12507" spans="1:24" x14ac:dyDescent="0.25">
      <c r="A12507" s="1">
        <v>42265.541666666664</v>
      </c>
      <c r="B12507">
        <v>9.9</v>
      </c>
      <c r="C12507">
        <v>20.3</v>
      </c>
      <c r="D12507">
        <v>65.8</v>
      </c>
      <c r="E12507">
        <v>19.5</v>
      </c>
      <c r="F12507">
        <v>614</v>
      </c>
      <c r="G12507">
        <v>0</v>
      </c>
      <c r="H12507">
        <v>177</v>
      </c>
      <c r="I12507">
        <v>1.1000000000000001</v>
      </c>
      <c r="X12507" s="16">
        <f t="shared" si="202"/>
        <v>34.018750000000004</v>
      </c>
    </row>
    <row r="12508" spans="1:24" x14ac:dyDescent="0.25">
      <c r="A12508" s="1">
        <v>42265.5625</v>
      </c>
      <c r="B12508">
        <v>5.9</v>
      </c>
      <c r="C12508">
        <v>15.9</v>
      </c>
      <c r="D12508">
        <v>70.5</v>
      </c>
      <c r="E12508">
        <v>19.399999999999999</v>
      </c>
      <c r="F12508">
        <v>408</v>
      </c>
      <c r="G12508">
        <v>0</v>
      </c>
      <c r="H12508">
        <v>166</v>
      </c>
      <c r="I12508">
        <v>1.7</v>
      </c>
      <c r="X12508" s="16">
        <f t="shared" si="202"/>
        <v>37.168750000000003</v>
      </c>
    </row>
    <row r="12509" spans="1:24" x14ac:dyDescent="0.25">
      <c r="A12509" s="1">
        <v>42265.583333333336</v>
      </c>
      <c r="B12509">
        <v>9.6</v>
      </c>
      <c r="C12509">
        <v>20.5</v>
      </c>
      <c r="D12509">
        <v>65.2</v>
      </c>
      <c r="E12509">
        <v>19.3</v>
      </c>
      <c r="F12509">
        <v>354</v>
      </c>
      <c r="G12509">
        <v>0</v>
      </c>
      <c r="H12509">
        <v>187</v>
      </c>
      <c r="I12509">
        <v>1.1000000000000001</v>
      </c>
      <c r="X12509" s="16">
        <f t="shared" si="202"/>
        <v>40.418750000000003</v>
      </c>
    </row>
    <row r="12510" spans="1:24" x14ac:dyDescent="0.25">
      <c r="A12510" s="1">
        <v>42265.604166666664</v>
      </c>
      <c r="B12510">
        <v>15.9</v>
      </c>
      <c r="C12510">
        <v>29.4</v>
      </c>
      <c r="D12510">
        <v>56.2</v>
      </c>
      <c r="E12510">
        <v>19.2</v>
      </c>
      <c r="F12510">
        <v>275</v>
      </c>
      <c r="G12510">
        <v>0</v>
      </c>
      <c r="H12510">
        <v>195</v>
      </c>
      <c r="I12510">
        <v>0.9</v>
      </c>
      <c r="X12510" s="16">
        <f t="shared" si="202"/>
        <v>43.150000000000006</v>
      </c>
    </row>
    <row r="12511" spans="1:24" x14ac:dyDescent="0.25">
      <c r="A12511" s="1">
        <v>42265.625</v>
      </c>
      <c r="B12511">
        <v>9.1999999999999993</v>
      </c>
      <c r="C12511">
        <v>22.6</v>
      </c>
      <c r="D12511">
        <v>59.3</v>
      </c>
      <c r="E12511">
        <v>19.2</v>
      </c>
      <c r="F12511">
        <v>226</v>
      </c>
      <c r="G12511">
        <v>0</v>
      </c>
      <c r="H12511">
        <v>186</v>
      </c>
      <c r="I12511">
        <v>0.8</v>
      </c>
      <c r="X12511" s="16">
        <f t="shared" si="202"/>
        <v>46.518750000000011</v>
      </c>
    </row>
    <row r="12512" spans="1:24" x14ac:dyDescent="0.25">
      <c r="A12512" s="1">
        <v>42265.645833333336</v>
      </c>
      <c r="B12512">
        <v>7.9</v>
      </c>
      <c r="C12512">
        <v>24.1</v>
      </c>
      <c r="D12512">
        <v>52.9</v>
      </c>
      <c r="E12512">
        <v>19</v>
      </c>
      <c r="F12512">
        <v>157</v>
      </c>
      <c r="G12512">
        <v>0</v>
      </c>
      <c r="H12512">
        <v>171</v>
      </c>
      <c r="I12512">
        <v>1.1000000000000001</v>
      </c>
      <c r="X12512" s="16">
        <f t="shared" si="202"/>
        <v>49.206250000000004</v>
      </c>
    </row>
    <row r="12513" spans="1:24" x14ac:dyDescent="0.25">
      <c r="A12513" s="1">
        <v>42265.666666666664</v>
      </c>
      <c r="B12513">
        <v>4.9000000000000004</v>
      </c>
      <c r="C12513">
        <v>22.2</v>
      </c>
      <c r="D12513">
        <v>54.2</v>
      </c>
      <c r="E12513">
        <v>18.3</v>
      </c>
      <c r="F12513">
        <v>78</v>
      </c>
      <c r="G12513">
        <v>0</v>
      </c>
      <c r="H12513">
        <v>170</v>
      </c>
      <c r="I12513">
        <v>1.3</v>
      </c>
      <c r="X12513" s="16">
        <f t="shared" si="202"/>
        <v>51.843750000000007</v>
      </c>
    </row>
    <row r="12514" spans="1:24" x14ac:dyDescent="0.25">
      <c r="A12514" s="1">
        <v>42265.6875</v>
      </c>
      <c r="B12514">
        <v>4.2</v>
      </c>
      <c r="C12514">
        <v>19.399999999999999</v>
      </c>
      <c r="D12514">
        <v>55.8</v>
      </c>
      <c r="E12514">
        <v>16.600000000000001</v>
      </c>
      <c r="F12514">
        <v>154</v>
      </c>
      <c r="G12514">
        <v>0</v>
      </c>
      <c r="H12514">
        <v>151</v>
      </c>
      <c r="I12514">
        <v>2.2000000000000002</v>
      </c>
      <c r="X12514" s="16">
        <f t="shared" si="202"/>
        <v>54.012500000000003</v>
      </c>
    </row>
    <row r="12515" spans="1:24" x14ac:dyDescent="0.25">
      <c r="A12515" s="1">
        <v>42265.708333333336</v>
      </c>
      <c r="B12515">
        <v>2.4</v>
      </c>
      <c r="C12515">
        <v>12.2</v>
      </c>
      <c r="D12515">
        <v>65.2</v>
      </c>
      <c r="E12515">
        <v>16.600000000000001</v>
      </c>
      <c r="F12515">
        <v>183</v>
      </c>
      <c r="G12515">
        <v>0</v>
      </c>
      <c r="H12515">
        <v>155</v>
      </c>
      <c r="I12515">
        <v>2.4</v>
      </c>
      <c r="X12515" s="16">
        <f t="shared" si="202"/>
        <v>56.231250000000003</v>
      </c>
    </row>
    <row r="12516" spans="1:24" x14ac:dyDescent="0.25">
      <c r="A12516" s="1">
        <v>42265.729166666664</v>
      </c>
      <c r="B12516">
        <v>2.7</v>
      </c>
      <c r="C12516">
        <v>15.5</v>
      </c>
      <c r="D12516">
        <v>64.099999999999994</v>
      </c>
      <c r="E12516">
        <v>16.899999999999999</v>
      </c>
      <c r="F12516">
        <v>227</v>
      </c>
      <c r="G12516">
        <v>0</v>
      </c>
      <c r="H12516">
        <v>153</v>
      </c>
      <c r="I12516">
        <v>2</v>
      </c>
      <c r="X12516" s="16">
        <f t="shared" si="202"/>
        <v>57.968750000000007</v>
      </c>
    </row>
    <row r="12517" spans="1:24" x14ac:dyDescent="0.25">
      <c r="A12517" s="1">
        <v>42265.75</v>
      </c>
      <c r="B12517">
        <v>4.2</v>
      </c>
      <c r="C12517">
        <v>27.1</v>
      </c>
      <c r="D12517">
        <v>50.8</v>
      </c>
      <c r="E12517">
        <v>17.100000000000001</v>
      </c>
      <c r="F12517">
        <v>119</v>
      </c>
      <c r="G12517">
        <v>0</v>
      </c>
      <c r="H12517">
        <v>156</v>
      </c>
      <c r="I12517">
        <v>1.5</v>
      </c>
      <c r="X12517" s="16">
        <f t="shared" si="202"/>
        <v>58.918749999999996</v>
      </c>
    </row>
    <row r="12518" spans="1:24" x14ac:dyDescent="0.25">
      <c r="A12518" s="1">
        <v>42265.770833333336</v>
      </c>
      <c r="B12518">
        <v>1.8</v>
      </c>
      <c r="C12518">
        <v>27.5</v>
      </c>
      <c r="D12518">
        <v>44.8</v>
      </c>
      <c r="E12518">
        <v>16.5</v>
      </c>
      <c r="F12518">
        <v>20</v>
      </c>
      <c r="G12518">
        <v>0</v>
      </c>
      <c r="H12518">
        <v>147</v>
      </c>
      <c r="I12518">
        <v>1.4</v>
      </c>
      <c r="X12518" s="16">
        <f t="shared" si="202"/>
        <v>59.237499999999997</v>
      </c>
    </row>
    <row r="12519" spans="1:24" x14ac:dyDescent="0.25">
      <c r="A12519" s="1">
        <v>42265.791666666664</v>
      </c>
      <c r="B12519">
        <v>1.3</v>
      </c>
      <c r="C12519">
        <v>28.6</v>
      </c>
      <c r="D12519">
        <v>36.5</v>
      </c>
      <c r="E12519">
        <v>15.8</v>
      </c>
      <c r="F12519">
        <v>7</v>
      </c>
      <c r="G12519">
        <v>0</v>
      </c>
      <c r="H12519">
        <v>130</v>
      </c>
      <c r="I12519">
        <v>0.9</v>
      </c>
      <c r="X12519" s="16">
        <f t="shared" si="202"/>
        <v>58.424999999999997</v>
      </c>
    </row>
    <row r="12520" spans="1:24" x14ac:dyDescent="0.25">
      <c r="A12520" s="1">
        <v>42265.8125</v>
      </c>
      <c r="B12520">
        <v>1.3</v>
      </c>
      <c r="C12520">
        <v>33.5</v>
      </c>
      <c r="D12520">
        <v>25.9</v>
      </c>
      <c r="E12520">
        <v>15</v>
      </c>
      <c r="F12520">
        <v>6</v>
      </c>
      <c r="G12520">
        <v>0</v>
      </c>
      <c r="H12520">
        <v>143</v>
      </c>
      <c r="I12520">
        <v>0.8</v>
      </c>
      <c r="X12520" s="16">
        <f t="shared" si="202"/>
        <v>56.068749999999994</v>
      </c>
    </row>
    <row r="12521" spans="1:24" x14ac:dyDescent="0.25">
      <c r="A12521" s="1">
        <v>42265.833333333336</v>
      </c>
      <c r="B12521">
        <v>1.3</v>
      </c>
      <c r="C12521">
        <v>29.6</v>
      </c>
      <c r="D12521">
        <v>26.9</v>
      </c>
      <c r="E12521">
        <v>14.6</v>
      </c>
      <c r="F12521">
        <v>6</v>
      </c>
      <c r="G12521">
        <v>0</v>
      </c>
      <c r="H12521">
        <v>142</v>
      </c>
      <c r="I12521">
        <v>0.9</v>
      </c>
      <c r="X12521" s="16">
        <f t="shared" si="202"/>
        <v>53.868749999999991</v>
      </c>
    </row>
    <row r="12522" spans="1:24" x14ac:dyDescent="0.25">
      <c r="A12522" s="1">
        <v>42265.854166666664</v>
      </c>
      <c r="B12522">
        <v>1.1000000000000001</v>
      </c>
      <c r="C12522">
        <v>18.2</v>
      </c>
      <c r="D12522">
        <v>39.9</v>
      </c>
      <c r="E12522">
        <v>14.5</v>
      </c>
      <c r="F12522">
        <v>6</v>
      </c>
      <c r="G12522">
        <v>0</v>
      </c>
      <c r="H12522">
        <v>143</v>
      </c>
      <c r="I12522">
        <v>1.2</v>
      </c>
      <c r="X12522" s="16">
        <f t="shared" si="202"/>
        <v>52.124999999999993</v>
      </c>
    </row>
    <row r="12523" spans="1:24" x14ac:dyDescent="0.25">
      <c r="A12523" s="1">
        <v>42265.875</v>
      </c>
      <c r="B12523">
        <v>1.4</v>
      </c>
      <c r="C12523">
        <v>18.100000000000001</v>
      </c>
      <c r="D12523">
        <v>39.700000000000003</v>
      </c>
      <c r="E12523">
        <v>14.5</v>
      </c>
      <c r="F12523">
        <v>6</v>
      </c>
      <c r="G12523">
        <v>0</v>
      </c>
      <c r="H12523">
        <v>144</v>
      </c>
      <c r="I12523">
        <v>1.2</v>
      </c>
      <c r="X12523" s="16">
        <f t="shared" si="202"/>
        <v>50.493749999999991</v>
      </c>
    </row>
    <row r="12524" spans="1:24" x14ac:dyDescent="0.25">
      <c r="A12524" s="1">
        <v>42265.895833333336</v>
      </c>
      <c r="B12524">
        <v>1.2</v>
      </c>
      <c r="C12524">
        <v>16.899999999999999</v>
      </c>
      <c r="D12524">
        <v>38.9</v>
      </c>
      <c r="E12524">
        <v>14.2</v>
      </c>
      <c r="F12524">
        <v>5</v>
      </c>
      <c r="G12524">
        <v>0</v>
      </c>
      <c r="H12524">
        <v>140</v>
      </c>
      <c r="I12524">
        <v>1.2</v>
      </c>
      <c r="X12524" s="16">
        <f t="shared" si="202"/>
        <v>48.51874999999999</v>
      </c>
    </row>
    <row r="12525" spans="1:24" x14ac:dyDescent="0.25">
      <c r="A12525" s="1">
        <v>42265.916666666664</v>
      </c>
      <c r="B12525">
        <v>1.3</v>
      </c>
      <c r="C12525">
        <v>14.8</v>
      </c>
      <c r="D12525">
        <v>39.5</v>
      </c>
      <c r="E12525">
        <v>14.1</v>
      </c>
      <c r="F12525">
        <v>6</v>
      </c>
      <c r="G12525">
        <v>0</v>
      </c>
      <c r="H12525">
        <v>146</v>
      </c>
      <c r="I12525">
        <v>1.4</v>
      </c>
      <c r="X12525" s="16">
        <f t="shared" si="202"/>
        <v>46.912500000000001</v>
      </c>
    </row>
    <row r="12526" spans="1:24" x14ac:dyDescent="0.25">
      <c r="A12526" s="1">
        <v>42265.9375</v>
      </c>
      <c r="B12526">
        <v>1.9</v>
      </c>
      <c r="C12526">
        <v>18.5</v>
      </c>
      <c r="D12526">
        <v>30.4</v>
      </c>
      <c r="E12526">
        <v>13.8</v>
      </c>
      <c r="F12526">
        <v>5</v>
      </c>
      <c r="G12526">
        <v>0</v>
      </c>
      <c r="H12526">
        <v>140</v>
      </c>
      <c r="I12526">
        <v>1.4</v>
      </c>
      <c r="X12526" s="16">
        <f t="shared" si="202"/>
        <v>45.3</v>
      </c>
    </row>
    <row r="12527" spans="1:24" x14ac:dyDescent="0.25">
      <c r="A12527" s="1">
        <v>42265.958333333336</v>
      </c>
      <c r="B12527">
        <v>1.3</v>
      </c>
      <c r="C12527">
        <v>17.399999999999999</v>
      </c>
      <c r="D12527">
        <v>29.5</v>
      </c>
      <c r="E12527">
        <v>13.6</v>
      </c>
      <c r="F12527">
        <v>6</v>
      </c>
      <c r="G12527">
        <v>0</v>
      </c>
      <c r="H12527">
        <v>145</v>
      </c>
      <c r="I12527">
        <v>1.5</v>
      </c>
      <c r="X12527" s="16">
        <f t="shared" si="202"/>
        <v>43.437499999999993</v>
      </c>
    </row>
    <row r="12528" spans="1:24" x14ac:dyDescent="0.25">
      <c r="A12528" s="1">
        <v>42265.979166666664</v>
      </c>
      <c r="B12528">
        <v>1.2</v>
      </c>
      <c r="C12528">
        <v>16.3</v>
      </c>
      <c r="D12528">
        <v>28.2</v>
      </c>
      <c r="E12528">
        <v>13.4</v>
      </c>
      <c r="F12528">
        <v>6</v>
      </c>
      <c r="G12528">
        <v>0</v>
      </c>
      <c r="H12528">
        <v>134</v>
      </c>
      <c r="I12528">
        <v>1.4</v>
      </c>
      <c r="X12528" s="16">
        <f t="shared" si="202"/>
        <v>41.893749999999997</v>
      </c>
    </row>
    <row r="12529" spans="1:24" x14ac:dyDescent="0.25">
      <c r="A12529" s="1">
        <v>42266</v>
      </c>
      <c r="B12529">
        <v>1.3</v>
      </c>
      <c r="C12529">
        <v>16</v>
      </c>
      <c r="D12529">
        <v>28.4</v>
      </c>
      <c r="E12529">
        <v>13.8</v>
      </c>
      <c r="F12529">
        <v>6</v>
      </c>
      <c r="G12529">
        <v>0</v>
      </c>
      <c r="H12529">
        <v>139</v>
      </c>
      <c r="I12529">
        <v>1.2</v>
      </c>
      <c r="X12529" s="16">
        <f t="shared" si="202"/>
        <v>40.281249999999993</v>
      </c>
    </row>
    <row r="12530" spans="1:24" x14ac:dyDescent="0.25">
      <c r="A12530" s="1">
        <v>42266.020833333336</v>
      </c>
      <c r="B12530">
        <v>1.5</v>
      </c>
      <c r="C12530">
        <v>15.6</v>
      </c>
      <c r="D12530">
        <v>25.9</v>
      </c>
      <c r="E12530">
        <v>13.6</v>
      </c>
      <c r="F12530">
        <v>5</v>
      </c>
      <c r="G12530">
        <v>0</v>
      </c>
      <c r="H12530">
        <v>138</v>
      </c>
      <c r="I12530">
        <v>1.1000000000000001</v>
      </c>
      <c r="X12530" s="16">
        <f t="shared" si="202"/>
        <v>38.412499999999994</v>
      </c>
    </row>
    <row r="12531" spans="1:24" x14ac:dyDescent="0.25">
      <c r="A12531" s="1">
        <v>42266.041666666664</v>
      </c>
      <c r="B12531">
        <v>1.9</v>
      </c>
      <c r="C12531">
        <v>16.5</v>
      </c>
      <c r="D12531">
        <v>24.1</v>
      </c>
      <c r="E12531">
        <v>13.5</v>
      </c>
      <c r="F12531">
        <v>5</v>
      </c>
      <c r="G12531">
        <v>0</v>
      </c>
      <c r="H12531">
        <v>144</v>
      </c>
      <c r="I12531">
        <v>1.2</v>
      </c>
      <c r="X12531" s="16">
        <f t="shared" si="202"/>
        <v>35.843749999999993</v>
      </c>
    </row>
    <row r="12532" spans="1:24" x14ac:dyDescent="0.25">
      <c r="A12532" s="1">
        <v>42266.0625</v>
      </c>
      <c r="B12532">
        <v>1.5</v>
      </c>
      <c r="C12532">
        <v>14.5</v>
      </c>
      <c r="D12532">
        <v>19.7</v>
      </c>
      <c r="E12532">
        <v>12.9</v>
      </c>
      <c r="F12532">
        <v>5</v>
      </c>
      <c r="G12532">
        <v>0</v>
      </c>
      <c r="H12532">
        <v>154</v>
      </c>
      <c r="I12532">
        <v>1</v>
      </c>
      <c r="X12532" s="16">
        <f t="shared" si="202"/>
        <v>33.068749999999994</v>
      </c>
    </row>
    <row r="12533" spans="1:24" x14ac:dyDescent="0.25">
      <c r="A12533" s="1">
        <v>42266.083333333336</v>
      </c>
      <c r="B12533">
        <v>1.2</v>
      </c>
      <c r="C12533">
        <v>15</v>
      </c>
      <c r="D12533">
        <v>16.399999999999999</v>
      </c>
      <c r="E12533">
        <v>12.7</v>
      </c>
      <c r="F12533">
        <v>6</v>
      </c>
      <c r="G12533">
        <v>0</v>
      </c>
      <c r="H12533">
        <v>147</v>
      </c>
      <c r="I12533">
        <v>1.2</v>
      </c>
      <c r="X12533" s="16">
        <f t="shared" si="202"/>
        <v>30.918749999999996</v>
      </c>
    </row>
    <row r="12534" spans="1:24" x14ac:dyDescent="0.25">
      <c r="A12534" s="1">
        <v>42266.104166666664</v>
      </c>
      <c r="D12534">
        <v>20.5</v>
      </c>
      <c r="E12534">
        <v>12.8</v>
      </c>
      <c r="F12534">
        <v>6</v>
      </c>
      <c r="G12534">
        <v>0</v>
      </c>
      <c r="H12534">
        <v>145</v>
      </c>
      <c r="I12534">
        <v>1.3</v>
      </c>
      <c r="X12534" s="16">
        <f t="shared" si="202"/>
        <v>29.399999999999995</v>
      </c>
    </row>
    <row r="12535" spans="1:24" x14ac:dyDescent="0.25">
      <c r="A12535" s="1">
        <v>42266.125</v>
      </c>
      <c r="B12535">
        <v>1.4</v>
      </c>
      <c r="C12535">
        <v>14.6</v>
      </c>
      <c r="D12535">
        <v>21.5</v>
      </c>
      <c r="E12535">
        <v>13.2</v>
      </c>
      <c r="F12535">
        <v>6</v>
      </c>
      <c r="G12535">
        <v>0</v>
      </c>
      <c r="H12535">
        <v>146</v>
      </c>
      <c r="I12535">
        <v>1.4</v>
      </c>
      <c r="X12535" s="16">
        <f t="shared" si="202"/>
        <v>28.462499999999995</v>
      </c>
    </row>
    <row r="12536" spans="1:24" x14ac:dyDescent="0.25">
      <c r="A12536" s="1">
        <v>42266.145833333336</v>
      </c>
      <c r="B12536">
        <v>1.2</v>
      </c>
      <c r="C12536">
        <v>14.1</v>
      </c>
      <c r="D12536">
        <v>18</v>
      </c>
      <c r="E12536">
        <v>13</v>
      </c>
      <c r="F12536">
        <v>5</v>
      </c>
      <c r="G12536">
        <v>0.11</v>
      </c>
      <c r="H12536">
        <v>141</v>
      </c>
      <c r="I12536">
        <v>1.2</v>
      </c>
      <c r="X12536" s="16">
        <f t="shared" si="202"/>
        <v>27.968749999999996</v>
      </c>
    </row>
    <row r="12537" spans="1:24" x14ac:dyDescent="0.25">
      <c r="A12537" s="1">
        <v>42266.166666666664</v>
      </c>
      <c r="B12537">
        <v>1.2</v>
      </c>
      <c r="C12537">
        <v>13.3</v>
      </c>
      <c r="D12537">
        <v>16.7</v>
      </c>
      <c r="E12537">
        <v>12.7</v>
      </c>
      <c r="F12537">
        <v>5</v>
      </c>
      <c r="G12537">
        <v>5.0000000000000001E-3</v>
      </c>
      <c r="H12537">
        <v>139</v>
      </c>
      <c r="I12537">
        <v>1.3</v>
      </c>
      <c r="X12537" s="16">
        <f t="shared" si="202"/>
        <v>27.331249999999997</v>
      </c>
    </row>
    <row r="12538" spans="1:24" x14ac:dyDescent="0.25">
      <c r="A12538" s="1">
        <v>42266.1875</v>
      </c>
      <c r="B12538">
        <v>1.4</v>
      </c>
      <c r="C12538">
        <v>12.7</v>
      </c>
      <c r="E12538">
        <v>12.3</v>
      </c>
      <c r="F12538">
        <v>5</v>
      </c>
      <c r="G12538">
        <v>0</v>
      </c>
      <c r="H12538">
        <v>133</v>
      </c>
      <c r="I12538">
        <v>1.1000000000000001</v>
      </c>
      <c r="X12538" s="16">
        <f t="shared" si="202"/>
        <v>26.493333333333332</v>
      </c>
    </row>
    <row r="12539" spans="1:24" x14ac:dyDescent="0.25">
      <c r="A12539" s="1">
        <v>42266.208333333336</v>
      </c>
      <c r="B12539">
        <v>1.8</v>
      </c>
      <c r="C12539">
        <v>14.1</v>
      </c>
      <c r="D12539">
        <v>13.2</v>
      </c>
      <c r="E12539">
        <v>12.5</v>
      </c>
      <c r="F12539">
        <v>6</v>
      </c>
      <c r="G12539">
        <v>0</v>
      </c>
      <c r="H12539">
        <v>133</v>
      </c>
      <c r="I12539">
        <v>1.3</v>
      </c>
      <c r="X12539" s="16">
        <f t="shared" si="202"/>
        <v>24.726666666666667</v>
      </c>
    </row>
    <row r="12540" spans="1:24" x14ac:dyDescent="0.25">
      <c r="A12540" s="1">
        <v>42266.229166666664</v>
      </c>
      <c r="B12540">
        <v>2</v>
      </c>
      <c r="C12540">
        <v>15.2</v>
      </c>
      <c r="D12540">
        <v>14.2</v>
      </c>
      <c r="E12540">
        <v>12.6</v>
      </c>
      <c r="F12540">
        <v>5</v>
      </c>
      <c r="G12540">
        <v>0</v>
      </c>
      <c r="H12540">
        <v>130</v>
      </c>
      <c r="I12540">
        <v>1.5</v>
      </c>
      <c r="X12540" s="16">
        <f t="shared" si="202"/>
        <v>23.08</v>
      </c>
    </row>
    <row r="12541" spans="1:24" x14ac:dyDescent="0.25">
      <c r="A12541" s="1">
        <v>42266.25</v>
      </c>
      <c r="B12541">
        <v>7.1</v>
      </c>
      <c r="C12541">
        <v>20</v>
      </c>
      <c r="D12541">
        <v>12.9</v>
      </c>
      <c r="E12541">
        <v>12.8</v>
      </c>
      <c r="F12541">
        <v>6</v>
      </c>
      <c r="G12541">
        <v>6.5000000000000002E-2</v>
      </c>
      <c r="H12541">
        <v>144</v>
      </c>
      <c r="I12541">
        <v>1.2</v>
      </c>
      <c r="X12541" s="16">
        <f t="shared" si="202"/>
        <v>21.306666666666665</v>
      </c>
    </row>
    <row r="12542" spans="1:24" x14ac:dyDescent="0.25">
      <c r="A12542" s="1">
        <v>42266.270833333336</v>
      </c>
      <c r="B12542">
        <v>4.5</v>
      </c>
      <c r="C12542">
        <v>20.6</v>
      </c>
      <c r="D12542">
        <v>9.6999999999999993</v>
      </c>
      <c r="E12542">
        <v>12.7</v>
      </c>
      <c r="F12542">
        <v>10</v>
      </c>
      <c r="G12542">
        <v>1.395</v>
      </c>
      <c r="H12542">
        <v>144</v>
      </c>
      <c r="I12542">
        <v>1</v>
      </c>
      <c r="X12542" s="16">
        <f t="shared" si="202"/>
        <v>19.926666666666662</v>
      </c>
    </row>
    <row r="12543" spans="1:24" x14ac:dyDescent="0.25">
      <c r="A12543" s="1">
        <v>42266.291666666664</v>
      </c>
      <c r="B12543">
        <v>3.5</v>
      </c>
      <c r="C12543">
        <v>21.2</v>
      </c>
      <c r="D12543">
        <v>9.8000000000000007</v>
      </c>
      <c r="E12543">
        <v>12.6</v>
      </c>
      <c r="F12543">
        <v>18</v>
      </c>
      <c r="G12543">
        <v>0.96499999999999997</v>
      </c>
      <c r="H12543">
        <v>136</v>
      </c>
      <c r="I12543">
        <v>0.9</v>
      </c>
      <c r="X12543" s="16">
        <f t="shared" si="202"/>
        <v>18.61333333333333</v>
      </c>
    </row>
    <row r="12544" spans="1:24" x14ac:dyDescent="0.25">
      <c r="A12544" s="1">
        <v>42266.3125</v>
      </c>
      <c r="B12544">
        <v>2</v>
      </c>
      <c r="C12544">
        <v>18.3</v>
      </c>
      <c r="D12544">
        <v>22.4</v>
      </c>
      <c r="E12544">
        <v>12.8</v>
      </c>
      <c r="F12544">
        <v>23</v>
      </c>
      <c r="G12544">
        <v>1.28</v>
      </c>
      <c r="H12544">
        <v>139</v>
      </c>
      <c r="I12544">
        <v>1.4</v>
      </c>
      <c r="X12544" s="16">
        <f t="shared" si="202"/>
        <v>18.226666666666667</v>
      </c>
    </row>
    <row r="12545" spans="1:24" x14ac:dyDescent="0.25">
      <c r="A12545" s="1">
        <v>42266.333333333336</v>
      </c>
      <c r="B12545">
        <v>3.2</v>
      </c>
      <c r="C12545">
        <v>18.600000000000001</v>
      </c>
      <c r="D12545">
        <v>33.4</v>
      </c>
      <c r="E12545">
        <v>12.9</v>
      </c>
      <c r="F12545">
        <v>41</v>
      </c>
      <c r="G12545">
        <v>1.155</v>
      </c>
      <c r="H12545">
        <v>155</v>
      </c>
      <c r="I12545">
        <v>1.7</v>
      </c>
      <c r="X12545" s="16">
        <f t="shared" si="202"/>
        <v>18.559999999999999</v>
      </c>
    </row>
    <row r="12546" spans="1:24" x14ac:dyDescent="0.25">
      <c r="A12546" s="1">
        <v>42266.354166666664</v>
      </c>
      <c r="B12546">
        <v>4.3</v>
      </c>
      <c r="C12546">
        <v>24.9</v>
      </c>
      <c r="D12546">
        <v>22.4</v>
      </c>
      <c r="E12546">
        <v>12.9</v>
      </c>
      <c r="F12546">
        <v>34</v>
      </c>
      <c r="G12546">
        <v>4.3049999999999997</v>
      </c>
      <c r="H12546">
        <v>146</v>
      </c>
      <c r="I12546">
        <v>1.1000000000000001</v>
      </c>
      <c r="X12546" s="16">
        <f t="shared" si="202"/>
        <v>18.326666666666664</v>
      </c>
    </row>
    <row r="12547" spans="1:24" x14ac:dyDescent="0.25">
      <c r="A12547" s="1">
        <v>42266.375</v>
      </c>
      <c r="B12547">
        <v>6.8</v>
      </c>
      <c r="C12547">
        <v>29.3</v>
      </c>
      <c r="D12547">
        <v>19</v>
      </c>
      <c r="E12547">
        <v>13</v>
      </c>
      <c r="F12547">
        <v>71</v>
      </c>
      <c r="G12547">
        <v>0.13</v>
      </c>
      <c r="H12547">
        <v>160</v>
      </c>
      <c r="I12547">
        <v>1</v>
      </c>
      <c r="X12547" s="16">
        <f t="shared" si="202"/>
        <v>17.986666666666668</v>
      </c>
    </row>
    <row r="12548" spans="1:24" x14ac:dyDescent="0.25">
      <c r="A12548" s="1">
        <v>42266.395833333336</v>
      </c>
      <c r="B12548">
        <v>8.8000000000000007</v>
      </c>
      <c r="C12548">
        <v>28.8</v>
      </c>
      <c r="D12548">
        <v>21.7</v>
      </c>
      <c r="E12548">
        <v>13.5</v>
      </c>
      <c r="F12548">
        <v>129</v>
      </c>
      <c r="G12548">
        <v>0.01</v>
      </c>
      <c r="H12548">
        <v>156</v>
      </c>
      <c r="I12548">
        <v>1</v>
      </c>
      <c r="X12548" s="16">
        <f t="shared" si="202"/>
        <v>18.12</v>
      </c>
    </row>
    <row r="12549" spans="1:24" x14ac:dyDescent="0.25">
      <c r="A12549" s="1">
        <v>42266.416666666664</v>
      </c>
      <c r="B12549">
        <v>10.199999999999999</v>
      </c>
      <c r="C12549">
        <v>28.8</v>
      </c>
      <c r="D12549">
        <v>22.2</v>
      </c>
      <c r="E12549">
        <v>13.8</v>
      </c>
      <c r="F12549">
        <v>143</v>
      </c>
      <c r="G12549">
        <v>5.0000000000000001E-3</v>
      </c>
      <c r="H12549">
        <v>153</v>
      </c>
      <c r="I12549">
        <v>0.9</v>
      </c>
      <c r="X12549" s="16">
        <f t="shared" si="202"/>
        <v>18.506666666666668</v>
      </c>
    </row>
    <row r="12550" spans="1:24" x14ac:dyDescent="0.25">
      <c r="A12550" s="1">
        <v>42266.4375</v>
      </c>
      <c r="B12550">
        <v>11.7</v>
      </c>
      <c r="C12550">
        <v>24.6</v>
      </c>
      <c r="D12550">
        <v>27</v>
      </c>
      <c r="E12550">
        <v>14.5</v>
      </c>
      <c r="F12550">
        <v>260</v>
      </c>
      <c r="G12550">
        <v>0</v>
      </c>
      <c r="H12550">
        <v>157</v>
      </c>
      <c r="I12550">
        <v>1</v>
      </c>
      <c r="X12550" s="16">
        <f t="shared" si="202"/>
        <v>18.940000000000001</v>
      </c>
    </row>
    <row r="12551" spans="1:24" x14ac:dyDescent="0.25">
      <c r="A12551" s="1">
        <v>42266.458333333336</v>
      </c>
      <c r="B12551">
        <v>12.9</v>
      </c>
      <c r="C12551">
        <v>25.1</v>
      </c>
      <c r="D12551">
        <v>29.6</v>
      </c>
      <c r="E12551">
        <v>15</v>
      </c>
      <c r="F12551">
        <v>166</v>
      </c>
      <c r="G12551">
        <v>0</v>
      </c>
      <c r="H12551">
        <v>202</v>
      </c>
      <c r="I12551">
        <v>0.4</v>
      </c>
      <c r="X12551" s="16">
        <f t="shared" si="202"/>
        <v>19.480000000000004</v>
      </c>
    </row>
    <row r="12552" spans="1:24" x14ac:dyDescent="0.25">
      <c r="A12552" s="1">
        <v>42266.479166666664</v>
      </c>
      <c r="B12552">
        <v>10.4</v>
      </c>
      <c r="C12552">
        <v>23.3</v>
      </c>
      <c r="D12552">
        <v>33.5</v>
      </c>
      <c r="E12552">
        <v>15.3</v>
      </c>
      <c r="F12552">
        <v>184</v>
      </c>
      <c r="G12552">
        <v>0</v>
      </c>
      <c r="H12552">
        <v>210</v>
      </c>
      <c r="I12552">
        <v>0.2</v>
      </c>
      <c r="X12552" s="16">
        <f t="shared" si="202"/>
        <v>20.513333333333332</v>
      </c>
    </row>
    <row r="12553" spans="1:24" x14ac:dyDescent="0.25">
      <c r="A12553" s="1">
        <v>42266.5</v>
      </c>
      <c r="B12553">
        <v>5.8</v>
      </c>
      <c r="C12553">
        <v>14.4</v>
      </c>
      <c r="D12553">
        <v>43.4</v>
      </c>
      <c r="E12553">
        <v>16.100000000000001</v>
      </c>
      <c r="F12553">
        <v>295</v>
      </c>
      <c r="G12553">
        <v>0</v>
      </c>
      <c r="H12553">
        <v>146</v>
      </c>
      <c r="I12553">
        <v>0.3</v>
      </c>
      <c r="X12553" s="16">
        <f t="shared" si="202"/>
        <v>22.293333333333333</v>
      </c>
    </row>
    <row r="12554" spans="1:24" x14ac:dyDescent="0.25">
      <c r="A12554" s="1">
        <v>42266.520833333336</v>
      </c>
      <c r="B12554">
        <v>6.8</v>
      </c>
      <c r="C12554">
        <v>18.600000000000001</v>
      </c>
      <c r="D12554">
        <v>40.799999999999997</v>
      </c>
      <c r="E12554">
        <v>16.399999999999999</v>
      </c>
      <c r="F12554">
        <v>213</v>
      </c>
      <c r="G12554">
        <v>0</v>
      </c>
      <c r="H12554">
        <v>149</v>
      </c>
      <c r="I12554">
        <v>0.7</v>
      </c>
      <c r="X12554" s="16">
        <f t="shared" si="202"/>
        <v>23.45</v>
      </c>
    </row>
    <row r="12555" spans="1:24" x14ac:dyDescent="0.25">
      <c r="A12555" s="1">
        <v>42266.541666666664</v>
      </c>
      <c r="B12555">
        <v>8.1</v>
      </c>
      <c r="C12555">
        <v>22.2</v>
      </c>
      <c r="D12555">
        <v>39.799999999999997</v>
      </c>
      <c r="E12555">
        <v>15.9</v>
      </c>
      <c r="F12555">
        <v>73</v>
      </c>
      <c r="G12555">
        <v>1.585</v>
      </c>
      <c r="H12555">
        <v>265</v>
      </c>
      <c r="I12555">
        <v>0.5</v>
      </c>
      <c r="X12555" s="16">
        <f t="shared" si="202"/>
        <v>25.112499999999997</v>
      </c>
    </row>
    <row r="12556" spans="1:24" x14ac:dyDescent="0.25">
      <c r="A12556" s="1">
        <v>42266.5625</v>
      </c>
      <c r="B12556">
        <v>9.5</v>
      </c>
      <c r="C12556">
        <v>15</v>
      </c>
      <c r="D12556">
        <v>61.5</v>
      </c>
      <c r="E12556">
        <v>15</v>
      </c>
      <c r="F12556">
        <v>405</v>
      </c>
      <c r="G12556">
        <v>0</v>
      </c>
      <c r="H12556">
        <v>347</v>
      </c>
      <c r="I12556">
        <v>1.2</v>
      </c>
      <c r="X12556" s="16">
        <f t="shared" si="202"/>
        <v>28.068749999999998</v>
      </c>
    </row>
    <row r="12557" spans="1:24" x14ac:dyDescent="0.25">
      <c r="A12557" s="1">
        <v>42266.583333333336</v>
      </c>
      <c r="B12557">
        <v>8</v>
      </c>
      <c r="C12557">
        <v>12.4</v>
      </c>
      <c r="D12557">
        <v>67.3</v>
      </c>
      <c r="E12557">
        <v>16.5</v>
      </c>
      <c r="F12557">
        <v>545</v>
      </c>
      <c r="G12557">
        <v>0</v>
      </c>
      <c r="H12557">
        <v>316</v>
      </c>
      <c r="I12557">
        <v>1.2</v>
      </c>
      <c r="X12557" s="16">
        <f t="shared" si="202"/>
        <v>31.46875</v>
      </c>
    </row>
    <row r="12558" spans="1:24" x14ac:dyDescent="0.25">
      <c r="A12558" s="1">
        <v>42266.604166666664</v>
      </c>
      <c r="B12558">
        <v>10.7</v>
      </c>
      <c r="C12558">
        <v>21.1</v>
      </c>
      <c r="D12558">
        <v>55.5</v>
      </c>
      <c r="E12558">
        <v>16.7</v>
      </c>
      <c r="F12558">
        <v>282</v>
      </c>
      <c r="G12558">
        <v>0.12</v>
      </c>
      <c r="H12558">
        <v>330</v>
      </c>
      <c r="I12558">
        <v>0.8</v>
      </c>
      <c r="X12558" s="16">
        <f t="shared" si="202"/>
        <v>34.331249999999997</v>
      </c>
    </row>
    <row r="12559" spans="1:24" x14ac:dyDescent="0.25">
      <c r="A12559" s="1">
        <v>42266.625</v>
      </c>
      <c r="B12559">
        <v>5.8</v>
      </c>
      <c r="C12559">
        <v>13.7</v>
      </c>
      <c r="D12559">
        <v>62.2</v>
      </c>
      <c r="E12559">
        <v>17.100000000000001</v>
      </c>
      <c r="F12559">
        <v>389</v>
      </c>
      <c r="G12559">
        <v>0</v>
      </c>
      <c r="H12559">
        <v>7</v>
      </c>
      <c r="I12559">
        <v>0.6</v>
      </c>
      <c r="X12559" s="16">
        <f t="shared" si="202"/>
        <v>37.606250000000003</v>
      </c>
    </row>
    <row r="12560" spans="1:24" x14ac:dyDescent="0.25">
      <c r="A12560" s="1">
        <v>42266.645833333336</v>
      </c>
      <c r="B12560">
        <v>10.1</v>
      </c>
      <c r="C12560">
        <v>20.6</v>
      </c>
      <c r="D12560">
        <v>61.3</v>
      </c>
      <c r="E12560">
        <v>17</v>
      </c>
      <c r="F12560">
        <v>246</v>
      </c>
      <c r="G12560">
        <v>0</v>
      </c>
      <c r="H12560">
        <v>255</v>
      </c>
      <c r="I12560">
        <v>0.3</v>
      </c>
      <c r="X12560" s="16">
        <f t="shared" si="202"/>
        <v>40.037500000000001</v>
      </c>
    </row>
    <row r="12561" spans="1:24" x14ac:dyDescent="0.25">
      <c r="A12561" s="1">
        <v>42266.666666666664</v>
      </c>
      <c r="B12561">
        <v>14.4</v>
      </c>
      <c r="C12561">
        <v>25.5</v>
      </c>
      <c r="D12561">
        <v>56.5</v>
      </c>
      <c r="E12561">
        <v>17.8</v>
      </c>
      <c r="F12561">
        <v>373</v>
      </c>
      <c r="G12561">
        <v>0</v>
      </c>
      <c r="H12561">
        <v>274</v>
      </c>
      <c r="I12561">
        <v>0.3</v>
      </c>
      <c r="X12561" s="16">
        <f t="shared" si="202"/>
        <v>41.481250000000003</v>
      </c>
    </row>
    <row r="12562" spans="1:24" x14ac:dyDescent="0.25">
      <c r="A12562" s="1">
        <v>42266.6875</v>
      </c>
      <c r="B12562">
        <v>9.6</v>
      </c>
      <c r="C12562">
        <v>22.7</v>
      </c>
      <c r="D12562">
        <v>60.1</v>
      </c>
      <c r="E12562">
        <v>17.7</v>
      </c>
      <c r="F12562">
        <v>303</v>
      </c>
      <c r="G12562">
        <v>0</v>
      </c>
      <c r="H12562">
        <v>316</v>
      </c>
      <c r="I12562">
        <v>1.4</v>
      </c>
      <c r="X12562" s="16">
        <f t="shared" si="202"/>
        <v>43.837499999999999</v>
      </c>
    </row>
    <row r="12563" spans="1:24" x14ac:dyDescent="0.25">
      <c r="A12563" s="1">
        <v>42266.708333333336</v>
      </c>
      <c r="B12563">
        <v>14.1</v>
      </c>
      <c r="C12563">
        <v>32.5</v>
      </c>
      <c r="D12563">
        <v>52.5</v>
      </c>
      <c r="E12563">
        <v>17.8</v>
      </c>
      <c r="F12563">
        <v>81</v>
      </c>
      <c r="G12563">
        <v>0</v>
      </c>
      <c r="H12563">
        <v>328</v>
      </c>
      <c r="I12563">
        <v>1</v>
      </c>
      <c r="X12563" s="16">
        <f t="shared" ref="X12563:X12626" si="203">AVERAGE(D12548:D12563)</f>
        <v>45.931249999999999</v>
      </c>
    </row>
    <row r="12564" spans="1:24" x14ac:dyDescent="0.25">
      <c r="A12564" s="1">
        <v>42266.729166666664</v>
      </c>
      <c r="B12564">
        <v>9.6999999999999993</v>
      </c>
      <c r="C12564">
        <v>30.7</v>
      </c>
      <c r="D12564">
        <v>52.7</v>
      </c>
      <c r="E12564">
        <v>17.100000000000001</v>
      </c>
      <c r="F12564">
        <v>39</v>
      </c>
      <c r="G12564">
        <v>0</v>
      </c>
      <c r="H12564">
        <v>314</v>
      </c>
      <c r="I12564">
        <v>1</v>
      </c>
      <c r="X12564" s="16">
        <f t="shared" si="203"/>
        <v>47.868750000000006</v>
      </c>
    </row>
    <row r="12565" spans="1:24" x14ac:dyDescent="0.25">
      <c r="A12565" s="1">
        <v>42266.75</v>
      </c>
      <c r="B12565">
        <v>7.9</v>
      </c>
      <c r="C12565">
        <v>30.3</v>
      </c>
      <c r="D12565">
        <v>42</v>
      </c>
      <c r="E12565">
        <v>16.5</v>
      </c>
      <c r="F12565">
        <v>21</v>
      </c>
      <c r="G12565">
        <v>0</v>
      </c>
      <c r="H12565">
        <v>307</v>
      </c>
      <c r="I12565">
        <v>0.7</v>
      </c>
      <c r="X12565" s="16">
        <f t="shared" si="203"/>
        <v>49.106250000000003</v>
      </c>
    </row>
    <row r="12566" spans="1:24" x14ac:dyDescent="0.25">
      <c r="A12566" s="1">
        <v>42266.770833333336</v>
      </c>
      <c r="B12566">
        <v>4.5</v>
      </c>
      <c r="C12566">
        <v>22.5</v>
      </c>
      <c r="D12566">
        <v>59.7</v>
      </c>
      <c r="E12566">
        <v>15.1</v>
      </c>
      <c r="F12566">
        <v>18</v>
      </c>
      <c r="G12566">
        <v>0.45</v>
      </c>
      <c r="H12566">
        <v>125</v>
      </c>
      <c r="I12566">
        <v>0.3</v>
      </c>
      <c r="X12566" s="16">
        <f t="shared" si="203"/>
        <v>51.150000000000013</v>
      </c>
    </row>
    <row r="12567" spans="1:24" x14ac:dyDescent="0.25">
      <c r="A12567" s="1">
        <v>42266.791666666664</v>
      </c>
      <c r="B12567">
        <v>1.5</v>
      </c>
      <c r="C12567">
        <v>22.7</v>
      </c>
      <c r="D12567">
        <v>46.7</v>
      </c>
      <c r="E12567">
        <v>13.8</v>
      </c>
      <c r="F12567">
        <v>7</v>
      </c>
      <c r="G12567">
        <v>5.0000000000000001E-3</v>
      </c>
      <c r="H12567">
        <v>125</v>
      </c>
      <c r="I12567">
        <v>0.4</v>
      </c>
      <c r="X12567" s="16">
        <f t="shared" si="203"/>
        <v>52.218750000000007</v>
      </c>
    </row>
    <row r="12568" spans="1:24" x14ac:dyDescent="0.25">
      <c r="A12568" s="1">
        <v>42266.8125</v>
      </c>
      <c r="B12568">
        <v>1.7</v>
      </c>
      <c r="C12568">
        <v>26.3</v>
      </c>
      <c r="D12568">
        <v>30.3</v>
      </c>
      <c r="E12568">
        <v>13.3</v>
      </c>
      <c r="F12568">
        <v>6</v>
      </c>
      <c r="G12568">
        <v>5.0000000000000001E-3</v>
      </c>
      <c r="H12568">
        <v>91</v>
      </c>
      <c r="I12568">
        <v>0.4</v>
      </c>
      <c r="X12568" s="16">
        <f t="shared" si="203"/>
        <v>52.018750000000004</v>
      </c>
    </row>
    <row r="12569" spans="1:24" x14ac:dyDescent="0.25">
      <c r="A12569" s="1">
        <v>42266.833333333336</v>
      </c>
      <c r="B12569">
        <v>1</v>
      </c>
      <c r="C12569">
        <v>12.8</v>
      </c>
      <c r="D12569">
        <v>37.6</v>
      </c>
      <c r="E12569">
        <v>12.7</v>
      </c>
      <c r="F12569">
        <v>6</v>
      </c>
      <c r="G12569">
        <v>5.0000000000000001E-3</v>
      </c>
      <c r="H12569">
        <v>93</v>
      </c>
      <c r="I12569">
        <v>0.4</v>
      </c>
      <c r="X12569" s="16">
        <f t="shared" si="203"/>
        <v>51.656250000000007</v>
      </c>
    </row>
    <row r="12570" spans="1:24" x14ac:dyDescent="0.25">
      <c r="A12570" s="1">
        <v>42266.854166666664</v>
      </c>
      <c r="B12570">
        <v>3.2</v>
      </c>
      <c r="C12570">
        <v>19.7</v>
      </c>
      <c r="D12570">
        <v>31.2</v>
      </c>
      <c r="E12570">
        <v>12.7</v>
      </c>
      <c r="F12570">
        <v>6</v>
      </c>
      <c r="G12570">
        <v>0</v>
      </c>
      <c r="H12570">
        <v>102</v>
      </c>
      <c r="I12570">
        <v>0.3</v>
      </c>
      <c r="X12570" s="16">
        <f t="shared" si="203"/>
        <v>51.056250000000013</v>
      </c>
    </row>
    <row r="12571" spans="1:24" x14ac:dyDescent="0.25">
      <c r="A12571" s="1">
        <v>42266.875</v>
      </c>
      <c r="B12571">
        <v>1</v>
      </c>
      <c r="C12571">
        <v>18.100000000000001</v>
      </c>
      <c r="D12571">
        <v>26.5</v>
      </c>
      <c r="E12571">
        <v>12.8</v>
      </c>
      <c r="F12571">
        <v>6</v>
      </c>
      <c r="G12571">
        <v>5.0000000000000001E-3</v>
      </c>
      <c r="H12571">
        <v>141</v>
      </c>
      <c r="I12571">
        <v>0.2</v>
      </c>
      <c r="X12571" s="16">
        <f t="shared" si="203"/>
        <v>50.225000000000009</v>
      </c>
    </row>
    <row r="12572" spans="1:24" x14ac:dyDescent="0.25">
      <c r="A12572" s="1">
        <v>42266.895833333336</v>
      </c>
      <c r="B12572">
        <v>1.3</v>
      </c>
      <c r="C12572">
        <v>18.3</v>
      </c>
      <c r="D12572">
        <v>19.5</v>
      </c>
      <c r="E12572">
        <v>12.8</v>
      </c>
      <c r="F12572">
        <v>6</v>
      </c>
      <c r="G12572">
        <v>0</v>
      </c>
      <c r="H12572">
        <v>141</v>
      </c>
      <c r="I12572">
        <v>0.4</v>
      </c>
      <c r="X12572" s="16">
        <f t="shared" si="203"/>
        <v>47.600000000000009</v>
      </c>
    </row>
    <row r="12573" spans="1:24" x14ac:dyDescent="0.25">
      <c r="A12573" s="1">
        <v>42266.916666666664</v>
      </c>
      <c r="B12573">
        <v>11.3</v>
      </c>
      <c r="C12573">
        <v>32.200000000000003</v>
      </c>
      <c r="D12573">
        <v>7.1</v>
      </c>
      <c r="E12573">
        <v>12.9</v>
      </c>
      <c r="F12573">
        <v>6</v>
      </c>
      <c r="G12573">
        <v>5.0000000000000001E-3</v>
      </c>
      <c r="H12573">
        <v>134</v>
      </c>
      <c r="I12573">
        <v>0.2</v>
      </c>
      <c r="X12573" s="16">
        <f t="shared" si="203"/>
        <v>43.837500000000006</v>
      </c>
    </row>
    <row r="12574" spans="1:24" x14ac:dyDescent="0.25">
      <c r="A12574" s="1">
        <v>42266.9375</v>
      </c>
      <c r="B12574">
        <v>1.2</v>
      </c>
      <c r="C12574">
        <v>20.2</v>
      </c>
      <c r="D12574">
        <v>11.2</v>
      </c>
      <c r="E12574">
        <v>12.9</v>
      </c>
      <c r="F12574">
        <v>6</v>
      </c>
      <c r="G12574">
        <v>0</v>
      </c>
      <c r="H12574">
        <v>112</v>
      </c>
      <c r="I12574">
        <v>0.2</v>
      </c>
      <c r="X12574" s="16">
        <f t="shared" si="203"/>
        <v>41.068750000000009</v>
      </c>
    </row>
    <row r="12575" spans="1:24" x14ac:dyDescent="0.25">
      <c r="A12575" s="1">
        <v>42266.958333333336</v>
      </c>
      <c r="B12575">
        <v>1.5</v>
      </c>
      <c r="C12575">
        <v>18.8</v>
      </c>
      <c r="D12575">
        <v>11</v>
      </c>
      <c r="E12575">
        <v>13</v>
      </c>
      <c r="F12575">
        <v>6</v>
      </c>
      <c r="G12575">
        <v>0</v>
      </c>
      <c r="H12575">
        <v>85</v>
      </c>
      <c r="I12575">
        <v>0.2</v>
      </c>
      <c r="X12575" s="16">
        <f t="shared" si="203"/>
        <v>37.868750000000006</v>
      </c>
    </row>
    <row r="12576" spans="1:24" x14ac:dyDescent="0.25">
      <c r="A12576" s="1">
        <v>42266.979166666664</v>
      </c>
      <c r="B12576">
        <v>1.1000000000000001</v>
      </c>
      <c r="C12576">
        <v>15.3</v>
      </c>
      <c r="D12576">
        <v>12</v>
      </c>
      <c r="E12576">
        <v>13</v>
      </c>
      <c r="F12576">
        <v>6</v>
      </c>
      <c r="G12576">
        <v>0</v>
      </c>
      <c r="H12576">
        <v>143</v>
      </c>
      <c r="I12576">
        <v>0.1</v>
      </c>
      <c r="X12576" s="16">
        <f t="shared" si="203"/>
        <v>34.787500000000001</v>
      </c>
    </row>
    <row r="12577" spans="1:24" x14ac:dyDescent="0.25">
      <c r="A12577" s="1">
        <v>42267</v>
      </c>
      <c r="B12577">
        <v>8.4</v>
      </c>
      <c r="C12577">
        <v>26.2</v>
      </c>
      <c r="D12577">
        <v>4.0999999999999996</v>
      </c>
      <c r="E12577">
        <v>13.1</v>
      </c>
      <c r="F12577">
        <v>6</v>
      </c>
      <c r="G12577">
        <v>5.0000000000000001E-3</v>
      </c>
      <c r="H12577">
        <v>230</v>
      </c>
      <c r="I12577">
        <v>0.2</v>
      </c>
      <c r="X12577" s="16">
        <f t="shared" si="203"/>
        <v>31.512500000000003</v>
      </c>
    </row>
    <row r="12578" spans="1:24" x14ac:dyDescent="0.25">
      <c r="A12578" s="1">
        <v>42267.020833333336</v>
      </c>
      <c r="B12578">
        <v>4.8</v>
      </c>
      <c r="C12578">
        <v>23.7</v>
      </c>
      <c r="D12578">
        <v>1.1000000000000001</v>
      </c>
      <c r="E12578">
        <v>13.1</v>
      </c>
      <c r="F12578">
        <v>6</v>
      </c>
      <c r="G12578">
        <v>0</v>
      </c>
      <c r="H12578">
        <v>94</v>
      </c>
      <c r="I12578">
        <v>0.4</v>
      </c>
      <c r="X12578" s="16">
        <f t="shared" si="203"/>
        <v>27.825000000000003</v>
      </c>
    </row>
    <row r="12579" spans="1:24" x14ac:dyDescent="0.25">
      <c r="A12579" s="1">
        <v>42267.041666666664</v>
      </c>
      <c r="B12579">
        <v>4</v>
      </c>
      <c r="C12579">
        <v>25.2</v>
      </c>
      <c r="D12579">
        <v>1.4</v>
      </c>
      <c r="E12579">
        <v>13.1</v>
      </c>
      <c r="F12579">
        <v>6</v>
      </c>
      <c r="G12579">
        <v>0</v>
      </c>
      <c r="H12579">
        <v>85</v>
      </c>
      <c r="I12579">
        <v>0.3</v>
      </c>
      <c r="X12579" s="16">
        <f t="shared" si="203"/>
        <v>24.631250000000005</v>
      </c>
    </row>
    <row r="12580" spans="1:24" x14ac:dyDescent="0.25">
      <c r="A12580" s="1">
        <v>42267.0625</v>
      </c>
      <c r="B12580">
        <v>3.4</v>
      </c>
      <c r="C12580">
        <v>27.6</v>
      </c>
      <c r="E12580">
        <v>13.2</v>
      </c>
      <c r="F12580">
        <v>6</v>
      </c>
      <c r="G12580">
        <v>0</v>
      </c>
      <c r="H12580">
        <v>143</v>
      </c>
      <c r="I12580">
        <v>0.1</v>
      </c>
      <c r="X12580" s="16">
        <f t="shared" si="203"/>
        <v>22.76</v>
      </c>
    </row>
    <row r="12581" spans="1:24" x14ac:dyDescent="0.25">
      <c r="A12581" s="1">
        <v>42267.083333333336</v>
      </c>
      <c r="B12581">
        <v>8.6999999999999993</v>
      </c>
      <c r="C12581">
        <v>29.3</v>
      </c>
      <c r="D12581">
        <v>0.5</v>
      </c>
      <c r="E12581">
        <v>13.3</v>
      </c>
      <c r="F12581">
        <v>6</v>
      </c>
      <c r="G12581">
        <v>5.0000000000000001E-3</v>
      </c>
      <c r="H12581">
        <v>340</v>
      </c>
      <c r="I12581">
        <v>0</v>
      </c>
      <c r="X12581" s="16">
        <f t="shared" si="203"/>
        <v>19.993333333333336</v>
      </c>
    </row>
    <row r="12582" spans="1:24" x14ac:dyDescent="0.25">
      <c r="A12582" s="1">
        <v>42267.104166666664</v>
      </c>
      <c r="B12582">
        <v>5.5</v>
      </c>
      <c r="C12582">
        <v>32</v>
      </c>
      <c r="D12582">
        <v>0.5</v>
      </c>
      <c r="E12582">
        <v>13.3</v>
      </c>
      <c r="F12582">
        <v>6</v>
      </c>
      <c r="G12582">
        <v>0</v>
      </c>
      <c r="H12582">
        <v>148</v>
      </c>
      <c r="I12582">
        <v>0.2</v>
      </c>
      <c r="X12582" s="16">
        <f t="shared" si="203"/>
        <v>16.046666666666663</v>
      </c>
    </row>
    <row r="12583" spans="1:24" x14ac:dyDescent="0.25">
      <c r="A12583" s="1">
        <v>42267.125</v>
      </c>
      <c r="B12583">
        <v>8.6999999999999993</v>
      </c>
      <c r="C12583">
        <v>33.299999999999997</v>
      </c>
      <c r="D12583">
        <v>0.5</v>
      </c>
      <c r="E12583">
        <v>13.4</v>
      </c>
      <c r="F12583">
        <v>6</v>
      </c>
      <c r="G12583">
        <v>0</v>
      </c>
      <c r="H12583">
        <v>21</v>
      </c>
      <c r="I12583">
        <v>0.1</v>
      </c>
      <c r="X12583" s="16">
        <f t="shared" si="203"/>
        <v>12.966666666666667</v>
      </c>
    </row>
    <row r="12584" spans="1:24" x14ac:dyDescent="0.25">
      <c r="A12584" s="1">
        <v>42267.145833333336</v>
      </c>
      <c r="X12584" s="16">
        <f t="shared" si="203"/>
        <v>11.728571428571428</v>
      </c>
    </row>
    <row r="12585" spans="1:24" x14ac:dyDescent="0.25">
      <c r="A12585" s="1">
        <v>42267.166666666664</v>
      </c>
      <c r="X12585" s="16">
        <f t="shared" si="203"/>
        <v>9.7384615384615376</v>
      </c>
    </row>
    <row r="12586" spans="1:24" x14ac:dyDescent="0.25">
      <c r="A12586" s="1">
        <v>42267.1875</v>
      </c>
      <c r="X12586" s="16">
        <f t="shared" si="203"/>
        <v>7.9499999999999993</v>
      </c>
    </row>
    <row r="12587" spans="1:24" x14ac:dyDescent="0.25">
      <c r="A12587" s="1">
        <v>42267.208333333336</v>
      </c>
      <c r="X12587" s="16">
        <f t="shared" si="203"/>
        <v>6.2636363636363628</v>
      </c>
    </row>
    <row r="12588" spans="1:24" x14ac:dyDescent="0.25">
      <c r="A12588" s="1">
        <v>42267.229166666664</v>
      </c>
      <c r="X12588" s="16">
        <f t="shared" si="203"/>
        <v>4.9399999999999995</v>
      </c>
    </row>
    <row r="12589" spans="1:24" x14ac:dyDescent="0.25">
      <c r="A12589" s="1">
        <v>42267.25</v>
      </c>
      <c r="X12589" s="16">
        <f t="shared" si="203"/>
        <v>4.7</v>
      </c>
    </row>
    <row r="12590" spans="1:24" x14ac:dyDescent="0.25">
      <c r="A12590" s="1">
        <v>42267.270833333336</v>
      </c>
      <c r="X12590" s="16">
        <f t="shared" si="203"/>
        <v>3.8875000000000002</v>
      </c>
    </row>
    <row r="12591" spans="1:24" x14ac:dyDescent="0.25">
      <c r="A12591" s="1">
        <v>42267.291666666664</v>
      </c>
      <c r="X12591" s="16">
        <f t="shared" si="203"/>
        <v>2.8714285714285714</v>
      </c>
    </row>
    <row r="12592" spans="1:24" x14ac:dyDescent="0.25">
      <c r="A12592" s="1">
        <v>42267.3125</v>
      </c>
      <c r="X12592" s="16">
        <f t="shared" si="203"/>
        <v>1.3499999999999999</v>
      </c>
    </row>
    <row r="12593" spans="1:24" x14ac:dyDescent="0.25">
      <c r="A12593" s="1">
        <v>42267.333333333336</v>
      </c>
      <c r="X12593" s="16">
        <f t="shared" si="203"/>
        <v>0.8</v>
      </c>
    </row>
    <row r="12594" spans="1:24" x14ac:dyDescent="0.25">
      <c r="A12594" s="1">
        <v>42267.354166666664</v>
      </c>
      <c r="X12594" s="16">
        <f t="shared" si="203"/>
        <v>0.72499999999999998</v>
      </c>
    </row>
    <row r="12595" spans="1:24" x14ac:dyDescent="0.25">
      <c r="A12595" s="1">
        <v>42267.375</v>
      </c>
      <c r="X12595" s="16">
        <f t="shared" si="203"/>
        <v>0.5</v>
      </c>
    </row>
    <row r="12596" spans="1:24" x14ac:dyDescent="0.25">
      <c r="A12596" s="1">
        <v>42267.395833333336</v>
      </c>
      <c r="X12596" s="16">
        <f t="shared" si="203"/>
        <v>0.5</v>
      </c>
    </row>
    <row r="12597" spans="1:24" x14ac:dyDescent="0.25">
      <c r="A12597" s="1">
        <v>42267.416666666664</v>
      </c>
      <c r="X12597" s="16">
        <f t="shared" si="203"/>
        <v>0.5</v>
      </c>
    </row>
    <row r="12598" spans="1:24" x14ac:dyDescent="0.25">
      <c r="A12598" s="1">
        <v>42267.4375</v>
      </c>
      <c r="X12598" s="16">
        <f t="shared" si="203"/>
        <v>0.5</v>
      </c>
    </row>
    <row r="12599" spans="1:24" x14ac:dyDescent="0.25">
      <c r="A12599" s="1">
        <v>42267.458333333336</v>
      </c>
      <c r="X12599" s="16" t="e">
        <f t="shared" si="203"/>
        <v>#DIV/0!</v>
      </c>
    </row>
    <row r="12600" spans="1:24" x14ac:dyDescent="0.25">
      <c r="A12600" s="1">
        <v>42267.479166666664</v>
      </c>
      <c r="X12600" s="16" t="e">
        <f t="shared" si="203"/>
        <v>#DIV/0!</v>
      </c>
    </row>
    <row r="12601" spans="1:24" x14ac:dyDescent="0.25">
      <c r="A12601" s="1">
        <v>42267.5</v>
      </c>
      <c r="X12601" s="16" t="e">
        <f t="shared" si="203"/>
        <v>#DIV/0!</v>
      </c>
    </row>
    <row r="12602" spans="1:24" x14ac:dyDescent="0.25">
      <c r="A12602" s="1">
        <v>42267.520833333336</v>
      </c>
      <c r="X12602" s="16" t="e">
        <f t="shared" si="203"/>
        <v>#DIV/0!</v>
      </c>
    </row>
    <row r="12603" spans="1:24" x14ac:dyDescent="0.25">
      <c r="A12603" s="1">
        <v>42267.541666666664</v>
      </c>
      <c r="X12603" s="16" t="e">
        <f t="shared" si="203"/>
        <v>#DIV/0!</v>
      </c>
    </row>
    <row r="12604" spans="1:24" x14ac:dyDescent="0.25">
      <c r="A12604" s="1">
        <v>42267.5625</v>
      </c>
      <c r="X12604" s="16" t="e">
        <f t="shared" si="203"/>
        <v>#DIV/0!</v>
      </c>
    </row>
    <row r="12605" spans="1:24" x14ac:dyDescent="0.25">
      <c r="A12605" s="1">
        <v>42267.583333333336</v>
      </c>
      <c r="X12605" s="16" t="e">
        <f t="shared" si="203"/>
        <v>#DIV/0!</v>
      </c>
    </row>
    <row r="12606" spans="1:24" x14ac:dyDescent="0.25">
      <c r="A12606" s="1">
        <v>42267.604166666664</v>
      </c>
      <c r="X12606" s="16" t="e">
        <f t="shared" si="203"/>
        <v>#DIV/0!</v>
      </c>
    </row>
    <row r="12607" spans="1:24" x14ac:dyDescent="0.25">
      <c r="A12607" s="1">
        <v>42267.625</v>
      </c>
      <c r="X12607" s="16" t="e">
        <f t="shared" si="203"/>
        <v>#DIV/0!</v>
      </c>
    </row>
    <row r="12608" spans="1:24" x14ac:dyDescent="0.25">
      <c r="A12608" s="1">
        <v>42267.645833333336</v>
      </c>
      <c r="X12608" s="16" t="e">
        <f t="shared" si="203"/>
        <v>#DIV/0!</v>
      </c>
    </row>
    <row r="12609" spans="1:24" x14ac:dyDescent="0.25">
      <c r="A12609" s="1">
        <v>42267.666666666664</v>
      </c>
      <c r="X12609" s="16" t="e">
        <f t="shared" si="203"/>
        <v>#DIV/0!</v>
      </c>
    </row>
    <row r="12610" spans="1:24" x14ac:dyDescent="0.25">
      <c r="A12610" s="1">
        <v>42267.6875</v>
      </c>
      <c r="X12610" s="16" t="e">
        <f t="shared" si="203"/>
        <v>#DIV/0!</v>
      </c>
    </row>
    <row r="12611" spans="1:24" x14ac:dyDescent="0.25">
      <c r="A12611" s="1">
        <v>42267.708333333336</v>
      </c>
      <c r="X12611" s="16" t="e">
        <f t="shared" si="203"/>
        <v>#DIV/0!</v>
      </c>
    </row>
    <row r="12612" spans="1:24" x14ac:dyDescent="0.25">
      <c r="A12612" s="1">
        <v>42267.729166666664</v>
      </c>
      <c r="X12612" s="16" t="e">
        <f t="shared" si="203"/>
        <v>#DIV/0!</v>
      </c>
    </row>
    <row r="12613" spans="1:24" x14ac:dyDescent="0.25">
      <c r="A12613" s="1">
        <v>42267.75</v>
      </c>
      <c r="X12613" s="16" t="e">
        <f t="shared" si="203"/>
        <v>#DIV/0!</v>
      </c>
    </row>
    <row r="12614" spans="1:24" x14ac:dyDescent="0.25">
      <c r="A12614" s="1">
        <v>42267.770833333336</v>
      </c>
      <c r="X12614" s="16" t="e">
        <f t="shared" si="203"/>
        <v>#DIV/0!</v>
      </c>
    </row>
    <row r="12615" spans="1:24" x14ac:dyDescent="0.25">
      <c r="A12615" s="1">
        <v>42267.791666666664</v>
      </c>
      <c r="X12615" s="16" t="e">
        <f t="shared" si="203"/>
        <v>#DIV/0!</v>
      </c>
    </row>
    <row r="12616" spans="1:24" x14ac:dyDescent="0.25">
      <c r="A12616" s="1">
        <v>42267.8125</v>
      </c>
      <c r="X12616" s="16" t="e">
        <f t="shared" si="203"/>
        <v>#DIV/0!</v>
      </c>
    </row>
    <row r="12617" spans="1:24" x14ac:dyDescent="0.25">
      <c r="A12617" s="1">
        <v>42267.833333333336</v>
      </c>
      <c r="X12617" s="16" t="e">
        <f t="shared" si="203"/>
        <v>#DIV/0!</v>
      </c>
    </row>
    <row r="12618" spans="1:24" x14ac:dyDescent="0.25">
      <c r="A12618" s="1">
        <v>42267.854166666664</v>
      </c>
      <c r="X12618" s="16" t="e">
        <f t="shared" si="203"/>
        <v>#DIV/0!</v>
      </c>
    </row>
    <row r="12619" spans="1:24" x14ac:dyDescent="0.25">
      <c r="A12619" s="1">
        <v>42267.875</v>
      </c>
      <c r="X12619" s="16" t="e">
        <f t="shared" si="203"/>
        <v>#DIV/0!</v>
      </c>
    </row>
    <row r="12620" spans="1:24" x14ac:dyDescent="0.25">
      <c r="A12620" s="1">
        <v>42267.895833333336</v>
      </c>
      <c r="X12620" s="16" t="e">
        <f t="shared" si="203"/>
        <v>#DIV/0!</v>
      </c>
    </row>
    <row r="12621" spans="1:24" x14ac:dyDescent="0.25">
      <c r="A12621" s="1">
        <v>42267.916666666664</v>
      </c>
      <c r="X12621" s="16" t="e">
        <f t="shared" si="203"/>
        <v>#DIV/0!</v>
      </c>
    </row>
    <row r="12622" spans="1:24" x14ac:dyDescent="0.25">
      <c r="A12622" s="1">
        <v>42267.9375</v>
      </c>
      <c r="X12622" s="16" t="e">
        <f t="shared" si="203"/>
        <v>#DIV/0!</v>
      </c>
    </row>
    <row r="12623" spans="1:24" x14ac:dyDescent="0.25">
      <c r="A12623" s="1">
        <v>42267.958333333336</v>
      </c>
      <c r="X12623" s="16" t="e">
        <f t="shared" si="203"/>
        <v>#DIV/0!</v>
      </c>
    </row>
    <row r="12624" spans="1:24" x14ac:dyDescent="0.25">
      <c r="A12624" s="1">
        <v>42267.979166666664</v>
      </c>
      <c r="X12624" s="16" t="e">
        <f t="shared" si="203"/>
        <v>#DIV/0!</v>
      </c>
    </row>
    <row r="12625" spans="1:24" x14ac:dyDescent="0.25">
      <c r="A12625" s="1">
        <v>42268</v>
      </c>
      <c r="B12625">
        <v>1.1000000000000001</v>
      </c>
      <c r="C12625">
        <v>13.4</v>
      </c>
      <c r="D12625">
        <v>30.5</v>
      </c>
      <c r="E12625">
        <v>11.6</v>
      </c>
      <c r="F12625">
        <v>5</v>
      </c>
      <c r="G12625">
        <v>0</v>
      </c>
      <c r="H12625">
        <v>156</v>
      </c>
      <c r="I12625">
        <v>1</v>
      </c>
      <c r="X12625" s="16">
        <f t="shared" si="203"/>
        <v>30.5</v>
      </c>
    </row>
    <row r="12626" spans="1:24" x14ac:dyDescent="0.25">
      <c r="A12626" s="1">
        <v>42268.020833333336</v>
      </c>
      <c r="B12626">
        <v>1</v>
      </c>
      <c r="C12626">
        <v>11.9</v>
      </c>
      <c r="D12626">
        <v>27</v>
      </c>
      <c r="E12626">
        <v>11.2</v>
      </c>
      <c r="F12626">
        <v>5</v>
      </c>
      <c r="G12626">
        <v>0</v>
      </c>
      <c r="H12626">
        <v>149</v>
      </c>
      <c r="I12626">
        <v>1.2</v>
      </c>
      <c r="X12626" s="16">
        <f t="shared" si="203"/>
        <v>28.75</v>
      </c>
    </row>
    <row r="12627" spans="1:24" x14ac:dyDescent="0.25">
      <c r="A12627" s="1">
        <v>42268.041666666664</v>
      </c>
      <c r="B12627">
        <v>1</v>
      </c>
      <c r="C12627">
        <v>9.9</v>
      </c>
      <c r="D12627">
        <v>31.8</v>
      </c>
      <c r="E12627">
        <v>11.1</v>
      </c>
      <c r="F12627">
        <v>5</v>
      </c>
      <c r="G12627">
        <v>0</v>
      </c>
      <c r="H12627">
        <v>143</v>
      </c>
      <c r="I12627">
        <v>1.4</v>
      </c>
      <c r="X12627" s="16">
        <f t="shared" ref="X12627:X12690" si="204">AVERAGE(D12612:D12627)</f>
        <v>29.766666666666666</v>
      </c>
    </row>
    <row r="12628" spans="1:24" x14ac:dyDescent="0.25">
      <c r="A12628" s="1">
        <v>42268.0625</v>
      </c>
      <c r="B12628">
        <v>1</v>
      </c>
      <c r="C12628">
        <v>8.6999999999999993</v>
      </c>
      <c r="D12628">
        <v>30.3</v>
      </c>
      <c r="E12628">
        <v>10.9</v>
      </c>
      <c r="F12628">
        <v>5</v>
      </c>
      <c r="G12628">
        <v>0</v>
      </c>
      <c r="H12628">
        <v>137</v>
      </c>
      <c r="I12628">
        <v>1.1000000000000001</v>
      </c>
      <c r="X12628" s="16">
        <f t="shared" si="204"/>
        <v>29.9</v>
      </c>
    </row>
    <row r="12629" spans="1:24" x14ac:dyDescent="0.25">
      <c r="A12629" s="1">
        <v>42268.083333333336</v>
      </c>
      <c r="B12629">
        <v>1</v>
      </c>
      <c r="C12629">
        <v>8.1</v>
      </c>
      <c r="D12629">
        <v>29.1</v>
      </c>
      <c r="E12629">
        <v>10.6</v>
      </c>
      <c r="F12629">
        <v>5</v>
      </c>
      <c r="G12629">
        <v>0</v>
      </c>
      <c r="H12629">
        <v>158</v>
      </c>
      <c r="I12629">
        <v>0.8</v>
      </c>
      <c r="X12629" s="16">
        <f t="shared" si="204"/>
        <v>29.74</v>
      </c>
    </row>
    <row r="12630" spans="1:24" x14ac:dyDescent="0.25">
      <c r="A12630" s="1">
        <v>42268.104166666664</v>
      </c>
      <c r="B12630">
        <v>1</v>
      </c>
      <c r="C12630">
        <v>6.8</v>
      </c>
      <c r="E12630">
        <v>10.4</v>
      </c>
      <c r="F12630">
        <v>5</v>
      </c>
      <c r="G12630">
        <v>0</v>
      </c>
      <c r="H12630">
        <v>153</v>
      </c>
      <c r="I12630">
        <v>0.8</v>
      </c>
      <c r="X12630" s="16">
        <f t="shared" si="204"/>
        <v>29.74</v>
      </c>
    </row>
    <row r="12631" spans="1:24" x14ac:dyDescent="0.25">
      <c r="A12631" s="1">
        <v>42268.125</v>
      </c>
      <c r="B12631">
        <v>1</v>
      </c>
      <c r="C12631">
        <v>6.5</v>
      </c>
      <c r="D12631">
        <v>25.6</v>
      </c>
      <c r="E12631">
        <v>10</v>
      </c>
      <c r="F12631">
        <v>5</v>
      </c>
      <c r="G12631">
        <v>0</v>
      </c>
      <c r="H12631">
        <v>142</v>
      </c>
      <c r="I12631">
        <v>0.7</v>
      </c>
      <c r="X12631" s="16">
        <f t="shared" si="204"/>
        <v>29.049999999999997</v>
      </c>
    </row>
    <row r="12632" spans="1:24" x14ac:dyDescent="0.25">
      <c r="A12632" s="1">
        <v>42268.145833333336</v>
      </c>
      <c r="B12632">
        <v>0.9</v>
      </c>
      <c r="C12632">
        <v>6.7</v>
      </c>
      <c r="D12632">
        <v>27.9</v>
      </c>
      <c r="E12632">
        <v>9.8000000000000007</v>
      </c>
      <c r="F12632">
        <v>6</v>
      </c>
      <c r="G12632">
        <v>0</v>
      </c>
      <c r="H12632">
        <v>155</v>
      </c>
      <c r="I12632">
        <v>0.7</v>
      </c>
      <c r="X12632" s="16">
        <f t="shared" si="204"/>
        <v>28.885714285714283</v>
      </c>
    </row>
    <row r="12633" spans="1:24" x14ac:dyDescent="0.25">
      <c r="A12633" s="1">
        <v>42268.166666666664</v>
      </c>
      <c r="B12633">
        <v>1.3</v>
      </c>
      <c r="C12633">
        <v>8</v>
      </c>
      <c r="D12633">
        <v>25.8</v>
      </c>
      <c r="E12633">
        <v>9.6999999999999993</v>
      </c>
      <c r="F12633">
        <v>5</v>
      </c>
      <c r="G12633">
        <v>0</v>
      </c>
      <c r="H12633">
        <v>153</v>
      </c>
      <c r="I12633">
        <v>0.3</v>
      </c>
      <c r="X12633" s="16">
        <f t="shared" si="204"/>
        <v>28.5</v>
      </c>
    </row>
    <row r="12634" spans="1:24" x14ac:dyDescent="0.25">
      <c r="A12634" s="1">
        <v>42268.1875</v>
      </c>
      <c r="B12634">
        <v>1.1000000000000001</v>
      </c>
      <c r="C12634">
        <v>8.1999999999999993</v>
      </c>
      <c r="D12634">
        <v>22.8</v>
      </c>
      <c r="E12634">
        <v>9.5</v>
      </c>
      <c r="F12634">
        <v>6</v>
      </c>
      <c r="G12634">
        <v>0</v>
      </c>
      <c r="H12634">
        <v>150</v>
      </c>
      <c r="I12634">
        <v>0.7</v>
      </c>
      <c r="X12634" s="16">
        <f t="shared" si="204"/>
        <v>27.866666666666667</v>
      </c>
    </row>
    <row r="12635" spans="1:24" x14ac:dyDescent="0.25">
      <c r="A12635" s="1">
        <v>42268.208333333336</v>
      </c>
      <c r="B12635">
        <v>0.9</v>
      </c>
      <c r="C12635">
        <v>8.5</v>
      </c>
      <c r="D12635">
        <v>19.2</v>
      </c>
      <c r="E12635">
        <v>9.3000000000000007</v>
      </c>
      <c r="F12635">
        <v>5</v>
      </c>
      <c r="G12635">
        <v>0</v>
      </c>
      <c r="H12635">
        <v>123</v>
      </c>
      <c r="I12635">
        <v>0.4</v>
      </c>
      <c r="X12635" s="16">
        <f t="shared" si="204"/>
        <v>27</v>
      </c>
    </row>
    <row r="12636" spans="1:24" x14ac:dyDescent="0.25">
      <c r="A12636" s="1">
        <v>42268.229166666664</v>
      </c>
      <c r="B12636">
        <v>10.8</v>
      </c>
      <c r="C12636">
        <v>21.9</v>
      </c>
      <c r="D12636">
        <v>4.4000000000000004</v>
      </c>
      <c r="E12636">
        <v>8.9</v>
      </c>
      <c r="F12636">
        <v>5</v>
      </c>
      <c r="G12636">
        <v>0</v>
      </c>
      <c r="H12636">
        <v>332</v>
      </c>
      <c r="I12636">
        <v>0.1</v>
      </c>
      <c r="X12636" s="16">
        <f t="shared" si="204"/>
        <v>24.945454545454542</v>
      </c>
    </row>
    <row r="12637" spans="1:24" x14ac:dyDescent="0.25">
      <c r="A12637" s="1">
        <v>42268.25</v>
      </c>
      <c r="B12637">
        <v>49.8</v>
      </c>
      <c r="C12637">
        <v>34.5</v>
      </c>
      <c r="D12637">
        <v>0.5</v>
      </c>
      <c r="E12637">
        <v>8.8000000000000007</v>
      </c>
      <c r="F12637">
        <v>6</v>
      </c>
      <c r="G12637">
        <v>0</v>
      </c>
      <c r="H12637">
        <v>277</v>
      </c>
      <c r="I12637">
        <v>0.2</v>
      </c>
      <c r="X12637" s="16">
        <f t="shared" si="204"/>
        <v>22.908333333333331</v>
      </c>
    </row>
    <row r="12638" spans="1:24" x14ac:dyDescent="0.25">
      <c r="A12638" s="1">
        <v>42268.270833333336</v>
      </c>
      <c r="B12638">
        <v>61.1</v>
      </c>
      <c r="C12638">
        <v>35.200000000000003</v>
      </c>
      <c r="D12638">
        <v>0.7</v>
      </c>
      <c r="E12638">
        <v>8.8000000000000007</v>
      </c>
      <c r="F12638">
        <v>13</v>
      </c>
      <c r="G12638">
        <v>0</v>
      </c>
      <c r="H12638">
        <v>311</v>
      </c>
      <c r="I12638">
        <v>0.1</v>
      </c>
      <c r="X12638" s="16">
        <f t="shared" si="204"/>
        <v>21.199999999999996</v>
      </c>
    </row>
    <row r="12639" spans="1:24" x14ac:dyDescent="0.25">
      <c r="A12639" s="1">
        <v>42268.291666666664</v>
      </c>
      <c r="B12639">
        <v>66.900000000000006</v>
      </c>
      <c r="C12639">
        <v>31.4</v>
      </c>
      <c r="D12639">
        <v>1.3</v>
      </c>
      <c r="E12639">
        <v>8.6999999999999993</v>
      </c>
      <c r="F12639">
        <v>31</v>
      </c>
      <c r="G12639">
        <v>0</v>
      </c>
      <c r="H12639">
        <v>27</v>
      </c>
      <c r="I12639">
        <v>0.2</v>
      </c>
      <c r="X12639" s="16">
        <f t="shared" si="204"/>
        <v>19.778571428571428</v>
      </c>
    </row>
    <row r="12640" spans="1:24" x14ac:dyDescent="0.25">
      <c r="A12640" s="1">
        <v>42268.3125</v>
      </c>
      <c r="B12640">
        <v>96.1</v>
      </c>
      <c r="C12640">
        <v>47.3</v>
      </c>
      <c r="D12640">
        <v>2.2999999999999998</v>
      </c>
      <c r="E12640">
        <v>9</v>
      </c>
      <c r="F12640">
        <v>51</v>
      </c>
      <c r="G12640">
        <v>0</v>
      </c>
      <c r="H12640">
        <v>316</v>
      </c>
      <c r="I12640">
        <v>0.3</v>
      </c>
      <c r="X12640" s="16">
        <f t="shared" si="204"/>
        <v>18.613333333333333</v>
      </c>
    </row>
    <row r="12641" spans="1:24" x14ac:dyDescent="0.25">
      <c r="A12641" s="1">
        <v>42268.333333333336</v>
      </c>
      <c r="B12641">
        <v>85</v>
      </c>
      <c r="C12641">
        <v>47.8</v>
      </c>
      <c r="D12641">
        <v>4.9000000000000004</v>
      </c>
      <c r="E12641">
        <v>9.6999999999999993</v>
      </c>
      <c r="F12641">
        <v>80</v>
      </c>
      <c r="G12641">
        <v>0</v>
      </c>
      <c r="H12641">
        <v>313</v>
      </c>
      <c r="I12641">
        <v>0.7</v>
      </c>
      <c r="X12641" s="16">
        <f t="shared" si="204"/>
        <v>16.90666666666667</v>
      </c>
    </row>
    <row r="12642" spans="1:24" x14ac:dyDescent="0.25">
      <c r="A12642" s="1">
        <v>42268.354166666664</v>
      </c>
      <c r="B12642">
        <v>89</v>
      </c>
      <c r="C12642">
        <v>50.1</v>
      </c>
      <c r="D12642">
        <v>7.1</v>
      </c>
      <c r="E12642">
        <v>10.8</v>
      </c>
      <c r="F12642">
        <v>225</v>
      </c>
      <c r="G12642">
        <v>0</v>
      </c>
      <c r="H12642">
        <v>285</v>
      </c>
      <c r="I12642">
        <v>0.6</v>
      </c>
      <c r="X12642" s="16">
        <f t="shared" si="204"/>
        <v>15.580000000000004</v>
      </c>
    </row>
    <row r="12643" spans="1:24" x14ac:dyDescent="0.25">
      <c r="A12643" s="1">
        <v>42268.375</v>
      </c>
      <c r="B12643">
        <v>65.2</v>
      </c>
      <c r="C12643">
        <v>42.1</v>
      </c>
      <c r="D12643">
        <v>9.9</v>
      </c>
      <c r="E12643">
        <v>12.1</v>
      </c>
      <c r="F12643">
        <v>294</v>
      </c>
      <c r="G12643">
        <v>0</v>
      </c>
      <c r="H12643">
        <v>299</v>
      </c>
      <c r="I12643">
        <v>0.6</v>
      </c>
      <c r="X12643" s="16">
        <f t="shared" si="204"/>
        <v>14.120000000000003</v>
      </c>
    </row>
    <row r="12644" spans="1:24" x14ac:dyDescent="0.25">
      <c r="A12644" s="1">
        <v>42268.395833333336</v>
      </c>
      <c r="B12644">
        <v>65.8</v>
      </c>
      <c r="C12644">
        <v>43.4</v>
      </c>
      <c r="D12644">
        <v>12.3</v>
      </c>
      <c r="E12644">
        <v>13.4</v>
      </c>
      <c r="F12644">
        <v>376</v>
      </c>
      <c r="G12644">
        <v>0</v>
      </c>
      <c r="H12644">
        <v>276</v>
      </c>
      <c r="I12644">
        <v>0.6</v>
      </c>
      <c r="X12644" s="16">
        <f t="shared" si="204"/>
        <v>12.92</v>
      </c>
    </row>
    <row r="12645" spans="1:24" x14ac:dyDescent="0.25">
      <c r="A12645" s="1">
        <v>42268.416666666664</v>
      </c>
      <c r="B12645">
        <v>63.5</v>
      </c>
      <c r="C12645">
        <v>48.4</v>
      </c>
      <c r="D12645">
        <v>14.6</v>
      </c>
      <c r="E12645">
        <v>14.5</v>
      </c>
      <c r="F12645">
        <v>487</v>
      </c>
      <c r="G12645">
        <v>0</v>
      </c>
      <c r="H12645">
        <v>284</v>
      </c>
      <c r="I12645">
        <v>0.4</v>
      </c>
      <c r="X12645" s="16">
        <f t="shared" si="204"/>
        <v>11.953333333333337</v>
      </c>
    </row>
    <row r="12646" spans="1:24" x14ac:dyDescent="0.25">
      <c r="A12646" s="1">
        <v>42268.4375</v>
      </c>
      <c r="B12646">
        <v>17.2</v>
      </c>
      <c r="C12646">
        <v>28.8</v>
      </c>
      <c r="D12646">
        <v>43.7</v>
      </c>
      <c r="E12646">
        <v>16.100000000000001</v>
      </c>
      <c r="F12646">
        <v>540</v>
      </c>
      <c r="G12646">
        <v>0</v>
      </c>
      <c r="H12646">
        <v>154</v>
      </c>
      <c r="I12646">
        <v>0.9</v>
      </c>
      <c r="X12646" s="16">
        <f t="shared" si="204"/>
        <v>13.937500000000004</v>
      </c>
    </row>
    <row r="12647" spans="1:24" x14ac:dyDescent="0.25">
      <c r="A12647" s="1">
        <v>42268.458333333336</v>
      </c>
      <c r="B12647">
        <v>13.3</v>
      </c>
      <c r="C12647">
        <v>28.7</v>
      </c>
      <c r="D12647">
        <v>47.6</v>
      </c>
      <c r="E12647">
        <v>17.100000000000001</v>
      </c>
      <c r="F12647">
        <v>591</v>
      </c>
      <c r="G12647">
        <v>0</v>
      </c>
      <c r="H12647">
        <v>106</v>
      </c>
      <c r="I12647">
        <v>0.9</v>
      </c>
      <c r="X12647" s="16">
        <f t="shared" si="204"/>
        <v>15.312500000000002</v>
      </c>
    </row>
    <row r="12648" spans="1:24" x14ac:dyDescent="0.25">
      <c r="A12648" s="1">
        <v>42268.479166666664</v>
      </c>
      <c r="B12648">
        <v>7.6</v>
      </c>
      <c r="C12648">
        <v>15.8</v>
      </c>
      <c r="D12648">
        <v>72</v>
      </c>
      <c r="E12648">
        <v>18</v>
      </c>
      <c r="F12648">
        <v>638</v>
      </c>
      <c r="G12648">
        <v>0</v>
      </c>
      <c r="H12648">
        <v>115</v>
      </c>
      <c r="I12648">
        <v>1.2</v>
      </c>
      <c r="X12648" s="16">
        <f t="shared" si="204"/>
        <v>18.068750000000001</v>
      </c>
    </row>
    <row r="12649" spans="1:24" x14ac:dyDescent="0.25">
      <c r="A12649" s="1">
        <v>42268.5</v>
      </c>
      <c r="B12649">
        <v>2.4</v>
      </c>
      <c r="C12649">
        <v>5.0999999999999996</v>
      </c>
      <c r="D12649">
        <v>82.5</v>
      </c>
      <c r="E12649">
        <v>18.100000000000001</v>
      </c>
      <c r="F12649">
        <v>659</v>
      </c>
      <c r="G12649">
        <v>0</v>
      </c>
      <c r="H12649">
        <v>87</v>
      </c>
      <c r="I12649">
        <v>1.7</v>
      </c>
      <c r="X12649" s="16">
        <f t="shared" si="204"/>
        <v>21.612499999999997</v>
      </c>
    </row>
    <row r="12650" spans="1:24" x14ac:dyDescent="0.25">
      <c r="A12650" s="1">
        <v>42268.520833333336</v>
      </c>
      <c r="B12650">
        <v>5.3</v>
      </c>
      <c r="C12650">
        <v>10.8</v>
      </c>
      <c r="D12650">
        <v>77.8</v>
      </c>
      <c r="E12650">
        <v>18.7</v>
      </c>
      <c r="F12650">
        <v>681</v>
      </c>
      <c r="G12650">
        <v>0</v>
      </c>
      <c r="H12650">
        <v>111</v>
      </c>
      <c r="I12650">
        <v>1.5</v>
      </c>
      <c r="X12650" s="16">
        <f t="shared" si="204"/>
        <v>25.05</v>
      </c>
    </row>
    <row r="12651" spans="1:24" x14ac:dyDescent="0.25">
      <c r="A12651" s="1">
        <v>42268.541666666664</v>
      </c>
      <c r="B12651">
        <v>3.8</v>
      </c>
      <c r="C12651">
        <v>10</v>
      </c>
      <c r="D12651">
        <v>83.3</v>
      </c>
      <c r="E12651">
        <v>19.100000000000001</v>
      </c>
      <c r="F12651">
        <v>683</v>
      </c>
      <c r="G12651">
        <v>0</v>
      </c>
      <c r="H12651">
        <v>136</v>
      </c>
      <c r="I12651">
        <v>1.5</v>
      </c>
      <c r="X12651" s="16">
        <f t="shared" si="204"/>
        <v>29.056250000000002</v>
      </c>
    </row>
    <row r="12652" spans="1:24" x14ac:dyDescent="0.25">
      <c r="A12652" s="1">
        <v>42268.5625</v>
      </c>
      <c r="B12652">
        <v>2.8</v>
      </c>
      <c r="C12652">
        <v>7.2</v>
      </c>
      <c r="D12652">
        <v>93.8</v>
      </c>
      <c r="E12652">
        <v>19.100000000000001</v>
      </c>
      <c r="F12652">
        <v>669</v>
      </c>
      <c r="G12652">
        <v>0</v>
      </c>
      <c r="H12652">
        <v>149</v>
      </c>
      <c r="I12652">
        <v>2</v>
      </c>
      <c r="X12652" s="16">
        <f t="shared" si="204"/>
        <v>34.643749999999997</v>
      </c>
    </row>
    <row r="12653" spans="1:24" x14ac:dyDescent="0.25">
      <c r="A12653" s="1">
        <v>42268.583333333336</v>
      </c>
      <c r="B12653">
        <v>5.6</v>
      </c>
      <c r="C12653">
        <v>8.1999999999999993</v>
      </c>
      <c r="D12653">
        <v>94.9</v>
      </c>
      <c r="E12653">
        <v>19.399999999999999</v>
      </c>
      <c r="F12653">
        <v>654</v>
      </c>
      <c r="G12653">
        <v>0</v>
      </c>
      <c r="H12653">
        <v>140</v>
      </c>
      <c r="I12653">
        <v>1.9</v>
      </c>
      <c r="X12653" s="16">
        <f t="shared" si="204"/>
        <v>40.543749999999996</v>
      </c>
    </row>
    <row r="12654" spans="1:24" x14ac:dyDescent="0.25">
      <c r="A12654" s="1">
        <v>42268.604166666664</v>
      </c>
      <c r="B12654">
        <v>5.3</v>
      </c>
      <c r="C12654">
        <v>14.5</v>
      </c>
      <c r="D12654">
        <v>91.1</v>
      </c>
      <c r="E12654">
        <v>19.899999999999999</v>
      </c>
      <c r="F12654">
        <v>611</v>
      </c>
      <c r="G12654">
        <v>0</v>
      </c>
      <c r="H12654">
        <v>142</v>
      </c>
      <c r="I12654">
        <v>1.3</v>
      </c>
      <c r="X12654" s="16">
        <f t="shared" si="204"/>
        <v>46.193750000000001</v>
      </c>
    </row>
    <row r="12655" spans="1:24" x14ac:dyDescent="0.25">
      <c r="A12655" s="1">
        <v>42268.625</v>
      </c>
      <c r="B12655">
        <v>5.5</v>
      </c>
      <c r="C12655">
        <v>13.6</v>
      </c>
      <c r="D12655">
        <v>92.1</v>
      </c>
      <c r="E12655">
        <v>20.100000000000001</v>
      </c>
      <c r="F12655">
        <v>570</v>
      </c>
      <c r="G12655">
        <v>0</v>
      </c>
      <c r="H12655">
        <v>114</v>
      </c>
      <c r="I12655">
        <v>0.8</v>
      </c>
      <c r="X12655" s="16">
        <f t="shared" si="204"/>
        <v>51.868749999999999</v>
      </c>
    </row>
    <row r="12656" spans="1:24" x14ac:dyDescent="0.25">
      <c r="A12656" s="1">
        <v>42268.645833333336</v>
      </c>
      <c r="B12656">
        <v>7.6</v>
      </c>
      <c r="C12656">
        <v>18.600000000000001</v>
      </c>
      <c r="D12656">
        <v>88.4</v>
      </c>
      <c r="E12656">
        <v>20.100000000000001</v>
      </c>
      <c r="F12656">
        <v>501</v>
      </c>
      <c r="G12656">
        <v>0</v>
      </c>
      <c r="H12656">
        <v>153</v>
      </c>
      <c r="I12656">
        <v>1.4</v>
      </c>
      <c r="X12656" s="16">
        <f t="shared" si="204"/>
        <v>57.25</v>
      </c>
    </row>
    <row r="12657" spans="1:24" x14ac:dyDescent="0.25">
      <c r="A12657" s="1">
        <v>42268.666666666664</v>
      </c>
      <c r="B12657">
        <v>7.2</v>
      </c>
      <c r="C12657">
        <v>21.2</v>
      </c>
      <c r="D12657">
        <v>85</v>
      </c>
      <c r="E12657">
        <v>20.3</v>
      </c>
      <c r="F12657">
        <v>433</v>
      </c>
      <c r="G12657">
        <v>0</v>
      </c>
      <c r="H12657">
        <v>147</v>
      </c>
      <c r="I12657">
        <v>1</v>
      </c>
      <c r="X12657" s="16">
        <f t="shared" si="204"/>
        <v>62.256250000000001</v>
      </c>
    </row>
    <row r="12658" spans="1:24" x14ac:dyDescent="0.25">
      <c r="A12658" s="1">
        <v>42268.6875</v>
      </c>
      <c r="B12658">
        <v>27.7</v>
      </c>
      <c r="C12658">
        <v>46.5</v>
      </c>
      <c r="D12658">
        <v>70.900000000000006</v>
      </c>
      <c r="E12658">
        <v>20.3</v>
      </c>
      <c r="F12658">
        <v>291</v>
      </c>
      <c r="G12658">
        <v>0</v>
      </c>
      <c r="H12658">
        <v>246</v>
      </c>
      <c r="I12658">
        <v>0.9</v>
      </c>
      <c r="X12658" s="16">
        <f t="shared" si="204"/>
        <v>66.243750000000006</v>
      </c>
    </row>
    <row r="12659" spans="1:24" x14ac:dyDescent="0.25">
      <c r="A12659" s="1">
        <v>42268.708333333336</v>
      </c>
      <c r="B12659">
        <v>39.700000000000003</v>
      </c>
      <c r="C12659">
        <v>58.4</v>
      </c>
      <c r="D12659">
        <v>67.5</v>
      </c>
      <c r="E12659">
        <v>19.899999999999999</v>
      </c>
      <c r="F12659">
        <v>118</v>
      </c>
      <c r="G12659">
        <v>0</v>
      </c>
      <c r="H12659">
        <v>277</v>
      </c>
      <c r="I12659">
        <v>1.4</v>
      </c>
      <c r="X12659" s="16">
        <f t="shared" si="204"/>
        <v>69.84375</v>
      </c>
    </row>
    <row r="12660" spans="1:24" x14ac:dyDescent="0.25">
      <c r="A12660" s="1">
        <v>42268.729166666664</v>
      </c>
      <c r="B12660">
        <v>29.1</v>
      </c>
      <c r="C12660">
        <v>53.5</v>
      </c>
      <c r="D12660">
        <v>60.5</v>
      </c>
      <c r="E12660">
        <v>19.5</v>
      </c>
      <c r="F12660">
        <v>95</v>
      </c>
      <c r="G12660">
        <v>0</v>
      </c>
      <c r="H12660">
        <v>284</v>
      </c>
      <c r="I12660">
        <v>1.3</v>
      </c>
      <c r="X12660" s="16">
        <f t="shared" si="204"/>
        <v>72.856250000000003</v>
      </c>
    </row>
    <row r="12661" spans="1:24" x14ac:dyDescent="0.25">
      <c r="A12661" s="1">
        <v>42268.75</v>
      </c>
      <c r="B12661">
        <v>8.9</v>
      </c>
      <c r="C12661">
        <v>46.8</v>
      </c>
      <c r="D12661">
        <v>53.6</v>
      </c>
      <c r="E12661">
        <v>18.8</v>
      </c>
      <c r="F12661">
        <v>50</v>
      </c>
      <c r="G12661">
        <v>0</v>
      </c>
      <c r="H12661">
        <v>321</v>
      </c>
      <c r="I12661">
        <v>0.4</v>
      </c>
      <c r="X12661" s="16">
        <f t="shared" si="204"/>
        <v>75.293749999999989</v>
      </c>
    </row>
    <row r="12662" spans="1:24" x14ac:dyDescent="0.25">
      <c r="A12662" s="1">
        <v>42268.770833333336</v>
      </c>
      <c r="B12662">
        <v>1.6</v>
      </c>
      <c r="C12662">
        <v>27.4</v>
      </c>
      <c r="D12662">
        <v>56.5</v>
      </c>
      <c r="E12662">
        <v>17.399999999999999</v>
      </c>
      <c r="F12662">
        <v>16</v>
      </c>
      <c r="G12662">
        <v>0</v>
      </c>
      <c r="H12662">
        <v>101</v>
      </c>
      <c r="I12662">
        <v>0.5</v>
      </c>
      <c r="X12662" s="16">
        <f t="shared" si="204"/>
        <v>76.09375</v>
      </c>
    </row>
    <row r="12663" spans="1:24" x14ac:dyDescent="0.25">
      <c r="A12663" s="1">
        <v>42268.791666666664</v>
      </c>
      <c r="B12663">
        <v>1.1000000000000001</v>
      </c>
      <c r="C12663">
        <v>31.2</v>
      </c>
      <c r="D12663">
        <v>46.6</v>
      </c>
      <c r="E12663">
        <v>16.100000000000001</v>
      </c>
      <c r="F12663">
        <v>6</v>
      </c>
      <c r="G12663">
        <v>0</v>
      </c>
      <c r="H12663">
        <v>126</v>
      </c>
      <c r="I12663">
        <v>0.6</v>
      </c>
      <c r="X12663" s="16">
        <f t="shared" si="204"/>
        <v>76.03125</v>
      </c>
    </row>
    <row r="12664" spans="1:24" x14ac:dyDescent="0.25">
      <c r="A12664" s="1">
        <v>42268.8125</v>
      </c>
      <c r="B12664">
        <v>0.9</v>
      </c>
      <c r="C12664">
        <v>27.5</v>
      </c>
      <c r="D12664">
        <v>50.4</v>
      </c>
      <c r="E12664">
        <v>15.2</v>
      </c>
      <c r="F12664">
        <v>6</v>
      </c>
      <c r="G12664">
        <v>0</v>
      </c>
      <c r="H12664">
        <v>124</v>
      </c>
      <c r="I12664">
        <v>0.8</v>
      </c>
      <c r="X12664" s="16">
        <f t="shared" si="204"/>
        <v>74.681250000000006</v>
      </c>
    </row>
    <row r="12665" spans="1:24" x14ac:dyDescent="0.25">
      <c r="A12665" s="1">
        <v>42268.833333333336</v>
      </c>
      <c r="B12665">
        <v>1</v>
      </c>
      <c r="C12665">
        <v>22.1</v>
      </c>
      <c r="D12665">
        <v>58.9</v>
      </c>
      <c r="E12665">
        <v>15</v>
      </c>
      <c r="F12665">
        <v>6</v>
      </c>
      <c r="G12665">
        <v>0</v>
      </c>
      <c r="H12665">
        <v>125</v>
      </c>
      <c r="I12665">
        <v>0.8</v>
      </c>
      <c r="X12665" s="16">
        <f t="shared" si="204"/>
        <v>73.206250000000011</v>
      </c>
    </row>
    <row r="12666" spans="1:24" x14ac:dyDescent="0.25">
      <c r="A12666" s="1">
        <v>42268.854166666664</v>
      </c>
      <c r="B12666">
        <v>1.3</v>
      </c>
      <c r="C12666">
        <v>21.4</v>
      </c>
      <c r="D12666">
        <v>59.6</v>
      </c>
      <c r="E12666">
        <v>15</v>
      </c>
      <c r="F12666">
        <v>6</v>
      </c>
      <c r="G12666">
        <v>0</v>
      </c>
      <c r="H12666">
        <v>146</v>
      </c>
      <c r="I12666">
        <v>0.6</v>
      </c>
      <c r="X12666" s="16">
        <f t="shared" si="204"/>
        <v>72.068750000000009</v>
      </c>
    </row>
    <row r="12667" spans="1:24" x14ac:dyDescent="0.25">
      <c r="A12667" s="1">
        <v>42268.875</v>
      </c>
      <c r="B12667">
        <v>1</v>
      </c>
      <c r="C12667">
        <v>23.1</v>
      </c>
      <c r="D12667">
        <v>55.9</v>
      </c>
      <c r="E12667">
        <v>15</v>
      </c>
      <c r="F12667">
        <v>6</v>
      </c>
      <c r="G12667">
        <v>0</v>
      </c>
      <c r="H12667">
        <v>159</v>
      </c>
      <c r="I12667">
        <v>0.8</v>
      </c>
      <c r="X12667" s="16">
        <f t="shared" si="204"/>
        <v>70.356250000000003</v>
      </c>
    </row>
    <row r="12668" spans="1:24" x14ac:dyDescent="0.25">
      <c r="A12668" s="1">
        <v>42268.895833333336</v>
      </c>
      <c r="B12668">
        <v>1.1000000000000001</v>
      </c>
      <c r="C12668">
        <v>27.5</v>
      </c>
      <c r="D12668">
        <v>43</v>
      </c>
      <c r="E12668">
        <v>14.4</v>
      </c>
      <c r="F12668">
        <v>5</v>
      </c>
      <c r="G12668">
        <v>0</v>
      </c>
      <c r="H12668">
        <v>153</v>
      </c>
      <c r="I12668">
        <v>0.7</v>
      </c>
      <c r="X12668" s="16">
        <f t="shared" si="204"/>
        <v>67.181250000000006</v>
      </c>
    </row>
    <row r="12669" spans="1:24" x14ac:dyDescent="0.25">
      <c r="A12669" s="1">
        <v>42268.916666666664</v>
      </c>
      <c r="B12669">
        <v>1.2</v>
      </c>
      <c r="C12669">
        <v>25.6</v>
      </c>
      <c r="D12669">
        <v>43.4</v>
      </c>
      <c r="E12669">
        <v>14.1</v>
      </c>
      <c r="F12669">
        <v>6</v>
      </c>
      <c r="G12669">
        <v>0</v>
      </c>
      <c r="H12669">
        <v>144</v>
      </c>
      <c r="I12669">
        <v>0.7</v>
      </c>
      <c r="X12669" s="16">
        <f t="shared" si="204"/>
        <v>63.962499999999999</v>
      </c>
    </row>
    <row r="12670" spans="1:24" x14ac:dyDescent="0.25">
      <c r="A12670" s="1">
        <v>42268.9375</v>
      </c>
      <c r="B12670">
        <v>1</v>
      </c>
      <c r="C12670">
        <v>21.1</v>
      </c>
      <c r="D12670">
        <v>47.6</v>
      </c>
      <c r="E12670">
        <v>14.2</v>
      </c>
      <c r="F12670">
        <v>6</v>
      </c>
      <c r="G12670">
        <v>0</v>
      </c>
      <c r="H12670">
        <v>150</v>
      </c>
      <c r="I12670">
        <v>1</v>
      </c>
      <c r="X12670" s="16">
        <f t="shared" si="204"/>
        <v>61.243749999999999</v>
      </c>
    </row>
    <row r="12671" spans="1:24" x14ac:dyDescent="0.25">
      <c r="A12671" s="1">
        <v>42268.958333333336</v>
      </c>
      <c r="B12671">
        <v>1.1000000000000001</v>
      </c>
      <c r="C12671">
        <v>18.600000000000001</v>
      </c>
      <c r="D12671">
        <v>47.4</v>
      </c>
      <c r="E12671">
        <v>14</v>
      </c>
      <c r="F12671">
        <v>6</v>
      </c>
      <c r="G12671">
        <v>0</v>
      </c>
      <c r="H12671">
        <v>148</v>
      </c>
      <c r="I12671">
        <v>1.3</v>
      </c>
      <c r="X12671" s="16">
        <f t="shared" si="204"/>
        <v>58.449999999999996</v>
      </c>
    </row>
    <row r="12672" spans="1:24" x14ac:dyDescent="0.25">
      <c r="A12672" s="1">
        <v>42268.979166666664</v>
      </c>
      <c r="B12672">
        <v>0.9</v>
      </c>
      <c r="C12672">
        <v>15.1</v>
      </c>
      <c r="D12672">
        <v>47.9</v>
      </c>
      <c r="E12672">
        <v>13.8</v>
      </c>
      <c r="F12672">
        <v>5</v>
      </c>
      <c r="G12672">
        <v>0</v>
      </c>
      <c r="H12672">
        <v>142</v>
      </c>
      <c r="I12672">
        <v>0.7</v>
      </c>
      <c r="X12672" s="16">
        <f t="shared" si="204"/>
        <v>55.918749999999996</v>
      </c>
    </row>
    <row r="12673" spans="1:24" x14ac:dyDescent="0.25">
      <c r="A12673" s="1">
        <v>42269</v>
      </c>
      <c r="B12673">
        <v>2.1</v>
      </c>
      <c r="C12673">
        <v>25.3</v>
      </c>
      <c r="D12673">
        <v>27.3</v>
      </c>
      <c r="E12673">
        <v>13.4</v>
      </c>
      <c r="F12673">
        <v>5</v>
      </c>
      <c r="G12673">
        <v>0</v>
      </c>
      <c r="H12673">
        <v>331</v>
      </c>
      <c r="I12673">
        <v>0.6</v>
      </c>
      <c r="X12673" s="16">
        <f t="shared" si="204"/>
        <v>52.312499999999993</v>
      </c>
    </row>
    <row r="12674" spans="1:24" x14ac:dyDescent="0.25">
      <c r="A12674" s="1">
        <v>42269.020833333336</v>
      </c>
      <c r="B12674">
        <v>5.6</v>
      </c>
      <c r="C12674">
        <v>51.4</v>
      </c>
      <c r="D12674">
        <v>2.6</v>
      </c>
      <c r="E12674">
        <v>13</v>
      </c>
      <c r="F12674">
        <v>5</v>
      </c>
      <c r="G12674">
        <v>0</v>
      </c>
      <c r="H12674">
        <v>30</v>
      </c>
      <c r="I12674">
        <v>0.2</v>
      </c>
      <c r="X12674" s="16">
        <f t="shared" si="204"/>
        <v>48.043749999999996</v>
      </c>
    </row>
    <row r="12675" spans="1:24" x14ac:dyDescent="0.25">
      <c r="A12675" s="1">
        <v>42269.041666666664</v>
      </c>
      <c r="B12675">
        <v>4.2</v>
      </c>
      <c r="C12675">
        <v>45</v>
      </c>
      <c r="D12675">
        <v>6.8</v>
      </c>
      <c r="E12675">
        <v>12.7</v>
      </c>
      <c r="F12675">
        <v>6</v>
      </c>
      <c r="G12675">
        <v>0</v>
      </c>
      <c r="H12675">
        <v>102</v>
      </c>
      <c r="I12675">
        <v>0.9</v>
      </c>
      <c r="X12675" s="16">
        <f t="shared" si="204"/>
        <v>44.249999999999993</v>
      </c>
    </row>
    <row r="12676" spans="1:24" x14ac:dyDescent="0.25">
      <c r="A12676" s="1">
        <v>42269.0625</v>
      </c>
      <c r="B12676">
        <v>1</v>
      </c>
      <c r="C12676">
        <v>28.4</v>
      </c>
      <c r="D12676">
        <v>23.3</v>
      </c>
      <c r="E12676">
        <v>13.1</v>
      </c>
      <c r="F12676">
        <v>6</v>
      </c>
      <c r="G12676">
        <v>0</v>
      </c>
      <c r="H12676">
        <v>153</v>
      </c>
      <c r="I12676">
        <v>1</v>
      </c>
      <c r="X12676" s="16">
        <f t="shared" si="204"/>
        <v>41.92499999999999</v>
      </c>
    </row>
    <row r="12677" spans="1:24" x14ac:dyDescent="0.25">
      <c r="A12677" s="1">
        <v>42269.083333333336</v>
      </c>
      <c r="B12677">
        <v>1</v>
      </c>
      <c r="C12677">
        <v>15.6</v>
      </c>
      <c r="D12677">
        <v>35.700000000000003</v>
      </c>
      <c r="E12677">
        <v>13.3</v>
      </c>
      <c r="F12677">
        <v>6</v>
      </c>
      <c r="G12677">
        <v>0</v>
      </c>
      <c r="H12677">
        <v>151</v>
      </c>
      <c r="I12677">
        <v>1.5</v>
      </c>
      <c r="X12677" s="16">
        <f t="shared" si="204"/>
        <v>40.806249999999991</v>
      </c>
    </row>
    <row r="12678" spans="1:24" x14ac:dyDescent="0.25">
      <c r="A12678" s="1">
        <v>42269.104166666664</v>
      </c>
      <c r="B12678">
        <v>1.1000000000000001</v>
      </c>
      <c r="C12678">
        <v>16.100000000000001</v>
      </c>
      <c r="D12678">
        <v>32.799999999999997</v>
      </c>
      <c r="E12678">
        <v>13.2</v>
      </c>
      <c r="F12678">
        <v>6</v>
      </c>
      <c r="G12678">
        <v>0</v>
      </c>
      <c r="H12678">
        <v>141</v>
      </c>
      <c r="I12678">
        <v>1.3</v>
      </c>
      <c r="X12678" s="16">
        <f t="shared" si="204"/>
        <v>39.324999999999989</v>
      </c>
    </row>
    <row r="12679" spans="1:24" x14ac:dyDescent="0.25">
      <c r="A12679" s="1">
        <v>42269.125</v>
      </c>
      <c r="B12679">
        <v>1</v>
      </c>
      <c r="C12679">
        <v>21.9</v>
      </c>
      <c r="D12679">
        <v>30.7</v>
      </c>
      <c r="E12679">
        <v>13.5</v>
      </c>
      <c r="F12679">
        <v>6</v>
      </c>
      <c r="G12679">
        <v>0</v>
      </c>
      <c r="H12679">
        <v>144</v>
      </c>
      <c r="I12679">
        <v>1.4</v>
      </c>
      <c r="X12679" s="16">
        <f t="shared" si="204"/>
        <v>38.331250000000004</v>
      </c>
    </row>
    <row r="12680" spans="1:24" x14ac:dyDescent="0.25">
      <c r="A12680" s="1">
        <v>42269.145833333336</v>
      </c>
      <c r="E12680">
        <v>13.8</v>
      </c>
      <c r="F12680">
        <v>5</v>
      </c>
      <c r="G12680">
        <v>0</v>
      </c>
      <c r="H12680">
        <v>146</v>
      </c>
      <c r="I12680">
        <v>1.3</v>
      </c>
      <c r="X12680" s="16">
        <f t="shared" si="204"/>
        <v>37.526666666666671</v>
      </c>
    </row>
    <row r="12681" spans="1:24" x14ac:dyDescent="0.25">
      <c r="A12681" s="1">
        <v>42269.166666666664</v>
      </c>
      <c r="B12681">
        <v>1.2</v>
      </c>
      <c r="C12681">
        <v>23.7</v>
      </c>
      <c r="D12681">
        <v>27.8</v>
      </c>
      <c r="E12681">
        <v>13.2</v>
      </c>
      <c r="F12681">
        <v>5</v>
      </c>
      <c r="G12681">
        <v>0</v>
      </c>
      <c r="H12681">
        <v>131</v>
      </c>
      <c r="I12681">
        <v>1.1000000000000001</v>
      </c>
      <c r="X12681" s="16">
        <f t="shared" si="204"/>
        <v>35.453333333333333</v>
      </c>
    </row>
    <row r="12682" spans="1:24" x14ac:dyDescent="0.25">
      <c r="A12682" s="1">
        <v>42269.1875</v>
      </c>
      <c r="B12682">
        <v>1</v>
      </c>
      <c r="C12682">
        <v>25.2</v>
      </c>
      <c r="D12682">
        <v>24.7</v>
      </c>
      <c r="E12682">
        <v>13.1</v>
      </c>
      <c r="F12682">
        <v>6</v>
      </c>
      <c r="G12682">
        <v>0</v>
      </c>
      <c r="H12682">
        <v>143</v>
      </c>
      <c r="I12682">
        <v>1.4</v>
      </c>
      <c r="X12682" s="16">
        <f t="shared" si="204"/>
        <v>33.126666666666672</v>
      </c>
    </row>
    <row r="12683" spans="1:24" x14ac:dyDescent="0.25">
      <c r="A12683" s="1">
        <v>42269.208333333336</v>
      </c>
      <c r="B12683">
        <v>1.1000000000000001</v>
      </c>
      <c r="C12683">
        <v>27</v>
      </c>
      <c r="D12683">
        <v>25</v>
      </c>
      <c r="E12683">
        <v>13.4</v>
      </c>
      <c r="F12683">
        <v>6</v>
      </c>
      <c r="G12683">
        <v>0</v>
      </c>
      <c r="H12683">
        <v>146</v>
      </c>
      <c r="I12683">
        <v>1.4</v>
      </c>
      <c r="X12683" s="16">
        <f t="shared" si="204"/>
        <v>31.06666666666667</v>
      </c>
    </row>
    <row r="12684" spans="1:24" x14ac:dyDescent="0.25">
      <c r="A12684" s="1">
        <v>42269.229166666664</v>
      </c>
      <c r="B12684">
        <v>1.2</v>
      </c>
      <c r="C12684">
        <v>27.6</v>
      </c>
      <c r="D12684">
        <v>25.3</v>
      </c>
      <c r="E12684">
        <v>13.7</v>
      </c>
      <c r="F12684">
        <v>6</v>
      </c>
      <c r="G12684">
        <v>0</v>
      </c>
      <c r="H12684">
        <v>145</v>
      </c>
      <c r="I12684">
        <v>1.5</v>
      </c>
      <c r="X12684" s="16">
        <f t="shared" si="204"/>
        <v>29.88666666666667</v>
      </c>
    </row>
    <row r="12685" spans="1:24" x14ac:dyDescent="0.25">
      <c r="A12685" s="1">
        <v>42269.25</v>
      </c>
      <c r="B12685">
        <v>2.1</v>
      </c>
      <c r="C12685">
        <v>29.5</v>
      </c>
      <c r="D12685">
        <v>26.6</v>
      </c>
      <c r="E12685">
        <v>13.9</v>
      </c>
      <c r="F12685">
        <v>6</v>
      </c>
      <c r="G12685">
        <v>0</v>
      </c>
      <c r="H12685">
        <v>150</v>
      </c>
      <c r="I12685">
        <v>1.6</v>
      </c>
      <c r="X12685" s="16">
        <f t="shared" si="204"/>
        <v>28.766666666666669</v>
      </c>
    </row>
    <row r="12686" spans="1:24" x14ac:dyDescent="0.25">
      <c r="A12686" s="1">
        <v>42269.270833333336</v>
      </c>
      <c r="B12686">
        <v>2.1</v>
      </c>
      <c r="C12686">
        <v>32.799999999999997</v>
      </c>
      <c r="D12686">
        <v>25.5</v>
      </c>
      <c r="E12686">
        <v>13.9</v>
      </c>
      <c r="F12686">
        <v>10</v>
      </c>
      <c r="G12686">
        <v>0</v>
      </c>
      <c r="H12686">
        <v>147</v>
      </c>
      <c r="I12686">
        <v>1.3</v>
      </c>
      <c r="X12686" s="16">
        <f t="shared" si="204"/>
        <v>27.293333333333337</v>
      </c>
    </row>
    <row r="12687" spans="1:24" x14ac:dyDescent="0.25">
      <c r="A12687" s="1">
        <v>42269.291666666664</v>
      </c>
      <c r="B12687">
        <v>12.1</v>
      </c>
      <c r="C12687">
        <v>46.8</v>
      </c>
      <c r="D12687">
        <v>16.8</v>
      </c>
      <c r="E12687">
        <v>14.2</v>
      </c>
      <c r="F12687">
        <v>17</v>
      </c>
      <c r="G12687">
        <v>0</v>
      </c>
      <c r="H12687">
        <v>150</v>
      </c>
      <c r="I12687">
        <v>1.4</v>
      </c>
      <c r="X12687" s="16">
        <f t="shared" si="204"/>
        <v>25.253333333333334</v>
      </c>
    </row>
    <row r="12688" spans="1:24" x14ac:dyDescent="0.25">
      <c r="A12688" s="1">
        <v>42269.3125</v>
      </c>
      <c r="B12688">
        <v>4.5</v>
      </c>
      <c r="C12688">
        <v>39.200000000000003</v>
      </c>
      <c r="D12688">
        <v>23.3</v>
      </c>
      <c r="E12688">
        <v>14</v>
      </c>
      <c r="F12688">
        <v>32</v>
      </c>
      <c r="G12688">
        <v>0.315</v>
      </c>
      <c r="H12688">
        <v>145</v>
      </c>
      <c r="I12688">
        <v>1.5</v>
      </c>
      <c r="X12688" s="16">
        <f t="shared" si="204"/>
        <v>23.613333333333337</v>
      </c>
    </row>
    <row r="12689" spans="1:24" x14ac:dyDescent="0.25">
      <c r="A12689" s="1">
        <v>42269.333333333336</v>
      </c>
      <c r="B12689">
        <v>6.4</v>
      </c>
      <c r="C12689">
        <v>39.700000000000003</v>
      </c>
      <c r="D12689">
        <v>25.2</v>
      </c>
      <c r="E12689">
        <v>13.7</v>
      </c>
      <c r="F12689">
        <v>32</v>
      </c>
      <c r="G12689">
        <v>0.115</v>
      </c>
      <c r="H12689">
        <v>154</v>
      </c>
      <c r="I12689">
        <v>1.8</v>
      </c>
      <c r="X12689" s="16">
        <f t="shared" si="204"/>
        <v>23.473333333333336</v>
      </c>
    </row>
    <row r="12690" spans="1:24" x14ac:dyDescent="0.25">
      <c r="A12690" s="1">
        <v>42269.354166666664</v>
      </c>
      <c r="B12690">
        <v>4.4000000000000004</v>
      </c>
      <c r="C12690">
        <v>35.299999999999997</v>
      </c>
      <c r="D12690">
        <v>27.9</v>
      </c>
      <c r="E12690">
        <v>13.7</v>
      </c>
      <c r="F12690">
        <v>51</v>
      </c>
      <c r="G12690">
        <v>5.0000000000000001E-3</v>
      </c>
      <c r="H12690">
        <v>140</v>
      </c>
      <c r="I12690">
        <v>1.7</v>
      </c>
      <c r="X12690" s="16">
        <f t="shared" si="204"/>
        <v>25.160000000000004</v>
      </c>
    </row>
    <row r="12691" spans="1:24" x14ac:dyDescent="0.25">
      <c r="A12691" s="1">
        <v>42269.375</v>
      </c>
      <c r="B12691">
        <v>8.1</v>
      </c>
      <c r="C12691">
        <v>36.299999999999997</v>
      </c>
      <c r="D12691">
        <v>32.1</v>
      </c>
      <c r="E12691">
        <v>14.2</v>
      </c>
      <c r="F12691">
        <v>70</v>
      </c>
      <c r="G12691">
        <v>0</v>
      </c>
      <c r="H12691">
        <v>153</v>
      </c>
      <c r="I12691">
        <v>1.8</v>
      </c>
      <c r="X12691" s="16">
        <f t="shared" ref="X12691:X12754" si="205">AVERAGE(D12676:D12691)</f>
        <v>26.846666666666668</v>
      </c>
    </row>
    <row r="12692" spans="1:24" x14ac:dyDescent="0.25">
      <c r="A12692" s="1">
        <v>42269.395833333336</v>
      </c>
      <c r="B12692">
        <v>4.7</v>
      </c>
      <c r="C12692">
        <v>35.1</v>
      </c>
      <c r="D12692">
        <v>34.5</v>
      </c>
      <c r="E12692">
        <v>14.4</v>
      </c>
      <c r="F12692">
        <v>61</v>
      </c>
      <c r="G12692">
        <v>0</v>
      </c>
      <c r="H12692">
        <v>148</v>
      </c>
      <c r="I12692">
        <v>1.8</v>
      </c>
      <c r="X12692" s="16">
        <f t="shared" si="205"/>
        <v>27.59333333333333</v>
      </c>
    </row>
    <row r="12693" spans="1:24" x14ac:dyDescent="0.25">
      <c r="A12693" s="1">
        <v>42269.416666666664</v>
      </c>
      <c r="B12693">
        <v>3.2</v>
      </c>
      <c r="C12693">
        <v>26.9</v>
      </c>
      <c r="D12693">
        <v>44.4</v>
      </c>
      <c r="E12693">
        <v>15</v>
      </c>
      <c r="F12693">
        <v>83</v>
      </c>
      <c r="G12693">
        <v>0</v>
      </c>
      <c r="H12693">
        <v>147</v>
      </c>
      <c r="I12693">
        <v>1.7</v>
      </c>
      <c r="X12693" s="16">
        <f t="shared" si="205"/>
        <v>28.173333333333332</v>
      </c>
    </row>
    <row r="12694" spans="1:24" x14ac:dyDescent="0.25">
      <c r="A12694" s="1">
        <v>42269.4375</v>
      </c>
      <c r="B12694">
        <v>4.9000000000000004</v>
      </c>
      <c r="C12694">
        <v>23.7</v>
      </c>
      <c r="D12694">
        <v>43.8</v>
      </c>
      <c r="E12694">
        <v>15.3</v>
      </c>
      <c r="F12694">
        <v>147</v>
      </c>
      <c r="G12694">
        <v>0</v>
      </c>
      <c r="H12694">
        <v>138</v>
      </c>
      <c r="I12694">
        <v>1.3</v>
      </c>
      <c r="X12694" s="16">
        <f t="shared" si="205"/>
        <v>28.90666666666667</v>
      </c>
    </row>
    <row r="12695" spans="1:24" x14ac:dyDescent="0.25">
      <c r="A12695" s="1">
        <v>42269.458333333336</v>
      </c>
      <c r="B12695">
        <v>6.7</v>
      </c>
      <c r="C12695">
        <v>28.6</v>
      </c>
      <c r="D12695">
        <v>45.1</v>
      </c>
      <c r="E12695">
        <v>15.7</v>
      </c>
      <c r="F12695">
        <v>152</v>
      </c>
      <c r="G12695">
        <v>0.06</v>
      </c>
      <c r="H12695">
        <v>160</v>
      </c>
      <c r="I12695">
        <v>1.6</v>
      </c>
      <c r="X12695" s="16">
        <f t="shared" si="205"/>
        <v>29.866666666666671</v>
      </c>
    </row>
    <row r="12696" spans="1:24" x14ac:dyDescent="0.25">
      <c r="A12696" s="1">
        <v>42269.479166666664</v>
      </c>
      <c r="B12696">
        <v>7</v>
      </c>
      <c r="C12696">
        <v>31.7</v>
      </c>
      <c r="D12696">
        <v>41.5</v>
      </c>
      <c r="E12696">
        <v>15.5</v>
      </c>
      <c r="F12696">
        <v>132</v>
      </c>
      <c r="G12696">
        <v>0.03</v>
      </c>
      <c r="H12696">
        <v>152</v>
      </c>
      <c r="I12696">
        <v>1.7</v>
      </c>
      <c r="X12696" s="16">
        <f t="shared" si="205"/>
        <v>30.593750000000004</v>
      </c>
    </row>
    <row r="12697" spans="1:24" x14ac:dyDescent="0.25">
      <c r="A12697" s="1">
        <v>42269.5</v>
      </c>
      <c r="B12697">
        <v>6.6</v>
      </c>
      <c r="C12697">
        <v>28.9</v>
      </c>
      <c r="D12697">
        <v>44.7</v>
      </c>
      <c r="E12697">
        <v>15.8</v>
      </c>
      <c r="F12697">
        <v>146</v>
      </c>
      <c r="G12697">
        <v>0</v>
      </c>
      <c r="H12697">
        <v>150</v>
      </c>
      <c r="I12697">
        <v>1.6</v>
      </c>
      <c r="X12697" s="16">
        <f t="shared" si="205"/>
        <v>31.65</v>
      </c>
    </row>
    <row r="12698" spans="1:24" x14ac:dyDescent="0.25">
      <c r="A12698" s="1">
        <v>42269.520833333336</v>
      </c>
      <c r="B12698">
        <v>6.9</v>
      </c>
      <c r="C12698">
        <v>31.7</v>
      </c>
      <c r="D12698">
        <v>45.3</v>
      </c>
      <c r="E12698">
        <v>15.7</v>
      </c>
      <c r="F12698">
        <v>132</v>
      </c>
      <c r="G12698">
        <v>0.17499999999999999</v>
      </c>
      <c r="H12698">
        <v>150</v>
      </c>
      <c r="I12698">
        <v>1.6</v>
      </c>
      <c r="X12698" s="16">
        <f t="shared" si="205"/>
        <v>32.9375</v>
      </c>
    </row>
    <row r="12699" spans="1:24" x14ac:dyDescent="0.25">
      <c r="A12699" s="1">
        <v>42269.541666666664</v>
      </c>
      <c r="B12699">
        <v>4.5999999999999996</v>
      </c>
      <c r="C12699">
        <v>29.3</v>
      </c>
      <c r="D12699">
        <v>41</v>
      </c>
      <c r="E12699">
        <v>15.5</v>
      </c>
      <c r="F12699">
        <v>129</v>
      </c>
      <c r="G12699">
        <v>0.06</v>
      </c>
      <c r="H12699">
        <v>139</v>
      </c>
      <c r="I12699">
        <v>1.2</v>
      </c>
      <c r="X12699" s="16">
        <f t="shared" si="205"/>
        <v>33.9375</v>
      </c>
    </row>
    <row r="12700" spans="1:24" x14ac:dyDescent="0.25">
      <c r="A12700" s="1">
        <v>42269.5625</v>
      </c>
      <c r="B12700">
        <v>9.5</v>
      </c>
      <c r="C12700">
        <v>44.5</v>
      </c>
      <c r="D12700">
        <v>28.5</v>
      </c>
      <c r="E12700">
        <v>15.3</v>
      </c>
      <c r="F12700">
        <v>66</v>
      </c>
      <c r="G12700">
        <v>1.87</v>
      </c>
      <c r="H12700">
        <v>158</v>
      </c>
      <c r="I12700">
        <v>1.1000000000000001</v>
      </c>
      <c r="X12700" s="16">
        <f t="shared" si="205"/>
        <v>34.137500000000003</v>
      </c>
    </row>
    <row r="12701" spans="1:24" x14ac:dyDescent="0.25">
      <c r="A12701" s="1">
        <v>42269.583333333336</v>
      </c>
      <c r="B12701">
        <v>11.4</v>
      </c>
      <c r="C12701">
        <v>40.6</v>
      </c>
      <c r="D12701">
        <v>26.6</v>
      </c>
      <c r="E12701">
        <v>15</v>
      </c>
      <c r="F12701">
        <v>102</v>
      </c>
      <c r="G12701">
        <v>0.68</v>
      </c>
      <c r="H12701">
        <v>153</v>
      </c>
      <c r="I12701">
        <v>0.5</v>
      </c>
      <c r="X12701" s="16">
        <f t="shared" si="205"/>
        <v>34.137500000000003</v>
      </c>
    </row>
    <row r="12702" spans="1:24" x14ac:dyDescent="0.25">
      <c r="A12702" s="1">
        <v>42269.604166666664</v>
      </c>
      <c r="B12702">
        <v>6.2</v>
      </c>
      <c r="C12702">
        <v>35.799999999999997</v>
      </c>
      <c r="D12702">
        <v>29.1</v>
      </c>
      <c r="E12702">
        <v>14.8</v>
      </c>
      <c r="F12702">
        <v>74</v>
      </c>
      <c r="G12702">
        <v>0.39</v>
      </c>
      <c r="H12702">
        <v>136</v>
      </c>
      <c r="I12702">
        <v>1.2</v>
      </c>
      <c r="X12702" s="16">
        <f t="shared" si="205"/>
        <v>34.362500000000004</v>
      </c>
    </row>
    <row r="12703" spans="1:24" x14ac:dyDescent="0.25">
      <c r="A12703" s="1">
        <v>42269.625</v>
      </c>
      <c r="B12703">
        <v>5.9</v>
      </c>
      <c r="C12703">
        <v>30.1</v>
      </c>
      <c r="D12703">
        <v>39.799999999999997</v>
      </c>
      <c r="E12703">
        <v>14.8</v>
      </c>
      <c r="F12703">
        <v>178</v>
      </c>
      <c r="G12703">
        <v>0.01</v>
      </c>
      <c r="H12703">
        <v>141</v>
      </c>
      <c r="I12703">
        <v>1.5</v>
      </c>
      <c r="X12703" s="16">
        <f t="shared" si="205"/>
        <v>35.799999999999997</v>
      </c>
    </row>
    <row r="12704" spans="1:24" x14ac:dyDescent="0.25">
      <c r="A12704" s="1">
        <v>42269.645833333336</v>
      </c>
      <c r="B12704">
        <v>9</v>
      </c>
      <c r="C12704">
        <v>32.9</v>
      </c>
      <c r="D12704">
        <v>40.4</v>
      </c>
      <c r="E12704">
        <v>15.2</v>
      </c>
      <c r="F12704">
        <v>217</v>
      </c>
      <c r="G12704">
        <v>0</v>
      </c>
      <c r="H12704">
        <v>154</v>
      </c>
      <c r="I12704">
        <v>1.7</v>
      </c>
      <c r="X12704" s="16">
        <f t="shared" si="205"/>
        <v>36.868749999999999</v>
      </c>
    </row>
    <row r="12705" spans="1:24" x14ac:dyDescent="0.25">
      <c r="A12705" s="1">
        <v>42269.666666666664</v>
      </c>
      <c r="B12705">
        <v>10.1</v>
      </c>
      <c r="C12705">
        <v>33.1</v>
      </c>
      <c r="D12705">
        <v>38</v>
      </c>
      <c r="E12705">
        <v>15.6</v>
      </c>
      <c r="F12705">
        <v>215</v>
      </c>
      <c r="G12705">
        <v>0</v>
      </c>
      <c r="H12705">
        <v>154</v>
      </c>
      <c r="I12705">
        <v>1.5</v>
      </c>
      <c r="X12705" s="16">
        <f t="shared" si="205"/>
        <v>37.668749999999996</v>
      </c>
    </row>
    <row r="12706" spans="1:24" x14ac:dyDescent="0.25">
      <c r="A12706" s="1">
        <v>42269.6875</v>
      </c>
      <c r="B12706">
        <v>7.9</v>
      </c>
      <c r="C12706">
        <v>25.7</v>
      </c>
      <c r="D12706">
        <v>47.3</v>
      </c>
      <c r="E12706">
        <v>16.2</v>
      </c>
      <c r="F12706">
        <v>310</v>
      </c>
      <c r="G12706">
        <v>0</v>
      </c>
      <c r="H12706">
        <v>166</v>
      </c>
      <c r="I12706">
        <v>1.5</v>
      </c>
      <c r="X12706" s="16">
        <f t="shared" si="205"/>
        <v>38.881250000000001</v>
      </c>
    </row>
    <row r="12707" spans="1:24" x14ac:dyDescent="0.25">
      <c r="A12707" s="1">
        <v>42269.708333333336</v>
      </c>
      <c r="B12707">
        <v>6.5</v>
      </c>
      <c r="C12707">
        <v>26.7</v>
      </c>
      <c r="D12707">
        <v>47</v>
      </c>
      <c r="E12707">
        <v>16</v>
      </c>
      <c r="F12707">
        <v>62</v>
      </c>
      <c r="G12707">
        <v>0</v>
      </c>
      <c r="H12707">
        <v>161</v>
      </c>
      <c r="I12707">
        <v>1.9</v>
      </c>
      <c r="X12707" s="16">
        <f t="shared" si="205"/>
        <v>39.8125</v>
      </c>
    </row>
    <row r="12708" spans="1:24" x14ac:dyDescent="0.25">
      <c r="A12708" s="1">
        <v>42269.729166666664</v>
      </c>
      <c r="B12708">
        <v>5.3</v>
      </c>
      <c r="C12708">
        <v>32.299999999999997</v>
      </c>
      <c r="D12708">
        <v>40.6</v>
      </c>
      <c r="E12708">
        <v>15.8</v>
      </c>
      <c r="F12708">
        <v>36</v>
      </c>
      <c r="G12708">
        <v>0</v>
      </c>
      <c r="H12708">
        <v>156</v>
      </c>
      <c r="I12708">
        <v>1.6</v>
      </c>
      <c r="X12708" s="16">
        <f t="shared" si="205"/>
        <v>40.193750000000001</v>
      </c>
    </row>
    <row r="12709" spans="1:24" x14ac:dyDescent="0.25">
      <c r="A12709" s="1">
        <v>42269.75</v>
      </c>
      <c r="B12709">
        <v>3.4</v>
      </c>
      <c r="C12709">
        <v>30.8</v>
      </c>
      <c r="D12709">
        <v>39.5</v>
      </c>
      <c r="E12709">
        <v>15.6</v>
      </c>
      <c r="F12709">
        <v>13</v>
      </c>
      <c r="G12709">
        <v>0.20499999999999999</v>
      </c>
      <c r="H12709">
        <v>152</v>
      </c>
      <c r="I12709">
        <v>1.7</v>
      </c>
      <c r="X12709" s="16">
        <f t="shared" si="205"/>
        <v>39.88750000000001</v>
      </c>
    </row>
    <row r="12710" spans="1:24" x14ac:dyDescent="0.25">
      <c r="A12710" s="1">
        <v>42269.770833333336</v>
      </c>
      <c r="B12710">
        <v>5.9</v>
      </c>
      <c r="C12710">
        <v>31.1</v>
      </c>
      <c r="D12710">
        <v>37.6</v>
      </c>
      <c r="E12710">
        <v>14.7</v>
      </c>
      <c r="F12710">
        <v>7</v>
      </c>
      <c r="G12710">
        <v>2.4249999999999998</v>
      </c>
      <c r="H12710">
        <v>178</v>
      </c>
      <c r="I12710">
        <v>0.4</v>
      </c>
      <c r="X12710" s="16">
        <f t="shared" si="205"/>
        <v>39.500000000000007</v>
      </c>
    </row>
    <row r="12711" spans="1:24" x14ac:dyDescent="0.25">
      <c r="A12711" s="1">
        <v>42269.791666666664</v>
      </c>
      <c r="B12711">
        <v>1.9</v>
      </c>
      <c r="C12711">
        <v>21.9</v>
      </c>
      <c r="D12711">
        <v>44.4</v>
      </c>
      <c r="E12711">
        <v>14.6</v>
      </c>
      <c r="F12711">
        <v>6</v>
      </c>
      <c r="G12711">
        <v>5.0000000000000001E-3</v>
      </c>
      <c r="H12711">
        <v>154</v>
      </c>
      <c r="I12711">
        <v>1.7</v>
      </c>
      <c r="X12711" s="16">
        <f t="shared" si="205"/>
        <v>39.456249999999997</v>
      </c>
    </row>
    <row r="12712" spans="1:24" x14ac:dyDescent="0.25">
      <c r="A12712" s="1">
        <v>42269.8125</v>
      </c>
      <c r="B12712">
        <v>2</v>
      </c>
      <c r="C12712">
        <v>22</v>
      </c>
      <c r="D12712">
        <v>41.1</v>
      </c>
      <c r="E12712">
        <v>14.5</v>
      </c>
      <c r="F12712">
        <v>6</v>
      </c>
      <c r="G12712">
        <v>0.19</v>
      </c>
      <c r="H12712">
        <v>148</v>
      </c>
      <c r="I12712">
        <v>1.1000000000000001</v>
      </c>
      <c r="X12712" s="16">
        <f t="shared" si="205"/>
        <v>39.431249999999999</v>
      </c>
    </row>
    <row r="12713" spans="1:24" x14ac:dyDescent="0.25">
      <c r="A12713" s="1">
        <v>42269.833333333336</v>
      </c>
      <c r="B12713">
        <v>1.8</v>
      </c>
      <c r="C12713">
        <v>22</v>
      </c>
      <c r="D12713">
        <v>42</v>
      </c>
      <c r="E12713">
        <v>14.1</v>
      </c>
      <c r="F12713">
        <v>5</v>
      </c>
      <c r="G12713">
        <v>1.5149999999999999</v>
      </c>
      <c r="H12713">
        <v>156</v>
      </c>
      <c r="I12713">
        <v>1.5</v>
      </c>
      <c r="X12713" s="16">
        <f t="shared" si="205"/>
        <v>39.26250000000001</v>
      </c>
    </row>
    <row r="12714" spans="1:24" x14ac:dyDescent="0.25">
      <c r="A12714" s="1">
        <v>42269.854166666664</v>
      </c>
      <c r="B12714">
        <v>1</v>
      </c>
      <c r="C12714">
        <v>10.3</v>
      </c>
      <c r="D12714">
        <v>55.6</v>
      </c>
      <c r="E12714">
        <v>12.8</v>
      </c>
      <c r="F12714">
        <v>5</v>
      </c>
      <c r="G12714">
        <v>1.4999999999999999E-2</v>
      </c>
      <c r="H12714">
        <v>145</v>
      </c>
      <c r="I12714">
        <v>1.3</v>
      </c>
      <c r="X12714" s="16">
        <f t="shared" si="205"/>
        <v>39.90625</v>
      </c>
    </row>
    <row r="12715" spans="1:24" x14ac:dyDescent="0.25">
      <c r="A12715" s="1">
        <v>42269.875</v>
      </c>
      <c r="B12715">
        <v>1.8</v>
      </c>
      <c r="C12715">
        <v>19.7</v>
      </c>
      <c r="D12715">
        <v>47.8</v>
      </c>
      <c r="E12715">
        <v>12.7</v>
      </c>
      <c r="F12715">
        <v>6</v>
      </c>
      <c r="G12715">
        <v>0</v>
      </c>
      <c r="H12715">
        <v>161</v>
      </c>
      <c r="I12715">
        <v>1.4</v>
      </c>
      <c r="X12715" s="16">
        <f t="shared" si="205"/>
        <v>40.331250000000004</v>
      </c>
    </row>
    <row r="12716" spans="1:24" x14ac:dyDescent="0.25">
      <c r="A12716" s="1">
        <v>42269.895833333336</v>
      </c>
      <c r="B12716">
        <v>1.1000000000000001</v>
      </c>
      <c r="C12716">
        <v>18.8</v>
      </c>
      <c r="D12716">
        <v>42.5</v>
      </c>
      <c r="E12716">
        <v>12.7</v>
      </c>
      <c r="F12716">
        <v>6</v>
      </c>
      <c r="G12716">
        <v>0</v>
      </c>
      <c r="H12716">
        <v>156</v>
      </c>
      <c r="I12716">
        <v>1.3</v>
      </c>
      <c r="X12716" s="16">
        <f t="shared" si="205"/>
        <v>41.206250000000004</v>
      </c>
    </row>
    <row r="12717" spans="1:24" x14ac:dyDescent="0.25">
      <c r="A12717" s="1">
        <v>42269.916666666664</v>
      </c>
      <c r="B12717">
        <v>1.3</v>
      </c>
      <c r="C12717">
        <v>17.7</v>
      </c>
      <c r="D12717">
        <v>36</v>
      </c>
      <c r="E12717">
        <v>12.6</v>
      </c>
      <c r="F12717">
        <v>6</v>
      </c>
      <c r="G12717">
        <v>0</v>
      </c>
      <c r="H12717">
        <v>151</v>
      </c>
      <c r="I12717">
        <v>1</v>
      </c>
      <c r="X12717" s="16">
        <f t="shared" si="205"/>
        <v>41.793750000000003</v>
      </c>
    </row>
    <row r="12718" spans="1:24" x14ac:dyDescent="0.25">
      <c r="A12718" s="1">
        <v>42269.9375</v>
      </c>
      <c r="B12718">
        <v>1.2</v>
      </c>
      <c r="C12718">
        <v>18.899999999999999</v>
      </c>
      <c r="D12718">
        <v>35.200000000000003</v>
      </c>
      <c r="E12718">
        <v>12.6</v>
      </c>
      <c r="F12718">
        <v>6</v>
      </c>
      <c r="G12718">
        <v>0</v>
      </c>
      <c r="H12718">
        <v>160</v>
      </c>
      <c r="I12718">
        <v>1.4</v>
      </c>
      <c r="X12718" s="16">
        <f t="shared" si="205"/>
        <v>42.175000000000004</v>
      </c>
    </row>
    <row r="12719" spans="1:24" x14ac:dyDescent="0.25">
      <c r="A12719" s="1">
        <v>42269.958333333336</v>
      </c>
      <c r="B12719">
        <v>1</v>
      </c>
      <c r="C12719">
        <v>14.3</v>
      </c>
      <c r="D12719">
        <v>38.4</v>
      </c>
      <c r="E12719">
        <v>12.4</v>
      </c>
      <c r="F12719">
        <v>5</v>
      </c>
      <c r="G12719">
        <v>0</v>
      </c>
      <c r="H12719">
        <v>155</v>
      </c>
      <c r="I12719">
        <v>1.2</v>
      </c>
      <c r="X12719" s="16">
        <f t="shared" si="205"/>
        <v>42.087499999999999</v>
      </c>
    </row>
    <row r="12720" spans="1:24" x14ac:dyDescent="0.25">
      <c r="A12720" s="1">
        <v>42269.979166666664</v>
      </c>
      <c r="B12720">
        <v>0.8</v>
      </c>
      <c r="C12720">
        <v>10.1</v>
      </c>
      <c r="D12720">
        <v>39.4</v>
      </c>
      <c r="E12720">
        <v>12.1</v>
      </c>
      <c r="F12720">
        <v>5</v>
      </c>
      <c r="G12720">
        <v>0</v>
      </c>
      <c r="H12720">
        <v>140</v>
      </c>
      <c r="I12720">
        <v>1</v>
      </c>
      <c r="X12720" s="16">
        <f t="shared" si="205"/>
        <v>42.025000000000006</v>
      </c>
    </row>
    <row r="12721" spans="1:24" x14ac:dyDescent="0.25">
      <c r="A12721" s="1">
        <v>42270</v>
      </c>
      <c r="B12721">
        <v>1</v>
      </c>
      <c r="C12721">
        <v>9.4</v>
      </c>
      <c r="D12721">
        <v>39.700000000000003</v>
      </c>
      <c r="E12721">
        <v>11.7</v>
      </c>
      <c r="F12721">
        <v>5</v>
      </c>
      <c r="G12721">
        <v>0</v>
      </c>
      <c r="H12721">
        <v>145</v>
      </c>
      <c r="I12721">
        <v>1.1000000000000001</v>
      </c>
      <c r="X12721" s="16">
        <f t="shared" si="205"/>
        <v>42.131250000000009</v>
      </c>
    </row>
    <row r="12722" spans="1:24" x14ac:dyDescent="0.25">
      <c r="A12722" s="1">
        <v>42270.020833333336</v>
      </c>
      <c r="B12722">
        <v>0.9</v>
      </c>
      <c r="C12722">
        <v>11.6</v>
      </c>
      <c r="D12722">
        <v>40.4</v>
      </c>
      <c r="E12722">
        <v>11.7</v>
      </c>
      <c r="F12722">
        <v>6</v>
      </c>
      <c r="G12722">
        <v>0</v>
      </c>
      <c r="H12722">
        <v>152</v>
      </c>
      <c r="I12722">
        <v>1.4</v>
      </c>
      <c r="X12722" s="16">
        <f t="shared" si="205"/>
        <v>41.7</v>
      </c>
    </row>
    <row r="12723" spans="1:24" x14ac:dyDescent="0.25">
      <c r="A12723" s="1">
        <v>42270.041666666664</v>
      </c>
      <c r="B12723">
        <v>0.8</v>
      </c>
      <c r="C12723">
        <v>7.9</v>
      </c>
      <c r="D12723">
        <v>44.8</v>
      </c>
      <c r="E12723">
        <v>11.9</v>
      </c>
      <c r="F12723">
        <v>5</v>
      </c>
      <c r="G12723">
        <v>0</v>
      </c>
      <c r="H12723">
        <v>147</v>
      </c>
      <c r="I12723">
        <v>1.7</v>
      </c>
      <c r="X12723" s="16">
        <f t="shared" si="205"/>
        <v>41.5625</v>
      </c>
    </row>
    <row r="12724" spans="1:24" x14ac:dyDescent="0.25">
      <c r="A12724" s="1">
        <v>42270.0625</v>
      </c>
      <c r="B12724">
        <v>0.9</v>
      </c>
      <c r="C12724">
        <v>6.9</v>
      </c>
      <c r="D12724">
        <v>43.5</v>
      </c>
      <c r="E12724">
        <v>11.8</v>
      </c>
      <c r="F12724">
        <v>5</v>
      </c>
      <c r="G12724">
        <v>6.5000000000000002E-2</v>
      </c>
      <c r="H12724">
        <v>150</v>
      </c>
      <c r="I12724">
        <v>1.6</v>
      </c>
      <c r="X12724" s="16">
        <f t="shared" si="205"/>
        <v>41.743749999999991</v>
      </c>
    </row>
    <row r="12725" spans="1:24" x14ac:dyDescent="0.25">
      <c r="A12725" s="1">
        <v>42270.083333333336</v>
      </c>
      <c r="B12725">
        <v>0.9</v>
      </c>
      <c r="C12725">
        <v>6.7</v>
      </c>
      <c r="D12725">
        <v>42.4</v>
      </c>
      <c r="E12725">
        <v>11.8</v>
      </c>
      <c r="F12725">
        <v>5</v>
      </c>
      <c r="G12725">
        <v>0.91</v>
      </c>
      <c r="H12725">
        <v>159</v>
      </c>
      <c r="I12725">
        <v>1</v>
      </c>
      <c r="X12725" s="16">
        <f t="shared" si="205"/>
        <v>41.92499999999999</v>
      </c>
    </row>
    <row r="12726" spans="1:24" x14ac:dyDescent="0.25">
      <c r="A12726" s="1">
        <v>42270.104166666664</v>
      </c>
      <c r="B12726">
        <v>1</v>
      </c>
      <c r="C12726">
        <v>8.1999999999999993</v>
      </c>
      <c r="D12726">
        <v>38.299999999999997</v>
      </c>
      <c r="E12726">
        <v>11.7</v>
      </c>
      <c r="F12726">
        <v>5</v>
      </c>
      <c r="G12726">
        <v>1.4999999999999999E-2</v>
      </c>
      <c r="H12726">
        <v>156</v>
      </c>
      <c r="I12726">
        <v>1.3</v>
      </c>
      <c r="X12726" s="16">
        <f t="shared" si="205"/>
        <v>41.968749999999986</v>
      </c>
    </row>
    <row r="12727" spans="1:24" x14ac:dyDescent="0.25">
      <c r="A12727" s="1">
        <v>42270.125</v>
      </c>
      <c r="B12727">
        <v>0.8</v>
      </c>
      <c r="C12727">
        <v>7</v>
      </c>
      <c r="D12727">
        <v>40.4</v>
      </c>
      <c r="E12727">
        <v>11.5</v>
      </c>
      <c r="F12727">
        <v>5</v>
      </c>
      <c r="G12727">
        <v>0</v>
      </c>
      <c r="H12727">
        <v>148</v>
      </c>
      <c r="I12727">
        <v>1.3</v>
      </c>
      <c r="X12727" s="16">
        <f t="shared" si="205"/>
        <v>41.718749999999986</v>
      </c>
    </row>
    <row r="12728" spans="1:24" x14ac:dyDescent="0.25">
      <c r="A12728" s="1">
        <v>42270.145833333336</v>
      </c>
      <c r="B12728">
        <v>0.9</v>
      </c>
      <c r="C12728">
        <v>5</v>
      </c>
      <c r="D12728">
        <v>42.8</v>
      </c>
      <c r="E12728">
        <v>11.4</v>
      </c>
      <c r="F12728">
        <v>5</v>
      </c>
      <c r="G12728">
        <v>5.0000000000000001E-3</v>
      </c>
      <c r="H12728">
        <v>146</v>
      </c>
      <c r="I12728">
        <v>1.3</v>
      </c>
      <c r="X12728" s="16">
        <f t="shared" si="205"/>
        <v>41.824999999999989</v>
      </c>
    </row>
    <row r="12729" spans="1:24" x14ac:dyDescent="0.25">
      <c r="A12729" s="1">
        <v>42270.166666666664</v>
      </c>
      <c r="B12729">
        <v>0.8</v>
      </c>
      <c r="C12729">
        <v>5.4</v>
      </c>
      <c r="D12729">
        <v>42.4</v>
      </c>
      <c r="E12729">
        <v>11.5</v>
      </c>
      <c r="F12729">
        <v>6</v>
      </c>
      <c r="G12729">
        <v>0</v>
      </c>
      <c r="H12729">
        <v>147</v>
      </c>
      <c r="I12729">
        <v>1.6</v>
      </c>
      <c r="X12729" s="16">
        <f t="shared" si="205"/>
        <v>41.849999999999994</v>
      </c>
    </row>
    <row r="12730" spans="1:24" x14ac:dyDescent="0.25">
      <c r="A12730" s="1">
        <v>42270.1875</v>
      </c>
      <c r="B12730">
        <v>1.1000000000000001</v>
      </c>
      <c r="C12730">
        <v>10.4</v>
      </c>
      <c r="E12730">
        <v>11.6</v>
      </c>
      <c r="F12730">
        <v>5</v>
      </c>
      <c r="G12730">
        <v>0</v>
      </c>
      <c r="H12730">
        <v>152</v>
      </c>
      <c r="I12730">
        <v>1.4</v>
      </c>
      <c r="X12730" s="16">
        <f t="shared" si="205"/>
        <v>40.933333333333323</v>
      </c>
    </row>
    <row r="12731" spans="1:24" x14ac:dyDescent="0.25">
      <c r="A12731" s="1">
        <v>42270.208333333336</v>
      </c>
      <c r="B12731">
        <v>2</v>
      </c>
      <c r="C12731">
        <v>17</v>
      </c>
      <c r="D12731">
        <v>31.4</v>
      </c>
      <c r="E12731">
        <v>11.6</v>
      </c>
      <c r="F12731">
        <v>5</v>
      </c>
      <c r="G12731">
        <v>0</v>
      </c>
      <c r="H12731">
        <v>154</v>
      </c>
      <c r="I12731">
        <v>1.1000000000000001</v>
      </c>
      <c r="X12731" s="16">
        <f t="shared" si="205"/>
        <v>39.839999999999996</v>
      </c>
    </row>
    <row r="12732" spans="1:24" x14ac:dyDescent="0.25">
      <c r="A12732" s="1">
        <v>42270.229166666664</v>
      </c>
      <c r="B12732">
        <v>1.7</v>
      </c>
      <c r="C12732">
        <v>21.4</v>
      </c>
      <c r="D12732">
        <v>27.2</v>
      </c>
      <c r="E12732">
        <v>11.6</v>
      </c>
      <c r="F12732">
        <v>5</v>
      </c>
      <c r="G12732">
        <v>0</v>
      </c>
      <c r="H12732">
        <v>154</v>
      </c>
      <c r="I12732">
        <v>1.3</v>
      </c>
      <c r="X12732" s="16">
        <f t="shared" si="205"/>
        <v>38.82</v>
      </c>
    </row>
    <row r="12733" spans="1:24" x14ac:dyDescent="0.25">
      <c r="A12733" s="1">
        <v>42270.25</v>
      </c>
      <c r="B12733">
        <v>3.5</v>
      </c>
      <c r="C12733">
        <v>24.3</v>
      </c>
      <c r="D12733">
        <v>26.9</v>
      </c>
      <c r="E12733">
        <v>11.6</v>
      </c>
      <c r="F12733">
        <v>6</v>
      </c>
      <c r="G12733">
        <v>0</v>
      </c>
      <c r="H12733">
        <v>160</v>
      </c>
      <c r="I12733">
        <v>1.4</v>
      </c>
      <c r="X12733" s="16">
        <f t="shared" si="205"/>
        <v>38.213333333333331</v>
      </c>
    </row>
    <row r="12734" spans="1:24" x14ac:dyDescent="0.25">
      <c r="A12734" s="1">
        <v>42270.270833333336</v>
      </c>
      <c r="B12734">
        <v>9.9</v>
      </c>
      <c r="C12734">
        <v>28.5</v>
      </c>
      <c r="D12734">
        <v>26.2</v>
      </c>
      <c r="E12734">
        <v>11.4</v>
      </c>
      <c r="F12734">
        <v>8</v>
      </c>
      <c r="G12734">
        <v>0</v>
      </c>
      <c r="H12734">
        <v>176</v>
      </c>
      <c r="I12734">
        <v>1</v>
      </c>
      <c r="X12734" s="16">
        <f t="shared" si="205"/>
        <v>37.61333333333333</v>
      </c>
    </row>
    <row r="12735" spans="1:24" x14ac:dyDescent="0.25">
      <c r="A12735" s="1">
        <v>42270.291666666664</v>
      </c>
      <c r="B12735">
        <v>6.6</v>
      </c>
      <c r="C12735">
        <v>30.9</v>
      </c>
      <c r="D12735">
        <v>22.3</v>
      </c>
      <c r="E12735">
        <v>11.3</v>
      </c>
      <c r="F12735">
        <v>12</v>
      </c>
      <c r="G12735">
        <v>0</v>
      </c>
      <c r="H12735">
        <v>156</v>
      </c>
      <c r="I12735">
        <v>1.3</v>
      </c>
      <c r="X12735" s="16">
        <f t="shared" si="205"/>
        <v>36.539999999999992</v>
      </c>
    </row>
    <row r="12736" spans="1:24" x14ac:dyDescent="0.25">
      <c r="A12736" s="1">
        <v>42270.3125</v>
      </c>
      <c r="B12736">
        <v>7.9</v>
      </c>
      <c r="C12736">
        <v>30.5</v>
      </c>
      <c r="D12736">
        <v>20.100000000000001</v>
      </c>
      <c r="E12736">
        <v>11.2</v>
      </c>
      <c r="F12736">
        <v>26</v>
      </c>
      <c r="G12736">
        <v>0</v>
      </c>
      <c r="H12736">
        <v>156</v>
      </c>
      <c r="I12736">
        <v>1.9</v>
      </c>
      <c r="X12736" s="16">
        <f t="shared" si="205"/>
        <v>35.253333333333323</v>
      </c>
    </row>
    <row r="12737" spans="1:24" x14ac:dyDescent="0.25">
      <c r="A12737" s="1">
        <v>42270.333333333336</v>
      </c>
      <c r="B12737">
        <v>15.1</v>
      </c>
      <c r="C12737">
        <v>34.9</v>
      </c>
      <c r="D12737">
        <v>20.3</v>
      </c>
      <c r="E12737">
        <v>11.3</v>
      </c>
      <c r="F12737">
        <v>43</v>
      </c>
      <c r="G12737">
        <v>0</v>
      </c>
      <c r="H12737">
        <v>162</v>
      </c>
      <c r="I12737">
        <v>1.1000000000000001</v>
      </c>
      <c r="X12737" s="16">
        <f t="shared" si="205"/>
        <v>33.959999999999994</v>
      </c>
    </row>
    <row r="12738" spans="1:24" x14ac:dyDescent="0.25">
      <c r="A12738" s="1">
        <v>42270.354166666664</v>
      </c>
      <c r="E12738">
        <v>11.2</v>
      </c>
      <c r="F12738">
        <v>56</v>
      </c>
      <c r="H12738">
        <v>159</v>
      </c>
      <c r="I12738">
        <v>1.2</v>
      </c>
      <c r="X12738" s="16">
        <f t="shared" si="205"/>
        <v>33.499999999999993</v>
      </c>
    </row>
    <row r="12739" spans="1:24" x14ac:dyDescent="0.25">
      <c r="A12739" s="1">
        <v>42270.375</v>
      </c>
      <c r="B12739">
        <v>16.100000000000001</v>
      </c>
      <c r="C12739">
        <v>35.1</v>
      </c>
      <c r="D12739">
        <v>18.5</v>
      </c>
      <c r="E12739">
        <v>11.2</v>
      </c>
      <c r="F12739">
        <v>68</v>
      </c>
      <c r="G12739">
        <v>0.16</v>
      </c>
      <c r="H12739">
        <v>173</v>
      </c>
      <c r="I12739">
        <v>1</v>
      </c>
      <c r="X12739" s="16">
        <f t="shared" si="205"/>
        <v>31.62142857142857</v>
      </c>
    </row>
    <row r="12740" spans="1:24" x14ac:dyDescent="0.25">
      <c r="A12740" s="1">
        <v>42270.395833333336</v>
      </c>
      <c r="B12740">
        <v>20</v>
      </c>
      <c r="C12740">
        <v>31.8</v>
      </c>
      <c r="D12740">
        <v>22.1</v>
      </c>
      <c r="E12740">
        <v>11.6</v>
      </c>
      <c r="F12740">
        <v>144</v>
      </c>
      <c r="G12740">
        <v>5.0000000000000001E-3</v>
      </c>
      <c r="H12740">
        <v>193</v>
      </c>
      <c r="I12740">
        <v>0.7</v>
      </c>
      <c r="X12740" s="16">
        <f t="shared" si="205"/>
        <v>30.092857142857145</v>
      </c>
    </row>
    <row r="12741" spans="1:24" x14ac:dyDescent="0.25">
      <c r="A12741" s="1">
        <v>42270.416666666664</v>
      </c>
      <c r="B12741">
        <v>33.9</v>
      </c>
      <c r="C12741">
        <v>35</v>
      </c>
      <c r="D12741">
        <v>21.8</v>
      </c>
      <c r="E12741">
        <v>12.2</v>
      </c>
      <c r="F12741">
        <v>180</v>
      </c>
      <c r="G12741">
        <v>0</v>
      </c>
      <c r="H12741">
        <v>277</v>
      </c>
      <c r="I12741">
        <v>1</v>
      </c>
      <c r="X12741" s="16">
        <f t="shared" si="205"/>
        <v>28.621428571428574</v>
      </c>
    </row>
    <row r="12742" spans="1:24" x14ac:dyDescent="0.25">
      <c r="A12742" s="1">
        <v>42270.4375</v>
      </c>
      <c r="B12742">
        <v>27.4</v>
      </c>
      <c r="C12742">
        <v>34</v>
      </c>
      <c r="D12742">
        <v>26.2</v>
      </c>
      <c r="E12742">
        <v>12.7</v>
      </c>
      <c r="F12742">
        <v>142</v>
      </c>
      <c r="G12742">
        <v>0</v>
      </c>
      <c r="H12742">
        <v>274</v>
      </c>
      <c r="I12742">
        <v>1.8</v>
      </c>
      <c r="X12742" s="16">
        <f t="shared" si="205"/>
        <v>27.75714285714286</v>
      </c>
    </row>
    <row r="12743" spans="1:24" x14ac:dyDescent="0.25">
      <c r="A12743" s="1">
        <v>42270.458333333336</v>
      </c>
      <c r="B12743">
        <v>35.799999999999997</v>
      </c>
      <c r="C12743">
        <v>35.9</v>
      </c>
      <c r="D12743">
        <v>27.4</v>
      </c>
      <c r="E12743">
        <v>12.8</v>
      </c>
      <c r="F12743">
        <v>182</v>
      </c>
      <c r="G12743">
        <v>7.0000000000000007E-2</v>
      </c>
      <c r="H12743">
        <v>275</v>
      </c>
      <c r="I12743">
        <v>2</v>
      </c>
      <c r="X12743" s="16">
        <f t="shared" si="205"/>
        <v>26.828571428571426</v>
      </c>
    </row>
    <row r="12744" spans="1:24" x14ac:dyDescent="0.25">
      <c r="A12744" s="1">
        <v>42270.479166666664</v>
      </c>
      <c r="B12744">
        <v>32.4</v>
      </c>
      <c r="C12744">
        <v>30.1</v>
      </c>
      <c r="D12744">
        <v>31.2</v>
      </c>
      <c r="E12744">
        <v>13.1</v>
      </c>
      <c r="F12744">
        <v>312</v>
      </c>
      <c r="G12744">
        <v>1.4999999999999999E-2</v>
      </c>
      <c r="H12744">
        <v>276</v>
      </c>
      <c r="I12744">
        <v>1.4</v>
      </c>
      <c r="X12744" s="16">
        <f t="shared" si="205"/>
        <v>26</v>
      </c>
    </row>
    <row r="12745" spans="1:24" x14ac:dyDescent="0.25">
      <c r="A12745" s="1">
        <v>42270.5</v>
      </c>
      <c r="B12745">
        <v>24</v>
      </c>
      <c r="C12745">
        <v>24.9</v>
      </c>
      <c r="D12745">
        <v>40.1</v>
      </c>
      <c r="E12745">
        <v>13.8</v>
      </c>
      <c r="F12745">
        <v>374</v>
      </c>
      <c r="G12745">
        <v>0</v>
      </c>
      <c r="H12745">
        <v>274</v>
      </c>
      <c r="I12745">
        <v>2</v>
      </c>
      <c r="X12745" s="16">
        <f t="shared" si="205"/>
        <v>25.835714285714285</v>
      </c>
    </row>
    <row r="12746" spans="1:24" x14ac:dyDescent="0.25">
      <c r="A12746" s="1">
        <v>42270.520833333336</v>
      </c>
      <c r="B12746">
        <v>24.8</v>
      </c>
      <c r="C12746">
        <v>28.7</v>
      </c>
      <c r="D12746">
        <v>34.299999999999997</v>
      </c>
      <c r="E12746">
        <v>13.7</v>
      </c>
      <c r="F12746">
        <v>108</v>
      </c>
      <c r="G12746">
        <v>0</v>
      </c>
      <c r="H12746">
        <v>275</v>
      </c>
      <c r="I12746">
        <v>1.9</v>
      </c>
      <c r="X12746" s="16">
        <f t="shared" si="205"/>
        <v>26.4</v>
      </c>
    </row>
    <row r="12747" spans="1:24" x14ac:dyDescent="0.25">
      <c r="A12747" s="1">
        <v>42270.541666666664</v>
      </c>
      <c r="B12747">
        <v>26.6</v>
      </c>
      <c r="C12747">
        <v>32.4</v>
      </c>
      <c r="D12747">
        <v>30.6</v>
      </c>
      <c r="E12747">
        <v>13.9</v>
      </c>
      <c r="F12747">
        <v>194</v>
      </c>
      <c r="G12747">
        <v>0</v>
      </c>
      <c r="H12747">
        <v>242</v>
      </c>
      <c r="I12747">
        <v>0.7</v>
      </c>
      <c r="X12747" s="16">
        <f t="shared" si="205"/>
        <v>26.346666666666671</v>
      </c>
    </row>
    <row r="12748" spans="1:24" x14ac:dyDescent="0.25">
      <c r="A12748" s="1">
        <v>42270.5625</v>
      </c>
      <c r="B12748">
        <v>8.1</v>
      </c>
      <c r="C12748">
        <v>19.399999999999999</v>
      </c>
      <c r="D12748">
        <v>35.4</v>
      </c>
      <c r="E12748">
        <v>14</v>
      </c>
      <c r="F12748">
        <v>304</v>
      </c>
      <c r="G12748">
        <v>0</v>
      </c>
      <c r="H12748">
        <v>157</v>
      </c>
      <c r="I12748">
        <v>1.5</v>
      </c>
      <c r="X12748" s="16">
        <f t="shared" si="205"/>
        <v>26.893333333333334</v>
      </c>
    </row>
    <row r="12749" spans="1:24" x14ac:dyDescent="0.25">
      <c r="A12749" s="1">
        <v>42270.583333333336</v>
      </c>
      <c r="B12749">
        <v>13.8</v>
      </c>
      <c r="C12749">
        <v>25.3</v>
      </c>
      <c r="D12749">
        <v>29.9</v>
      </c>
      <c r="E12749">
        <v>14.6</v>
      </c>
      <c r="F12749">
        <v>317</v>
      </c>
      <c r="G12749">
        <v>0</v>
      </c>
      <c r="H12749">
        <v>157</v>
      </c>
      <c r="I12749">
        <v>1.5</v>
      </c>
      <c r="X12749" s="16">
        <f t="shared" si="205"/>
        <v>27.09333333333333</v>
      </c>
    </row>
    <row r="12750" spans="1:24" x14ac:dyDescent="0.25">
      <c r="A12750" s="1">
        <v>42270.604166666664</v>
      </c>
      <c r="B12750">
        <v>12.7</v>
      </c>
      <c r="C12750">
        <v>23.6</v>
      </c>
      <c r="D12750">
        <v>33.799999999999997</v>
      </c>
      <c r="E12750">
        <v>15.3</v>
      </c>
      <c r="F12750">
        <v>309</v>
      </c>
      <c r="G12750">
        <v>0</v>
      </c>
      <c r="H12750">
        <v>162</v>
      </c>
      <c r="I12750">
        <v>1.1000000000000001</v>
      </c>
      <c r="X12750" s="16">
        <f t="shared" si="205"/>
        <v>27.6</v>
      </c>
    </row>
    <row r="12751" spans="1:24" x14ac:dyDescent="0.25">
      <c r="A12751" s="1">
        <v>42270.625</v>
      </c>
      <c r="B12751">
        <v>22</v>
      </c>
      <c r="C12751">
        <v>28.7</v>
      </c>
      <c r="D12751">
        <v>34</v>
      </c>
      <c r="E12751">
        <v>15.6</v>
      </c>
      <c r="F12751">
        <v>154</v>
      </c>
      <c r="G12751">
        <v>0</v>
      </c>
      <c r="H12751">
        <v>238</v>
      </c>
      <c r="I12751">
        <v>0.8</v>
      </c>
      <c r="X12751" s="16">
        <f t="shared" si="205"/>
        <v>28.38</v>
      </c>
    </row>
    <row r="12752" spans="1:24" x14ac:dyDescent="0.25">
      <c r="A12752" s="1">
        <v>42270.645833333336</v>
      </c>
      <c r="B12752">
        <v>23.5</v>
      </c>
      <c r="C12752">
        <v>37.6</v>
      </c>
      <c r="D12752">
        <v>27.7</v>
      </c>
      <c r="E12752">
        <v>15.8</v>
      </c>
      <c r="F12752">
        <v>147</v>
      </c>
      <c r="G12752">
        <v>0</v>
      </c>
      <c r="H12752">
        <v>235</v>
      </c>
      <c r="I12752">
        <v>0.7</v>
      </c>
      <c r="X12752" s="16">
        <f t="shared" si="205"/>
        <v>28.886666666666663</v>
      </c>
    </row>
    <row r="12753" spans="1:24" x14ac:dyDescent="0.25">
      <c r="A12753" s="1">
        <v>42270.666666666664</v>
      </c>
      <c r="B12753">
        <v>19.7</v>
      </c>
      <c r="C12753">
        <v>22.6</v>
      </c>
      <c r="D12753">
        <v>43.6</v>
      </c>
      <c r="E12753">
        <v>16.100000000000001</v>
      </c>
      <c r="F12753">
        <v>329</v>
      </c>
      <c r="G12753">
        <v>0</v>
      </c>
      <c r="H12753">
        <v>274</v>
      </c>
      <c r="I12753">
        <v>3.1</v>
      </c>
      <c r="X12753" s="16">
        <f t="shared" si="205"/>
        <v>30.439999999999998</v>
      </c>
    </row>
    <row r="12754" spans="1:24" x14ac:dyDescent="0.25">
      <c r="A12754" s="1">
        <v>42270.6875</v>
      </c>
      <c r="B12754">
        <v>26</v>
      </c>
      <c r="C12754">
        <v>27.7</v>
      </c>
      <c r="D12754">
        <v>39.700000000000003</v>
      </c>
      <c r="E12754">
        <v>15.2</v>
      </c>
      <c r="F12754">
        <v>102</v>
      </c>
      <c r="G12754">
        <v>0</v>
      </c>
      <c r="H12754">
        <v>270</v>
      </c>
      <c r="I12754">
        <v>2.7</v>
      </c>
      <c r="X12754" s="16">
        <f t="shared" si="205"/>
        <v>31.018749999999997</v>
      </c>
    </row>
    <row r="12755" spans="1:24" x14ac:dyDescent="0.25">
      <c r="A12755" s="1">
        <v>42270.708333333336</v>
      </c>
      <c r="B12755">
        <v>25.6</v>
      </c>
      <c r="C12755">
        <v>35.1</v>
      </c>
      <c r="D12755">
        <v>30.5</v>
      </c>
      <c r="E12755">
        <v>14.9</v>
      </c>
      <c r="F12755">
        <v>45</v>
      </c>
      <c r="G12755">
        <v>0</v>
      </c>
      <c r="H12755">
        <v>275</v>
      </c>
      <c r="I12755">
        <v>1.6</v>
      </c>
      <c r="X12755" s="16">
        <f t="shared" ref="X12755:X12818" si="206">AVERAGE(D12740:D12755)</f>
        <v>31.768749999999997</v>
      </c>
    </row>
    <row r="12756" spans="1:24" x14ac:dyDescent="0.25">
      <c r="A12756" s="1">
        <v>42270.729166666664</v>
      </c>
      <c r="B12756">
        <v>27.6</v>
      </c>
      <c r="C12756">
        <v>35.5</v>
      </c>
      <c r="D12756">
        <v>29.3</v>
      </c>
      <c r="E12756">
        <v>14.8</v>
      </c>
      <c r="F12756">
        <v>32</v>
      </c>
      <c r="G12756">
        <v>0</v>
      </c>
      <c r="H12756">
        <v>271</v>
      </c>
      <c r="I12756">
        <v>1.9</v>
      </c>
      <c r="X12756" s="16">
        <f t="shared" si="206"/>
        <v>32.21875</v>
      </c>
    </row>
    <row r="12757" spans="1:24" x14ac:dyDescent="0.25">
      <c r="A12757" s="1">
        <v>42270.75</v>
      </c>
      <c r="B12757">
        <v>19.8</v>
      </c>
      <c r="C12757">
        <v>33.5</v>
      </c>
      <c r="D12757">
        <v>30.3</v>
      </c>
      <c r="E12757">
        <v>14.6</v>
      </c>
      <c r="F12757">
        <v>16</v>
      </c>
      <c r="G12757">
        <v>0</v>
      </c>
      <c r="H12757">
        <v>270</v>
      </c>
      <c r="I12757">
        <v>2</v>
      </c>
      <c r="X12757" s="16">
        <f t="shared" si="206"/>
        <v>32.75</v>
      </c>
    </row>
    <row r="12758" spans="1:24" x14ac:dyDescent="0.25">
      <c r="A12758" s="1">
        <v>42270.770833333336</v>
      </c>
      <c r="B12758">
        <v>20.8</v>
      </c>
      <c r="C12758">
        <v>35.6</v>
      </c>
      <c r="D12758">
        <v>26.5</v>
      </c>
      <c r="E12758">
        <v>14.5</v>
      </c>
      <c r="F12758">
        <v>7</v>
      </c>
      <c r="G12758">
        <v>0</v>
      </c>
      <c r="H12758">
        <v>268</v>
      </c>
      <c r="I12758">
        <v>1.1000000000000001</v>
      </c>
      <c r="X12758" s="16">
        <f t="shared" si="206"/>
        <v>32.768749999999997</v>
      </c>
    </row>
    <row r="12759" spans="1:24" x14ac:dyDescent="0.25">
      <c r="A12759" s="1">
        <v>42270.791666666664</v>
      </c>
      <c r="B12759">
        <v>12.3</v>
      </c>
      <c r="C12759">
        <v>28</v>
      </c>
      <c r="D12759">
        <v>32.299999999999997</v>
      </c>
      <c r="E12759">
        <v>14.1</v>
      </c>
      <c r="F12759">
        <v>6</v>
      </c>
      <c r="G12759">
        <v>0</v>
      </c>
      <c r="H12759">
        <v>246</v>
      </c>
      <c r="I12759">
        <v>0.6</v>
      </c>
      <c r="X12759" s="16">
        <f t="shared" si="206"/>
        <v>33.075000000000003</v>
      </c>
    </row>
    <row r="12760" spans="1:24" x14ac:dyDescent="0.25">
      <c r="A12760" s="1">
        <v>42270.8125</v>
      </c>
      <c r="B12760">
        <v>5.4</v>
      </c>
      <c r="C12760">
        <v>32</v>
      </c>
      <c r="D12760">
        <v>24.7</v>
      </c>
      <c r="E12760">
        <v>13.7</v>
      </c>
      <c r="F12760">
        <v>6</v>
      </c>
      <c r="G12760">
        <v>0</v>
      </c>
      <c r="H12760">
        <v>160</v>
      </c>
      <c r="I12760">
        <v>0.8</v>
      </c>
      <c r="X12760" s="16">
        <f t="shared" si="206"/>
        <v>32.668750000000003</v>
      </c>
    </row>
    <row r="12761" spans="1:24" x14ac:dyDescent="0.25">
      <c r="A12761" s="1">
        <v>42270.833333333336</v>
      </c>
      <c r="B12761">
        <v>5.0999999999999996</v>
      </c>
      <c r="C12761">
        <v>31.7</v>
      </c>
      <c r="D12761">
        <v>21.8</v>
      </c>
      <c r="E12761">
        <v>13.5</v>
      </c>
      <c r="F12761">
        <v>5</v>
      </c>
      <c r="G12761">
        <v>0.64</v>
      </c>
      <c r="H12761">
        <v>180</v>
      </c>
      <c r="I12761">
        <v>0.4</v>
      </c>
      <c r="X12761" s="16">
        <f t="shared" si="206"/>
        <v>31.525000000000002</v>
      </c>
    </row>
    <row r="12762" spans="1:24" x14ac:dyDescent="0.25">
      <c r="A12762" s="1">
        <v>42270.854166666664</v>
      </c>
      <c r="B12762">
        <v>1.8</v>
      </c>
      <c r="C12762">
        <v>27.4</v>
      </c>
      <c r="D12762">
        <v>22.6</v>
      </c>
      <c r="E12762">
        <v>12.8</v>
      </c>
      <c r="F12762">
        <v>6</v>
      </c>
      <c r="G12762">
        <v>0.44500000000000001</v>
      </c>
      <c r="H12762">
        <v>158</v>
      </c>
      <c r="I12762">
        <v>0.9</v>
      </c>
      <c r="X12762" s="16">
        <f t="shared" si="206"/>
        <v>30.793750000000003</v>
      </c>
    </row>
    <row r="12763" spans="1:24" x14ac:dyDescent="0.25">
      <c r="A12763" s="1">
        <v>42270.875</v>
      </c>
      <c r="B12763">
        <v>1.3</v>
      </c>
      <c r="C12763">
        <v>23.1</v>
      </c>
      <c r="D12763">
        <v>26.3</v>
      </c>
      <c r="E12763">
        <v>12.4</v>
      </c>
      <c r="F12763">
        <v>6</v>
      </c>
      <c r="G12763">
        <v>0.04</v>
      </c>
      <c r="H12763">
        <v>143</v>
      </c>
      <c r="I12763">
        <v>1.2</v>
      </c>
      <c r="X12763" s="16">
        <f t="shared" si="206"/>
        <v>30.525000000000002</v>
      </c>
    </row>
    <row r="12764" spans="1:24" x14ac:dyDescent="0.25">
      <c r="A12764" s="1">
        <v>42270.895833333336</v>
      </c>
      <c r="B12764">
        <v>1</v>
      </c>
      <c r="C12764">
        <v>17.600000000000001</v>
      </c>
      <c r="D12764">
        <v>29.1</v>
      </c>
      <c r="E12764">
        <v>12.3</v>
      </c>
      <c r="F12764">
        <v>6</v>
      </c>
      <c r="G12764">
        <v>1.4999999999999999E-2</v>
      </c>
      <c r="H12764">
        <v>135</v>
      </c>
      <c r="I12764">
        <v>0.9</v>
      </c>
      <c r="X12764" s="16">
        <f t="shared" si="206"/>
        <v>30.131250000000005</v>
      </c>
    </row>
    <row r="12765" spans="1:24" x14ac:dyDescent="0.25">
      <c r="A12765" s="1">
        <v>42270.916666666664</v>
      </c>
      <c r="B12765">
        <v>1.4</v>
      </c>
      <c r="C12765">
        <v>19.399999999999999</v>
      </c>
      <c r="D12765">
        <v>26.5</v>
      </c>
      <c r="E12765">
        <v>12.3</v>
      </c>
      <c r="F12765">
        <v>6</v>
      </c>
      <c r="G12765">
        <v>8.5000000000000006E-2</v>
      </c>
      <c r="H12765">
        <v>151</v>
      </c>
      <c r="I12765">
        <v>0.7</v>
      </c>
      <c r="X12765" s="16">
        <f t="shared" si="206"/>
        <v>29.918750000000006</v>
      </c>
    </row>
    <row r="12766" spans="1:24" x14ac:dyDescent="0.25">
      <c r="A12766" s="1">
        <v>42270.9375</v>
      </c>
      <c r="B12766">
        <v>1.1000000000000001</v>
      </c>
      <c r="C12766">
        <v>17.899999999999999</v>
      </c>
      <c r="D12766">
        <v>24.7</v>
      </c>
      <c r="E12766">
        <v>12.3</v>
      </c>
      <c r="F12766">
        <v>6</v>
      </c>
      <c r="G12766">
        <v>0.02</v>
      </c>
      <c r="H12766">
        <v>137</v>
      </c>
      <c r="I12766">
        <v>0.7</v>
      </c>
      <c r="X12766" s="16">
        <f t="shared" si="206"/>
        <v>29.350000000000005</v>
      </c>
    </row>
    <row r="12767" spans="1:24" x14ac:dyDescent="0.25">
      <c r="A12767" s="1">
        <v>42270.958333333336</v>
      </c>
      <c r="B12767">
        <v>0.9</v>
      </c>
      <c r="C12767">
        <v>16.899999999999999</v>
      </c>
      <c r="D12767">
        <v>23.2</v>
      </c>
      <c r="E12767">
        <v>12.3</v>
      </c>
      <c r="F12767">
        <v>6</v>
      </c>
      <c r="G12767">
        <v>5.0000000000000001E-3</v>
      </c>
      <c r="H12767">
        <v>138</v>
      </c>
      <c r="I12767">
        <v>0.8</v>
      </c>
      <c r="X12767" s="16">
        <f t="shared" si="206"/>
        <v>28.675000000000004</v>
      </c>
    </row>
    <row r="12768" spans="1:24" x14ac:dyDescent="0.25">
      <c r="A12768" s="1">
        <v>42270.979166666664</v>
      </c>
      <c r="B12768">
        <v>1.1000000000000001</v>
      </c>
      <c r="C12768">
        <v>17.8</v>
      </c>
      <c r="D12768">
        <v>21.2</v>
      </c>
      <c r="E12768">
        <v>12.4</v>
      </c>
      <c r="F12768">
        <v>6</v>
      </c>
      <c r="G12768">
        <v>0.01</v>
      </c>
      <c r="H12768">
        <v>142</v>
      </c>
      <c r="I12768">
        <v>1.1000000000000001</v>
      </c>
      <c r="X12768" s="16">
        <f t="shared" si="206"/>
        <v>28.268750000000004</v>
      </c>
    </row>
    <row r="12769" spans="1:24" x14ac:dyDescent="0.25">
      <c r="A12769" s="1">
        <v>42271</v>
      </c>
      <c r="B12769">
        <v>1</v>
      </c>
      <c r="C12769">
        <v>17.600000000000001</v>
      </c>
      <c r="D12769">
        <v>22.2</v>
      </c>
      <c r="E12769">
        <v>12.4</v>
      </c>
      <c r="F12769">
        <v>6</v>
      </c>
      <c r="G12769">
        <v>0.14499999999999999</v>
      </c>
      <c r="H12769">
        <v>151</v>
      </c>
      <c r="I12769">
        <v>1.3</v>
      </c>
      <c r="X12769" s="16">
        <f t="shared" si="206"/>
        <v>26.931250000000002</v>
      </c>
    </row>
    <row r="12770" spans="1:24" x14ac:dyDescent="0.25">
      <c r="A12770" s="1">
        <v>42271.020833333336</v>
      </c>
      <c r="B12770">
        <v>1.3</v>
      </c>
      <c r="C12770">
        <v>17.100000000000001</v>
      </c>
      <c r="D12770">
        <v>22.2</v>
      </c>
      <c r="E12770">
        <v>12.4</v>
      </c>
      <c r="F12770">
        <v>6</v>
      </c>
      <c r="G12770">
        <v>0.51500000000000001</v>
      </c>
      <c r="H12770">
        <v>162</v>
      </c>
      <c r="I12770">
        <v>1.1000000000000001</v>
      </c>
      <c r="X12770" s="16">
        <f t="shared" si="206"/>
        <v>25.837499999999995</v>
      </c>
    </row>
    <row r="12771" spans="1:24" x14ac:dyDescent="0.25">
      <c r="A12771" s="1">
        <v>42271.041666666664</v>
      </c>
      <c r="B12771">
        <v>2.1</v>
      </c>
      <c r="C12771">
        <v>15.2</v>
      </c>
      <c r="D12771">
        <v>24.1</v>
      </c>
      <c r="E12771">
        <v>12.2</v>
      </c>
      <c r="F12771">
        <v>6</v>
      </c>
      <c r="G12771">
        <v>0.92500000000000004</v>
      </c>
      <c r="H12771">
        <v>165</v>
      </c>
      <c r="I12771">
        <v>0.7</v>
      </c>
      <c r="X12771" s="16">
        <f t="shared" si="206"/>
        <v>25.437499999999996</v>
      </c>
    </row>
    <row r="12772" spans="1:24" x14ac:dyDescent="0.25">
      <c r="A12772" s="1">
        <v>42271.0625</v>
      </c>
      <c r="B12772">
        <v>1.1000000000000001</v>
      </c>
      <c r="C12772">
        <v>9.4</v>
      </c>
      <c r="E12772">
        <v>12.2</v>
      </c>
      <c r="F12772">
        <v>6</v>
      </c>
      <c r="G12772">
        <v>0.14000000000000001</v>
      </c>
      <c r="H12772">
        <v>173</v>
      </c>
      <c r="I12772">
        <v>0.4</v>
      </c>
      <c r="X12772" s="16">
        <f t="shared" si="206"/>
        <v>25.18</v>
      </c>
    </row>
    <row r="12773" spans="1:24" x14ac:dyDescent="0.25">
      <c r="A12773" s="1">
        <v>42271.083333333336</v>
      </c>
      <c r="B12773">
        <v>1</v>
      </c>
      <c r="C12773">
        <v>9.5</v>
      </c>
      <c r="D12773">
        <v>27.5</v>
      </c>
      <c r="E12773">
        <v>12.1</v>
      </c>
      <c r="F12773">
        <v>6</v>
      </c>
      <c r="G12773">
        <v>1.4999999999999999E-2</v>
      </c>
      <c r="H12773">
        <v>142</v>
      </c>
      <c r="I12773">
        <v>0.4</v>
      </c>
      <c r="X12773" s="16">
        <f t="shared" si="206"/>
        <v>24.993333333333332</v>
      </c>
    </row>
    <row r="12774" spans="1:24" x14ac:dyDescent="0.25">
      <c r="A12774" s="1">
        <v>42271.104166666664</v>
      </c>
      <c r="B12774">
        <v>1.1000000000000001</v>
      </c>
      <c r="C12774">
        <v>9.9</v>
      </c>
      <c r="D12774">
        <v>23.2</v>
      </c>
      <c r="E12774">
        <v>12</v>
      </c>
      <c r="F12774">
        <v>6</v>
      </c>
      <c r="G12774">
        <v>5.0000000000000001E-3</v>
      </c>
      <c r="H12774">
        <v>113</v>
      </c>
      <c r="I12774">
        <v>0.4</v>
      </c>
      <c r="X12774" s="16">
        <f t="shared" si="206"/>
        <v>24.77333333333333</v>
      </c>
    </row>
    <row r="12775" spans="1:24" x14ac:dyDescent="0.25">
      <c r="A12775" s="1">
        <v>42271.125</v>
      </c>
      <c r="B12775">
        <v>0.9</v>
      </c>
      <c r="C12775">
        <v>9.4</v>
      </c>
      <c r="D12775">
        <v>23.1</v>
      </c>
      <c r="E12775">
        <v>12</v>
      </c>
      <c r="F12775">
        <v>6</v>
      </c>
      <c r="G12775">
        <v>0</v>
      </c>
      <c r="H12775">
        <v>119</v>
      </c>
      <c r="I12775">
        <v>0.8</v>
      </c>
      <c r="X12775" s="16">
        <f t="shared" si="206"/>
        <v>24.16</v>
      </c>
    </row>
    <row r="12776" spans="1:24" x14ac:dyDescent="0.25">
      <c r="A12776" s="1">
        <v>42271.145833333336</v>
      </c>
      <c r="B12776">
        <v>1.1000000000000001</v>
      </c>
      <c r="C12776">
        <v>10.7</v>
      </c>
      <c r="D12776">
        <v>25.8</v>
      </c>
      <c r="E12776">
        <v>11.9</v>
      </c>
      <c r="F12776">
        <v>6</v>
      </c>
      <c r="G12776">
        <v>0</v>
      </c>
      <c r="H12776">
        <v>149</v>
      </c>
      <c r="I12776">
        <v>1.2</v>
      </c>
      <c r="X12776" s="16">
        <f t="shared" si="206"/>
        <v>24.233333333333334</v>
      </c>
    </row>
    <row r="12777" spans="1:24" x14ac:dyDescent="0.25">
      <c r="A12777" s="1">
        <v>42271.166666666664</v>
      </c>
      <c r="B12777">
        <v>0.9</v>
      </c>
      <c r="C12777">
        <v>13.2</v>
      </c>
      <c r="D12777">
        <v>22.4</v>
      </c>
      <c r="E12777">
        <v>11.9</v>
      </c>
      <c r="F12777">
        <v>6</v>
      </c>
      <c r="G12777">
        <v>5.0000000000000001E-3</v>
      </c>
      <c r="H12777">
        <v>142</v>
      </c>
      <c r="I12777">
        <v>1.2</v>
      </c>
      <c r="X12777" s="16">
        <f t="shared" si="206"/>
        <v>24.273333333333326</v>
      </c>
    </row>
    <row r="12778" spans="1:24" x14ac:dyDescent="0.25">
      <c r="A12778" s="1">
        <v>42271.1875</v>
      </c>
      <c r="B12778">
        <v>1.1000000000000001</v>
      </c>
      <c r="C12778">
        <v>13.5</v>
      </c>
      <c r="D12778">
        <v>19.2</v>
      </c>
      <c r="E12778">
        <v>11.9</v>
      </c>
      <c r="F12778">
        <v>6</v>
      </c>
      <c r="G12778">
        <v>0</v>
      </c>
      <c r="H12778">
        <v>141</v>
      </c>
      <c r="I12778">
        <v>1.1000000000000001</v>
      </c>
      <c r="X12778" s="16">
        <f t="shared" si="206"/>
        <v>24.046666666666667</v>
      </c>
    </row>
    <row r="12779" spans="1:24" x14ac:dyDescent="0.25">
      <c r="A12779" s="1">
        <v>42271.208333333336</v>
      </c>
      <c r="B12779">
        <v>1.5</v>
      </c>
      <c r="C12779">
        <v>18.8</v>
      </c>
      <c r="D12779">
        <v>13.6</v>
      </c>
      <c r="E12779">
        <v>11.9</v>
      </c>
      <c r="F12779">
        <v>6</v>
      </c>
      <c r="G12779">
        <v>0</v>
      </c>
      <c r="H12779">
        <v>145</v>
      </c>
      <c r="I12779">
        <v>1</v>
      </c>
      <c r="X12779" s="16">
        <f t="shared" si="206"/>
        <v>23.2</v>
      </c>
    </row>
    <row r="12780" spans="1:24" x14ac:dyDescent="0.25">
      <c r="A12780" s="1">
        <v>42271.229166666664</v>
      </c>
      <c r="B12780">
        <v>2</v>
      </c>
      <c r="C12780">
        <v>19.2</v>
      </c>
      <c r="D12780">
        <v>11</v>
      </c>
      <c r="E12780">
        <v>11.9</v>
      </c>
      <c r="F12780">
        <v>5</v>
      </c>
      <c r="G12780">
        <v>0</v>
      </c>
      <c r="H12780">
        <v>134</v>
      </c>
      <c r="I12780">
        <v>1.1000000000000001</v>
      </c>
      <c r="X12780" s="16">
        <f t="shared" si="206"/>
        <v>21.993333333333332</v>
      </c>
    </row>
    <row r="12781" spans="1:24" x14ac:dyDescent="0.25">
      <c r="A12781" s="1">
        <v>42271.25</v>
      </c>
      <c r="B12781">
        <v>2.7</v>
      </c>
      <c r="C12781">
        <v>22.9</v>
      </c>
      <c r="D12781">
        <v>8.1999999999999993</v>
      </c>
      <c r="E12781">
        <v>11.7</v>
      </c>
      <c r="F12781">
        <v>6</v>
      </c>
      <c r="G12781">
        <v>0</v>
      </c>
      <c r="H12781">
        <v>144</v>
      </c>
      <c r="I12781">
        <v>1.1000000000000001</v>
      </c>
      <c r="X12781" s="16">
        <f t="shared" si="206"/>
        <v>20.77333333333333</v>
      </c>
    </row>
    <row r="12782" spans="1:24" x14ac:dyDescent="0.25">
      <c r="A12782" s="1">
        <v>42271.270833333336</v>
      </c>
      <c r="B12782">
        <v>14.2</v>
      </c>
      <c r="C12782">
        <v>31.6</v>
      </c>
      <c r="D12782">
        <v>3.2</v>
      </c>
      <c r="E12782">
        <v>11.9</v>
      </c>
      <c r="F12782">
        <v>9</v>
      </c>
      <c r="G12782">
        <v>0</v>
      </c>
      <c r="H12782">
        <v>153</v>
      </c>
      <c r="I12782">
        <v>1</v>
      </c>
      <c r="X12782" s="16">
        <f t="shared" si="206"/>
        <v>19.339999999999996</v>
      </c>
    </row>
    <row r="12783" spans="1:24" x14ac:dyDescent="0.25">
      <c r="A12783" s="1">
        <v>42271.291666666664</v>
      </c>
      <c r="B12783">
        <v>8.6</v>
      </c>
      <c r="C12783">
        <v>27.2</v>
      </c>
      <c r="D12783">
        <v>6.9</v>
      </c>
      <c r="E12783">
        <v>11.8</v>
      </c>
      <c r="F12783">
        <v>24</v>
      </c>
      <c r="G12783">
        <v>0</v>
      </c>
      <c r="H12783">
        <v>147</v>
      </c>
      <c r="I12783">
        <v>1.3</v>
      </c>
      <c r="X12783" s="16">
        <f t="shared" si="206"/>
        <v>18.25333333333333</v>
      </c>
    </row>
    <row r="12784" spans="1:24" x14ac:dyDescent="0.25">
      <c r="A12784" s="1">
        <v>42271.3125</v>
      </c>
      <c r="B12784">
        <v>23.1</v>
      </c>
      <c r="C12784">
        <v>32.5</v>
      </c>
      <c r="D12784">
        <v>6.1</v>
      </c>
      <c r="E12784">
        <v>11.9</v>
      </c>
      <c r="F12784">
        <v>52</v>
      </c>
      <c r="G12784">
        <v>0</v>
      </c>
      <c r="H12784">
        <v>166</v>
      </c>
      <c r="I12784">
        <v>0.9</v>
      </c>
      <c r="X12784" s="16">
        <f t="shared" si="206"/>
        <v>17.246666666666666</v>
      </c>
    </row>
    <row r="12785" spans="1:24" x14ac:dyDescent="0.25">
      <c r="A12785" s="1">
        <v>42271.333333333336</v>
      </c>
      <c r="B12785">
        <v>22.8</v>
      </c>
      <c r="C12785">
        <v>29.4</v>
      </c>
      <c r="D12785">
        <v>8.1999999999999993</v>
      </c>
      <c r="E12785">
        <v>11.9</v>
      </c>
      <c r="F12785">
        <v>86</v>
      </c>
      <c r="G12785">
        <v>0</v>
      </c>
      <c r="H12785">
        <v>153</v>
      </c>
      <c r="I12785">
        <v>0.8</v>
      </c>
      <c r="X12785" s="16">
        <f t="shared" si="206"/>
        <v>16.313333333333329</v>
      </c>
    </row>
    <row r="12786" spans="1:24" x14ac:dyDescent="0.25">
      <c r="A12786" s="1">
        <v>42271.354166666664</v>
      </c>
      <c r="B12786">
        <v>9.6</v>
      </c>
      <c r="C12786">
        <v>19.399999999999999</v>
      </c>
      <c r="D12786">
        <v>15.8</v>
      </c>
      <c r="E12786">
        <v>12.1</v>
      </c>
      <c r="F12786">
        <v>162</v>
      </c>
      <c r="G12786">
        <v>0</v>
      </c>
      <c r="H12786">
        <v>139</v>
      </c>
      <c r="I12786">
        <v>1.3</v>
      </c>
      <c r="X12786" s="16">
        <f t="shared" si="206"/>
        <v>15.886666666666663</v>
      </c>
    </row>
    <row r="12787" spans="1:24" x14ac:dyDescent="0.25">
      <c r="A12787" s="1">
        <v>42271.375</v>
      </c>
      <c r="B12787">
        <v>11.5</v>
      </c>
      <c r="C12787">
        <v>16.600000000000001</v>
      </c>
      <c r="D12787">
        <v>21.4</v>
      </c>
      <c r="E12787">
        <v>13.1</v>
      </c>
      <c r="F12787">
        <v>393</v>
      </c>
      <c r="G12787">
        <v>0</v>
      </c>
      <c r="H12787">
        <v>140</v>
      </c>
      <c r="I12787">
        <v>1.6</v>
      </c>
      <c r="X12787" s="16">
        <f t="shared" si="206"/>
        <v>15.706666666666665</v>
      </c>
    </row>
    <row r="12788" spans="1:24" x14ac:dyDescent="0.25">
      <c r="A12788" s="1">
        <v>42271.395833333336</v>
      </c>
      <c r="B12788">
        <v>18.7</v>
      </c>
      <c r="C12788">
        <v>22.4</v>
      </c>
      <c r="D12788">
        <v>21.5</v>
      </c>
      <c r="E12788">
        <v>13.5</v>
      </c>
      <c r="F12788">
        <v>268</v>
      </c>
      <c r="G12788">
        <v>0</v>
      </c>
      <c r="H12788">
        <v>160</v>
      </c>
      <c r="I12788">
        <v>1.1000000000000001</v>
      </c>
      <c r="X12788" s="16">
        <f t="shared" si="206"/>
        <v>16.068749999999998</v>
      </c>
    </row>
    <row r="12789" spans="1:24" x14ac:dyDescent="0.25">
      <c r="A12789" s="1">
        <v>42271.416666666664</v>
      </c>
      <c r="B12789">
        <v>16.399999999999999</v>
      </c>
      <c r="C12789">
        <v>20.7</v>
      </c>
      <c r="D12789">
        <v>28.3</v>
      </c>
      <c r="E12789">
        <v>14.3</v>
      </c>
      <c r="F12789">
        <v>405</v>
      </c>
      <c r="G12789">
        <v>0</v>
      </c>
      <c r="H12789">
        <v>154</v>
      </c>
      <c r="I12789">
        <v>0.9</v>
      </c>
      <c r="X12789" s="16">
        <f t="shared" si="206"/>
        <v>16.118749999999999</v>
      </c>
    </row>
    <row r="12790" spans="1:24" x14ac:dyDescent="0.25">
      <c r="A12790" s="1">
        <v>42271.4375</v>
      </c>
      <c r="B12790">
        <v>14.7</v>
      </c>
      <c r="C12790">
        <v>17.600000000000001</v>
      </c>
      <c r="D12790">
        <v>38</v>
      </c>
      <c r="E12790">
        <v>15.3</v>
      </c>
      <c r="F12790">
        <v>552</v>
      </c>
      <c r="G12790">
        <v>0</v>
      </c>
      <c r="H12790">
        <v>167</v>
      </c>
      <c r="I12790">
        <v>0.9</v>
      </c>
      <c r="X12790" s="16">
        <f t="shared" si="206"/>
        <v>17.043750000000003</v>
      </c>
    </row>
    <row r="12791" spans="1:24" x14ac:dyDescent="0.25">
      <c r="A12791" s="1">
        <v>42271.458333333336</v>
      </c>
      <c r="B12791">
        <v>12</v>
      </c>
      <c r="C12791">
        <v>18.3</v>
      </c>
      <c r="D12791">
        <v>46.2</v>
      </c>
      <c r="E12791">
        <v>16</v>
      </c>
      <c r="F12791">
        <v>584</v>
      </c>
      <c r="G12791">
        <v>0</v>
      </c>
      <c r="H12791">
        <v>163</v>
      </c>
      <c r="I12791">
        <v>1.1000000000000001</v>
      </c>
      <c r="X12791" s="16">
        <f t="shared" si="206"/>
        <v>18.487500000000001</v>
      </c>
    </row>
    <row r="12792" spans="1:24" x14ac:dyDescent="0.25">
      <c r="A12792" s="1">
        <v>42271.479166666664</v>
      </c>
      <c r="B12792">
        <v>10.199999999999999</v>
      </c>
      <c r="C12792">
        <v>15.8</v>
      </c>
      <c r="D12792">
        <v>53.9</v>
      </c>
      <c r="E12792">
        <v>16.600000000000001</v>
      </c>
      <c r="F12792">
        <v>594</v>
      </c>
      <c r="G12792">
        <v>0</v>
      </c>
      <c r="H12792">
        <v>153</v>
      </c>
      <c r="I12792">
        <v>0.5</v>
      </c>
      <c r="X12792" s="16">
        <f t="shared" si="206"/>
        <v>20.243749999999999</v>
      </c>
    </row>
    <row r="12793" spans="1:24" x14ac:dyDescent="0.25">
      <c r="A12793" s="1">
        <v>42271.5</v>
      </c>
      <c r="B12793">
        <v>10.1</v>
      </c>
      <c r="C12793">
        <v>18.2</v>
      </c>
      <c r="D12793">
        <v>55.5</v>
      </c>
      <c r="E12793">
        <v>16.5</v>
      </c>
      <c r="F12793">
        <v>314</v>
      </c>
      <c r="G12793">
        <v>0</v>
      </c>
      <c r="H12793">
        <v>144</v>
      </c>
      <c r="I12793">
        <v>0.3</v>
      </c>
      <c r="X12793" s="16">
        <f t="shared" si="206"/>
        <v>22.3125</v>
      </c>
    </row>
    <row r="12794" spans="1:24" x14ac:dyDescent="0.25">
      <c r="A12794" s="1">
        <v>42271.520833333336</v>
      </c>
      <c r="B12794">
        <v>7.7</v>
      </c>
      <c r="C12794">
        <v>17.399999999999999</v>
      </c>
      <c r="D12794">
        <v>56.2</v>
      </c>
      <c r="E12794">
        <v>16.899999999999999</v>
      </c>
      <c r="F12794">
        <v>424</v>
      </c>
      <c r="G12794">
        <v>0</v>
      </c>
      <c r="H12794">
        <v>164</v>
      </c>
      <c r="I12794">
        <v>0.9</v>
      </c>
      <c r="X12794" s="16">
        <f t="shared" si="206"/>
        <v>24.625</v>
      </c>
    </row>
    <row r="12795" spans="1:24" x14ac:dyDescent="0.25">
      <c r="A12795" s="1">
        <v>42271.541666666664</v>
      </c>
      <c r="B12795">
        <v>11.8</v>
      </c>
      <c r="C12795">
        <v>20.9</v>
      </c>
      <c r="D12795">
        <v>59</v>
      </c>
      <c r="E12795">
        <v>18</v>
      </c>
      <c r="F12795">
        <v>683</v>
      </c>
      <c r="G12795">
        <v>0</v>
      </c>
      <c r="H12795">
        <v>195</v>
      </c>
      <c r="I12795">
        <v>0.6</v>
      </c>
      <c r="X12795" s="16">
        <f t="shared" si="206"/>
        <v>27.462499999999999</v>
      </c>
    </row>
    <row r="12796" spans="1:24" x14ac:dyDescent="0.25">
      <c r="A12796" s="1">
        <v>42271.5625</v>
      </c>
      <c r="B12796">
        <v>9.1</v>
      </c>
      <c r="C12796">
        <v>13.7</v>
      </c>
      <c r="D12796">
        <v>68.3</v>
      </c>
      <c r="E12796">
        <v>18.399999999999999</v>
      </c>
      <c r="F12796">
        <v>647</v>
      </c>
      <c r="G12796">
        <v>0</v>
      </c>
      <c r="H12796">
        <v>160</v>
      </c>
      <c r="I12796">
        <v>1.1000000000000001</v>
      </c>
      <c r="X12796" s="16">
        <f t="shared" si="206"/>
        <v>31.043749999999996</v>
      </c>
    </row>
    <row r="12797" spans="1:24" x14ac:dyDescent="0.25">
      <c r="A12797" s="1">
        <v>42271.583333333336</v>
      </c>
      <c r="B12797">
        <v>7.4</v>
      </c>
      <c r="C12797">
        <v>12.9</v>
      </c>
      <c r="D12797">
        <v>70.8</v>
      </c>
      <c r="E12797">
        <v>18.399999999999999</v>
      </c>
      <c r="F12797">
        <v>620</v>
      </c>
      <c r="G12797">
        <v>0</v>
      </c>
      <c r="H12797">
        <v>156</v>
      </c>
      <c r="I12797">
        <v>1.3</v>
      </c>
      <c r="X12797" s="16">
        <f t="shared" si="206"/>
        <v>34.956249999999997</v>
      </c>
    </row>
    <row r="12798" spans="1:24" x14ac:dyDescent="0.25">
      <c r="A12798" s="1">
        <v>42271.604166666664</v>
      </c>
      <c r="B12798">
        <v>10.5</v>
      </c>
      <c r="C12798">
        <v>16</v>
      </c>
      <c r="D12798">
        <v>73.7</v>
      </c>
      <c r="E12798">
        <v>18.7</v>
      </c>
      <c r="F12798">
        <v>560</v>
      </c>
      <c r="G12798">
        <v>0</v>
      </c>
      <c r="H12798">
        <v>181</v>
      </c>
      <c r="I12798">
        <v>0.7</v>
      </c>
      <c r="X12798" s="16">
        <f t="shared" si="206"/>
        <v>39.362499999999997</v>
      </c>
    </row>
    <row r="12799" spans="1:24" x14ac:dyDescent="0.25">
      <c r="A12799" s="1">
        <v>42271.625</v>
      </c>
      <c r="B12799">
        <v>13.7</v>
      </c>
      <c r="C12799">
        <v>20.3</v>
      </c>
      <c r="D12799">
        <v>74.2</v>
      </c>
      <c r="E12799">
        <v>18.899999999999999</v>
      </c>
      <c r="F12799">
        <v>412</v>
      </c>
      <c r="G12799">
        <v>0</v>
      </c>
      <c r="H12799">
        <v>254</v>
      </c>
      <c r="I12799">
        <v>1</v>
      </c>
      <c r="X12799" s="16">
        <f t="shared" si="206"/>
        <v>43.568750000000001</v>
      </c>
    </row>
    <row r="12800" spans="1:24" x14ac:dyDescent="0.25">
      <c r="A12800" s="1">
        <v>42271.645833333336</v>
      </c>
      <c r="B12800">
        <v>21</v>
      </c>
      <c r="C12800">
        <v>35.200000000000003</v>
      </c>
      <c r="D12800">
        <v>60.3</v>
      </c>
      <c r="E12800">
        <v>18.600000000000001</v>
      </c>
      <c r="F12800">
        <v>229</v>
      </c>
      <c r="G12800">
        <v>0</v>
      </c>
      <c r="H12800">
        <v>278</v>
      </c>
      <c r="I12800">
        <v>1.2</v>
      </c>
      <c r="X12800" s="16">
        <f t="shared" si="206"/>
        <v>46.956249999999997</v>
      </c>
    </row>
    <row r="12801" spans="1:24" x14ac:dyDescent="0.25">
      <c r="A12801" s="1">
        <v>42271.666666666664</v>
      </c>
      <c r="B12801">
        <v>26.4</v>
      </c>
      <c r="C12801">
        <v>43.7</v>
      </c>
      <c r="D12801">
        <v>56.9</v>
      </c>
      <c r="E12801">
        <v>18.899999999999999</v>
      </c>
      <c r="F12801">
        <v>262</v>
      </c>
      <c r="G12801">
        <v>0</v>
      </c>
      <c r="H12801">
        <v>235</v>
      </c>
      <c r="I12801">
        <v>0.5</v>
      </c>
      <c r="X12801" s="16">
        <f t="shared" si="206"/>
        <v>50</v>
      </c>
    </row>
    <row r="12802" spans="1:24" x14ac:dyDescent="0.25">
      <c r="A12802" s="1">
        <v>42271.6875</v>
      </c>
      <c r="B12802">
        <v>19.5</v>
      </c>
      <c r="C12802">
        <v>43.6</v>
      </c>
      <c r="D12802">
        <v>55.8</v>
      </c>
      <c r="E12802">
        <v>18.600000000000001</v>
      </c>
      <c r="F12802">
        <v>175</v>
      </c>
      <c r="G12802">
        <v>0</v>
      </c>
      <c r="H12802">
        <v>190</v>
      </c>
      <c r="I12802">
        <v>0.8</v>
      </c>
      <c r="X12802" s="16">
        <f t="shared" si="206"/>
        <v>52.5</v>
      </c>
    </row>
    <row r="12803" spans="1:24" x14ac:dyDescent="0.25">
      <c r="A12803" s="1">
        <v>42271.708333333336</v>
      </c>
      <c r="B12803">
        <v>7.2</v>
      </c>
      <c r="C12803">
        <v>29.9</v>
      </c>
      <c r="D12803">
        <v>61.7</v>
      </c>
      <c r="E12803">
        <v>18.399999999999999</v>
      </c>
      <c r="F12803">
        <v>135</v>
      </c>
      <c r="G12803">
        <v>0</v>
      </c>
      <c r="H12803">
        <v>169</v>
      </c>
      <c r="I12803">
        <v>0.8</v>
      </c>
      <c r="X12803" s="16">
        <f t="shared" si="206"/>
        <v>55.018750000000004</v>
      </c>
    </row>
    <row r="12804" spans="1:24" x14ac:dyDescent="0.25">
      <c r="A12804" s="1">
        <v>42271.729166666664</v>
      </c>
      <c r="B12804">
        <v>2.7</v>
      </c>
      <c r="C12804">
        <v>21.1</v>
      </c>
      <c r="D12804">
        <v>67.7</v>
      </c>
      <c r="E12804">
        <v>18.2</v>
      </c>
      <c r="F12804">
        <v>88</v>
      </c>
      <c r="G12804">
        <v>0</v>
      </c>
      <c r="H12804">
        <v>160</v>
      </c>
      <c r="I12804">
        <v>1.1000000000000001</v>
      </c>
      <c r="X12804" s="16">
        <f t="shared" si="206"/>
        <v>57.906250000000007</v>
      </c>
    </row>
    <row r="12805" spans="1:24" x14ac:dyDescent="0.25">
      <c r="A12805" s="1">
        <v>42271.75</v>
      </c>
      <c r="B12805">
        <v>1.8</v>
      </c>
      <c r="C12805">
        <v>29.1</v>
      </c>
      <c r="D12805">
        <v>57.9</v>
      </c>
      <c r="E12805">
        <v>17.899999999999999</v>
      </c>
      <c r="F12805">
        <v>47</v>
      </c>
      <c r="G12805">
        <v>0</v>
      </c>
      <c r="H12805">
        <v>158</v>
      </c>
      <c r="I12805">
        <v>1</v>
      </c>
      <c r="X12805" s="16">
        <f t="shared" si="206"/>
        <v>59.756250000000001</v>
      </c>
    </row>
    <row r="12806" spans="1:24" x14ac:dyDescent="0.25">
      <c r="A12806" s="1">
        <v>42271.770833333336</v>
      </c>
      <c r="B12806">
        <v>1.7</v>
      </c>
      <c r="C12806">
        <v>30.3</v>
      </c>
      <c r="D12806">
        <v>39.799999999999997</v>
      </c>
      <c r="E12806">
        <v>16.8</v>
      </c>
      <c r="F12806">
        <v>20</v>
      </c>
      <c r="G12806">
        <v>0</v>
      </c>
      <c r="H12806">
        <v>143</v>
      </c>
      <c r="I12806">
        <v>0.7</v>
      </c>
      <c r="X12806" s="16">
        <f t="shared" si="206"/>
        <v>59.868749999999999</v>
      </c>
    </row>
    <row r="12807" spans="1:24" x14ac:dyDescent="0.25">
      <c r="A12807" s="1">
        <v>42271.791666666664</v>
      </c>
      <c r="B12807">
        <v>1.1000000000000001</v>
      </c>
      <c r="C12807">
        <v>26.6</v>
      </c>
      <c r="D12807">
        <v>38.799999999999997</v>
      </c>
      <c r="E12807">
        <v>15.7</v>
      </c>
      <c r="F12807">
        <v>6</v>
      </c>
      <c r="G12807">
        <v>0</v>
      </c>
      <c r="H12807">
        <v>150</v>
      </c>
      <c r="I12807">
        <v>0.6</v>
      </c>
      <c r="X12807" s="16">
        <f t="shared" si="206"/>
        <v>59.406249999999993</v>
      </c>
    </row>
    <row r="12808" spans="1:24" x14ac:dyDescent="0.25">
      <c r="A12808" s="1">
        <v>42271.8125</v>
      </c>
      <c r="B12808">
        <v>1.2</v>
      </c>
      <c r="C12808">
        <v>27.2</v>
      </c>
      <c r="D12808">
        <v>34.299999999999997</v>
      </c>
      <c r="E12808">
        <v>14.9</v>
      </c>
      <c r="F12808">
        <v>6</v>
      </c>
      <c r="G12808">
        <v>0</v>
      </c>
      <c r="H12808">
        <v>152</v>
      </c>
      <c r="I12808">
        <v>0.7</v>
      </c>
      <c r="X12808" s="16">
        <f t="shared" si="206"/>
        <v>58.181249999999991</v>
      </c>
    </row>
    <row r="12809" spans="1:24" x14ac:dyDescent="0.25">
      <c r="A12809" s="1">
        <v>42271.833333333336</v>
      </c>
      <c r="B12809">
        <v>1.1000000000000001</v>
      </c>
      <c r="C12809">
        <v>22.8</v>
      </c>
      <c r="D12809">
        <v>37</v>
      </c>
      <c r="E12809">
        <v>14.3</v>
      </c>
      <c r="F12809">
        <v>6</v>
      </c>
      <c r="G12809">
        <v>0</v>
      </c>
      <c r="H12809">
        <v>146</v>
      </c>
      <c r="I12809">
        <v>0.6</v>
      </c>
      <c r="X12809" s="16">
        <f t="shared" si="206"/>
        <v>57.024999999999991</v>
      </c>
    </row>
    <row r="12810" spans="1:24" x14ac:dyDescent="0.25">
      <c r="A12810" s="1">
        <v>42271.854166666664</v>
      </c>
      <c r="B12810">
        <v>1.2</v>
      </c>
      <c r="C12810">
        <v>19</v>
      </c>
      <c r="D12810">
        <v>38.299999999999997</v>
      </c>
      <c r="E12810">
        <v>13.8</v>
      </c>
      <c r="F12810">
        <v>5</v>
      </c>
      <c r="G12810">
        <v>0</v>
      </c>
      <c r="H12810">
        <v>142</v>
      </c>
      <c r="I12810">
        <v>0.7</v>
      </c>
      <c r="X12810" s="16">
        <f t="shared" si="206"/>
        <v>55.906249999999993</v>
      </c>
    </row>
    <row r="12811" spans="1:24" x14ac:dyDescent="0.25">
      <c r="A12811" s="1">
        <v>42271.875</v>
      </c>
      <c r="B12811">
        <v>0.9</v>
      </c>
      <c r="C12811">
        <v>18.399999999999999</v>
      </c>
      <c r="D12811">
        <v>38.4</v>
      </c>
      <c r="E12811">
        <v>13.4</v>
      </c>
      <c r="F12811">
        <v>6</v>
      </c>
      <c r="G12811">
        <v>0</v>
      </c>
      <c r="H12811">
        <v>147</v>
      </c>
      <c r="I12811">
        <v>0.7</v>
      </c>
      <c r="X12811" s="16">
        <f t="shared" si="206"/>
        <v>54.618749999999991</v>
      </c>
    </row>
    <row r="12812" spans="1:24" x14ac:dyDescent="0.25">
      <c r="A12812" s="1">
        <v>42271.895833333336</v>
      </c>
      <c r="B12812">
        <v>1.1000000000000001</v>
      </c>
      <c r="C12812">
        <v>19.8</v>
      </c>
      <c r="D12812">
        <v>35.6</v>
      </c>
      <c r="E12812">
        <v>13</v>
      </c>
      <c r="F12812">
        <v>5</v>
      </c>
      <c r="G12812">
        <v>0</v>
      </c>
      <c r="H12812">
        <v>150</v>
      </c>
      <c r="I12812">
        <v>0.7</v>
      </c>
      <c r="X12812" s="16">
        <f t="shared" si="206"/>
        <v>52.574999999999989</v>
      </c>
    </row>
    <row r="12813" spans="1:24" x14ac:dyDescent="0.25">
      <c r="A12813" s="1">
        <v>42271.916666666664</v>
      </c>
      <c r="B12813">
        <v>1</v>
      </c>
      <c r="C12813">
        <v>19.2</v>
      </c>
      <c r="D12813">
        <v>32.4</v>
      </c>
      <c r="E12813">
        <v>12.6</v>
      </c>
      <c r="F12813">
        <v>6</v>
      </c>
      <c r="G12813">
        <v>0</v>
      </c>
      <c r="H12813">
        <v>146</v>
      </c>
      <c r="I12813">
        <v>0.7</v>
      </c>
      <c r="X12813" s="16">
        <f t="shared" si="206"/>
        <v>50.174999999999983</v>
      </c>
    </row>
    <row r="12814" spans="1:24" x14ac:dyDescent="0.25">
      <c r="A12814" s="1">
        <v>42271.9375</v>
      </c>
      <c r="B12814">
        <v>0.9</v>
      </c>
      <c r="C12814">
        <v>16</v>
      </c>
      <c r="D12814">
        <v>35.299999999999997</v>
      </c>
      <c r="E12814">
        <v>12.3</v>
      </c>
      <c r="F12814">
        <v>6</v>
      </c>
      <c r="G12814">
        <v>0</v>
      </c>
      <c r="H12814">
        <v>145</v>
      </c>
      <c r="I12814">
        <v>0.9</v>
      </c>
      <c r="X12814" s="16">
        <f t="shared" si="206"/>
        <v>47.774999999999984</v>
      </c>
    </row>
    <row r="12815" spans="1:24" x14ac:dyDescent="0.25">
      <c r="A12815" s="1">
        <v>42271.958333333336</v>
      </c>
      <c r="B12815">
        <v>0.8</v>
      </c>
      <c r="C12815">
        <v>16.2</v>
      </c>
      <c r="D12815">
        <v>35.4</v>
      </c>
      <c r="E12815">
        <v>12.3</v>
      </c>
      <c r="F12815">
        <v>6</v>
      </c>
      <c r="G12815">
        <v>0</v>
      </c>
      <c r="H12815">
        <v>148</v>
      </c>
      <c r="I12815">
        <v>1.1000000000000001</v>
      </c>
      <c r="X12815" s="16">
        <f t="shared" si="206"/>
        <v>45.349999999999994</v>
      </c>
    </row>
    <row r="12816" spans="1:24" x14ac:dyDescent="0.25">
      <c r="A12816" s="1">
        <v>42271.979166666664</v>
      </c>
      <c r="B12816">
        <v>1.3</v>
      </c>
      <c r="C12816">
        <v>15.8</v>
      </c>
      <c r="D12816">
        <v>29.1</v>
      </c>
      <c r="E12816">
        <v>12.1</v>
      </c>
      <c r="F12816">
        <v>5</v>
      </c>
      <c r="G12816">
        <v>0</v>
      </c>
      <c r="H12816">
        <v>144</v>
      </c>
      <c r="I12816">
        <v>0.8</v>
      </c>
      <c r="X12816" s="16">
        <f t="shared" si="206"/>
        <v>43.4</v>
      </c>
    </row>
    <row r="12817" spans="1:24" x14ac:dyDescent="0.25">
      <c r="A12817" s="1">
        <v>42272</v>
      </c>
      <c r="B12817">
        <v>1</v>
      </c>
      <c r="C12817">
        <v>10.7</v>
      </c>
      <c r="D12817">
        <v>36.299999999999997</v>
      </c>
      <c r="E12817">
        <v>12.1</v>
      </c>
      <c r="F12817">
        <v>6</v>
      </c>
      <c r="G12817">
        <v>0</v>
      </c>
      <c r="H12817">
        <v>144</v>
      </c>
      <c r="I12817">
        <v>0.9</v>
      </c>
      <c r="X12817" s="16">
        <f t="shared" si="206"/>
        <v>42.112499999999997</v>
      </c>
    </row>
    <row r="12818" spans="1:24" x14ac:dyDescent="0.25">
      <c r="A12818" s="1">
        <v>42272.020833333336</v>
      </c>
      <c r="B12818">
        <v>0.9</v>
      </c>
      <c r="C12818">
        <v>9.9</v>
      </c>
      <c r="D12818">
        <v>31.2</v>
      </c>
      <c r="E12818">
        <v>11.9</v>
      </c>
      <c r="F12818">
        <v>5</v>
      </c>
      <c r="G12818">
        <v>0</v>
      </c>
      <c r="H12818">
        <v>149</v>
      </c>
      <c r="I12818">
        <v>1.1000000000000001</v>
      </c>
      <c r="X12818" s="16">
        <f t="shared" si="206"/>
        <v>40.575000000000003</v>
      </c>
    </row>
    <row r="12819" spans="1:24" x14ac:dyDescent="0.25">
      <c r="A12819" s="1">
        <v>42272.041666666664</v>
      </c>
      <c r="B12819">
        <v>1</v>
      </c>
      <c r="C12819">
        <v>8</v>
      </c>
      <c r="D12819">
        <v>35.200000000000003</v>
      </c>
      <c r="E12819">
        <v>11.7</v>
      </c>
      <c r="F12819">
        <v>5</v>
      </c>
      <c r="G12819">
        <v>0</v>
      </c>
      <c r="H12819">
        <v>145</v>
      </c>
      <c r="I12819">
        <v>1.1000000000000001</v>
      </c>
      <c r="X12819" s="16">
        <f t="shared" ref="X12819:X12882" si="207">AVERAGE(D12804:D12819)</f>
        <v>38.918750000000003</v>
      </c>
    </row>
    <row r="12820" spans="1:24" x14ac:dyDescent="0.25">
      <c r="A12820" s="1">
        <v>42272.0625</v>
      </c>
      <c r="B12820">
        <v>0.9</v>
      </c>
      <c r="C12820">
        <v>7.4</v>
      </c>
      <c r="D12820">
        <v>30.8</v>
      </c>
      <c r="E12820">
        <v>11.3</v>
      </c>
      <c r="F12820">
        <v>5</v>
      </c>
      <c r="G12820">
        <v>0</v>
      </c>
      <c r="H12820">
        <v>145</v>
      </c>
      <c r="I12820">
        <v>0.7</v>
      </c>
      <c r="X12820" s="16">
        <f t="shared" si="207"/>
        <v>36.612500000000004</v>
      </c>
    </row>
    <row r="12821" spans="1:24" x14ac:dyDescent="0.25">
      <c r="A12821" s="1">
        <v>42272.083333333336</v>
      </c>
      <c r="B12821">
        <v>1</v>
      </c>
      <c r="C12821">
        <v>8.6999999999999993</v>
      </c>
      <c r="D12821">
        <v>25.3</v>
      </c>
      <c r="E12821">
        <v>11</v>
      </c>
      <c r="F12821">
        <v>5</v>
      </c>
      <c r="G12821">
        <v>0</v>
      </c>
      <c r="H12821">
        <v>152</v>
      </c>
      <c r="I12821">
        <v>0.8</v>
      </c>
      <c r="X12821" s="16">
        <f t="shared" si="207"/>
        <v>34.574999999999996</v>
      </c>
    </row>
    <row r="12822" spans="1:24" x14ac:dyDescent="0.25">
      <c r="A12822" s="1">
        <v>42272.104166666664</v>
      </c>
      <c r="B12822">
        <v>1.1000000000000001</v>
      </c>
      <c r="C12822">
        <v>10.5</v>
      </c>
      <c r="E12822">
        <v>10.7</v>
      </c>
      <c r="F12822">
        <v>5</v>
      </c>
      <c r="G12822">
        <v>0</v>
      </c>
      <c r="H12822">
        <v>146</v>
      </c>
      <c r="I12822">
        <v>0.8</v>
      </c>
      <c r="X12822" s="16">
        <f t="shared" si="207"/>
        <v>34.226666666666667</v>
      </c>
    </row>
    <row r="12823" spans="1:24" x14ac:dyDescent="0.25">
      <c r="A12823" s="1">
        <v>42272.125</v>
      </c>
      <c r="B12823">
        <v>1.1000000000000001</v>
      </c>
      <c r="C12823">
        <v>10.9</v>
      </c>
      <c r="D12823">
        <v>17</v>
      </c>
      <c r="E12823">
        <v>10.5</v>
      </c>
      <c r="F12823">
        <v>5</v>
      </c>
      <c r="G12823">
        <v>0</v>
      </c>
      <c r="H12823">
        <v>154</v>
      </c>
      <c r="I12823">
        <v>0.9</v>
      </c>
      <c r="X12823" s="16">
        <f t="shared" si="207"/>
        <v>32.773333333333333</v>
      </c>
    </row>
    <row r="12824" spans="1:24" x14ac:dyDescent="0.25">
      <c r="A12824" s="1">
        <v>42272.145833333336</v>
      </c>
      <c r="B12824">
        <v>1</v>
      </c>
      <c r="C12824">
        <v>11</v>
      </c>
      <c r="D12824">
        <v>19.3</v>
      </c>
      <c r="E12824">
        <v>10.4</v>
      </c>
      <c r="F12824">
        <v>6</v>
      </c>
      <c r="G12824">
        <v>0</v>
      </c>
      <c r="H12824">
        <v>147</v>
      </c>
      <c r="I12824">
        <v>1</v>
      </c>
      <c r="X12824" s="16">
        <f t="shared" si="207"/>
        <v>31.773333333333333</v>
      </c>
    </row>
    <row r="12825" spans="1:24" x14ac:dyDescent="0.25">
      <c r="A12825" s="1">
        <v>42272.166666666664</v>
      </c>
      <c r="B12825">
        <v>1.3</v>
      </c>
      <c r="C12825">
        <v>10.199999999999999</v>
      </c>
      <c r="D12825">
        <v>17.899999999999999</v>
      </c>
      <c r="E12825">
        <v>10.5</v>
      </c>
      <c r="F12825">
        <v>6</v>
      </c>
      <c r="G12825">
        <v>0</v>
      </c>
      <c r="H12825">
        <v>149</v>
      </c>
      <c r="I12825">
        <v>1.1000000000000001</v>
      </c>
      <c r="X12825" s="16">
        <f t="shared" si="207"/>
        <v>30.5</v>
      </c>
    </row>
    <row r="12826" spans="1:24" x14ac:dyDescent="0.25">
      <c r="A12826" s="1">
        <v>42272.1875</v>
      </c>
      <c r="D12826">
        <v>20.100000000000001</v>
      </c>
      <c r="E12826">
        <v>10.8</v>
      </c>
      <c r="F12826">
        <v>6</v>
      </c>
      <c r="G12826">
        <v>0</v>
      </c>
      <c r="H12826">
        <v>153</v>
      </c>
      <c r="I12826">
        <v>1.3</v>
      </c>
      <c r="X12826" s="16">
        <f t="shared" si="207"/>
        <v>29.286666666666669</v>
      </c>
    </row>
    <row r="12827" spans="1:24" x14ac:dyDescent="0.25">
      <c r="A12827" s="1">
        <v>42272.208333333336</v>
      </c>
      <c r="B12827">
        <v>2.7</v>
      </c>
      <c r="C12827">
        <v>12.8</v>
      </c>
      <c r="D12827">
        <v>14.4</v>
      </c>
      <c r="E12827">
        <v>10.7</v>
      </c>
      <c r="F12827">
        <v>6</v>
      </c>
      <c r="G12827">
        <v>0</v>
      </c>
      <c r="H12827">
        <v>150</v>
      </c>
      <c r="I12827">
        <v>1.2</v>
      </c>
      <c r="X12827" s="16">
        <f t="shared" si="207"/>
        <v>27.686666666666664</v>
      </c>
    </row>
    <row r="12828" spans="1:24" x14ac:dyDescent="0.25">
      <c r="A12828" s="1">
        <v>42272.229166666664</v>
      </c>
      <c r="B12828">
        <v>5.5</v>
      </c>
      <c r="C12828">
        <v>17.8</v>
      </c>
      <c r="D12828">
        <v>10.6</v>
      </c>
      <c r="E12828">
        <v>10.8</v>
      </c>
      <c r="F12828">
        <v>6</v>
      </c>
      <c r="G12828">
        <v>0</v>
      </c>
      <c r="H12828">
        <v>150</v>
      </c>
      <c r="I12828">
        <v>1.4</v>
      </c>
      <c r="X12828" s="16">
        <f t="shared" si="207"/>
        <v>26.02</v>
      </c>
    </row>
    <row r="12829" spans="1:24" x14ac:dyDescent="0.25">
      <c r="A12829" s="1">
        <v>42272.25</v>
      </c>
      <c r="B12829">
        <v>4.8</v>
      </c>
      <c r="C12829">
        <v>18.899999999999999</v>
      </c>
      <c r="D12829">
        <v>9.1</v>
      </c>
      <c r="E12829">
        <v>10.9</v>
      </c>
      <c r="F12829">
        <v>6</v>
      </c>
      <c r="G12829">
        <v>0</v>
      </c>
      <c r="H12829">
        <v>145</v>
      </c>
      <c r="I12829">
        <v>1.3</v>
      </c>
      <c r="X12829" s="16">
        <f t="shared" si="207"/>
        <v>24.466666666666665</v>
      </c>
    </row>
    <row r="12830" spans="1:24" x14ac:dyDescent="0.25">
      <c r="A12830" s="1">
        <v>42272.270833333336</v>
      </c>
      <c r="B12830">
        <v>7.6</v>
      </c>
      <c r="C12830">
        <v>21.8</v>
      </c>
      <c r="D12830">
        <v>6.6</v>
      </c>
      <c r="E12830">
        <v>11</v>
      </c>
      <c r="F12830">
        <v>7</v>
      </c>
      <c r="G12830">
        <v>0</v>
      </c>
      <c r="H12830">
        <v>146</v>
      </c>
      <c r="I12830">
        <v>1.3</v>
      </c>
      <c r="X12830" s="16">
        <f t="shared" si="207"/>
        <v>22.553333333333338</v>
      </c>
    </row>
    <row r="12831" spans="1:24" x14ac:dyDescent="0.25">
      <c r="A12831" s="1">
        <v>42272.291666666664</v>
      </c>
      <c r="B12831">
        <v>17.399999999999999</v>
      </c>
      <c r="C12831">
        <v>24.8</v>
      </c>
      <c r="D12831">
        <v>2.7</v>
      </c>
      <c r="E12831">
        <v>10.9</v>
      </c>
      <c r="F12831">
        <v>11</v>
      </c>
      <c r="G12831">
        <v>0</v>
      </c>
      <c r="H12831">
        <v>145</v>
      </c>
      <c r="I12831">
        <v>1.3</v>
      </c>
      <c r="X12831" s="16">
        <f t="shared" si="207"/>
        <v>20.373333333333338</v>
      </c>
    </row>
    <row r="12832" spans="1:24" x14ac:dyDescent="0.25">
      <c r="A12832" s="1">
        <v>42272.3125</v>
      </c>
      <c r="B12832">
        <v>13</v>
      </c>
      <c r="C12832">
        <v>25.1</v>
      </c>
      <c r="D12832">
        <v>5.4</v>
      </c>
      <c r="E12832">
        <v>11.3</v>
      </c>
      <c r="F12832">
        <v>39</v>
      </c>
      <c r="G12832">
        <v>0</v>
      </c>
      <c r="H12832">
        <v>142</v>
      </c>
      <c r="I12832">
        <v>1.6</v>
      </c>
      <c r="X12832" s="16">
        <f t="shared" si="207"/>
        <v>18.793333333333337</v>
      </c>
    </row>
    <row r="12833" spans="1:24" x14ac:dyDescent="0.25">
      <c r="A12833" s="1">
        <v>42272.333333333336</v>
      </c>
      <c r="B12833">
        <v>19.399999999999999</v>
      </c>
      <c r="C12833">
        <v>25.1</v>
      </c>
      <c r="D12833">
        <v>4.8</v>
      </c>
      <c r="E12833">
        <v>11.7</v>
      </c>
      <c r="F12833">
        <v>88</v>
      </c>
      <c r="G12833">
        <v>0</v>
      </c>
      <c r="H12833">
        <v>140</v>
      </c>
      <c r="I12833">
        <v>1</v>
      </c>
      <c r="X12833" s="16">
        <f t="shared" si="207"/>
        <v>16.693333333333335</v>
      </c>
    </row>
    <row r="12834" spans="1:24" x14ac:dyDescent="0.25">
      <c r="A12834" s="1">
        <v>42272.354166666664</v>
      </c>
      <c r="B12834">
        <v>18.8</v>
      </c>
      <c r="C12834">
        <v>26.5</v>
      </c>
      <c r="D12834">
        <v>6.7</v>
      </c>
      <c r="E12834">
        <v>12.3</v>
      </c>
      <c r="F12834">
        <v>118</v>
      </c>
      <c r="G12834">
        <v>0</v>
      </c>
      <c r="H12834">
        <v>127</v>
      </c>
      <c r="I12834">
        <v>0.7</v>
      </c>
      <c r="X12834" s="16">
        <f t="shared" si="207"/>
        <v>15.059999999999999</v>
      </c>
    </row>
    <row r="12835" spans="1:24" x14ac:dyDescent="0.25">
      <c r="A12835" s="1">
        <v>42272.375</v>
      </c>
      <c r="B12835">
        <v>24.1</v>
      </c>
      <c r="C12835">
        <v>29.6</v>
      </c>
      <c r="D12835">
        <v>7</v>
      </c>
      <c r="E12835">
        <v>13.1</v>
      </c>
      <c r="F12835">
        <v>147</v>
      </c>
      <c r="G12835">
        <v>0</v>
      </c>
      <c r="H12835">
        <v>119</v>
      </c>
      <c r="I12835">
        <v>0.9</v>
      </c>
      <c r="X12835" s="16">
        <f t="shared" si="207"/>
        <v>13.179999999999998</v>
      </c>
    </row>
    <row r="12836" spans="1:24" x14ac:dyDescent="0.25">
      <c r="A12836" s="1">
        <v>42272.395833333336</v>
      </c>
      <c r="B12836">
        <v>24.2</v>
      </c>
      <c r="C12836">
        <v>36</v>
      </c>
      <c r="D12836">
        <v>13.1</v>
      </c>
      <c r="E12836">
        <v>13.7</v>
      </c>
      <c r="F12836">
        <v>190</v>
      </c>
      <c r="G12836">
        <v>0</v>
      </c>
      <c r="H12836">
        <v>159</v>
      </c>
      <c r="I12836">
        <v>0.5</v>
      </c>
      <c r="X12836" s="16">
        <f t="shared" si="207"/>
        <v>11.999999999999998</v>
      </c>
    </row>
    <row r="12837" spans="1:24" x14ac:dyDescent="0.25">
      <c r="A12837" s="1">
        <v>42272.416666666664</v>
      </c>
      <c r="B12837">
        <v>27.3</v>
      </c>
      <c r="C12837">
        <v>38.200000000000003</v>
      </c>
      <c r="D12837">
        <v>16.5</v>
      </c>
      <c r="E12837">
        <v>14.1</v>
      </c>
      <c r="F12837">
        <v>244</v>
      </c>
      <c r="G12837">
        <v>0</v>
      </c>
      <c r="H12837">
        <v>169</v>
      </c>
      <c r="I12837">
        <v>0.6</v>
      </c>
      <c r="X12837" s="16">
        <f t="shared" si="207"/>
        <v>11.413333333333332</v>
      </c>
    </row>
    <row r="12838" spans="1:24" x14ac:dyDescent="0.25">
      <c r="A12838" s="1">
        <v>42272.4375</v>
      </c>
      <c r="B12838">
        <v>42.2</v>
      </c>
      <c r="C12838">
        <v>42.7</v>
      </c>
      <c r="D12838">
        <v>13.5</v>
      </c>
      <c r="E12838">
        <v>14.5</v>
      </c>
      <c r="F12838">
        <v>290</v>
      </c>
      <c r="G12838">
        <v>0</v>
      </c>
      <c r="H12838">
        <v>213</v>
      </c>
      <c r="I12838">
        <v>0.4</v>
      </c>
      <c r="X12838" s="16">
        <f t="shared" si="207"/>
        <v>11.543749999999999</v>
      </c>
    </row>
    <row r="12839" spans="1:24" x14ac:dyDescent="0.25">
      <c r="A12839" s="1">
        <v>42272.458333333336</v>
      </c>
      <c r="B12839">
        <v>41.6</v>
      </c>
      <c r="C12839">
        <v>40.6</v>
      </c>
      <c r="D12839">
        <v>17.2</v>
      </c>
      <c r="E12839">
        <v>14.9</v>
      </c>
      <c r="F12839">
        <v>346</v>
      </c>
      <c r="G12839">
        <v>0</v>
      </c>
      <c r="H12839">
        <v>267</v>
      </c>
      <c r="I12839">
        <v>0.7</v>
      </c>
      <c r="X12839" s="16">
        <f t="shared" si="207"/>
        <v>11.556249999999999</v>
      </c>
    </row>
    <row r="12840" spans="1:24" x14ac:dyDescent="0.25">
      <c r="A12840" s="1">
        <v>42272.479166666664</v>
      </c>
      <c r="B12840">
        <v>37.5</v>
      </c>
      <c r="C12840">
        <v>40.700000000000003</v>
      </c>
      <c r="D12840">
        <v>16.399999999999999</v>
      </c>
      <c r="E12840">
        <v>15.1</v>
      </c>
      <c r="F12840">
        <v>296</v>
      </c>
      <c r="G12840">
        <v>0</v>
      </c>
      <c r="H12840">
        <v>266</v>
      </c>
      <c r="I12840">
        <v>1</v>
      </c>
      <c r="X12840" s="16">
        <f t="shared" si="207"/>
        <v>11.374999999999998</v>
      </c>
    </row>
    <row r="12841" spans="1:24" x14ac:dyDescent="0.25">
      <c r="A12841" s="1">
        <v>42272.5</v>
      </c>
      <c r="B12841">
        <v>38.4</v>
      </c>
      <c r="C12841">
        <v>40.200000000000003</v>
      </c>
      <c r="D12841">
        <v>25.5</v>
      </c>
      <c r="E12841">
        <v>15.5</v>
      </c>
      <c r="F12841">
        <v>342</v>
      </c>
      <c r="G12841">
        <v>0</v>
      </c>
      <c r="H12841">
        <v>287</v>
      </c>
      <c r="I12841">
        <v>0.9</v>
      </c>
      <c r="X12841" s="16">
        <f t="shared" si="207"/>
        <v>11.85</v>
      </c>
    </row>
    <row r="12842" spans="1:24" x14ac:dyDescent="0.25">
      <c r="A12842" s="1">
        <v>42272.520833333336</v>
      </c>
      <c r="B12842">
        <v>31.2</v>
      </c>
      <c r="C12842">
        <v>37.5</v>
      </c>
      <c r="D12842">
        <v>29.6</v>
      </c>
      <c r="E12842">
        <v>16.100000000000001</v>
      </c>
      <c r="F12842">
        <v>367</v>
      </c>
      <c r="G12842">
        <v>0</v>
      </c>
      <c r="H12842">
        <v>282</v>
      </c>
      <c r="I12842">
        <v>0.9</v>
      </c>
      <c r="X12842" s="16">
        <f t="shared" si="207"/>
        <v>12.44375</v>
      </c>
    </row>
    <row r="12843" spans="1:24" x14ac:dyDescent="0.25">
      <c r="A12843" s="1">
        <v>42272.541666666664</v>
      </c>
      <c r="B12843">
        <v>27.3</v>
      </c>
      <c r="C12843">
        <v>35.5</v>
      </c>
      <c r="D12843">
        <v>39.9</v>
      </c>
      <c r="E12843">
        <v>17</v>
      </c>
      <c r="F12843">
        <v>598</v>
      </c>
      <c r="G12843">
        <v>0</v>
      </c>
      <c r="H12843">
        <v>252</v>
      </c>
      <c r="I12843">
        <v>0.9</v>
      </c>
      <c r="X12843" s="16">
        <f t="shared" si="207"/>
        <v>14.0375</v>
      </c>
    </row>
    <row r="12844" spans="1:24" x14ac:dyDescent="0.25">
      <c r="A12844" s="1">
        <v>42272.5625</v>
      </c>
      <c r="B12844">
        <v>40.200000000000003</v>
      </c>
      <c r="C12844">
        <v>44.2</v>
      </c>
      <c r="D12844">
        <v>33.6</v>
      </c>
      <c r="E12844">
        <v>17.399999999999999</v>
      </c>
      <c r="F12844">
        <v>455</v>
      </c>
      <c r="G12844">
        <v>0</v>
      </c>
      <c r="H12844">
        <v>268</v>
      </c>
      <c r="I12844">
        <v>1.1000000000000001</v>
      </c>
      <c r="X12844" s="16">
        <f t="shared" si="207"/>
        <v>15.475</v>
      </c>
    </row>
    <row r="12845" spans="1:24" x14ac:dyDescent="0.25">
      <c r="A12845" s="1">
        <v>42272.583333333336</v>
      </c>
      <c r="B12845">
        <v>31.1</v>
      </c>
      <c r="C12845">
        <v>39.200000000000003</v>
      </c>
      <c r="D12845">
        <v>37</v>
      </c>
      <c r="E12845">
        <v>17.8</v>
      </c>
      <c r="F12845">
        <v>402</v>
      </c>
      <c r="G12845">
        <v>0</v>
      </c>
      <c r="H12845">
        <v>269</v>
      </c>
      <c r="I12845">
        <v>1.6</v>
      </c>
      <c r="X12845" s="16">
        <f t="shared" si="207"/>
        <v>17.21875</v>
      </c>
    </row>
    <row r="12846" spans="1:24" x14ac:dyDescent="0.25">
      <c r="A12846" s="1">
        <v>42272.604166666664</v>
      </c>
      <c r="B12846">
        <v>24.4</v>
      </c>
      <c r="C12846">
        <v>40.6</v>
      </c>
      <c r="D12846">
        <v>38.9</v>
      </c>
      <c r="E12846">
        <v>18.100000000000001</v>
      </c>
      <c r="F12846">
        <v>301</v>
      </c>
      <c r="G12846">
        <v>0</v>
      </c>
      <c r="H12846">
        <v>271</v>
      </c>
      <c r="I12846">
        <v>0.7</v>
      </c>
      <c r="X12846" s="16">
        <f t="shared" si="207"/>
        <v>19.237499999999997</v>
      </c>
    </row>
    <row r="12847" spans="1:24" x14ac:dyDescent="0.25">
      <c r="A12847" s="1">
        <v>42272.625</v>
      </c>
      <c r="B12847">
        <v>31</v>
      </c>
      <c r="C12847">
        <v>49.6</v>
      </c>
      <c r="D12847">
        <v>32.6</v>
      </c>
      <c r="E12847">
        <v>17.899999999999999</v>
      </c>
      <c r="F12847">
        <v>80</v>
      </c>
      <c r="G12847">
        <v>0</v>
      </c>
      <c r="H12847">
        <v>277</v>
      </c>
      <c r="I12847">
        <v>0.9</v>
      </c>
      <c r="X12847" s="16">
        <f t="shared" si="207"/>
        <v>21.106249999999999</v>
      </c>
    </row>
    <row r="12848" spans="1:24" x14ac:dyDescent="0.25">
      <c r="A12848" s="1">
        <v>42272.645833333336</v>
      </c>
      <c r="B12848">
        <v>20.6</v>
      </c>
      <c r="C12848">
        <v>47.1</v>
      </c>
      <c r="D12848">
        <v>28.5</v>
      </c>
      <c r="E12848">
        <v>17.8</v>
      </c>
      <c r="F12848">
        <v>49</v>
      </c>
      <c r="G12848">
        <v>0</v>
      </c>
      <c r="H12848">
        <v>314</v>
      </c>
      <c r="I12848">
        <v>0.8</v>
      </c>
      <c r="X12848" s="16">
        <f t="shared" si="207"/>
        <v>22.549999999999997</v>
      </c>
    </row>
    <row r="12849" spans="1:24" x14ac:dyDescent="0.25">
      <c r="A12849" s="1">
        <v>42272.666666666664</v>
      </c>
      <c r="B12849">
        <v>26.3</v>
      </c>
      <c r="C12849">
        <v>46.9</v>
      </c>
      <c r="D12849">
        <v>28.2</v>
      </c>
      <c r="E12849">
        <v>17.7</v>
      </c>
      <c r="F12849">
        <v>34</v>
      </c>
      <c r="G12849">
        <v>0</v>
      </c>
      <c r="H12849">
        <v>312</v>
      </c>
      <c r="I12849">
        <v>1</v>
      </c>
      <c r="X12849" s="16">
        <f t="shared" si="207"/>
        <v>24.012499999999999</v>
      </c>
    </row>
    <row r="12850" spans="1:24" x14ac:dyDescent="0.25">
      <c r="A12850" s="1">
        <v>42272.6875</v>
      </c>
      <c r="B12850">
        <v>19.399999999999999</v>
      </c>
      <c r="C12850">
        <v>41.6</v>
      </c>
      <c r="D12850">
        <v>30.8</v>
      </c>
      <c r="E12850">
        <v>17.399999999999999</v>
      </c>
      <c r="F12850">
        <v>27</v>
      </c>
      <c r="G12850">
        <v>0</v>
      </c>
      <c r="H12850">
        <v>347</v>
      </c>
      <c r="I12850">
        <v>1.1000000000000001</v>
      </c>
      <c r="X12850" s="16">
        <f t="shared" si="207"/>
        <v>25.518750000000001</v>
      </c>
    </row>
    <row r="12851" spans="1:24" x14ac:dyDescent="0.25">
      <c r="A12851" s="1">
        <v>42272.708333333336</v>
      </c>
      <c r="B12851">
        <v>11.2</v>
      </c>
      <c r="C12851">
        <v>34.799999999999997</v>
      </c>
      <c r="D12851">
        <v>36.5</v>
      </c>
      <c r="E12851">
        <v>17.100000000000001</v>
      </c>
      <c r="F12851">
        <v>27</v>
      </c>
      <c r="G12851">
        <v>0</v>
      </c>
      <c r="H12851">
        <v>2</v>
      </c>
      <c r="I12851">
        <v>0.7</v>
      </c>
      <c r="X12851" s="16">
        <f t="shared" si="207"/>
        <v>27.362500000000001</v>
      </c>
    </row>
    <row r="12852" spans="1:24" x14ac:dyDescent="0.25">
      <c r="A12852" s="1">
        <v>42272.729166666664</v>
      </c>
      <c r="B12852">
        <v>10.3</v>
      </c>
      <c r="C12852">
        <v>31.2</v>
      </c>
      <c r="D12852">
        <v>36.1</v>
      </c>
      <c r="E12852">
        <v>17</v>
      </c>
      <c r="F12852">
        <v>20</v>
      </c>
      <c r="G12852">
        <v>0</v>
      </c>
      <c r="H12852">
        <v>22</v>
      </c>
      <c r="I12852">
        <v>0.4</v>
      </c>
      <c r="X12852" s="16">
        <f t="shared" si="207"/>
        <v>28.8</v>
      </c>
    </row>
    <row r="12853" spans="1:24" x14ac:dyDescent="0.25">
      <c r="A12853" s="1">
        <v>42272.75</v>
      </c>
      <c r="B12853">
        <v>5.3</v>
      </c>
      <c r="C12853">
        <v>32.9</v>
      </c>
      <c r="D12853">
        <v>27</v>
      </c>
      <c r="E12853">
        <v>16.7</v>
      </c>
      <c r="F12853">
        <v>14</v>
      </c>
      <c r="G12853">
        <v>0</v>
      </c>
      <c r="H12853">
        <v>122</v>
      </c>
      <c r="I12853">
        <v>0.3</v>
      </c>
      <c r="X12853" s="16">
        <f t="shared" si="207"/>
        <v>29.456250000000001</v>
      </c>
    </row>
    <row r="12854" spans="1:24" x14ac:dyDescent="0.25">
      <c r="A12854" s="1">
        <v>42272.770833333336</v>
      </c>
      <c r="B12854">
        <v>2.5</v>
      </c>
      <c r="C12854">
        <v>30.7</v>
      </c>
      <c r="D12854">
        <v>25.9</v>
      </c>
      <c r="E12854">
        <v>16.2</v>
      </c>
      <c r="F12854">
        <v>8</v>
      </c>
      <c r="G12854">
        <v>0</v>
      </c>
      <c r="H12854">
        <v>147</v>
      </c>
      <c r="I12854">
        <v>0.6</v>
      </c>
      <c r="X12854" s="16">
        <f t="shared" si="207"/>
        <v>30.231249999999999</v>
      </c>
    </row>
    <row r="12855" spans="1:24" x14ac:dyDescent="0.25">
      <c r="A12855" s="1">
        <v>42272.791666666664</v>
      </c>
      <c r="B12855">
        <v>2.9</v>
      </c>
      <c r="C12855">
        <v>33.5</v>
      </c>
      <c r="D12855">
        <v>16.2</v>
      </c>
      <c r="E12855">
        <v>15.8</v>
      </c>
      <c r="F12855">
        <v>6</v>
      </c>
      <c r="G12855">
        <v>0</v>
      </c>
      <c r="H12855">
        <v>141</v>
      </c>
      <c r="I12855">
        <v>0.2</v>
      </c>
      <c r="X12855" s="16">
        <f t="shared" si="207"/>
        <v>30.168749999999999</v>
      </c>
    </row>
    <row r="12856" spans="1:24" x14ac:dyDescent="0.25">
      <c r="A12856" s="1">
        <v>42272.8125</v>
      </c>
      <c r="B12856">
        <v>1.6</v>
      </c>
      <c r="C12856">
        <v>29</v>
      </c>
      <c r="D12856">
        <v>19.7</v>
      </c>
      <c r="E12856">
        <v>15.4</v>
      </c>
      <c r="F12856">
        <v>6</v>
      </c>
      <c r="G12856">
        <v>0</v>
      </c>
      <c r="H12856">
        <v>139</v>
      </c>
      <c r="I12856">
        <v>0.4</v>
      </c>
      <c r="X12856" s="16">
        <f t="shared" si="207"/>
        <v>30.375</v>
      </c>
    </row>
    <row r="12857" spans="1:24" x14ac:dyDescent="0.25">
      <c r="A12857" s="1">
        <v>42272.833333333336</v>
      </c>
      <c r="B12857">
        <v>1.6</v>
      </c>
      <c r="C12857">
        <v>27.7</v>
      </c>
      <c r="D12857">
        <v>21.1</v>
      </c>
      <c r="E12857">
        <v>15</v>
      </c>
      <c r="F12857">
        <v>5</v>
      </c>
      <c r="G12857">
        <v>0</v>
      </c>
      <c r="H12857">
        <v>160</v>
      </c>
      <c r="I12857">
        <v>0.3</v>
      </c>
      <c r="X12857" s="16">
        <f t="shared" si="207"/>
        <v>30.1</v>
      </c>
    </row>
    <row r="12858" spans="1:24" x14ac:dyDescent="0.25">
      <c r="A12858" s="1">
        <v>42272.854166666664</v>
      </c>
      <c r="B12858">
        <v>4.8</v>
      </c>
      <c r="C12858">
        <v>31.5</v>
      </c>
      <c r="D12858">
        <v>10.6</v>
      </c>
      <c r="E12858">
        <v>14.5</v>
      </c>
      <c r="F12858">
        <v>5</v>
      </c>
      <c r="G12858">
        <v>0</v>
      </c>
      <c r="H12858">
        <v>160</v>
      </c>
      <c r="I12858">
        <v>0.2</v>
      </c>
      <c r="X12858" s="16">
        <f t="shared" si="207"/>
        <v>28.912500000000001</v>
      </c>
    </row>
    <row r="12859" spans="1:24" x14ac:dyDescent="0.25">
      <c r="A12859" s="1">
        <v>42272.875</v>
      </c>
      <c r="B12859">
        <v>28.5</v>
      </c>
      <c r="C12859">
        <v>49.1</v>
      </c>
      <c r="D12859">
        <v>1.9</v>
      </c>
      <c r="E12859">
        <v>14.2</v>
      </c>
      <c r="F12859">
        <v>6</v>
      </c>
      <c r="G12859">
        <v>0</v>
      </c>
      <c r="H12859">
        <v>201</v>
      </c>
      <c r="I12859">
        <v>0.1</v>
      </c>
      <c r="X12859" s="16">
        <f t="shared" si="207"/>
        <v>26.537500000000001</v>
      </c>
    </row>
    <row r="12860" spans="1:24" x14ac:dyDescent="0.25">
      <c r="A12860" s="1">
        <v>42272.895833333336</v>
      </c>
      <c r="B12860">
        <v>10.199999999999999</v>
      </c>
      <c r="C12860">
        <v>38.6</v>
      </c>
      <c r="D12860">
        <v>4.7</v>
      </c>
      <c r="E12860">
        <v>14</v>
      </c>
      <c r="F12860">
        <v>6</v>
      </c>
      <c r="G12860">
        <v>0</v>
      </c>
      <c r="H12860">
        <v>42</v>
      </c>
      <c r="I12860">
        <v>0.1</v>
      </c>
      <c r="X12860" s="16">
        <f t="shared" si="207"/>
        <v>24.731249999999999</v>
      </c>
    </row>
    <row r="12861" spans="1:24" x14ac:dyDescent="0.25">
      <c r="A12861" s="1">
        <v>42272.916666666664</v>
      </c>
      <c r="B12861">
        <v>7.3</v>
      </c>
      <c r="C12861">
        <v>28.2</v>
      </c>
      <c r="D12861">
        <v>16.399999999999999</v>
      </c>
      <c r="E12861">
        <v>14.1</v>
      </c>
      <c r="F12861">
        <v>5</v>
      </c>
      <c r="G12861">
        <v>0</v>
      </c>
      <c r="H12861">
        <v>320</v>
      </c>
      <c r="I12861">
        <v>0.6</v>
      </c>
      <c r="X12861" s="16">
        <f t="shared" si="207"/>
        <v>23.443749999999998</v>
      </c>
    </row>
    <row r="12862" spans="1:24" x14ac:dyDescent="0.25">
      <c r="A12862" s="1">
        <v>42272.9375</v>
      </c>
      <c r="B12862">
        <v>2.2999999999999998</v>
      </c>
      <c r="C12862">
        <v>23</v>
      </c>
      <c r="D12862">
        <v>16.7</v>
      </c>
      <c r="E12862">
        <v>14.1</v>
      </c>
      <c r="F12862">
        <v>5</v>
      </c>
      <c r="G12862">
        <v>0</v>
      </c>
      <c r="H12862">
        <v>144</v>
      </c>
      <c r="I12862">
        <v>0</v>
      </c>
      <c r="X12862" s="16">
        <f t="shared" si="207"/>
        <v>22.056249999999999</v>
      </c>
    </row>
    <row r="12863" spans="1:24" x14ac:dyDescent="0.25">
      <c r="A12863" s="1">
        <v>42272.958333333336</v>
      </c>
      <c r="B12863">
        <v>7.5</v>
      </c>
      <c r="C12863">
        <v>32</v>
      </c>
      <c r="D12863">
        <v>6.3</v>
      </c>
      <c r="E12863">
        <v>13.9</v>
      </c>
      <c r="F12863">
        <v>6</v>
      </c>
      <c r="G12863">
        <v>0</v>
      </c>
      <c r="H12863">
        <v>192</v>
      </c>
      <c r="I12863">
        <v>0.2</v>
      </c>
      <c r="X12863" s="16">
        <f t="shared" si="207"/>
        <v>20.412499999999998</v>
      </c>
    </row>
    <row r="12864" spans="1:24" x14ac:dyDescent="0.25">
      <c r="A12864" s="1">
        <v>42272.979166666664</v>
      </c>
      <c r="B12864">
        <v>11.7</v>
      </c>
      <c r="C12864">
        <v>33.299999999999997</v>
      </c>
      <c r="D12864">
        <v>8.1999999999999993</v>
      </c>
      <c r="E12864">
        <v>13.9</v>
      </c>
      <c r="F12864">
        <v>5</v>
      </c>
      <c r="G12864">
        <v>0</v>
      </c>
      <c r="H12864">
        <v>291</v>
      </c>
      <c r="I12864">
        <v>0.5</v>
      </c>
      <c r="X12864" s="16">
        <f t="shared" si="207"/>
        <v>19.143749999999997</v>
      </c>
    </row>
    <row r="12865" spans="1:24" x14ac:dyDescent="0.25">
      <c r="A12865" s="1">
        <v>42273</v>
      </c>
      <c r="B12865">
        <v>3.5</v>
      </c>
      <c r="C12865">
        <v>28.2</v>
      </c>
      <c r="D12865">
        <v>10</v>
      </c>
      <c r="E12865">
        <v>13.7</v>
      </c>
      <c r="F12865">
        <v>6</v>
      </c>
      <c r="G12865">
        <v>0</v>
      </c>
      <c r="H12865">
        <v>126</v>
      </c>
      <c r="I12865">
        <v>0.4</v>
      </c>
      <c r="X12865" s="16">
        <f t="shared" si="207"/>
        <v>18.006249999999998</v>
      </c>
    </row>
    <row r="12866" spans="1:24" x14ac:dyDescent="0.25">
      <c r="A12866" s="1">
        <v>42273.020833333336</v>
      </c>
      <c r="B12866">
        <v>7.3</v>
      </c>
      <c r="C12866">
        <v>29.7</v>
      </c>
      <c r="D12866">
        <v>8</v>
      </c>
      <c r="E12866">
        <v>13.6</v>
      </c>
      <c r="F12866">
        <v>6</v>
      </c>
      <c r="G12866">
        <v>0</v>
      </c>
      <c r="H12866">
        <v>293</v>
      </c>
      <c r="I12866">
        <v>0.1</v>
      </c>
      <c r="X12866" s="16">
        <f t="shared" si="207"/>
        <v>16.581249999999997</v>
      </c>
    </row>
    <row r="12867" spans="1:24" x14ac:dyDescent="0.25">
      <c r="A12867" s="1">
        <v>42273.041666666664</v>
      </c>
      <c r="B12867">
        <v>2.5</v>
      </c>
      <c r="C12867">
        <v>25.4</v>
      </c>
      <c r="D12867">
        <v>7.1</v>
      </c>
      <c r="E12867">
        <v>13.5</v>
      </c>
      <c r="F12867">
        <v>6</v>
      </c>
      <c r="G12867">
        <v>0</v>
      </c>
      <c r="H12867">
        <v>130</v>
      </c>
      <c r="I12867">
        <v>0.1</v>
      </c>
      <c r="X12867" s="16">
        <f t="shared" si="207"/>
        <v>14.743749999999999</v>
      </c>
    </row>
    <row r="12868" spans="1:24" x14ac:dyDescent="0.25">
      <c r="A12868" s="1">
        <v>42273.0625</v>
      </c>
      <c r="B12868">
        <v>2.5</v>
      </c>
      <c r="C12868">
        <v>23.1</v>
      </c>
      <c r="D12868">
        <v>8.1</v>
      </c>
      <c r="E12868">
        <v>13.4</v>
      </c>
      <c r="F12868">
        <v>6</v>
      </c>
      <c r="G12868">
        <v>0</v>
      </c>
      <c r="H12868">
        <v>257</v>
      </c>
      <c r="I12868">
        <v>0.2</v>
      </c>
      <c r="X12868" s="16">
        <f t="shared" si="207"/>
        <v>12.993749999999999</v>
      </c>
    </row>
    <row r="12869" spans="1:24" x14ac:dyDescent="0.25">
      <c r="A12869" s="1">
        <v>42273.083333333336</v>
      </c>
      <c r="B12869">
        <v>1.9</v>
      </c>
      <c r="C12869">
        <v>19.600000000000001</v>
      </c>
      <c r="D12869">
        <v>16.399999999999999</v>
      </c>
      <c r="E12869">
        <v>13.6</v>
      </c>
      <c r="F12869">
        <v>5</v>
      </c>
      <c r="G12869">
        <v>0</v>
      </c>
      <c r="H12869">
        <v>280</v>
      </c>
      <c r="I12869">
        <v>0.3</v>
      </c>
      <c r="X12869" s="16">
        <f t="shared" si="207"/>
        <v>12.331249999999999</v>
      </c>
    </row>
    <row r="12870" spans="1:24" x14ac:dyDescent="0.25">
      <c r="A12870" s="1">
        <v>42273.104166666664</v>
      </c>
      <c r="B12870">
        <v>1.7</v>
      </c>
      <c r="C12870">
        <v>20.8</v>
      </c>
      <c r="D12870">
        <v>18.3</v>
      </c>
      <c r="E12870">
        <v>13.7</v>
      </c>
      <c r="F12870">
        <v>6</v>
      </c>
      <c r="G12870">
        <v>0</v>
      </c>
      <c r="H12870">
        <v>257</v>
      </c>
      <c r="I12870">
        <v>0.6</v>
      </c>
      <c r="X12870" s="16">
        <f t="shared" si="207"/>
        <v>11.856250000000001</v>
      </c>
    </row>
    <row r="12871" spans="1:24" x14ac:dyDescent="0.25">
      <c r="A12871" s="1">
        <v>42273.125</v>
      </c>
      <c r="B12871">
        <v>2.4</v>
      </c>
      <c r="C12871">
        <v>21.8</v>
      </c>
      <c r="D12871">
        <v>17.5</v>
      </c>
      <c r="E12871">
        <v>13.8</v>
      </c>
      <c r="F12871">
        <v>5</v>
      </c>
      <c r="G12871">
        <v>0</v>
      </c>
      <c r="H12871">
        <v>308</v>
      </c>
      <c r="I12871">
        <v>0.5</v>
      </c>
      <c r="X12871" s="16">
        <f t="shared" si="207"/>
        <v>11.937500000000002</v>
      </c>
    </row>
    <row r="12872" spans="1:24" x14ac:dyDescent="0.25">
      <c r="A12872" s="1">
        <v>42273.145833333336</v>
      </c>
      <c r="B12872">
        <v>5.0999999999999996</v>
      </c>
      <c r="C12872">
        <v>20.5</v>
      </c>
      <c r="E12872">
        <v>13.5</v>
      </c>
      <c r="F12872">
        <v>5</v>
      </c>
      <c r="G12872">
        <v>0</v>
      </c>
      <c r="H12872">
        <v>260</v>
      </c>
      <c r="I12872">
        <v>0.3</v>
      </c>
      <c r="X12872" s="16">
        <f t="shared" si="207"/>
        <v>11.42</v>
      </c>
    </row>
    <row r="12873" spans="1:24" x14ac:dyDescent="0.25">
      <c r="A12873" s="1">
        <v>42273.166666666664</v>
      </c>
      <c r="B12873">
        <v>4.5</v>
      </c>
      <c r="C12873">
        <v>20.7</v>
      </c>
      <c r="D12873">
        <v>16.2</v>
      </c>
      <c r="E12873">
        <v>13.4</v>
      </c>
      <c r="F12873">
        <v>5</v>
      </c>
      <c r="G12873">
        <v>0</v>
      </c>
      <c r="H12873">
        <v>19</v>
      </c>
      <c r="I12873">
        <v>0.1</v>
      </c>
      <c r="X12873" s="16">
        <f t="shared" si="207"/>
        <v>11.093333333333332</v>
      </c>
    </row>
    <row r="12874" spans="1:24" x14ac:dyDescent="0.25">
      <c r="A12874" s="1">
        <v>42273.1875</v>
      </c>
      <c r="B12874">
        <v>2.6</v>
      </c>
      <c r="C12874">
        <v>20.399999999999999</v>
      </c>
      <c r="D12874">
        <v>19.3</v>
      </c>
      <c r="E12874">
        <v>13.4</v>
      </c>
      <c r="F12874">
        <v>6</v>
      </c>
      <c r="G12874">
        <v>0</v>
      </c>
      <c r="H12874">
        <v>215</v>
      </c>
      <c r="I12874">
        <v>0.2</v>
      </c>
      <c r="X12874" s="16">
        <f t="shared" si="207"/>
        <v>11.67333333333333</v>
      </c>
    </row>
    <row r="12875" spans="1:24" x14ac:dyDescent="0.25">
      <c r="A12875" s="1">
        <v>42273.208333333336</v>
      </c>
      <c r="B12875">
        <v>1.2</v>
      </c>
      <c r="C12875">
        <v>10.7</v>
      </c>
      <c r="D12875">
        <v>39.1</v>
      </c>
      <c r="E12875">
        <v>13.7</v>
      </c>
      <c r="F12875">
        <v>6</v>
      </c>
      <c r="G12875">
        <v>0</v>
      </c>
      <c r="H12875">
        <v>122</v>
      </c>
      <c r="I12875">
        <v>0.4</v>
      </c>
      <c r="X12875" s="16">
        <f t="shared" si="207"/>
        <v>14.153333333333332</v>
      </c>
    </row>
    <row r="12876" spans="1:24" x14ac:dyDescent="0.25">
      <c r="A12876" s="1">
        <v>42273.229166666664</v>
      </c>
      <c r="B12876">
        <v>0.7</v>
      </c>
      <c r="C12876">
        <v>7.9</v>
      </c>
      <c r="D12876">
        <v>44.9</v>
      </c>
      <c r="E12876">
        <v>13.6</v>
      </c>
      <c r="F12876">
        <v>6</v>
      </c>
      <c r="G12876">
        <v>0</v>
      </c>
      <c r="H12876">
        <v>104</v>
      </c>
      <c r="I12876">
        <v>1.1000000000000001</v>
      </c>
      <c r="X12876" s="16">
        <f t="shared" si="207"/>
        <v>16.833333333333332</v>
      </c>
    </row>
    <row r="12877" spans="1:24" x14ac:dyDescent="0.25">
      <c r="A12877" s="1">
        <v>42273.25</v>
      </c>
      <c r="B12877">
        <v>0.8</v>
      </c>
      <c r="C12877">
        <v>5.3</v>
      </c>
      <c r="D12877">
        <v>51.3</v>
      </c>
      <c r="E12877">
        <v>13.8</v>
      </c>
      <c r="F12877">
        <v>6</v>
      </c>
      <c r="G12877">
        <v>0</v>
      </c>
      <c r="H12877">
        <v>84</v>
      </c>
      <c r="I12877">
        <v>1.4</v>
      </c>
      <c r="X12877" s="16">
        <f t="shared" si="207"/>
        <v>19.160000000000004</v>
      </c>
    </row>
    <row r="12878" spans="1:24" x14ac:dyDescent="0.25">
      <c r="A12878" s="1">
        <v>42273.270833333336</v>
      </c>
      <c r="B12878">
        <v>1.1000000000000001</v>
      </c>
      <c r="C12878">
        <v>7.7</v>
      </c>
      <c r="D12878">
        <v>46.9</v>
      </c>
      <c r="E12878">
        <v>13.7</v>
      </c>
      <c r="F12878">
        <v>7</v>
      </c>
      <c r="G12878">
        <v>0</v>
      </c>
      <c r="H12878">
        <v>70</v>
      </c>
      <c r="I12878">
        <v>1.2</v>
      </c>
      <c r="X12878" s="16">
        <f t="shared" si="207"/>
        <v>21.173333333333332</v>
      </c>
    </row>
    <row r="12879" spans="1:24" x14ac:dyDescent="0.25">
      <c r="A12879" s="1">
        <v>42273.291666666664</v>
      </c>
      <c r="B12879">
        <v>2.8</v>
      </c>
      <c r="C12879">
        <v>12.2</v>
      </c>
      <c r="D12879">
        <v>43.1</v>
      </c>
      <c r="E12879">
        <v>13.7</v>
      </c>
      <c r="F12879">
        <v>20</v>
      </c>
      <c r="G12879">
        <v>0</v>
      </c>
      <c r="H12879">
        <v>54</v>
      </c>
      <c r="I12879">
        <v>0.3</v>
      </c>
      <c r="X12879" s="16">
        <f t="shared" si="207"/>
        <v>23.626666666666665</v>
      </c>
    </row>
    <row r="12880" spans="1:24" x14ac:dyDescent="0.25">
      <c r="A12880" s="1">
        <v>42273.3125</v>
      </c>
      <c r="B12880">
        <v>5.9</v>
      </c>
      <c r="C12880">
        <v>14.2</v>
      </c>
      <c r="D12880">
        <v>40.9</v>
      </c>
      <c r="E12880">
        <v>13.8</v>
      </c>
      <c r="F12880">
        <v>43</v>
      </c>
      <c r="G12880">
        <v>0</v>
      </c>
      <c r="H12880">
        <v>6</v>
      </c>
      <c r="I12880">
        <v>0.5</v>
      </c>
      <c r="X12880" s="16">
        <f t="shared" si="207"/>
        <v>25.806666666666665</v>
      </c>
    </row>
    <row r="12881" spans="1:24" x14ac:dyDescent="0.25">
      <c r="A12881" s="1">
        <v>42273.333333333336</v>
      </c>
      <c r="B12881">
        <v>8.8000000000000007</v>
      </c>
      <c r="C12881">
        <v>16.899999999999999</v>
      </c>
      <c r="D12881">
        <v>38.5</v>
      </c>
      <c r="E12881">
        <v>14</v>
      </c>
      <c r="F12881">
        <v>68</v>
      </c>
      <c r="G12881">
        <v>0</v>
      </c>
      <c r="H12881">
        <v>348</v>
      </c>
      <c r="I12881">
        <v>0.6</v>
      </c>
      <c r="X12881" s="16">
        <f t="shared" si="207"/>
        <v>27.706666666666663</v>
      </c>
    </row>
    <row r="12882" spans="1:24" x14ac:dyDescent="0.25">
      <c r="A12882" s="1">
        <v>42273.354166666664</v>
      </c>
      <c r="B12882">
        <v>23.1</v>
      </c>
      <c r="C12882">
        <v>26.6</v>
      </c>
      <c r="D12882">
        <v>29.5</v>
      </c>
      <c r="E12882">
        <v>13.9</v>
      </c>
      <c r="F12882">
        <v>108</v>
      </c>
      <c r="G12882">
        <v>0</v>
      </c>
      <c r="H12882">
        <v>297</v>
      </c>
      <c r="I12882">
        <v>0.9</v>
      </c>
      <c r="X12882" s="16">
        <f t="shared" si="207"/>
        <v>29.139999999999997</v>
      </c>
    </row>
    <row r="12883" spans="1:24" x14ac:dyDescent="0.25">
      <c r="A12883" s="1">
        <v>42273.375</v>
      </c>
      <c r="B12883">
        <v>16.899999999999999</v>
      </c>
      <c r="C12883">
        <v>20.9</v>
      </c>
      <c r="D12883">
        <v>26.3</v>
      </c>
      <c r="E12883">
        <v>13.9</v>
      </c>
      <c r="F12883">
        <v>177</v>
      </c>
      <c r="G12883">
        <v>0</v>
      </c>
      <c r="H12883">
        <v>308</v>
      </c>
      <c r="I12883">
        <v>1</v>
      </c>
      <c r="X12883" s="16">
        <f t="shared" ref="X12883:X12946" si="208">AVERAGE(D12868:D12883)</f>
        <v>30.42</v>
      </c>
    </row>
    <row r="12884" spans="1:24" x14ac:dyDescent="0.25">
      <c r="A12884" s="1">
        <v>42273.395833333336</v>
      </c>
      <c r="B12884">
        <v>14.2</v>
      </c>
      <c r="C12884">
        <v>18.2</v>
      </c>
      <c r="D12884">
        <v>31.2</v>
      </c>
      <c r="E12884">
        <v>14.4</v>
      </c>
      <c r="F12884">
        <v>265</v>
      </c>
      <c r="G12884">
        <v>0</v>
      </c>
      <c r="H12884">
        <v>319</v>
      </c>
      <c r="I12884">
        <v>1.1000000000000001</v>
      </c>
      <c r="X12884" s="16">
        <f t="shared" si="208"/>
        <v>31.959999999999997</v>
      </c>
    </row>
    <row r="12885" spans="1:24" x14ac:dyDescent="0.25">
      <c r="A12885" s="1">
        <v>42273.416666666664</v>
      </c>
      <c r="B12885">
        <v>12.3</v>
      </c>
      <c r="C12885">
        <v>13.6</v>
      </c>
      <c r="D12885">
        <v>42</v>
      </c>
      <c r="E12885">
        <v>15</v>
      </c>
      <c r="F12885">
        <v>458</v>
      </c>
      <c r="G12885">
        <v>0</v>
      </c>
      <c r="H12885">
        <v>307</v>
      </c>
      <c r="I12885">
        <v>1.7</v>
      </c>
      <c r="X12885" s="16">
        <f t="shared" si="208"/>
        <v>33.666666666666664</v>
      </c>
    </row>
    <row r="12886" spans="1:24" x14ac:dyDescent="0.25">
      <c r="A12886" s="1">
        <v>42273.4375</v>
      </c>
      <c r="B12886">
        <v>13</v>
      </c>
      <c r="C12886">
        <v>14.8</v>
      </c>
      <c r="D12886">
        <v>41.1</v>
      </c>
      <c r="E12886">
        <v>15.8</v>
      </c>
      <c r="F12886">
        <v>526</v>
      </c>
      <c r="G12886">
        <v>0</v>
      </c>
      <c r="H12886">
        <v>293</v>
      </c>
      <c r="I12886">
        <v>0.9</v>
      </c>
      <c r="X12886" s="16">
        <f t="shared" si="208"/>
        <v>35.18666666666666</v>
      </c>
    </row>
    <row r="12887" spans="1:24" x14ac:dyDescent="0.25">
      <c r="A12887" s="1">
        <v>42273.458333333336</v>
      </c>
      <c r="B12887">
        <v>15.3</v>
      </c>
      <c r="C12887">
        <v>17.7</v>
      </c>
      <c r="D12887">
        <v>39.700000000000003</v>
      </c>
      <c r="E12887">
        <v>16.399999999999999</v>
      </c>
      <c r="F12887">
        <v>571</v>
      </c>
      <c r="G12887">
        <v>0</v>
      </c>
      <c r="H12887">
        <v>301</v>
      </c>
      <c r="I12887">
        <v>1.5</v>
      </c>
      <c r="X12887" s="16">
        <f t="shared" si="208"/>
        <v>36.666666666666664</v>
      </c>
    </row>
    <row r="12888" spans="1:24" x14ac:dyDescent="0.25">
      <c r="A12888" s="1">
        <v>42273.479166666664</v>
      </c>
      <c r="B12888">
        <v>14.7</v>
      </c>
      <c r="C12888">
        <v>19</v>
      </c>
      <c r="D12888">
        <v>43.6</v>
      </c>
      <c r="E12888">
        <v>17.2</v>
      </c>
      <c r="F12888">
        <v>587</v>
      </c>
      <c r="G12888">
        <v>0</v>
      </c>
      <c r="H12888">
        <v>274</v>
      </c>
      <c r="I12888">
        <v>1.3</v>
      </c>
      <c r="X12888" s="16">
        <f t="shared" si="208"/>
        <v>37.1</v>
      </c>
    </row>
    <row r="12889" spans="1:24" x14ac:dyDescent="0.25">
      <c r="A12889" s="1">
        <v>42273.5</v>
      </c>
      <c r="B12889">
        <v>7.1</v>
      </c>
      <c r="C12889">
        <v>10.3</v>
      </c>
      <c r="D12889">
        <v>62.9</v>
      </c>
      <c r="E12889">
        <v>17.899999999999999</v>
      </c>
      <c r="F12889">
        <v>360</v>
      </c>
      <c r="G12889">
        <v>0</v>
      </c>
      <c r="H12889">
        <v>42</v>
      </c>
      <c r="I12889">
        <v>1.2</v>
      </c>
      <c r="X12889" s="16">
        <f t="shared" si="208"/>
        <v>40.018750000000004</v>
      </c>
    </row>
    <row r="12890" spans="1:24" x14ac:dyDescent="0.25">
      <c r="A12890" s="1">
        <v>42273.520833333336</v>
      </c>
      <c r="B12890">
        <v>1.9</v>
      </c>
      <c r="C12890">
        <v>3.5</v>
      </c>
      <c r="D12890">
        <v>75.8</v>
      </c>
      <c r="E12890">
        <v>17.899999999999999</v>
      </c>
      <c r="F12890">
        <v>220</v>
      </c>
      <c r="G12890">
        <v>0</v>
      </c>
      <c r="H12890">
        <v>58</v>
      </c>
      <c r="I12890">
        <v>1.4</v>
      </c>
      <c r="X12890" s="16">
        <f t="shared" si="208"/>
        <v>43.55</v>
      </c>
    </row>
    <row r="12891" spans="1:24" x14ac:dyDescent="0.25">
      <c r="A12891" s="1">
        <v>42273.541666666664</v>
      </c>
      <c r="B12891">
        <v>5.6</v>
      </c>
      <c r="C12891">
        <v>9.8000000000000007</v>
      </c>
      <c r="D12891">
        <v>72</v>
      </c>
      <c r="E12891">
        <v>18</v>
      </c>
      <c r="F12891">
        <v>232</v>
      </c>
      <c r="G12891">
        <v>0</v>
      </c>
      <c r="H12891">
        <v>37</v>
      </c>
      <c r="I12891">
        <v>1.3</v>
      </c>
      <c r="X12891" s="16">
        <f t="shared" si="208"/>
        <v>45.606249999999996</v>
      </c>
    </row>
    <row r="12892" spans="1:24" x14ac:dyDescent="0.25">
      <c r="A12892" s="1">
        <v>42273.5625</v>
      </c>
      <c r="B12892">
        <v>1</v>
      </c>
      <c r="C12892">
        <v>1.6</v>
      </c>
      <c r="D12892">
        <v>79</v>
      </c>
      <c r="E12892">
        <v>17.8</v>
      </c>
      <c r="F12892">
        <v>256</v>
      </c>
      <c r="G12892">
        <v>0</v>
      </c>
      <c r="H12892">
        <v>56</v>
      </c>
      <c r="I12892">
        <v>1.9</v>
      </c>
      <c r="X12892" s="16">
        <f t="shared" si="208"/>
        <v>47.737499999999997</v>
      </c>
    </row>
    <row r="12893" spans="1:24" x14ac:dyDescent="0.25">
      <c r="A12893" s="1">
        <v>42273.583333333336</v>
      </c>
      <c r="B12893">
        <v>2.6</v>
      </c>
      <c r="C12893">
        <v>4.7</v>
      </c>
      <c r="D12893">
        <v>76.099999999999994</v>
      </c>
      <c r="E12893">
        <v>18.3</v>
      </c>
      <c r="F12893">
        <v>324</v>
      </c>
      <c r="G12893">
        <v>0</v>
      </c>
      <c r="H12893">
        <v>50</v>
      </c>
      <c r="I12893">
        <v>2.1</v>
      </c>
      <c r="X12893" s="16">
        <f t="shared" si="208"/>
        <v>49.287500000000001</v>
      </c>
    </row>
    <row r="12894" spans="1:24" x14ac:dyDescent="0.25">
      <c r="A12894" s="1">
        <v>42273.604166666664</v>
      </c>
      <c r="B12894">
        <v>1.2</v>
      </c>
      <c r="C12894">
        <v>2</v>
      </c>
      <c r="D12894">
        <v>78.099999999999994</v>
      </c>
      <c r="E12894">
        <v>18.2</v>
      </c>
      <c r="F12894">
        <v>377</v>
      </c>
      <c r="G12894">
        <v>0</v>
      </c>
      <c r="H12894">
        <v>62</v>
      </c>
      <c r="I12894">
        <v>2.9</v>
      </c>
      <c r="X12894" s="16">
        <f t="shared" si="208"/>
        <v>51.237500000000004</v>
      </c>
    </row>
    <row r="12895" spans="1:24" x14ac:dyDescent="0.25">
      <c r="A12895" s="1">
        <v>42273.625</v>
      </c>
      <c r="B12895">
        <v>2.6</v>
      </c>
      <c r="C12895">
        <v>5.4</v>
      </c>
      <c r="D12895">
        <v>73.7</v>
      </c>
      <c r="E12895">
        <v>17.899999999999999</v>
      </c>
      <c r="F12895">
        <v>188</v>
      </c>
      <c r="G12895">
        <v>0</v>
      </c>
      <c r="H12895">
        <v>52</v>
      </c>
      <c r="I12895">
        <v>1.9</v>
      </c>
      <c r="X12895" s="16">
        <f t="shared" si="208"/>
        <v>53.150000000000006</v>
      </c>
    </row>
    <row r="12896" spans="1:24" x14ac:dyDescent="0.25">
      <c r="A12896" s="1">
        <v>42273.645833333336</v>
      </c>
      <c r="B12896">
        <v>6.2</v>
      </c>
      <c r="C12896">
        <v>11.3</v>
      </c>
      <c r="D12896">
        <v>63.6</v>
      </c>
      <c r="E12896">
        <v>18.100000000000001</v>
      </c>
      <c r="F12896">
        <v>260</v>
      </c>
      <c r="G12896">
        <v>0</v>
      </c>
      <c r="H12896">
        <v>15</v>
      </c>
      <c r="I12896">
        <v>1.7</v>
      </c>
      <c r="X12896" s="16">
        <f t="shared" si="208"/>
        <v>54.568750000000009</v>
      </c>
    </row>
    <row r="12897" spans="1:24" x14ac:dyDescent="0.25">
      <c r="A12897" s="1">
        <v>42273.666666666664</v>
      </c>
      <c r="B12897">
        <v>6.6</v>
      </c>
      <c r="C12897">
        <v>12.7</v>
      </c>
      <c r="D12897">
        <v>59.4</v>
      </c>
      <c r="E12897">
        <v>17.3</v>
      </c>
      <c r="F12897">
        <v>88</v>
      </c>
      <c r="G12897">
        <v>0</v>
      </c>
      <c r="H12897">
        <v>356</v>
      </c>
      <c r="I12897">
        <v>1.4</v>
      </c>
      <c r="X12897" s="16">
        <f t="shared" si="208"/>
        <v>55.875000000000007</v>
      </c>
    </row>
    <row r="12898" spans="1:24" x14ac:dyDescent="0.25">
      <c r="A12898" s="1">
        <v>42273.6875</v>
      </c>
      <c r="B12898">
        <v>8.6</v>
      </c>
      <c r="C12898">
        <v>15</v>
      </c>
      <c r="D12898">
        <v>55.5</v>
      </c>
      <c r="E12898">
        <v>17.100000000000001</v>
      </c>
      <c r="F12898">
        <v>89</v>
      </c>
      <c r="G12898">
        <v>0</v>
      </c>
      <c r="H12898">
        <v>313</v>
      </c>
      <c r="I12898">
        <v>1.4</v>
      </c>
      <c r="X12898" s="16">
        <f t="shared" si="208"/>
        <v>57.500000000000007</v>
      </c>
    </row>
    <row r="12899" spans="1:24" x14ac:dyDescent="0.25">
      <c r="A12899" s="1">
        <v>42273.708333333336</v>
      </c>
      <c r="B12899">
        <v>15.6</v>
      </c>
      <c r="C12899">
        <v>19.399999999999999</v>
      </c>
      <c r="D12899">
        <v>50.6</v>
      </c>
      <c r="E12899">
        <v>16.899999999999999</v>
      </c>
      <c r="F12899">
        <v>80</v>
      </c>
      <c r="G12899">
        <v>0</v>
      </c>
      <c r="H12899">
        <v>302</v>
      </c>
      <c r="I12899">
        <v>1.6</v>
      </c>
      <c r="X12899" s="16">
        <f t="shared" si="208"/>
        <v>59.018750000000004</v>
      </c>
    </row>
    <row r="12900" spans="1:24" x14ac:dyDescent="0.25">
      <c r="A12900" s="1">
        <v>42273.729166666664</v>
      </c>
      <c r="B12900">
        <v>9</v>
      </c>
      <c r="C12900">
        <v>16.3</v>
      </c>
      <c r="D12900">
        <v>50.2</v>
      </c>
      <c r="E12900">
        <v>16.8</v>
      </c>
      <c r="F12900">
        <v>56</v>
      </c>
      <c r="G12900">
        <v>0</v>
      </c>
      <c r="H12900">
        <v>332</v>
      </c>
      <c r="I12900">
        <v>0.8</v>
      </c>
      <c r="X12900" s="16">
        <f t="shared" si="208"/>
        <v>60.206250000000011</v>
      </c>
    </row>
    <row r="12901" spans="1:24" x14ac:dyDescent="0.25">
      <c r="A12901" s="1">
        <v>42273.75</v>
      </c>
      <c r="B12901">
        <v>3.8</v>
      </c>
      <c r="C12901">
        <v>11.2</v>
      </c>
      <c r="D12901">
        <v>55.5</v>
      </c>
      <c r="E12901">
        <v>16.399999999999999</v>
      </c>
      <c r="F12901">
        <v>26</v>
      </c>
      <c r="G12901">
        <v>0</v>
      </c>
      <c r="H12901">
        <v>34</v>
      </c>
      <c r="I12901">
        <v>0.9</v>
      </c>
      <c r="X12901" s="16">
        <f t="shared" si="208"/>
        <v>61.050000000000011</v>
      </c>
    </row>
    <row r="12902" spans="1:24" x14ac:dyDescent="0.25">
      <c r="A12902" s="1">
        <v>42273.770833333336</v>
      </c>
      <c r="B12902">
        <v>5.5</v>
      </c>
      <c r="C12902">
        <v>15.6</v>
      </c>
      <c r="D12902">
        <v>51.4</v>
      </c>
      <c r="E12902">
        <v>16</v>
      </c>
      <c r="F12902">
        <v>10</v>
      </c>
      <c r="G12902">
        <v>0</v>
      </c>
      <c r="H12902">
        <v>90</v>
      </c>
      <c r="I12902">
        <v>0.2</v>
      </c>
      <c r="X12902" s="16">
        <f t="shared" si="208"/>
        <v>61.693750000000009</v>
      </c>
    </row>
    <row r="12903" spans="1:24" x14ac:dyDescent="0.25">
      <c r="A12903" s="1">
        <v>42273.791666666664</v>
      </c>
      <c r="B12903">
        <v>1.8</v>
      </c>
      <c r="C12903">
        <v>7.5</v>
      </c>
      <c r="D12903">
        <v>59.6</v>
      </c>
      <c r="E12903">
        <v>15.8</v>
      </c>
      <c r="F12903">
        <v>6</v>
      </c>
      <c r="G12903">
        <v>0</v>
      </c>
      <c r="H12903">
        <v>51</v>
      </c>
      <c r="I12903">
        <v>1.3</v>
      </c>
      <c r="X12903" s="16">
        <f t="shared" si="208"/>
        <v>62.937500000000007</v>
      </c>
    </row>
    <row r="12904" spans="1:24" x14ac:dyDescent="0.25">
      <c r="A12904" s="1">
        <v>42273.8125</v>
      </c>
      <c r="B12904">
        <v>4.5</v>
      </c>
      <c r="C12904">
        <v>12.1</v>
      </c>
      <c r="D12904">
        <v>53</v>
      </c>
      <c r="E12904">
        <v>15.7</v>
      </c>
      <c r="F12904">
        <v>5</v>
      </c>
      <c r="G12904">
        <v>0</v>
      </c>
      <c r="H12904">
        <v>347</v>
      </c>
      <c r="I12904">
        <v>0.4</v>
      </c>
      <c r="X12904" s="16">
        <f t="shared" si="208"/>
        <v>63.525000000000006</v>
      </c>
    </row>
    <row r="12905" spans="1:24" x14ac:dyDescent="0.25">
      <c r="A12905" s="1">
        <v>42273.833333333336</v>
      </c>
      <c r="B12905">
        <v>3</v>
      </c>
      <c r="C12905">
        <v>13.5</v>
      </c>
      <c r="D12905">
        <v>51.6</v>
      </c>
      <c r="E12905">
        <v>15.7</v>
      </c>
      <c r="F12905">
        <v>6</v>
      </c>
      <c r="G12905">
        <v>0</v>
      </c>
      <c r="H12905">
        <v>322</v>
      </c>
      <c r="I12905">
        <v>0.2</v>
      </c>
      <c r="X12905" s="16">
        <f t="shared" si="208"/>
        <v>62.818750000000001</v>
      </c>
    </row>
    <row r="12906" spans="1:24" x14ac:dyDescent="0.25">
      <c r="A12906" s="1">
        <v>42273.854166666664</v>
      </c>
      <c r="B12906">
        <v>1.3</v>
      </c>
      <c r="C12906">
        <v>6.2</v>
      </c>
      <c r="D12906">
        <v>58.7</v>
      </c>
      <c r="E12906">
        <v>15.6</v>
      </c>
      <c r="F12906">
        <v>6</v>
      </c>
      <c r="G12906">
        <v>0</v>
      </c>
      <c r="H12906">
        <v>66</v>
      </c>
      <c r="I12906">
        <v>1.6</v>
      </c>
      <c r="X12906" s="16">
        <f t="shared" si="208"/>
        <v>61.750000000000007</v>
      </c>
    </row>
    <row r="12907" spans="1:24" x14ac:dyDescent="0.25">
      <c r="A12907" s="1">
        <v>42273.875</v>
      </c>
      <c r="B12907">
        <v>0.7</v>
      </c>
      <c r="C12907">
        <v>3.9</v>
      </c>
      <c r="D12907">
        <v>62</v>
      </c>
      <c r="E12907">
        <v>15.6</v>
      </c>
      <c r="F12907">
        <v>6</v>
      </c>
      <c r="G12907">
        <v>0</v>
      </c>
      <c r="H12907">
        <v>68</v>
      </c>
      <c r="I12907">
        <v>2.7</v>
      </c>
      <c r="X12907" s="16">
        <f t="shared" si="208"/>
        <v>61.125000000000007</v>
      </c>
    </row>
    <row r="12908" spans="1:24" x14ac:dyDescent="0.25">
      <c r="A12908" s="1">
        <v>42273.895833333336</v>
      </c>
      <c r="B12908">
        <v>0.8</v>
      </c>
      <c r="C12908">
        <v>3.5</v>
      </c>
      <c r="D12908">
        <v>64.7</v>
      </c>
      <c r="E12908">
        <v>15.5</v>
      </c>
      <c r="F12908">
        <v>6</v>
      </c>
      <c r="G12908">
        <v>0</v>
      </c>
      <c r="H12908">
        <v>74</v>
      </c>
      <c r="I12908">
        <v>3.4</v>
      </c>
      <c r="X12908" s="16">
        <f t="shared" si="208"/>
        <v>60.23125000000001</v>
      </c>
    </row>
    <row r="12909" spans="1:24" x14ac:dyDescent="0.25">
      <c r="A12909" s="1">
        <v>42273.916666666664</v>
      </c>
      <c r="B12909">
        <v>1.1000000000000001</v>
      </c>
      <c r="C12909">
        <v>3</v>
      </c>
      <c r="D12909">
        <v>65</v>
      </c>
      <c r="E12909">
        <v>15.4</v>
      </c>
      <c r="F12909">
        <v>6</v>
      </c>
      <c r="G12909">
        <v>0</v>
      </c>
      <c r="H12909">
        <v>73</v>
      </c>
      <c r="I12909">
        <v>3</v>
      </c>
      <c r="X12909" s="16">
        <f t="shared" si="208"/>
        <v>59.537500000000009</v>
      </c>
    </row>
    <row r="12910" spans="1:24" x14ac:dyDescent="0.25">
      <c r="A12910" s="1">
        <v>42273.9375</v>
      </c>
      <c r="B12910">
        <v>0.8</v>
      </c>
      <c r="C12910">
        <v>3.4</v>
      </c>
      <c r="D12910">
        <v>66.3</v>
      </c>
      <c r="E12910">
        <v>15.3</v>
      </c>
      <c r="F12910">
        <v>6</v>
      </c>
      <c r="G12910">
        <v>0</v>
      </c>
      <c r="H12910">
        <v>79</v>
      </c>
      <c r="I12910">
        <v>2.2999999999999998</v>
      </c>
      <c r="X12910" s="16">
        <f t="shared" si="208"/>
        <v>58.800000000000004</v>
      </c>
    </row>
    <row r="12911" spans="1:24" x14ac:dyDescent="0.25">
      <c r="A12911" s="1">
        <v>42273.958333333336</v>
      </c>
      <c r="B12911">
        <v>0.8</v>
      </c>
      <c r="C12911">
        <v>2.9</v>
      </c>
      <c r="D12911">
        <v>67.5</v>
      </c>
      <c r="E12911">
        <v>15.2</v>
      </c>
      <c r="F12911">
        <v>6</v>
      </c>
      <c r="G12911">
        <v>0</v>
      </c>
      <c r="H12911">
        <v>70</v>
      </c>
      <c r="I12911">
        <v>3.7</v>
      </c>
      <c r="X12911" s="16">
        <f t="shared" si="208"/>
        <v>58.412500000000001</v>
      </c>
    </row>
    <row r="12912" spans="1:24" x14ac:dyDescent="0.25">
      <c r="A12912" s="1">
        <v>42273.979166666664</v>
      </c>
      <c r="B12912">
        <v>0.8</v>
      </c>
      <c r="C12912">
        <v>2.8</v>
      </c>
      <c r="D12912">
        <v>68.400000000000006</v>
      </c>
      <c r="E12912">
        <v>15.1</v>
      </c>
      <c r="F12912">
        <v>6</v>
      </c>
      <c r="G12912">
        <v>0</v>
      </c>
      <c r="H12912">
        <v>72</v>
      </c>
      <c r="I12912">
        <v>4.9000000000000004</v>
      </c>
      <c r="X12912" s="16">
        <f t="shared" si="208"/>
        <v>58.712499999999999</v>
      </c>
    </row>
    <row r="12913" spans="1:24" x14ac:dyDescent="0.25">
      <c r="A12913" s="1">
        <v>42274</v>
      </c>
      <c r="B12913">
        <v>0.8</v>
      </c>
      <c r="C12913">
        <v>2.4</v>
      </c>
      <c r="D12913">
        <v>67.8</v>
      </c>
      <c r="E12913">
        <v>15</v>
      </c>
      <c r="F12913">
        <v>6</v>
      </c>
      <c r="G12913">
        <v>0</v>
      </c>
      <c r="H12913">
        <v>76</v>
      </c>
      <c r="I12913">
        <v>3.9</v>
      </c>
      <c r="X12913" s="16">
        <f t="shared" si="208"/>
        <v>59.237499999999997</v>
      </c>
    </row>
    <row r="12914" spans="1:24" x14ac:dyDescent="0.25">
      <c r="A12914" s="1">
        <v>42274.020833333336</v>
      </c>
      <c r="B12914">
        <v>0.9</v>
      </c>
      <c r="C12914">
        <v>2.6</v>
      </c>
      <c r="D12914">
        <v>66.2</v>
      </c>
      <c r="E12914">
        <v>14.8</v>
      </c>
      <c r="F12914">
        <v>6</v>
      </c>
      <c r="G12914">
        <v>0</v>
      </c>
      <c r="H12914">
        <v>78</v>
      </c>
      <c r="I12914">
        <v>3.8</v>
      </c>
      <c r="X12914" s="16">
        <f t="shared" si="208"/>
        <v>59.90625</v>
      </c>
    </row>
    <row r="12915" spans="1:24" x14ac:dyDescent="0.25">
      <c r="A12915" s="1">
        <v>42274.041666666664</v>
      </c>
      <c r="B12915">
        <v>0.7</v>
      </c>
      <c r="C12915">
        <v>3</v>
      </c>
      <c r="D12915">
        <v>65.7</v>
      </c>
      <c r="E12915">
        <v>14.7</v>
      </c>
      <c r="F12915">
        <v>6</v>
      </c>
      <c r="G12915">
        <v>0</v>
      </c>
      <c r="H12915">
        <v>80</v>
      </c>
      <c r="I12915">
        <v>2.9</v>
      </c>
      <c r="X12915" s="16">
        <f t="shared" si="208"/>
        <v>60.85</v>
      </c>
    </row>
    <row r="12916" spans="1:24" x14ac:dyDescent="0.25">
      <c r="A12916" s="1">
        <v>42274.0625</v>
      </c>
      <c r="B12916">
        <v>0.8</v>
      </c>
      <c r="C12916">
        <v>2.5</v>
      </c>
      <c r="D12916">
        <v>67.900000000000006</v>
      </c>
      <c r="E12916">
        <v>14.9</v>
      </c>
      <c r="F12916">
        <v>6</v>
      </c>
      <c r="G12916">
        <v>0</v>
      </c>
      <c r="H12916">
        <v>74</v>
      </c>
      <c r="I12916">
        <v>4.3</v>
      </c>
      <c r="X12916" s="16">
        <f t="shared" si="208"/>
        <v>61.956249999999997</v>
      </c>
    </row>
    <row r="12917" spans="1:24" x14ac:dyDescent="0.25">
      <c r="A12917" s="1">
        <v>42274.083333333336</v>
      </c>
      <c r="B12917">
        <v>0.7</v>
      </c>
      <c r="C12917">
        <v>2.9</v>
      </c>
      <c r="D12917">
        <v>65</v>
      </c>
      <c r="E12917">
        <v>14.5</v>
      </c>
      <c r="F12917">
        <v>5</v>
      </c>
      <c r="G12917">
        <v>0</v>
      </c>
      <c r="H12917">
        <v>87</v>
      </c>
      <c r="I12917">
        <v>3.3</v>
      </c>
      <c r="X12917" s="16">
        <f t="shared" si="208"/>
        <v>62.55</v>
      </c>
    </row>
    <row r="12918" spans="1:24" x14ac:dyDescent="0.25">
      <c r="A12918" s="1">
        <v>42274.104166666664</v>
      </c>
      <c r="B12918">
        <v>0.8</v>
      </c>
      <c r="C12918">
        <v>2.9</v>
      </c>
      <c r="D12918">
        <v>63.8</v>
      </c>
      <c r="E12918">
        <v>14.2</v>
      </c>
      <c r="F12918">
        <v>5</v>
      </c>
      <c r="G12918">
        <v>0</v>
      </c>
      <c r="H12918">
        <v>89</v>
      </c>
      <c r="I12918">
        <v>3</v>
      </c>
      <c r="X12918" s="16">
        <f t="shared" si="208"/>
        <v>63.324999999999996</v>
      </c>
    </row>
    <row r="12919" spans="1:24" x14ac:dyDescent="0.25">
      <c r="A12919" s="1">
        <v>42274.125</v>
      </c>
      <c r="B12919">
        <v>0.7</v>
      </c>
      <c r="C12919">
        <v>2.9</v>
      </c>
      <c r="D12919">
        <v>65.3</v>
      </c>
      <c r="E12919">
        <v>14.1</v>
      </c>
      <c r="F12919">
        <v>5</v>
      </c>
      <c r="G12919">
        <v>0</v>
      </c>
      <c r="H12919">
        <v>83</v>
      </c>
      <c r="I12919">
        <v>3.2</v>
      </c>
      <c r="X12919" s="16">
        <f t="shared" si="208"/>
        <v>63.681249999999999</v>
      </c>
    </row>
    <row r="12920" spans="1:24" x14ac:dyDescent="0.25">
      <c r="A12920" s="1">
        <v>42274.145833333336</v>
      </c>
      <c r="B12920">
        <v>0.7</v>
      </c>
      <c r="C12920">
        <v>3.2</v>
      </c>
      <c r="D12920">
        <v>63.3</v>
      </c>
      <c r="E12920">
        <v>13.8</v>
      </c>
      <c r="F12920">
        <v>5</v>
      </c>
      <c r="G12920">
        <v>0</v>
      </c>
      <c r="H12920">
        <v>84</v>
      </c>
      <c r="I12920">
        <v>3.1</v>
      </c>
      <c r="X12920" s="16">
        <f t="shared" si="208"/>
        <v>64.325000000000003</v>
      </c>
    </row>
    <row r="12921" spans="1:24" x14ac:dyDescent="0.25">
      <c r="A12921" s="1">
        <v>42274.166666666664</v>
      </c>
      <c r="B12921">
        <v>0.8</v>
      </c>
      <c r="C12921">
        <v>2.9</v>
      </c>
      <c r="D12921">
        <v>62.2</v>
      </c>
      <c r="E12921">
        <v>13.5</v>
      </c>
      <c r="F12921">
        <v>5</v>
      </c>
      <c r="G12921">
        <v>0</v>
      </c>
      <c r="H12921">
        <v>87</v>
      </c>
      <c r="I12921">
        <v>2.7</v>
      </c>
      <c r="X12921" s="16">
        <f t="shared" si="208"/>
        <v>64.987499999999997</v>
      </c>
    </row>
    <row r="12922" spans="1:24" x14ac:dyDescent="0.25">
      <c r="A12922" s="1">
        <v>42274.1875</v>
      </c>
      <c r="B12922">
        <v>0.6</v>
      </c>
      <c r="C12922">
        <v>2.8</v>
      </c>
      <c r="E12922">
        <v>13.4</v>
      </c>
      <c r="F12922">
        <v>5</v>
      </c>
      <c r="G12922">
        <v>0</v>
      </c>
      <c r="H12922">
        <v>86</v>
      </c>
      <c r="I12922">
        <v>2.8</v>
      </c>
      <c r="X12922" s="16">
        <f t="shared" si="208"/>
        <v>65.406666666666666</v>
      </c>
    </row>
    <row r="12923" spans="1:24" x14ac:dyDescent="0.25">
      <c r="A12923" s="1">
        <v>42274.208333333336</v>
      </c>
      <c r="B12923">
        <v>1</v>
      </c>
      <c r="C12923">
        <v>2.1</v>
      </c>
      <c r="D12923">
        <v>63.8</v>
      </c>
      <c r="E12923">
        <v>13.4</v>
      </c>
      <c r="F12923">
        <v>5</v>
      </c>
      <c r="G12923">
        <v>0</v>
      </c>
      <c r="H12923">
        <v>80</v>
      </c>
      <c r="I12923">
        <v>3.3</v>
      </c>
      <c r="X12923" s="16">
        <f t="shared" si="208"/>
        <v>65.526666666666657</v>
      </c>
    </row>
    <row r="12924" spans="1:24" x14ac:dyDescent="0.25">
      <c r="A12924" s="1">
        <v>42274.229166666664</v>
      </c>
      <c r="B12924">
        <v>0.7</v>
      </c>
      <c r="C12924">
        <v>2.6</v>
      </c>
      <c r="D12924">
        <v>63.1</v>
      </c>
      <c r="E12924">
        <v>13.2</v>
      </c>
      <c r="F12924">
        <v>5</v>
      </c>
      <c r="G12924">
        <v>0</v>
      </c>
      <c r="H12924">
        <v>84</v>
      </c>
      <c r="I12924">
        <v>2.8</v>
      </c>
      <c r="X12924" s="16">
        <f t="shared" si="208"/>
        <v>65.42</v>
      </c>
    </row>
    <row r="12925" spans="1:24" x14ac:dyDescent="0.25">
      <c r="A12925" s="1">
        <v>42274.25</v>
      </c>
      <c r="B12925">
        <v>0.8</v>
      </c>
      <c r="C12925">
        <v>2.1</v>
      </c>
      <c r="D12925">
        <v>63</v>
      </c>
      <c r="E12925">
        <v>13</v>
      </c>
      <c r="F12925">
        <v>6</v>
      </c>
      <c r="G12925">
        <v>0</v>
      </c>
      <c r="H12925">
        <v>84</v>
      </c>
      <c r="I12925">
        <v>2.8</v>
      </c>
      <c r="X12925" s="16">
        <f t="shared" si="208"/>
        <v>65.286666666666662</v>
      </c>
    </row>
    <row r="12926" spans="1:24" x14ac:dyDescent="0.25">
      <c r="A12926" s="1">
        <v>42274.270833333336</v>
      </c>
      <c r="B12926">
        <v>0.9</v>
      </c>
      <c r="C12926">
        <v>3.1</v>
      </c>
      <c r="D12926">
        <v>59.6</v>
      </c>
      <c r="E12926">
        <v>12.7</v>
      </c>
      <c r="F12926">
        <v>9</v>
      </c>
      <c r="G12926">
        <v>0</v>
      </c>
      <c r="H12926">
        <v>92</v>
      </c>
      <c r="I12926">
        <v>2.2999999999999998</v>
      </c>
      <c r="X12926" s="16">
        <f t="shared" si="208"/>
        <v>64.839999999999989</v>
      </c>
    </row>
    <row r="12927" spans="1:24" x14ac:dyDescent="0.25">
      <c r="A12927" s="1">
        <v>42274.291666666664</v>
      </c>
      <c r="B12927">
        <v>0.8</v>
      </c>
      <c r="C12927">
        <v>3.1</v>
      </c>
      <c r="D12927">
        <v>60.6</v>
      </c>
      <c r="E12927">
        <v>13.2</v>
      </c>
      <c r="F12927">
        <v>29</v>
      </c>
      <c r="G12927">
        <v>0</v>
      </c>
      <c r="H12927">
        <v>90</v>
      </c>
      <c r="I12927">
        <v>2.2999999999999998</v>
      </c>
      <c r="X12927" s="16">
        <f t="shared" si="208"/>
        <v>64.38000000000001</v>
      </c>
    </row>
    <row r="12928" spans="1:24" x14ac:dyDescent="0.25">
      <c r="A12928" s="1">
        <v>42274.3125</v>
      </c>
      <c r="B12928">
        <v>0.9</v>
      </c>
      <c r="C12928">
        <v>2</v>
      </c>
      <c r="D12928">
        <v>63.4</v>
      </c>
      <c r="E12928">
        <v>13.6</v>
      </c>
      <c r="F12928">
        <v>74</v>
      </c>
      <c r="G12928">
        <v>0</v>
      </c>
      <c r="H12928">
        <v>76</v>
      </c>
      <c r="I12928">
        <v>3.4</v>
      </c>
      <c r="X12928" s="16">
        <f t="shared" si="208"/>
        <v>64.046666666666667</v>
      </c>
    </row>
    <row r="12929" spans="1:24" x14ac:dyDescent="0.25">
      <c r="A12929" s="1">
        <v>42274.333333333336</v>
      </c>
      <c r="B12929">
        <v>0.9</v>
      </c>
      <c r="C12929">
        <v>1.3</v>
      </c>
      <c r="D12929">
        <v>64.599999999999994</v>
      </c>
      <c r="E12929">
        <v>14</v>
      </c>
      <c r="F12929">
        <v>103</v>
      </c>
      <c r="G12929">
        <v>0</v>
      </c>
      <c r="H12929">
        <v>75</v>
      </c>
      <c r="I12929">
        <v>3.1</v>
      </c>
      <c r="X12929" s="16">
        <f t="shared" si="208"/>
        <v>63.833333333333343</v>
      </c>
    </row>
    <row r="12930" spans="1:24" x14ac:dyDescent="0.25">
      <c r="A12930" s="1">
        <v>42274.354166666664</v>
      </c>
      <c r="B12930">
        <v>1.3</v>
      </c>
      <c r="C12930">
        <v>1.2</v>
      </c>
      <c r="D12930">
        <v>65.099999999999994</v>
      </c>
      <c r="E12930">
        <v>14.4</v>
      </c>
      <c r="F12930">
        <v>246</v>
      </c>
      <c r="G12930">
        <v>0</v>
      </c>
      <c r="H12930">
        <v>82</v>
      </c>
      <c r="I12930">
        <v>3.1</v>
      </c>
      <c r="X12930" s="16">
        <f t="shared" si="208"/>
        <v>63.760000000000005</v>
      </c>
    </row>
    <row r="12931" spans="1:24" x14ac:dyDescent="0.25">
      <c r="A12931" s="1">
        <v>42274.375</v>
      </c>
      <c r="B12931">
        <v>1.4</v>
      </c>
      <c r="C12931">
        <v>1.4</v>
      </c>
      <c r="D12931">
        <v>68.2</v>
      </c>
      <c r="E12931">
        <v>15.2</v>
      </c>
      <c r="F12931">
        <v>318</v>
      </c>
      <c r="G12931">
        <v>0</v>
      </c>
      <c r="H12931">
        <v>77</v>
      </c>
      <c r="I12931">
        <v>3.2</v>
      </c>
      <c r="X12931" s="16">
        <f t="shared" si="208"/>
        <v>63.926666666666669</v>
      </c>
    </row>
    <row r="12932" spans="1:24" x14ac:dyDescent="0.25">
      <c r="A12932" s="1">
        <v>42274.395833333336</v>
      </c>
      <c r="B12932">
        <v>1.1000000000000001</v>
      </c>
      <c r="C12932">
        <v>0.9</v>
      </c>
      <c r="D12932">
        <v>70.2</v>
      </c>
      <c r="E12932">
        <v>15.9</v>
      </c>
      <c r="F12932">
        <v>395</v>
      </c>
      <c r="G12932">
        <v>0</v>
      </c>
      <c r="H12932">
        <v>73</v>
      </c>
      <c r="I12932">
        <v>3.1</v>
      </c>
      <c r="X12932" s="16">
        <f t="shared" si="208"/>
        <v>64.080000000000013</v>
      </c>
    </row>
    <row r="12933" spans="1:24" x14ac:dyDescent="0.25">
      <c r="A12933" s="1">
        <v>42274.416666666664</v>
      </c>
      <c r="B12933">
        <v>1.1000000000000001</v>
      </c>
      <c r="C12933">
        <v>0.5</v>
      </c>
      <c r="D12933">
        <v>71.2</v>
      </c>
      <c r="E12933">
        <v>16.2</v>
      </c>
      <c r="F12933">
        <v>463</v>
      </c>
      <c r="G12933">
        <v>0</v>
      </c>
      <c r="H12933">
        <v>75</v>
      </c>
      <c r="I12933">
        <v>3.5</v>
      </c>
      <c r="X12933" s="16">
        <f t="shared" si="208"/>
        <v>64.493333333333354</v>
      </c>
    </row>
    <row r="12934" spans="1:24" x14ac:dyDescent="0.25">
      <c r="A12934" s="1">
        <v>42274.4375</v>
      </c>
      <c r="B12934">
        <v>1.2</v>
      </c>
      <c r="C12934">
        <v>0.6</v>
      </c>
      <c r="D12934">
        <v>72.400000000000006</v>
      </c>
      <c r="E12934">
        <v>16.899999999999999</v>
      </c>
      <c r="F12934">
        <v>520</v>
      </c>
      <c r="G12934">
        <v>0</v>
      </c>
      <c r="H12934">
        <v>77</v>
      </c>
      <c r="I12934">
        <v>3.1</v>
      </c>
      <c r="X12934" s="16">
        <f t="shared" si="208"/>
        <v>65.066666666666677</v>
      </c>
    </row>
    <row r="12935" spans="1:24" x14ac:dyDescent="0.25">
      <c r="A12935" s="1">
        <v>42274.458333333336</v>
      </c>
      <c r="B12935">
        <v>1.1000000000000001</v>
      </c>
      <c r="C12935">
        <v>0.6</v>
      </c>
      <c r="D12935">
        <v>75.400000000000006</v>
      </c>
      <c r="E12935">
        <v>17.3</v>
      </c>
      <c r="F12935">
        <v>571</v>
      </c>
      <c r="G12935">
        <v>0</v>
      </c>
      <c r="H12935">
        <v>62</v>
      </c>
      <c r="I12935">
        <v>2.6</v>
      </c>
      <c r="X12935" s="16">
        <f t="shared" si="208"/>
        <v>65.740000000000009</v>
      </c>
    </row>
    <row r="12936" spans="1:24" x14ac:dyDescent="0.25">
      <c r="A12936" s="1">
        <v>42274.479166666664</v>
      </c>
      <c r="B12936">
        <v>1.1000000000000001</v>
      </c>
      <c r="C12936">
        <v>0.4</v>
      </c>
      <c r="D12936">
        <v>78.400000000000006</v>
      </c>
      <c r="E12936">
        <v>17.899999999999999</v>
      </c>
      <c r="F12936">
        <v>620</v>
      </c>
      <c r="G12936">
        <v>0</v>
      </c>
      <c r="H12936">
        <v>64</v>
      </c>
      <c r="I12936">
        <v>2.1</v>
      </c>
      <c r="X12936" s="16">
        <f t="shared" si="208"/>
        <v>66.74666666666667</v>
      </c>
    </row>
    <row r="12937" spans="1:24" x14ac:dyDescent="0.25">
      <c r="A12937" s="1">
        <v>42274.5</v>
      </c>
      <c r="B12937">
        <v>1.7</v>
      </c>
      <c r="C12937">
        <v>1.4</v>
      </c>
      <c r="D12937">
        <v>78.900000000000006</v>
      </c>
      <c r="E12937">
        <v>18.399999999999999</v>
      </c>
      <c r="F12937">
        <v>712</v>
      </c>
      <c r="G12937">
        <v>0</v>
      </c>
      <c r="H12937">
        <v>78</v>
      </c>
      <c r="I12937">
        <v>1.9</v>
      </c>
      <c r="X12937" s="16">
        <f t="shared" si="208"/>
        <v>67.86</v>
      </c>
    </row>
    <row r="12938" spans="1:24" x14ac:dyDescent="0.25">
      <c r="A12938" s="1">
        <v>42274.520833333336</v>
      </c>
      <c r="B12938">
        <v>2.2999999999999998</v>
      </c>
      <c r="C12938">
        <v>1.8</v>
      </c>
      <c r="D12938">
        <v>82.1</v>
      </c>
      <c r="E12938">
        <v>18.8</v>
      </c>
      <c r="F12938">
        <v>770</v>
      </c>
      <c r="G12938">
        <v>0</v>
      </c>
      <c r="H12938">
        <v>57</v>
      </c>
      <c r="I12938">
        <v>1.9</v>
      </c>
      <c r="X12938" s="16">
        <f t="shared" si="208"/>
        <v>68.75</v>
      </c>
    </row>
    <row r="12939" spans="1:24" x14ac:dyDescent="0.25">
      <c r="A12939" s="1">
        <v>42274.541666666664</v>
      </c>
      <c r="B12939">
        <v>1.7</v>
      </c>
      <c r="C12939">
        <v>1.9</v>
      </c>
      <c r="D12939">
        <v>79.3</v>
      </c>
      <c r="E12939">
        <v>17.899999999999999</v>
      </c>
      <c r="F12939">
        <v>357</v>
      </c>
      <c r="G12939">
        <v>0</v>
      </c>
      <c r="H12939">
        <v>41</v>
      </c>
      <c r="I12939">
        <v>2.6</v>
      </c>
      <c r="X12939" s="16">
        <f t="shared" si="208"/>
        <v>69.718749999999986</v>
      </c>
    </row>
    <row r="12940" spans="1:24" x14ac:dyDescent="0.25">
      <c r="A12940" s="1">
        <v>42274.5625</v>
      </c>
      <c r="B12940">
        <v>1.1000000000000001</v>
      </c>
      <c r="C12940">
        <v>0.6</v>
      </c>
      <c r="D12940">
        <v>80.2</v>
      </c>
      <c r="E12940">
        <v>17.7</v>
      </c>
      <c r="F12940">
        <v>516</v>
      </c>
      <c r="G12940">
        <v>0</v>
      </c>
      <c r="H12940">
        <v>53</v>
      </c>
      <c r="I12940">
        <v>2.6</v>
      </c>
      <c r="X12940" s="16">
        <f t="shared" si="208"/>
        <v>70.787499999999994</v>
      </c>
    </row>
    <row r="12941" spans="1:24" x14ac:dyDescent="0.25">
      <c r="A12941" s="1">
        <v>42274.583333333336</v>
      </c>
      <c r="B12941">
        <v>3.3</v>
      </c>
      <c r="C12941">
        <v>3.3</v>
      </c>
      <c r="D12941">
        <v>80.599999999999994</v>
      </c>
      <c r="E12941">
        <v>18.100000000000001</v>
      </c>
      <c r="F12941">
        <v>527</v>
      </c>
      <c r="G12941">
        <v>0</v>
      </c>
      <c r="H12941">
        <v>46</v>
      </c>
      <c r="I12941">
        <v>1.9</v>
      </c>
      <c r="X12941" s="16">
        <f t="shared" si="208"/>
        <v>71.887499999999989</v>
      </c>
    </row>
    <row r="12942" spans="1:24" x14ac:dyDescent="0.25">
      <c r="A12942" s="1">
        <v>42274.604166666664</v>
      </c>
      <c r="B12942">
        <v>2.5</v>
      </c>
      <c r="C12942">
        <v>2.2000000000000002</v>
      </c>
      <c r="D12942">
        <v>81.3</v>
      </c>
      <c r="E12942">
        <v>18.3</v>
      </c>
      <c r="F12942">
        <v>524</v>
      </c>
      <c r="G12942">
        <v>0</v>
      </c>
      <c r="H12942">
        <v>55</v>
      </c>
      <c r="I12942">
        <v>1.8</v>
      </c>
      <c r="X12942" s="16">
        <f t="shared" si="208"/>
        <v>73.243749999999991</v>
      </c>
    </row>
    <row r="12943" spans="1:24" x14ac:dyDescent="0.25">
      <c r="A12943" s="1">
        <v>42274.625</v>
      </c>
      <c r="B12943">
        <v>1.4</v>
      </c>
      <c r="C12943">
        <v>1.2</v>
      </c>
      <c r="D12943">
        <v>81.8</v>
      </c>
      <c r="E12943">
        <v>17.899999999999999</v>
      </c>
      <c r="F12943">
        <v>422</v>
      </c>
      <c r="G12943">
        <v>0</v>
      </c>
      <c r="H12943">
        <v>54</v>
      </c>
      <c r="I12943">
        <v>2.4</v>
      </c>
      <c r="X12943" s="16">
        <f t="shared" si="208"/>
        <v>74.568749999999994</v>
      </c>
    </row>
    <row r="12944" spans="1:24" x14ac:dyDescent="0.25">
      <c r="A12944" s="1">
        <v>42274.645833333336</v>
      </c>
      <c r="B12944">
        <v>1.4</v>
      </c>
      <c r="C12944">
        <v>1.1000000000000001</v>
      </c>
      <c r="D12944">
        <v>84.2</v>
      </c>
      <c r="E12944">
        <v>18.2</v>
      </c>
      <c r="F12944">
        <v>444</v>
      </c>
      <c r="G12944">
        <v>0</v>
      </c>
      <c r="H12944">
        <v>57</v>
      </c>
      <c r="I12944">
        <v>2</v>
      </c>
      <c r="X12944" s="16">
        <f t="shared" si="208"/>
        <v>75.868749999999991</v>
      </c>
    </row>
    <row r="12945" spans="1:24" x14ac:dyDescent="0.25">
      <c r="A12945" s="1">
        <v>42274.666666666664</v>
      </c>
      <c r="B12945">
        <v>1.6</v>
      </c>
      <c r="C12945">
        <v>1.2</v>
      </c>
      <c r="D12945">
        <v>82.3</v>
      </c>
      <c r="E12945">
        <v>18.100000000000001</v>
      </c>
      <c r="F12945">
        <v>337</v>
      </c>
      <c r="G12945">
        <v>0</v>
      </c>
      <c r="H12945">
        <v>68</v>
      </c>
      <c r="I12945">
        <v>1.6</v>
      </c>
      <c r="X12945" s="16">
        <f t="shared" si="208"/>
        <v>76.974999999999994</v>
      </c>
    </row>
    <row r="12946" spans="1:24" x14ac:dyDescent="0.25">
      <c r="A12946" s="1">
        <v>42274.6875</v>
      </c>
      <c r="B12946">
        <v>1.6</v>
      </c>
      <c r="C12946">
        <v>1.9</v>
      </c>
      <c r="D12946">
        <v>80.7</v>
      </c>
      <c r="E12946">
        <v>17.899999999999999</v>
      </c>
      <c r="F12946">
        <v>182</v>
      </c>
      <c r="G12946">
        <v>0</v>
      </c>
      <c r="H12946">
        <v>51</v>
      </c>
      <c r="I12946">
        <v>1.8</v>
      </c>
      <c r="X12946" s="16">
        <f t="shared" si="208"/>
        <v>77.949999999999989</v>
      </c>
    </row>
    <row r="12947" spans="1:24" x14ac:dyDescent="0.25">
      <c r="A12947" s="1">
        <v>42274.708333333336</v>
      </c>
      <c r="B12947">
        <v>5.2</v>
      </c>
      <c r="C12947">
        <v>6.5</v>
      </c>
      <c r="D12947">
        <v>76.400000000000006</v>
      </c>
      <c r="E12947">
        <v>17.600000000000001</v>
      </c>
      <c r="F12947">
        <v>84</v>
      </c>
      <c r="G12947">
        <v>0</v>
      </c>
      <c r="H12947">
        <v>33</v>
      </c>
      <c r="I12947">
        <v>1.8</v>
      </c>
      <c r="X12947" s="16">
        <f t="shared" ref="X12947:X13010" si="209">AVERAGE(D12932:D12947)</f>
        <v>78.462500000000006</v>
      </c>
    </row>
    <row r="12948" spans="1:24" x14ac:dyDescent="0.25">
      <c r="A12948" s="1">
        <v>42274.729166666664</v>
      </c>
      <c r="B12948">
        <v>1.5</v>
      </c>
      <c r="C12948">
        <v>2.7</v>
      </c>
      <c r="D12948">
        <v>78.400000000000006</v>
      </c>
      <c r="E12948">
        <v>17.100000000000001</v>
      </c>
      <c r="F12948">
        <v>43</v>
      </c>
      <c r="G12948">
        <v>0</v>
      </c>
      <c r="H12948">
        <v>48</v>
      </c>
      <c r="I12948">
        <v>1.8</v>
      </c>
      <c r="X12948" s="16">
        <f t="shared" si="209"/>
        <v>78.975000000000023</v>
      </c>
    </row>
    <row r="12949" spans="1:24" x14ac:dyDescent="0.25">
      <c r="A12949" s="1">
        <v>42274.75</v>
      </c>
      <c r="B12949">
        <v>3.5</v>
      </c>
      <c r="C12949">
        <v>9.1999999999999993</v>
      </c>
      <c r="D12949">
        <v>71.099999999999994</v>
      </c>
      <c r="E12949">
        <v>16.7</v>
      </c>
      <c r="F12949">
        <v>27</v>
      </c>
      <c r="G12949">
        <v>0</v>
      </c>
      <c r="H12949">
        <v>45</v>
      </c>
      <c r="I12949">
        <v>1.3</v>
      </c>
      <c r="X12949" s="16">
        <f t="shared" si="209"/>
        <v>78.96875</v>
      </c>
    </row>
    <row r="12950" spans="1:24" x14ac:dyDescent="0.25">
      <c r="A12950" s="1">
        <v>42274.770833333336</v>
      </c>
      <c r="B12950">
        <v>12.6</v>
      </c>
      <c r="C12950">
        <v>26.4</v>
      </c>
      <c r="D12950">
        <v>55.7</v>
      </c>
      <c r="E12950">
        <v>16.100000000000001</v>
      </c>
      <c r="F12950">
        <v>10</v>
      </c>
      <c r="G12950">
        <v>0</v>
      </c>
      <c r="H12950">
        <v>12</v>
      </c>
      <c r="I12950">
        <v>1.2</v>
      </c>
      <c r="X12950" s="16">
        <f t="shared" si="209"/>
        <v>77.924999999999997</v>
      </c>
    </row>
    <row r="12951" spans="1:24" x14ac:dyDescent="0.25">
      <c r="A12951" s="1">
        <v>42274.791666666664</v>
      </c>
      <c r="B12951">
        <v>2.4</v>
      </c>
      <c r="C12951">
        <v>9.5</v>
      </c>
      <c r="D12951">
        <v>67.3</v>
      </c>
      <c r="E12951">
        <v>15.4</v>
      </c>
      <c r="F12951">
        <v>6</v>
      </c>
      <c r="G12951">
        <v>0</v>
      </c>
      <c r="H12951">
        <v>23</v>
      </c>
      <c r="I12951">
        <v>1.3</v>
      </c>
      <c r="X12951" s="16">
        <f t="shared" si="209"/>
        <v>77.418749999999989</v>
      </c>
    </row>
    <row r="12952" spans="1:24" x14ac:dyDescent="0.25">
      <c r="A12952" s="1">
        <v>42274.8125</v>
      </c>
      <c r="B12952">
        <v>2</v>
      </c>
      <c r="C12952">
        <v>7</v>
      </c>
      <c r="D12952">
        <v>67.099999999999994</v>
      </c>
      <c r="E12952">
        <v>14.9</v>
      </c>
      <c r="F12952">
        <v>5</v>
      </c>
      <c r="G12952">
        <v>0</v>
      </c>
      <c r="H12952">
        <v>35</v>
      </c>
      <c r="I12952">
        <v>1.2</v>
      </c>
      <c r="X12952" s="16">
        <f t="shared" si="209"/>
        <v>76.712499999999991</v>
      </c>
    </row>
    <row r="12953" spans="1:24" x14ac:dyDescent="0.25">
      <c r="A12953" s="1">
        <v>42274.833333333336</v>
      </c>
      <c r="B12953">
        <v>0.8</v>
      </c>
      <c r="C12953">
        <v>3.9</v>
      </c>
      <c r="D12953">
        <v>68</v>
      </c>
      <c r="E12953">
        <v>14.4</v>
      </c>
      <c r="F12953">
        <v>6</v>
      </c>
      <c r="G12953">
        <v>0</v>
      </c>
      <c r="H12953">
        <v>48</v>
      </c>
      <c r="I12953">
        <v>1.5</v>
      </c>
      <c r="X12953" s="16">
        <f t="shared" si="209"/>
        <v>76.03125</v>
      </c>
    </row>
    <row r="12954" spans="1:24" x14ac:dyDescent="0.25">
      <c r="A12954" s="1">
        <v>42274.854166666664</v>
      </c>
      <c r="B12954">
        <v>0.9</v>
      </c>
      <c r="C12954">
        <v>2.4</v>
      </c>
      <c r="D12954">
        <v>69.7</v>
      </c>
      <c r="E12954">
        <v>14.4</v>
      </c>
      <c r="F12954">
        <v>5</v>
      </c>
      <c r="G12954">
        <v>0</v>
      </c>
      <c r="H12954">
        <v>52</v>
      </c>
      <c r="I12954">
        <v>2</v>
      </c>
      <c r="X12954" s="16">
        <f t="shared" si="209"/>
        <v>75.256249999999994</v>
      </c>
    </row>
    <row r="12955" spans="1:24" x14ac:dyDescent="0.25">
      <c r="A12955" s="1">
        <v>42274.875</v>
      </c>
      <c r="B12955">
        <v>0.7</v>
      </c>
      <c r="C12955">
        <v>2.1</v>
      </c>
      <c r="D12955">
        <v>70.3</v>
      </c>
      <c r="E12955">
        <v>14.2</v>
      </c>
      <c r="F12955">
        <v>6</v>
      </c>
      <c r="G12955">
        <v>0</v>
      </c>
      <c r="H12955">
        <v>64</v>
      </c>
      <c r="I12955">
        <v>2.4</v>
      </c>
      <c r="X12955" s="16">
        <f t="shared" si="209"/>
        <v>74.693749999999994</v>
      </c>
    </row>
    <row r="12956" spans="1:24" x14ac:dyDescent="0.25">
      <c r="A12956" s="1">
        <v>42274.895833333336</v>
      </c>
      <c r="B12956">
        <v>0.7</v>
      </c>
      <c r="C12956">
        <v>2.2999999999999998</v>
      </c>
      <c r="D12956">
        <v>70.099999999999994</v>
      </c>
      <c r="E12956">
        <v>14</v>
      </c>
      <c r="F12956">
        <v>5</v>
      </c>
      <c r="G12956">
        <v>0</v>
      </c>
      <c r="H12956">
        <v>62</v>
      </c>
      <c r="I12956">
        <v>2.2000000000000002</v>
      </c>
      <c r="X12956" s="16">
        <f t="shared" si="209"/>
        <v>74.062499999999986</v>
      </c>
    </row>
    <row r="12957" spans="1:24" x14ac:dyDescent="0.25">
      <c r="A12957" s="1">
        <v>42274.916666666664</v>
      </c>
      <c r="B12957">
        <v>0.8</v>
      </c>
      <c r="C12957">
        <v>1.6</v>
      </c>
      <c r="D12957">
        <v>71.099999999999994</v>
      </c>
      <c r="E12957">
        <v>14</v>
      </c>
      <c r="F12957">
        <v>5</v>
      </c>
      <c r="G12957">
        <v>0</v>
      </c>
      <c r="H12957">
        <v>66</v>
      </c>
      <c r="I12957">
        <v>2.5</v>
      </c>
      <c r="X12957" s="16">
        <f t="shared" si="209"/>
        <v>73.46875</v>
      </c>
    </row>
    <row r="12958" spans="1:24" x14ac:dyDescent="0.25">
      <c r="A12958" s="1">
        <v>42274.9375</v>
      </c>
      <c r="B12958">
        <v>0.8</v>
      </c>
      <c r="C12958">
        <v>2</v>
      </c>
      <c r="D12958">
        <v>70.099999999999994</v>
      </c>
      <c r="E12958">
        <v>13.8</v>
      </c>
      <c r="F12958">
        <v>5</v>
      </c>
      <c r="G12958">
        <v>0</v>
      </c>
      <c r="H12958">
        <v>71</v>
      </c>
      <c r="I12958">
        <v>2.7</v>
      </c>
      <c r="X12958" s="16">
        <f t="shared" si="209"/>
        <v>72.768749999999997</v>
      </c>
    </row>
    <row r="12959" spans="1:24" x14ac:dyDescent="0.25">
      <c r="A12959" s="1">
        <v>42274.958333333336</v>
      </c>
      <c r="B12959">
        <v>0.9</v>
      </c>
      <c r="C12959">
        <v>4.0999999999999996</v>
      </c>
      <c r="D12959">
        <v>63.9</v>
      </c>
      <c r="E12959">
        <v>12.8</v>
      </c>
      <c r="F12959">
        <v>5</v>
      </c>
      <c r="G12959">
        <v>0</v>
      </c>
      <c r="H12959">
        <v>89</v>
      </c>
      <c r="I12959">
        <v>1.9</v>
      </c>
      <c r="X12959" s="16">
        <f t="shared" si="209"/>
        <v>71.650000000000006</v>
      </c>
    </row>
    <row r="12960" spans="1:24" x14ac:dyDescent="0.25">
      <c r="A12960" s="1">
        <v>42274.979166666664</v>
      </c>
      <c r="B12960">
        <v>0.9</v>
      </c>
      <c r="C12960">
        <v>3</v>
      </c>
      <c r="D12960">
        <v>64</v>
      </c>
      <c r="E12960">
        <v>12.4</v>
      </c>
      <c r="F12960">
        <v>5</v>
      </c>
      <c r="G12960">
        <v>0</v>
      </c>
      <c r="H12960">
        <v>91</v>
      </c>
      <c r="I12960">
        <v>1.9</v>
      </c>
      <c r="X12960" s="16">
        <f t="shared" si="209"/>
        <v>70.387500000000003</v>
      </c>
    </row>
    <row r="12961" spans="1:24" x14ac:dyDescent="0.25">
      <c r="A12961" s="1">
        <v>42275</v>
      </c>
      <c r="B12961">
        <v>0.9</v>
      </c>
      <c r="C12961">
        <v>2.8</v>
      </c>
      <c r="D12961">
        <v>63.8</v>
      </c>
      <c r="E12961">
        <v>12.1</v>
      </c>
      <c r="F12961">
        <v>5</v>
      </c>
      <c r="G12961">
        <v>0</v>
      </c>
      <c r="H12961">
        <v>98</v>
      </c>
      <c r="I12961">
        <v>2</v>
      </c>
      <c r="X12961" s="16">
        <f t="shared" si="209"/>
        <v>69.231250000000003</v>
      </c>
    </row>
    <row r="12962" spans="1:24" x14ac:dyDescent="0.25">
      <c r="A12962" s="1">
        <v>42275.020833333336</v>
      </c>
      <c r="B12962">
        <v>0.9</v>
      </c>
      <c r="C12962">
        <v>2.2999999999999998</v>
      </c>
      <c r="D12962">
        <v>65.7</v>
      </c>
      <c r="E12962">
        <v>12.5</v>
      </c>
      <c r="F12962">
        <v>5</v>
      </c>
      <c r="G12962">
        <v>0</v>
      </c>
      <c r="H12962">
        <v>98</v>
      </c>
      <c r="I12962">
        <v>2.2999999999999998</v>
      </c>
      <c r="X12962" s="16">
        <f t="shared" si="209"/>
        <v>68.293750000000003</v>
      </c>
    </row>
    <row r="12963" spans="1:24" x14ac:dyDescent="0.25">
      <c r="A12963" s="1">
        <v>42275.041666666664</v>
      </c>
      <c r="B12963">
        <v>0.9</v>
      </c>
      <c r="C12963">
        <v>2.2000000000000002</v>
      </c>
      <c r="D12963">
        <v>62.7</v>
      </c>
      <c r="E12963">
        <v>12.3</v>
      </c>
      <c r="F12963">
        <v>5</v>
      </c>
      <c r="G12963">
        <v>0</v>
      </c>
      <c r="H12963">
        <v>93</v>
      </c>
      <c r="I12963">
        <v>2</v>
      </c>
      <c r="X12963" s="16">
        <f t="shared" si="209"/>
        <v>67.4375</v>
      </c>
    </row>
    <row r="12964" spans="1:24" x14ac:dyDescent="0.25">
      <c r="A12964" s="1">
        <v>42275.0625</v>
      </c>
      <c r="E12964">
        <v>11.9</v>
      </c>
      <c r="F12964">
        <v>5</v>
      </c>
      <c r="G12964">
        <v>0</v>
      </c>
      <c r="H12964">
        <v>95</v>
      </c>
      <c r="I12964">
        <v>1.5</v>
      </c>
      <c r="X12964" s="16">
        <f t="shared" si="209"/>
        <v>66.706666666666663</v>
      </c>
    </row>
    <row r="12965" spans="1:24" x14ac:dyDescent="0.25">
      <c r="A12965" s="1">
        <v>42275.083333333336</v>
      </c>
      <c r="B12965">
        <v>0.9</v>
      </c>
      <c r="C12965">
        <v>4.2</v>
      </c>
      <c r="D12965">
        <v>55.6</v>
      </c>
      <c r="E12965">
        <v>11.5</v>
      </c>
      <c r="F12965">
        <v>5</v>
      </c>
      <c r="G12965">
        <v>0</v>
      </c>
      <c r="H12965">
        <v>127</v>
      </c>
      <c r="I12965">
        <v>0.5</v>
      </c>
      <c r="X12965" s="16">
        <f t="shared" si="209"/>
        <v>65.673333333333346</v>
      </c>
    </row>
    <row r="12966" spans="1:24" x14ac:dyDescent="0.25">
      <c r="A12966" s="1">
        <v>42275.104166666664</v>
      </c>
      <c r="B12966">
        <v>1</v>
      </c>
      <c r="C12966">
        <v>4.8</v>
      </c>
      <c r="D12966">
        <v>52.1</v>
      </c>
      <c r="E12966">
        <v>11.2</v>
      </c>
      <c r="F12966">
        <v>5</v>
      </c>
      <c r="G12966">
        <v>0</v>
      </c>
      <c r="H12966">
        <v>162</v>
      </c>
      <c r="I12966">
        <v>0.7</v>
      </c>
      <c r="X12966" s="16">
        <f t="shared" si="209"/>
        <v>65.433333333333337</v>
      </c>
    </row>
    <row r="12967" spans="1:24" x14ac:dyDescent="0.25">
      <c r="A12967" s="1">
        <v>42275.125</v>
      </c>
      <c r="B12967">
        <v>1.1000000000000001</v>
      </c>
      <c r="C12967">
        <v>7.1</v>
      </c>
      <c r="D12967">
        <v>45.9</v>
      </c>
      <c r="E12967">
        <v>10.5</v>
      </c>
      <c r="F12967">
        <v>5</v>
      </c>
      <c r="G12967">
        <v>0</v>
      </c>
      <c r="H12967">
        <v>153</v>
      </c>
      <c r="I12967">
        <v>0.4</v>
      </c>
      <c r="X12967" s="16">
        <f t="shared" si="209"/>
        <v>64.006666666666675</v>
      </c>
    </row>
    <row r="12968" spans="1:24" x14ac:dyDescent="0.25">
      <c r="A12968" s="1">
        <v>42275.145833333336</v>
      </c>
      <c r="B12968">
        <v>1</v>
      </c>
      <c r="C12968">
        <v>6.6</v>
      </c>
      <c r="D12968">
        <v>43</v>
      </c>
      <c r="E12968">
        <v>10.199999999999999</v>
      </c>
      <c r="F12968">
        <v>5</v>
      </c>
      <c r="G12968">
        <v>0</v>
      </c>
      <c r="H12968">
        <v>161</v>
      </c>
      <c r="I12968">
        <v>0.5</v>
      </c>
      <c r="X12968" s="16">
        <f t="shared" si="209"/>
        <v>62.400000000000006</v>
      </c>
    </row>
    <row r="12969" spans="1:24" x14ac:dyDescent="0.25">
      <c r="A12969" s="1">
        <v>42275.166666666664</v>
      </c>
      <c r="B12969">
        <v>1.3</v>
      </c>
      <c r="C12969">
        <v>6.5</v>
      </c>
      <c r="D12969">
        <v>43.1</v>
      </c>
      <c r="E12969">
        <v>10.1</v>
      </c>
      <c r="F12969">
        <v>5</v>
      </c>
      <c r="G12969">
        <v>0</v>
      </c>
      <c r="H12969">
        <v>158</v>
      </c>
      <c r="I12969">
        <v>0.6</v>
      </c>
      <c r="X12969" s="16">
        <f t="shared" si="209"/>
        <v>60.74</v>
      </c>
    </row>
    <row r="12970" spans="1:24" x14ac:dyDescent="0.25">
      <c r="A12970" s="1">
        <v>42275.1875</v>
      </c>
      <c r="B12970">
        <v>1.2</v>
      </c>
      <c r="C12970">
        <v>6.1</v>
      </c>
      <c r="D12970">
        <v>43.8</v>
      </c>
      <c r="E12970">
        <v>10.1</v>
      </c>
      <c r="F12970">
        <v>6</v>
      </c>
      <c r="G12970">
        <v>0</v>
      </c>
      <c r="H12970">
        <v>145</v>
      </c>
      <c r="I12970">
        <v>0.7</v>
      </c>
      <c r="X12970" s="16">
        <f t="shared" si="209"/>
        <v>59.013333333333335</v>
      </c>
    </row>
    <row r="12971" spans="1:24" x14ac:dyDescent="0.25">
      <c r="A12971" s="1">
        <v>42275.208333333336</v>
      </c>
      <c r="B12971">
        <v>1</v>
      </c>
      <c r="C12971">
        <v>7</v>
      </c>
      <c r="D12971">
        <v>44.1</v>
      </c>
      <c r="E12971">
        <v>10.3</v>
      </c>
      <c r="F12971">
        <v>6</v>
      </c>
      <c r="G12971">
        <v>0</v>
      </c>
      <c r="H12971">
        <v>135</v>
      </c>
      <c r="I12971">
        <v>0.8</v>
      </c>
      <c r="X12971" s="16">
        <f t="shared" si="209"/>
        <v>57.266666666666666</v>
      </c>
    </row>
    <row r="12972" spans="1:24" x14ac:dyDescent="0.25">
      <c r="A12972" s="1">
        <v>42275.229166666664</v>
      </c>
      <c r="B12972">
        <v>1</v>
      </c>
      <c r="C12972">
        <v>9.4</v>
      </c>
      <c r="D12972">
        <v>39.200000000000003</v>
      </c>
      <c r="E12972">
        <v>10.1</v>
      </c>
      <c r="F12972">
        <v>6</v>
      </c>
      <c r="G12972">
        <v>0</v>
      </c>
      <c r="H12972">
        <v>125</v>
      </c>
      <c r="I12972">
        <v>1</v>
      </c>
      <c r="X12972" s="16">
        <f t="shared" si="209"/>
        <v>55.206666666666671</v>
      </c>
    </row>
    <row r="12973" spans="1:24" x14ac:dyDescent="0.25">
      <c r="A12973" s="1">
        <v>42275.25</v>
      </c>
      <c r="B12973">
        <v>0.8</v>
      </c>
      <c r="C12973">
        <v>9.9</v>
      </c>
      <c r="D12973">
        <v>39.6</v>
      </c>
      <c r="E12973">
        <v>10</v>
      </c>
      <c r="F12973">
        <v>6</v>
      </c>
      <c r="G12973">
        <v>0</v>
      </c>
      <c r="H12973">
        <v>114</v>
      </c>
      <c r="I12973">
        <v>1.3</v>
      </c>
      <c r="X12973" s="16">
        <f t="shared" si="209"/>
        <v>53.106666666666676</v>
      </c>
    </row>
    <row r="12974" spans="1:24" x14ac:dyDescent="0.25">
      <c r="A12974" s="1">
        <v>42275.270833333336</v>
      </c>
      <c r="B12974">
        <v>0.9</v>
      </c>
      <c r="C12974">
        <v>8</v>
      </c>
      <c r="D12974">
        <v>42.6</v>
      </c>
      <c r="E12974">
        <v>10.1</v>
      </c>
      <c r="F12974">
        <v>9</v>
      </c>
      <c r="G12974">
        <v>0</v>
      </c>
      <c r="H12974">
        <v>97</v>
      </c>
      <c r="I12974">
        <v>1.5</v>
      </c>
      <c r="X12974" s="16">
        <f t="shared" si="209"/>
        <v>51.273333333333341</v>
      </c>
    </row>
    <row r="12975" spans="1:24" x14ac:dyDescent="0.25">
      <c r="A12975" s="1">
        <v>42275.291666666664</v>
      </c>
      <c r="B12975">
        <v>1.2</v>
      </c>
      <c r="C12975">
        <v>8.1999999999999993</v>
      </c>
      <c r="D12975">
        <v>43.3</v>
      </c>
      <c r="E12975">
        <v>10.3</v>
      </c>
      <c r="F12975">
        <v>24</v>
      </c>
      <c r="G12975">
        <v>0</v>
      </c>
      <c r="H12975">
        <v>94</v>
      </c>
      <c r="I12975">
        <v>2</v>
      </c>
      <c r="X12975" s="16">
        <f t="shared" si="209"/>
        <v>49.900000000000006</v>
      </c>
    </row>
    <row r="12976" spans="1:24" x14ac:dyDescent="0.25">
      <c r="A12976" s="1">
        <v>42275.3125</v>
      </c>
      <c r="B12976">
        <v>1.4</v>
      </c>
      <c r="C12976">
        <v>7.2</v>
      </c>
      <c r="D12976">
        <v>44.7</v>
      </c>
      <c r="E12976">
        <v>10.7</v>
      </c>
      <c r="F12976">
        <v>41</v>
      </c>
      <c r="G12976">
        <v>0</v>
      </c>
      <c r="H12976">
        <v>91</v>
      </c>
      <c r="I12976">
        <v>2.1</v>
      </c>
      <c r="X12976" s="16">
        <f t="shared" si="209"/>
        <v>48.613333333333337</v>
      </c>
    </row>
    <row r="12977" spans="1:24" x14ac:dyDescent="0.25">
      <c r="A12977" s="1">
        <v>42275.333333333336</v>
      </c>
      <c r="B12977">
        <v>2</v>
      </c>
      <c r="C12977">
        <v>6.6</v>
      </c>
      <c r="D12977">
        <v>46.5</v>
      </c>
      <c r="E12977">
        <v>11.5</v>
      </c>
      <c r="F12977">
        <v>63</v>
      </c>
      <c r="G12977">
        <v>0</v>
      </c>
      <c r="H12977">
        <v>98</v>
      </c>
      <c r="I12977">
        <v>1.5</v>
      </c>
      <c r="X12977" s="16">
        <f t="shared" si="209"/>
        <v>47.460000000000008</v>
      </c>
    </row>
    <row r="12978" spans="1:24" x14ac:dyDescent="0.25">
      <c r="A12978" s="1">
        <v>42275.354166666664</v>
      </c>
      <c r="B12978">
        <v>3.7</v>
      </c>
      <c r="C12978">
        <v>9.9</v>
      </c>
      <c r="D12978">
        <v>46.9</v>
      </c>
      <c r="E12978">
        <v>12.9</v>
      </c>
      <c r="F12978">
        <v>248</v>
      </c>
      <c r="G12978">
        <v>0</v>
      </c>
      <c r="H12978">
        <v>134</v>
      </c>
      <c r="I12978">
        <v>0.8</v>
      </c>
      <c r="X12978" s="16">
        <f t="shared" si="209"/>
        <v>46.206666666666678</v>
      </c>
    </row>
    <row r="12979" spans="1:24" x14ac:dyDescent="0.25">
      <c r="A12979" s="1">
        <v>42275.375</v>
      </c>
      <c r="B12979">
        <v>23</v>
      </c>
      <c r="C12979">
        <v>26</v>
      </c>
      <c r="D12979">
        <v>39.799999999999997</v>
      </c>
      <c r="E12979">
        <v>14.2</v>
      </c>
      <c r="F12979">
        <v>320</v>
      </c>
      <c r="G12979">
        <v>0</v>
      </c>
      <c r="H12979">
        <v>133</v>
      </c>
      <c r="I12979">
        <v>0.3</v>
      </c>
      <c r="X12979" s="16">
        <f t="shared" si="209"/>
        <v>44.68</v>
      </c>
    </row>
    <row r="12980" spans="1:24" x14ac:dyDescent="0.25">
      <c r="A12980" s="1">
        <v>42275.395833333336</v>
      </c>
      <c r="B12980">
        <v>12.4</v>
      </c>
      <c r="C12980">
        <v>16.899999999999999</v>
      </c>
      <c r="D12980">
        <v>47.7</v>
      </c>
      <c r="E12980">
        <v>14.9</v>
      </c>
      <c r="F12980">
        <v>394</v>
      </c>
      <c r="G12980">
        <v>0</v>
      </c>
      <c r="H12980">
        <v>118</v>
      </c>
      <c r="I12980">
        <v>0.5</v>
      </c>
      <c r="X12980" s="16">
        <f t="shared" si="209"/>
        <v>44.868750000000006</v>
      </c>
    </row>
    <row r="12981" spans="1:24" x14ac:dyDescent="0.25">
      <c r="A12981" s="1">
        <v>42275.416666666664</v>
      </c>
      <c r="B12981">
        <v>7.6</v>
      </c>
      <c r="C12981">
        <v>10.1</v>
      </c>
      <c r="D12981">
        <v>57</v>
      </c>
      <c r="E12981">
        <v>15.7</v>
      </c>
      <c r="F12981">
        <v>460</v>
      </c>
      <c r="G12981">
        <v>0</v>
      </c>
      <c r="H12981">
        <v>89</v>
      </c>
      <c r="I12981">
        <v>0.8</v>
      </c>
      <c r="X12981" s="16">
        <f t="shared" si="209"/>
        <v>44.956250000000004</v>
      </c>
    </row>
    <row r="12982" spans="1:24" x14ac:dyDescent="0.25">
      <c r="A12982" s="1">
        <v>42275.4375</v>
      </c>
      <c r="B12982">
        <v>2.8</v>
      </c>
      <c r="C12982">
        <v>4.7</v>
      </c>
      <c r="D12982">
        <v>66.099999999999994</v>
      </c>
      <c r="E12982">
        <v>16.399999999999999</v>
      </c>
      <c r="F12982">
        <v>521</v>
      </c>
      <c r="G12982">
        <v>0</v>
      </c>
      <c r="H12982">
        <v>79</v>
      </c>
      <c r="I12982">
        <v>1.1000000000000001</v>
      </c>
      <c r="X12982" s="16">
        <f t="shared" si="209"/>
        <v>45.831250000000004</v>
      </c>
    </row>
    <row r="12983" spans="1:24" x14ac:dyDescent="0.25">
      <c r="A12983" s="1">
        <v>42275.458333333336</v>
      </c>
      <c r="B12983">
        <v>1.9</v>
      </c>
      <c r="C12983">
        <v>2.2999999999999998</v>
      </c>
      <c r="D12983">
        <v>73.900000000000006</v>
      </c>
      <c r="E12983">
        <v>16.5</v>
      </c>
      <c r="F12983">
        <v>574</v>
      </c>
      <c r="G12983">
        <v>0</v>
      </c>
      <c r="H12983">
        <v>72</v>
      </c>
      <c r="I12983">
        <v>2.5</v>
      </c>
      <c r="X12983" s="16">
        <f t="shared" si="209"/>
        <v>47.581249999999997</v>
      </c>
    </row>
    <row r="12984" spans="1:24" x14ac:dyDescent="0.25">
      <c r="A12984" s="1">
        <v>42275.479166666664</v>
      </c>
      <c r="B12984">
        <v>1.3</v>
      </c>
      <c r="C12984">
        <v>1.3</v>
      </c>
      <c r="D12984">
        <v>76.400000000000006</v>
      </c>
      <c r="E12984">
        <v>17</v>
      </c>
      <c r="F12984">
        <v>621</v>
      </c>
      <c r="G12984">
        <v>0</v>
      </c>
      <c r="H12984">
        <v>92</v>
      </c>
      <c r="I12984">
        <v>2.4</v>
      </c>
      <c r="X12984" s="16">
        <f t="shared" si="209"/>
        <v>49.668749999999996</v>
      </c>
    </row>
    <row r="12985" spans="1:24" x14ac:dyDescent="0.25">
      <c r="A12985" s="1">
        <v>42275.5</v>
      </c>
      <c r="B12985">
        <v>2.2000000000000002</v>
      </c>
      <c r="C12985">
        <v>3</v>
      </c>
      <c r="D12985">
        <v>76.900000000000006</v>
      </c>
      <c r="E12985">
        <v>17.100000000000001</v>
      </c>
      <c r="F12985">
        <v>476</v>
      </c>
      <c r="G12985">
        <v>0</v>
      </c>
      <c r="H12985">
        <v>79</v>
      </c>
      <c r="I12985">
        <v>2</v>
      </c>
      <c r="X12985" s="16">
        <f t="shared" si="209"/>
        <v>51.78125</v>
      </c>
    </row>
    <row r="12986" spans="1:24" x14ac:dyDescent="0.25">
      <c r="A12986" s="1">
        <v>42275.520833333336</v>
      </c>
      <c r="B12986">
        <v>2</v>
      </c>
      <c r="C12986">
        <v>2.6</v>
      </c>
      <c r="D12986">
        <v>79.5</v>
      </c>
      <c r="E12986">
        <v>17.3</v>
      </c>
      <c r="F12986">
        <v>646</v>
      </c>
      <c r="G12986">
        <v>0</v>
      </c>
      <c r="H12986">
        <v>77</v>
      </c>
      <c r="I12986">
        <v>2.2999999999999998</v>
      </c>
      <c r="X12986" s="16">
        <f t="shared" si="209"/>
        <v>54.012499999999996</v>
      </c>
    </row>
    <row r="12987" spans="1:24" x14ac:dyDescent="0.25">
      <c r="A12987" s="1">
        <v>42275.541666666664</v>
      </c>
      <c r="B12987">
        <v>2.8</v>
      </c>
      <c r="C12987">
        <v>3.5</v>
      </c>
      <c r="D12987">
        <v>80</v>
      </c>
      <c r="E12987">
        <v>18.100000000000001</v>
      </c>
      <c r="F12987">
        <v>699</v>
      </c>
      <c r="G12987">
        <v>0</v>
      </c>
      <c r="H12987">
        <v>92</v>
      </c>
      <c r="I12987">
        <v>2.2000000000000002</v>
      </c>
      <c r="X12987" s="16">
        <f t="shared" si="209"/>
        <v>56.256249999999994</v>
      </c>
    </row>
    <row r="12988" spans="1:24" x14ac:dyDescent="0.25">
      <c r="A12988" s="1">
        <v>42275.5625</v>
      </c>
      <c r="B12988">
        <v>2.7</v>
      </c>
      <c r="C12988">
        <v>4.2</v>
      </c>
      <c r="D12988">
        <v>76.099999999999994</v>
      </c>
      <c r="E12988">
        <v>17.8</v>
      </c>
      <c r="F12988">
        <v>539</v>
      </c>
      <c r="G12988">
        <v>0</v>
      </c>
      <c r="H12988">
        <v>74</v>
      </c>
      <c r="I12988">
        <v>2.5</v>
      </c>
      <c r="X12988" s="16">
        <f t="shared" si="209"/>
        <v>58.562499999999993</v>
      </c>
    </row>
    <row r="12989" spans="1:24" x14ac:dyDescent="0.25">
      <c r="A12989" s="1">
        <v>42275.583333333336</v>
      </c>
      <c r="B12989">
        <v>1.5</v>
      </c>
      <c r="C12989">
        <v>3</v>
      </c>
      <c r="D12989">
        <v>76.3</v>
      </c>
      <c r="E12989">
        <v>17.3</v>
      </c>
      <c r="F12989">
        <v>308</v>
      </c>
      <c r="G12989">
        <v>0</v>
      </c>
      <c r="H12989">
        <v>70</v>
      </c>
      <c r="I12989">
        <v>2.6</v>
      </c>
      <c r="X12989" s="16">
        <f t="shared" si="209"/>
        <v>60.856249999999996</v>
      </c>
    </row>
    <row r="12990" spans="1:24" x14ac:dyDescent="0.25">
      <c r="A12990" s="1">
        <v>42275.604166666664</v>
      </c>
      <c r="B12990">
        <v>1.9</v>
      </c>
      <c r="C12990">
        <v>3.8</v>
      </c>
      <c r="D12990">
        <v>74.8</v>
      </c>
      <c r="E12990">
        <v>17.3</v>
      </c>
      <c r="F12990">
        <v>391</v>
      </c>
      <c r="G12990">
        <v>0</v>
      </c>
      <c r="H12990">
        <v>71</v>
      </c>
      <c r="I12990">
        <v>1.9</v>
      </c>
      <c r="X12990" s="16">
        <f t="shared" si="209"/>
        <v>62.868749999999991</v>
      </c>
    </row>
    <row r="12991" spans="1:24" x14ac:dyDescent="0.25">
      <c r="A12991" s="1">
        <v>42275.625</v>
      </c>
      <c r="B12991">
        <v>5.3</v>
      </c>
      <c r="C12991">
        <v>7.7</v>
      </c>
      <c r="D12991">
        <v>72</v>
      </c>
      <c r="E12991">
        <v>18.399999999999999</v>
      </c>
      <c r="F12991">
        <v>552</v>
      </c>
      <c r="G12991">
        <v>0</v>
      </c>
      <c r="H12991">
        <v>46</v>
      </c>
      <c r="I12991">
        <v>1.9</v>
      </c>
      <c r="X12991" s="16">
        <f t="shared" si="209"/>
        <v>64.662499999999994</v>
      </c>
    </row>
    <row r="12992" spans="1:24" x14ac:dyDescent="0.25">
      <c r="A12992" s="1">
        <v>42275.645833333336</v>
      </c>
      <c r="B12992">
        <v>4.8</v>
      </c>
      <c r="C12992">
        <v>7</v>
      </c>
      <c r="D12992">
        <v>73.2</v>
      </c>
      <c r="E12992">
        <v>17.600000000000001</v>
      </c>
      <c r="F12992">
        <v>341</v>
      </c>
      <c r="G12992">
        <v>0</v>
      </c>
      <c r="H12992">
        <v>61</v>
      </c>
      <c r="I12992">
        <v>1.3</v>
      </c>
      <c r="X12992" s="16">
        <f t="shared" si="209"/>
        <v>66.443749999999994</v>
      </c>
    </row>
    <row r="12993" spans="1:24" x14ac:dyDescent="0.25">
      <c r="A12993" s="1">
        <v>42275.666666666664</v>
      </c>
      <c r="B12993">
        <v>1.3</v>
      </c>
      <c r="C12993">
        <v>3.3</v>
      </c>
      <c r="D12993">
        <v>77.7</v>
      </c>
      <c r="E12993">
        <v>17.7</v>
      </c>
      <c r="F12993">
        <v>156</v>
      </c>
      <c r="G12993">
        <v>0</v>
      </c>
      <c r="H12993">
        <v>63</v>
      </c>
      <c r="I12993">
        <v>1.8</v>
      </c>
      <c r="X12993" s="16">
        <f t="shared" si="209"/>
        <v>68.393749999999997</v>
      </c>
    </row>
    <row r="12994" spans="1:24" x14ac:dyDescent="0.25">
      <c r="A12994" s="1">
        <v>42275.6875</v>
      </c>
      <c r="B12994">
        <v>3</v>
      </c>
      <c r="C12994">
        <v>4.9000000000000004</v>
      </c>
      <c r="D12994">
        <v>77.900000000000006</v>
      </c>
      <c r="E12994">
        <v>17.5</v>
      </c>
      <c r="F12994">
        <v>153</v>
      </c>
      <c r="G12994">
        <v>0</v>
      </c>
      <c r="H12994">
        <v>54</v>
      </c>
      <c r="I12994">
        <v>1.2</v>
      </c>
      <c r="X12994" s="16">
        <f t="shared" si="209"/>
        <v>70.331249999999997</v>
      </c>
    </row>
    <row r="12995" spans="1:24" x14ac:dyDescent="0.25">
      <c r="A12995" s="1">
        <v>42275.708333333336</v>
      </c>
      <c r="B12995">
        <v>2.2000000000000002</v>
      </c>
      <c r="C12995">
        <v>5.5</v>
      </c>
      <c r="D12995">
        <v>76.599999999999994</v>
      </c>
      <c r="E12995">
        <v>17.399999999999999</v>
      </c>
      <c r="F12995">
        <v>80</v>
      </c>
      <c r="G12995">
        <v>0</v>
      </c>
      <c r="H12995">
        <v>56</v>
      </c>
      <c r="I12995">
        <v>1.5</v>
      </c>
      <c r="X12995" s="16">
        <f t="shared" si="209"/>
        <v>72.631249999999994</v>
      </c>
    </row>
    <row r="12996" spans="1:24" x14ac:dyDescent="0.25">
      <c r="A12996" s="1">
        <v>42275.729166666664</v>
      </c>
      <c r="B12996">
        <v>2.1</v>
      </c>
      <c r="C12996">
        <v>6.9</v>
      </c>
      <c r="D12996">
        <v>73.599999999999994</v>
      </c>
      <c r="E12996">
        <v>17</v>
      </c>
      <c r="F12996">
        <v>52</v>
      </c>
      <c r="G12996">
        <v>0</v>
      </c>
      <c r="H12996">
        <v>38</v>
      </c>
      <c r="I12996">
        <v>1.2</v>
      </c>
      <c r="X12996" s="16">
        <f t="shared" si="209"/>
        <v>74.249999999999986</v>
      </c>
    </row>
    <row r="12997" spans="1:24" x14ac:dyDescent="0.25">
      <c r="A12997" s="1">
        <v>42275.75</v>
      </c>
      <c r="B12997">
        <v>6.5</v>
      </c>
      <c r="C12997">
        <v>16</v>
      </c>
      <c r="D12997">
        <v>61.6</v>
      </c>
      <c r="E12997">
        <v>16.3</v>
      </c>
      <c r="F12997">
        <v>29</v>
      </c>
      <c r="G12997">
        <v>0</v>
      </c>
      <c r="H12997">
        <v>30</v>
      </c>
      <c r="I12997">
        <v>0.9</v>
      </c>
      <c r="X12997" s="16">
        <f t="shared" si="209"/>
        <v>74.53749999999998</v>
      </c>
    </row>
    <row r="12998" spans="1:24" x14ac:dyDescent="0.25">
      <c r="A12998" s="1">
        <v>42275.770833333336</v>
      </c>
      <c r="B12998">
        <v>5.7</v>
      </c>
      <c r="C12998">
        <v>17.7</v>
      </c>
      <c r="D12998">
        <v>54.3</v>
      </c>
      <c r="E12998">
        <v>15</v>
      </c>
      <c r="F12998">
        <v>9</v>
      </c>
      <c r="G12998">
        <v>0</v>
      </c>
      <c r="H12998">
        <v>26</v>
      </c>
      <c r="I12998">
        <v>0.9</v>
      </c>
      <c r="X12998" s="16">
        <f t="shared" si="209"/>
        <v>73.8</v>
      </c>
    </row>
    <row r="12999" spans="1:24" x14ac:dyDescent="0.25">
      <c r="A12999" s="1">
        <v>42275.791666666664</v>
      </c>
      <c r="B12999">
        <v>1.3</v>
      </c>
      <c r="C12999">
        <v>8.9</v>
      </c>
      <c r="D12999">
        <v>59.5</v>
      </c>
      <c r="E12999">
        <v>14.1</v>
      </c>
      <c r="F12999">
        <v>5</v>
      </c>
      <c r="G12999">
        <v>0</v>
      </c>
      <c r="H12999">
        <v>41</v>
      </c>
      <c r="I12999">
        <v>1.1000000000000001</v>
      </c>
      <c r="X12999" s="16">
        <f t="shared" si="209"/>
        <v>72.900000000000006</v>
      </c>
    </row>
    <row r="13000" spans="1:24" x14ac:dyDescent="0.25">
      <c r="A13000" s="1">
        <v>42275.8125</v>
      </c>
      <c r="B13000">
        <v>1.9</v>
      </c>
      <c r="C13000">
        <v>10</v>
      </c>
      <c r="D13000">
        <v>59</v>
      </c>
      <c r="E13000">
        <v>13.9</v>
      </c>
      <c r="F13000">
        <v>6</v>
      </c>
      <c r="G13000">
        <v>0</v>
      </c>
      <c r="H13000">
        <v>54</v>
      </c>
      <c r="I13000">
        <v>1.2</v>
      </c>
      <c r="X13000" s="16">
        <f t="shared" si="209"/>
        <v>71.812500000000014</v>
      </c>
    </row>
    <row r="13001" spans="1:24" x14ac:dyDescent="0.25">
      <c r="A13001" s="1">
        <v>42275.833333333336</v>
      </c>
      <c r="B13001">
        <v>1.3</v>
      </c>
      <c r="C13001">
        <v>8</v>
      </c>
      <c r="D13001">
        <v>65</v>
      </c>
      <c r="E13001">
        <v>14.1</v>
      </c>
      <c r="F13001">
        <v>5</v>
      </c>
      <c r="G13001">
        <v>0</v>
      </c>
      <c r="H13001">
        <v>33</v>
      </c>
      <c r="I13001">
        <v>1.1000000000000001</v>
      </c>
      <c r="X13001" s="16">
        <f t="shared" si="209"/>
        <v>71.068749999999994</v>
      </c>
    </row>
    <row r="13002" spans="1:24" x14ac:dyDescent="0.25">
      <c r="A13002" s="1">
        <v>42275.854166666664</v>
      </c>
      <c r="B13002">
        <v>2.6</v>
      </c>
      <c r="C13002">
        <v>8.1</v>
      </c>
      <c r="D13002">
        <v>64.099999999999994</v>
      </c>
      <c r="E13002">
        <v>14.3</v>
      </c>
      <c r="F13002">
        <v>6</v>
      </c>
      <c r="G13002">
        <v>0</v>
      </c>
      <c r="H13002">
        <v>40</v>
      </c>
      <c r="I13002">
        <v>1.5</v>
      </c>
      <c r="X13002" s="16">
        <f t="shared" si="209"/>
        <v>70.106249999999989</v>
      </c>
    </row>
    <row r="13003" spans="1:24" x14ac:dyDescent="0.25">
      <c r="A13003" s="1">
        <v>42275.875</v>
      </c>
      <c r="B13003">
        <v>0.9</v>
      </c>
      <c r="C13003">
        <v>4.9000000000000004</v>
      </c>
      <c r="D13003">
        <v>66.099999999999994</v>
      </c>
      <c r="E13003">
        <v>14.5</v>
      </c>
      <c r="F13003">
        <v>6</v>
      </c>
      <c r="G13003">
        <v>0</v>
      </c>
      <c r="H13003">
        <v>52</v>
      </c>
      <c r="I13003">
        <v>1.9</v>
      </c>
      <c r="X13003" s="16">
        <f t="shared" si="209"/>
        <v>69.237499999999997</v>
      </c>
    </row>
    <row r="13004" spans="1:24" x14ac:dyDescent="0.25">
      <c r="A13004" s="1">
        <v>42275.895833333336</v>
      </c>
      <c r="B13004">
        <v>0.8</v>
      </c>
      <c r="C13004">
        <v>5</v>
      </c>
      <c r="D13004">
        <v>64.5</v>
      </c>
      <c r="E13004">
        <v>14.3</v>
      </c>
      <c r="F13004">
        <v>5</v>
      </c>
      <c r="G13004">
        <v>0</v>
      </c>
      <c r="H13004">
        <v>53</v>
      </c>
      <c r="I13004">
        <v>2.2000000000000002</v>
      </c>
      <c r="X13004" s="16">
        <f t="shared" si="209"/>
        <v>68.512500000000003</v>
      </c>
    </row>
    <row r="13005" spans="1:24" x14ac:dyDescent="0.25">
      <c r="A13005" s="1">
        <v>42275.916666666664</v>
      </c>
      <c r="B13005">
        <v>1</v>
      </c>
      <c r="C13005">
        <v>5.0999999999999996</v>
      </c>
      <c r="D13005">
        <v>63.1</v>
      </c>
      <c r="E13005">
        <v>14.1</v>
      </c>
      <c r="F13005">
        <v>5</v>
      </c>
      <c r="G13005">
        <v>0</v>
      </c>
      <c r="H13005">
        <v>44</v>
      </c>
      <c r="I13005">
        <v>2.2000000000000002</v>
      </c>
      <c r="X13005" s="16">
        <f t="shared" si="209"/>
        <v>67.6875</v>
      </c>
    </row>
    <row r="13006" spans="1:24" x14ac:dyDescent="0.25">
      <c r="A13006" s="1">
        <v>42275.9375</v>
      </c>
      <c r="B13006">
        <v>1</v>
      </c>
      <c r="C13006">
        <v>4.9000000000000004</v>
      </c>
      <c r="D13006">
        <v>63.2</v>
      </c>
      <c r="E13006">
        <v>13.9</v>
      </c>
      <c r="F13006">
        <v>5</v>
      </c>
      <c r="G13006">
        <v>0</v>
      </c>
      <c r="H13006">
        <v>62</v>
      </c>
      <c r="I13006">
        <v>2.2000000000000002</v>
      </c>
      <c r="X13006" s="16">
        <f t="shared" si="209"/>
        <v>66.962500000000006</v>
      </c>
    </row>
    <row r="13007" spans="1:24" x14ac:dyDescent="0.25">
      <c r="A13007" s="1">
        <v>42275.958333333336</v>
      </c>
      <c r="B13007">
        <v>0.8</v>
      </c>
      <c r="C13007">
        <v>4.8</v>
      </c>
      <c r="D13007">
        <v>63.5</v>
      </c>
      <c r="E13007">
        <v>13.7</v>
      </c>
      <c r="F13007">
        <v>5</v>
      </c>
      <c r="G13007">
        <v>0</v>
      </c>
      <c r="H13007">
        <v>58</v>
      </c>
      <c r="I13007">
        <v>2.2999999999999998</v>
      </c>
      <c r="X13007" s="16">
        <f t="shared" si="209"/>
        <v>66.431250000000006</v>
      </c>
    </row>
    <row r="13008" spans="1:24" x14ac:dyDescent="0.25">
      <c r="A13008" s="1">
        <v>42275.979166666664</v>
      </c>
      <c r="B13008">
        <v>0.8</v>
      </c>
      <c r="C13008">
        <v>4.0999999999999996</v>
      </c>
      <c r="D13008">
        <v>64.2</v>
      </c>
      <c r="E13008">
        <v>13.6</v>
      </c>
      <c r="F13008">
        <v>5</v>
      </c>
      <c r="G13008">
        <v>0</v>
      </c>
      <c r="H13008">
        <v>80</v>
      </c>
      <c r="I13008">
        <v>1.8</v>
      </c>
      <c r="X13008" s="16">
        <f t="shared" si="209"/>
        <v>65.868750000000006</v>
      </c>
    </row>
    <row r="13009" spans="1:24" x14ac:dyDescent="0.25">
      <c r="A13009" s="1">
        <v>42276</v>
      </c>
      <c r="B13009">
        <v>0.9</v>
      </c>
      <c r="C13009">
        <v>3.6</v>
      </c>
      <c r="D13009">
        <v>65</v>
      </c>
      <c r="E13009">
        <v>13.6</v>
      </c>
      <c r="F13009">
        <v>5</v>
      </c>
      <c r="G13009">
        <v>0</v>
      </c>
      <c r="H13009">
        <v>76</v>
      </c>
      <c r="I13009">
        <v>2.9</v>
      </c>
      <c r="X13009" s="16">
        <f t="shared" si="209"/>
        <v>65.075000000000017</v>
      </c>
    </row>
    <row r="13010" spans="1:24" x14ac:dyDescent="0.25">
      <c r="A13010" s="1">
        <v>42276.020833333336</v>
      </c>
      <c r="B13010">
        <v>0.6</v>
      </c>
      <c r="C13010">
        <v>3.7</v>
      </c>
      <c r="D13010">
        <v>64.2</v>
      </c>
      <c r="E13010">
        <v>13.4</v>
      </c>
      <c r="F13010">
        <v>5</v>
      </c>
      <c r="G13010">
        <v>0</v>
      </c>
      <c r="H13010">
        <v>86</v>
      </c>
      <c r="I13010">
        <v>1.9</v>
      </c>
      <c r="X13010" s="16">
        <f t="shared" si="209"/>
        <v>64.21875</v>
      </c>
    </row>
    <row r="13011" spans="1:24" x14ac:dyDescent="0.25">
      <c r="A13011" s="1">
        <v>42276.041666666664</v>
      </c>
      <c r="B13011">
        <v>0.9</v>
      </c>
      <c r="C13011">
        <v>3.6</v>
      </c>
      <c r="D13011">
        <v>63.6</v>
      </c>
      <c r="E13011">
        <v>13.2</v>
      </c>
      <c r="F13011">
        <v>5</v>
      </c>
      <c r="G13011">
        <v>0</v>
      </c>
      <c r="H13011">
        <v>81</v>
      </c>
      <c r="I13011">
        <v>1.6</v>
      </c>
      <c r="X13011" s="16">
        <f t="shared" ref="X13011:X13074" si="210">AVERAGE(D12996:D13011)</f>
        <v>63.406250000000014</v>
      </c>
    </row>
    <row r="13012" spans="1:24" x14ac:dyDescent="0.25">
      <c r="A13012" s="1">
        <v>42276.0625</v>
      </c>
      <c r="B13012">
        <v>0.8</v>
      </c>
      <c r="C13012">
        <v>3.2</v>
      </c>
      <c r="D13012">
        <v>64.3</v>
      </c>
      <c r="E13012">
        <v>13.2</v>
      </c>
      <c r="F13012">
        <v>5</v>
      </c>
      <c r="G13012">
        <v>0</v>
      </c>
      <c r="H13012">
        <v>46</v>
      </c>
      <c r="I13012">
        <v>1.6</v>
      </c>
      <c r="X13012" s="16">
        <f t="shared" si="210"/>
        <v>62.82500000000001</v>
      </c>
    </row>
    <row r="13013" spans="1:24" x14ac:dyDescent="0.25">
      <c r="A13013" s="1">
        <v>42276.083333333336</v>
      </c>
      <c r="B13013">
        <v>0.9</v>
      </c>
      <c r="C13013">
        <v>3.6</v>
      </c>
      <c r="D13013">
        <v>64.099999999999994</v>
      </c>
      <c r="E13013">
        <v>13.1</v>
      </c>
      <c r="F13013">
        <v>5</v>
      </c>
      <c r="G13013">
        <v>0</v>
      </c>
      <c r="H13013">
        <v>34</v>
      </c>
      <c r="I13013">
        <v>1.2</v>
      </c>
      <c r="X13013" s="16">
        <f t="shared" si="210"/>
        <v>62.98125000000001</v>
      </c>
    </row>
    <row r="13014" spans="1:24" x14ac:dyDescent="0.25">
      <c r="A13014" s="1">
        <v>42276.104166666664</v>
      </c>
      <c r="B13014">
        <v>1.1000000000000001</v>
      </c>
      <c r="C13014">
        <v>4.5</v>
      </c>
      <c r="E13014">
        <v>12.8</v>
      </c>
      <c r="F13014">
        <v>5</v>
      </c>
      <c r="G13014">
        <v>0</v>
      </c>
      <c r="H13014">
        <v>345</v>
      </c>
      <c r="I13014">
        <v>0.7</v>
      </c>
      <c r="X13014" s="16">
        <f t="shared" si="210"/>
        <v>63.560000000000009</v>
      </c>
    </row>
    <row r="13015" spans="1:24" x14ac:dyDescent="0.25">
      <c r="A13015" s="1">
        <v>42276.125</v>
      </c>
      <c r="B13015">
        <v>1.3</v>
      </c>
      <c r="C13015">
        <v>4.0999999999999996</v>
      </c>
      <c r="D13015">
        <v>63.6</v>
      </c>
      <c r="E13015">
        <v>12.9</v>
      </c>
      <c r="F13015">
        <v>5</v>
      </c>
      <c r="G13015">
        <v>0</v>
      </c>
      <c r="H13015">
        <v>294</v>
      </c>
      <c r="I13015">
        <v>1.1000000000000001</v>
      </c>
      <c r="X13015" s="16">
        <f t="shared" si="210"/>
        <v>63.833333333333343</v>
      </c>
    </row>
    <row r="13016" spans="1:24" x14ac:dyDescent="0.25">
      <c r="A13016" s="1">
        <v>42276.145833333336</v>
      </c>
      <c r="B13016">
        <v>1.2</v>
      </c>
      <c r="C13016">
        <v>4</v>
      </c>
      <c r="D13016">
        <v>62.8</v>
      </c>
      <c r="E13016">
        <v>12.8</v>
      </c>
      <c r="F13016">
        <v>5</v>
      </c>
      <c r="G13016">
        <v>0</v>
      </c>
      <c r="H13016">
        <v>308</v>
      </c>
      <c r="I13016">
        <v>0.6</v>
      </c>
      <c r="X13016" s="16">
        <f t="shared" si="210"/>
        <v>64.086666666666673</v>
      </c>
    </row>
    <row r="13017" spans="1:24" x14ac:dyDescent="0.25">
      <c r="A13017" s="1">
        <v>42276.166666666664</v>
      </c>
      <c r="B13017">
        <v>0.9</v>
      </c>
      <c r="C13017">
        <v>3.8</v>
      </c>
      <c r="D13017">
        <v>63.4</v>
      </c>
      <c r="E13017">
        <v>12.8</v>
      </c>
      <c r="F13017">
        <v>5</v>
      </c>
      <c r="G13017">
        <v>0</v>
      </c>
      <c r="H13017">
        <v>97</v>
      </c>
      <c r="I13017">
        <v>1.1000000000000001</v>
      </c>
      <c r="X13017" s="16">
        <f t="shared" si="210"/>
        <v>63.980000000000004</v>
      </c>
    </row>
    <row r="13018" spans="1:24" x14ac:dyDescent="0.25">
      <c r="A13018" s="1">
        <v>42276.1875</v>
      </c>
      <c r="B13018">
        <v>0.9</v>
      </c>
      <c r="C13018">
        <v>2.9</v>
      </c>
      <c r="D13018">
        <v>62.7</v>
      </c>
      <c r="E13018">
        <v>12.5</v>
      </c>
      <c r="F13018">
        <v>5</v>
      </c>
      <c r="G13018">
        <v>0</v>
      </c>
      <c r="H13018">
        <v>77</v>
      </c>
      <c r="I13018">
        <v>1.2</v>
      </c>
      <c r="X13018" s="16">
        <f t="shared" si="210"/>
        <v>63.886666666666663</v>
      </c>
    </row>
    <row r="13019" spans="1:24" x14ac:dyDescent="0.25">
      <c r="A13019" s="1">
        <v>42276.208333333336</v>
      </c>
      <c r="B13019">
        <v>6.6</v>
      </c>
      <c r="C13019">
        <v>13.5</v>
      </c>
      <c r="D13019">
        <v>52.2</v>
      </c>
      <c r="E13019">
        <v>12.1</v>
      </c>
      <c r="F13019">
        <v>5</v>
      </c>
      <c r="G13019">
        <v>0</v>
      </c>
      <c r="H13019">
        <v>321</v>
      </c>
      <c r="I13019">
        <v>0.2</v>
      </c>
      <c r="X13019" s="16">
        <f t="shared" si="210"/>
        <v>62.960000000000008</v>
      </c>
    </row>
    <row r="13020" spans="1:24" x14ac:dyDescent="0.25">
      <c r="A13020" s="1">
        <v>42276.229166666664</v>
      </c>
      <c r="B13020">
        <v>4</v>
      </c>
      <c r="C13020">
        <v>11.9</v>
      </c>
      <c r="D13020">
        <v>53.2</v>
      </c>
      <c r="E13020">
        <v>12</v>
      </c>
      <c r="F13020">
        <v>5</v>
      </c>
      <c r="G13020">
        <v>0</v>
      </c>
      <c r="H13020">
        <v>117</v>
      </c>
      <c r="I13020">
        <v>0.3</v>
      </c>
      <c r="X13020" s="16">
        <f t="shared" si="210"/>
        <v>62.206666666666678</v>
      </c>
    </row>
    <row r="13021" spans="1:24" x14ac:dyDescent="0.25">
      <c r="A13021" s="1">
        <v>42276.25</v>
      </c>
      <c r="B13021">
        <v>3</v>
      </c>
      <c r="C13021">
        <v>8</v>
      </c>
      <c r="D13021">
        <v>57.5</v>
      </c>
      <c r="E13021">
        <v>12.1</v>
      </c>
      <c r="F13021">
        <v>6</v>
      </c>
      <c r="G13021">
        <v>0</v>
      </c>
      <c r="H13021">
        <v>78</v>
      </c>
      <c r="I13021">
        <v>1.4</v>
      </c>
      <c r="X13021" s="16">
        <f t="shared" si="210"/>
        <v>61.833333333333343</v>
      </c>
    </row>
    <row r="13022" spans="1:24" x14ac:dyDescent="0.25">
      <c r="A13022" s="1">
        <v>42276.270833333336</v>
      </c>
      <c r="B13022">
        <v>3.5</v>
      </c>
      <c r="C13022">
        <v>7.9</v>
      </c>
      <c r="D13022">
        <v>56.8</v>
      </c>
      <c r="E13022">
        <v>12.2</v>
      </c>
      <c r="F13022">
        <v>9</v>
      </c>
      <c r="G13022">
        <v>0</v>
      </c>
      <c r="H13022">
        <v>53</v>
      </c>
      <c r="I13022">
        <v>1.3</v>
      </c>
      <c r="X13022" s="16">
        <f t="shared" si="210"/>
        <v>61.406666666666666</v>
      </c>
    </row>
    <row r="13023" spans="1:24" x14ac:dyDescent="0.25">
      <c r="A13023" s="1">
        <v>42276.291666666664</v>
      </c>
      <c r="B13023">
        <v>11.3</v>
      </c>
      <c r="C13023">
        <v>15</v>
      </c>
      <c r="D13023">
        <v>50.5</v>
      </c>
      <c r="E13023">
        <v>12.2</v>
      </c>
      <c r="F13023">
        <v>22</v>
      </c>
      <c r="G13023">
        <v>0</v>
      </c>
      <c r="H13023">
        <v>62</v>
      </c>
      <c r="I13023">
        <v>1.2</v>
      </c>
      <c r="X13023" s="16">
        <f t="shared" si="210"/>
        <v>60.540000000000006</v>
      </c>
    </row>
    <row r="13024" spans="1:24" x14ac:dyDescent="0.25">
      <c r="A13024" s="1">
        <v>42276.3125</v>
      </c>
      <c r="B13024">
        <v>14</v>
      </c>
      <c r="C13024">
        <v>18.600000000000001</v>
      </c>
      <c r="D13024">
        <v>50.1</v>
      </c>
      <c r="E13024">
        <v>12.4</v>
      </c>
      <c r="F13024">
        <v>38</v>
      </c>
      <c r="G13024">
        <v>0</v>
      </c>
      <c r="H13024">
        <v>4</v>
      </c>
      <c r="I13024">
        <v>0.6</v>
      </c>
      <c r="X13024" s="16">
        <f t="shared" si="210"/>
        <v>59.6</v>
      </c>
    </row>
    <row r="13025" spans="1:24" x14ac:dyDescent="0.25">
      <c r="A13025" s="1">
        <v>42276.333333333336</v>
      </c>
      <c r="B13025">
        <v>8.9</v>
      </c>
      <c r="C13025">
        <v>13.9</v>
      </c>
      <c r="D13025">
        <v>51.9</v>
      </c>
      <c r="E13025">
        <v>12.6</v>
      </c>
      <c r="F13025">
        <v>63</v>
      </c>
      <c r="G13025">
        <v>0</v>
      </c>
      <c r="H13025">
        <v>49</v>
      </c>
      <c r="I13025">
        <v>0.3</v>
      </c>
      <c r="X13025" s="16">
        <f t="shared" si="210"/>
        <v>58.726666666666674</v>
      </c>
    </row>
    <row r="13026" spans="1:24" x14ac:dyDescent="0.25">
      <c r="A13026" s="1">
        <v>42276.354166666664</v>
      </c>
      <c r="B13026">
        <v>11</v>
      </c>
      <c r="C13026">
        <v>13.8</v>
      </c>
      <c r="D13026">
        <v>54.3</v>
      </c>
      <c r="E13026">
        <v>13.4</v>
      </c>
      <c r="F13026">
        <v>241</v>
      </c>
      <c r="G13026">
        <v>0</v>
      </c>
      <c r="H13026">
        <v>35</v>
      </c>
      <c r="I13026">
        <v>1</v>
      </c>
      <c r="X13026" s="16">
        <f t="shared" si="210"/>
        <v>58.066666666666656</v>
      </c>
    </row>
    <row r="13027" spans="1:24" x14ac:dyDescent="0.25">
      <c r="A13027" s="1">
        <v>42276.375</v>
      </c>
      <c r="B13027">
        <v>10.8</v>
      </c>
      <c r="C13027">
        <v>11.8</v>
      </c>
      <c r="D13027">
        <v>55.4</v>
      </c>
      <c r="E13027">
        <v>14.3</v>
      </c>
      <c r="F13027">
        <v>311</v>
      </c>
      <c r="G13027">
        <v>0</v>
      </c>
      <c r="H13027">
        <v>60</v>
      </c>
      <c r="I13027">
        <v>0.9</v>
      </c>
      <c r="X13027" s="16">
        <f t="shared" si="210"/>
        <v>57.519999999999989</v>
      </c>
    </row>
    <row r="13028" spans="1:24" x14ac:dyDescent="0.25">
      <c r="A13028" s="1">
        <v>42276.395833333336</v>
      </c>
      <c r="B13028">
        <v>11.5</v>
      </c>
      <c r="C13028">
        <v>12.4</v>
      </c>
      <c r="D13028">
        <v>56.7</v>
      </c>
      <c r="E13028">
        <v>15</v>
      </c>
      <c r="F13028">
        <v>385</v>
      </c>
      <c r="G13028">
        <v>0</v>
      </c>
      <c r="H13028">
        <v>32</v>
      </c>
      <c r="I13028">
        <v>1</v>
      </c>
      <c r="X13028" s="16">
        <f t="shared" si="210"/>
        <v>57.013333333333328</v>
      </c>
    </row>
    <row r="13029" spans="1:24" x14ac:dyDescent="0.25">
      <c r="A13029" s="1">
        <v>42276.416666666664</v>
      </c>
      <c r="B13029">
        <v>6.8</v>
      </c>
      <c r="C13029">
        <v>8.8000000000000007</v>
      </c>
      <c r="D13029">
        <v>59.2</v>
      </c>
      <c r="E13029">
        <v>16</v>
      </c>
      <c r="F13029">
        <v>452</v>
      </c>
      <c r="G13029">
        <v>0</v>
      </c>
      <c r="H13029">
        <v>63</v>
      </c>
      <c r="I13029">
        <v>1</v>
      </c>
      <c r="X13029" s="16">
        <f t="shared" si="210"/>
        <v>56.686666666666675</v>
      </c>
    </row>
    <row r="13030" spans="1:24" x14ac:dyDescent="0.25">
      <c r="A13030" s="1">
        <v>42276.4375</v>
      </c>
      <c r="B13030">
        <v>4.4000000000000004</v>
      </c>
      <c r="C13030">
        <v>6.7</v>
      </c>
      <c r="D13030">
        <v>63.3</v>
      </c>
      <c r="E13030">
        <v>16.600000000000001</v>
      </c>
      <c r="F13030">
        <v>515</v>
      </c>
      <c r="G13030">
        <v>0</v>
      </c>
      <c r="H13030">
        <v>109</v>
      </c>
      <c r="I13030">
        <v>1.7</v>
      </c>
      <c r="X13030" s="16">
        <f t="shared" si="210"/>
        <v>57.1</v>
      </c>
    </row>
    <row r="13031" spans="1:24" x14ac:dyDescent="0.25">
      <c r="A13031" s="1">
        <v>42276.458333333336</v>
      </c>
      <c r="B13031">
        <v>6.1</v>
      </c>
      <c r="C13031">
        <v>9.5</v>
      </c>
      <c r="D13031">
        <v>65.7</v>
      </c>
      <c r="E13031">
        <v>17.100000000000001</v>
      </c>
      <c r="F13031">
        <v>576</v>
      </c>
      <c r="G13031">
        <v>0</v>
      </c>
      <c r="H13031">
        <v>105</v>
      </c>
      <c r="I13031">
        <v>1.7</v>
      </c>
      <c r="X13031" s="16">
        <f t="shared" si="210"/>
        <v>57.231250000000003</v>
      </c>
    </row>
    <row r="13032" spans="1:24" x14ac:dyDescent="0.25">
      <c r="A13032" s="1">
        <v>42276.479166666664</v>
      </c>
      <c r="B13032">
        <v>2.2999999999999998</v>
      </c>
      <c r="C13032">
        <v>4.3</v>
      </c>
      <c r="D13032">
        <v>75</v>
      </c>
      <c r="E13032">
        <v>17.5</v>
      </c>
      <c r="F13032">
        <v>626</v>
      </c>
      <c r="G13032">
        <v>0</v>
      </c>
      <c r="H13032">
        <v>83</v>
      </c>
      <c r="I13032">
        <v>2.5</v>
      </c>
      <c r="X13032" s="16">
        <f t="shared" si="210"/>
        <v>57.993750000000006</v>
      </c>
    </row>
    <row r="13033" spans="1:24" x14ac:dyDescent="0.25">
      <c r="A13033" s="1">
        <v>42276.5</v>
      </c>
      <c r="B13033">
        <v>2.2999999999999998</v>
      </c>
      <c r="C13033">
        <v>3</v>
      </c>
      <c r="D13033">
        <v>77.7</v>
      </c>
      <c r="E13033">
        <v>17.7</v>
      </c>
      <c r="F13033">
        <v>639</v>
      </c>
      <c r="G13033">
        <v>0</v>
      </c>
      <c r="H13033">
        <v>76</v>
      </c>
      <c r="I13033">
        <v>2.9</v>
      </c>
      <c r="X13033" s="16">
        <f t="shared" si="210"/>
        <v>58.88750000000001</v>
      </c>
    </row>
    <row r="13034" spans="1:24" x14ac:dyDescent="0.25">
      <c r="A13034" s="1">
        <v>42276.520833333336</v>
      </c>
      <c r="B13034">
        <v>1.8</v>
      </c>
      <c r="C13034">
        <v>3.2</v>
      </c>
      <c r="D13034">
        <v>78.099999999999994</v>
      </c>
      <c r="E13034">
        <v>17.7</v>
      </c>
      <c r="F13034">
        <v>544</v>
      </c>
      <c r="G13034">
        <v>0</v>
      </c>
      <c r="H13034">
        <v>101</v>
      </c>
      <c r="I13034">
        <v>3.1</v>
      </c>
      <c r="X13034" s="16">
        <f t="shared" si="210"/>
        <v>59.850000000000009</v>
      </c>
    </row>
    <row r="13035" spans="1:24" x14ac:dyDescent="0.25">
      <c r="A13035" s="1">
        <v>42276.541666666664</v>
      </c>
      <c r="B13035">
        <v>2.2999999999999998</v>
      </c>
      <c r="C13035">
        <v>3.7</v>
      </c>
      <c r="D13035">
        <v>79.099999999999994</v>
      </c>
      <c r="E13035">
        <v>18</v>
      </c>
      <c r="F13035">
        <v>603</v>
      </c>
      <c r="G13035">
        <v>0</v>
      </c>
      <c r="H13035">
        <v>79</v>
      </c>
      <c r="I13035">
        <v>3.1</v>
      </c>
      <c r="X13035" s="16">
        <f t="shared" si="210"/>
        <v>61.531250000000007</v>
      </c>
    </row>
    <row r="13036" spans="1:24" x14ac:dyDescent="0.25">
      <c r="A13036" s="1">
        <v>42276.5625</v>
      </c>
      <c r="B13036">
        <v>1.8</v>
      </c>
      <c r="C13036">
        <v>3.5</v>
      </c>
      <c r="D13036">
        <v>76.900000000000006</v>
      </c>
      <c r="E13036">
        <v>17.899999999999999</v>
      </c>
      <c r="F13036">
        <v>528</v>
      </c>
      <c r="G13036">
        <v>0</v>
      </c>
      <c r="H13036">
        <v>75</v>
      </c>
      <c r="I13036">
        <v>2.7</v>
      </c>
      <c r="X13036" s="16">
        <f t="shared" si="210"/>
        <v>63.012500000000003</v>
      </c>
    </row>
    <row r="13037" spans="1:24" x14ac:dyDescent="0.25">
      <c r="A13037" s="1">
        <v>42276.583333333336</v>
      </c>
      <c r="B13037">
        <v>2.2000000000000002</v>
      </c>
      <c r="C13037">
        <v>4.3</v>
      </c>
      <c r="D13037">
        <v>76.400000000000006</v>
      </c>
      <c r="E13037">
        <v>17.8</v>
      </c>
      <c r="F13037">
        <v>432</v>
      </c>
      <c r="G13037">
        <v>0</v>
      </c>
      <c r="H13037">
        <v>67</v>
      </c>
      <c r="I13037">
        <v>2.6</v>
      </c>
      <c r="X13037" s="16">
        <f t="shared" si="210"/>
        <v>64.193750000000009</v>
      </c>
    </row>
    <row r="13038" spans="1:24" x14ac:dyDescent="0.25">
      <c r="A13038" s="1">
        <v>42276.604166666664</v>
      </c>
      <c r="B13038">
        <v>1.6</v>
      </c>
      <c r="C13038">
        <v>2.4</v>
      </c>
      <c r="D13038">
        <v>82.6</v>
      </c>
      <c r="E13038">
        <v>18.2</v>
      </c>
      <c r="F13038">
        <v>557</v>
      </c>
      <c r="G13038">
        <v>0</v>
      </c>
      <c r="H13038">
        <v>73</v>
      </c>
      <c r="I13038">
        <v>3.1</v>
      </c>
      <c r="X13038" s="16">
        <f t="shared" si="210"/>
        <v>65.806249999999991</v>
      </c>
    </row>
    <row r="13039" spans="1:24" x14ac:dyDescent="0.25">
      <c r="A13039" s="1">
        <v>42276.625</v>
      </c>
      <c r="B13039">
        <v>1.8</v>
      </c>
      <c r="C13039">
        <v>2.6</v>
      </c>
      <c r="D13039">
        <v>85.4</v>
      </c>
      <c r="E13039">
        <v>18.3</v>
      </c>
      <c r="F13039">
        <v>518</v>
      </c>
      <c r="G13039">
        <v>0</v>
      </c>
      <c r="H13039">
        <v>84</v>
      </c>
      <c r="I13039">
        <v>3.6</v>
      </c>
      <c r="X13039" s="16">
        <f t="shared" si="210"/>
        <v>67.987500000000011</v>
      </c>
    </row>
    <row r="13040" spans="1:24" x14ac:dyDescent="0.25">
      <c r="A13040" s="1">
        <v>42276.645833333336</v>
      </c>
      <c r="B13040">
        <v>3.2</v>
      </c>
      <c r="C13040">
        <v>4.5</v>
      </c>
      <c r="D13040">
        <v>84.8</v>
      </c>
      <c r="E13040">
        <v>18.5</v>
      </c>
      <c r="F13040">
        <v>460</v>
      </c>
      <c r="G13040">
        <v>0</v>
      </c>
      <c r="H13040">
        <v>82</v>
      </c>
      <c r="I13040">
        <v>2.4</v>
      </c>
      <c r="X13040" s="16">
        <f t="shared" si="210"/>
        <v>70.15625</v>
      </c>
    </row>
    <row r="13041" spans="1:24" x14ac:dyDescent="0.25">
      <c r="A13041" s="1">
        <v>42276.666666666664</v>
      </c>
      <c r="B13041">
        <v>2.7</v>
      </c>
      <c r="C13041">
        <v>4.5999999999999996</v>
      </c>
      <c r="D13041">
        <v>82.7</v>
      </c>
      <c r="E13041">
        <v>18.600000000000001</v>
      </c>
      <c r="F13041">
        <v>391</v>
      </c>
      <c r="G13041">
        <v>0</v>
      </c>
      <c r="H13041">
        <v>79</v>
      </c>
      <c r="I13041">
        <v>2.4</v>
      </c>
      <c r="X13041" s="16">
        <f t="shared" si="210"/>
        <v>72.081249999999997</v>
      </c>
    </row>
    <row r="13042" spans="1:24" x14ac:dyDescent="0.25">
      <c r="A13042" s="1">
        <v>42276.6875</v>
      </c>
      <c r="B13042">
        <v>2.8</v>
      </c>
      <c r="C13042">
        <v>5.0999999999999996</v>
      </c>
      <c r="D13042">
        <v>81.7</v>
      </c>
      <c r="E13042">
        <v>17.8</v>
      </c>
      <c r="F13042">
        <v>127</v>
      </c>
      <c r="G13042">
        <v>0</v>
      </c>
      <c r="H13042">
        <v>67</v>
      </c>
      <c r="I13042">
        <v>2.8</v>
      </c>
      <c r="X13042" s="16">
        <f t="shared" si="210"/>
        <v>73.793750000000003</v>
      </c>
    </row>
    <row r="13043" spans="1:24" x14ac:dyDescent="0.25">
      <c r="A13043" s="1">
        <v>42276.708333333336</v>
      </c>
      <c r="B13043">
        <v>4.2</v>
      </c>
      <c r="C13043">
        <v>7.7</v>
      </c>
      <c r="D13043">
        <v>81.599999999999994</v>
      </c>
      <c r="E13043">
        <v>17.600000000000001</v>
      </c>
      <c r="F13043">
        <v>48</v>
      </c>
      <c r="G13043">
        <v>0</v>
      </c>
      <c r="H13043">
        <v>47</v>
      </c>
      <c r="I13043">
        <v>2.2000000000000002</v>
      </c>
      <c r="X13043" s="16">
        <f t="shared" si="210"/>
        <v>75.431249999999991</v>
      </c>
    </row>
    <row r="13044" spans="1:24" x14ac:dyDescent="0.25">
      <c r="A13044" s="1">
        <v>42276.729166666664</v>
      </c>
      <c r="B13044">
        <v>3.8</v>
      </c>
      <c r="C13044">
        <v>7.9</v>
      </c>
      <c r="D13044">
        <v>80.099999999999994</v>
      </c>
      <c r="E13044">
        <v>17.3</v>
      </c>
      <c r="F13044">
        <v>35</v>
      </c>
      <c r="G13044">
        <v>0</v>
      </c>
      <c r="H13044">
        <v>41</v>
      </c>
      <c r="I13044">
        <v>1.9</v>
      </c>
      <c r="X13044" s="16">
        <f t="shared" si="210"/>
        <v>76.893749999999983</v>
      </c>
    </row>
    <row r="13045" spans="1:24" x14ac:dyDescent="0.25">
      <c r="A13045" s="1">
        <v>42276.75</v>
      </c>
      <c r="B13045">
        <v>4.5999999999999996</v>
      </c>
      <c r="C13045">
        <v>8.8000000000000007</v>
      </c>
      <c r="D13045">
        <v>78.099999999999994</v>
      </c>
      <c r="E13045">
        <v>16.899999999999999</v>
      </c>
      <c r="F13045">
        <v>21</v>
      </c>
      <c r="G13045">
        <v>0</v>
      </c>
      <c r="H13045">
        <v>43</v>
      </c>
      <c r="I13045">
        <v>1.8</v>
      </c>
      <c r="X13045" s="16">
        <f t="shared" si="210"/>
        <v>78.074999999999989</v>
      </c>
    </row>
    <row r="13046" spans="1:24" x14ac:dyDescent="0.25">
      <c r="A13046" s="1">
        <v>42276.770833333336</v>
      </c>
      <c r="B13046">
        <v>10.6</v>
      </c>
      <c r="C13046">
        <v>19.100000000000001</v>
      </c>
      <c r="D13046">
        <v>68.3</v>
      </c>
      <c r="E13046">
        <v>16.600000000000001</v>
      </c>
      <c r="F13046">
        <v>9</v>
      </c>
      <c r="G13046">
        <v>0</v>
      </c>
      <c r="H13046">
        <v>14</v>
      </c>
      <c r="I13046">
        <v>1.2</v>
      </c>
      <c r="X13046" s="16">
        <f t="shared" si="210"/>
        <v>78.387499999999989</v>
      </c>
    </row>
    <row r="13047" spans="1:24" x14ac:dyDescent="0.25">
      <c r="A13047" s="1">
        <v>42276.791666666664</v>
      </c>
      <c r="B13047">
        <v>11</v>
      </c>
      <c r="C13047">
        <v>18.8</v>
      </c>
      <c r="D13047">
        <v>69.599999999999994</v>
      </c>
      <c r="E13047">
        <v>16.3</v>
      </c>
      <c r="F13047">
        <v>5</v>
      </c>
      <c r="G13047">
        <v>0</v>
      </c>
      <c r="H13047">
        <v>41</v>
      </c>
      <c r="I13047">
        <v>0.8</v>
      </c>
      <c r="X13047" s="16">
        <f t="shared" si="210"/>
        <v>78.63124999999998</v>
      </c>
    </row>
    <row r="13048" spans="1:24" x14ac:dyDescent="0.25">
      <c r="A13048" s="1">
        <v>42276.8125</v>
      </c>
      <c r="B13048">
        <v>2.6</v>
      </c>
      <c r="C13048">
        <v>6.1</v>
      </c>
      <c r="D13048">
        <v>79.900000000000006</v>
      </c>
      <c r="E13048">
        <v>16</v>
      </c>
      <c r="F13048">
        <v>5</v>
      </c>
      <c r="G13048">
        <v>0</v>
      </c>
      <c r="H13048">
        <v>63</v>
      </c>
      <c r="I13048">
        <v>2</v>
      </c>
      <c r="X13048" s="16">
        <f t="shared" si="210"/>
        <v>78.9375</v>
      </c>
    </row>
    <row r="13049" spans="1:24" x14ac:dyDescent="0.25">
      <c r="A13049" s="1">
        <v>42276.833333333336</v>
      </c>
      <c r="B13049">
        <v>0.9</v>
      </c>
      <c r="C13049">
        <v>4</v>
      </c>
      <c r="D13049">
        <v>80.2</v>
      </c>
      <c r="E13049">
        <v>15.7</v>
      </c>
      <c r="F13049">
        <v>6</v>
      </c>
      <c r="G13049">
        <v>0</v>
      </c>
      <c r="H13049">
        <v>75</v>
      </c>
      <c r="I13049">
        <v>2.9</v>
      </c>
      <c r="X13049" s="16">
        <f t="shared" si="210"/>
        <v>79.093750000000014</v>
      </c>
    </row>
    <row r="13050" spans="1:24" x14ac:dyDescent="0.25">
      <c r="A13050" s="1">
        <v>42276.854166666664</v>
      </c>
      <c r="B13050">
        <v>0.8</v>
      </c>
      <c r="C13050">
        <v>3.4</v>
      </c>
      <c r="D13050">
        <v>80.2</v>
      </c>
      <c r="E13050">
        <v>15.6</v>
      </c>
      <c r="F13050">
        <v>6</v>
      </c>
      <c r="G13050">
        <v>0</v>
      </c>
      <c r="H13050">
        <v>78</v>
      </c>
      <c r="I13050">
        <v>3.3</v>
      </c>
      <c r="X13050" s="16">
        <f t="shared" si="210"/>
        <v>79.225000000000009</v>
      </c>
    </row>
    <row r="13051" spans="1:24" x14ac:dyDescent="0.25">
      <c r="A13051" s="1">
        <v>42276.875</v>
      </c>
      <c r="B13051">
        <v>0.8</v>
      </c>
      <c r="C13051">
        <v>3.9</v>
      </c>
      <c r="D13051">
        <v>80.599999999999994</v>
      </c>
      <c r="E13051">
        <v>15.6</v>
      </c>
      <c r="F13051">
        <v>5</v>
      </c>
      <c r="G13051">
        <v>0</v>
      </c>
      <c r="H13051">
        <v>70</v>
      </c>
      <c r="I13051">
        <v>3.1</v>
      </c>
      <c r="X13051" s="16">
        <f t="shared" si="210"/>
        <v>79.318750000000009</v>
      </c>
    </row>
    <row r="13052" spans="1:24" x14ac:dyDescent="0.25">
      <c r="A13052" s="1">
        <v>42276.895833333336</v>
      </c>
      <c r="B13052">
        <v>0.9</v>
      </c>
      <c r="C13052">
        <v>3.2</v>
      </c>
      <c r="D13052">
        <v>79.099999999999994</v>
      </c>
      <c r="E13052">
        <v>15.3</v>
      </c>
      <c r="F13052">
        <v>5</v>
      </c>
      <c r="G13052">
        <v>0</v>
      </c>
      <c r="H13052">
        <v>62</v>
      </c>
      <c r="I13052">
        <v>2.9</v>
      </c>
      <c r="X13052" s="16">
        <f t="shared" si="210"/>
        <v>79.456249999999983</v>
      </c>
    </row>
    <row r="13053" spans="1:24" x14ac:dyDescent="0.25">
      <c r="A13053" s="1">
        <v>42276.916666666664</v>
      </c>
      <c r="B13053">
        <v>1</v>
      </c>
      <c r="C13053">
        <v>3</v>
      </c>
      <c r="D13053">
        <v>76.599999999999994</v>
      </c>
      <c r="E13053">
        <v>15</v>
      </c>
      <c r="F13053">
        <v>5</v>
      </c>
      <c r="G13053">
        <v>0</v>
      </c>
      <c r="H13053">
        <v>73</v>
      </c>
      <c r="I13053">
        <v>2.6</v>
      </c>
      <c r="X13053" s="16">
        <f t="shared" si="210"/>
        <v>79.468749999999986</v>
      </c>
    </row>
    <row r="13054" spans="1:24" x14ac:dyDescent="0.25">
      <c r="A13054" s="1">
        <v>42276.9375</v>
      </c>
      <c r="B13054">
        <v>1.2</v>
      </c>
      <c r="C13054">
        <v>3.4</v>
      </c>
      <c r="D13054">
        <v>73.099999999999994</v>
      </c>
      <c r="E13054">
        <v>14.6</v>
      </c>
      <c r="F13054">
        <v>5</v>
      </c>
      <c r="G13054">
        <v>0</v>
      </c>
      <c r="H13054">
        <v>86</v>
      </c>
      <c r="I13054">
        <v>2.2999999999999998</v>
      </c>
      <c r="X13054" s="16">
        <f t="shared" si="210"/>
        <v>78.874999999999986</v>
      </c>
    </row>
    <row r="13055" spans="1:24" x14ac:dyDescent="0.25">
      <c r="A13055" s="1">
        <v>42276.958333333336</v>
      </c>
      <c r="B13055">
        <v>0.8</v>
      </c>
      <c r="C13055">
        <v>3.2</v>
      </c>
      <c r="D13055">
        <v>71.3</v>
      </c>
      <c r="E13055">
        <v>14.3</v>
      </c>
      <c r="F13055">
        <v>5</v>
      </c>
      <c r="G13055">
        <v>0</v>
      </c>
      <c r="H13055">
        <v>74</v>
      </c>
      <c r="I13055">
        <v>3</v>
      </c>
      <c r="X13055" s="16">
        <f t="shared" si="210"/>
        <v>77.993749999999991</v>
      </c>
    </row>
    <row r="13056" spans="1:24" x14ac:dyDescent="0.25">
      <c r="A13056" s="1">
        <v>42276.979166666664</v>
      </c>
      <c r="B13056">
        <v>0.8</v>
      </c>
      <c r="C13056">
        <v>3.1</v>
      </c>
      <c r="D13056">
        <v>69.900000000000006</v>
      </c>
      <c r="E13056">
        <v>14.1</v>
      </c>
      <c r="F13056">
        <v>5</v>
      </c>
      <c r="G13056">
        <v>0</v>
      </c>
      <c r="H13056">
        <v>86</v>
      </c>
      <c r="I13056">
        <v>2.8</v>
      </c>
      <c r="X13056" s="16">
        <f t="shared" si="210"/>
        <v>77.062500000000014</v>
      </c>
    </row>
    <row r="13057" spans="1:24" x14ac:dyDescent="0.25">
      <c r="A13057" s="1">
        <v>42277</v>
      </c>
      <c r="B13057">
        <v>0.9</v>
      </c>
      <c r="C13057">
        <v>2.8</v>
      </c>
      <c r="D13057">
        <v>68.8</v>
      </c>
      <c r="E13057">
        <v>14</v>
      </c>
      <c r="F13057">
        <v>5</v>
      </c>
      <c r="G13057">
        <v>0</v>
      </c>
      <c r="H13057">
        <v>87</v>
      </c>
      <c r="I13057">
        <v>3.9</v>
      </c>
      <c r="X13057" s="16">
        <f t="shared" si="210"/>
        <v>76.193750000000009</v>
      </c>
    </row>
    <row r="13058" spans="1:24" x14ac:dyDescent="0.25">
      <c r="A13058" s="1">
        <v>42277.020833333336</v>
      </c>
      <c r="B13058">
        <v>0.9</v>
      </c>
      <c r="C13058">
        <v>2.8</v>
      </c>
      <c r="D13058">
        <v>67.599999999999994</v>
      </c>
      <c r="E13058">
        <v>13.6</v>
      </c>
      <c r="F13058">
        <v>5</v>
      </c>
      <c r="G13058">
        <v>0</v>
      </c>
      <c r="H13058">
        <v>90</v>
      </c>
      <c r="I13058">
        <v>2.4</v>
      </c>
      <c r="X13058" s="16">
        <f t="shared" si="210"/>
        <v>75.3125</v>
      </c>
    </row>
    <row r="13059" spans="1:24" x14ac:dyDescent="0.25">
      <c r="A13059" s="1">
        <v>42277.041666666664</v>
      </c>
      <c r="B13059">
        <v>0.8</v>
      </c>
      <c r="C13059">
        <v>2.7</v>
      </c>
      <c r="D13059">
        <v>65.900000000000006</v>
      </c>
      <c r="E13059">
        <v>13.2</v>
      </c>
      <c r="F13059">
        <v>5</v>
      </c>
      <c r="G13059">
        <v>0</v>
      </c>
      <c r="H13059">
        <v>96</v>
      </c>
      <c r="I13059">
        <v>1.7</v>
      </c>
      <c r="X13059" s="16">
        <f t="shared" si="210"/>
        <v>74.331249999999997</v>
      </c>
    </row>
    <row r="13060" spans="1:24" x14ac:dyDescent="0.25">
      <c r="A13060" s="1">
        <v>42277.0625</v>
      </c>
      <c r="B13060">
        <v>1</v>
      </c>
      <c r="C13060">
        <v>2.6</v>
      </c>
      <c r="D13060">
        <v>64</v>
      </c>
      <c r="E13060">
        <v>13</v>
      </c>
      <c r="F13060">
        <v>5</v>
      </c>
      <c r="G13060">
        <v>0</v>
      </c>
      <c r="H13060">
        <v>84</v>
      </c>
      <c r="I13060">
        <v>2.1</v>
      </c>
      <c r="X13060" s="16">
        <f t="shared" si="210"/>
        <v>73.325000000000003</v>
      </c>
    </row>
    <row r="13061" spans="1:24" x14ac:dyDescent="0.25">
      <c r="A13061" s="1">
        <v>42277.083333333336</v>
      </c>
      <c r="B13061">
        <v>0.8</v>
      </c>
      <c r="C13061">
        <v>2.7</v>
      </c>
      <c r="D13061">
        <v>62.5</v>
      </c>
      <c r="E13061">
        <v>12.9</v>
      </c>
      <c r="F13061">
        <v>5</v>
      </c>
      <c r="G13061">
        <v>0</v>
      </c>
      <c r="H13061">
        <v>87</v>
      </c>
      <c r="I13061">
        <v>2.2000000000000002</v>
      </c>
      <c r="X13061" s="16">
        <f t="shared" si="210"/>
        <v>72.349999999999994</v>
      </c>
    </row>
    <row r="13062" spans="1:24" x14ac:dyDescent="0.25">
      <c r="A13062" s="1">
        <v>42277.104166666664</v>
      </c>
      <c r="B13062">
        <v>1</v>
      </c>
      <c r="C13062">
        <v>2.6</v>
      </c>
      <c r="D13062">
        <v>61.4</v>
      </c>
      <c r="E13062">
        <v>13</v>
      </c>
      <c r="F13062">
        <v>5</v>
      </c>
      <c r="G13062">
        <v>0</v>
      </c>
      <c r="H13062">
        <v>89</v>
      </c>
      <c r="I13062">
        <v>2.6</v>
      </c>
      <c r="X13062" s="16">
        <f t="shared" si="210"/>
        <v>71.918750000000003</v>
      </c>
    </row>
    <row r="13063" spans="1:24" x14ac:dyDescent="0.25">
      <c r="A13063" s="1">
        <v>42277.125</v>
      </c>
      <c r="B13063">
        <v>0.9</v>
      </c>
      <c r="C13063">
        <v>2.6</v>
      </c>
      <c r="D13063">
        <v>61.3</v>
      </c>
      <c r="E13063">
        <v>13</v>
      </c>
      <c r="F13063">
        <v>5</v>
      </c>
      <c r="G13063">
        <v>0</v>
      </c>
      <c r="H13063">
        <v>85</v>
      </c>
      <c r="I13063">
        <v>2.2000000000000002</v>
      </c>
      <c r="X13063" s="16">
        <f t="shared" si="210"/>
        <v>71.399999999999991</v>
      </c>
    </row>
    <row r="13064" spans="1:24" x14ac:dyDescent="0.25">
      <c r="A13064" s="1">
        <v>42277.145833333336</v>
      </c>
      <c r="B13064">
        <v>0.7</v>
      </c>
      <c r="C13064">
        <v>2.5</v>
      </c>
      <c r="E13064">
        <v>12.9</v>
      </c>
      <c r="F13064">
        <v>5</v>
      </c>
      <c r="G13064">
        <v>0</v>
      </c>
      <c r="H13064">
        <v>77</v>
      </c>
      <c r="I13064">
        <v>1.5</v>
      </c>
      <c r="X13064" s="16">
        <f t="shared" si="210"/>
        <v>70.833333333333329</v>
      </c>
    </row>
    <row r="13065" spans="1:24" x14ac:dyDescent="0.25">
      <c r="A13065" s="1">
        <v>42277.166666666664</v>
      </c>
      <c r="B13065">
        <v>0.7</v>
      </c>
      <c r="C13065">
        <v>2.9</v>
      </c>
      <c r="D13065">
        <v>60.8</v>
      </c>
      <c r="E13065">
        <v>12.7</v>
      </c>
      <c r="F13065">
        <v>5</v>
      </c>
      <c r="G13065">
        <v>0</v>
      </c>
      <c r="H13065">
        <v>75</v>
      </c>
      <c r="I13065">
        <v>1.3</v>
      </c>
      <c r="X13065" s="16">
        <f t="shared" si="210"/>
        <v>69.539999999999992</v>
      </c>
    </row>
    <row r="13066" spans="1:24" x14ac:dyDescent="0.25">
      <c r="A13066" s="1">
        <v>42277.1875</v>
      </c>
      <c r="B13066">
        <v>1</v>
      </c>
      <c r="C13066">
        <v>3.3</v>
      </c>
      <c r="D13066">
        <v>59.9</v>
      </c>
      <c r="E13066">
        <v>12.6</v>
      </c>
      <c r="F13066">
        <v>5</v>
      </c>
      <c r="G13066">
        <v>0</v>
      </c>
      <c r="H13066">
        <v>83</v>
      </c>
      <c r="I13066">
        <v>1.1000000000000001</v>
      </c>
      <c r="X13066" s="16">
        <f t="shared" si="210"/>
        <v>68.186666666666653</v>
      </c>
    </row>
    <row r="13067" spans="1:24" x14ac:dyDescent="0.25">
      <c r="A13067" s="1">
        <v>42277.208333333336</v>
      </c>
      <c r="B13067">
        <v>1.2</v>
      </c>
      <c r="C13067">
        <v>3.1</v>
      </c>
      <c r="D13067">
        <v>59.7</v>
      </c>
      <c r="E13067">
        <v>12.4</v>
      </c>
      <c r="F13067">
        <v>5</v>
      </c>
      <c r="G13067">
        <v>0</v>
      </c>
      <c r="H13067">
        <v>78</v>
      </c>
      <c r="I13067">
        <v>1.4</v>
      </c>
      <c r="X13067" s="16">
        <f t="shared" si="210"/>
        <v>66.793333333333322</v>
      </c>
    </row>
    <row r="13068" spans="1:24" x14ac:dyDescent="0.25">
      <c r="A13068" s="1">
        <v>42277.229166666664</v>
      </c>
      <c r="B13068">
        <v>1.2</v>
      </c>
      <c r="C13068">
        <v>3.9</v>
      </c>
      <c r="D13068">
        <v>60.4</v>
      </c>
      <c r="E13068">
        <v>12.4</v>
      </c>
      <c r="F13068">
        <v>5</v>
      </c>
      <c r="G13068">
        <v>0</v>
      </c>
      <c r="H13068">
        <v>65</v>
      </c>
      <c r="I13068">
        <v>1.8</v>
      </c>
      <c r="X13068" s="16">
        <f t="shared" si="210"/>
        <v>65.546666666666653</v>
      </c>
    </row>
    <row r="13069" spans="1:24" x14ac:dyDescent="0.25">
      <c r="A13069" s="1">
        <v>42277.25</v>
      </c>
      <c r="B13069">
        <v>0.9</v>
      </c>
      <c r="C13069">
        <v>3.8</v>
      </c>
      <c r="D13069">
        <v>60.8</v>
      </c>
      <c r="E13069">
        <v>12.2</v>
      </c>
      <c r="F13069">
        <v>5</v>
      </c>
      <c r="G13069">
        <v>0</v>
      </c>
      <c r="H13069">
        <v>68</v>
      </c>
      <c r="I13069">
        <v>1.9</v>
      </c>
      <c r="X13069" s="16">
        <f t="shared" si="210"/>
        <v>64.493333333333311</v>
      </c>
    </row>
    <row r="13070" spans="1:24" x14ac:dyDescent="0.25">
      <c r="A13070" s="1">
        <v>42277.270833333336</v>
      </c>
      <c r="B13070">
        <v>4</v>
      </c>
      <c r="C13070">
        <v>7.9</v>
      </c>
      <c r="D13070">
        <v>59.1</v>
      </c>
      <c r="E13070">
        <v>12.1</v>
      </c>
      <c r="F13070">
        <v>8</v>
      </c>
      <c r="G13070">
        <v>0</v>
      </c>
      <c r="H13070">
        <v>87</v>
      </c>
      <c r="I13070">
        <v>1.4</v>
      </c>
      <c r="X13070" s="16">
        <f t="shared" si="210"/>
        <v>63.559999999999988</v>
      </c>
    </row>
    <row r="13071" spans="1:24" x14ac:dyDescent="0.25">
      <c r="A13071" s="1">
        <v>42277.291666666664</v>
      </c>
      <c r="B13071">
        <v>4.5</v>
      </c>
      <c r="C13071">
        <v>9.5</v>
      </c>
      <c r="D13071">
        <v>56.5</v>
      </c>
      <c r="E13071">
        <v>11.9</v>
      </c>
      <c r="F13071">
        <v>22</v>
      </c>
      <c r="G13071">
        <v>0</v>
      </c>
      <c r="H13071">
        <v>83</v>
      </c>
      <c r="I13071">
        <v>1.3</v>
      </c>
      <c r="X13071" s="16">
        <f t="shared" si="210"/>
        <v>62.573333333333331</v>
      </c>
    </row>
    <row r="13072" spans="1:24" x14ac:dyDescent="0.25">
      <c r="A13072" s="1">
        <v>42277.3125</v>
      </c>
      <c r="B13072">
        <v>2.4</v>
      </c>
      <c r="C13072">
        <v>7.8</v>
      </c>
      <c r="D13072">
        <v>57.4</v>
      </c>
      <c r="E13072">
        <v>12</v>
      </c>
      <c r="F13072">
        <v>39</v>
      </c>
      <c r="G13072">
        <v>0</v>
      </c>
      <c r="H13072">
        <v>72</v>
      </c>
      <c r="I13072">
        <v>1.1000000000000001</v>
      </c>
      <c r="X13072" s="16">
        <f t="shared" si="210"/>
        <v>61.739999999999995</v>
      </c>
    </row>
    <row r="13073" spans="1:24" x14ac:dyDescent="0.25">
      <c r="A13073" s="1">
        <v>42277.333333333336</v>
      </c>
      <c r="B13073">
        <v>1.3</v>
      </c>
      <c r="C13073">
        <v>4.0999999999999996</v>
      </c>
      <c r="D13073">
        <v>60.4</v>
      </c>
      <c r="E13073">
        <v>12.3</v>
      </c>
      <c r="F13073">
        <v>65</v>
      </c>
      <c r="G13073">
        <v>0</v>
      </c>
      <c r="H13073">
        <v>67</v>
      </c>
      <c r="I13073">
        <v>2.5</v>
      </c>
      <c r="X13073" s="16">
        <f t="shared" si="210"/>
        <v>61.179999999999993</v>
      </c>
    </row>
    <row r="13074" spans="1:24" x14ac:dyDescent="0.25">
      <c r="A13074" s="1">
        <v>42277.354166666664</v>
      </c>
      <c r="B13074">
        <v>1.4</v>
      </c>
      <c r="C13074">
        <v>3.5</v>
      </c>
      <c r="D13074">
        <v>60.4</v>
      </c>
      <c r="E13074">
        <v>12.7</v>
      </c>
      <c r="F13074">
        <v>240</v>
      </c>
      <c r="G13074">
        <v>0</v>
      </c>
      <c r="H13074">
        <v>76</v>
      </c>
      <c r="I13074">
        <v>3</v>
      </c>
      <c r="X13074" s="16">
        <f t="shared" si="210"/>
        <v>60.699999999999996</v>
      </c>
    </row>
    <row r="13075" spans="1:24" x14ac:dyDescent="0.25">
      <c r="A13075" s="1">
        <v>42277.375</v>
      </c>
      <c r="B13075">
        <v>1.9</v>
      </c>
      <c r="C13075">
        <v>4.2</v>
      </c>
      <c r="D13075">
        <v>60.1</v>
      </c>
      <c r="E13075">
        <v>13.5</v>
      </c>
      <c r="F13075">
        <v>312</v>
      </c>
      <c r="G13075">
        <v>0</v>
      </c>
      <c r="H13075">
        <v>78</v>
      </c>
      <c r="I13075">
        <v>2.6</v>
      </c>
      <c r="X13075" s="16">
        <f t="shared" ref="X13075:X13138" si="211">AVERAGE(D13060:D13075)</f>
        <v>60.313333333333325</v>
      </c>
    </row>
    <row r="13076" spans="1:24" x14ac:dyDescent="0.25">
      <c r="A13076" s="1">
        <v>42277.395833333336</v>
      </c>
      <c r="B13076">
        <v>2.2000000000000002</v>
      </c>
      <c r="C13076">
        <v>4.4000000000000004</v>
      </c>
      <c r="D13076">
        <v>61.9</v>
      </c>
      <c r="E13076">
        <v>14.4</v>
      </c>
      <c r="F13076">
        <v>389</v>
      </c>
      <c r="G13076">
        <v>0</v>
      </c>
      <c r="H13076">
        <v>82</v>
      </c>
      <c r="I13076">
        <v>2.2999999999999998</v>
      </c>
      <c r="X13076" s="16">
        <f t="shared" si="211"/>
        <v>60.173333333333325</v>
      </c>
    </row>
    <row r="13077" spans="1:24" x14ac:dyDescent="0.25">
      <c r="A13077" s="1">
        <v>42277.416666666664</v>
      </c>
      <c r="B13077">
        <v>1.9</v>
      </c>
      <c r="C13077">
        <v>3.9</v>
      </c>
      <c r="D13077">
        <v>65</v>
      </c>
      <c r="E13077">
        <v>14.9</v>
      </c>
      <c r="F13077">
        <v>456</v>
      </c>
      <c r="G13077">
        <v>0</v>
      </c>
      <c r="H13077">
        <v>99</v>
      </c>
      <c r="I13077">
        <v>2.8</v>
      </c>
      <c r="X13077" s="16">
        <f t="shared" si="211"/>
        <v>60.34</v>
      </c>
    </row>
    <row r="13078" spans="1:24" x14ac:dyDescent="0.25">
      <c r="A13078" s="1">
        <v>42277.4375</v>
      </c>
      <c r="B13078">
        <v>1.7</v>
      </c>
      <c r="C13078">
        <v>3.1</v>
      </c>
      <c r="D13078">
        <v>68.599999999999994</v>
      </c>
      <c r="E13078">
        <v>15.1</v>
      </c>
      <c r="F13078">
        <v>518</v>
      </c>
      <c r="G13078">
        <v>0</v>
      </c>
      <c r="H13078">
        <v>106</v>
      </c>
      <c r="I13078">
        <v>4</v>
      </c>
      <c r="X13078" s="16">
        <f t="shared" si="211"/>
        <v>60.82</v>
      </c>
    </row>
    <row r="13079" spans="1:24" x14ac:dyDescent="0.25">
      <c r="A13079" s="1">
        <v>42277.458333333336</v>
      </c>
      <c r="B13079">
        <v>2</v>
      </c>
      <c r="C13079">
        <v>4.0999999999999996</v>
      </c>
      <c r="D13079">
        <v>68.599999999999994</v>
      </c>
      <c r="E13079">
        <v>15.5</v>
      </c>
      <c r="F13079">
        <v>568</v>
      </c>
      <c r="G13079">
        <v>0</v>
      </c>
      <c r="H13079">
        <v>104</v>
      </c>
      <c r="I13079">
        <v>3.4</v>
      </c>
      <c r="X13079" s="16">
        <f t="shared" si="211"/>
        <v>61.306666666666665</v>
      </c>
    </row>
    <row r="13080" spans="1:24" x14ac:dyDescent="0.25">
      <c r="A13080" s="1">
        <v>42277.479166666664</v>
      </c>
      <c r="B13080">
        <v>2</v>
      </c>
      <c r="C13080">
        <v>3.7</v>
      </c>
      <c r="D13080">
        <v>68.7</v>
      </c>
      <c r="E13080">
        <v>15.9</v>
      </c>
      <c r="F13080">
        <v>605</v>
      </c>
      <c r="G13080">
        <v>0</v>
      </c>
      <c r="H13080">
        <v>79</v>
      </c>
      <c r="I13080">
        <v>2.9</v>
      </c>
      <c r="X13080" s="16">
        <f t="shared" si="211"/>
        <v>61.768750000000004</v>
      </c>
    </row>
    <row r="13081" spans="1:24" x14ac:dyDescent="0.25">
      <c r="A13081" s="1">
        <v>42277.5</v>
      </c>
      <c r="B13081">
        <v>2.8</v>
      </c>
      <c r="C13081">
        <v>3.5</v>
      </c>
      <c r="D13081">
        <v>69.900000000000006</v>
      </c>
      <c r="E13081">
        <v>16.100000000000001</v>
      </c>
      <c r="F13081">
        <v>628</v>
      </c>
      <c r="G13081">
        <v>0</v>
      </c>
      <c r="H13081">
        <v>66</v>
      </c>
      <c r="I13081">
        <v>2.8</v>
      </c>
      <c r="X13081" s="16">
        <f t="shared" si="211"/>
        <v>62.337500000000006</v>
      </c>
    </row>
    <row r="13082" spans="1:24" x14ac:dyDescent="0.25">
      <c r="A13082" s="1">
        <v>42277.520833333336</v>
      </c>
      <c r="B13082">
        <v>1.6</v>
      </c>
      <c r="C13082">
        <v>2.6</v>
      </c>
      <c r="D13082">
        <v>72.8</v>
      </c>
      <c r="E13082">
        <v>16.7</v>
      </c>
      <c r="F13082">
        <v>636</v>
      </c>
      <c r="G13082">
        <v>0</v>
      </c>
      <c r="H13082">
        <v>75</v>
      </c>
      <c r="I13082">
        <v>2.4</v>
      </c>
      <c r="X13082" s="16">
        <f t="shared" si="211"/>
        <v>63.143749999999997</v>
      </c>
    </row>
    <row r="13083" spans="1:24" x14ac:dyDescent="0.25">
      <c r="A13083" s="1">
        <v>42277.541666666664</v>
      </c>
      <c r="B13083">
        <v>1.6</v>
      </c>
      <c r="C13083">
        <v>2.8</v>
      </c>
      <c r="D13083">
        <v>73.900000000000006</v>
      </c>
      <c r="E13083">
        <v>16.899999999999999</v>
      </c>
      <c r="F13083">
        <v>638</v>
      </c>
      <c r="G13083">
        <v>0</v>
      </c>
      <c r="H13083">
        <v>79</v>
      </c>
      <c r="I13083">
        <v>3.1</v>
      </c>
      <c r="X13083" s="16">
        <f t="shared" si="211"/>
        <v>64.03125</v>
      </c>
    </row>
    <row r="13084" spans="1:24" x14ac:dyDescent="0.25">
      <c r="A13084" s="1">
        <v>42277.5625</v>
      </c>
      <c r="B13084">
        <v>1.7</v>
      </c>
      <c r="C13084">
        <v>3.6</v>
      </c>
      <c r="D13084">
        <v>73.5</v>
      </c>
      <c r="E13084">
        <v>17.2</v>
      </c>
      <c r="F13084">
        <v>622</v>
      </c>
      <c r="G13084">
        <v>0</v>
      </c>
      <c r="H13084">
        <v>78</v>
      </c>
      <c r="I13084">
        <v>2.5</v>
      </c>
      <c r="X13084" s="16">
        <f t="shared" si="211"/>
        <v>64.849999999999994</v>
      </c>
    </row>
    <row r="13085" spans="1:24" x14ac:dyDescent="0.25">
      <c r="A13085" s="1">
        <v>42277.583333333336</v>
      </c>
      <c r="B13085">
        <v>2.1</v>
      </c>
      <c r="C13085">
        <v>3.6</v>
      </c>
      <c r="D13085">
        <v>74.3</v>
      </c>
      <c r="E13085">
        <v>17.100000000000001</v>
      </c>
      <c r="F13085">
        <v>600</v>
      </c>
      <c r="G13085">
        <v>0</v>
      </c>
      <c r="H13085">
        <v>57</v>
      </c>
      <c r="I13085">
        <v>3.1</v>
      </c>
      <c r="X13085" s="16">
        <f t="shared" si="211"/>
        <v>65.693749999999994</v>
      </c>
    </row>
    <row r="13086" spans="1:24" x14ac:dyDescent="0.25">
      <c r="A13086" s="1">
        <v>42277.604166666664</v>
      </c>
      <c r="B13086">
        <v>1.7</v>
      </c>
      <c r="C13086">
        <v>3.5</v>
      </c>
      <c r="D13086">
        <v>74.900000000000006</v>
      </c>
      <c r="E13086">
        <v>17.5</v>
      </c>
      <c r="F13086">
        <v>566</v>
      </c>
      <c r="G13086">
        <v>0</v>
      </c>
      <c r="H13086">
        <v>68</v>
      </c>
      <c r="I13086">
        <v>2.2000000000000002</v>
      </c>
      <c r="X13086" s="16">
        <f t="shared" si="211"/>
        <v>66.681249999999991</v>
      </c>
    </row>
    <row r="13087" spans="1:24" x14ac:dyDescent="0.25">
      <c r="A13087" s="1">
        <v>42277.625</v>
      </c>
      <c r="B13087">
        <v>2.4</v>
      </c>
      <c r="C13087">
        <v>4.2</v>
      </c>
      <c r="D13087">
        <v>75.900000000000006</v>
      </c>
      <c r="E13087">
        <v>17.600000000000001</v>
      </c>
      <c r="F13087">
        <v>520</v>
      </c>
      <c r="G13087">
        <v>0</v>
      </c>
      <c r="H13087">
        <v>63</v>
      </c>
      <c r="I13087">
        <v>2.8</v>
      </c>
      <c r="X13087" s="16">
        <f t="shared" si="211"/>
        <v>67.893749999999997</v>
      </c>
    </row>
    <row r="13088" spans="1:24" x14ac:dyDescent="0.25">
      <c r="A13088" s="1">
        <v>42277.645833333336</v>
      </c>
      <c r="B13088">
        <v>1.5</v>
      </c>
      <c r="C13088">
        <v>3.5</v>
      </c>
      <c r="D13088">
        <v>75.5</v>
      </c>
      <c r="E13088">
        <v>17.399999999999999</v>
      </c>
      <c r="F13088">
        <v>454</v>
      </c>
      <c r="G13088">
        <v>0</v>
      </c>
      <c r="H13088">
        <v>60</v>
      </c>
      <c r="I13088">
        <v>2.5</v>
      </c>
      <c r="X13088" s="16">
        <f t="shared" si="211"/>
        <v>69.024999999999991</v>
      </c>
    </row>
    <row r="13089" spans="1:24" x14ac:dyDescent="0.25">
      <c r="A13089" s="1">
        <v>42277.666666666664</v>
      </c>
      <c r="B13089">
        <v>2.1</v>
      </c>
      <c r="C13089">
        <v>4.3</v>
      </c>
      <c r="D13089">
        <v>74.2</v>
      </c>
      <c r="E13089">
        <v>17.399999999999999</v>
      </c>
      <c r="F13089">
        <v>381</v>
      </c>
      <c r="G13089">
        <v>0</v>
      </c>
      <c r="H13089">
        <v>50</v>
      </c>
      <c r="I13089">
        <v>2.8</v>
      </c>
      <c r="X13089" s="16">
        <f t="shared" si="211"/>
        <v>69.887500000000003</v>
      </c>
    </row>
    <row r="13090" spans="1:24" x14ac:dyDescent="0.25">
      <c r="A13090" s="1">
        <v>42277.6875</v>
      </c>
      <c r="B13090">
        <v>1.7</v>
      </c>
      <c r="C13090">
        <v>4.5999999999999996</v>
      </c>
      <c r="D13090">
        <v>75.8</v>
      </c>
      <c r="E13090">
        <v>17.100000000000001</v>
      </c>
      <c r="F13090">
        <v>108</v>
      </c>
      <c r="G13090">
        <v>0</v>
      </c>
      <c r="H13090">
        <v>50</v>
      </c>
      <c r="I13090">
        <v>2.7</v>
      </c>
      <c r="X13090" s="16">
        <f t="shared" si="211"/>
        <v>70.84999999999998</v>
      </c>
    </row>
    <row r="13091" spans="1:24" x14ac:dyDescent="0.25">
      <c r="A13091" s="1">
        <v>42277.708333333336</v>
      </c>
      <c r="B13091">
        <v>3.7</v>
      </c>
      <c r="C13091">
        <v>6.7</v>
      </c>
      <c r="D13091">
        <v>74</v>
      </c>
      <c r="E13091">
        <v>16.8</v>
      </c>
      <c r="F13091">
        <v>50</v>
      </c>
      <c r="G13091">
        <v>0</v>
      </c>
      <c r="H13091">
        <v>50</v>
      </c>
      <c r="I13091">
        <v>2.4</v>
      </c>
      <c r="X13091" s="16">
        <f t="shared" si="211"/>
        <v>71.71875</v>
      </c>
    </row>
    <row r="13092" spans="1:24" x14ac:dyDescent="0.25">
      <c r="A13092" s="1">
        <v>42277.729166666664</v>
      </c>
      <c r="B13092">
        <v>5</v>
      </c>
      <c r="C13092">
        <v>10.5</v>
      </c>
      <c r="D13092">
        <v>69.900000000000006</v>
      </c>
      <c r="E13092">
        <v>16.399999999999999</v>
      </c>
      <c r="F13092">
        <v>40</v>
      </c>
      <c r="G13092">
        <v>0</v>
      </c>
      <c r="H13092">
        <v>44</v>
      </c>
      <c r="I13092">
        <v>1.4</v>
      </c>
      <c r="X13092" s="16">
        <f t="shared" si="211"/>
        <v>72.21875</v>
      </c>
    </row>
    <row r="13093" spans="1:24" x14ac:dyDescent="0.25">
      <c r="A13093" s="1">
        <v>42277.75</v>
      </c>
      <c r="B13093">
        <v>1.5</v>
      </c>
      <c r="C13093">
        <v>5.5</v>
      </c>
      <c r="D13093">
        <v>76.099999999999994</v>
      </c>
      <c r="E13093">
        <v>15.9</v>
      </c>
      <c r="F13093">
        <v>24</v>
      </c>
      <c r="G13093">
        <v>0</v>
      </c>
      <c r="H13093">
        <v>61</v>
      </c>
      <c r="I13093">
        <v>2.7</v>
      </c>
      <c r="X13093" s="16">
        <f t="shared" si="211"/>
        <v>72.912499999999994</v>
      </c>
    </row>
    <row r="13094" spans="1:24" x14ac:dyDescent="0.25">
      <c r="A13094" s="1">
        <v>42277.770833333336</v>
      </c>
      <c r="B13094">
        <v>1.8</v>
      </c>
      <c r="C13094">
        <v>5.9</v>
      </c>
      <c r="D13094">
        <v>76.8</v>
      </c>
      <c r="E13094">
        <v>15.6</v>
      </c>
      <c r="F13094">
        <v>8</v>
      </c>
      <c r="G13094">
        <v>0</v>
      </c>
      <c r="H13094">
        <v>59</v>
      </c>
      <c r="I13094">
        <v>2.4</v>
      </c>
      <c r="X13094" s="16">
        <f t="shared" si="211"/>
        <v>73.424999999999997</v>
      </c>
    </row>
    <row r="13095" spans="1:24" x14ac:dyDescent="0.25">
      <c r="A13095" s="1">
        <v>42277.791666666664</v>
      </c>
      <c r="B13095">
        <v>1.9</v>
      </c>
      <c r="C13095">
        <v>6.3</v>
      </c>
      <c r="D13095">
        <v>74.900000000000006</v>
      </c>
      <c r="E13095">
        <v>15.1</v>
      </c>
      <c r="F13095">
        <v>5</v>
      </c>
      <c r="G13095">
        <v>0</v>
      </c>
      <c r="H13095">
        <v>48</v>
      </c>
      <c r="I13095">
        <v>1.8</v>
      </c>
      <c r="X13095" s="16">
        <f t="shared" si="211"/>
        <v>73.818750000000009</v>
      </c>
    </row>
    <row r="13096" spans="1:24" x14ac:dyDescent="0.25">
      <c r="A13096" s="1">
        <v>42277.8125</v>
      </c>
      <c r="B13096">
        <v>1.4</v>
      </c>
      <c r="C13096">
        <v>4.8</v>
      </c>
      <c r="D13096">
        <v>73.900000000000006</v>
      </c>
      <c r="E13096">
        <v>14.7</v>
      </c>
      <c r="F13096">
        <v>5</v>
      </c>
      <c r="G13096">
        <v>0</v>
      </c>
      <c r="H13096">
        <v>60</v>
      </c>
      <c r="I13096">
        <v>2</v>
      </c>
      <c r="X13096" s="16">
        <f t="shared" si="211"/>
        <v>74.143750000000011</v>
      </c>
    </row>
    <row r="13097" spans="1:24" x14ac:dyDescent="0.25">
      <c r="A13097" s="1">
        <v>42277.833333333336</v>
      </c>
      <c r="B13097">
        <v>1.1000000000000001</v>
      </c>
      <c r="C13097">
        <v>4.2</v>
      </c>
      <c r="D13097">
        <v>73.8</v>
      </c>
      <c r="E13097">
        <v>14.3</v>
      </c>
      <c r="F13097">
        <v>5</v>
      </c>
      <c r="G13097">
        <v>0</v>
      </c>
      <c r="H13097">
        <v>60</v>
      </c>
      <c r="I13097">
        <v>1.5</v>
      </c>
      <c r="X13097" s="16">
        <f t="shared" si="211"/>
        <v>74.387500000000003</v>
      </c>
    </row>
    <row r="13098" spans="1:24" x14ac:dyDescent="0.25">
      <c r="A13098" s="1">
        <v>42277.854166666664</v>
      </c>
      <c r="B13098">
        <v>3.3</v>
      </c>
      <c r="C13098">
        <v>7.5</v>
      </c>
      <c r="D13098">
        <v>70.2</v>
      </c>
      <c r="E13098">
        <v>14.2</v>
      </c>
      <c r="F13098">
        <v>5</v>
      </c>
      <c r="G13098">
        <v>0</v>
      </c>
      <c r="H13098">
        <v>77</v>
      </c>
      <c r="I13098">
        <v>0.7</v>
      </c>
      <c r="X13098" s="16">
        <f t="shared" si="211"/>
        <v>74.224999999999994</v>
      </c>
    </row>
    <row r="13099" spans="1:24" x14ac:dyDescent="0.25">
      <c r="A13099" s="1">
        <v>42277.875</v>
      </c>
      <c r="B13099">
        <v>2.6</v>
      </c>
      <c r="C13099">
        <v>8.6999999999999993</v>
      </c>
      <c r="D13099">
        <v>68.3</v>
      </c>
      <c r="E13099">
        <v>14</v>
      </c>
      <c r="F13099">
        <v>5</v>
      </c>
      <c r="G13099">
        <v>0</v>
      </c>
      <c r="H13099">
        <v>47</v>
      </c>
      <c r="I13099">
        <v>0.3</v>
      </c>
      <c r="X13099" s="16">
        <f t="shared" si="211"/>
        <v>73.875</v>
      </c>
    </row>
    <row r="13100" spans="1:24" x14ac:dyDescent="0.25">
      <c r="A13100" s="1">
        <v>42277.895833333336</v>
      </c>
      <c r="B13100">
        <v>1.8</v>
      </c>
      <c r="C13100">
        <v>6.2</v>
      </c>
      <c r="D13100">
        <v>70.400000000000006</v>
      </c>
      <c r="E13100">
        <v>14</v>
      </c>
      <c r="F13100">
        <v>5</v>
      </c>
      <c r="G13100">
        <v>0</v>
      </c>
      <c r="H13100">
        <v>51</v>
      </c>
      <c r="I13100">
        <v>1.8</v>
      </c>
      <c r="X13100" s="16">
        <f t="shared" si="211"/>
        <v>73.681249999999991</v>
      </c>
    </row>
    <row r="13101" spans="1:24" x14ac:dyDescent="0.25">
      <c r="A13101" s="1">
        <v>42277.916666666664</v>
      </c>
      <c r="B13101">
        <v>2.7</v>
      </c>
      <c r="C13101">
        <v>6.3</v>
      </c>
      <c r="D13101">
        <v>68.3</v>
      </c>
      <c r="E13101">
        <v>13.6</v>
      </c>
      <c r="F13101">
        <v>5</v>
      </c>
      <c r="G13101">
        <v>0</v>
      </c>
      <c r="H13101">
        <v>46</v>
      </c>
      <c r="I13101">
        <v>1.6</v>
      </c>
      <c r="X13101" s="16">
        <f t="shared" si="211"/>
        <v>73.306250000000006</v>
      </c>
    </row>
    <row r="13102" spans="1:24" x14ac:dyDescent="0.25">
      <c r="A13102" s="1">
        <v>42277.9375</v>
      </c>
      <c r="B13102">
        <v>3</v>
      </c>
      <c r="C13102">
        <v>7.4</v>
      </c>
      <c r="D13102">
        <v>66.900000000000006</v>
      </c>
      <c r="E13102">
        <v>13.2</v>
      </c>
      <c r="F13102">
        <v>5</v>
      </c>
      <c r="G13102">
        <v>0</v>
      </c>
      <c r="H13102">
        <v>46</v>
      </c>
      <c r="I13102">
        <v>0.7</v>
      </c>
      <c r="X13102" s="16">
        <f t="shared" si="211"/>
        <v>72.806250000000006</v>
      </c>
    </row>
    <row r="13103" spans="1:24" x14ac:dyDescent="0.25">
      <c r="A13103" s="1">
        <v>42277.958333333336</v>
      </c>
      <c r="B13103">
        <v>1.9</v>
      </c>
      <c r="C13103">
        <v>6.4</v>
      </c>
      <c r="D13103">
        <v>68.099999999999994</v>
      </c>
      <c r="E13103">
        <v>12.8</v>
      </c>
      <c r="F13103">
        <v>5</v>
      </c>
      <c r="G13103">
        <v>0</v>
      </c>
      <c r="H13103">
        <v>31</v>
      </c>
      <c r="I13103">
        <v>0.8</v>
      </c>
      <c r="X13103" s="16">
        <f t="shared" si="211"/>
        <v>72.31874999999998</v>
      </c>
    </row>
    <row r="13104" spans="1:24" x14ac:dyDescent="0.25">
      <c r="A13104" s="1">
        <v>42277.979166666664</v>
      </c>
      <c r="B13104">
        <v>0.9</v>
      </c>
      <c r="C13104">
        <v>3.9</v>
      </c>
      <c r="D13104">
        <v>70.599999999999994</v>
      </c>
      <c r="E13104">
        <v>12.6</v>
      </c>
      <c r="F13104">
        <v>5</v>
      </c>
      <c r="G13104">
        <v>0</v>
      </c>
      <c r="H13104">
        <v>58</v>
      </c>
      <c r="I13104">
        <v>1.5</v>
      </c>
      <c r="X13104" s="16">
        <f t="shared" si="211"/>
        <v>72.012499999999989</v>
      </c>
    </row>
    <row r="13105" spans="1:24" x14ac:dyDescent="0.25">
      <c r="A13105" s="1">
        <v>42278</v>
      </c>
      <c r="B13105">
        <v>1.2</v>
      </c>
      <c r="C13105">
        <v>4.2</v>
      </c>
      <c r="D13105">
        <v>70.099999999999994</v>
      </c>
      <c r="E13105">
        <v>12.4</v>
      </c>
      <c r="F13105">
        <v>5</v>
      </c>
      <c r="G13105">
        <v>0</v>
      </c>
      <c r="H13105">
        <v>32</v>
      </c>
      <c r="I13105">
        <v>1.3</v>
      </c>
      <c r="X13105" s="16">
        <f t="shared" si="211"/>
        <v>71.75624999999998</v>
      </c>
    </row>
    <row r="13106" spans="1:24" x14ac:dyDescent="0.25">
      <c r="A13106" s="1">
        <v>42278.020833333336</v>
      </c>
      <c r="B13106">
        <v>1.5</v>
      </c>
      <c r="C13106">
        <v>3.7</v>
      </c>
      <c r="D13106">
        <v>69.8</v>
      </c>
      <c r="E13106">
        <v>12.1</v>
      </c>
      <c r="F13106">
        <v>5</v>
      </c>
      <c r="G13106">
        <v>0</v>
      </c>
      <c r="H13106">
        <v>25</v>
      </c>
      <c r="I13106">
        <v>0.6</v>
      </c>
      <c r="X13106" s="16">
        <f t="shared" si="211"/>
        <v>71.381249999999994</v>
      </c>
    </row>
    <row r="13107" spans="1:24" x14ac:dyDescent="0.25">
      <c r="A13107" s="1">
        <v>42278.041666666664</v>
      </c>
      <c r="B13107">
        <v>1.4</v>
      </c>
      <c r="C13107">
        <v>4</v>
      </c>
      <c r="D13107">
        <v>68.8</v>
      </c>
      <c r="E13107">
        <v>11.9</v>
      </c>
      <c r="F13107">
        <v>5</v>
      </c>
      <c r="G13107">
        <v>0</v>
      </c>
      <c r="H13107">
        <v>40</v>
      </c>
      <c r="I13107">
        <v>1.2</v>
      </c>
      <c r="X13107" s="16">
        <f t="shared" si="211"/>
        <v>71.056249999999991</v>
      </c>
    </row>
    <row r="13108" spans="1:24" x14ac:dyDescent="0.25">
      <c r="A13108" s="1">
        <v>42278.0625</v>
      </c>
      <c r="B13108">
        <v>1</v>
      </c>
      <c r="C13108">
        <v>4.5999999999999996</v>
      </c>
      <c r="D13108">
        <v>66.3</v>
      </c>
      <c r="E13108">
        <v>11.4</v>
      </c>
      <c r="F13108">
        <v>5</v>
      </c>
      <c r="G13108">
        <v>0</v>
      </c>
      <c r="H13108">
        <v>326</v>
      </c>
      <c r="I13108">
        <v>0.7</v>
      </c>
      <c r="X13108" s="16">
        <f t="shared" si="211"/>
        <v>70.831249999999997</v>
      </c>
    </row>
    <row r="13109" spans="1:24" x14ac:dyDescent="0.25">
      <c r="A13109" s="1">
        <v>42278.083333333336</v>
      </c>
      <c r="B13109">
        <v>1.4</v>
      </c>
      <c r="C13109">
        <v>5.9</v>
      </c>
      <c r="D13109">
        <v>61.9</v>
      </c>
      <c r="E13109">
        <v>10.7</v>
      </c>
      <c r="F13109">
        <v>5</v>
      </c>
      <c r="G13109">
        <v>0</v>
      </c>
      <c r="H13109">
        <v>310</v>
      </c>
      <c r="I13109">
        <v>0.4</v>
      </c>
      <c r="X13109" s="16">
        <f t="shared" si="211"/>
        <v>69.943749999999994</v>
      </c>
    </row>
    <row r="13110" spans="1:24" x14ac:dyDescent="0.25">
      <c r="A13110" s="1">
        <v>42278.104166666664</v>
      </c>
      <c r="D13110">
        <v>61.8</v>
      </c>
      <c r="E13110">
        <v>10.5</v>
      </c>
      <c r="F13110">
        <v>5</v>
      </c>
      <c r="G13110">
        <v>0</v>
      </c>
      <c r="H13110">
        <v>341</v>
      </c>
      <c r="I13110">
        <v>0.8</v>
      </c>
      <c r="X13110" s="16">
        <f t="shared" si="211"/>
        <v>69.006249999999994</v>
      </c>
    </row>
    <row r="13111" spans="1:24" x14ac:dyDescent="0.25">
      <c r="A13111" s="1">
        <v>42278.125</v>
      </c>
      <c r="B13111">
        <v>1</v>
      </c>
      <c r="C13111">
        <v>4.9000000000000004</v>
      </c>
      <c r="D13111">
        <v>60.8</v>
      </c>
      <c r="E13111">
        <v>10.4</v>
      </c>
      <c r="F13111">
        <v>5</v>
      </c>
      <c r="G13111">
        <v>0</v>
      </c>
      <c r="H13111">
        <v>316</v>
      </c>
      <c r="I13111">
        <v>0.5</v>
      </c>
      <c r="X13111" s="16">
        <f t="shared" si="211"/>
        <v>68.125</v>
      </c>
    </row>
    <row r="13112" spans="1:24" x14ac:dyDescent="0.25">
      <c r="A13112" s="1">
        <v>42278.145833333336</v>
      </c>
      <c r="B13112">
        <v>1.1000000000000001</v>
      </c>
      <c r="C13112">
        <v>6.6</v>
      </c>
      <c r="D13112">
        <v>55.4</v>
      </c>
      <c r="E13112">
        <v>9.4</v>
      </c>
      <c r="F13112">
        <v>5</v>
      </c>
      <c r="G13112">
        <v>0</v>
      </c>
      <c r="H13112">
        <v>295</v>
      </c>
      <c r="I13112">
        <v>1.5</v>
      </c>
      <c r="X13112" s="16">
        <f t="shared" si="211"/>
        <v>66.96875</v>
      </c>
    </row>
    <row r="13113" spans="1:24" x14ac:dyDescent="0.25">
      <c r="A13113" s="1">
        <v>42278.166666666664</v>
      </c>
      <c r="B13113">
        <v>2.9</v>
      </c>
      <c r="C13113">
        <v>8.1999999999999993</v>
      </c>
      <c r="D13113">
        <v>53.8</v>
      </c>
      <c r="E13113">
        <v>9.3000000000000007</v>
      </c>
      <c r="F13113">
        <v>5</v>
      </c>
      <c r="G13113">
        <v>0</v>
      </c>
      <c r="H13113">
        <v>282</v>
      </c>
      <c r="I13113">
        <v>0.8</v>
      </c>
      <c r="X13113" s="16">
        <f t="shared" si="211"/>
        <v>65.718749999999986</v>
      </c>
    </row>
    <row r="13114" spans="1:24" x14ac:dyDescent="0.25">
      <c r="A13114" s="1">
        <v>42278.1875</v>
      </c>
      <c r="B13114">
        <v>2.2000000000000002</v>
      </c>
      <c r="C13114">
        <v>7</v>
      </c>
      <c r="E13114">
        <v>9.8000000000000007</v>
      </c>
      <c r="F13114">
        <v>5</v>
      </c>
      <c r="G13114">
        <v>0</v>
      </c>
      <c r="H13114">
        <v>15</v>
      </c>
      <c r="I13114">
        <v>0.5</v>
      </c>
      <c r="X13114" s="16">
        <f t="shared" si="211"/>
        <v>65.419999999999987</v>
      </c>
    </row>
    <row r="13115" spans="1:24" x14ac:dyDescent="0.25">
      <c r="A13115" s="1">
        <v>42278.208333333336</v>
      </c>
      <c r="B13115">
        <v>1.3</v>
      </c>
      <c r="C13115">
        <v>4.7</v>
      </c>
      <c r="D13115">
        <v>62.3</v>
      </c>
      <c r="E13115">
        <v>9.9</v>
      </c>
      <c r="F13115">
        <v>5</v>
      </c>
      <c r="G13115">
        <v>0</v>
      </c>
      <c r="H13115">
        <v>65</v>
      </c>
      <c r="I13115">
        <v>1.3</v>
      </c>
      <c r="X13115" s="16">
        <f t="shared" si="211"/>
        <v>65.019999999999982</v>
      </c>
    </row>
    <row r="13116" spans="1:24" x14ac:dyDescent="0.25">
      <c r="A13116" s="1">
        <v>42278.229166666664</v>
      </c>
      <c r="B13116">
        <v>0.7</v>
      </c>
      <c r="C13116">
        <v>3.7</v>
      </c>
      <c r="D13116">
        <v>62.6</v>
      </c>
      <c r="E13116">
        <v>9.9</v>
      </c>
      <c r="F13116">
        <v>5</v>
      </c>
      <c r="G13116">
        <v>0</v>
      </c>
      <c r="H13116">
        <v>63</v>
      </c>
      <c r="I13116">
        <v>2.7</v>
      </c>
      <c r="X13116" s="16">
        <f t="shared" si="211"/>
        <v>64.499999999999986</v>
      </c>
    </row>
    <row r="13117" spans="1:24" x14ac:dyDescent="0.25">
      <c r="A13117" s="1">
        <v>42278.25</v>
      </c>
      <c r="B13117">
        <v>0.9</v>
      </c>
      <c r="C13117">
        <v>3.8</v>
      </c>
      <c r="D13117">
        <v>61.4</v>
      </c>
      <c r="E13117">
        <v>9.6999999999999993</v>
      </c>
      <c r="F13117">
        <v>5</v>
      </c>
      <c r="G13117">
        <v>0</v>
      </c>
      <c r="H13117">
        <v>63</v>
      </c>
      <c r="I13117">
        <v>2.4</v>
      </c>
      <c r="X13117" s="16">
        <f t="shared" si="211"/>
        <v>64.039999999999992</v>
      </c>
    </row>
    <row r="13118" spans="1:24" x14ac:dyDescent="0.25">
      <c r="A13118" s="1">
        <v>42278.270833333336</v>
      </c>
      <c r="B13118">
        <v>0.8</v>
      </c>
      <c r="C13118">
        <v>4.8</v>
      </c>
      <c r="D13118">
        <v>59.7</v>
      </c>
      <c r="E13118">
        <v>9.5</v>
      </c>
      <c r="F13118">
        <v>8</v>
      </c>
      <c r="G13118">
        <v>0</v>
      </c>
      <c r="H13118">
        <v>69</v>
      </c>
      <c r="I13118">
        <v>2.5</v>
      </c>
      <c r="X13118" s="16">
        <f t="shared" si="211"/>
        <v>63.559999999999988</v>
      </c>
    </row>
    <row r="13119" spans="1:24" x14ac:dyDescent="0.25">
      <c r="A13119" s="1">
        <v>42278.291666666664</v>
      </c>
      <c r="B13119">
        <v>3.9</v>
      </c>
      <c r="C13119">
        <v>8.6</v>
      </c>
      <c r="D13119">
        <v>55.7</v>
      </c>
      <c r="E13119">
        <v>9.3000000000000007</v>
      </c>
      <c r="F13119">
        <v>21</v>
      </c>
      <c r="G13119">
        <v>0</v>
      </c>
      <c r="H13119">
        <v>72</v>
      </c>
      <c r="I13119">
        <v>1.3</v>
      </c>
      <c r="X13119" s="16">
        <f t="shared" si="211"/>
        <v>62.733333333333334</v>
      </c>
    </row>
    <row r="13120" spans="1:24" x14ac:dyDescent="0.25">
      <c r="A13120" s="1">
        <v>42278.3125</v>
      </c>
      <c r="B13120">
        <v>26.6</v>
      </c>
      <c r="C13120">
        <v>24</v>
      </c>
      <c r="D13120">
        <v>43.9</v>
      </c>
      <c r="E13120">
        <v>9.3000000000000007</v>
      </c>
      <c r="F13120">
        <v>40</v>
      </c>
      <c r="G13120">
        <v>0</v>
      </c>
      <c r="H13120">
        <v>31</v>
      </c>
      <c r="I13120">
        <v>0.4</v>
      </c>
      <c r="X13120" s="16">
        <f t="shared" si="211"/>
        <v>60.953333333333333</v>
      </c>
    </row>
    <row r="13121" spans="1:24" x14ac:dyDescent="0.25">
      <c r="A13121" s="1">
        <v>42278.333333333336</v>
      </c>
      <c r="B13121">
        <v>39.799999999999997</v>
      </c>
      <c r="C13121">
        <v>40.9</v>
      </c>
      <c r="D13121">
        <v>27.9</v>
      </c>
      <c r="E13121">
        <v>8.9</v>
      </c>
      <c r="F13121">
        <v>70</v>
      </c>
      <c r="G13121">
        <v>0</v>
      </c>
      <c r="H13121">
        <v>290</v>
      </c>
      <c r="I13121">
        <v>1.8</v>
      </c>
      <c r="X13121" s="16">
        <f t="shared" si="211"/>
        <v>58.14</v>
      </c>
    </row>
    <row r="13122" spans="1:24" x14ac:dyDescent="0.25">
      <c r="A13122" s="1">
        <v>42278.354166666664</v>
      </c>
      <c r="B13122">
        <v>28.3</v>
      </c>
      <c r="C13122">
        <v>30.5</v>
      </c>
      <c r="D13122">
        <v>35</v>
      </c>
      <c r="E13122">
        <v>9.8000000000000007</v>
      </c>
      <c r="F13122">
        <v>237</v>
      </c>
      <c r="G13122">
        <v>0</v>
      </c>
      <c r="H13122">
        <v>315</v>
      </c>
      <c r="I13122">
        <v>1.2</v>
      </c>
      <c r="X13122" s="16">
        <f t="shared" si="211"/>
        <v>55.820000000000007</v>
      </c>
    </row>
    <row r="13123" spans="1:24" x14ac:dyDescent="0.25">
      <c r="A13123" s="1">
        <v>42278.375</v>
      </c>
      <c r="B13123">
        <v>21.7</v>
      </c>
      <c r="C13123">
        <v>24.3</v>
      </c>
      <c r="D13123">
        <v>44.6</v>
      </c>
      <c r="E13123">
        <v>11.2</v>
      </c>
      <c r="F13123">
        <v>306</v>
      </c>
      <c r="G13123">
        <v>0</v>
      </c>
      <c r="H13123">
        <v>292</v>
      </c>
      <c r="I13123">
        <v>0.8</v>
      </c>
      <c r="X13123" s="16">
        <f t="shared" si="211"/>
        <v>54.206666666666678</v>
      </c>
    </row>
    <row r="13124" spans="1:24" x14ac:dyDescent="0.25">
      <c r="A13124" s="1">
        <v>42278.395833333336</v>
      </c>
      <c r="B13124">
        <v>4.7</v>
      </c>
      <c r="C13124">
        <v>7.6</v>
      </c>
      <c r="D13124">
        <v>57.7</v>
      </c>
      <c r="E13124">
        <v>12.3</v>
      </c>
      <c r="F13124">
        <v>381</v>
      </c>
      <c r="G13124">
        <v>0</v>
      </c>
      <c r="H13124">
        <v>58</v>
      </c>
      <c r="I13124">
        <v>1.6</v>
      </c>
      <c r="X13124" s="16">
        <f t="shared" si="211"/>
        <v>53.63333333333334</v>
      </c>
    </row>
    <row r="13125" spans="1:24" x14ac:dyDescent="0.25">
      <c r="A13125" s="1">
        <v>42278.416666666664</v>
      </c>
      <c r="B13125">
        <v>11.6</v>
      </c>
      <c r="C13125">
        <v>12.3</v>
      </c>
      <c r="D13125">
        <v>54.8</v>
      </c>
      <c r="E13125">
        <v>13.3</v>
      </c>
      <c r="F13125">
        <v>447</v>
      </c>
      <c r="G13125">
        <v>0</v>
      </c>
      <c r="H13125">
        <v>72</v>
      </c>
      <c r="I13125">
        <v>0.8</v>
      </c>
      <c r="X13125" s="16">
        <f t="shared" si="211"/>
        <v>53.16</v>
      </c>
    </row>
    <row r="13126" spans="1:24" x14ac:dyDescent="0.25">
      <c r="A13126" s="1">
        <v>42278.4375</v>
      </c>
      <c r="B13126">
        <v>11.1</v>
      </c>
      <c r="C13126">
        <v>10.8</v>
      </c>
      <c r="D13126">
        <v>58.9</v>
      </c>
      <c r="E13126">
        <v>14</v>
      </c>
      <c r="F13126">
        <v>505</v>
      </c>
      <c r="G13126">
        <v>0</v>
      </c>
      <c r="H13126">
        <v>60</v>
      </c>
      <c r="I13126">
        <v>1.2</v>
      </c>
      <c r="X13126" s="16">
        <f t="shared" si="211"/>
        <v>52.966666666666669</v>
      </c>
    </row>
    <row r="13127" spans="1:24" x14ac:dyDescent="0.25">
      <c r="A13127" s="1">
        <v>42278.458333333336</v>
      </c>
      <c r="B13127">
        <v>2.2000000000000002</v>
      </c>
      <c r="C13127">
        <v>4.3</v>
      </c>
      <c r="D13127">
        <v>66.7</v>
      </c>
      <c r="E13127">
        <v>14.6</v>
      </c>
      <c r="F13127">
        <v>555</v>
      </c>
      <c r="G13127">
        <v>0</v>
      </c>
      <c r="H13127">
        <v>72</v>
      </c>
      <c r="I13127">
        <v>2.4</v>
      </c>
      <c r="X13127" s="16">
        <f t="shared" si="211"/>
        <v>53.36</v>
      </c>
    </row>
    <row r="13128" spans="1:24" x14ac:dyDescent="0.25">
      <c r="A13128" s="1">
        <v>42278.479166666664</v>
      </c>
      <c r="B13128">
        <v>5.2</v>
      </c>
      <c r="C13128">
        <v>6.5</v>
      </c>
      <c r="D13128">
        <v>66.2</v>
      </c>
      <c r="E13128">
        <v>15</v>
      </c>
      <c r="F13128">
        <v>588</v>
      </c>
      <c r="G13128">
        <v>0</v>
      </c>
      <c r="H13128">
        <v>69</v>
      </c>
      <c r="I13128">
        <v>2.1</v>
      </c>
      <c r="X13128" s="16">
        <f t="shared" si="211"/>
        <v>54.080000000000005</v>
      </c>
    </row>
    <row r="13129" spans="1:24" x14ac:dyDescent="0.25">
      <c r="A13129" s="1">
        <v>42278.5</v>
      </c>
      <c r="B13129">
        <v>3</v>
      </c>
      <c r="C13129">
        <v>4.7</v>
      </c>
      <c r="D13129">
        <v>67.400000000000006</v>
      </c>
      <c r="E13129">
        <v>15.5</v>
      </c>
      <c r="F13129">
        <v>609</v>
      </c>
      <c r="G13129">
        <v>0</v>
      </c>
      <c r="H13129">
        <v>76</v>
      </c>
      <c r="I13129">
        <v>2</v>
      </c>
      <c r="X13129" s="16">
        <f t="shared" si="211"/>
        <v>54.986666666666665</v>
      </c>
    </row>
    <row r="13130" spans="1:24" x14ac:dyDescent="0.25">
      <c r="A13130" s="1">
        <v>42278.520833333336</v>
      </c>
      <c r="B13130">
        <v>2.5</v>
      </c>
      <c r="C13130">
        <v>4.4000000000000004</v>
      </c>
      <c r="D13130">
        <v>68</v>
      </c>
      <c r="E13130">
        <v>15.7</v>
      </c>
      <c r="F13130">
        <v>618</v>
      </c>
      <c r="G13130">
        <v>0</v>
      </c>
      <c r="H13130">
        <v>75</v>
      </c>
      <c r="I13130">
        <v>2.2000000000000002</v>
      </c>
      <c r="X13130" s="16">
        <f t="shared" si="211"/>
        <v>55.8</v>
      </c>
    </row>
    <row r="13131" spans="1:24" x14ac:dyDescent="0.25">
      <c r="A13131" s="1">
        <v>42278.541666666664</v>
      </c>
      <c r="B13131">
        <v>10.199999999999999</v>
      </c>
      <c r="C13131">
        <v>10.7</v>
      </c>
      <c r="D13131">
        <v>62.6</v>
      </c>
      <c r="E13131">
        <v>16.399999999999999</v>
      </c>
      <c r="F13131">
        <v>621</v>
      </c>
      <c r="G13131">
        <v>0</v>
      </c>
      <c r="H13131">
        <v>40</v>
      </c>
      <c r="I13131">
        <v>1.5</v>
      </c>
      <c r="X13131" s="16">
        <f t="shared" si="211"/>
        <v>55.818750000000001</v>
      </c>
    </row>
    <row r="13132" spans="1:24" x14ac:dyDescent="0.25">
      <c r="A13132" s="1">
        <v>42278.5625</v>
      </c>
      <c r="B13132">
        <v>8.1</v>
      </c>
      <c r="C13132">
        <v>10.6</v>
      </c>
      <c r="D13132">
        <v>64.099999999999994</v>
      </c>
      <c r="E13132">
        <v>16.600000000000001</v>
      </c>
      <c r="F13132">
        <v>611</v>
      </c>
      <c r="G13132">
        <v>0</v>
      </c>
      <c r="H13132">
        <v>22</v>
      </c>
      <c r="I13132">
        <v>1.2</v>
      </c>
      <c r="X13132" s="16">
        <f t="shared" si="211"/>
        <v>55.912500000000009</v>
      </c>
    </row>
    <row r="13133" spans="1:24" x14ac:dyDescent="0.25">
      <c r="A13133" s="1">
        <v>42278.583333333336</v>
      </c>
      <c r="B13133">
        <v>4.0999999999999996</v>
      </c>
      <c r="C13133">
        <v>6.9</v>
      </c>
      <c r="D13133">
        <v>70.3</v>
      </c>
      <c r="E13133">
        <v>16.899999999999999</v>
      </c>
      <c r="F13133">
        <v>583</v>
      </c>
      <c r="G13133">
        <v>0</v>
      </c>
      <c r="H13133">
        <v>76</v>
      </c>
      <c r="I13133">
        <v>1.5</v>
      </c>
      <c r="X13133" s="16">
        <f t="shared" si="211"/>
        <v>56.46875</v>
      </c>
    </row>
    <row r="13134" spans="1:24" x14ac:dyDescent="0.25">
      <c r="A13134" s="1">
        <v>42278.604166666664</v>
      </c>
      <c r="B13134">
        <v>5.3</v>
      </c>
      <c r="C13134">
        <v>7.3</v>
      </c>
      <c r="D13134">
        <v>71.5</v>
      </c>
      <c r="E13134">
        <v>17.100000000000001</v>
      </c>
      <c r="F13134">
        <v>552</v>
      </c>
      <c r="G13134">
        <v>0</v>
      </c>
      <c r="H13134">
        <v>80</v>
      </c>
      <c r="I13134">
        <v>1.8</v>
      </c>
      <c r="X13134" s="16">
        <f t="shared" si="211"/>
        <v>57.206249999999997</v>
      </c>
    </row>
    <row r="13135" spans="1:24" x14ac:dyDescent="0.25">
      <c r="A13135" s="1">
        <v>42278.625</v>
      </c>
      <c r="B13135">
        <v>2.4</v>
      </c>
      <c r="C13135">
        <v>5</v>
      </c>
      <c r="D13135">
        <v>75</v>
      </c>
      <c r="E13135">
        <v>17.600000000000001</v>
      </c>
      <c r="F13135">
        <v>508</v>
      </c>
      <c r="G13135">
        <v>0</v>
      </c>
      <c r="H13135">
        <v>81</v>
      </c>
      <c r="I13135">
        <v>1.8</v>
      </c>
      <c r="X13135" s="16">
        <f t="shared" si="211"/>
        <v>58.412500000000001</v>
      </c>
    </row>
    <row r="13136" spans="1:24" x14ac:dyDescent="0.25">
      <c r="A13136" s="1">
        <v>42278.645833333336</v>
      </c>
      <c r="B13136">
        <v>1.6</v>
      </c>
      <c r="C13136">
        <v>3.9</v>
      </c>
      <c r="D13136">
        <v>77.400000000000006</v>
      </c>
      <c r="E13136">
        <v>17.8</v>
      </c>
      <c r="F13136">
        <v>449</v>
      </c>
      <c r="G13136">
        <v>0</v>
      </c>
      <c r="H13136">
        <v>92</v>
      </c>
      <c r="I13136">
        <v>2.4</v>
      </c>
      <c r="X13136" s="16">
        <f t="shared" si="211"/>
        <v>60.506249999999994</v>
      </c>
    </row>
    <row r="13137" spans="1:24" x14ac:dyDescent="0.25">
      <c r="A13137" s="1">
        <v>42278.666666666664</v>
      </c>
      <c r="B13137">
        <v>2.6</v>
      </c>
      <c r="C13137">
        <v>5.7</v>
      </c>
      <c r="D13137">
        <v>75.5</v>
      </c>
      <c r="E13137">
        <v>18</v>
      </c>
      <c r="F13137">
        <v>378</v>
      </c>
      <c r="G13137">
        <v>0</v>
      </c>
      <c r="H13137">
        <v>65</v>
      </c>
      <c r="I13137">
        <v>1.5</v>
      </c>
      <c r="X13137" s="16">
        <f t="shared" si="211"/>
        <v>63.481250000000003</v>
      </c>
    </row>
    <row r="13138" spans="1:24" x14ac:dyDescent="0.25">
      <c r="A13138" s="1">
        <v>42278.6875</v>
      </c>
      <c r="B13138">
        <v>1.8</v>
      </c>
      <c r="C13138">
        <v>4.5999999999999996</v>
      </c>
      <c r="D13138">
        <v>76.7</v>
      </c>
      <c r="E13138">
        <v>17.7</v>
      </c>
      <c r="F13138">
        <v>89</v>
      </c>
      <c r="G13138">
        <v>0</v>
      </c>
      <c r="H13138">
        <v>63</v>
      </c>
      <c r="I13138">
        <v>2</v>
      </c>
      <c r="X13138" s="16">
        <f t="shared" si="211"/>
        <v>66.087500000000006</v>
      </c>
    </row>
    <row r="13139" spans="1:24" x14ac:dyDescent="0.25">
      <c r="A13139" s="1">
        <v>42278.708333333336</v>
      </c>
      <c r="B13139">
        <v>1.4</v>
      </c>
      <c r="C13139">
        <v>5.0999999999999996</v>
      </c>
      <c r="D13139">
        <v>76</v>
      </c>
      <c r="E13139">
        <v>17.399999999999999</v>
      </c>
      <c r="F13139">
        <v>48</v>
      </c>
      <c r="G13139">
        <v>0</v>
      </c>
      <c r="H13139">
        <v>54</v>
      </c>
      <c r="I13139">
        <v>1.5</v>
      </c>
      <c r="X13139" s="16">
        <f t="shared" ref="X13139:X13202" si="212">AVERAGE(D13124:D13139)</f>
        <v>68.050000000000011</v>
      </c>
    </row>
    <row r="13140" spans="1:24" x14ac:dyDescent="0.25">
      <c r="A13140" s="1">
        <v>42278.729166666664</v>
      </c>
      <c r="B13140">
        <v>4.9000000000000004</v>
      </c>
      <c r="C13140">
        <v>12.5</v>
      </c>
      <c r="D13140">
        <v>70.099999999999994</v>
      </c>
      <c r="E13140">
        <v>17.2</v>
      </c>
      <c r="F13140">
        <v>36</v>
      </c>
      <c r="G13140">
        <v>0</v>
      </c>
      <c r="H13140">
        <v>40</v>
      </c>
      <c r="I13140">
        <v>0.8</v>
      </c>
      <c r="X13140" s="16">
        <f t="shared" si="212"/>
        <v>68.824999999999989</v>
      </c>
    </row>
    <row r="13141" spans="1:24" x14ac:dyDescent="0.25">
      <c r="A13141" s="1">
        <v>42278.75</v>
      </c>
      <c r="B13141">
        <v>9.4</v>
      </c>
      <c r="C13141">
        <v>20.2</v>
      </c>
      <c r="D13141">
        <v>64.7</v>
      </c>
      <c r="E13141">
        <v>17</v>
      </c>
      <c r="F13141">
        <v>21</v>
      </c>
      <c r="G13141">
        <v>0</v>
      </c>
      <c r="H13141">
        <v>353</v>
      </c>
      <c r="I13141">
        <v>0.9</v>
      </c>
      <c r="X13141" s="16">
        <f t="shared" si="212"/>
        <v>69.443750000000009</v>
      </c>
    </row>
    <row r="13142" spans="1:24" x14ac:dyDescent="0.25">
      <c r="A13142" s="1">
        <v>42278.770833333336</v>
      </c>
      <c r="B13142">
        <v>16</v>
      </c>
      <c r="C13142">
        <v>29.8</v>
      </c>
      <c r="D13142">
        <v>53.3</v>
      </c>
      <c r="E13142">
        <v>16.2</v>
      </c>
      <c r="F13142">
        <v>7</v>
      </c>
      <c r="G13142">
        <v>0</v>
      </c>
      <c r="H13142">
        <v>328</v>
      </c>
      <c r="I13142">
        <v>1.1000000000000001</v>
      </c>
      <c r="X13142" s="16">
        <f t="shared" si="212"/>
        <v>69.09375</v>
      </c>
    </row>
    <row r="13143" spans="1:24" x14ac:dyDescent="0.25">
      <c r="A13143" s="1">
        <v>42278.791666666664</v>
      </c>
      <c r="B13143">
        <v>13.9</v>
      </c>
      <c r="C13143">
        <v>31.7</v>
      </c>
      <c r="D13143">
        <v>47.3</v>
      </c>
      <c r="E13143">
        <v>15.2</v>
      </c>
      <c r="F13143">
        <v>5</v>
      </c>
      <c r="G13143">
        <v>0</v>
      </c>
      <c r="H13143">
        <v>325</v>
      </c>
      <c r="I13143">
        <v>0.5</v>
      </c>
      <c r="X13143" s="16">
        <f t="shared" si="212"/>
        <v>67.881250000000009</v>
      </c>
    </row>
    <row r="13144" spans="1:24" x14ac:dyDescent="0.25">
      <c r="A13144" s="1">
        <v>42278.8125</v>
      </c>
      <c r="B13144">
        <v>22</v>
      </c>
      <c r="C13144">
        <v>47.8</v>
      </c>
      <c r="D13144">
        <v>31.4</v>
      </c>
      <c r="E13144">
        <v>14.4</v>
      </c>
      <c r="F13144">
        <v>5</v>
      </c>
      <c r="G13144">
        <v>0</v>
      </c>
      <c r="H13144">
        <v>281</v>
      </c>
      <c r="I13144">
        <v>1.3</v>
      </c>
      <c r="X13144" s="16">
        <f t="shared" si="212"/>
        <v>65.706250000000011</v>
      </c>
    </row>
    <row r="13145" spans="1:24" x14ac:dyDescent="0.25">
      <c r="A13145" s="1">
        <v>42278.833333333336</v>
      </c>
      <c r="B13145">
        <v>13.1</v>
      </c>
      <c r="C13145">
        <v>34.5</v>
      </c>
      <c r="D13145">
        <v>38.1</v>
      </c>
      <c r="E13145">
        <v>13.4</v>
      </c>
      <c r="F13145">
        <v>5</v>
      </c>
      <c r="G13145">
        <v>0</v>
      </c>
      <c r="H13145">
        <v>287</v>
      </c>
      <c r="I13145">
        <v>1.1000000000000001</v>
      </c>
      <c r="X13145" s="16">
        <f t="shared" si="212"/>
        <v>63.875</v>
      </c>
    </row>
    <row r="13146" spans="1:24" x14ac:dyDescent="0.25">
      <c r="A13146" s="1">
        <v>42278.854166666664</v>
      </c>
      <c r="B13146">
        <v>12.1</v>
      </c>
      <c r="C13146">
        <v>36.6</v>
      </c>
      <c r="D13146">
        <v>33.5</v>
      </c>
      <c r="E13146">
        <v>12.8</v>
      </c>
      <c r="F13146">
        <v>5</v>
      </c>
      <c r="G13146">
        <v>0</v>
      </c>
      <c r="H13146">
        <v>258</v>
      </c>
      <c r="I13146">
        <v>0.5</v>
      </c>
      <c r="X13146" s="16">
        <f t="shared" si="212"/>
        <v>61.71875</v>
      </c>
    </row>
    <row r="13147" spans="1:24" x14ac:dyDescent="0.25">
      <c r="A13147" s="1">
        <v>42278.875</v>
      </c>
      <c r="B13147">
        <v>11.4</v>
      </c>
      <c r="C13147">
        <v>35.4</v>
      </c>
      <c r="D13147">
        <v>36.9</v>
      </c>
      <c r="E13147">
        <v>12.9</v>
      </c>
      <c r="F13147">
        <v>5</v>
      </c>
      <c r="G13147">
        <v>0</v>
      </c>
      <c r="H13147">
        <v>274</v>
      </c>
      <c r="I13147">
        <v>1.3</v>
      </c>
      <c r="X13147" s="16">
        <f t="shared" si="212"/>
        <v>60.112499999999997</v>
      </c>
    </row>
    <row r="13148" spans="1:24" x14ac:dyDescent="0.25">
      <c r="A13148" s="1">
        <v>42278.895833333336</v>
      </c>
      <c r="B13148">
        <v>12.4</v>
      </c>
      <c r="C13148">
        <v>37.5</v>
      </c>
      <c r="D13148">
        <v>35.5</v>
      </c>
      <c r="E13148">
        <v>12.9</v>
      </c>
      <c r="F13148">
        <v>5</v>
      </c>
      <c r="G13148">
        <v>0</v>
      </c>
      <c r="H13148">
        <v>257</v>
      </c>
      <c r="I13148">
        <v>0.9</v>
      </c>
      <c r="X13148" s="16">
        <f t="shared" si="212"/>
        <v>58.325000000000003</v>
      </c>
    </row>
    <row r="13149" spans="1:24" x14ac:dyDescent="0.25">
      <c r="A13149" s="1">
        <v>42278.916666666664</v>
      </c>
      <c r="B13149">
        <v>15.2</v>
      </c>
      <c r="C13149">
        <v>31</v>
      </c>
      <c r="D13149">
        <v>40</v>
      </c>
      <c r="E13149">
        <v>12.9</v>
      </c>
      <c r="F13149">
        <v>5</v>
      </c>
      <c r="G13149">
        <v>0</v>
      </c>
      <c r="H13149">
        <v>255</v>
      </c>
      <c r="I13149">
        <v>0.9</v>
      </c>
      <c r="X13149" s="16">
        <f t="shared" si="212"/>
        <v>56.431249999999991</v>
      </c>
    </row>
    <row r="13150" spans="1:24" x14ac:dyDescent="0.25">
      <c r="A13150" s="1">
        <v>42278.9375</v>
      </c>
      <c r="B13150">
        <v>1.7</v>
      </c>
      <c r="C13150">
        <v>15.8</v>
      </c>
      <c r="D13150">
        <v>56.5</v>
      </c>
      <c r="E13150">
        <v>13.7</v>
      </c>
      <c r="F13150">
        <v>5</v>
      </c>
      <c r="G13150">
        <v>0</v>
      </c>
      <c r="H13150">
        <v>312</v>
      </c>
      <c r="I13150">
        <v>0.7</v>
      </c>
      <c r="X13150" s="16">
        <f t="shared" si="212"/>
        <v>55.493749999999999</v>
      </c>
    </row>
    <row r="13151" spans="1:24" x14ac:dyDescent="0.25">
      <c r="A13151" s="1">
        <v>42278.958333333336</v>
      </c>
      <c r="B13151">
        <v>2.2000000000000002</v>
      </c>
      <c r="C13151">
        <v>16.3</v>
      </c>
      <c r="D13151">
        <v>55.3</v>
      </c>
      <c r="E13151">
        <v>13.4</v>
      </c>
      <c r="F13151">
        <v>5</v>
      </c>
      <c r="G13151">
        <v>0</v>
      </c>
      <c r="H13151">
        <v>307</v>
      </c>
      <c r="I13151">
        <v>1.2</v>
      </c>
      <c r="X13151" s="16">
        <f t="shared" si="212"/>
        <v>54.262499999999996</v>
      </c>
    </row>
    <row r="13152" spans="1:24" x14ac:dyDescent="0.25">
      <c r="A13152" s="1">
        <v>42278.979166666664</v>
      </c>
      <c r="B13152">
        <v>1.1000000000000001</v>
      </c>
      <c r="C13152">
        <v>10.9</v>
      </c>
      <c r="D13152">
        <v>61.6</v>
      </c>
      <c r="E13152">
        <v>14</v>
      </c>
      <c r="F13152">
        <v>5</v>
      </c>
      <c r="G13152">
        <v>0</v>
      </c>
      <c r="H13152">
        <v>332</v>
      </c>
      <c r="I13152">
        <v>0.8</v>
      </c>
      <c r="X13152" s="16">
        <f t="shared" si="212"/>
        <v>53.274999999999991</v>
      </c>
    </row>
    <row r="13153" spans="1:24" x14ac:dyDescent="0.25">
      <c r="A13153" s="1">
        <v>42279</v>
      </c>
      <c r="B13153">
        <v>1.3</v>
      </c>
      <c r="C13153">
        <v>15.3</v>
      </c>
      <c r="D13153">
        <v>53.1</v>
      </c>
      <c r="E13153">
        <v>12.7</v>
      </c>
      <c r="F13153">
        <v>5</v>
      </c>
      <c r="G13153">
        <v>0</v>
      </c>
      <c r="H13153">
        <v>299</v>
      </c>
      <c r="I13153">
        <v>1.4</v>
      </c>
      <c r="X13153" s="16">
        <f t="shared" si="212"/>
        <v>51.875</v>
      </c>
    </row>
    <row r="13154" spans="1:24" x14ac:dyDescent="0.25">
      <c r="A13154" s="1">
        <v>42279.020833333336</v>
      </c>
      <c r="B13154">
        <v>1.3</v>
      </c>
      <c r="C13154">
        <v>15.6</v>
      </c>
      <c r="D13154">
        <v>50.9</v>
      </c>
      <c r="E13154">
        <v>12</v>
      </c>
      <c r="F13154">
        <v>5</v>
      </c>
      <c r="G13154">
        <v>0</v>
      </c>
      <c r="H13154">
        <v>278</v>
      </c>
      <c r="I13154">
        <v>0.6</v>
      </c>
      <c r="X13154" s="16">
        <f t="shared" si="212"/>
        <v>50.262499999999996</v>
      </c>
    </row>
    <row r="13155" spans="1:24" x14ac:dyDescent="0.25">
      <c r="A13155" s="1">
        <v>42279.041666666664</v>
      </c>
      <c r="B13155">
        <v>1.8</v>
      </c>
      <c r="C13155">
        <v>14</v>
      </c>
      <c r="D13155">
        <v>50.9</v>
      </c>
      <c r="E13155">
        <v>11.9</v>
      </c>
      <c r="F13155">
        <v>5</v>
      </c>
      <c r="G13155">
        <v>0</v>
      </c>
      <c r="H13155">
        <v>296</v>
      </c>
      <c r="I13155">
        <v>1.1000000000000001</v>
      </c>
      <c r="X13155" s="16">
        <f t="shared" si="212"/>
        <v>48.693750000000001</v>
      </c>
    </row>
    <row r="13156" spans="1:24" x14ac:dyDescent="0.25">
      <c r="A13156" s="1">
        <v>42279.0625</v>
      </c>
      <c r="B13156">
        <v>1</v>
      </c>
      <c r="C13156">
        <v>18.2</v>
      </c>
      <c r="E13156">
        <v>10.6</v>
      </c>
      <c r="F13156">
        <v>5</v>
      </c>
      <c r="G13156">
        <v>0</v>
      </c>
      <c r="H13156">
        <v>304</v>
      </c>
      <c r="I13156">
        <v>0.6</v>
      </c>
      <c r="X13156" s="16">
        <f t="shared" si="212"/>
        <v>47.266666666666666</v>
      </c>
    </row>
    <row r="13157" spans="1:24" x14ac:dyDescent="0.25">
      <c r="A13157" s="1">
        <v>42279.083333333336</v>
      </c>
      <c r="B13157">
        <v>1.3</v>
      </c>
      <c r="C13157">
        <v>19.5</v>
      </c>
      <c r="D13157">
        <v>37.1</v>
      </c>
      <c r="E13157">
        <v>9.9</v>
      </c>
      <c r="F13157">
        <v>5</v>
      </c>
      <c r="G13157">
        <v>0</v>
      </c>
      <c r="H13157">
        <v>303</v>
      </c>
      <c r="I13157">
        <v>0.7</v>
      </c>
      <c r="X13157" s="16">
        <f t="shared" si="212"/>
        <v>45.426666666666662</v>
      </c>
    </row>
    <row r="13158" spans="1:24" x14ac:dyDescent="0.25">
      <c r="A13158" s="1">
        <v>42279.104166666664</v>
      </c>
      <c r="B13158">
        <v>1.3</v>
      </c>
      <c r="C13158">
        <v>30.9</v>
      </c>
      <c r="D13158">
        <v>21.2</v>
      </c>
      <c r="E13158">
        <v>8.6999999999999993</v>
      </c>
      <c r="F13158">
        <v>5</v>
      </c>
      <c r="G13158">
        <v>0</v>
      </c>
      <c r="H13158">
        <v>311</v>
      </c>
      <c r="I13158">
        <v>1</v>
      </c>
      <c r="X13158" s="16">
        <f t="shared" si="212"/>
        <v>43.286666666666669</v>
      </c>
    </row>
    <row r="13159" spans="1:24" x14ac:dyDescent="0.25">
      <c r="A13159" s="1">
        <v>42279.125</v>
      </c>
      <c r="B13159">
        <v>1.6</v>
      </c>
      <c r="C13159">
        <v>34.9</v>
      </c>
      <c r="D13159">
        <v>15.8</v>
      </c>
      <c r="E13159">
        <v>8.1999999999999993</v>
      </c>
      <c r="F13159">
        <v>5</v>
      </c>
      <c r="G13159">
        <v>0</v>
      </c>
      <c r="H13159">
        <v>305</v>
      </c>
      <c r="I13159">
        <v>1</v>
      </c>
      <c r="X13159" s="16">
        <f t="shared" si="212"/>
        <v>41.186666666666675</v>
      </c>
    </row>
    <row r="13160" spans="1:24" x14ac:dyDescent="0.25">
      <c r="A13160" s="1">
        <v>42279.145833333336</v>
      </c>
      <c r="B13160">
        <v>1.7</v>
      </c>
      <c r="C13160">
        <v>36.9</v>
      </c>
      <c r="D13160">
        <v>10.8</v>
      </c>
      <c r="E13160">
        <v>7.7</v>
      </c>
      <c r="F13160">
        <v>5</v>
      </c>
      <c r="G13160">
        <v>0</v>
      </c>
      <c r="H13160">
        <v>339</v>
      </c>
      <c r="I13160">
        <v>0.2</v>
      </c>
      <c r="X13160" s="16">
        <f t="shared" si="212"/>
        <v>39.81333333333334</v>
      </c>
    </row>
    <row r="13161" spans="1:24" x14ac:dyDescent="0.25">
      <c r="A13161" s="1">
        <v>42279.166666666664</v>
      </c>
      <c r="B13161">
        <v>3.5</v>
      </c>
      <c r="C13161">
        <v>36.9</v>
      </c>
      <c r="D13161">
        <v>7.5</v>
      </c>
      <c r="E13161">
        <v>7</v>
      </c>
      <c r="F13161">
        <v>5</v>
      </c>
      <c r="G13161">
        <v>0</v>
      </c>
      <c r="H13161">
        <v>348</v>
      </c>
      <c r="I13161">
        <v>0.4</v>
      </c>
      <c r="X13161" s="16">
        <f t="shared" si="212"/>
        <v>37.773333333333326</v>
      </c>
    </row>
    <row r="13162" spans="1:24" x14ac:dyDescent="0.25">
      <c r="A13162" s="1">
        <v>42279.1875</v>
      </c>
      <c r="B13162">
        <v>3.9</v>
      </c>
      <c r="C13162">
        <v>38.1</v>
      </c>
      <c r="D13162">
        <v>5.5</v>
      </c>
      <c r="E13162">
        <v>6.8</v>
      </c>
      <c r="F13162">
        <v>5</v>
      </c>
      <c r="G13162">
        <v>0</v>
      </c>
      <c r="H13162">
        <v>317</v>
      </c>
      <c r="I13162">
        <v>0.3</v>
      </c>
      <c r="X13162" s="16">
        <f t="shared" si="212"/>
        <v>35.906666666666659</v>
      </c>
    </row>
    <row r="13163" spans="1:24" x14ac:dyDescent="0.25">
      <c r="A13163" s="1">
        <v>42279.208333333336</v>
      </c>
      <c r="B13163">
        <v>9.6</v>
      </c>
      <c r="C13163">
        <v>39.4</v>
      </c>
      <c r="D13163">
        <v>2.6</v>
      </c>
      <c r="E13163">
        <v>6.7</v>
      </c>
      <c r="F13163">
        <v>5</v>
      </c>
      <c r="G13163">
        <v>0</v>
      </c>
      <c r="H13163">
        <v>5</v>
      </c>
      <c r="I13163">
        <v>0.3</v>
      </c>
      <c r="X13163" s="16">
        <f t="shared" si="212"/>
        <v>33.619999999999997</v>
      </c>
    </row>
    <row r="13164" spans="1:24" x14ac:dyDescent="0.25">
      <c r="A13164" s="1">
        <v>42279.229166666664</v>
      </c>
      <c r="B13164">
        <v>21.4</v>
      </c>
      <c r="C13164">
        <v>43.1</v>
      </c>
      <c r="D13164">
        <v>1.1000000000000001</v>
      </c>
      <c r="E13164">
        <v>6.6</v>
      </c>
      <c r="F13164">
        <v>5</v>
      </c>
      <c r="G13164">
        <v>0</v>
      </c>
      <c r="H13164">
        <v>310</v>
      </c>
      <c r="I13164">
        <v>0.6</v>
      </c>
      <c r="X13164" s="16">
        <f t="shared" si="212"/>
        <v>31.326666666666668</v>
      </c>
    </row>
    <row r="13165" spans="1:24" x14ac:dyDescent="0.25">
      <c r="A13165" s="1">
        <v>42279.25</v>
      </c>
      <c r="B13165">
        <v>39.9</v>
      </c>
      <c r="C13165">
        <v>48</v>
      </c>
      <c r="D13165">
        <v>0.5</v>
      </c>
      <c r="E13165">
        <v>6.4</v>
      </c>
      <c r="F13165">
        <v>5</v>
      </c>
      <c r="G13165">
        <v>0</v>
      </c>
      <c r="H13165">
        <v>299</v>
      </c>
      <c r="I13165">
        <v>0.7</v>
      </c>
      <c r="X13165" s="16">
        <f t="shared" si="212"/>
        <v>28.693333333333335</v>
      </c>
    </row>
    <row r="13166" spans="1:24" x14ac:dyDescent="0.25">
      <c r="A13166" s="1">
        <v>42279.270833333336</v>
      </c>
      <c r="B13166">
        <v>54</v>
      </c>
      <c r="C13166">
        <v>47.5</v>
      </c>
      <c r="D13166">
        <v>0.6</v>
      </c>
      <c r="E13166">
        <v>6.1</v>
      </c>
      <c r="F13166">
        <v>7</v>
      </c>
      <c r="G13166">
        <v>0</v>
      </c>
      <c r="H13166">
        <v>321</v>
      </c>
      <c r="I13166">
        <v>0.7</v>
      </c>
      <c r="X13166" s="16">
        <f t="shared" si="212"/>
        <v>24.966666666666676</v>
      </c>
    </row>
    <row r="13167" spans="1:24" x14ac:dyDescent="0.25">
      <c r="A13167" s="1">
        <v>42279.291666666664</v>
      </c>
      <c r="B13167">
        <v>85.2</v>
      </c>
      <c r="C13167">
        <v>53.8</v>
      </c>
      <c r="D13167">
        <v>1.2</v>
      </c>
      <c r="E13167">
        <v>6</v>
      </c>
      <c r="F13167">
        <v>19</v>
      </c>
      <c r="G13167">
        <v>0</v>
      </c>
      <c r="H13167">
        <v>307</v>
      </c>
      <c r="I13167">
        <v>0.6</v>
      </c>
      <c r="X13167" s="16">
        <f t="shared" si="212"/>
        <v>21.360000000000007</v>
      </c>
    </row>
    <row r="13168" spans="1:24" x14ac:dyDescent="0.25">
      <c r="A13168" s="1">
        <v>42279.3125</v>
      </c>
      <c r="B13168">
        <v>89.5</v>
      </c>
      <c r="C13168">
        <v>54.6</v>
      </c>
      <c r="D13168">
        <v>2.2999999999999998</v>
      </c>
      <c r="E13168">
        <v>6.2</v>
      </c>
      <c r="F13168">
        <v>37</v>
      </c>
      <c r="G13168">
        <v>0</v>
      </c>
      <c r="H13168">
        <v>317</v>
      </c>
      <c r="I13168">
        <v>0.5</v>
      </c>
      <c r="X13168" s="16">
        <f t="shared" si="212"/>
        <v>17.40666666666667</v>
      </c>
    </row>
    <row r="13169" spans="1:24" x14ac:dyDescent="0.25">
      <c r="A13169" s="1">
        <v>42279.333333333336</v>
      </c>
      <c r="B13169">
        <v>121.3</v>
      </c>
      <c r="C13169">
        <v>61.4</v>
      </c>
      <c r="D13169">
        <v>4</v>
      </c>
      <c r="E13169">
        <v>7.4</v>
      </c>
      <c r="F13169">
        <v>75</v>
      </c>
      <c r="G13169">
        <v>0</v>
      </c>
      <c r="H13169">
        <v>301</v>
      </c>
      <c r="I13169">
        <v>1</v>
      </c>
      <c r="X13169" s="16">
        <f t="shared" si="212"/>
        <v>14.133333333333333</v>
      </c>
    </row>
    <row r="13170" spans="1:24" x14ac:dyDescent="0.25">
      <c r="A13170" s="1">
        <v>42279.354166666664</v>
      </c>
      <c r="B13170">
        <v>83.2</v>
      </c>
      <c r="C13170">
        <v>53.6</v>
      </c>
      <c r="D13170">
        <v>6.3</v>
      </c>
      <c r="E13170">
        <v>8.3000000000000007</v>
      </c>
      <c r="F13170">
        <v>232</v>
      </c>
      <c r="G13170">
        <v>0</v>
      </c>
      <c r="H13170">
        <v>331</v>
      </c>
      <c r="I13170">
        <v>0.7</v>
      </c>
      <c r="X13170" s="16">
        <f t="shared" si="212"/>
        <v>11.16</v>
      </c>
    </row>
    <row r="13171" spans="1:24" x14ac:dyDescent="0.25">
      <c r="A13171" s="1">
        <v>42279.375</v>
      </c>
      <c r="B13171">
        <v>85.3</v>
      </c>
      <c r="C13171">
        <v>51.1</v>
      </c>
      <c r="D13171">
        <v>8.9</v>
      </c>
      <c r="E13171">
        <v>9.6</v>
      </c>
      <c r="F13171">
        <v>297</v>
      </c>
      <c r="G13171">
        <v>0</v>
      </c>
      <c r="H13171">
        <v>315</v>
      </c>
      <c r="I13171">
        <v>0.9</v>
      </c>
      <c r="X13171" s="16">
        <f t="shared" si="212"/>
        <v>8.3599999999999977</v>
      </c>
    </row>
    <row r="13172" spans="1:24" x14ac:dyDescent="0.25">
      <c r="A13172" s="1">
        <v>42279.395833333336</v>
      </c>
      <c r="B13172">
        <v>58.6</v>
      </c>
      <c r="C13172">
        <v>48.1</v>
      </c>
      <c r="D13172">
        <v>14.5</v>
      </c>
      <c r="E13172">
        <v>10.7</v>
      </c>
      <c r="F13172">
        <v>369</v>
      </c>
      <c r="G13172">
        <v>0</v>
      </c>
      <c r="H13172">
        <v>311</v>
      </c>
      <c r="I13172">
        <v>1.2</v>
      </c>
      <c r="X13172" s="16">
        <f t="shared" si="212"/>
        <v>8.7437499999999986</v>
      </c>
    </row>
    <row r="13173" spans="1:24" x14ac:dyDescent="0.25">
      <c r="A13173" s="1">
        <v>42279.416666666664</v>
      </c>
      <c r="B13173">
        <v>52.8</v>
      </c>
      <c r="C13173">
        <v>45.6</v>
      </c>
      <c r="D13173">
        <v>17.600000000000001</v>
      </c>
      <c r="E13173">
        <v>12.1</v>
      </c>
      <c r="F13173">
        <v>432</v>
      </c>
      <c r="G13173">
        <v>0</v>
      </c>
      <c r="H13173">
        <v>314</v>
      </c>
      <c r="I13173">
        <v>1.2</v>
      </c>
      <c r="X13173" s="16">
        <f t="shared" si="212"/>
        <v>7.5250000000000004</v>
      </c>
    </row>
    <row r="13174" spans="1:24" x14ac:dyDescent="0.25">
      <c r="A13174" s="1">
        <v>42279.4375</v>
      </c>
      <c r="B13174">
        <v>42.6</v>
      </c>
      <c r="C13174">
        <v>39.4</v>
      </c>
      <c r="D13174">
        <v>23.8</v>
      </c>
      <c r="E13174">
        <v>13.6</v>
      </c>
      <c r="F13174">
        <v>487</v>
      </c>
      <c r="G13174">
        <v>0</v>
      </c>
      <c r="H13174">
        <v>309</v>
      </c>
      <c r="I13174">
        <v>1.4</v>
      </c>
      <c r="X13174" s="16">
        <f t="shared" si="212"/>
        <v>7.6875000000000009</v>
      </c>
    </row>
    <row r="13175" spans="1:24" x14ac:dyDescent="0.25">
      <c r="A13175" s="1">
        <v>42279.458333333336</v>
      </c>
      <c r="B13175">
        <v>26.2</v>
      </c>
      <c r="C13175">
        <v>33.799999999999997</v>
      </c>
      <c r="D13175">
        <v>36</v>
      </c>
      <c r="E13175">
        <v>14.7</v>
      </c>
      <c r="F13175">
        <v>535</v>
      </c>
      <c r="G13175">
        <v>0</v>
      </c>
      <c r="H13175">
        <v>308</v>
      </c>
      <c r="I13175">
        <v>1.6</v>
      </c>
      <c r="X13175" s="16">
        <f t="shared" si="212"/>
        <v>8.9499999999999993</v>
      </c>
    </row>
    <row r="13176" spans="1:24" x14ac:dyDescent="0.25">
      <c r="A13176" s="1">
        <v>42279.479166666664</v>
      </c>
      <c r="B13176">
        <v>22.4</v>
      </c>
      <c r="C13176">
        <v>28.7</v>
      </c>
      <c r="D13176">
        <v>42.3</v>
      </c>
      <c r="E13176">
        <v>15.7</v>
      </c>
      <c r="F13176">
        <v>574</v>
      </c>
      <c r="G13176">
        <v>0</v>
      </c>
      <c r="H13176">
        <v>312</v>
      </c>
      <c r="I13176">
        <v>1.5</v>
      </c>
      <c r="X13176" s="16">
        <f t="shared" si="212"/>
        <v>10.918749999999999</v>
      </c>
    </row>
    <row r="13177" spans="1:24" x14ac:dyDescent="0.25">
      <c r="A13177" s="1">
        <v>42279.5</v>
      </c>
      <c r="B13177">
        <v>22.2</v>
      </c>
      <c r="C13177">
        <v>29.1</v>
      </c>
      <c r="D13177">
        <v>46.2</v>
      </c>
      <c r="E13177">
        <v>16.8</v>
      </c>
      <c r="F13177">
        <v>597</v>
      </c>
      <c r="G13177">
        <v>0</v>
      </c>
      <c r="H13177">
        <v>302</v>
      </c>
      <c r="I13177">
        <v>1.4</v>
      </c>
      <c r="X13177" s="16">
        <f t="shared" si="212"/>
        <v>13.337499999999999</v>
      </c>
    </row>
    <row r="13178" spans="1:24" x14ac:dyDescent="0.25">
      <c r="A13178" s="1">
        <v>42279.520833333336</v>
      </c>
      <c r="B13178">
        <v>24.6</v>
      </c>
      <c r="C13178">
        <v>27.8</v>
      </c>
      <c r="D13178">
        <v>50.5</v>
      </c>
      <c r="E13178">
        <v>17.7</v>
      </c>
      <c r="F13178">
        <v>605</v>
      </c>
      <c r="G13178">
        <v>0</v>
      </c>
      <c r="H13178">
        <v>299</v>
      </c>
      <c r="I13178">
        <v>1.5</v>
      </c>
      <c r="X13178" s="16">
        <f t="shared" si="212"/>
        <v>16.149999999999999</v>
      </c>
    </row>
    <row r="13179" spans="1:24" x14ac:dyDescent="0.25">
      <c r="A13179" s="1">
        <v>42279.541666666664</v>
      </c>
      <c r="B13179">
        <v>13.9</v>
      </c>
      <c r="C13179">
        <v>22.5</v>
      </c>
      <c r="D13179">
        <v>59.4</v>
      </c>
      <c r="E13179">
        <v>18.600000000000001</v>
      </c>
      <c r="F13179">
        <v>609</v>
      </c>
      <c r="G13179">
        <v>0</v>
      </c>
      <c r="H13179">
        <v>268</v>
      </c>
      <c r="I13179">
        <v>0.7</v>
      </c>
      <c r="X13179" s="16">
        <f t="shared" si="212"/>
        <v>19.7</v>
      </c>
    </row>
    <row r="13180" spans="1:24" x14ac:dyDescent="0.25">
      <c r="A13180" s="1">
        <v>42279.5625</v>
      </c>
      <c r="B13180">
        <v>10.5</v>
      </c>
      <c r="C13180">
        <v>17.7</v>
      </c>
      <c r="D13180">
        <v>67.599999999999994</v>
      </c>
      <c r="E13180">
        <v>19.8</v>
      </c>
      <c r="F13180">
        <v>597</v>
      </c>
      <c r="G13180">
        <v>0</v>
      </c>
      <c r="H13180">
        <v>67</v>
      </c>
      <c r="I13180">
        <v>0</v>
      </c>
      <c r="X13180" s="16">
        <f t="shared" si="212"/>
        <v>23.856249999999996</v>
      </c>
    </row>
    <row r="13181" spans="1:24" x14ac:dyDescent="0.25">
      <c r="A13181" s="1">
        <v>42279.583333333336</v>
      </c>
      <c r="B13181">
        <v>7.4</v>
      </c>
      <c r="C13181">
        <v>13.9</v>
      </c>
      <c r="D13181">
        <v>73.599999999999994</v>
      </c>
      <c r="E13181">
        <v>20.100000000000001</v>
      </c>
      <c r="F13181">
        <v>528</v>
      </c>
      <c r="G13181">
        <v>0</v>
      </c>
      <c r="H13181">
        <v>127</v>
      </c>
      <c r="I13181">
        <v>1.4</v>
      </c>
      <c r="X13181" s="16">
        <f t="shared" si="212"/>
        <v>28.424999999999997</v>
      </c>
    </row>
    <row r="13182" spans="1:24" x14ac:dyDescent="0.25">
      <c r="A13182" s="1">
        <v>42279.604166666664</v>
      </c>
      <c r="B13182">
        <v>4.4000000000000004</v>
      </c>
      <c r="C13182">
        <v>8.9</v>
      </c>
      <c r="D13182">
        <v>79.5</v>
      </c>
      <c r="E13182">
        <v>20.7</v>
      </c>
      <c r="F13182">
        <v>537</v>
      </c>
      <c r="G13182">
        <v>0</v>
      </c>
      <c r="H13182">
        <v>102</v>
      </c>
      <c r="I13182">
        <v>1.5</v>
      </c>
      <c r="X13182" s="16">
        <f t="shared" si="212"/>
        <v>33.356250000000003</v>
      </c>
    </row>
    <row r="13183" spans="1:24" x14ac:dyDescent="0.25">
      <c r="A13183" s="1">
        <v>42279.625</v>
      </c>
      <c r="B13183">
        <v>2.2999999999999998</v>
      </c>
      <c r="C13183">
        <v>8</v>
      </c>
      <c r="D13183">
        <v>79</v>
      </c>
      <c r="E13183">
        <v>20.8</v>
      </c>
      <c r="F13183">
        <v>491</v>
      </c>
      <c r="G13183">
        <v>0</v>
      </c>
      <c r="H13183">
        <v>121</v>
      </c>
      <c r="I13183">
        <v>2</v>
      </c>
      <c r="X13183" s="16">
        <f t="shared" si="212"/>
        <v>38.21875</v>
      </c>
    </row>
    <row r="13184" spans="1:24" x14ac:dyDescent="0.25">
      <c r="A13184" s="1">
        <v>42279.645833333336</v>
      </c>
      <c r="B13184">
        <v>2.1</v>
      </c>
      <c r="C13184">
        <v>8.1</v>
      </c>
      <c r="D13184">
        <v>75.099999999999994</v>
      </c>
      <c r="E13184">
        <v>20.8</v>
      </c>
      <c r="F13184">
        <v>426</v>
      </c>
      <c r="G13184">
        <v>0</v>
      </c>
      <c r="H13184">
        <v>94</v>
      </c>
      <c r="I13184">
        <v>1.4</v>
      </c>
      <c r="X13184" s="16">
        <f t="shared" si="212"/>
        <v>42.768750000000004</v>
      </c>
    </row>
    <row r="13185" spans="1:24" x14ac:dyDescent="0.25">
      <c r="A13185" s="1">
        <v>42279.666666666664</v>
      </c>
      <c r="B13185">
        <v>2.7</v>
      </c>
      <c r="C13185">
        <v>10.4</v>
      </c>
      <c r="D13185">
        <v>72.2</v>
      </c>
      <c r="E13185">
        <v>20.6</v>
      </c>
      <c r="F13185">
        <v>357</v>
      </c>
      <c r="G13185">
        <v>0</v>
      </c>
      <c r="H13185">
        <v>79</v>
      </c>
      <c r="I13185">
        <v>1.6</v>
      </c>
      <c r="X13185" s="16">
        <f t="shared" si="212"/>
        <v>47.03125</v>
      </c>
    </row>
    <row r="13186" spans="1:24" x14ac:dyDescent="0.25">
      <c r="A13186" s="1">
        <v>42279.6875</v>
      </c>
      <c r="B13186">
        <v>5.5</v>
      </c>
      <c r="C13186">
        <v>12.6</v>
      </c>
      <c r="D13186">
        <v>71</v>
      </c>
      <c r="E13186">
        <v>20.2</v>
      </c>
      <c r="F13186">
        <v>68</v>
      </c>
      <c r="G13186">
        <v>0</v>
      </c>
      <c r="H13186">
        <v>63</v>
      </c>
      <c r="I13186">
        <v>1.2</v>
      </c>
      <c r="X13186" s="16">
        <f t="shared" si="212"/>
        <v>51.075000000000003</v>
      </c>
    </row>
    <row r="13187" spans="1:24" x14ac:dyDescent="0.25">
      <c r="A13187" s="1">
        <v>42279.708333333336</v>
      </c>
      <c r="B13187">
        <v>8.3000000000000007</v>
      </c>
      <c r="C13187">
        <v>21.9</v>
      </c>
      <c r="D13187">
        <v>63.5</v>
      </c>
      <c r="E13187">
        <v>20.100000000000001</v>
      </c>
      <c r="F13187">
        <v>44</v>
      </c>
      <c r="G13187">
        <v>0</v>
      </c>
      <c r="H13187">
        <v>12</v>
      </c>
      <c r="I13187">
        <v>0.7</v>
      </c>
      <c r="X13187" s="16">
        <f t="shared" si="212"/>
        <v>54.487500000000004</v>
      </c>
    </row>
    <row r="13188" spans="1:24" x14ac:dyDescent="0.25">
      <c r="A13188" s="1">
        <v>42279.729166666664</v>
      </c>
      <c r="B13188">
        <v>27.5</v>
      </c>
      <c r="C13188">
        <v>45</v>
      </c>
      <c r="D13188">
        <v>44.7</v>
      </c>
      <c r="E13188">
        <v>19.8</v>
      </c>
      <c r="F13188">
        <v>34</v>
      </c>
      <c r="G13188">
        <v>0</v>
      </c>
      <c r="H13188">
        <v>327</v>
      </c>
      <c r="I13188">
        <v>0.8</v>
      </c>
      <c r="X13188" s="16">
        <f t="shared" si="212"/>
        <v>56.375000000000007</v>
      </c>
    </row>
    <row r="13189" spans="1:24" x14ac:dyDescent="0.25">
      <c r="A13189" s="1">
        <v>42279.75</v>
      </c>
      <c r="B13189">
        <v>30.1</v>
      </c>
      <c r="C13189">
        <v>57.1</v>
      </c>
      <c r="D13189">
        <v>28.4</v>
      </c>
      <c r="E13189">
        <v>18.8</v>
      </c>
      <c r="F13189">
        <v>19</v>
      </c>
      <c r="G13189">
        <v>0</v>
      </c>
      <c r="H13189">
        <v>339</v>
      </c>
      <c r="I13189">
        <v>0.7</v>
      </c>
      <c r="X13189" s="16">
        <f t="shared" si="212"/>
        <v>57.050000000000004</v>
      </c>
    </row>
    <row r="13190" spans="1:24" x14ac:dyDescent="0.25">
      <c r="A13190" s="1">
        <v>42279.770833333336</v>
      </c>
      <c r="B13190">
        <v>36.9</v>
      </c>
      <c r="C13190">
        <v>68</v>
      </c>
      <c r="D13190">
        <v>16</v>
      </c>
      <c r="E13190">
        <v>17.600000000000001</v>
      </c>
      <c r="F13190">
        <v>7</v>
      </c>
      <c r="G13190">
        <v>0</v>
      </c>
      <c r="H13190">
        <v>325</v>
      </c>
      <c r="I13190">
        <v>0.5</v>
      </c>
      <c r="X13190" s="16">
        <f t="shared" si="212"/>
        <v>56.562500000000007</v>
      </c>
    </row>
    <row r="13191" spans="1:24" x14ac:dyDescent="0.25">
      <c r="A13191" s="1">
        <v>42279.791666666664</v>
      </c>
      <c r="B13191">
        <v>16.3</v>
      </c>
      <c r="C13191">
        <v>53.3</v>
      </c>
      <c r="D13191">
        <v>16.8</v>
      </c>
      <c r="E13191">
        <v>16.3</v>
      </c>
      <c r="F13191">
        <v>5</v>
      </c>
      <c r="G13191">
        <v>0</v>
      </c>
      <c r="H13191">
        <v>3</v>
      </c>
      <c r="I13191">
        <v>0.1</v>
      </c>
      <c r="X13191" s="16">
        <f t="shared" si="212"/>
        <v>55.362500000000004</v>
      </c>
    </row>
    <row r="13192" spans="1:24" x14ac:dyDescent="0.25">
      <c r="A13192" s="1">
        <v>42279.8125</v>
      </c>
      <c r="B13192">
        <v>14.8</v>
      </c>
      <c r="C13192">
        <v>55.2</v>
      </c>
      <c r="D13192">
        <v>10.3</v>
      </c>
      <c r="E13192">
        <v>15.1</v>
      </c>
      <c r="F13192">
        <v>5</v>
      </c>
      <c r="G13192">
        <v>0</v>
      </c>
      <c r="H13192">
        <v>82</v>
      </c>
      <c r="I13192">
        <v>0.1</v>
      </c>
      <c r="X13192" s="16">
        <f t="shared" si="212"/>
        <v>53.362499999999997</v>
      </c>
    </row>
    <row r="13193" spans="1:24" x14ac:dyDescent="0.25">
      <c r="A13193" s="1">
        <v>42279.833333333336</v>
      </c>
      <c r="B13193">
        <v>3.3</v>
      </c>
      <c r="C13193">
        <v>42.8</v>
      </c>
      <c r="D13193">
        <v>17.7</v>
      </c>
      <c r="E13193">
        <v>14.5</v>
      </c>
      <c r="F13193">
        <v>6</v>
      </c>
      <c r="G13193">
        <v>0</v>
      </c>
      <c r="H13193">
        <v>50</v>
      </c>
      <c r="I13193">
        <v>0.3</v>
      </c>
      <c r="X13193" s="16">
        <f t="shared" si="212"/>
        <v>51.581250000000004</v>
      </c>
    </row>
    <row r="13194" spans="1:24" x14ac:dyDescent="0.25">
      <c r="A13194" s="1">
        <v>42279.854166666664</v>
      </c>
      <c r="B13194">
        <v>17.5</v>
      </c>
      <c r="C13194">
        <v>50.7</v>
      </c>
      <c r="D13194">
        <v>17.8</v>
      </c>
      <c r="E13194">
        <v>14.6</v>
      </c>
      <c r="F13194">
        <v>6</v>
      </c>
      <c r="G13194">
        <v>0</v>
      </c>
      <c r="H13194">
        <v>286</v>
      </c>
      <c r="I13194">
        <v>0.3</v>
      </c>
      <c r="X13194" s="16">
        <f t="shared" si="212"/>
        <v>49.537500000000001</v>
      </c>
    </row>
    <row r="13195" spans="1:24" x14ac:dyDescent="0.25">
      <c r="A13195" s="1">
        <v>42279.875</v>
      </c>
      <c r="B13195">
        <v>5.4</v>
      </c>
      <c r="C13195">
        <v>32.799999999999997</v>
      </c>
      <c r="D13195">
        <v>33.6</v>
      </c>
      <c r="E13195">
        <v>14.7</v>
      </c>
      <c r="F13195">
        <v>5</v>
      </c>
      <c r="G13195">
        <v>0</v>
      </c>
      <c r="H13195">
        <v>88</v>
      </c>
      <c r="I13195">
        <v>0.5</v>
      </c>
      <c r="X13195" s="16">
        <f t="shared" si="212"/>
        <v>47.924999999999997</v>
      </c>
    </row>
    <row r="13196" spans="1:24" x14ac:dyDescent="0.25">
      <c r="A13196" s="1">
        <v>42279.895833333336</v>
      </c>
      <c r="B13196">
        <v>1.3</v>
      </c>
      <c r="C13196">
        <v>28.1</v>
      </c>
      <c r="D13196">
        <v>39.6</v>
      </c>
      <c r="E13196">
        <v>14.8</v>
      </c>
      <c r="F13196">
        <v>6</v>
      </c>
      <c r="G13196">
        <v>0</v>
      </c>
      <c r="H13196">
        <v>105</v>
      </c>
      <c r="I13196">
        <v>1.3</v>
      </c>
      <c r="X13196" s="16">
        <f t="shared" si="212"/>
        <v>46.174999999999997</v>
      </c>
    </row>
    <row r="13197" spans="1:24" x14ac:dyDescent="0.25">
      <c r="A13197" s="1">
        <v>42279.916666666664</v>
      </c>
      <c r="B13197">
        <v>0.9</v>
      </c>
      <c r="C13197">
        <v>23.5</v>
      </c>
      <c r="D13197">
        <v>46.1</v>
      </c>
      <c r="E13197">
        <v>14.9</v>
      </c>
      <c r="F13197">
        <v>6</v>
      </c>
      <c r="G13197">
        <v>0</v>
      </c>
      <c r="H13197">
        <v>119</v>
      </c>
      <c r="I13197">
        <v>1.4</v>
      </c>
      <c r="X13197" s="16">
        <f t="shared" si="212"/>
        <v>44.456249999999997</v>
      </c>
    </row>
    <row r="13198" spans="1:24" x14ac:dyDescent="0.25">
      <c r="A13198" s="1">
        <v>42279.9375</v>
      </c>
      <c r="B13198">
        <v>1.1000000000000001</v>
      </c>
      <c r="C13198">
        <v>22.4</v>
      </c>
      <c r="D13198">
        <v>46.2</v>
      </c>
      <c r="E13198">
        <v>14.7</v>
      </c>
      <c r="F13198">
        <v>6</v>
      </c>
      <c r="G13198">
        <v>0</v>
      </c>
      <c r="H13198">
        <v>141</v>
      </c>
      <c r="I13198">
        <v>1.2</v>
      </c>
      <c r="X13198" s="16">
        <f t="shared" si="212"/>
        <v>42.375000000000007</v>
      </c>
    </row>
    <row r="13199" spans="1:24" x14ac:dyDescent="0.25">
      <c r="A13199" s="1">
        <v>42279.958333333336</v>
      </c>
      <c r="B13199">
        <v>0.9</v>
      </c>
      <c r="C13199">
        <v>15.7</v>
      </c>
      <c r="D13199">
        <v>56.3</v>
      </c>
      <c r="E13199">
        <v>15.2</v>
      </c>
      <c r="F13199">
        <v>6</v>
      </c>
      <c r="G13199">
        <v>0</v>
      </c>
      <c r="H13199">
        <v>143</v>
      </c>
      <c r="I13199">
        <v>1.4</v>
      </c>
      <c r="X13199" s="16">
        <f t="shared" si="212"/>
        <v>40.956250000000004</v>
      </c>
    </row>
    <row r="13200" spans="1:24" x14ac:dyDescent="0.25">
      <c r="A13200" s="1">
        <v>42279.979166666664</v>
      </c>
      <c r="B13200">
        <v>2.8</v>
      </c>
      <c r="C13200">
        <v>26.3</v>
      </c>
      <c r="D13200">
        <v>38.4</v>
      </c>
      <c r="E13200">
        <v>14</v>
      </c>
      <c r="F13200">
        <v>5</v>
      </c>
      <c r="G13200">
        <v>0</v>
      </c>
      <c r="H13200">
        <v>260</v>
      </c>
      <c r="I13200">
        <v>0.4</v>
      </c>
      <c r="X13200" s="16">
        <f t="shared" si="212"/>
        <v>38.662500000000001</v>
      </c>
    </row>
    <row r="13201" spans="1:24" x14ac:dyDescent="0.25">
      <c r="A13201" s="1">
        <v>42280</v>
      </c>
      <c r="B13201">
        <v>3.6</v>
      </c>
      <c r="C13201">
        <v>44.7</v>
      </c>
      <c r="D13201">
        <v>17.600000000000001</v>
      </c>
      <c r="E13201">
        <v>12.9</v>
      </c>
      <c r="F13201">
        <v>5</v>
      </c>
      <c r="G13201">
        <v>0</v>
      </c>
      <c r="H13201">
        <v>283</v>
      </c>
      <c r="I13201">
        <v>1</v>
      </c>
      <c r="X13201" s="16">
        <f t="shared" si="212"/>
        <v>35.250000000000007</v>
      </c>
    </row>
    <row r="13202" spans="1:24" x14ac:dyDescent="0.25">
      <c r="A13202" s="1">
        <v>42280.020833333336</v>
      </c>
      <c r="B13202">
        <v>2.1</v>
      </c>
      <c r="C13202">
        <v>44.2</v>
      </c>
      <c r="D13202">
        <v>14.8</v>
      </c>
      <c r="E13202">
        <v>12.5</v>
      </c>
      <c r="F13202">
        <v>5</v>
      </c>
      <c r="G13202">
        <v>0</v>
      </c>
      <c r="H13202">
        <v>298</v>
      </c>
      <c r="I13202">
        <v>0.8</v>
      </c>
      <c r="X13202" s="16">
        <f t="shared" si="212"/>
        <v>31.737500000000004</v>
      </c>
    </row>
    <row r="13203" spans="1:24" x14ac:dyDescent="0.25">
      <c r="A13203" s="1">
        <v>42280.041666666664</v>
      </c>
      <c r="B13203">
        <v>3.4</v>
      </c>
      <c r="C13203">
        <v>46.3</v>
      </c>
      <c r="D13203">
        <v>9.8000000000000007</v>
      </c>
      <c r="E13203">
        <v>11.9</v>
      </c>
      <c r="F13203">
        <v>5</v>
      </c>
      <c r="G13203">
        <v>0</v>
      </c>
      <c r="H13203">
        <v>295</v>
      </c>
      <c r="I13203">
        <v>0.7</v>
      </c>
      <c r="X13203" s="16">
        <f t="shared" ref="X13203:X13266" si="213">AVERAGE(D13188:D13203)</f>
        <v>28.381250000000001</v>
      </c>
    </row>
    <row r="13204" spans="1:24" x14ac:dyDescent="0.25">
      <c r="A13204" s="1">
        <v>42280.0625</v>
      </c>
      <c r="B13204">
        <v>7</v>
      </c>
      <c r="C13204">
        <v>51.3</v>
      </c>
      <c r="D13204">
        <v>3.3</v>
      </c>
      <c r="E13204">
        <v>11.5</v>
      </c>
      <c r="F13204">
        <v>5</v>
      </c>
      <c r="G13204">
        <v>0</v>
      </c>
      <c r="H13204">
        <v>289</v>
      </c>
      <c r="I13204">
        <v>0.7</v>
      </c>
      <c r="X13204" s="16">
        <f t="shared" si="213"/>
        <v>25.793750000000003</v>
      </c>
    </row>
    <row r="13205" spans="1:24" x14ac:dyDescent="0.25">
      <c r="A13205" s="1">
        <v>42280.083333333336</v>
      </c>
      <c r="B13205">
        <v>6.8</v>
      </c>
      <c r="C13205">
        <v>55.7</v>
      </c>
      <c r="D13205">
        <v>1</v>
      </c>
      <c r="E13205">
        <v>11.3</v>
      </c>
      <c r="F13205">
        <v>5</v>
      </c>
      <c r="G13205">
        <v>0</v>
      </c>
      <c r="H13205">
        <v>311</v>
      </c>
      <c r="I13205">
        <v>1.1000000000000001</v>
      </c>
      <c r="X13205" s="16">
        <f t="shared" si="213"/>
        <v>24.081250000000001</v>
      </c>
    </row>
    <row r="13206" spans="1:24" x14ac:dyDescent="0.25">
      <c r="A13206" s="1">
        <v>42280.104166666664</v>
      </c>
      <c r="B13206">
        <v>6</v>
      </c>
      <c r="C13206">
        <v>53.4</v>
      </c>
      <c r="E13206">
        <v>10.9</v>
      </c>
      <c r="F13206">
        <v>5</v>
      </c>
      <c r="G13206">
        <v>0</v>
      </c>
      <c r="H13206">
        <v>17</v>
      </c>
      <c r="I13206">
        <v>0.3</v>
      </c>
      <c r="X13206" s="16">
        <f t="shared" si="213"/>
        <v>24.62</v>
      </c>
    </row>
    <row r="13207" spans="1:24" x14ac:dyDescent="0.25">
      <c r="A13207" s="1">
        <v>42280.125</v>
      </c>
      <c r="B13207">
        <v>6.7</v>
      </c>
      <c r="C13207">
        <v>52.8</v>
      </c>
      <c r="D13207">
        <v>0.3</v>
      </c>
      <c r="E13207">
        <v>10.7</v>
      </c>
      <c r="F13207">
        <v>5</v>
      </c>
      <c r="G13207">
        <v>0</v>
      </c>
      <c r="H13207">
        <v>54</v>
      </c>
      <c r="I13207">
        <v>0.1</v>
      </c>
      <c r="X13207" s="16">
        <f t="shared" si="213"/>
        <v>23.520000000000003</v>
      </c>
    </row>
    <row r="13208" spans="1:24" x14ac:dyDescent="0.25">
      <c r="A13208" s="1">
        <v>42280.145833333336</v>
      </c>
      <c r="B13208">
        <v>8.1999999999999993</v>
      </c>
      <c r="C13208">
        <v>50.6</v>
      </c>
      <c r="D13208">
        <v>0.2</v>
      </c>
      <c r="E13208">
        <v>10.5</v>
      </c>
      <c r="F13208">
        <v>6</v>
      </c>
      <c r="G13208">
        <v>0</v>
      </c>
      <c r="H13208">
        <v>118</v>
      </c>
      <c r="I13208">
        <v>0.5</v>
      </c>
      <c r="X13208" s="16">
        <f t="shared" si="213"/>
        <v>22.846666666666671</v>
      </c>
    </row>
    <row r="13209" spans="1:24" x14ac:dyDescent="0.25">
      <c r="A13209" s="1">
        <v>42280.166666666664</v>
      </c>
      <c r="B13209">
        <v>13.6</v>
      </c>
      <c r="C13209">
        <v>50.6</v>
      </c>
      <c r="D13209">
        <v>0.2</v>
      </c>
      <c r="E13209">
        <v>10.9</v>
      </c>
      <c r="F13209">
        <v>5</v>
      </c>
      <c r="G13209">
        <v>0</v>
      </c>
      <c r="H13209">
        <v>159</v>
      </c>
      <c r="I13209">
        <v>1</v>
      </c>
      <c r="X13209" s="16">
        <f t="shared" si="213"/>
        <v>21.680000000000003</v>
      </c>
    </row>
    <row r="13210" spans="1:24" x14ac:dyDescent="0.25">
      <c r="A13210" s="1">
        <v>42280.1875</v>
      </c>
      <c r="B13210">
        <v>12.8</v>
      </c>
      <c r="C13210">
        <v>47.1</v>
      </c>
      <c r="D13210">
        <v>0.2</v>
      </c>
      <c r="E13210">
        <v>10.6</v>
      </c>
      <c r="F13210">
        <v>5</v>
      </c>
      <c r="G13210">
        <v>0</v>
      </c>
      <c r="H13210">
        <v>113</v>
      </c>
      <c r="I13210">
        <v>0.8</v>
      </c>
      <c r="X13210" s="16">
        <f t="shared" si="213"/>
        <v>20.506666666666668</v>
      </c>
    </row>
    <row r="13211" spans="1:24" x14ac:dyDescent="0.25">
      <c r="A13211" s="1">
        <v>42280.208333333336</v>
      </c>
      <c r="B13211">
        <v>10.7</v>
      </c>
      <c r="C13211">
        <v>43.3</v>
      </c>
      <c r="D13211">
        <v>0.5</v>
      </c>
      <c r="E13211">
        <v>10.1</v>
      </c>
      <c r="F13211">
        <v>5</v>
      </c>
      <c r="G13211">
        <v>0</v>
      </c>
      <c r="H13211">
        <v>128</v>
      </c>
      <c r="I13211">
        <v>0.5</v>
      </c>
      <c r="X13211" s="16">
        <f t="shared" si="213"/>
        <v>18.3</v>
      </c>
    </row>
    <row r="13212" spans="1:24" x14ac:dyDescent="0.25">
      <c r="A13212" s="1">
        <v>42280.229166666664</v>
      </c>
      <c r="B13212">
        <v>9.5</v>
      </c>
      <c r="C13212">
        <v>41.3</v>
      </c>
      <c r="D13212">
        <v>1.7</v>
      </c>
      <c r="E13212">
        <v>9.9</v>
      </c>
      <c r="F13212">
        <v>5</v>
      </c>
      <c r="G13212">
        <v>0</v>
      </c>
      <c r="H13212">
        <v>228</v>
      </c>
      <c r="I13212">
        <v>0.1</v>
      </c>
      <c r="X13212" s="16">
        <f t="shared" si="213"/>
        <v>15.773333333333335</v>
      </c>
    </row>
    <row r="13213" spans="1:24" x14ac:dyDescent="0.25">
      <c r="A13213" s="1">
        <v>42280.25</v>
      </c>
      <c r="B13213">
        <v>7.4</v>
      </c>
      <c r="C13213">
        <v>35.700000000000003</v>
      </c>
      <c r="D13213">
        <v>2.8</v>
      </c>
      <c r="E13213">
        <v>9.5</v>
      </c>
      <c r="F13213">
        <v>5</v>
      </c>
      <c r="G13213">
        <v>0</v>
      </c>
      <c r="H13213">
        <v>147</v>
      </c>
      <c r="I13213">
        <v>0.5</v>
      </c>
      <c r="X13213" s="16">
        <f t="shared" si="213"/>
        <v>12.886666666666667</v>
      </c>
    </row>
    <row r="13214" spans="1:24" x14ac:dyDescent="0.25">
      <c r="A13214" s="1">
        <v>42280.270833333336</v>
      </c>
      <c r="B13214">
        <v>2.7</v>
      </c>
      <c r="C13214">
        <v>27.4</v>
      </c>
      <c r="D13214">
        <v>12.8</v>
      </c>
      <c r="E13214">
        <v>9.8000000000000007</v>
      </c>
      <c r="F13214">
        <v>7</v>
      </c>
      <c r="G13214">
        <v>0</v>
      </c>
      <c r="H13214">
        <v>159</v>
      </c>
      <c r="I13214">
        <v>1.1000000000000001</v>
      </c>
      <c r="X13214" s="16">
        <f t="shared" si="213"/>
        <v>10.659999999999998</v>
      </c>
    </row>
    <row r="13215" spans="1:24" x14ac:dyDescent="0.25">
      <c r="A13215" s="1">
        <v>42280.291666666664</v>
      </c>
      <c r="B13215">
        <v>2</v>
      </c>
      <c r="C13215">
        <v>19.8</v>
      </c>
      <c r="D13215">
        <v>18.5</v>
      </c>
      <c r="E13215">
        <v>9.6999999999999993</v>
      </c>
      <c r="F13215">
        <v>16</v>
      </c>
      <c r="G13215">
        <v>0</v>
      </c>
      <c r="H13215">
        <v>142</v>
      </c>
      <c r="I13215">
        <v>0.8</v>
      </c>
      <c r="X13215" s="16">
        <f t="shared" si="213"/>
        <v>8.1399999999999988</v>
      </c>
    </row>
    <row r="13216" spans="1:24" x14ac:dyDescent="0.25">
      <c r="A13216" s="1">
        <v>42280.3125</v>
      </c>
      <c r="B13216">
        <v>5.4</v>
      </c>
      <c r="C13216">
        <v>23</v>
      </c>
      <c r="D13216">
        <v>15.2</v>
      </c>
      <c r="E13216">
        <v>9.6999999999999993</v>
      </c>
      <c r="F13216">
        <v>35</v>
      </c>
      <c r="G13216">
        <v>0</v>
      </c>
      <c r="H13216">
        <v>157</v>
      </c>
      <c r="I13216">
        <v>1.4</v>
      </c>
      <c r="X13216" s="16">
        <f t="shared" si="213"/>
        <v>6.5933333333333337</v>
      </c>
    </row>
    <row r="13217" spans="1:24" x14ac:dyDescent="0.25">
      <c r="A13217" s="1">
        <v>42280.333333333336</v>
      </c>
      <c r="B13217">
        <v>13.6</v>
      </c>
      <c r="C13217">
        <v>31.5</v>
      </c>
      <c r="D13217">
        <v>13.1</v>
      </c>
      <c r="E13217">
        <v>10.6</v>
      </c>
      <c r="F13217">
        <v>77</v>
      </c>
      <c r="G13217">
        <v>0</v>
      </c>
      <c r="H13217">
        <v>150</v>
      </c>
      <c r="I13217">
        <v>1.9</v>
      </c>
      <c r="X13217" s="16">
        <f t="shared" si="213"/>
        <v>6.293333333333333</v>
      </c>
    </row>
    <row r="13218" spans="1:24" x14ac:dyDescent="0.25">
      <c r="A13218" s="1">
        <v>42280.354166666664</v>
      </c>
      <c r="B13218">
        <v>19.8</v>
      </c>
      <c r="C13218">
        <v>34</v>
      </c>
      <c r="D13218">
        <v>14</v>
      </c>
      <c r="E13218">
        <v>11.7</v>
      </c>
      <c r="F13218">
        <v>203</v>
      </c>
      <c r="G13218">
        <v>0</v>
      </c>
      <c r="H13218">
        <v>142</v>
      </c>
      <c r="I13218">
        <v>1.8</v>
      </c>
      <c r="X13218" s="16">
        <f t="shared" si="213"/>
        <v>6.2399999999999993</v>
      </c>
    </row>
    <row r="13219" spans="1:24" x14ac:dyDescent="0.25">
      <c r="A13219" s="1">
        <v>42280.375</v>
      </c>
      <c r="B13219">
        <v>11.7</v>
      </c>
      <c r="C13219">
        <v>24.9</v>
      </c>
      <c r="D13219">
        <v>22.4</v>
      </c>
      <c r="E13219">
        <v>12.8</v>
      </c>
      <c r="F13219">
        <v>270</v>
      </c>
      <c r="G13219">
        <v>0</v>
      </c>
      <c r="H13219">
        <v>121</v>
      </c>
      <c r="I13219">
        <v>1.4</v>
      </c>
      <c r="X13219" s="16">
        <f t="shared" si="213"/>
        <v>7.0799999999999992</v>
      </c>
    </row>
    <row r="13220" spans="1:24" x14ac:dyDescent="0.25">
      <c r="A13220" s="1">
        <v>42280.395833333336</v>
      </c>
      <c r="B13220">
        <v>12.4</v>
      </c>
      <c r="C13220">
        <v>26.8</v>
      </c>
      <c r="D13220">
        <v>29.8</v>
      </c>
      <c r="E13220">
        <v>14.3</v>
      </c>
      <c r="F13220">
        <v>321</v>
      </c>
      <c r="G13220">
        <v>0</v>
      </c>
      <c r="H13220">
        <v>141</v>
      </c>
      <c r="I13220">
        <v>1.6</v>
      </c>
      <c r="X13220" s="16">
        <f t="shared" si="213"/>
        <v>8.8466666666666676</v>
      </c>
    </row>
    <row r="13221" spans="1:24" x14ac:dyDescent="0.25">
      <c r="A13221" s="1">
        <v>42280.416666666664</v>
      </c>
      <c r="B13221">
        <v>11.5</v>
      </c>
      <c r="C13221">
        <v>25.8</v>
      </c>
      <c r="D13221">
        <v>31.8</v>
      </c>
      <c r="E13221">
        <v>14.8</v>
      </c>
      <c r="F13221">
        <v>321</v>
      </c>
      <c r="G13221">
        <v>0</v>
      </c>
      <c r="H13221">
        <v>151</v>
      </c>
      <c r="I13221">
        <v>1.5</v>
      </c>
      <c r="X13221" s="16">
        <f t="shared" si="213"/>
        <v>10.900000000000002</v>
      </c>
    </row>
    <row r="13222" spans="1:24" x14ac:dyDescent="0.25">
      <c r="A13222" s="1">
        <v>42280.4375</v>
      </c>
      <c r="B13222">
        <v>10.9</v>
      </c>
      <c r="C13222">
        <v>24.3</v>
      </c>
      <c r="D13222">
        <v>34.299999999999997</v>
      </c>
      <c r="E13222">
        <v>15.7</v>
      </c>
      <c r="F13222">
        <v>405</v>
      </c>
      <c r="G13222">
        <v>0</v>
      </c>
      <c r="H13222">
        <v>154</v>
      </c>
      <c r="I13222">
        <v>1.4</v>
      </c>
      <c r="X13222" s="16">
        <f t="shared" si="213"/>
        <v>12.362500000000001</v>
      </c>
    </row>
    <row r="13223" spans="1:24" x14ac:dyDescent="0.25">
      <c r="A13223" s="1">
        <v>42280.458333333336</v>
      </c>
      <c r="B13223">
        <v>10.5</v>
      </c>
      <c r="C13223">
        <v>21.8</v>
      </c>
      <c r="D13223">
        <v>36.4</v>
      </c>
      <c r="E13223">
        <v>16.100000000000001</v>
      </c>
      <c r="F13223">
        <v>461</v>
      </c>
      <c r="G13223">
        <v>0</v>
      </c>
      <c r="H13223">
        <v>145</v>
      </c>
      <c r="I13223">
        <v>1.2</v>
      </c>
      <c r="X13223" s="16">
        <f t="shared" si="213"/>
        <v>14.61875</v>
      </c>
    </row>
    <row r="13224" spans="1:24" x14ac:dyDescent="0.25">
      <c r="A13224" s="1">
        <v>42280.479166666664</v>
      </c>
      <c r="B13224">
        <v>12.2</v>
      </c>
      <c r="C13224">
        <v>22.1</v>
      </c>
      <c r="D13224">
        <v>42.3</v>
      </c>
      <c r="E13224">
        <v>17.2</v>
      </c>
      <c r="F13224">
        <v>538</v>
      </c>
      <c r="G13224">
        <v>0</v>
      </c>
      <c r="H13224">
        <v>162</v>
      </c>
      <c r="I13224">
        <v>0.7</v>
      </c>
      <c r="X13224" s="16">
        <f t="shared" si="213"/>
        <v>17.25</v>
      </c>
    </row>
    <row r="13225" spans="1:24" x14ac:dyDescent="0.25">
      <c r="A13225" s="1">
        <v>42280.5</v>
      </c>
      <c r="B13225">
        <v>14.8</v>
      </c>
      <c r="C13225">
        <v>21.2</v>
      </c>
      <c r="D13225">
        <v>51.5</v>
      </c>
      <c r="E13225">
        <v>18.100000000000001</v>
      </c>
      <c r="F13225">
        <v>561</v>
      </c>
      <c r="G13225">
        <v>0</v>
      </c>
      <c r="H13225">
        <v>178</v>
      </c>
      <c r="I13225">
        <v>1</v>
      </c>
      <c r="X13225" s="16">
        <f t="shared" si="213"/>
        <v>20.456250000000001</v>
      </c>
    </row>
    <row r="13226" spans="1:24" x14ac:dyDescent="0.25">
      <c r="A13226" s="1">
        <v>42280.520833333336</v>
      </c>
      <c r="B13226">
        <v>12</v>
      </c>
      <c r="C13226">
        <v>20</v>
      </c>
      <c r="D13226">
        <v>58.7</v>
      </c>
      <c r="E13226">
        <v>18.7</v>
      </c>
      <c r="F13226">
        <v>569</v>
      </c>
      <c r="G13226">
        <v>0</v>
      </c>
      <c r="H13226">
        <v>180</v>
      </c>
      <c r="I13226">
        <v>0.7</v>
      </c>
      <c r="X13226" s="16">
        <f t="shared" si="213"/>
        <v>24.112500000000001</v>
      </c>
    </row>
    <row r="13227" spans="1:24" x14ac:dyDescent="0.25">
      <c r="A13227" s="1">
        <v>42280.541666666664</v>
      </c>
      <c r="B13227">
        <v>7.3</v>
      </c>
      <c r="C13227">
        <v>16</v>
      </c>
      <c r="D13227">
        <v>67.3</v>
      </c>
      <c r="E13227">
        <v>19</v>
      </c>
      <c r="F13227">
        <v>576</v>
      </c>
      <c r="G13227">
        <v>0</v>
      </c>
      <c r="H13227">
        <v>167</v>
      </c>
      <c r="I13227">
        <v>0.8</v>
      </c>
      <c r="X13227" s="16">
        <f t="shared" si="213"/>
        <v>28.287500000000001</v>
      </c>
    </row>
    <row r="13228" spans="1:24" x14ac:dyDescent="0.25">
      <c r="A13228" s="1">
        <v>42280.5625</v>
      </c>
      <c r="B13228">
        <v>4.7</v>
      </c>
      <c r="C13228">
        <v>13.5</v>
      </c>
      <c r="D13228">
        <v>73.3</v>
      </c>
      <c r="E13228">
        <v>19.600000000000001</v>
      </c>
      <c r="F13228">
        <v>557</v>
      </c>
      <c r="G13228">
        <v>0</v>
      </c>
      <c r="H13228">
        <v>168</v>
      </c>
      <c r="I13228">
        <v>1</v>
      </c>
      <c r="X13228" s="16">
        <f t="shared" si="213"/>
        <v>32.762500000000003</v>
      </c>
    </row>
    <row r="13229" spans="1:24" x14ac:dyDescent="0.25">
      <c r="A13229" s="1">
        <v>42280.583333333336</v>
      </c>
      <c r="B13229">
        <v>4.2</v>
      </c>
      <c r="C13229">
        <v>12.2</v>
      </c>
      <c r="D13229">
        <v>81.7</v>
      </c>
      <c r="E13229">
        <v>19.899999999999999</v>
      </c>
      <c r="F13229">
        <v>416</v>
      </c>
      <c r="G13229">
        <v>0</v>
      </c>
      <c r="H13229">
        <v>172</v>
      </c>
      <c r="I13229">
        <v>1.1000000000000001</v>
      </c>
      <c r="X13229" s="16">
        <f t="shared" si="213"/>
        <v>37.693750000000001</v>
      </c>
    </row>
    <row r="13230" spans="1:24" x14ac:dyDescent="0.25">
      <c r="A13230" s="1">
        <v>42280.604166666664</v>
      </c>
      <c r="B13230">
        <v>5.6</v>
      </c>
      <c r="C13230">
        <v>15.1</v>
      </c>
      <c r="D13230">
        <v>84.3</v>
      </c>
      <c r="E13230">
        <v>20.2</v>
      </c>
      <c r="F13230">
        <v>385</v>
      </c>
      <c r="G13230">
        <v>0</v>
      </c>
      <c r="H13230">
        <v>211</v>
      </c>
      <c r="I13230">
        <v>1</v>
      </c>
      <c r="X13230" s="16">
        <f t="shared" si="213"/>
        <v>42.162500000000001</v>
      </c>
    </row>
    <row r="13231" spans="1:24" x14ac:dyDescent="0.25">
      <c r="A13231" s="1">
        <v>42280.625</v>
      </c>
      <c r="B13231">
        <v>2.9</v>
      </c>
      <c r="C13231">
        <v>13.7</v>
      </c>
      <c r="D13231">
        <v>87.5</v>
      </c>
      <c r="E13231">
        <v>20.3</v>
      </c>
      <c r="F13231">
        <v>330</v>
      </c>
      <c r="G13231">
        <v>0</v>
      </c>
      <c r="H13231">
        <v>166</v>
      </c>
      <c r="I13231">
        <v>1</v>
      </c>
      <c r="X13231" s="16">
        <f t="shared" si="213"/>
        <v>46.474999999999994</v>
      </c>
    </row>
    <row r="13232" spans="1:24" x14ac:dyDescent="0.25">
      <c r="A13232" s="1">
        <v>42280.645833333336</v>
      </c>
      <c r="B13232">
        <v>5</v>
      </c>
      <c r="C13232">
        <v>17.899999999999999</v>
      </c>
      <c r="D13232">
        <v>84.2</v>
      </c>
      <c r="E13232">
        <v>20.8</v>
      </c>
      <c r="F13232">
        <v>377</v>
      </c>
      <c r="G13232">
        <v>0</v>
      </c>
      <c r="H13232">
        <v>176</v>
      </c>
      <c r="I13232">
        <v>0.9</v>
      </c>
      <c r="X13232" s="16">
        <f t="shared" si="213"/>
        <v>50.787500000000001</v>
      </c>
    </row>
    <row r="13233" spans="1:24" x14ac:dyDescent="0.25">
      <c r="A13233" s="1">
        <v>42280.666666666664</v>
      </c>
      <c r="B13233">
        <v>3</v>
      </c>
      <c r="C13233">
        <v>14.9</v>
      </c>
      <c r="D13233">
        <v>87.1</v>
      </c>
      <c r="E13233">
        <v>20.2</v>
      </c>
      <c r="F13233">
        <v>182</v>
      </c>
      <c r="G13233">
        <v>0</v>
      </c>
      <c r="H13233">
        <v>172</v>
      </c>
      <c r="I13233">
        <v>1</v>
      </c>
      <c r="X13233" s="16">
        <f t="shared" si="213"/>
        <v>55.412500000000001</v>
      </c>
    </row>
    <row r="13234" spans="1:24" x14ac:dyDescent="0.25">
      <c r="A13234" s="1">
        <v>42280.6875</v>
      </c>
      <c r="B13234">
        <v>5</v>
      </c>
      <c r="C13234">
        <v>24</v>
      </c>
      <c r="D13234">
        <v>79.099999999999994</v>
      </c>
      <c r="E13234">
        <v>20.3</v>
      </c>
      <c r="F13234">
        <v>95</v>
      </c>
      <c r="G13234">
        <v>0</v>
      </c>
      <c r="H13234">
        <v>168</v>
      </c>
      <c r="I13234">
        <v>0.8</v>
      </c>
      <c r="X13234" s="16">
        <f t="shared" si="213"/>
        <v>59.481250000000003</v>
      </c>
    </row>
    <row r="13235" spans="1:24" x14ac:dyDescent="0.25">
      <c r="A13235" s="1">
        <v>42280.708333333336</v>
      </c>
      <c r="B13235">
        <v>3.8</v>
      </c>
      <c r="C13235">
        <v>22.7</v>
      </c>
      <c r="D13235">
        <v>84.9</v>
      </c>
      <c r="E13235">
        <v>20.3</v>
      </c>
      <c r="F13235">
        <v>72</v>
      </c>
      <c r="G13235">
        <v>0</v>
      </c>
      <c r="H13235">
        <v>164</v>
      </c>
      <c r="I13235">
        <v>0.4</v>
      </c>
      <c r="X13235" s="16">
        <f t="shared" si="213"/>
        <v>63.387500000000003</v>
      </c>
    </row>
    <row r="13236" spans="1:24" x14ac:dyDescent="0.25">
      <c r="A13236" s="1">
        <v>42280.729166666664</v>
      </c>
      <c r="B13236">
        <v>2.7</v>
      </c>
      <c r="C13236">
        <v>22</v>
      </c>
      <c r="D13236">
        <v>81.099999999999994</v>
      </c>
      <c r="E13236">
        <v>20</v>
      </c>
      <c r="F13236">
        <v>35</v>
      </c>
      <c r="G13236">
        <v>0</v>
      </c>
      <c r="H13236">
        <v>156</v>
      </c>
      <c r="I13236">
        <v>0.6</v>
      </c>
      <c r="X13236" s="16">
        <f t="shared" si="213"/>
        <v>66.59375</v>
      </c>
    </row>
    <row r="13237" spans="1:24" x14ac:dyDescent="0.25">
      <c r="A13237" s="1">
        <v>42280.75</v>
      </c>
      <c r="B13237">
        <v>1.4</v>
      </c>
      <c r="C13237">
        <v>30.1</v>
      </c>
      <c r="D13237">
        <v>58.9</v>
      </c>
      <c r="E13237">
        <v>18.5</v>
      </c>
      <c r="F13237">
        <v>15</v>
      </c>
      <c r="G13237">
        <v>0</v>
      </c>
      <c r="H13237">
        <v>135</v>
      </c>
      <c r="I13237">
        <v>0.7</v>
      </c>
      <c r="X13237" s="16">
        <f t="shared" si="213"/>
        <v>68.287500000000009</v>
      </c>
    </row>
    <row r="13238" spans="1:24" x14ac:dyDescent="0.25">
      <c r="A13238" s="1">
        <v>42280.770833333336</v>
      </c>
      <c r="B13238">
        <v>1.1000000000000001</v>
      </c>
      <c r="C13238">
        <v>33.5</v>
      </c>
      <c r="D13238">
        <v>50.1</v>
      </c>
      <c r="E13238">
        <v>17.100000000000001</v>
      </c>
      <c r="F13238">
        <v>7</v>
      </c>
      <c r="G13238">
        <v>0</v>
      </c>
      <c r="H13238">
        <v>137</v>
      </c>
      <c r="I13238">
        <v>0.7</v>
      </c>
      <c r="X13238" s="16">
        <f t="shared" si="213"/>
        <v>69.275000000000006</v>
      </c>
    </row>
    <row r="13239" spans="1:24" x14ac:dyDescent="0.25">
      <c r="A13239" s="1">
        <v>42280.791666666664</v>
      </c>
      <c r="B13239">
        <v>1.5</v>
      </c>
      <c r="C13239">
        <v>32.700000000000003</v>
      </c>
      <c r="D13239">
        <v>45.6</v>
      </c>
      <c r="E13239">
        <v>16</v>
      </c>
      <c r="F13239">
        <v>5</v>
      </c>
      <c r="G13239">
        <v>0</v>
      </c>
      <c r="H13239">
        <v>146</v>
      </c>
      <c r="I13239">
        <v>0.6</v>
      </c>
      <c r="X13239" s="16">
        <f t="shared" si="213"/>
        <v>69.849999999999994</v>
      </c>
    </row>
    <row r="13240" spans="1:24" x14ac:dyDescent="0.25">
      <c r="A13240" s="1">
        <v>42280.8125</v>
      </c>
      <c r="B13240">
        <v>1.1000000000000001</v>
      </c>
      <c r="C13240">
        <v>23.4</v>
      </c>
      <c r="D13240">
        <v>55.5</v>
      </c>
      <c r="E13240">
        <v>15.5</v>
      </c>
      <c r="F13240">
        <v>6</v>
      </c>
      <c r="G13240">
        <v>0</v>
      </c>
      <c r="H13240">
        <v>151</v>
      </c>
      <c r="I13240">
        <v>0.8</v>
      </c>
      <c r="X13240" s="16">
        <f t="shared" si="213"/>
        <v>70.674999999999997</v>
      </c>
    </row>
    <row r="13241" spans="1:24" x14ac:dyDescent="0.25">
      <c r="A13241" s="1">
        <v>42280.833333333336</v>
      </c>
      <c r="B13241">
        <v>1.1000000000000001</v>
      </c>
      <c r="C13241">
        <v>20.3</v>
      </c>
      <c r="D13241">
        <v>59.6</v>
      </c>
      <c r="E13241">
        <v>15.2</v>
      </c>
      <c r="F13241">
        <v>6</v>
      </c>
      <c r="G13241">
        <v>0</v>
      </c>
      <c r="H13241">
        <v>142</v>
      </c>
      <c r="I13241">
        <v>0.7</v>
      </c>
      <c r="X13241" s="16">
        <f t="shared" si="213"/>
        <v>71.181250000000006</v>
      </c>
    </row>
    <row r="13242" spans="1:24" x14ac:dyDescent="0.25">
      <c r="A13242" s="1">
        <v>42280.854166666664</v>
      </c>
      <c r="B13242">
        <v>1</v>
      </c>
      <c r="C13242">
        <v>18.3</v>
      </c>
      <c r="D13242">
        <v>63.2</v>
      </c>
      <c r="E13242">
        <v>14.9</v>
      </c>
      <c r="F13242">
        <v>6</v>
      </c>
      <c r="G13242">
        <v>0</v>
      </c>
      <c r="H13242">
        <v>147</v>
      </c>
      <c r="I13242">
        <v>1</v>
      </c>
      <c r="X13242" s="16">
        <f t="shared" si="213"/>
        <v>71.462500000000006</v>
      </c>
    </row>
    <row r="13243" spans="1:24" x14ac:dyDescent="0.25">
      <c r="A13243" s="1">
        <v>42280.875</v>
      </c>
      <c r="B13243">
        <v>1</v>
      </c>
      <c r="C13243">
        <v>20.100000000000001</v>
      </c>
      <c r="D13243">
        <v>59.4</v>
      </c>
      <c r="E13243">
        <v>14.6</v>
      </c>
      <c r="F13243">
        <v>6</v>
      </c>
      <c r="G13243">
        <v>0</v>
      </c>
      <c r="H13243">
        <v>146</v>
      </c>
      <c r="I13243">
        <v>0.9</v>
      </c>
      <c r="X13243" s="16">
        <f t="shared" si="213"/>
        <v>70.968750000000014</v>
      </c>
    </row>
    <row r="13244" spans="1:24" x14ac:dyDescent="0.25">
      <c r="A13244" s="1">
        <v>42280.895833333336</v>
      </c>
      <c r="B13244">
        <v>1.1000000000000001</v>
      </c>
      <c r="C13244">
        <v>20</v>
      </c>
      <c r="D13244">
        <v>58.1</v>
      </c>
      <c r="E13244">
        <v>14.4</v>
      </c>
      <c r="F13244">
        <v>6</v>
      </c>
      <c r="G13244">
        <v>0</v>
      </c>
      <c r="H13244">
        <v>155</v>
      </c>
      <c r="I13244">
        <v>0.9</v>
      </c>
      <c r="X13244" s="16">
        <f t="shared" si="213"/>
        <v>70.018749999999997</v>
      </c>
    </row>
    <row r="13245" spans="1:24" x14ac:dyDescent="0.25">
      <c r="A13245" s="1">
        <v>42280.916666666664</v>
      </c>
      <c r="B13245">
        <v>1.2</v>
      </c>
      <c r="C13245">
        <v>19.2</v>
      </c>
      <c r="D13245">
        <v>58.9</v>
      </c>
      <c r="E13245">
        <v>14.4</v>
      </c>
      <c r="F13245">
        <v>6</v>
      </c>
      <c r="G13245">
        <v>0</v>
      </c>
      <c r="H13245">
        <v>147</v>
      </c>
      <c r="I13245">
        <v>1</v>
      </c>
      <c r="X13245" s="16">
        <f t="shared" si="213"/>
        <v>68.593750000000014</v>
      </c>
    </row>
    <row r="13246" spans="1:24" x14ac:dyDescent="0.25">
      <c r="A13246" s="1">
        <v>42280.9375</v>
      </c>
      <c r="B13246">
        <v>1.3</v>
      </c>
      <c r="C13246">
        <v>20</v>
      </c>
      <c r="D13246">
        <v>54.8</v>
      </c>
      <c r="E13246">
        <v>14.3</v>
      </c>
      <c r="F13246">
        <v>5</v>
      </c>
      <c r="G13246">
        <v>0</v>
      </c>
      <c r="H13246">
        <v>160</v>
      </c>
      <c r="I13246">
        <v>0.8</v>
      </c>
      <c r="X13246" s="16">
        <f t="shared" si="213"/>
        <v>66.75</v>
      </c>
    </row>
    <row r="13247" spans="1:24" x14ac:dyDescent="0.25">
      <c r="A13247" s="1">
        <v>42280.958333333336</v>
      </c>
      <c r="B13247">
        <v>7.4</v>
      </c>
      <c r="C13247">
        <v>43.8</v>
      </c>
      <c r="D13247">
        <v>24</v>
      </c>
      <c r="E13247">
        <v>13.5</v>
      </c>
      <c r="F13247">
        <v>5</v>
      </c>
      <c r="G13247">
        <v>0</v>
      </c>
      <c r="H13247">
        <v>198</v>
      </c>
      <c r="I13247">
        <v>0.2</v>
      </c>
      <c r="X13247" s="16">
        <f t="shared" si="213"/>
        <v>62.78125</v>
      </c>
    </row>
    <row r="13248" spans="1:24" x14ac:dyDescent="0.25">
      <c r="A13248" s="1">
        <v>42280.979166666664</v>
      </c>
      <c r="B13248">
        <v>1.5</v>
      </c>
      <c r="C13248">
        <v>26.6</v>
      </c>
      <c r="D13248">
        <v>26.2</v>
      </c>
      <c r="E13248">
        <v>12.7</v>
      </c>
      <c r="F13248">
        <v>5</v>
      </c>
      <c r="G13248">
        <v>0</v>
      </c>
      <c r="H13248">
        <v>153</v>
      </c>
      <c r="I13248">
        <v>0.4</v>
      </c>
      <c r="X13248" s="16">
        <f t="shared" si="213"/>
        <v>59.15625</v>
      </c>
    </row>
    <row r="13249" spans="1:24" x14ac:dyDescent="0.25">
      <c r="A13249" s="1">
        <v>42281</v>
      </c>
      <c r="B13249">
        <v>5.9</v>
      </c>
      <c r="C13249">
        <v>43.6</v>
      </c>
      <c r="D13249">
        <v>11.6</v>
      </c>
      <c r="E13249">
        <v>12.3</v>
      </c>
      <c r="F13249">
        <v>5</v>
      </c>
      <c r="G13249">
        <v>0</v>
      </c>
      <c r="H13249">
        <v>234</v>
      </c>
      <c r="I13249">
        <v>0.1</v>
      </c>
      <c r="X13249" s="16">
        <f t="shared" si="213"/>
        <v>54.437500000000007</v>
      </c>
    </row>
    <row r="13250" spans="1:24" x14ac:dyDescent="0.25">
      <c r="A13250" s="1">
        <v>42281.020833333336</v>
      </c>
      <c r="B13250">
        <v>6.2</v>
      </c>
      <c r="C13250">
        <v>32.9</v>
      </c>
      <c r="D13250">
        <v>13.6</v>
      </c>
      <c r="E13250">
        <v>12</v>
      </c>
      <c r="F13250">
        <v>5</v>
      </c>
      <c r="G13250">
        <v>0</v>
      </c>
      <c r="H13250">
        <v>171</v>
      </c>
      <c r="I13250">
        <v>0.1</v>
      </c>
      <c r="X13250" s="16">
        <f t="shared" si="213"/>
        <v>50.343750000000007</v>
      </c>
    </row>
    <row r="13251" spans="1:24" x14ac:dyDescent="0.25">
      <c r="A13251" s="1">
        <v>42281.041666666664</v>
      </c>
      <c r="B13251">
        <v>1.6</v>
      </c>
      <c r="C13251">
        <v>33.1</v>
      </c>
      <c r="D13251">
        <v>11.1</v>
      </c>
      <c r="E13251">
        <v>11.8</v>
      </c>
      <c r="F13251">
        <v>5</v>
      </c>
      <c r="G13251">
        <v>0</v>
      </c>
      <c r="H13251">
        <v>40</v>
      </c>
      <c r="I13251">
        <v>0.3</v>
      </c>
      <c r="X13251" s="16">
        <f t="shared" si="213"/>
        <v>45.731250000000003</v>
      </c>
    </row>
    <row r="13252" spans="1:24" x14ac:dyDescent="0.25">
      <c r="A13252" s="1">
        <v>42281.0625</v>
      </c>
      <c r="B13252">
        <v>3.1</v>
      </c>
      <c r="C13252">
        <v>42.1</v>
      </c>
      <c r="D13252">
        <v>6.1</v>
      </c>
      <c r="E13252">
        <v>11.7</v>
      </c>
      <c r="F13252">
        <v>5</v>
      </c>
      <c r="G13252">
        <v>0</v>
      </c>
      <c r="H13252">
        <v>37</v>
      </c>
      <c r="I13252">
        <v>0.2</v>
      </c>
      <c r="X13252" s="16">
        <f t="shared" si="213"/>
        <v>41.043750000000003</v>
      </c>
    </row>
    <row r="13253" spans="1:24" x14ac:dyDescent="0.25">
      <c r="A13253" s="1">
        <v>42281.083333333336</v>
      </c>
      <c r="B13253">
        <v>1.9</v>
      </c>
      <c r="C13253">
        <v>38.700000000000003</v>
      </c>
      <c r="D13253">
        <v>5.3</v>
      </c>
      <c r="E13253">
        <v>11.8</v>
      </c>
      <c r="F13253">
        <v>6</v>
      </c>
      <c r="G13253">
        <v>0</v>
      </c>
      <c r="H13253">
        <v>109</v>
      </c>
      <c r="I13253">
        <v>0.2</v>
      </c>
      <c r="X13253" s="16">
        <f t="shared" si="213"/>
        <v>37.693750000000009</v>
      </c>
    </row>
    <row r="13254" spans="1:24" x14ac:dyDescent="0.25">
      <c r="A13254" s="1">
        <v>42281.104166666664</v>
      </c>
      <c r="B13254">
        <v>2.2000000000000002</v>
      </c>
      <c r="C13254">
        <v>33.9</v>
      </c>
      <c r="D13254">
        <v>6.6</v>
      </c>
      <c r="E13254">
        <v>12</v>
      </c>
      <c r="F13254">
        <v>6</v>
      </c>
      <c r="G13254">
        <v>0</v>
      </c>
      <c r="H13254">
        <v>150</v>
      </c>
      <c r="I13254">
        <v>0.6</v>
      </c>
      <c r="X13254" s="16">
        <f t="shared" si="213"/>
        <v>34.975000000000001</v>
      </c>
    </row>
    <row r="13255" spans="1:24" x14ac:dyDescent="0.25">
      <c r="A13255" s="1">
        <v>42281.125</v>
      </c>
      <c r="B13255">
        <v>1</v>
      </c>
      <c r="C13255">
        <v>21.5</v>
      </c>
      <c r="D13255">
        <v>20.2</v>
      </c>
      <c r="E13255">
        <v>12.2</v>
      </c>
      <c r="F13255">
        <v>5</v>
      </c>
      <c r="G13255">
        <v>0</v>
      </c>
      <c r="H13255">
        <v>156</v>
      </c>
      <c r="I13255">
        <v>0.6</v>
      </c>
      <c r="X13255" s="16">
        <f t="shared" si="213"/>
        <v>33.38750000000001</v>
      </c>
    </row>
    <row r="13256" spans="1:24" x14ac:dyDescent="0.25">
      <c r="A13256" s="1">
        <v>42281.145833333336</v>
      </c>
      <c r="E13256">
        <v>12.3</v>
      </c>
      <c r="F13256">
        <v>6</v>
      </c>
      <c r="G13256">
        <v>0</v>
      </c>
      <c r="H13256">
        <v>159</v>
      </c>
      <c r="I13256">
        <v>0.9</v>
      </c>
      <c r="X13256" s="16">
        <f t="shared" si="213"/>
        <v>31.913333333333341</v>
      </c>
    </row>
    <row r="13257" spans="1:24" x14ac:dyDescent="0.25">
      <c r="A13257" s="1">
        <v>42281.166666666664</v>
      </c>
      <c r="B13257">
        <v>4.3</v>
      </c>
      <c r="C13257">
        <v>24.4</v>
      </c>
      <c r="D13257">
        <v>19.399999999999999</v>
      </c>
      <c r="E13257">
        <v>12.4</v>
      </c>
      <c r="F13257">
        <v>5</v>
      </c>
      <c r="G13257">
        <v>0</v>
      </c>
      <c r="H13257">
        <v>154</v>
      </c>
      <c r="I13257">
        <v>1.2</v>
      </c>
      <c r="X13257" s="16">
        <f t="shared" si="213"/>
        <v>29.233333333333338</v>
      </c>
    </row>
    <row r="13258" spans="1:24" x14ac:dyDescent="0.25">
      <c r="A13258" s="1">
        <v>42281.1875</v>
      </c>
      <c r="B13258">
        <v>9.5</v>
      </c>
      <c r="C13258">
        <v>44.2</v>
      </c>
      <c r="D13258">
        <v>1.1000000000000001</v>
      </c>
      <c r="E13258">
        <v>12.3</v>
      </c>
      <c r="F13258">
        <v>5</v>
      </c>
      <c r="G13258">
        <v>0</v>
      </c>
      <c r="H13258">
        <v>116</v>
      </c>
      <c r="I13258">
        <v>0.3</v>
      </c>
      <c r="X13258" s="16">
        <f t="shared" si="213"/>
        <v>25.093333333333341</v>
      </c>
    </row>
    <row r="13259" spans="1:24" x14ac:dyDescent="0.25">
      <c r="A13259" s="1">
        <v>42281.208333333336</v>
      </c>
      <c r="B13259">
        <v>5.6</v>
      </c>
      <c r="C13259">
        <v>41.4</v>
      </c>
      <c r="D13259">
        <v>0.9</v>
      </c>
      <c r="E13259">
        <v>12.3</v>
      </c>
      <c r="F13259">
        <v>5</v>
      </c>
      <c r="G13259">
        <v>0.05</v>
      </c>
      <c r="H13259">
        <v>79</v>
      </c>
      <c r="I13259">
        <v>0.5</v>
      </c>
      <c r="X13259" s="16">
        <f t="shared" si="213"/>
        <v>21.193333333333335</v>
      </c>
    </row>
    <row r="13260" spans="1:24" x14ac:dyDescent="0.25">
      <c r="A13260" s="1">
        <v>42281.229166666664</v>
      </c>
      <c r="B13260">
        <v>2.6</v>
      </c>
      <c r="C13260">
        <v>31.9</v>
      </c>
      <c r="D13260">
        <v>8.5</v>
      </c>
      <c r="E13260">
        <v>12.3</v>
      </c>
      <c r="F13260">
        <v>5</v>
      </c>
      <c r="G13260">
        <v>0.26500000000000001</v>
      </c>
      <c r="H13260">
        <v>136</v>
      </c>
      <c r="I13260">
        <v>0.6</v>
      </c>
      <c r="X13260" s="16">
        <f t="shared" si="213"/>
        <v>17.886666666666663</v>
      </c>
    </row>
    <row r="13261" spans="1:24" x14ac:dyDescent="0.25">
      <c r="A13261" s="1">
        <v>42281.25</v>
      </c>
      <c r="B13261">
        <v>2.2000000000000002</v>
      </c>
      <c r="C13261">
        <v>24.9</v>
      </c>
      <c r="D13261">
        <v>10.1</v>
      </c>
      <c r="E13261">
        <v>12.3</v>
      </c>
      <c r="F13261">
        <v>5</v>
      </c>
      <c r="G13261">
        <v>0.63500000000000001</v>
      </c>
      <c r="H13261">
        <v>144</v>
      </c>
      <c r="I13261">
        <v>0.7</v>
      </c>
      <c r="X13261" s="16">
        <f t="shared" si="213"/>
        <v>14.633333333333331</v>
      </c>
    </row>
    <row r="13262" spans="1:24" x14ac:dyDescent="0.25">
      <c r="A13262" s="1">
        <v>42281.270833333336</v>
      </c>
      <c r="B13262">
        <v>2.4</v>
      </c>
      <c r="C13262">
        <v>30.9</v>
      </c>
      <c r="D13262">
        <v>9.6</v>
      </c>
      <c r="E13262">
        <v>12.4</v>
      </c>
      <c r="F13262">
        <v>6</v>
      </c>
      <c r="G13262">
        <v>0.27</v>
      </c>
      <c r="H13262">
        <v>155</v>
      </c>
      <c r="I13262">
        <v>1.5</v>
      </c>
      <c r="X13262" s="16">
        <f t="shared" si="213"/>
        <v>11.62</v>
      </c>
    </row>
    <row r="13263" spans="1:24" x14ac:dyDescent="0.25">
      <c r="A13263" s="1">
        <v>42281.291666666664</v>
      </c>
      <c r="B13263">
        <v>1.6</v>
      </c>
      <c r="C13263">
        <v>21.8</v>
      </c>
      <c r="D13263">
        <v>18.7</v>
      </c>
      <c r="E13263">
        <v>12.5</v>
      </c>
      <c r="F13263">
        <v>8</v>
      </c>
      <c r="G13263">
        <v>7.4999999999999997E-2</v>
      </c>
      <c r="H13263">
        <v>152</v>
      </c>
      <c r="I13263">
        <v>1.1000000000000001</v>
      </c>
      <c r="X13263" s="16">
        <f t="shared" si="213"/>
        <v>11.266666666666664</v>
      </c>
    </row>
    <row r="13264" spans="1:24" x14ac:dyDescent="0.25">
      <c r="A13264" s="1">
        <v>42281.3125</v>
      </c>
      <c r="B13264">
        <v>1.2</v>
      </c>
      <c r="C13264">
        <v>18.600000000000001</v>
      </c>
      <c r="D13264">
        <v>22.7</v>
      </c>
      <c r="E13264">
        <v>12.7</v>
      </c>
      <c r="F13264">
        <v>10</v>
      </c>
      <c r="G13264">
        <v>0.19500000000000001</v>
      </c>
      <c r="H13264">
        <v>144</v>
      </c>
      <c r="I13264">
        <v>0.8</v>
      </c>
      <c r="X13264" s="16">
        <f t="shared" si="213"/>
        <v>11.033333333333331</v>
      </c>
    </row>
    <row r="13265" spans="1:24" x14ac:dyDescent="0.25">
      <c r="A13265" s="1">
        <v>42281.333333333336</v>
      </c>
      <c r="B13265">
        <v>1.3</v>
      </c>
      <c r="C13265">
        <v>16.2</v>
      </c>
      <c r="D13265">
        <v>27</v>
      </c>
      <c r="E13265">
        <v>12.9</v>
      </c>
      <c r="F13265">
        <v>12</v>
      </c>
      <c r="G13265">
        <v>0.44</v>
      </c>
      <c r="H13265">
        <v>139</v>
      </c>
      <c r="I13265">
        <v>0.7</v>
      </c>
      <c r="X13265" s="16">
        <f t="shared" si="213"/>
        <v>12.059999999999997</v>
      </c>
    </row>
    <row r="13266" spans="1:24" x14ac:dyDescent="0.25">
      <c r="A13266" s="1">
        <v>42281.354166666664</v>
      </c>
      <c r="B13266">
        <v>1.4</v>
      </c>
      <c r="C13266">
        <v>15.3</v>
      </c>
      <c r="D13266">
        <v>28.1</v>
      </c>
      <c r="E13266">
        <v>13</v>
      </c>
      <c r="F13266">
        <v>17</v>
      </c>
      <c r="G13266">
        <v>0.7</v>
      </c>
      <c r="H13266">
        <v>138</v>
      </c>
      <c r="I13266">
        <v>0.7</v>
      </c>
      <c r="X13266" s="16">
        <f t="shared" si="213"/>
        <v>13.026666666666666</v>
      </c>
    </row>
    <row r="13267" spans="1:24" x14ac:dyDescent="0.25">
      <c r="A13267" s="1">
        <v>42281.375</v>
      </c>
      <c r="B13267">
        <v>1.2</v>
      </c>
      <c r="C13267">
        <v>14.7</v>
      </c>
      <c r="D13267">
        <v>33.700000000000003</v>
      </c>
      <c r="E13267">
        <v>13.2</v>
      </c>
      <c r="F13267">
        <v>23</v>
      </c>
      <c r="G13267">
        <v>0.755</v>
      </c>
      <c r="H13267">
        <v>141</v>
      </c>
      <c r="I13267">
        <v>0.8</v>
      </c>
      <c r="X13267" s="16">
        <f t="shared" ref="X13267:X13330" si="214">AVERAGE(D13252:D13267)</f>
        <v>14.533333333333333</v>
      </c>
    </row>
    <row r="13268" spans="1:24" x14ac:dyDescent="0.25">
      <c r="A13268" s="1">
        <v>42281.395833333336</v>
      </c>
      <c r="B13268">
        <v>2.7</v>
      </c>
      <c r="C13268">
        <v>18</v>
      </c>
      <c r="D13268">
        <v>34</v>
      </c>
      <c r="E13268">
        <v>13.4</v>
      </c>
      <c r="F13268">
        <v>21</v>
      </c>
      <c r="G13268">
        <v>1.25</v>
      </c>
      <c r="H13268">
        <v>147</v>
      </c>
      <c r="I13268">
        <v>0.7</v>
      </c>
      <c r="X13268" s="16">
        <f t="shared" si="214"/>
        <v>16.393333333333331</v>
      </c>
    </row>
    <row r="13269" spans="1:24" x14ac:dyDescent="0.25">
      <c r="A13269" s="1">
        <v>42281.416666666664</v>
      </c>
      <c r="B13269">
        <v>2.1</v>
      </c>
      <c r="C13269">
        <v>17.2</v>
      </c>
      <c r="D13269">
        <v>38</v>
      </c>
      <c r="E13269">
        <v>13.4</v>
      </c>
      <c r="F13269">
        <v>28</v>
      </c>
      <c r="G13269">
        <v>1.83</v>
      </c>
      <c r="H13269">
        <v>149</v>
      </c>
      <c r="I13269">
        <v>0.9</v>
      </c>
      <c r="X13269" s="16">
        <f t="shared" si="214"/>
        <v>18.573333333333334</v>
      </c>
    </row>
    <row r="13270" spans="1:24" x14ac:dyDescent="0.25">
      <c r="A13270" s="1">
        <v>42281.4375</v>
      </c>
      <c r="B13270">
        <v>3.7</v>
      </c>
      <c r="C13270">
        <v>21.6</v>
      </c>
      <c r="D13270">
        <v>36</v>
      </c>
      <c r="E13270">
        <v>13.5</v>
      </c>
      <c r="F13270">
        <v>50</v>
      </c>
      <c r="G13270">
        <v>1.355</v>
      </c>
      <c r="H13270">
        <v>153</v>
      </c>
      <c r="I13270">
        <v>1.1000000000000001</v>
      </c>
      <c r="X13270" s="16">
        <f t="shared" si="214"/>
        <v>20.533333333333335</v>
      </c>
    </row>
    <row r="13271" spans="1:24" x14ac:dyDescent="0.25">
      <c r="A13271" s="1">
        <v>42281.458333333336</v>
      </c>
      <c r="B13271">
        <v>4.2</v>
      </c>
      <c r="C13271">
        <v>19.7</v>
      </c>
      <c r="D13271">
        <v>37.299999999999997</v>
      </c>
      <c r="E13271">
        <v>13.7</v>
      </c>
      <c r="F13271">
        <v>112</v>
      </c>
      <c r="G13271">
        <v>0.49</v>
      </c>
      <c r="H13271">
        <v>140</v>
      </c>
      <c r="I13271">
        <v>0.7</v>
      </c>
      <c r="X13271" s="16">
        <f t="shared" si="214"/>
        <v>21.673333333333336</v>
      </c>
    </row>
    <row r="13272" spans="1:24" x14ac:dyDescent="0.25">
      <c r="A13272" s="1">
        <v>42281.479166666664</v>
      </c>
      <c r="B13272">
        <v>3.8</v>
      </c>
      <c r="C13272">
        <v>16.2</v>
      </c>
      <c r="D13272">
        <v>42.7</v>
      </c>
      <c r="E13272">
        <v>13.9</v>
      </c>
      <c r="F13272">
        <v>144</v>
      </c>
      <c r="G13272">
        <v>0.15</v>
      </c>
      <c r="H13272">
        <v>146</v>
      </c>
      <c r="I13272">
        <v>0.9</v>
      </c>
      <c r="X13272" s="16">
        <f t="shared" si="214"/>
        <v>22.987500000000001</v>
      </c>
    </row>
    <row r="13273" spans="1:24" x14ac:dyDescent="0.25">
      <c r="A13273" s="1">
        <v>42281.5</v>
      </c>
      <c r="B13273">
        <v>4</v>
      </c>
      <c r="C13273">
        <v>18.399999999999999</v>
      </c>
      <c r="D13273">
        <v>41</v>
      </c>
      <c r="E13273">
        <v>14</v>
      </c>
      <c r="F13273">
        <v>117</v>
      </c>
      <c r="G13273">
        <v>2.5000000000000001E-2</v>
      </c>
      <c r="H13273">
        <v>155</v>
      </c>
      <c r="I13273">
        <v>1.1000000000000001</v>
      </c>
      <c r="X13273" s="16">
        <f t="shared" si="214"/>
        <v>24.337500000000002</v>
      </c>
    </row>
    <row r="13274" spans="1:24" x14ac:dyDescent="0.25">
      <c r="A13274" s="1">
        <v>42281.520833333336</v>
      </c>
      <c r="B13274">
        <v>5.3</v>
      </c>
      <c r="C13274">
        <v>20.5</v>
      </c>
      <c r="D13274">
        <v>39.9</v>
      </c>
      <c r="E13274">
        <v>14.1</v>
      </c>
      <c r="F13274">
        <v>94</v>
      </c>
      <c r="G13274">
        <v>1.4999999999999999E-2</v>
      </c>
      <c r="H13274">
        <v>166</v>
      </c>
      <c r="I13274">
        <v>0.7</v>
      </c>
      <c r="X13274" s="16">
        <f t="shared" si="214"/>
        <v>26.762499999999999</v>
      </c>
    </row>
    <row r="13275" spans="1:24" x14ac:dyDescent="0.25">
      <c r="A13275" s="1">
        <v>42281.541666666664</v>
      </c>
      <c r="B13275">
        <v>2</v>
      </c>
      <c r="C13275">
        <v>16</v>
      </c>
      <c r="D13275">
        <v>40.200000000000003</v>
      </c>
      <c r="E13275">
        <v>14.2</v>
      </c>
      <c r="F13275">
        <v>63</v>
      </c>
      <c r="G13275">
        <v>0</v>
      </c>
      <c r="H13275">
        <v>149</v>
      </c>
      <c r="I13275">
        <v>0.7</v>
      </c>
      <c r="X13275" s="16">
        <f t="shared" si="214"/>
        <v>29.21875</v>
      </c>
    </row>
    <row r="13276" spans="1:24" x14ac:dyDescent="0.25">
      <c r="A13276" s="1">
        <v>42281.5625</v>
      </c>
      <c r="B13276">
        <v>3.6</v>
      </c>
      <c r="C13276">
        <v>19.600000000000001</v>
      </c>
      <c r="D13276">
        <v>40.200000000000003</v>
      </c>
      <c r="E13276">
        <v>14.4</v>
      </c>
      <c r="F13276">
        <v>95</v>
      </c>
      <c r="G13276">
        <v>0</v>
      </c>
      <c r="H13276">
        <v>156</v>
      </c>
      <c r="I13276">
        <v>0.9</v>
      </c>
      <c r="X13276" s="16">
        <f t="shared" si="214"/>
        <v>31.199999999999996</v>
      </c>
    </row>
    <row r="13277" spans="1:24" x14ac:dyDescent="0.25">
      <c r="A13277" s="1">
        <v>42281.583333333336</v>
      </c>
      <c r="B13277">
        <v>3.2</v>
      </c>
      <c r="C13277">
        <v>16.2</v>
      </c>
      <c r="D13277">
        <v>42.8</v>
      </c>
      <c r="E13277">
        <v>14.5</v>
      </c>
      <c r="F13277">
        <v>90</v>
      </c>
      <c r="G13277">
        <v>0</v>
      </c>
      <c r="H13277">
        <v>150</v>
      </c>
      <c r="I13277">
        <v>1.1000000000000001</v>
      </c>
      <c r="X13277" s="16">
        <f t="shared" si="214"/>
        <v>33.243749999999999</v>
      </c>
    </row>
    <row r="13278" spans="1:24" x14ac:dyDescent="0.25">
      <c r="A13278" s="1">
        <v>42281.604166666664</v>
      </c>
      <c r="B13278">
        <v>2.6</v>
      </c>
      <c r="C13278">
        <v>16.600000000000001</v>
      </c>
      <c r="D13278">
        <v>38.6</v>
      </c>
      <c r="E13278">
        <v>14.5</v>
      </c>
      <c r="F13278">
        <v>73</v>
      </c>
      <c r="G13278">
        <v>0</v>
      </c>
      <c r="H13278">
        <v>145</v>
      </c>
      <c r="I13278">
        <v>1</v>
      </c>
      <c r="X13278" s="16">
        <f t="shared" si="214"/>
        <v>35.056249999999999</v>
      </c>
    </row>
    <row r="13279" spans="1:24" x14ac:dyDescent="0.25">
      <c r="A13279" s="1">
        <v>42281.625</v>
      </c>
      <c r="B13279">
        <v>2.1</v>
      </c>
      <c r="C13279">
        <v>11.7</v>
      </c>
      <c r="D13279">
        <v>42.6</v>
      </c>
      <c r="E13279">
        <v>14.6</v>
      </c>
      <c r="F13279">
        <v>122</v>
      </c>
      <c r="G13279">
        <v>0</v>
      </c>
      <c r="H13279">
        <v>112</v>
      </c>
      <c r="I13279">
        <v>0.9</v>
      </c>
      <c r="X13279" s="16">
        <f t="shared" si="214"/>
        <v>36.549999999999997</v>
      </c>
    </row>
    <row r="13280" spans="1:24" x14ac:dyDescent="0.25">
      <c r="A13280" s="1">
        <v>42281.645833333336</v>
      </c>
      <c r="B13280">
        <v>2.1</v>
      </c>
      <c r="C13280">
        <v>14.4</v>
      </c>
      <c r="D13280">
        <v>41.1</v>
      </c>
      <c r="E13280">
        <v>14.8</v>
      </c>
      <c r="F13280">
        <v>72</v>
      </c>
      <c r="G13280">
        <v>0</v>
      </c>
      <c r="H13280">
        <v>140</v>
      </c>
      <c r="I13280">
        <v>0.8</v>
      </c>
      <c r="X13280" s="16">
        <f t="shared" si="214"/>
        <v>37.700000000000003</v>
      </c>
    </row>
    <row r="13281" spans="1:24" x14ac:dyDescent="0.25">
      <c r="A13281" s="1">
        <v>42281.666666666664</v>
      </c>
      <c r="B13281">
        <v>1.9</v>
      </c>
      <c r="C13281">
        <v>14.4</v>
      </c>
      <c r="D13281">
        <v>35.200000000000003</v>
      </c>
      <c r="E13281">
        <v>14.7</v>
      </c>
      <c r="F13281">
        <v>84</v>
      </c>
      <c r="G13281">
        <v>0</v>
      </c>
      <c r="H13281">
        <v>99</v>
      </c>
      <c r="I13281">
        <v>0.8</v>
      </c>
      <c r="X13281" s="16">
        <f t="shared" si="214"/>
        <v>38.212500000000006</v>
      </c>
    </row>
    <row r="13282" spans="1:24" x14ac:dyDescent="0.25">
      <c r="A13282" s="1">
        <v>42281.6875</v>
      </c>
      <c r="B13282">
        <v>2</v>
      </c>
      <c r="C13282">
        <v>11.2</v>
      </c>
      <c r="D13282">
        <v>40.4</v>
      </c>
      <c r="E13282">
        <v>14.8</v>
      </c>
      <c r="F13282">
        <v>106</v>
      </c>
      <c r="G13282">
        <v>0</v>
      </c>
      <c r="H13282">
        <v>109</v>
      </c>
      <c r="I13282">
        <v>0.8</v>
      </c>
      <c r="X13282" s="16">
        <f t="shared" si="214"/>
        <v>38.981250000000003</v>
      </c>
    </row>
    <row r="13283" spans="1:24" x14ac:dyDescent="0.25">
      <c r="A13283" s="1">
        <v>42281.708333333336</v>
      </c>
      <c r="B13283">
        <v>2</v>
      </c>
      <c r="C13283">
        <v>8.9</v>
      </c>
      <c r="D13283">
        <v>44.7</v>
      </c>
      <c r="E13283">
        <v>14.7</v>
      </c>
      <c r="F13283">
        <v>77</v>
      </c>
      <c r="G13283">
        <v>0</v>
      </c>
      <c r="H13283">
        <v>135</v>
      </c>
      <c r="I13283">
        <v>0.8</v>
      </c>
      <c r="X13283" s="16">
        <f t="shared" si="214"/>
        <v>39.668750000000003</v>
      </c>
    </row>
    <row r="13284" spans="1:24" x14ac:dyDescent="0.25">
      <c r="A13284" s="1">
        <v>42281.729166666664</v>
      </c>
      <c r="B13284">
        <v>3.6</v>
      </c>
      <c r="C13284">
        <v>14.5</v>
      </c>
      <c r="D13284">
        <v>42.9</v>
      </c>
      <c r="E13284">
        <v>14.5</v>
      </c>
      <c r="F13284">
        <v>37</v>
      </c>
      <c r="G13284">
        <v>0</v>
      </c>
      <c r="H13284">
        <v>114</v>
      </c>
      <c r="I13284">
        <v>0.5</v>
      </c>
      <c r="X13284" s="16">
        <f t="shared" si="214"/>
        <v>40.225000000000009</v>
      </c>
    </row>
    <row r="13285" spans="1:24" x14ac:dyDescent="0.25">
      <c r="A13285" s="1">
        <v>42281.75</v>
      </c>
      <c r="B13285">
        <v>2.4</v>
      </c>
      <c r="C13285">
        <v>13.9</v>
      </c>
      <c r="D13285">
        <v>37.799999999999997</v>
      </c>
      <c r="E13285">
        <v>14</v>
      </c>
      <c r="F13285">
        <v>16</v>
      </c>
      <c r="G13285">
        <v>0</v>
      </c>
      <c r="H13285">
        <v>142</v>
      </c>
      <c r="I13285">
        <v>0.7</v>
      </c>
      <c r="X13285" s="16">
        <f t="shared" si="214"/>
        <v>40.212500000000006</v>
      </c>
    </row>
    <row r="13286" spans="1:24" x14ac:dyDescent="0.25">
      <c r="A13286" s="1">
        <v>42281.770833333336</v>
      </c>
      <c r="B13286">
        <v>1.7</v>
      </c>
      <c r="C13286">
        <v>14.7</v>
      </c>
      <c r="D13286">
        <v>27.5</v>
      </c>
      <c r="E13286">
        <v>13.3</v>
      </c>
      <c r="F13286">
        <v>6</v>
      </c>
      <c r="G13286">
        <v>0</v>
      </c>
      <c r="H13286">
        <v>130</v>
      </c>
      <c r="I13286">
        <v>0.9</v>
      </c>
      <c r="X13286" s="16">
        <f t="shared" si="214"/>
        <v>39.681249999999999</v>
      </c>
    </row>
    <row r="13287" spans="1:24" x14ac:dyDescent="0.25">
      <c r="A13287" s="1">
        <v>42281.791666666664</v>
      </c>
      <c r="B13287">
        <v>1.7</v>
      </c>
      <c r="C13287">
        <v>17.399999999999999</v>
      </c>
      <c r="D13287">
        <v>23.8</v>
      </c>
      <c r="E13287">
        <v>12.8</v>
      </c>
      <c r="F13287">
        <v>6</v>
      </c>
      <c r="G13287">
        <v>0</v>
      </c>
      <c r="H13287">
        <v>140</v>
      </c>
      <c r="I13287">
        <v>1.1000000000000001</v>
      </c>
      <c r="X13287" s="16">
        <f t="shared" si="214"/>
        <v>38.837499999999999</v>
      </c>
    </row>
    <row r="13288" spans="1:24" x14ac:dyDescent="0.25">
      <c r="A13288" s="1">
        <v>42281.8125</v>
      </c>
      <c r="B13288">
        <v>1.6</v>
      </c>
      <c r="C13288">
        <v>16.2</v>
      </c>
      <c r="D13288">
        <v>22.8</v>
      </c>
      <c r="E13288">
        <v>12.3</v>
      </c>
      <c r="F13288">
        <v>5</v>
      </c>
      <c r="G13288">
        <v>0</v>
      </c>
      <c r="H13288">
        <v>125</v>
      </c>
      <c r="I13288">
        <v>0.6</v>
      </c>
      <c r="X13288" s="16">
        <f t="shared" si="214"/>
        <v>37.593749999999993</v>
      </c>
    </row>
    <row r="13289" spans="1:24" x14ac:dyDescent="0.25">
      <c r="A13289" s="1">
        <v>42281.833333333336</v>
      </c>
      <c r="B13289">
        <v>1.2</v>
      </c>
      <c r="C13289">
        <v>10</v>
      </c>
      <c r="D13289">
        <v>38.9</v>
      </c>
      <c r="E13289">
        <v>12.3</v>
      </c>
      <c r="F13289">
        <v>6</v>
      </c>
      <c r="G13289">
        <v>0</v>
      </c>
      <c r="H13289">
        <v>105</v>
      </c>
      <c r="I13289">
        <v>0.7</v>
      </c>
      <c r="X13289" s="16">
        <f t="shared" si="214"/>
        <v>37.462499999999984</v>
      </c>
    </row>
    <row r="13290" spans="1:24" x14ac:dyDescent="0.25">
      <c r="A13290" s="1">
        <v>42281.854166666664</v>
      </c>
      <c r="B13290">
        <v>3.5</v>
      </c>
      <c r="C13290">
        <v>19.100000000000001</v>
      </c>
      <c r="D13290">
        <v>30.3</v>
      </c>
      <c r="E13290">
        <v>12.6</v>
      </c>
      <c r="F13290">
        <v>6</v>
      </c>
      <c r="G13290">
        <v>0</v>
      </c>
      <c r="H13290">
        <v>145</v>
      </c>
      <c r="I13290">
        <v>0.6</v>
      </c>
      <c r="X13290" s="16">
        <f t="shared" si="214"/>
        <v>36.86249999999999</v>
      </c>
    </row>
    <row r="13291" spans="1:24" x14ac:dyDescent="0.25">
      <c r="A13291" s="1">
        <v>42281.875</v>
      </c>
      <c r="B13291">
        <v>1.6</v>
      </c>
      <c r="C13291">
        <v>14.3</v>
      </c>
      <c r="D13291">
        <v>24.2</v>
      </c>
      <c r="E13291">
        <v>12.2</v>
      </c>
      <c r="F13291">
        <v>6</v>
      </c>
      <c r="G13291">
        <v>0</v>
      </c>
      <c r="H13291">
        <v>152</v>
      </c>
      <c r="I13291">
        <v>1.3</v>
      </c>
      <c r="X13291" s="16">
        <f t="shared" si="214"/>
        <v>35.862499999999997</v>
      </c>
    </row>
    <row r="13292" spans="1:24" x14ac:dyDescent="0.25">
      <c r="A13292" s="1">
        <v>42281.895833333336</v>
      </c>
      <c r="B13292">
        <v>2.7</v>
      </c>
      <c r="C13292">
        <v>14.6</v>
      </c>
      <c r="D13292">
        <v>34.4</v>
      </c>
      <c r="E13292">
        <v>12.5</v>
      </c>
      <c r="F13292">
        <v>6</v>
      </c>
      <c r="G13292">
        <v>0</v>
      </c>
      <c r="H13292">
        <v>118</v>
      </c>
      <c r="I13292">
        <v>0.6</v>
      </c>
      <c r="X13292" s="16">
        <f t="shared" si="214"/>
        <v>35.5</v>
      </c>
    </row>
    <row r="13293" spans="1:24" x14ac:dyDescent="0.25">
      <c r="A13293" s="1">
        <v>42281.916666666664</v>
      </c>
      <c r="B13293">
        <v>5.7</v>
      </c>
      <c r="C13293">
        <v>17.5</v>
      </c>
      <c r="D13293">
        <v>32.200000000000003</v>
      </c>
      <c r="E13293">
        <v>12.7</v>
      </c>
      <c r="F13293">
        <v>5</v>
      </c>
      <c r="G13293">
        <v>0</v>
      </c>
      <c r="H13293">
        <v>170</v>
      </c>
      <c r="I13293">
        <v>0.3</v>
      </c>
      <c r="X13293" s="16">
        <f t="shared" si="214"/>
        <v>34.837500000000006</v>
      </c>
    </row>
    <row r="13294" spans="1:24" x14ac:dyDescent="0.25">
      <c r="A13294" s="1">
        <v>42281.9375</v>
      </c>
      <c r="B13294">
        <v>8.1999999999999993</v>
      </c>
      <c r="C13294">
        <v>19.7</v>
      </c>
      <c r="D13294">
        <v>27.5</v>
      </c>
      <c r="E13294">
        <v>12.4</v>
      </c>
      <c r="F13294">
        <v>5</v>
      </c>
      <c r="G13294">
        <v>0</v>
      </c>
      <c r="H13294">
        <v>202</v>
      </c>
      <c r="I13294">
        <v>0.5</v>
      </c>
      <c r="X13294" s="16">
        <f t="shared" si="214"/>
        <v>34.143749999999997</v>
      </c>
    </row>
    <row r="13295" spans="1:24" x14ac:dyDescent="0.25">
      <c r="A13295" s="1">
        <v>42281.958333333336</v>
      </c>
      <c r="B13295">
        <v>3.2</v>
      </c>
      <c r="C13295">
        <v>13</v>
      </c>
      <c r="D13295">
        <v>39.700000000000003</v>
      </c>
      <c r="E13295">
        <v>12.6</v>
      </c>
      <c r="F13295">
        <v>5</v>
      </c>
      <c r="G13295">
        <v>0</v>
      </c>
      <c r="H13295">
        <v>218</v>
      </c>
      <c r="I13295">
        <v>0.5</v>
      </c>
      <c r="X13295" s="16">
        <f t="shared" si="214"/>
        <v>33.962499999999999</v>
      </c>
    </row>
    <row r="13296" spans="1:24" x14ac:dyDescent="0.25">
      <c r="A13296" s="1">
        <v>42281.979166666664</v>
      </c>
      <c r="B13296">
        <v>0.9</v>
      </c>
      <c r="C13296">
        <v>7.8</v>
      </c>
      <c r="D13296">
        <v>40.1</v>
      </c>
      <c r="E13296">
        <v>12.2</v>
      </c>
      <c r="F13296">
        <v>5</v>
      </c>
      <c r="G13296">
        <v>0</v>
      </c>
      <c r="H13296">
        <v>148</v>
      </c>
      <c r="I13296">
        <v>1</v>
      </c>
      <c r="X13296" s="16">
        <f t="shared" si="214"/>
        <v>33.9</v>
      </c>
    </row>
    <row r="13297" spans="1:24" x14ac:dyDescent="0.25">
      <c r="A13297" s="1">
        <v>42282</v>
      </c>
      <c r="B13297">
        <v>6</v>
      </c>
      <c r="C13297">
        <v>13.5</v>
      </c>
      <c r="D13297">
        <v>37.4</v>
      </c>
      <c r="E13297">
        <v>12</v>
      </c>
      <c r="F13297">
        <v>5</v>
      </c>
      <c r="G13297">
        <v>0</v>
      </c>
      <c r="H13297">
        <v>227</v>
      </c>
      <c r="I13297">
        <v>0.5</v>
      </c>
      <c r="X13297" s="16">
        <f t="shared" si="214"/>
        <v>34.037500000000001</v>
      </c>
    </row>
    <row r="13298" spans="1:24" x14ac:dyDescent="0.25">
      <c r="A13298" s="1">
        <v>42282.020833333336</v>
      </c>
      <c r="B13298">
        <v>2.1</v>
      </c>
      <c r="C13298">
        <v>8.4</v>
      </c>
      <c r="D13298">
        <v>51.7</v>
      </c>
      <c r="E13298">
        <v>12.6</v>
      </c>
      <c r="F13298">
        <v>5</v>
      </c>
      <c r="G13298">
        <v>0</v>
      </c>
      <c r="H13298">
        <v>225</v>
      </c>
      <c r="I13298">
        <v>0.4</v>
      </c>
      <c r="X13298" s="16">
        <f t="shared" si="214"/>
        <v>34.743749999999999</v>
      </c>
    </row>
    <row r="13299" spans="1:24" x14ac:dyDescent="0.25">
      <c r="A13299" s="1">
        <v>42282.041666666664</v>
      </c>
      <c r="B13299">
        <v>0.8</v>
      </c>
      <c r="C13299">
        <v>3</v>
      </c>
      <c r="D13299">
        <v>64.8</v>
      </c>
      <c r="E13299">
        <v>13</v>
      </c>
      <c r="F13299">
        <v>5</v>
      </c>
      <c r="G13299">
        <v>0</v>
      </c>
      <c r="H13299">
        <v>143</v>
      </c>
      <c r="I13299">
        <v>1.6</v>
      </c>
      <c r="X13299" s="16">
        <f t="shared" si="214"/>
        <v>36</v>
      </c>
    </row>
    <row r="13300" spans="1:24" x14ac:dyDescent="0.25">
      <c r="A13300" s="1">
        <v>42282.0625</v>
      </c>
      <c r="B13300">
        <v>0.8</v>
      </c>
      <c r="C13300">
        <v>2.9</v>
      </c>
      <c r="D13300">
        <v>63.2</v>
      </c>
      <c r="E13300">
        <v>12.7</v>
      </c>
      <c r="F13300">
        <v>5</v>
      </c>
      <c r="G13300">
        <v>0</v>
      </c>
      <c r="H13300">
        <v>116</v>
      </c>
      <c r="I13300">
        <v>1.4</v>
      </c>
      <c r="X13300" s="16">
        <f t="shared" si="214"/>
        <v>37.268749999999997</v>
      </c>
    </row>
    <row r="13301" spans="1:24" x14ac:dyDescent="0.25">
      <c r="A13301" s="1">
        <v>42282.083333333336</v>
      </c>
      <c r="B13301">
        <v>0.9</v>
      </c>
      <c r="C13301">
        <v>2.9</v>
      </c>
      <c r="D13301">
        <v>61.5</v>
      </c>
      <c r="E13301">
        <v>12.9</v>
      </c>
      <c r="F13301">
        <v>5</v>
      </c>
      <c r="G13301">
        <v>0</v>
      </c>
      <c r="H13301">
        <v>114</v>
      </c>
      <c r="I13301">
        <v>1.3</v>
      </c>
      <c r="X13301" s="16">
        <f t="shared" si="214"/>
        <v>38.75</v>
      </c>
    </row>
    <row r="13302" spans="1:24" x14ac:dyDescent="0.25">
      <c r="A13302" s="1">
        <v>42282.104166666664</v>
      </c>
      <c r="B13302">
        <v>1.1000000000000001</v>
      </c>
      <c r="C13302">
        <v>3.7</v>
      </c>
      <c r="D13302">
        <v>59.3</v>
      </c>
      <c r="E13302">
        <v>13</v>
      </c>
      <c r="F13302">
        <v>5</v>
      </c>
      <c r="G13302">
        <v>0</v>
      </c>
      <c r="H13302">
        <v>132</v>
      </c>
      <c r="I13302">
        <v>1.1000000000000001</v>
      </c>
      <c r="X13302" s="16">
        <f t="shared" si="214"/>
        <v>40.737499999999997</v>
      </c>
    </row>
    <row r="13303" spans="1:24" x14ac:dyDescent="0.25">
      <c r="A13303" s="1">
        <v>42282.125</v>
      </c>
      <c r="B13303">
        <v>1.9</v>
      </c>
      <c r="C13303">
        <v>17.5</v>
      </c>
      <c r="D13303">
        <v>31.4</v>
      </c>
      <c r="E13303">
        <v>12.1</v>
      </c>
      <c r="F13303">
        <v>5</v>
      </c>
      <c r="G13303">
        <v>0</v>
      </c>
      <c r="H13303">
        <v>21</v>
      </c>
      <c r="I13303">
        <v>0.1</v>
      </c>
      <c r="X13303" s="16">
        <f t="shared" si="214"/>
        <v>41.212499999999999</v>
      </c>
    </row>
    <row r="13304" spans="1:24" x14ac:dyDescent="0.25">
      <c r="A13304" s="1">
        <v>42282.145833333336</v>
      </c>
      <c r="B13304">
        <v>1.2</v>
      </c>
      <c r="C13304">
        <v>8.5</v>
      </c>
      <c r="D13304">
        <v>43.1</v>
      </c>
      <c r="E13304">
        <v>12</v>
      </c>
      <c r="F13304">
        <v>5</v>
      </c>
      <c r="G13304">
        <v>0</v>
      </c>
      <c r="H13304">
        <v>124</v>
      </c>
      <c r="I13304">
        <v>0.7</v>
      </c>
      <c r="X13304" s="16">
        <f t="shared" si="214"/>
        <v>42.481249999999996</v>
      </c>
    </row>
    <row r="13305" spans="1:24" x14ac:dyDescent="0.25">
      <c r="A13305" s="1">
        <v>42282.166666666664</v>
      </c>
      <c r="B13305">
        <v>8.8000000000000007</v>
      </c>
      <c r="C13305">
        <v>25.9</v>
      </c>
      <c r="D13305">
        <v>12.5</v>
      </c>
      <c r="E13305">
        <v>11.3</v>
      </c>
      <c r="F13305">
        <v>5</v>
      </c>
      <c r="G13305">
        <v>0</v>
      </c>
      <c r="H13305">
        <v>207</v>
      </c>
      <c r="I13305">
        <v>0.1</v>
      </c>
      <c r="X13305" s="16">
        <f t="shared" si="214"/>
        <v>40.831249999999997</v>
      </c>
    </row>
    <row r="13306" spans="1:24" x14ac:dyDescent="0.25">
      <c r="A13306" s="1">
        <v>42282.1875</v>
      </c>
      <c r="B13306">
        <v>22.8</v>
      </c>
      <c r="C13306">
        <v>30</v>
      </c>
      <c r="E13306">
        <v>10.9</v>
      </c>
      <c r="F13306">
        <v>5</v>
      </c>
      <c r="G13306">
        <v>0</v>
      </c>
      <c r="H13306">
        <v>209</v>
      </c>
      <c r="I13306">
        <v>0.4</v>
      </c>
      <c r="X13306" s="16">
        <f t="shared" si="214"/>
        <v>41.533333333333331</v>
      </c>
    </row>
    <row r="13307" spans="1:24" x14ac:dyDescent="0.25">
      <c r="A13307" s="1">
        <v>42282.208333333336</v>
      </c>
      <c r="B13307">
        <v>1.9</v>
      </c>
      <c r="C13307">
        <v>10.1</v>
      </c>
      <c r="D13307">
        <v>40.9</v>
      </c>
      <c r="E13307">
        <v>11.6</v>
      </c>
      <c r="F13307">
        <v>6</v>
      </c>
      <c r="G13307">
        <v>0</v>
      </c>
      <c r="H13307">
        <v>133</v>
      </c>
      <c r="I13307">
        <v>0.7</v>
      </c>
      <c r="X13307" s="16">
        <f t="shared" si="214"/>
        <v>42.646666666666668</v>
      </c>
    </row>
    <row r="13308" spans="1:24" x14ac:dyDescent="0.25">
      <c r="A13308" s="1">
        <v>42282.229166666664</v>
      </c>
      <c r="B13308">
        <v>3.6</v>
      </c>
      <c r="C13308">
        <v>12.8</v>
      </c>
      <c r="D13308">
        <v>44.5</v>
      </c>
      <c r="E13308">
        <v>12.2</v>
      </c>
      <c r="F13308">
        <v>6</v>
      </c>
      <c r="G13308">
        <v>0</v>
      </c>
      <c r="H13308">
        <v>133</v>
      </c>
      <c r="I13308">
        <v>1.1000000000000001</v>
      </c>
      <c r="X13308" s="16">
        <f t="shared" si="214"/>
        <v>43.32</v>
      </c>
    </row>
    <row r="13309" spans="1:24" x14ac:dyDescent="0.25">
      <c r="A13309" s="1">
        <v>42282.25</v>
      </c>
      <c r="B13309">
        <v>1.1000000000000001</v>
      </c>
      <c r="C13309">
        <v>6.3</v>
      </c>
      <c r="D13309">
        <v>48.3</v>
      </c>
      <c r="E13309">
        <v>12</v>
      </c>
      <c r="F13309">
        <v>5</v>
      </c>
      <c r="G13309">
        <v>0</v>
      </c>
      <c r="H13309">
        <v>103</v>
      </c>
      <c r="I13309">
        <v>1.1000000000000001</v>
      </c>
      <c r="X13309" s="16">
        <f t="shared" si="214"/>
        <v>44.393333333333331</v>
      </c>
    </row>
    <row r="13310" spans="1:24" x14ac:dyDescent="0.25">
      <c r="A13310" s="1">
        <v>42282.270833333336</v>
      </c>
      <c r="B13310">
        <v>4.8</v>
      </c>
      <c r="C13310">
        <v>17.5</v>
      </c>
      <c r="D13310">
        <v>36</v>
      </c>
      <c r="E13310">
        <v>11.8</v>
      </c>
      <c r="F13310">
        <v>7</v>
      </c>
      <c r="G13310">
        <v>0</v>
      </c>
      <c r="H13310">
        <v>138</v>
      </c>
      <c r="I13310">
        <v>0.8</v>
      </c>
      <c r="X13310" s="16">
        <f t="shared" si="214"/>
        <v>44.96</v>
      </c>
    </row>
    <row r="13311" spans="1:24" x14ac:dyDescent="0.25">
      <c r="A13311" s="1">
        <v>42282.291666666664</v>
      </c>
      <c r="B13311">
        <v>109.1</v>
      </c>
      <c r="C13311">
        <v>48.5</v>
      </c>
      <c r="D13311">
        <v>3.2</v>
      </c>
      <c r="E13311">
        <v>10.199999999999999</v>
      </c>
      <c r="F13311">
        <v>15</v>
      </c>
      <c r="G13311">
        <v>0</v>
      </c>
      <c r="H13311">
        <v>295</v>
      </c>
      <c r="I13311">
        <v>0.9</v>
      </c>
      <c r="X13311" s="16">
        <f t="shared" si="214"/>
        <v>42.526666666666664</v>
      </c>
    </row>
    <row r="13312" spans="1:24" x14ac:dyDescent="0.25">
      <c r="A13312" s="1">
        <v>42282.3125</v>
      </c>
      <c r="B13312">
        <v>155.5</v>
      </c>
      <c r="C13312">
        <v>60.9</v>
      </c>
      <c r="D13312">
        <v>1.3</v>
      </c>
      <c r="E13312">
        <v>9.8000000000000007</v>
      </c>
      <c r="F13312">
        <v>37</v>
      </c>
      <c r="G13312">
        <v>0</v>
      </c>
      <c r="H13312">
        <v>290</v>
      </c>
      <c r="I13312">
        <v>0.8</v>
      </c>
      <c r="X13312" s="16">
        <f t="shared" si="214"/>
        <v>39.939999999999991</v>
      </c>
    </row>
    <row r="13313" spans="1:24" x14ac:dyDescent="0.25">
      <c r="A13313" s="1">
        <v>42282.333333333336</v>
      </c>
      <c r="B13313">
        <v>111.7</v>
      </c>
      <c r="C13313">
        <v>51.9</v>
      </c>
      <c r="D13313">
        <v>2</v>
      </c>
      <c r="E13313">
        <v>10.4</v>
      </c>
      <c r="F13313">
        <v>77</v>
      </c>
      <c r="G13313">
        <v>0</v>
      </c>
      <c r="H13313">
        <v>329</v>
      </c>
      <c r="I13313">
        <v>0.2</v>
      </c>
      <c r="X13313" s="16">
        <f t="shared" si="214"/>
        <v>37.58</v>
      </c>
    </row>
    <row r="13314" spans="1:24" x14ac:dyDescent="0.25">
      <c r="A13314" s="1">
        <v>42282.354166666664</v>
      </c>
      <c r="B13314">
        <v>134</v>
      </c>
      <c r="C13314">
        <v>61.7</v>
      </c>
      <c r="D13314">
        <v>2.9</v>
      </c>
      <c r="E13314">
        <v>11.8</v>
      </c>
      <c r="F13314">
        <v>88</v>
      </c>
      <c r="G13314">
        <v>0</v>
      </c>
      <c r="H13314">
        <v>221</v>
      </c>
      <c r="I13314">
        <v>0.2</v>
      </c>
      <c r="X13314" s="16">
        <f t="shared" si="214"/>
        <v>34.326666666666668</v>
      </c>
    </row>
    <row r="13315" spans="1:24" x14ac:dyDescent="0.25">
      <c r="A13315" s="1">
        <v>42282.375</v>
      </c>
      <c r="B13315">
        <v>27.9</v>
      </c>
      <c r="C13315">
        <v>31</v>
      </c>
      <c r="D13315">
        <v>17.7</v>
      </c>
      <c r="E13315">
        <v>12.8</v>
      </c>
      <c r="F13315">
        <v>162</v>
      </c>
      <c r="G13315">
        <v>0</v>
      </c>
      <c r="H13315">
        <v>142</v>
      </c>
      <c r="I13315">
        <v>0.7</v>
      </c>
      <c r="X13315" s="16">
        <f t="shared" si="214"/>
        <v>31.186666666666664</v>
      </c>
    </row>
    <row r="13316" spans="1:24" x14ac:dyDescent="0.25">
      <c r="A13316" s="1">
        <v>42282.395833333336</v>
      </c>
      <c r="B13316">
        <v>7.7</v>
      </c>
      <c r="C13316">
        <v>20.5</v>
      </c>
      <c r="D13316">
        <v>29.1</v>
      </c>
      <c r="E13316">
        <v>13.2</v>
      </c>
      <c r="F13316">
        <v>236</v>
      </c>
      <c r="G13316">
        <v>0</v>
      </c>
      <c r="H13316">
        <v>141</v>
      </c>
      <c r="I13316">
        <v>1.8</v>
      </c>
      <c r="X13316" s="16">
        <f t="shared" si="214"/>
        <v>28.913333333333334</v>
      </c>
    </row>
    <row r="13317" spans="1:24" x14ac:dyDescent="0.25">
      <c r="A13317" s="1">
        <v>42282.416666666664</v>
      </c>
      <c r="B13317">
        <v>7.7</v>
      </c>
      <c r="C13317">
        <v>17.8</v>
      </c>
      <c r="D13317">
        <v>33.5</v>
      </c>
      <c r="E13317">
        <v>14.5</v>
      </c>
      <c r="F13317">
        <v>332</v>
      </c>
      <c r="G13317">
        <v>0</v>
      </c>
      <c r="H13317">
        <v>123</v>
      </c>
      <c r="I13317">
        <v>1.3</v>
      </c>
      <c r="X13317" s="16">
        <f t="shared" si="214"/>
        <v>27.046666666666667</v>
      </c>
    </row>
    <row r="13318" spans="1:24" x14ac:dyDescent="0.25">
      <c r="A13318" s="1">
        <v>42282.4375</v>
      </c>
      <c r="B13318">
        <v>7.6</v>
      </c>
      <c r="C13318">
        <v>16.399999999999999</v>
      </c>
      <c r="D13318">
        <v>43.2</v>
      </c>
      <c r="E13318">
        <v>15.3</v>
      </c>
      <c r="F13318">
        <v>273</v>
      </c>
      <c r="G13318">
        <v>0</v>
      </c>
      <c r="H13318">
        <v>140</v>
      </c>
      <c r="I13318">
        <v>1.1000000000000001</v>
      </c>
      <c r="X13318" s="16">
        <f t="shared" si="214"/>
        <v>25.973333333333333</v>
      </c>
    </row>
    <row r="13319" spans="1:24" x14ac:dyDescent="0.25">
      <c r="A13319" s="1">
        <v>42282.458333333336</v>
      </c>
      <c r="B13319">
        <v>13.1</v>
      </c>
      <c r="C13319">
        <v>19.8</v>
      </c>
      <c r="D13319">
        <v>42.5</v>
      </c>
      <c r="E13319">
        <v>15.7</v>
      </c>
      <c r="F13319">
        <v>486</v>
      </c>
      <c r="G13319">
        <v>0</v>
      </c>
      <c r="H13319">
        <v>144</v>
      </c>
      <c r="I13319">
        <v>1.3</v>
      </c>
      <c r="X13319" s="16">
        <f t="shared" si="214"/>
        <v>26.713333333333331</v>
      </c>
    </row>
    <row r="13320" spans="1:24" x14ac:dyDescent="0.25">
      <c r="A13320" s="1">
        <v>42282.479166666664</v>
      </c>
      <c r="B13320">
        <v>13.9</v>
      </c>
      <c r="C13320">
        <v>24.5</v>
      </c>
      <c r="D13320">
        <v>44.5</v>
      </c>
      <c r="E13320">
        <v>16</v>
      </c>
      <c r="F13320">
        <v>366</v>
      </c>
      <c r="G13320">
        <v>0</v>
      </c>
      <c r="H13320">
        <v>159</v>
      </c>
      <c r="I13320">
        <v>0.7</v>
      </c>
      <c r="X13320" s="16">
        <f t="shared" si="214"/>
        <v>26.806666666666665</v>
      </c>
    </row>
    <row r="13321" spans="1:24" x14ac:dyDescent="0.25">
      <c r="A13321" s="1">
        <v>42282.5</v>
      </c>
      <c r="B13321">
        <v>5</v>
      </c>
      <c r="C13321">
        <v>12.4</v>
      </c>
      <c r="D13321">
        <v>43</v>
      </c>
      <c r="E13321">
        <v>16.3</v>
      </c>
      <c r="F13321">
        <v>312</v>
      </c>
      <c r="G13321">
        <v>0</v>
      </c>
      <c r="H13321">
        <v>89</v>
      </c>
      <c r="I13321">
        <v>1.8</v>
      </c>
      <c r="X13321" s="16">
        <f t="shared" si="214"/>
        <v>28.839999999999996</v>
      </c>
    </row>
    <row r="13322" spans="1:24" x14ac:dyDescent="0.25">
      <c r="A13322" s="1">
        <v>42282.520833333336</v>
      </c>
      <c r="B13322">
        <v>3.2</v>
      </c>
      <c r="C13322">
        <v>9.8000000000000007</v>
      </c>
      <c r="D13322">
        <v>41.4</v>
      </c>
      <c r="E13322">
        <v>16.399999999999999</v>
      </c>
      <c r="F13322">
        <v>283</v>
      </c>
      <c r="G13322">
        <v>0</v>
      </c>
      <c r="H13322">
        <v>87</v>
      </c>
      <c r="I13322">
        <v>2</v>
      </c>
      <c r="X13322" s="16">
        <f t="shared" si="214"/>
        <v>29.624999999999996</v>
      </c>
    </row>
    <row r="13323" spans="1:24" x14ac:dyDescent="0.25">
      <c r="A13323" s="1">
        <v>42282.541666666664</v>
      </c>
      <c r="B13323">
        <v>2.5</v>
      </c>
      <c r="C13323">
        <v>9.4</v>
      </c>
      <c r="D13323">
        <v>45</v>
      </c>
      <c r="E13323">
        <v>16.399999999999999</v>
      </c>
      <c r="F13323">
        <v>252</v>
      </c>
      <c r="G13323">
        <v>0</v>
      </c>
      <c r="H13323">
        <v>84</v>
      </c>
      <c r="I13323">
        <v>2.1</v>
      </c>
      <c r="X13323" s="16">
        <f t="shared" si="214"/>
        <v>29.881249999999998</v>
      </c>
    </row>
    <row r="13324" spans="1:24" x14ac:dyDescent="0.25">
      <c r="A13324" s="1">
        <v>42282.5625</v>
      </c>
      <c r="B13324">
        <v>3.6</v>
      </c>
      <c r="C13324">
        <v>8</v>
      </c>
      <c r="D13324">
        <v>42.9</v>
      </c>
      <c r="E13324">
        <v>17.2</v>
      </c>
      <c r="F13324">
        <v>505</v>
      </c>
      <c r="G13324">
        <v>0</v>
      </c>
      <c r="H13324">
        <v>102</v>
      </c>
      <c r="I13324">
        <v>2</v>
      </c>
      <c r="X13324" s="16">
        <f t="shared" si="214"/>
        <v>29.781249999999996</v>
      </c>
    </row>
    <row r="13325" spans="1:24" x14ac:dyDescent="0.25">
      <c r="A13325" s="1">
        <v>42282.583333333336</v>
      </c>
      <c r="B13325">
        <v>2.2999999999999998</v>
      </c>
      <c r="C13325">
        <v>7.2</v>
      </c>
      <c r="D13325">
        <v>55.1</v>
      </c>
      <c r="E13325">
        <v>17.5</v>
      </c>
      <c r="F13325">
        <v>293</v>
      </c>
      <c r="G13325">
        <v>0</v>
      </c>
      <c r="H13325">
        <v>93</v>
      </c>
      <c r="I13325">
        <v>1.9</v>
      </c>
      <c r="X13325" s="16">
        <f t="shared" si="214"/>
        <v>30.206249999999997</v>
      </c>
    </row>
    <row r="13326" spans="1:24" x14ac:dyDescent="0.25">
      <c r="A13326" s="1">
        <v>42282.604166666664</v>
      </c>
      <c r="B13326">
        <v>2.5</v>
      </c>
      <c r="C13326">
        <v>8.8000000000000007</v>
      </c>
      <c r="D13326">
        <v>58.8</v>
      </c>
      <c r="E13326">
        <v>18</v>
      </c>
      <c r="F13326">
        <v>347</v>
      </c>
      <c r="G13326">
        <v>0</v>
      </c>
      <c r="H13326">
        <v>87</v>
      </c>
      <c r="I13326">
        <v>2.5</v>
      </c>
      <c r="X13326" s="16">
        <f t="shared" si="214"/>
        <v>31.631249999999998</v>
      </c>
    </row>
    <row r="13327" spans="1:24" x14ac:dyDescent="0.25">
      <c r="A13327" s="1">
        <v>42282.625</v>
      </c>
      <c r="B13327">
        <v>2.2000000000000002</v>
      </c>
      <c r="C13327">
        <v>10.8</v>
      </c>
      <c r="D13327">
        <v>56.5</v>
      </c>
      <c r="E13327">
        <v>17.8</v>
      </c>
      <c r="F13327">
        <v>209</v>
      </c>
      <c r="G13327">
        <v>0</v>
      </c>
      <c r="H13327">
        <v>96</v>
      </c>
      <c r="I13327">
        <v>2.1</v>
      </c>
      <c r="X13327" s="16">
        <f t="shared" si="214"/>
        <v>34.962499999999999</v>
      </c>
    </row>
    <row r="13328" spans="1:24" x14ac:dyDescent="0.25">
      <c r="A13328" s="1">
        <v>42282.645833333336</v>
      </c>
      <c r="B13328">
        <v>2.5</v>
      </c>
      <c r="C13328">
        <v>14.3</v>
      </c>
      <c r="D13328">
        <v>52.1</v>
      </c>
      <c r="E13328">
        <v>17.899999999999999</v>
      </c>
      <c r="F13328">
        <v>200</v>
      </c>
      <c r="G13328">
        <v>0</v>
      </c>
      <c r="H13328">
        <v>93</v>
      </c>
      <c r="I13328">
        <v>2</v>
      </c>
      <c r="X13328" s="16">
        <f t="shared" si="214"/>
        <v>38.137499999999996</v>
      </c>
    </row>
    <row r="13329" spans="1:24" x14ac:dyDescent="0.25">
      <c r="A13329" s="1">
        <v>42282.666666666664</v>
      </c>
      <c r="B13329">
        <v>3.4</v>
      </c>
      <c r="C13329">
        <v>16.2</v>
      </c>
      <c r="D13329">
        <v>52.4</v>
      </c>
      <c r="E13329">
        <v>18</v>
      </c>
      <c r="F13329">
        <v>188</v>
      </c>
      <c r="G13329">
        <v>0</v>
      </c>
      <c r="H13329">
        <v>92</v>
      </c>
      <c r="I13329">
        <v>2.7</v>
      </c>
      <c r="X13329" s="16">
        <f t="shared" si="214"/>
        <v>41.287499999999994</v>
      </c>
    </row>
    <row r="13330" spans="1:24" x14ac:dyDescent="0.25">
      <c r="A13330" s="1">
        <v>42282.6875</v>
      </c>
      <c r="B13330">
        <v>3.5</v>
      </c>
      <c r="C13330">
        <v>15.7</v>
      </c>
      <c r="D13330">
        <v>55.3</v>
      </c>
      <c r="E13330">
        <v>18.100000000000001</v>
      </c>
      <c r="F13330">
        <v>113</v>
      </c>
      <c r="G13330">
        <v>0</v>
      </c>
      <c r="H13330">
        <v>102</v>
      </c>
      <c r="I13330">
        <v>1.7</v>
      </c>
      <c r="X13330" s="16">
        <f t="shared" si="214"/>
        <v>44.5625</v>
      </c>
    </row>
    <row r="13331" spans="1:24" x14ac:dyDescent="0.25">
      <c r="A13331" s="1">
        <v>42282.708333333336</v>
      </c>
      <c r="B13331">
        <v>1.6</v>
      </c>
      <c r="C13331">
        <v>12.4</v>
      </c>
      <c r="D13331">
        <v>58.7</v>
      </c>
      <c r="E13331">
        <v>17.899999999999999</v>
      </c>
      <c r="F13331">
        <v>78</v>
      </c>
      <c r="G13331">
        <v>0</v>
      </c>
      <c r="H13331">
        <v>92</v>
      </c>
      <c r="I13331">
        <v>2.2999999999999998</v>
      </c>
      <c r="X13331" s="16">
        <f t="shared" ref="X13331:X13394" si="215">AVERAGE(D13316:D13331)</f>
        <v>47.125</v>
      </c>
    </row>
    <row r="13332" spans="1:24" x14ac:dyDescent="0.25">
      <c r="A13332" s="1">
        <v>42282.729166666664</v>
      </c>
      <c r="B13332">
        <v>1.2</v>
      </c>
      <c r="C13332">
        <v>11.8</v>
      </c>
      <c r="D13332">
        <v>58.8</v>
      </c>
      <c r="E13332">
        <v>17.7</v>
      </c>
      <c r="F13332">
        <v>50</v>
      </c>
      <c r="G13332">
        <v>0</v>
      </c>
      <c r="H13332">
        <v>79</v>
      </c>
      <c r="I13332">
        <v>2.8</v>
      </c>
      <c r="X13332" s="16">
        <f t="shared" si="215"/>
        <v>48.981249999999996</v>
      </c>
    </row>
    <row r="13333" spans="1:24" x14ac:dyDescent="0.25">
      <c r="A13333" s="1">
        <v>42282.75</v>
      </c>
      <c r="B13333">
        <v>1.2</v>
      </c>
      <c r="C13333">
        <v>11.4</v>
      </c>
      <c r="D13333">
        <v>60</v>
      </c>
      <c r="E13333">
        <v>17.600000000000001</v>
      </c>
      <c r="F13333">
        <v>21</v>
      </c>
      <c r="G13333">
        <v>0</v>
      </c>
      <c r="H13333">
        <v>88</v>
      </c>
      <c r="I13333">
        <v>1.7</v>
      </c>
      <c r="X13333" s="16">
        <f t="shared" si="215"/>
        <v>50.637499999999996</v>
      </c>
    </row>
    <row r="13334" spans="1:24" x14ac:dyDescent="0.25">
      <c r="A13334" s="1">
        <v>42282.770833333336</v>
      </c>
      <c r="B13334">
        <v>0.9</v>
      </c>
      <c r="C13334">
        <v>9.1999999999999993</v>
      </c>
      <c r="D13334">
        <v>62.7</v>
      </c>
      <c r="E13334">
        <v>17.600000000000001</v>
      </c>
      <c r="F13334">
        <v>6</v>
      </c>
      <c r="G13334">
        <v>0</v>
      </c>
      <c r="H13334">
        <v>87</v>
      </c>
      <c r="I13334">
        <v>2.2000000000000002</v>
      </c>
      <c r="X13334" s="16">
        <f t="shared" si="215"/>
        <v>51.856250000000003</v>
      </c>
    </row>
    <row r="13335" spans="1:24" x14ac:dyDescent="0.25">
      <c r="A13335" s="1">
        <v>42282.791666666664</v>
      </c>
      <c r="B13335">
        <v>1</v>
      </c>
      <c r="C13335">
        <v>7.5</v>
      </c>
      <c r="D13335">
        <v>64.2</v>
      </c>
      <c r="E13335">
        <v>17.7</v>
      </c>
      <c r="F13335">
        <v>6</v>
      </c>
      <c r="G13335">
        <v>0</v>
      </c>
      <c r="H13335">
        <v>82</v>
      </c>
      <c r="I13335">
        <v>2.4</v>
      </c>
      <c r="X13335" s="16">
        <f t="shared" si="215"/>
        <v>53.212500000000006</v>
      </c>
    </row>
    <row r="13336" spans="1:24" x14ac:dyDescent="0.25">
      <c r="A13336" s="1">
        <v>42282.8125</v>
      </c>
      <c r="B13336">
        <v>0.8</v>
      </c>
      <c r="C13336">
        <v>8.8000000000000007</v>
      </c>
      <c r="D13336">
        <v>59.9</v>
      </c>
      <c r="E13336">
        <v>17.899999999999999</v>
      </c>
      <c r="F13336">
        <v>6</v>
      </c>
      <c r="G13336">
        <v>0</v>
      </c>
      <c r="H13336">
        <v>85</v>
      </c>
      <c r="I13336">
        <v>3.3</v>
      </c>
      <c r="X13336" s="16">
        <f t="shared" si="215"/>
        <v>54.175000000000004</v>
      </c>
    </row>
    <row r="13337" spans="1:24" x14ac:dyDescent="0.25">
      <c r="A13337" s="1">
        <v>42282.833333333336</v>
      </c>
      <c r="B13337">
        <v>0.9</v>
      </c>
      <c r="C13337">
        <v>13.3</v>
      </c>
      <c r="D13337">
        <v>47.9</v>
      </c>
      <c r="E13337">
        <v>17.899999999999999</v>
      </c>
      <c r="F13337">
        <v>5</v>
      </c>
      <c r="G13337">
        <v>0</v>
      </c>
      <c r="H13337">
        <v>85</v>
      </c>
      <c r="I13337">
        <v>3.3</v>
      </c>
      <c r="X13337" s="16">
        <f t="shared" si="215"/>
        <v>54.481250000000003</v>
      </c>
    </row>
    <row r="13338" spans="1:24" x14ac:dyDescent="0.25">
      <c r="A13338" s="1">
        <v>42282.854166666664</v>
      </c>
      <c r="B13338">
        <v>1</v>
      </c>
      <c r="C13338">
        <v>15.1</v>
      </c>
      <c r="D13338">
        <v>43.4</v>
      </c>
      <c r="E13338">
        <v>17.5</v>
      </c>
      <c r="F13338">
        <v>5</v>
      </c>
      <c r="G13338">
        <v>0.11</v>
      </c>
      <c r="H13338">
        <v>83</v>
      </c>
      <c r="I13338">
        <v>3.4</v>
      </c>
      <c r="X13338" s="16">
        <f t="shared" si="215"/>
        <v>54.606250000000003</v>
      </c>
    </row>
    <row r="13339" spans="1:24" x14ac:dyDescent="0.25">
      <c r="A13339" s="1">
        <v>42282.875</v>
      </c>
      <c r="B13339">
        <v>0.9</v>
      </c>
      <c r="C13339">
        <v>16.5</v>
      </c>
      <c r="D13339">
        <v>38.299999999999997</v>
      </c>
      <c r="E13339">
        <v>16.8</v>
      </c>
      <c r="F13339">
        <v>6</v>
      </c>
      <c r="G13339">
        <v>1.4999999999999999E-2</v>
      </c>
      <c r="H13339">
        <v>81</v>
      </c>
      <c r="I13339">
        <v>3</v>
      </c>
      <c r="X13339" s="16">
        <f t="shared" si="215"/>
        <v>54.1875</v>
      </c>
    </row>
    <row r="13340" spans="1:24" x14ac:dyDescent="0.25">
      <c r="A13340" s="1">
        <v>42282.895833333336</v>
      </c>
      <c r="B13340">
        <v>0.9</v>
      </c>
      <c r="C13340">
        <v>19.600000000000001</v>
      </c>
      <c r="D13340">
        <v>34.799999999999997</v>
      </c>
      <c r="E13340">
        <v>16.600000000000001</v>
      </c>
      <c r="F13340">
        <v>5</v>
      </c>
      <c r="G13340">
        <v>0.35499999999999998</v>
      </c>
      <c r="H13340">
        <v>93</v>
      </c>
      <c r="I13340">
        <v>2.4</v>
      </c>
      <c r="X13340" s="16">
        <f t="shared" si="215"/>
        <v>53.681249999999991</v>
      </c>
    </row>
    <row r="13341" spans="1:24" x14ac:dyDescent="0.25">
      <c r="A13341" s="1">
        <v>42282.916666666664</v>
      </c>
      <c r="B13341">
        <v>1</v>
      </c>
      <c r="C13341">
        <v>19.399999999999999</v>
      </c>
      <c r="D13341">
        <v>33.799999999999997</v>
      </c>
      <c r="E13341">
        <v>16.2</v>
      </c>
      <c r="F13341">
        <v>6</v>
      </c>
      <c r="G13341">
        <v>2.5000000000000001E-2</v>
      </c>
      <c r="H13341">
        <v>95</v>
      </c>
      <c r="I13341">
        <v>2.4</v>
      </c>
      <c r="X13341" s="16">
        <f t="shared" si="215"/>
        <v>52.349999999999994</v>
      </c>
    </row>
    <row r="13342" spans="1:24" x14ac:dyDescent="0.25">
      <c r="A13342" s="1">
        <v>42282.9375</v>
      </c>
      <c r="B13342">
        <v>0.8</v>
      </c>
      <c r="C13342">
        <v>18.7</v>
      </c>
      <c r="D13342">
        <v>34.9</v>
      </c>
      <c r="E13342">
        <v>16.8</v>
      </c>
      <c r="F13342">
        <v>6</v>
      </c>
      <c r="G13342">
        <v>0.09</v>
      </c>
      <c r="H13342">
        <v>103</v>
      </c>
      <c r="I13342">
        <v>2.9</v>
      </c>
      <c r="X13342" s="16">
        <f t="shared" si="215"/>
        <v>50.856249999999989</v>
      </c>
    </row>
    <row r="13343" spans="1:24" x14ac:dyDescent="0.25">
      <c r="A13343" s="1">
        <v>42282.958333333336</v>
      </c>
      <c r="B13343">
        <v>1.1000000000000001</v>
      </c>
      <c r="C13343">
        <v>17.5</v>
      </c>
      <c r="D13343">
        <v>32.1</v>
      </c>
      <c r="E13343">
        <v>15.7</v>
      </c>
      <c r="F13343">
        <v>6</v>
      </c>
      <c r="G13343">
        <v>0.73499999999999999</v>
      </c>
      <c r="H13343">
        <v>118</v>
      </c>
      <c r="I13343">
        <v>2.2000000000000002</v>
      </c>
      <c r="X13343" s="16">
        <f t="shared" si="215"/>
        <v>49.33124999999999</v>
      </c>
    </row>
    <row r="13344" spans="1:24" x14ac:dyDescent="0.25">
      <c r="A13344" s="1">
        <v>42282.979166666664</v>
      </c>
      <c r="B13344">
        <v>1</v>
      </c>
      <c r="C13344">
        <v>15.1</v>
      </c>
      <c r="D13344">
        <v>35</v>
      </c>
      <c r="E13344">
        <v>15.2</v>
      </c>
      <c r="F13344">
        <v>6</v>
      </c>
      <c r="G13344">
        <v>1.34</v>
      </c>
      <c r="H13344">
        <v>130</v>
      </c>
      <c r="I13344">
        <v>1.8</v>
      </c>
      <c r="X13344" s="16">
        <f t="shared" si="215"/>
        <v>48.262499999999989</v>
      </c>
    </row>
    <row r="13345" spans="1:24" x14ac:dyDescent="0.25">
      <c r="A13345" s="1">
        <v>42283</v>
      </c>
      <c r="B13345">
        <v>0.9</v>
      </c>
      <c r="C13345">
        <v>12.6</v>
      </c>
      <c r="D13345">
        <v>40</v>
      </c>
      <c r="E13345">
        <v>15.2</v>
      </c>
      <c r="F13345">
        <v>6</v>
      </c>
      <c r="G13345">
        <v>6.5000000000000002E-2</v>
      </c>
      <c r="H13345">
        <v>109</v>
      </c>
      <c r="I13345">
        <v>1.9</v>
      </c>
      <c r="X13345" s="16">
        <f t="shared" si="215"/>
        <v>47.48749999999999</v>
      </c>
    </row>
    <row r="13346" spans="1:24" x14ac:dyDescent="0.25">
      <c r="A13346" s="1">
        <v>42283.020833333336</v>
      </c>
      <c r="B13346">
        <v>1</v>
      </c>
      <c r="C13346">
        <v>11.3</v>
      </c>
      <c r="D13346">
        <v>41</v>
      </c>
      <c r="E13346">
        <v>15.2</v>
      </c>
      <c r="F13346">
        <v>6</v>
      </c>
      <c r="G13346">
        <v>5.0000000000000001E-3</v>
      </c>
      <c r="H13346">
        <v>132</v>
      </c>
      <c r="I13346">
        <v>1.6</v>
      </c>
      <c r="X13346" s="16">
        <f t="shared" si="215"/>
        <v>46.593749999999993</v>
      </c>
    </row>
    <row r="13347" spans="1:24" x14ac:dyDescent="0.25">
      <c r="A13347" s="1">
        <v>42283.041666666664</v>
      </c>
      <c r="B13347">
        <v>0.9</v>
      </c>
      <c r="C13347">
        <v>10.199999999999999</v>
      </c>
      <c r="D13347">
        <v>42.4</v>
      </c>
      <c r="E13347">
        <v>15.6</v>
      </c>
      <c r="F13347">
        <v>6</v>
      </c>
      <c r="G13347">
        <v>0</v>
      </c>
      <c r="H13347">
        <v>135</v>
      </c>
      <c r="I13347">
        <v>2</v>
      </c>
      <c r="X13347" s="16">
        <f t="shared" si="215"/>
        <v>45.574999999999996</v>
      </c>
    </row>
    <row r="13348" spans="1:24" x14ac:dyDescent="0.25">
      <c r="A13348" s="1">
        <v>42283.0625</v>
      </c>
      <c r="B13348">
        <v>0.8</v>
      </c>
      <c r="C13348">
        <v>9.9</v>
      </c>
      <c r="E13348">
        <v>15.9</v>
      </c>
      <c r="F13348">
        <v>6</v>
      </c>
      <c r="G13348">
        <v>0</v>
      </c>
      <c r="H13348">
        <v>133</v>
      </c>
      <c r="I13348">
        <v>1.5</v>
      </c>
      <c r="X13348" s="16">
        <f t="shared" si="215"/>
        <v>44.693333333333335</v>
      </c>
    </row>
    <row r="13349" spans="1:24" x14ac:dyDescent="0.25">
      <c r="A13349" s="1">
        <v>42283.083333333336</v>
      </c>
      <c r="B13349">
        <v>0.7</v>
      </c>
      <c r="C13349">
        <v>10.5</v>
      </c>
      <c r="D13349">
        <v>37.799999999999997</v>
      </c>
      <c r="E13349">
        <v>15.9</v>
      </c>
      <c r="F13349">
        <v>6</v>
      </c>
      <c r="G13349">
        <v>0</v>
      </c>
      <c r="H13349">
        <v>134</v>
      </c>
      <c r="I13349">
        <v>1.4</v>
      </c>
      <c r="X13349" s="16">
        <f t="shared" si="215"/>
        <v>43.213333333333331</v>
      </c>
    </row>
    <row r="13350" spans="1:24" x14ac:dyDescent="0.25">
      <c r="A13350" s="1">
        <v>42283.104166666664</v>
      </c>
      <c r="B13350">
        <v>0.8</v>
      </c>
      <c r="C13350">
        <v>9.6999999999999993</v>
      </c>
      <c r="D13350">
        <v>37.5</v>
      </c>
      <c r="E13350">
        <v>15.8</v>
      </c>
      <c r="F13350">
        <v>6</v>
      </c>
      <c r="G13350">
        <v>0</v>
      </c>
      <c r="H13350">
        <v>134</v>
      </c>
      <c r="I13350">
        <v>1.7</v>
      </c>
      <c r="X13350" s="16">
        <f t="shared" si="215"/>
        <v>41.533333333333331</v>
      </c>
    </row>
    <row r="13351" spans="1:24" x14ac:dyDescent="0.25">
      <c r="A13351" s="1">
        <v>42283.125</v>
      </c>
      <c r="B13351">
        <v>1</v>
      </c>
      <c r="C13351">
        <v>10.6</v>
      </c>
      <c r="D13351">
        <v>32.9</v>
      </c>
      <c r="E13351">
        <v>15.6</v>
      </c>
      <c r="F13351">
        <v>6</v>
      </c>
      <c r="G13351">
        <v>0</v>
      </c>
      <c r="H13351">
        <v>136</v>
      </c>
      <c r="I13351">
        <v>1.4</v>
      </c>
      <c r="X13351" s="16">
        <f t="shared" si="215"/>
        <v>39.446666666666665</v>
      </c>
    </row>
    <row r="13352" spans="1:24" x14ac:dyDescent="0.25">
      <c r="A13352" s="1">
        <v>42283.145833333336</v>
      </c>
      <c r="B13352">
        <v>1</v>
      </c>
      <c r="C13352">
        <v>12.4</v>
      </c>
      <c r="D13352">
        <v>28.9</v>
      </c>
      <c r="E13352">
        <v>15.5</v>
      </c>
      <c r="F13352">
        <v>6</v>
      </c>
      <c r="G13352">
        <v>0</v>
      </c>
      <c r="H13352">
        <v>140</v>
      </c>
      <c r="I13352">
        <v>1.4</v>
      </c>
      <c r="X13352" s="16">
        <f t="shared" si="215"/>
        <v>37.379999999999995</v>
      </c>
    </row>
    <row r="13353" spans="1:24" x14ac:dyDescent="0.25">
      <c r="A13353" s="1">
        <v>42283.166666666664</v>
      </c>
      <c r="B13353">
        <v>1</v>
      </c>
      <c r="C13353">
        <v>13.2</v>
      </c>
      <c r="D13353">
        <v>25</v>
      </c>
      <c r="E13353">
        <v>15.7</v>
      </c>
      <c r="F13353">
        <v>6</v>
      </c>
      <c r="G13353">
        <v>0</v>
      </c>
      <c r="H13353">
        <v>132</v>
      </c>
      <c r="I13353">
        <v>0.8</v>
      </c>
      <c r="X13353" s="16">
        <f t="shared" si="215"/>
        <v>35.853333333333332</v>
      </c>
    </row>
    <row r="13354" spans="1:24" x14ac:dyDescent="0.25">
      <c r="A13354" s="1">
        <v>42283.1875</v>
      </c>
      <c r="B13354">
        <v>1.4</v>
      </c>
      <c r="C13354">
        <v>14.3</v>
      </c>
      <c r="D13354">
        <v>22.5</v>
      </c>
      <c r="E13354">
        <v>15.9</v>
      </c>
      <c r="F13354">
        <v>6</v>
      </c>
      <c r="G13354">
        <v>0</v>
      </c>
      <c r="H13354">
        <v>126</v>
      </c>
      <c r="I13354">
        <v>1</v>
      </c>
      <c r="X13354" s="16">
        <f t="shared" si="215"/>
        <v>34.459999999999994</v>
      </c>
    </row>
    <row r="13355" spans="1:24" x14ac:dyDescent="0.25">
      <c r="A13355" s="1">
        <v>42283.208333333336</v>
      </c>
      <c r="B13355">
        <v>1.5</v>
      </c>
      <c r="C13355">
        <v>15.8</v>
      </c>
      <c r="D13355">
        <v>20.9</v>
      </c>
      <c r="E13355">
        <v>15.7</v>
      </c>
      <c r="F13355">
        <v>5</v>
      </c>
      <c r="G13355">
        <v>0</v>
      </c>
      <c r="H13355">
        <v>131</v>
      </c>
      <c r="I13355">
        <v>1.1000000000000001</v>
      </c>
      <c r="X13355" s="16">
        <f t="shared" si="215"/>
        <v>33.299999999999997</v>
      </c>
    </row>
    <row r="13356" spans="1:24" x14ac:dyDescent="0.25">
      <c r="A13356" s="1">
        <v>42283.229166666664</v>
      </c>
      <c r="B13356">
        <v>3.1</v>
      </c>
      <c r="C13356">
        <v>19.600000000000001</v>
      </c>
      <c r="D13356">
        <v>16.7</v>
      </c>
      <c r="E13356">
        <v>15.3</v>
      </c>
      <c r="F13356">
        <v>6</v>
      </c>
      <c r="G13356">
        <v>0</v>
      </c>
      <c r="H13356">
        <v>145</v>
      </c>
      <c r="I13356">
        <v>1.3</v>
      </c>
      <c r="X13356" s="16">
        <f t="shared" si="215"/>
        <v>32.093333333333327</v>
      </c>
    </row>
    <row r="13357" spans="1:24" x14ac:dyDescent="0.25">
      <c r="A13357" s="1">
        <v>42283.25</v>
      </c>
      <c r="B13357">
        <v>8.4</v>
      </c>
      <c r="C13357">
        <v>28.1</v>
      </c>
      <c r="D13357">
        <v>8.8000000000000007</v>
      </c>
      <c r="E13357">
        <v>15.4</v>
      </c>
      <c r="F13357">
        <v>6</v>
      </c>
      <c r="G13357">
        <v>0</v>
      </c>
      <c r="H13357">
        <v>143</v>
      </c>
      <c r="I13357">
        <v>1.3</v>
      </c>
      <c r="X13357" s="16">
        <f t="shared" si="215"/>
        <v>30.426666666666662</v>
      </c>
    </row>
    <row r="13358" spans="1:24" x14ac:dyDescent="0.25">
      <c r="A13358" s="1">
        <v>42283.270833333336</v>
      </c>
      <c r="B13358">
        <v>7.5</v>
      </c>
      <c r="C13358">
        <v>28.7</v>
      </c>
      <c r="D13358">
        <v>7.4</v>
      </c>
      <c r="E13358">
        <v>15.6</v>
      </c>
      <c r="F13358">
        <v>6</v>
      </c>
      <c r="G13358">
        <v>0</v>
      </c>
      <c r="H13358">
        <v>140</v>
      </c>
      <c r="I13358">
        <v>0.9</v>
      </c>
      <c r="X13358" s="16">
        <f t="shared" si="215"/>
        <v>28.593333333333327</v>
      </c>
    </row>
    <row r="13359" spans="1:24" x14ac:dyDescent="0.25">
      <c r="A13359" s="1">
        <v>42283.291666666664</v>
      </c>
      <c r="B13359">
        <v>7.6</v>
      </c>
      <c r="C13359">
        <v>28</v>
      </c>
      <c r="D13359">
        <v>5.0999999999999996</v>
      </c>
      <c r="E13359">
        <v>15.4</v>
      </c>
      <c r="F13359">
        <v>17</v>
      </c>
      <c r="G13359">
        <v>0</v>
      </c>
      <c r="H13359">
        <v>138</v>
      </c>
      <c r="I13359">
        <v>1</v>
      </c>
      <c r="X13359" s="16">
        <f t="shared" si="215"/>
        <v>26.793333333333329</v>
      </c>
    </row>
    <row r="13360" spans="1:24" x14ac:dyDescent="0.25">
      <c r="A13360" s="1">
        <v>42283.3125</v>
      </c>
      <c r="B13360">
        <v>13.1</v>
      </c>
      <c r="C13360">
        <v>27.6</v>
      </c>
      <c r="D13360">
        <v>6.4</v>
      </c>
      <c r="E13360">
        <v>15.4</v>
      </c>
      <c r="F13360">
        <v>55</v>
      </c>
      <c r="G13360">
        <v>0</v>
      </c>
      <c r="H13360">
        <v>140</v>
      </c>
      <c r="I13360">
        <v>1.1000000000000001</v>
      </c>
      <c r="X13360" s="16">
        <f t="shared" si="215"/>
        <v>24.886666666666663</v>
      </c>
    </row>
    <row r="13361" spans="1:24" x14ac:dyDescent="0.25">
      <c r="A13361" s="1">
        <v>42283.333333333336</v>
      </c>
      <c r="B13361">
        <v>27.4</v>
      </c>
      <c r="C13361">
        <v>29.8</v>
      </c>
      <c r="D13361">
        <v>4.9000000000000004</v>
      </c>
      <c r="E13361">
        <v>15.5</v>
      </c>
      <c r="F13361">
        <v>64</v>
      </c>
      <c r="G13361">
        <v>0</v>
      </c>
      <c r="H13361">
        <v>140</v>
      </c>
      <c r="I13361">
        <v>1.2</v>
      </c>
      <c r="X13361" s="16">
        <f t="shared" si="215"/>
        <v>22.546666666666663</v>
      </c>
    </row>
    <row r="13362" spans="1:24" x14ac:dyDescent="0.25">
      <c r="A13362" s="1">
        <v>42283.354166666664</v>
      </c>
      <c r="B13362">
        <v>22.4</v>
      </c>
      <c r="C13362">
        <v>25.3</v>
      </c>
      <c r="D13362">
        <v>7</v>
      </c>
      <c r="E13362">
        <v>15.6</v>
      </c>
      <c r="F13362">
        <v>111</v>
      </c>
      <c r="G13362">
        <v>0</v>
      </c>
      <c r="H13362">
        <v>145</v>
      </c>
      <c r="I13362">
        <v>1.4</v>
      </c>
      <c r="X13362" s="16">
        <f t="shared" si="215"/>
        <v>20.279999999999998</v>
      </c>
    </row>
    <row r="13363" spans="1:24" x14ac:dyDescent="0.25">
      <c r="A13363" s="1">
        <v>42283.375</v>
      </c>
      <c r="B13363">
        <v>21.3</v>
      </c>
      <c r="C13363">
        <v>23.7</v>
      </c>
      <c r="D13363">
        <v>7.9</v>
      </c>
      <c r="E13363">
        <v>15.7</v>
      </c>
      <c r="F13363">
        <v>149</v>
      </c>
      <c r="G13363">
        <v>0</v>
      </c>
      <c r="H13363">
        <v>135</v>
      </c>
      <c r="I13363">
        <v>1.4</v>
      </c>
      <c r="X13363" s="16">
        <f t="shared" si="215"/>
        <v>17.98</v>
      </c>
    </row>
    <row r="13364" spans="1:24" x14ac:dyDescent="0.25">
      <c r="A13364" s="1">
        <v>42283.395833333336</v>
      </c>
      <c r="B13364">
        <v>20.7</v>
      </c>
      <c r="C13364">
        <v>22.9</v>
      </c>
      <c r="D13364">
        <v>17.5</v>
      </c>
      <c r="E13364">
        <v>17</v>
      </c>
      <c r="F13364">
        <v>186</v>
      </c>
      <c r="G13364">
        <v>0</v>
      </c>
      <c r="H13364">
        <v>120</v>
      </c>
      <c r="I13364">
        <v>1</v>
      </c>
      <c r="X13364" s="16">
        <f t="shared" si="215"/>
        <v>17.95</v>
      </c>
    </row>
    <row r="13365" spans="1:24" x14ac:dyDescent="0.25">
      <c r="A13365" s="1">
        <v>42283.416666666664</v>
      </c>
      <c r="B13365">
        <v>3.3</v>
      </c>
      <c r="C13365">
        <v>7.1</v>
      </c>
      <c r="D13365">
        <v>34.4</v>
      </c>
      <c r="E13365">
        <v>18.8</v>
      </c>
      <c r="F13365">
        <v>406</v>
      </c>
      <c r="G13365">
        <v>0</v>
      </c>
      <c r="H13365">
        <v>82</v>
      </c>
      <c r="I13365">
        <v>1.8</v>
      </c>
      <c r="X13365" s="16">
        <f t="shared" si="215"/>
        <v>17.737500000000001</v>
      </c>
    </row>
    <row r="13366" spans="1:24" x14ac:dyDescent="0.25">
      <c r="A13366" s="1">
        <v>42283.4375</v>
      </c>
      <c r="B13366">
        <v>15.5</v>
      </c>
      <c r="C13366">
        <v>21.1</v>
      </c>
      <c r="D13366">
        <v>25.7</v>
      </c>
      <c r="E13366">
        <v>19.899999999999999</v>
      </c>
      <c r="F13366">
        <v>308</v>
      </c>
      <c r="G13366">
        <v>0</v>
      </c>
      <c r="H13366">
        <v>130</v>
      </c>
      <c r="I13366">
        <v>0.7</v>
      </c>
      <c r="X13366" s="16">
        <f t="shared" si="215"/>
        <v>17</v>
      </c>
    </row>
    <row r="13367" spans="1:24" x14ac:dyDescent="0.25">
      <c r="A13367" s="1">
        <v>42283.458333333336</v>
      </c>
      <c r="B13367">
        <v>8.6999999999999993</v>
      </c>
      <c r="C13367">
        <v>16.3</v>
      </c>
      <c r="D13367">
        <v>28</v>
      </c>
      <c r="E13367">
        <v>19.7</v>
      </c>
      <c r="F13367">
        <v>195</v>
      </c>
      <c r="G13367">
        <v>0</v>
      </c>
      <c r="H13367">
        <v>119</v>
      </c>
      <c r="I13367">
        <v>0.9</v>
      </c>
      <c r="X13367" s="16">
        <f t="shared" si="215"/>
        <v>16.693750000000001</v>
      </c>
    </row>
    <row r="13368" spans="1:24" x14ac:dyDescent="0.25">
      <c r="A13368" s="1">
        <v>42283.479166666664</v>
      </c>
      <c r="B13368">
        <v>8.9</v>
      </c>
      <c r="C13368">
        <v>16.899999999999999</v>
      </c>
      <c r="D13368">
        <v>25.7</v>
      </c>
      <c r="E13368">
        <v>19.600000000000001</v>
      </c>
      <c r="F13368">
        <v>171</v>
      </c>
      <c r="G13368">
        <v>0</v>
      </c>
      <c r="H13368">
        <v>135</v>
      </c>
      <c r="I13368">
        <v>0.9</v>
      </c>
      <c r="X13368" s="16">
        <f t="shared" si="215"/>
        <v>16.493750000000002</v>
      </c>
    </row>
    <row r="13369" spans="1:24" x14ac:dyDescent="0.25">
      <c r="A13369" s="1">
        <v>42283.5</v>
      </c>
      <c r="B13369">
        <v>18.399999999999999</v>
      </c>
      <c r="C13369">
        <v>24</v>
      </c>
      <c r="D13369">
        <v>22.1</v>
      </c>
      <c r="E13369">
        <v>19.899999999999999</v>
      </c>
      <c r="F13369">
        <v>248</v>
      </c>
      <c r="G13369">
        <v>0</v>
      </c>
      <c r="H13369">
        <v>154</v>
      </c>
      <c r="I13369">
        <v>1</v>
      </c>
      <c r="X13369" s="16">
        <f t="shared" si="215"/>
        <v>16.3125</v>
      </c>
    </row>
    <row r="13370" spans="1:24" x14ac:dyDescent="0.25">
      <c r="A13370" s="1">
        <v>42283.520833333336</v>
      </c>
      <c r="B13370">
        <v>9.4</v>
      </c>
      <c r="C13370">
        <v>17</v>
      </c>
      <c r="D13370">
        <v>27.2</v>
      </c>
      <c r="E13370">
        <v>20.6</v>
      </c>
      <c r="F13370">
        <v>336</v>
      </c>
      <c r="G13370">
        <v>0</v>
      </c>
      <c r="H13370">
        <v>133</v>
      </c>
      <c r="I13370">
        <v>1</v>
      </c>
      <c r="X13370" s="16">
        <f t="shared" si="215"/>
        <v>16.606249999999999</v>
      </c>
    </row>
    <row r="13371" spans="1:24" x14ac:dyDescent="0.25">
      <c r="A13371" s="1">
        <v>42283.541666666664</v>
      </c>
      <c r="B13371">
        <v>21.7</v>
      </c>
      <c r="C13371">
        <v>26.4</v>
      </c>
      <c r="D13371">
        <v>18.600000000000001</v>
      </c>
      <c r="E13371">
        <v>21.2</v>
      </c>
      <c r="F13371">
        <v>205</v>
      </c>
      <c r="G13371">
        <v>0</v>
      </c>
      <c r="H13371">
        <v>147</v>
      </c>
      <c r="I13371">
        <v>1</v>
      </c>
      <c r="X13371" s="16">
        <f t="shared" si="215"/>
        <v>16.462499999999999</v>
      </c>
    </row>
    <row r="13372" spans="1:24" x14ac:dyDescent="0.25">
      <c r="A13372" s="1">
        <v>42283.5625</v>
      </c>
      <c r="B13372">
        <v>33.4</v>
      </c>
      <c r="C13372">
        <v>42.5</v>
      </c>
      <c r="D13372">
        <v>7.9</v>
      </c>
      <c r="E13372">
        <v>20.2</v>
      </c>
      <c r="F13372">
        <v>67</v>
      </c>
      <c r="G13372">
        <v>1.05</v>
      </c>
      <c r="H13372">
        <v>171</v>
      </c>
      <c r="I13372">
        <v>1</v>
      </c>
      <c r="X13372" s="16">
        <f t="shared" si="215"/>
        <v>15.9125</v>
      </c>
    </row>
    <row r="13373" spans="1:24" x14ac:dyDescent="0.25">
      <c r="A13373" s="1">
        <v>42283.583333333336</v>
      </c>
      <c r="B13373">
        <v>8.8000000000000007</v>
      </c>
      <c r="C13373">
        <v>28.8</v>
      </c>
      <c r="D13373">
        <v>17.100000000000001</v>
      </c>
      <c r="E13373">
        <v>18.600000000000001</v>
      </c>
      <c r="F13373">
        <v>101</v>
      </c>
      <c r="G13373">
        <v>0.22500000000000001</v>
      </c>
      <c r="H13373">
        <v>138</v>
      </c>
      <c r="I13373">
        <v>0.9</v>
      </c>
      <c r="X13373" s="16">
        <f t="shared" si="215"/>
        <v>16.431249999999999</v>
      </c>
    </row>
    <row r="13374" spans="1:24" x14ac:dyDescent="0.25">
      <c r="A13374" s="1">
        <v>42283.604166666664</v>
      </c>
      <c r="B13374">
        <v>17.600000000000001</v>
      </c>
      <c r="C13374">
        <v>32.9</v>
      </c>
      <c r="D13374">
        <v>12.2</v>
      </c>
      <c r="E13374">
        <v>18.7</v>
      </c>
      <c r="F13374">
        <v>135</v>
      </c>
      <c r="G13374">
        <v>0</v>
      </c>
      <c r="H13374">
        <v>143</v>
      </c>
      <c r="I13374">
        <v>0.8</v>
      </c>
      <c r="X13374" s="16">
        <f t="shared" si="215"/>
        <v>16.731249999999996</v>
      </c>
    </row>
    <row r="13375" spans="1:24" x14ac:dyDescent="0.25">
      <c r="A13375" s="1">
        <v>42283.625</v>
      </c>
      <c r="B13375">
        <v>24.2</v>
      </c>
      <c r="C13375">
        <v>33.5</v>
      </c>
      <c r="D13375">
        <v>6.7</v>
      </c>
      <c r="E13375">
        <v>18.899999999999999</v>
      </c>
      <c r="F13375">
        <v>109</v>
      </c>
      <c r="G13375">
        <v>0</v>
      </c>
      <c r="H13375">
        <v>152</v>
      </c>
      <c r="I13375">
        <v>0.9</v>
      </c>
      <c r="X13375" s="16">
        <f t="shared" si="215"/>
        <v>16.831249999999997</v>
      </c>
    </row>
    <row r="13376" spans="1:24" x14ac:dyDescent="0.25">
      <c r="A13376" s="1">
        <v>42283.645833333336</v>
      </c>
      <c r="B13376">
        <v>21.5</v>
      </c>
      <c r="C13376">
        <v>34.5</v>
      </c>
      <c r="D13376">
        <v>10.3</v>
      </c>
      <c r="E13376">
        <v>19.100000000000001</v>
      </c>
      <c r="F13376">
        <v>146</v>
      </c>
      <c r="G13376">
        <v>0.12</v>
      </c>
      <c r="H13376">
        <v>162</v>
      </c>
      <c r="I13376">
        <v>1.4</v>
      </c>
      <c r="X13376" s="16">
        <f t="shared" si="215"/>
        <v>17.074999999999999</v>
      </c>
    </row>
    <row r="13377" spans="1:24" x14ac:dyDescent="0.25">
      <c r="A13377" s="1">
        <v>42283.666666666664</v>
      </c>
      <c r="B13377">
        <v>15.2</v>
      </c>
      <c r="C13377">
        <v>34.9</v>
      </c>
      <c r="D13377">
        <v>11.9</v>
      </c>
      <c r="E13377">
        <v>18.600000000000001</v>
      </c>
      <c r="F13377">
        <v>74</v>
      </c>
      <c r="G13377">
        <v>1.4999999999999999E-2</v>
      </c>
      <c r="H13377">
        <v>155</v>
      </c>
      <c r="I13377">
        <v>1.5</v>
      </c>
      <c r="X13377" s="16">
        <f t="shared" si="215"/>
        <v>17.512499999999996</v>
      </c>
    </row>
    <row r="13378" spans="1:24" x14ac:dyDescent="0.25">
      <c r="A13378" s="1">
        <v>42283.6875</v>
      </c>
      <c r="B13378">
        <v>9.9</v>
      </c>
      <c r="C13378">
        <v>36.200000000000003</v>
      </c>
      <c r="D13378">
        <v>10.5</v>
      </c>
      <c r="E13378">
        <v>18.2</v>
      </c>
      <c r="F13378">
        <v>37</v>
      </c>
      <c r="G13378">
        <v>0.155</v>
      </c>
      <c r="H13378">
        <v>157</v>
      </c>
      <c r="I13378">
        <v>1.2</v>
      </c>
      <c r="X13378" s="16">
        <f t="shared" si="215"/>
        <v>17.731249999999996</v>
      </c>
    </row>
    <row r="13379" spans="1:24" x14ac:dyDescent="0.25">
      <c r="A13379" s="1">
        <v>42283.708333333336</v>
      </c>
      <c r="B13379">
        <v>15.6</v>
      </c>
      <c r="C13379">
        <v>37.200000000000003</v>
      </c>
      <c r="D13379">
        <v>11.3</v>
      </c>
      <c r="E13379">
        <v>17.899999999999999</v>
      </c>
      <c r="F13379">
        <v>45</v>
      </c>
      <c r="G13379">
        <v>7.4999999999999997E-2</v>
      </c>
      <c r="H13379">
        <v>142</v>
      </c>
      <c r="I13379">
        <v>1.1000000000000001</v>
      </c>
      <c r="X13379" s="16">
        <f t="shared" si="215"/>
        <v>17.943749999999998</v>
      </c>
    </row>
    <row r="13380" spans="1:24" x14ac:dyDescent="0.25">
      <c r="A13380" s="1">
        <v>42283.729166666664</v>
      </c>
      <c r="B13380">
        <v>5.9</v>
      </c>
      <c r="C13380">
        <v>37.799999999999997</v>
      </c>
      <c r="D13380">
        <v>11</v>
      </c>
      <c r="E13380">
        <v>17.7</v>
      </c>
      <c r="F13380">
        <v>34</v>
      </c>
      <c r="G13380">
        <v>0</v>
      </c>
      <c r="H13380">
        <v>148</v>
      </c>
      <c r="I13380">
        <v>1.7</v>
      </c>
      <c r="X13380" s="16">
        <f t="shared" si="215"/>
        <v>17.537499999999998</v>
      </c>
    </row>
    <row r="13381" spans="1:24" x14ac:dyDescent="0.25">
      <c r="A13381" s="1">
        <v>42283.75</v>
      </c>
      <c r="B13381">
        <v>3.8</v>
      </c>
      <c r="C13381">
        <v>37.799999999999997</v>
      </c>
      <c r="D13381">
        <v>9.5</v>
      </c>
      <c r="E13381">
        <v>17.399999999999999</v>
      </c>
      <c r="F13381">
        <v>15</v>
      </c>
      <c r="G13381">
        <v>0</v>
      </c>
      <c r="H13381">
        <v>139</v>
      </c>
      <c r="I13381">
        <v>1.1000000000000001</v>
      </c>
      <c r="X13381" s="16">
        <f t="shared" si="215"/>
        <v>15.981249999999999</v>
      </c>
    </row>
    <row r="13382" spans="1:24" x14ac:dyDescent="0.25">
      <c r="A13382" s="1">
        <v>42283.770833333336</v>
      </c>
      <c r="B13382">
        <v>2.8</v>
      </c>
      <c r="C13382">
        <v>40.700000000000003</v>
      </c>
      <c r="D13382">
        <v>7</v>
      </c>
      <c r="E13382">
        <v>17.2</v>
      </c>
      <c r="F13382">
        <v>6</v>
      </c>
      <c r="G13382">
        <v>0</v>
      </c>
      <c r="H13382">
        <v>132</v>
      </c>
      <c r="I13382">
        <v>0.8</v>
      </c>
      <c r="X13382" s="16">
        <f t="shared" si="215"/>
        <v>14.812500000000002</v>
      </c>
    </row>
    <row r="13383" spans="1:24" x14ac:dyDescent="0.25">
      <c r="A13383" s="1">
        <v>42283.791666666664</v>
      </c>
      <c r="B13383">
        <v>2.2000000000000002</v>
      </c>
      <c r="C13383">
        <v>38.6</v>
      </c>
      <c r="D13383">
        <v>10.3</v>
      </c>
      <c r="E13383">
        <v>17</v>
      </c>
      <c r="F13383">
        <v>6</v>
      </c>
      <c r="G13383">
        <v>0</v>
      </c>
      <c r="H13383">
        <v>120</v>
      </c>
      <c r="I13383">
        <v>0.8</v>
      </c>
      <c r="X13383" s="16">
        <f t="shared" si="215"/>
        <v>13.706250000000001</v>
      </c>
    </row>
    <row r="13384" spans="1:24" x14ac:dyDescent="0.25">
      <c r="A13384" s="1">
        <v>42283.8125</v>
      </c>
      <c r="B13384">
        <v>3.9</v>
      </c>
      <c r="C13384">
        <v>34.799999999999997</v>
      </c>
      <c r="D13384">
        <v>14.8</v>
      </c>
      <c r="E13384">
        <v>16.899999999999999</v>
      </c>
      <c r="F13384">
        <v>6</v>
      </c>
      <c r="G13384">
        <v>0</v>
      </c>
      <c r="H13384">
        <v>114</v>
      </c>
      <c r="I13384">
        <v>0.6</v>
      </c>
      <c r="X13384" s="16">
        <f t="shared" si="215"/>
        <v>13.025000000000002</v>
      </c>
    </row>
    <row r="13385" spans="1:24" x14ac:dyDescent="0.25">
      <c r="A13385" s="1">
        <v>42283.833333333336</v>
      </c>
      <c r="B13385">
        <v>1.9</v>
      </c>
      <c r="C13385">
        <v>31.2</v>
      </c>
      <c r="D13385">
        <v>17.5</v>
      </c>
      <c r="E13385">
        <v>16.8</v>
      </c>
      <c r="F13385">
        <v>5</v>
      </c>
      <c r="G13385">
        <v>0</v>
      </c>
      <c r="H13385">
        <v>132</v>
      </c>
      <c r="I13385">
        <v>0.6</v>
      </c>
      <c r="X13385" s="16">
        <f t="shared" si="215"/>
        <v>12.737500000000002</v>
      </c>
    </row>
    <row r="13386" spans="1:24" x14ac:dyDescent="0.25">
      <c r="A13386" s="1">
        <v>42283.854166666664</v>
      </c>
      <c r="B13386">
        <v>3.4</v>
      </c>
      <c r="C13386">
        <v>31.4</v>
      </c>
      <c r="D13386">
        <v>15.2</v>
      </c>
      <c r="E13386">
        <v>16.5</v>
      </c>
      <c r="F13386">
        <v>6</v>
      </c>
      <c r="G13386">
        <v>0</v>
      </c>
      <c r="H13386">
        <v>119</v>
      </c>
      <c r="I13386">
        <v>0.5</v>
      </c>
      <c r="X13386" s="16">
        <f t="shared" si="215"/>
        <v>11.987500000000001</v>
      </c>
    </row>
    <row r="13387" spans="1:24" x14ac:dyDescent="0.25">
      <c r="A13387" s="1">
        <v>42283.875</v>
      </c>
      <c r="B13387">
        <v>3.2</v>
      </c>
      <c r="C13387">
        <v>28.5</v>
      </c>
      <c r="D13387">
        <v>11.2</v>
      </c>
      <c r="E13387">
        <v>16.100000000000001</v>
      </c>
      <c r="F13387">
        <v>6</v>
      </c>
      <c r="G13387">
        <v>0</v>
      </c>
      <c r="H13387">
        <v>115</v>
      </c>
      <c r="I13387">
        <v>0.3</v>
      </c>
      <c r="X13387" s="16">
        <f t="shared" si="215"/>
        <v>11.524999999999999</v>
      </c>
    </row>
    <row r="13388" spans="1:24" x14ac:dyDescent="0.25">
      <c r="A13388" s="1">
        <v>42283.895833333336</v>
      </c>
      <c r="B13388">
        <v>2.8</v>
      </c>
      <c r="C13388">
        <v>30.1</v>
      </c>
      <c r="D13388">
        <v>5.3</v>
      </c>
      <c r="E13388">
        <v>15.8</v>
      </c>
      <c r="F13388">
        <v>6</v>
      </c>
      <c r="G13388">
        <v>0</v>
      </c>
      <c r="H13388">
        <v>137</v>
      </c>
      <c r="I13388">
        <v>0.4</v>
      </c>
      <c r="X13388" s="16">
        <f t="shared" si="215"/>
        <v>11.362499999999999</v>
      </c>
    </row>
    <row r="13389" spans="1:24" x14ac:dyDescent="0.25">
      <c r="A13389" s="1">
        <v>42283.916666666664</v>
      </c>
      <c r="B13389">
        <v>5</v>
      </c>
      <c r="C13389">
        <v>30</v>
      </c>
      <c r="D13389">
        <v>1.7</v>
      </c>
      <c r="E13389">
        <v>15.7</v>
      </c>
      <c r="F13389">
        <v>6</v>
      </c>
      <c r="G13389">
        <v>0</v>
      </c>
      <c r="H13389">
        <v>136</v>
      </c>
      <c r="I13389">
        <v>0.5</v>
      </c>
      <c r="X13389" s="16">
        <f t="shared" si="215"/>
        <v>10.399999999999999</v>
      </c>
    </row>
    <row r="13390" spans="1:24" x14ac:dyDescent="0.25">
      <c r="A13390" s="1">
        <v>42283.9375</v>
      </c>
      <c r="B13390">
        <v>3.9</v>
      </c>
      <c r="C13390">
        <v>28</v>
      </c>
      <c r="D13390">
        <v>3.7</v>
      </c>
      <c r="E13390">
        <v>15.8</v>
      </c>
      <c r="F13390">
        <v>6</v>
      </c>
      <c r="G13390">
        <v>0</v>
      </c>
      <c r="H13390">
        <v>132</v>
      </c>
      <c r="I13390">
        <v>0.7</v>
      </c>
      <c r="X13390" s="16">
        <f t="shared" si="215"/>
        <v>9.8687499999999986</v>
      </c>
    </row>
    <row r="13391" spans="1:24" x14ac:dyDescent="0.25">
      <c r="A13391" s="1">
        <v>42283.958333333336</v>
      </c>
      <c r="B13391">
        <v>2</v>
      </c>
      <c r="C13391">
        <v>20.399999999999999</v>
      </c>
      <c r="D13391">
        <v>13.9</v>
      </c>
      <c r="E13391">
        <v>15.9</v>
      </c>
      <c r="F13391">
        <v>6</v>
      </c>
      <c r="G13391">
        <v>0</v>
      </c>
      <c r="H13391">
        <v>139</v>
      </c>
      <c r="I13391">
        <v>0.9</v>
      </c>
      <c r="X13391" s="16">
        <f t="shared" si="215"/>
        <v>10.318749999999998</v>
      </c>
    </row>
    <row r="13392" spans="1:24" x14ac:dyDescent="0.25">
      <c r="A13392" s="1">
        <v>42283.979166666664</v>
      </c>
      <c r="B13392">
        <v>1</v>
      </c>
      <c r="C13392">
        <v>16.100000000000001</v>
      </c>
      <c r="D13392">
        <v>21.3</v>
      </c>
      <c r="E13392">
        <v>16.2</v>
      </c>
      <c r="F13392">
        <v>6</v>
      </c>
      <c r="G13392">
        <v>0</v>
      </c>
      <c r="H13392">
        <v>125</v>
      </c>
      <c r="I13392">
        <v>0.9</v>
      </c>
      <c r="X13392" s="16">
        <f t="shared" si="215"/>
        <v>11.00625</v>
      </c>
    </row>
    <row r="13393" spans="1:24" x14ac:dyDescent="0.25">
      <c r="A13393" s="1">
        <v>42284</v>
      </c>
      <c r="B13393">
        <v>1</v>
      </c>
      <c r="C13393">
        <v>16.7</v>
      </c>
      <c r="D13393">
        <v>20.100000000000001</v>
      </c>
      <c r="E13393">
        <v>16.399999999999999</v>
      </c>
      <c r="F13393">
        <v>6</v>
      </c>
      <c r="G13393">
        <v>0</v>
      </c>
      <c r="H13393">
        <v>139</v>
      </c>
      <c r="I13393">
        <v>0.9</v>
      </c>
      <c r="X13393" s="16">
        <f t="shared" si="215"/>
        <v>11.518750000000001</v>
      </c>
    </row>
    <row r="13394" spans="1:24" x14ac:dyDescent="0.25">
      <c r="A13394" s="1">
        <v>42284.020833333336</v>
      </c>
      <c r="B13394">
        <v>1.5</v>
      </c>
      <c r="C13394">
        <v>16.600000000000001</v>
      </c>
      <c r="D13394">
        <v>17.5</v>
      </c>
      <c r="E13394">
        <v>16.3</v>
      </c>
      <c r="F13394">
        <v>6</v>
      </c>
      <c r="G13394">
        <v>0</v>
      </c>
      <c r="H13394">
        <v>132</v>
      </c>
      <c r="I13394">
        <v>0.7</v>
      </c>
      <c r="X13394" s="16">
        <f t="shared" si="215"/>
        <v>11.956250000000001</v>
      </c>
    </row>
    <row r="13395" spans="1:24" x14ac:dyDescent="0.25">
      <c r="A13395" s="1">
        <v>42284.041666666664</v>
      </c>
      <c r="B13395">
        <v>1</v>
      </c>
      <c r="C13395">
        <v>16.899999999999999</v>
      </c>
      <c r="D13395">
        <v>16.899999999999999</v>
      </c>
      <c r="E13395">
        <v>16.399999999999999</v>
      </c>
      <c r="F13395">
        <v>6</v>
      </c>
      <c r="G13395">
        <v>0</v>
      </c>
      <c r="H13395">
        <v>111</v>
      </c>
      <c r="I13395">
        <v>0.5</v>
      </c>
      <c r="X13395" s="16">
        <f t="shared" ref="X13395:X13458" si="216">AVERAGE(D13380:D13395)</f>
        <v>12.30625</v>
      </c>
    </row>
    <row r="13396" spans="1:24" x14ac:dyDescent="0.25">
      <c r="A13396" s="1">
        <v>42284.0625</v>
      </c>
      <c r="B13396">
        <v>1.1000000000000001</v>
      </c>
      <c r="C13396">
        <v>16.3</v>
      </c>
      <c r="D13396">
        <v>20.7</v>
      </c>
      <c r="E13396">
        <v>16.5</v>
      </c>
      <c r="F13396">
        <v>6</v>
      </c>
      <c r="G13396">
        <v>0</v>
      </c>
      <c r="H13396">
        <v>148</v>
      </c>
      <c r="I13396">
        <v>1.2</v>
      </c>
      <c r="X13396" s="16">
        <f t="shared" si="216"/>
        <v>12.9125</v>
      </c>
    </row>
    <row r="13397" spans="1:24" x14ac:dyDescent="0.25">
      <c r="A13397" s="1">
        <v>42284.083333333336</v>
      </c>
      <c r="B13397">
        <v>1</v>
      </c>
      <c r="C13397">
        <v>16.5</v>
      </c>
      <c r="D13397">
        <v>23.6</v>
      </c>
      <c r="E13397">
        <v>16.7</v>
      </c>
      <c r="F13397">
        <v>6</v>
      </c>
      <c r="G13397">
        <v>0</v>
      </c>
      <c r="H13397">
        <v>148</v>
      </c>
      <c r="I13397">
        <v>1.4</v>
      </c>
      <c r="X13397" s="16">
        <f t="shared" si="216"/>
        <v>13.793749999999999</v>
      </c>
    </row>
    <row r="13398" spans="1:24" x14ac:dyDescent="0.25">
      <c r="A13398" s="1">
        <v>42284.104166666664</v>
      </c>
      <c r="B13398">
        <v>0.9</v>
      </c>
      <c r="C13398">
        <v>16.2</v>
      </c>
      <c r="E13398">
        <v>16.600000000000001</v>
      </c>
      <c r="F13398">
        <v>6</v>
      </c>
      <c r="G13398">
        <v>0</v>
      </c>
      <c r="H13398">
        <v>154</v>
      </c>
      <c r="I13398">
        <v>1.4</v>
      </c>
      <c r="X13398" s="16">
        <f t="shared" si="216"/>
        <v>14.246666666666666</v>
      </c>
    </row>
    <row r="13399" spans="1:24" x14ac:dyDescent="0.25">
      <c r="A13399" s="1">
        <v>42284.125</v>
      </c>
      <c r="B13399">
        <v>1</v>
      </c>
      <c r="C13399">
        <v>15</v>
      </c>
      <c r="D13399">
        <v>26.5</v>
      </c>
      <c r="E13399">
        <v>16.5</v>
      </c>
      <c r="F13399">
        <v>6</v>
      </c>
      <c r="G13399">
        <v>0</v>
      </c>
      <c r="H13399">
        <v>151</v>
      </c>
      <c r="I13399">
        <v>1.4</v>
      </c>
      <c r="X13399" s="16">
        <f t="shared" si="216"/>
        <v>15.326666666666666</v>
      </c>
    </row>
    <row r="13400" spans="1:24" x14ac:dyDescent="0.25">
      <c r="A13400" s="1">
        <v>42284.145833333336</v>
      </c>
      <c r="B13400">
        <v>1</v>
      </c>
      <c r="C13400">
        <v>16.8</v>
      </c>
      <c r="D13400">
        <v>22.7</v>
      </c>
      <c r="E13400">
        <v>16.399999999999999</v>
      </c>
      <c r="F13400">
        <v>6</v>
      </c>
      <c r="G13400">
        <v>0</v>
      </c>
      <c r="H13400">
        <v>150</v>
      </c>
      <c r="I13400">
        <v>1.4</v>
      </c>
      <c r="X13400" s="16">
        <f t="shared" si="216"/>
        <v>15.853333333333332</v>
      </c>
    </row>
    <row r="13401" spans="1:24" x14ac:dyDescent="0.25">
      <c r="A13401" s="1">
        <v>42284.166666666664</v>
      </c>
      <c r="B13401">
        <v>1.2</v>
      </c>
      <c r="C13401">
        <v>17.100000000000001</v>
      </c>
      <c r="D13401">
        <v>20.5</v>
      </c>
      <c r="E13401">
        <v>16.2</v>
      </c>
      <c r="F13401">
        <v>6</v>
      </c>
      <c r="G13401">
        <v>0</v>
      </c>
      <c r="H13401">
        <v>154</v>
      </c>
      <c r="I13401">
        <v>1.7</v>
      </c>
      <c r="X13401" s="16">
        <f t="shared" si="216"/>
        <v>16.053333333333331</v>
      </c>
    </row>
    <row r="13402" spans="1:24" x14ac:dyDescent="0.25">
      <c r="A13402" s="1">
        <v>42284.1875</v>
      </c>
      <c r="D13402">
        <v>16.8</v>
      </c>
      <c r="E13402">
        <v>16</v>
      </c>
      <c r="F13402">
        <v>6</v>
      </c>
      <c r="G13402">
        <v>0</v>
      </c>
      <c r="H13402">
        <v>150</v>
      </c>
      <c r="I13402">
        <v>1.3</v>
      </c>
      <c r="X13402" s="16">
        <f t="shared" si="216"/>
        <v>16.16</v>
      </c>
    </row>
    <row r="13403" spans="1:24" x14ac:dyDescent="0.25">
      <c r="A13403" s="1">
        <v>42284.208333333336</v>
      </c>
      <c r="B13403">
        <v>2.4</v>
      </c>
      <c r="C13403">
        <v>23.1</v>
      </c>
      <c r="D13403">
        <v>12.1</v>
      </c>
      <c r="E13403">
        <v>15.9</v>
      </c>
      <c r="F13403">
        <v>6</v>
      </c>
      <c r="G13403">
        <v>0</v>
      </c>
      <c r="H13403">
        <v>154</v>
      </c>
      <c r="I13403">
        <v>1.2</v>
      </c>
      <c r="X13403" s="16">
        <f t="shared" si="216"/>
        <v>16.220000000000002</v>
      </c>
    </row>
    <row r="13404" spans="1:24" x14ac:dyDescent="0.25">
      <c r="A13404" s="1">
        <v>42284.229166666664</v>
      </c>
      <c r="B13404">
        <v>3.8</v>
      </c>
      <c r="C13404">
        <v>24.8</v>
      </c>
      <c r="D13404">
        <v>9.5</v>
      </c>
      <c r="E13404">
        <v>15.7</v>
      </c>
      <c r="F13404">
        <v>6</v>
      </c>
      <c r="G13404">
        <v>0</v>
      </c>
      <c r="H13404">
        <v>154</v>
      </c>
      <c r="I13404">
        <v>1.1000000000000001</v>
      </c>
      <c r="X13404" s="16">
        <f t="shared" si="216"/>
        <v>16.5</v>
      </c>
    </row>
    <row r="13405" spans="1:24" x14ac:dyDescent="0.25">
      <c r="A13405" s="1">
        <v>42284.25</v>
      </c>
      <c r="B13405">
        <v>7.6</v>
      </c>
      <c r="C13405">
        <v>30.3</v>
      </c>
      <c r="D13405">
        <v>6.7</v>
      </c>
      <c r="E13405">
        <v>15.7</v>
      </c>
      <c r="F13405">
        <v>6</v>
      </c>
      <c r="G13405">
        <v>0</v>
      </c>
      <c r="H13405">
        <v>154</v>
      </c>
      <c r="I13405">
        <v>1.3</v>
      </c>
      <c r="X13405" s="16">
        <f t="shared" si="216"/>
        <v>16.833333333333332</v>
      </c>
    </row>
    <row r="13406" spans="1:24" x14ac:dyDescent="0.25">
      <c r="A13406" s="1">
        <v>42284.270833333336</v>
      </c>
      <c r="B13406">
        <v>12.1</v>
      </c>
      <c r="C13406">
        <v>34.6</v>
      </c>
      <c r="D13406">
        <v>4.5</v>
      </c>
      <c r="E13406">
        <v>15.7</v>
      </c>
      <c r="F13406">
        <v>6</v>
      </c>
      <c r="G13406">
        <v>0</v>
      </c>
      <c r="H13406">
        <v>155</v>
      </c>
      <c r="I13406">
        <v>1.3</v>
      </c>
      <c r="X13406" s="16">
        <f t="shared" si="216"/>
        <v>16.886666666666667</v>
      </c>
    </row>
    <row r="13407" spans="1:24" x14ac:dyDescent="0.25">
      <c r="A13407" s="1">
        <v>42284.291666666664</v>
      </c>
      <c r="B13407">
        <v>29.8</v>
      </c>
      <c r="C13407">
        <v>41.6</v>
      </c>
      <c r="D13407">
        <v>3.4</v>
      </c>
      <c r="E13407">
        <v>15.5</v>
      </c>
      <c r="F13407">
        <v>15</v>
      </c>
      <c r="G13407">
        <v>0</v>
      </c>
      <c r="H13407">
        <v>159</v>
      </c>
      <c r="I13407">
        <v>1.3</v>
      </c>
      <c r="X13407" s="16">
        <f t="shared" si="216"/>
        <v>16.186666666666667</v>
      </c>
    </row>
    <row r="13408" spans="1:24" x14ac:dyDescent="0.25">
      <c r="A13408" s="1">
        <v>42284.3125</v>
      </c>
      <c r="B13408">
        <v>27</v>
      </c>
      <c r="C13408">
        <v>42.8</v>
      </c>
      <c r="D13408">
        <v>5.5</v>
      </c>
      <c r="E13408">
        <v>15.4</v>
      </c>
      <c r="F13408">
        <v>41</v>
      </c>
      <c r="G13408">
        <v>0</v>
      </c>
      <c r="H13408">
        <v>154</v>
      </c>
      <c r="I13408">
        <v>0.8</v>
      </c>
      <c r="X13408" s="16">
        <f t="shared" si="216"/>
        <v>15.133333333333333</v>
      </c>
    </row>
    <row r="13409" spans="1:24" x14ac:dyDescent="0.25">
      <c r="A13409" s="1">
        <v>42284.333333333336</v>
      </c>
      <c r="B13409">
        <v>21.9</v>
      </c>
      <c r="C13409">
        <v>40.700000000000003</v>
      </c>
      <c r="D13409">
        <v>8.4</v>
      </c>
      <c r="E13409">
        <v>15.5</v>
      </c>
      <c r="F13409">
        <v>61</v>
      </c>
      <c r="G13409">
        <v>0</v>
      </c>
      <c r="H13409">
        <v>158</v>
      </c>
      <c r="I13409">
        <v>1</v>
      </c>
      <c r="X13409" s="16">
        <f t="shared" si="216"/>
        <v>14.353333333333332</v>
      </c>
    </row>
    <row r="13410" spans="1:24" x14ac:dyDescent="0.25">
      <c r="A13410" s="1">
        <v>42284.354166666664</v>
      </c>
      <c r="E13410">
        <v>15.7</v>
      </c>
      <c r="F13410">
        <v>82</v>
      </c>
      <c r="H13410">
        <v>161</v>
      </c>
      <c r="I13410">
        <v>1.2</v>
      </c>
      <c r="X13410" s="16">
        <f t="shared" si="216"/>
        <v>14.128571428571428</v>
      </c>
    </row>
    <row r="13411" spans="1:24" x14ac:dyDescent="0.25">
      <c r="A13411" s="1">
        <v>42284.375</v>
      </c>
      <c r="B13411">
        <v>20.2</v>
      </c>
      <c r="C13411">
        <v>35.1</v>
      </c>
      <c r="D13411">
        <v>15.4</v>
      </c>
      <c r="E13411">
        <v>16</v>
      </c>
      <c r="F13411">
        <v>121</v>
      </c>
      <c r="G13411">
        <v>0</v>
      </c>
      <c r="H13411">
        <v>158</v>
      </c>
      <c r="I13411">
        <v>1.3</v>
      </c>
      <c r="X13411" s="16">
        <f t="shared" si="216"/>
        <v>14.021428571428572</v>
      </c>
    </row>
    <row r="13412" spans="1:24" x14ac:dyDescent="0.25">
      <c r="A13412" s="1">
        <v>42284.395833333336</v>
      </c>
      <c r="B13412">
        <v>17.7</v>
      </c>
      <c r="C13412">
        <v>28.8</v>
      </c>
      <c r="D13412">
        <v>19.899999999999999</v>
      </c>
      <c r="E13412">
        <v>16.100000000000001</v>
      </c>
      <c r="F13412">
        <v>163</v>
      </c>
      <c r="G13412">
        <v>0</v>
      </c>
      <c r="H13412">
        <v>157</v>
      </c>
      <c r="I13412">
        <v>1.4</v>
      </c>
      <c r="X13412" s="16">
        <f t="shared" si="216"/>
        <v>13.964285714285714</v>
      </c>
    </row>
    <row r="13413" spans="1:24" x14ac:dyDescent="0.25">
      <c r="A13413" s="1">
        <v>42284.416666666664</v>
      </c>
      <c r="B13413">
        <v>16.2</v>
      </c>
      <c r="C13413">
        <v>26.4</v>
      </c>
      <c r="D13413">
        <v>25.1</v>
      </c>
      <c r="E13413">
        <v>16.3</v>
      </c>
      <c r="F13413">
        <v>114</v>
      </c>
      <c r="G13413">
        <v>0</v>
      </c>
      <c r="H13413">
        <v>179</v>
      </c>
      <c r="I13413">
        <v>1.1000000000000001</v>
      </c>
      <c r="X13413" s="16">
        <f t="shared" si="216"/>
        <v>14.071428571428571</v>
      </c>
    </row>
    <row r="13414" spans="1:24" x14ac:dyDescent="0.25">
      <c r="A13414" s="1">
        <v>42284.4375</v>
      </c>
      <c r="B13414">
        <v>27.8</v>
      </c>
      <c r="C13414">
        <v>28</v>
      </c>
      <c r="D13414">
        <v>36.1</v>
      </c>
      <c r="E13414">
        <v>15.7</v>
      </c>
      <c r="F13414">
        <v>159</v>
      </c>
      <c r="G13414">
        <v>0</v>
      </c>
      <c r="H13414">
        <v>276</v>
      </c>
      <c r="I13414">
        <v>2</v>
      </c>
      <c r="X13414" s="16">
        <f t="shared" si="216"/>
        <v>15.54</v>
      </c>
    </row>
    <row r="13415" spans="1:24" x14ac:dyDescent="0.25">
      <c r="A13415" s="1">
        <v>42284.458333333336</v>
      </c>
      <c r="B13415">
        <v>23.6</v>
      </c>
      <c r="C13415">
        <v>22.8</v>
      </c>
      <c r="D13415">
        <v>42.9</v>
      </c>
      <c r="E13415">
        <v>16.3</v>
      </c>
      <c r="F13415">
        <v>216</v>
      </c>
      <c r="G13415">
        <v>0</v>
      </c>
      <c r="H13415">
        <v>279</v>
      </c>
      <c r="I13415">
        <v>2</v>
      </c>
      <c r="X13415" s="16">
        <f t="shared" si="216"/>
        <v>16.633333333333333</v>
      </c>
    </row>
    <row r="13416" spans="1:24" x14ac:dyDescent="0.25">
      <c r="A13416" s="1">
        <v>42284.479166666664</v>
      </c>
      <c r="B13416">
        <v>21.1</v>
      </c>
      <c r="C13416">
        <v>22.9</v>
      </c>
      <c r="D13416">
        <v>40.299999999999997</v>
      </c>
      <c r="E13416">
        <v>16.8</v>
      </c>
      <c r="F13416">
        <v>239</v>
      </c>
      <c r="G13416">
        <v>0</v>
      </c>
      <c r="H13416">
        <v>261</v>
      </c>
      <c r="I13416">
        <v>1.3</v>
      </c>
      <c r="X13416" s="16">
        <f t="shared" si="216"/>
        <v>17.806666666666668</v>
      </c>
    </row>
    <row r="13417" spans="1:24" x14ac:dyDescent="0.25">
      <c r="A13417" s="1">
        <v>42284.5</v>
      </c>
      <c r="B13417">
        <v>20.3</v>
      </c>
      <c r="C13417">
        <v>20.2</v>
      </c>
      <c r="D13417">
        <v>44</v>
      </c>
      <c r="E13417">
        <v>17.3</v>
      </c>
      <c r="F13417">
        <v>371</v>
      </c>
      <c r="G13417">
        <v>0</v>
      </c>
      <c r="H13417">
        <v>272</v>
      </c>
      <c r="I13417">
        <v>1.9</v>
      </c>
      <c r="X13417" s="16">
        <f t="shared" si="216"/>
        <v>19.373333333333335</v>
      </c>
    </row>
    <row r="13418" spans="1:24" x14ac:dyDescent="0.25">
      <c r="A13418" s="1">
        <v>42284.520833333336</v>
      </c>
      <c r="B13418">
        <v>26.7</v>
      </c>
      <c r="C13418">
        <v>27.4</v>
      </c>
      <c r="D13418">
        <v>36.6</v>
      </c>
      <c r="E13418">
        <v>17</v>
      </c>
      <c r="F13418">
        <v>227</v>
      </c>
      <c r="G13418">
        <v>0</v>
      </c>
      <c r="H13418">
        <v>268</v>
      </c>
      <c r="I13418">
        <v>1.5</v>
      </c>
      <c r="X13418" s="16">
        <f t="shared" si="216"/>
        <v>20.693333333333335</v>
      </c>
    </row>
    <row r="13419" spans="1:24" x14ac:dyDescent="0.25">
      <c r="A13419" s="1">
        <v>42284.541666666664</v>
      </c>
      <c r="B13419">
        <v>16.3</v>
      </c>
      <c r="C13419">
        <v>21.9</v>
      </c>
      <c r="D13419">
        <v>40.299999999999997</v>
      </c>
      <c r="E13419">
        <v>16.8</v>
      </c>
      <c r="F13419">
        <v>163</v>
      </c>
      <c r="G13419">
        <v>0</v>
      </c>
      <c r="H13419">
        <v>244</v>
      </c>
      <c r="I13419">
        <v>1.1000000000000001</v>
      </c>
      <c r="X13419" s="16">
        <f t="shared" si="216"/>
        <v>22.573333333333334</v>
      </c>
    </row>
    <row r="13420" spans="1:24" x14ac:dyDescent="0.25">
      <c r="A13420" s="1">
        <v>42284.5625</v>
      </c>
      <c r="B13420">
        <v>9.6</v>
      </c>
      <c r="C13420">
        <v>16.7</v>
      </c>
      <c r="D13420">
        <v>44.5</v>
      </c>
      <c r="E13420">
        <v>16.399999999999999</v>
      </c>
      <c r="F13420">
        <v>205</v>
      </c>
      <c r="G13420">
        <v>0</v>
      </c>
      <c r="H13420">
        <v>184</v>
      </c>
      <c r="I13420">
        <v>1.1000000000000001</v>
      </c>
      <c r="X13420" s="16">
        <f t="shared" si="216"/>
        <v>24.90666666666667</v>
      </c>
    </row>
    <row r="13421" spans="1:24" x14ac:dyDescent="0.25">
      <c r="A13421" s="1">
        <v>42284.583333333336</v>
      </c>
      <c r="B13421">
        <v>12.3</v>
      </c>
      <c r="C13421">
        <v>19.8</v>
      </c>
      <c r="D13421">
        <v>42.2</v>
      </c>
      <c r="E13421">
        <v>16.3</v>
      </c>
      <c r="F13421">
        <v>252</v>
      </c>
      <c r="G13421">
        <v>0</v>
      </c>
      <c r="H13421">
        <v>203</v>
      </c>
      <c r="I13421">
        <v>0.8</v>
      </c>
      <c r="X13421" s="16">
        <f t="shared" si="216"/>
        <v>27.273333333333333</v>
      </c>
    </row>
    <row r="13422" spans="1:24" x14ac:dyDescent="0.25">
      <c r="A13422" s="1">
        <v>42284.604166666664</v>
      </c>
      <c r="B13422">
        <v>16.7</v>
      </c>
      <c r="C13422">
        <v>23</v>
      </c>
      <c r="D13422">
        <v>41.1</v>
      </c>
      <c r="E13422">
        <v>16.7</v>
      </c>
      <c r="F13422">
        <v>211</v>
      </c>
      <c r="G13422">
        <v>0</v>
      </c>
      <c r="H13422">
        <v>250</v>
      </c>
      <c r="I13422">
        <v>1</v>
      </c>
      <c r="X13422" s="16">
        <f t="shared" si="216"/>
        <v>29.713333333333335</v>
      </c>
    </row>
    <row r="13423" spans="1:24" x14ac:dyDescent="0.25">
      <c r="A13423" s="1">
        <v>42284.625</v>
      </c>
      <c r="B13423">
        <v>16.899999999999999</v>
      </c>
      <c r="C13423">
        <v>21.2</v>
      </c>
      <c r="D13423">
        <v>42.3</v>
      </c>
      <c r="E13423">
        <v>16.8</v>
      </c>
      <c r="F13423">
        <v>158</v>
      </c>
      <c r="G13423">
        <v>0</v>
      </c>
      <c r="H13423">
        <v>253</v>
      </c>
      <c r="I13423">
        <v>1.2</v>
      </c>
      <c r="X13423" s="16">
        <f t="shared" si="216"/>
        <v>32.306666666666672</v>
      </c>
    </row>
    <row r="13424" spans="1:24" x14ac:dyDescent="0.25">
      <c r="A13424" s="1">
        <v>42284.645833333336</v>
      </c>
      <c r="B13424">
        <v>17.2</v>
      </c>
      <c r="C13424">
        <v>22.7</v>
      </c>
      <c r="D13424">
        <v>40.299999999999997</v>
      </c>
      <c r="E13424">
        <v>16.7</v>
      </c>
      <c r="F13424">
        <v>119</v>
      </c>
      <c r="G13424">
        <v>0</v>
      </c>
      <c r="H13424">
        <v>252</v>
      </c>
      <c r="I13424">
        <v>1.2</v>
      </c>
      <c r="X13424" s="16">
        <f t="shared" si="216"/>
        <v>34.626666666666672</v>
      </c>
    </row>
    <row r="13425" spans="1:24" x14ac:dyDescent="0.25">
      <c r="A13425" s="1">
        <v>42284.666666666664</v>
      </c>
      <c r="B13425">
        <v>12.6</v>
      </c>
      <c r="C13425">
        <v>23.1</v>
      </c>
      <c r="D13425">
        <v>38.799999999999997</v>
      </c>
      <c r="E13425">
        <v>16.600000000000001</v>
      </c>
      <c r="F13425">
        <v>113</v>
      </c>
      <c r="G13425">
        <v>0</v>
      </c>
      <c r="H13425">
        <v>241</v>
      </c>
      <c r="I13425">
        <v>0.7</v>
      </c>
      <c r="X13425" s="16">
        <f t="shared" si="216"/>
        <v>36.653333333333336</v>
      </c>
    </row>
    <row r="13426" spans="1:24" x14ac:dyDescent="0.25">
      <c r="A13426" s="1">
        <v>42284.6875</v>
      </c>
      <c r="B13426">
        <v>26.2</v>
      </c>
      <c r="C13426">
        <v>28.6</v>
      </c>
      <c r="D13426">
        <v>34.5</v>
      </c>
      <c r="E13426">
        <v>16.7</v>
      </c>
      <c r="F13426">
        <v>89</v>
      </c>
      <c r="G13426">
        <v>0</v>
      </c>
      <c r="H13426">
        <v>269</v>
      </c>
      <c r="I13426">
        <v>1.4</v>
      </c>
      <c r="X13426" s="16">
        <f t="shared" si="216"/>
        <v>36.518750000000004</v>
      </c>
    </row>
    <row r="13427" spans="1:24" x14ac:dyDescent="0.25">
      <c r="A13427" s="1">
        <v>42284.708333333336</v>
      </c>
      <c r="B13427">
        <v>22.3</v>
      </c>
      <c r="C13427">
        <v>32.6</v>
      </c>
      <c r="D13427">
        <v>29.8</v>
      </c>
      <c r="E13427">
        <v>16.5</v>
      </c>
      <c r="F13427">
        <v>53</v>
      </c>
      <c r="G13427">
        <v>0</v>
      </c>
      <c r="H13427">
        <v>274</v>
      </c>
      <c r="I13427">
        <v>1.4</v>
      </c>
      <c r="X13427" s="16">
        <f t="shared" si="216"/>
        <v>37.418749999999996</v>
      </c>
    </row>
    <row r="13428" spans="1:24" x14ac:dyDescent="0.25">
      <c r="A13428" s="1">
        <v>42284.729166666664</v>
      </c>
      <c r="B13428">
        <v>25.6</v>
      </c>
      <c r="C13428">
        <v>37.6</v>
      </c>
      <c r="D13428">
        <v>26</v>
      </c>
      <c r="E13428">
        <v>16.5</v>
      </c>
      <c r="F13428">
        <v>24</v>
      </c>
      <c r="G13428">
        <v>0</v>
      </c>
      <c r="H13428">
        <v>275</v>
      </c>
      <c r="I13428">
        <v>1.3</v>
      </c>
      <c r="X13428" s="16">
        <f t="shared" si="216"/>
        <v>37.799999999999997</v>
      </c>
    </row>
    <row r="13429" spans="1:24" x14ac:dyDescent="0.25">
      <c r="A13429" s="1">
        <v>42284.75</v>
      </c>
      <c r="B13429">
        <v>21</v>
      </c>
      <c r="C13429">
        <v>29.7</v>
      </c>
      <c r="D13429">
        <v>31</v>
      </c>
      <c r="E13429">
        <v>16.2</v>
      </c>
      <c r="F13429">
        <v>9</v>
      </c>
      <c r="G13429">
        <v>0</v>
      </c>
      <c r="H13429">
        <v>274</v>
      </c>
      <c r="I13429">
        <v>1.2</v>
      </c>
      <c r="X13429" s="16">
        <f t="shared" si="216"/>
        <v>38.168750000000003</v>
      </c>
    </row>
    <row r="13430" spans="1:24" x14ac:dyDescent="0.25">
      <c r="A13430" s="1">
        <v>42284.770833333336</v>
      </c>
      <c r="B13430">
        <v>19.399999999999999</v>
      </c>
      <c r="C13430">
        <v>30.5</v>
      </c>
      <c r="D13430">
        <v>29.2</v>
      </c>
      <c r="E13430">
        <v>15.9</v>
      </c>
      <c r="F13430">
        <v>6</v>
      </c>
      <c r="G13430">
        <v>0</v>
      </c>
      <c r="H13430">
        <v>275</v>
      </c>
      <c r="I13430">
        <v>1.9</v>
      </c>
      <c r="X13430" s="16">
        <f t="shared" si="216"/>
        <v>37.737500000000004</v>
      </c>
    </row>
    <row r="13431" spans="1:24" x14ac:dyDescent="0.25">
      <c r="A13431" s="1">
        <v>42284.791666666664</v>
      </c>
      <c r="B13431">
        <v>12.4</v>
      </c>
      <c r="C13431">
        <v>24.5</v>
      </c>
      <c r="D13431">
        <v>35.1</v>
      </c>
      <c r="E13431">
        <v>14.6</v>
      </c>
      <c r="F13431">
        <v>5</v>
      </c>
      <c r="G13431">
        <v>0</v>
      </c>
      <c r="H13431">
        <v>287</v>
      </c>
      <c r="I13431">
        <v>0.9</v>
      </c>
      <c r="X13431" s="16">
        <f t="shared" si="216"/>
        <v>37.250000000000007</v>
      </c>
    </row>
    <row r="13432" spans="1:24" x14ac:dyDescent="0.25">
      <c r="A13432" s="1">
        <v>42284.8125</v>
      </c>
      <c r="B13432">
        <v>1.6</v>
      </c>
      <c r="C13432">
        <v>13.8</v>
      </c>
      <c r="D13432">
        <v>35.9</v>
      </c>
      <c r="E13432">
        <v>14.5</v>
      </c>
      <c r="F13432">
        <v>6</v>
      </c>
      <c r="G13432">
        <v>0</v>
      </c>
      <c r="H13432">
        <v>73</v>
      </c>
      <c r="I13432">
        <v>0.4</v>
      </c>
      <c r="X13432" s="16">
        <f t="shared" si="216"/>
        <v>36.975000000000001</v>
      </c>
    </row>
    <row r="13433" spans="1:24" x14ac:dyDescent="0.25">
      <c r="A13433" s="1">
        <v>42284.833333333336</v>
      </c>
      <c r="B13433">
        <v>12</v>
      </c>
      <c r="C13433">
        <v>23.7</v>
      </c>
      <c r="D13433">
        <v>31.3</v>
      </c>
      <c r="E13433">
        <v>15</v>
      </c>
      <c r="F13433">
        <v>6</v>
      </c>
      <c r="G13433">
        <v>0</v>
      </c>
      <c r="H13433">
        <v>276</v>
      </c>
      <c r="I13433">
        <v>1.1000000000000001</v>
      </c>
      <c r="X13433" s="16">
        <f t="shared" si="216"/>
        <v>36.181249999999999</v>
      </c>
    </row>
    <row r="13434" spans="1:24" x14ac:dyDescent="0.25">
      <c r="A13434" s="1">
        <v>42284.854166666664</v>
      </c>
      <c r="B13434">
        <v>13.7</v>
      </c>
      <c r="C13434">
        <v>24.8</v>
      </c>
      <c r="D13434">
        <v>28.6</v>
      </c>
      <c r="E13434">
        <v>15</v>
      </c>
      <c r="F13434">
        <v>5</v>
      </c>
      <c r="G13434">
        <v>0</v>
      </c>
      <c r="H13434">
        <v>282</v>
      </c>
      <c r="I13434">
        <v>1</v>
      </c>
      <c r="X13434" s="16">
        <f t="shared" si="216"/>
        <v>35.681249999999999</v>
      </c>
    </row>
    <row r="13435" spans="1:24" x14ac:dyDescent="0.25">
      <c r="A13435" s="1">
        <v>42284.875</v>
      </c>
      <c r="B13435">
        <v>10.4</v>
      </c>
      <c r="C13435">
        <v>28</v>
      </c>
      <c r="D13435">
        <v>22.7</v>
      </c>
      <c r="E13435">
        <v>15</v>
      </c>
      <c r="F13435">
        <v>6</v>
      </c>
      <c r="G13435">
        <v>0</v>
      </c>
      <c r="H13435">
        <v>279</v>
      </c>
      <c r="I13435">
        <v>1</v>
      </c>
      <c r="X13435" s="16">
        <f t="shared" si="216"/>
        <v>34.581250000000004</v>
      </c>
    </row>
    <row r="13436" spans="1:24" x14ac:dyDescent="0.25">
      <c r="A13436" s="1">
        <v>42284.895833333336</v>
      </c>
      <c r="B13436">
        <v>9</v>
      </c>
      <c r="C13436">
        <v>25.3</v>
      </c>
      <c r="D13436">
        <v>23.9</v>
      </c>
      <c r="E13436">
        <v>14.8</v>
      </c>
      <c r="F13436">
        <v>5</v>
      </c>
      <c r="G13436">
        <v>0</v>
      </c>
      <c r="H13436">
        <v>271</v>
      </c>
      <c r="I13436">
        <v>1.1000000000000001</v>
      </c>
      <c r="X13436" s="16">
        <f t="shared" si="216"/>
        <v>33.293750000000003</v>
      </c>
    </row>
    <row r="13437" spans="1:24" x14ac:dyDescent="0.25">
      <c r="A13437" s="1">
        <v>42284.916666666664</v>
      </c>
      <c r="B13437">
        <v>5.4</v>
      </c>
      <c r="C13437">
        <v>19</v>
      </c>
      <c r="D13437">
        <v>30.2</v>
      </c>
      <c r="E13437">
        <v>14.4</v>
      </c>
      <c r="F13437">
        <v>5</v>
      </c>
      <c r="G13437">
        <v>0</v>
      </c>
      <c r="H13437">
        <v>274</v>
      </c>
      <c r="I13437">
        <v>1.1000000000000001</v>
      </c>
      <c r="X13437" s="16">
        <f t="shared" si="216"/>
        <v>32.543750000000003</v>
      </c>
    </row>
    <row r="13438" spans="1:24" x14ac:dyDescent="0.25">
      <c r="A13438" s="1">
        <v>42284.9375</v>
      </c>
      <c r="B13438">
        <v>2.1</v>
      </c>
      <c r="C13438">
        <v>19.5</v>
      </c>
      <c r="D13438">
        <v>24</v>
      </c>
      <c r="E13438">
        <v>14.1</v>
      </c>
      <c r="F13438">
        <v>5</v>
      </c>
      <c r="G13438">
        <v>0</v>
      </c>
      <c r="H13438">
        <v>191</v>
      </c>
      <c r="I13438">
        <v>0.3</v>
      </c>
      <c r="X13438" s="16">
        <f t="shared" si="216"/>
        <v>31.474999999999998</v>
      </c>
    </row>
    <row r="13439" spans="1:24" x14ac:dyDescent="0.25">
      <c r="A13439" s="1">
        <v>42284.958333333336</v>
      </c>
      <c r="B13439">
        <v>1.5</v>
      </c>
      <c r="C13439">
        <v>20.100000000000001</v>
      </c>
      <c r="D13439">
        <v>17.8</v>
      </c>
      <c r="E13439">
        <v>13.3</v>
      </c>
      <c r="F13439">
        <v>5</v>
      </c>
      <c r="G13439">
        <v>0</v>
      </c>
      <c r="H13439">
        <v>161</v>
      </c>
      <c r="I13439">
        <v>0.5</v>
      </c>
      <c r="X13439" s="16">
        <f t="shared" si="216"/>
        <v>29.943749999999998</v>
      </c>
    </row>
    <row r="13440" spans="1:24" x14ac:dyDescent="0.25">
      <c r="A13440" s="1">
        <v>42284.979166666664</v>
      </c>
      <c r="B13440">
        <v>1.1000000000000001</v>
      </c>
      <c r="C13440">
        <v>20.100000000000001</v>
      </c>
      <c r="D13440">
        <v>15.4</v>
      </c>
      <c r="E13440">
        <v>12.8</v>
      </c>
      <c r="F13440">
        <v>6</v>
      </c>
      <c r="G13440">
        <v>0</v>
      </c>
      <c r="H13440">
        <v>128</v>
      </c>
      <c r="I13440">
        <v>0.6</v>
      </c>
      <c r="X13440" s="16">
        <f t="shared" si="216"/>
        <v>28.387499999999996</v>
      </c>
    </row>
    <row r="13441" spans="1:24" x14ac:dyDescent="0.25">
      <c r="A13441" s="1">
        <v>42285</v>
      </c>
      <c r="B13441">
        <v>1.1000000000000001</v>
      </c>
      <c r="C13441">
        <v>21.2</v>
      </c>
      <c r="D13441">
        <v>11.4</v>
      </c>
      <c r="E13441">
        <v>12.3</v>
      </c>
      <c r="F13441">
        <v>6</v>
      </c>
      <c r="G13441">
        <v>0</v>
      </c>
      <c r="H13441">
        <v>116</v>
      </c>
      <c r="I13441">
        <v>0.6</v>
      </c>
      <c r="X13441" s="16">
        <f t="shared" si="216"/>
        <v>26.674999999999997</v>
      </c>
    </row>
    <row r="13442" spans="1:24" x14ac:dyDescent="0.25">
      <c r="A13442" s="1">
        <v>42285.020833333336</v>
      </c>
      <c r="B13442">
        <v>1.2</v>
      </c>
      <c r="C13442">
        <v>19.100000000000001</v>
      </c>
      <c r="D13442">
        <v>12.7</v>
      </c>
      <c r="E13442">
        <v>12.1</v>
      </c>
      <c r="F13442">
        <v>6</v>
      </c>
      <c r="G13442">
        <v>0</v>
      </c>
      <c r="H13442">
        <v>118</v>
      </c>
      <c r="I13442">
        <v>0.7</v>
      </c>
      <c r="X13442" s="16">
        <f t="shared" si="216"/>
        <v>25.312499999999996</v>
      </c>
    </row>
    <row r="13443" spans="1:24" x14ac:dyDescent="0.25">
      <c r="A13443" s="1">
        <v>42285.041666666664</v>
      </c>
      <c r="B13443">
        <v>1.3</v>
      </c>
      <c r="C13443">
        <v>16.5</v>
      </c>
      <c r="D13443">
        <v>15.6</v>
      </c>
      <c r="E13443">
        <v>12</v>
      </c>
      <c r="F13443">
        <v>6</v>
      </c>
      <c r="G13443">
        <v>0</v>
      </c>
      <c r="H13443">
        <v>123</v>
      </c>
      <c r="I13443">
        <v>0.6</v>
      </c>
      <c r="X13443" s="16">
        <f t="shared" si="216"/>
        <v>24.424999999999997</v>
      </c>
    </row>
    <row r="13444" spans="1:24" x14ac:dyDescent="0.25">
      <c r="A13444" s="1">
        <v>42285.0625</v>
      </c>
      <c r="B13444">
        <v>1</v>
      </c>
      <c r="C13444">
        <v>14.3</v>
      </c>
      <c r="D13444">
        <v>17.3</v>
      </c>
      <c r="E13444">
        <v>11.9</v>
      </c>
      <c r="F13444">
        <v>5</v>
      </c>
      <c r="G13444">
        <v>0</v>
      </c>
      <c r="H13444">
        <v>129</v>
      </c>
      <c r="I13444">
        <v>0.5</v>
      </c>
      <c r="X13444" s="16">
        <f t="shared" si="216"/>
        <v>23.881250000000001</v>
      </c>
    </row>
    <row r="13445" spans="1:24" x14ac:dyDescent="0.25">
      <c r="A13445" s="1">
        <v>42285.083333333336</v>
      </c>
      <c r="B13445">
        <v>1.2</v>
      </c>
      <c r="C13445">
        <v>12.3</v>
      </c>
      <c r="D13445">
        <v>13.6</v>
      </c>
      <c r="E13445">
        <v>11.5</v>
      </c>
      <c r="F13445">
        <v>5</v>
      </c>
      <c r="G13445">
        <v>0</v>
      </c>
      <c r="H13445">
        <v>113</v>
      </c>
      <c r="I13445">
        <v>0.5</v>
      </c>
      <c r="X13445" s="16">
        <f t="shared" si="216"/>
        <v>22.793749999999999</v>
      </c>
    </row>
    <row r="13446" spans="1:24" x14ac:dyDescent="0.25">
      <c r="A13446" s="1">
        <v>42285.104166666664</v>
      </c>
      <c r="B13446">
        <v>1</v>
      </c>
      <c r="C13446">
        <v>11.4</v>
      </c>
      <c r="D13446">
        <v>12.3</v>
      </c>
      <c r="E13446">
        <v>11.1</v>
      </c>
      <c r="F13446">
        <v>5</v>
      </c>
      <c r="G13446">
        <v>0</v>
      </c>
      <c r="H13446">
        <v>131</v>
      </c>
      <c r="I13446">
        <v>0.6</v>
      </c>
      <c r="X13446" s="16">
        <f t="shared" si="216"/>
        <v>21.737500000000001</v>
      </c>
    </row>
    <row r="13447" spans="1:24" x14ac:dyDescent="0.25">
      <c r="A13447" s="1">
        <v>42285.125</v>
      </c>
      <c r="B13447">
        <v>1.2</v>
      </c>
      <c r="C13447">
        <v>11.8</v>
      </c>
      <c r="D13447">
        <v>12.8</v>
      </c>
      <c r="E13447">
        <v>11</v>
      </c>
      <c r="F13447">
        <v>6</v>
      </c>
      <c r="G13447">
        <v>0</v>
      </c>
      <c r="H13447">
        <v>125</v>
      </c>
      <c r="I13447">
        <v>0.5</v>
      </c>
      <c r="X13447" s="16">
        <f t="shared" si="216"/>
        <v>20.343750000000004</v>
      </c>
    </row>
    <row r="13448" spans="1:24" x14ac:dyDescent="0.25">
      <c r="A13448" s="1">
        <v>42285.145833333336</v>
      </c>
      <c r="B13448">
        <v>1.2</v>
      </c>
      <c r="C13448">
        <v>9.8000000000000007</v>
      </c>
      <c r="E13448">
        <v>11</v>
      </c>
      <c r="F13448">
        <v>6</v>
      </c>
      <c r="G13448">
        <v>0</v>
      </c>
      <c r="H13448">
        <v>103</v>
      </c>
      <c r="I13448">
        <v>0.6</v>
      </c>
      <c r="X13448" s="16">
        <f t="shared" si="216"/>
        <v>19.306666666666668</v>
      </c>
    </row>
    <row r="13449" spans="1:24" x14ac:dyDescent="0.25">
      <c r="A13449" s="1">
        <v>42285.166666666664</v>
      </c>
      <c r="B13449">
        <v>1.2</v>
      </c>
      <c r="C13449">
        <v>9.6999999999999993</v>
      </c>
      <c r="D13449">
        <v>15</v>
      </c>
      <c r="E13449">
        <v>11</v>
      </c>
      <c r="F13449">
        <v>5</v>
      </c>
      <c r="G13449">
        <v>0</v>
      </c>
      <c r="H13449">
        <v>144</v>
      </c>
      <c r="I13449">
        <v>0.6</v>
      </c>
      <c r="X13449" s="16">
        <f t="shared" si="216"/>
        <v>18.220000000000002</v>
      </c>
    </row>
    <row r="13450" spans="1:24" x14ac:dyDescent="0.25">
      <c r="A13450" s="1">
        <v>42285.1875</v>
      </c>
      <c r="B13450">
        <v>1.1000000000000001</v>
      </c>
      <c r="C13450">
        <v>10.3</v>
      </c>
      <c r="D13450">
        <v>15.5</v>
      </c>
      <c r="E13450">
        <v>11</v>
      </c>
      <c r="F13450">
        <v>6</v>
      </c>
      <c r="G13450">
        <v>0</v>
      </c>
      <c r="H13450">
        <v>109</v>
      </c>
      <c r="I13450">
        <v>0.6</v>
      </c>
      <c r="X13450" s="16">
        <f t="shared" si="216"/>
        <v>17.346666666666671</v>
      </c>
    </row>
    <row r="13451" spans="1:24" x14ac:dyDescent="0.25">
      <c r="A13451" s="1">
        <v>42285.208333333336</v>
      </c>
      <c r="B13451">
        <v>1.6</v>
      </c>
      <c r="C13451">
        <v>16.3</v>
      </c>
      <c r="D13451">
        <v>14.2</v>
      </c>
      <c r="E13451">
        <v>11.3</v>
      </c>
      <c r="F13451">
        <v>6</v>
      </c>
      <c r="G13451">
        <v>0</v>
      </c>
      <c r="H13451">
        <v>154</v>
      </c>
      <c r="I13451">
        <v>1</v>
      </c>
      <c r="X13451" s="16">
        <f t="shared" si="216"/>
        <v>16.78</v>
      </c>
    </row>
    <row r="13452" spans="1:24" x14ac:dyDescent="0.25">
      <c r="A13452" s="1">
        <v>42285.229166666664</v>
      </c>
      <c r="B13452">
        <v>5.7</v>
      </c>
      <c r="C13452">
        <v>27.7</v>
      </c>
      <c r="D13452">
        <v>8.8000000000000007</v>
      </c>
      <c r="E13452">
        <v>11.4</v>
      </c>
      <c r="F13452">
        <v>5</v>
      </c>
      <c r="G13452">
        <v>0</v>
      </c>
      <c r="H13452">
        <v>153</v>
      </c>
      <c r="I13452">
        <v>1.2</v>
      </c>
      <c r="X13452" s="16">
        <f t="shared" si="216"/>
        <v>15.773333333333335</v>
      </c>
    </row>
    <row r="13453" spans="1:24" x14ac:dyDescent="0.25">
      <c r="A13453" s="1">
        <v>42285.25</v>
      </c>
      <c r="B13453">
        <v>9.5</v>
      </c>
      <c r="C13453">
        <v>30</v>
      </c>
      <c r="D13453">
        <v>2.5</v>
      </c>
      <c r="E13453">
        <v>11.2</v>
      </c>
      <c r="F13453">
        <v>6</v>
      </c>
      <c r="G13453">
        <v>0</v>
      </c>
      <c r="H13453">
        <v>156</v>
      </c>
      <c r="I13453">
        <v>1.2</v>
      </c>
      <c r="X13453" s="16">
        <f t="shared" si="216"/>
        <v>13.926666666666668</v>
      </c>
    </row>
    <row r="13454" spans="1:24" x14ac:dyDescent="0.25">
      <c r="A13454" s="1">
        <v>42285.270833333336</v>
      </c>
      <c r="B13454">
        <v>17.2</v>
      </c>
      <c r="C13454">
        <v>24.7</v>
      </c>
      <c r="D13454">
        <v>0.3</v>
      </c>
      <c r="E13454">
        <v>10.8</v>
      </c>
      <c r="F13454">
        <v>6</v>
      </c>
      <c r="G13454">
        <v>0</v>
      </c>
      <c r="H13454">
        <v>148</v>
      </c>
      <c r="I13454">
        <v>0.8</v>
      </c>
      <c r="X13454" s="16">
        <f t="shared" si="216"/>
        <v>12.346666666666666</v>
      </c>
    </row>
    <row r="13455" spans="1:24" x14ac:dyDescent="0.25">
      <c r="A13455" s="1">
        <v>42285.291666666664</v>
      </c>
      <c r="B13455">
        <v>23.7</v>
      </c>
      <c r="C13455">
        <v>27.2</v>
      </c>
      <c r="D13455">
        <v>0.8</v>
      </c>
      <c r="E13455">
        <v>10.6</v>
      </c>
      <c r="F13455">
        <v>15</v>
      </c>
      <c r="G13455">
        <v>0</v>
      </c>
      <c r="H13455">
        <v>143</v>
      </c>
      <c r="I13455">
        <v>0.9</v>
      </c>
      <c r="X13455" s="16">
        <f t="shared" si="216"/>
        <v>11.213333333333335</v>
      </c>
    </row>
    <row r="13456" spans="1:24" x14ac:dyDescent="0.25">
      <c r="A13456" s="1">
        <v>42285.3125</v>
      </c>
      <c r="B13456">
        <v>16.899999999999999</v>
      </c>
      <c r="C13456">
        <v>26.6</v>
      </c>
      <c r="D13456">
        <v>3.2</v>
      </c>
      <c r="E13456">
        <v>10.8</v>
      </c>
      <c r="F13456">
        <v>37</v>
      </c>
      <c r="G13456">
        <v>0</v>
      </c>
      <c r="H13456">
        <v>144</v>
      </c>
      <c r="I13456">
        <v>1</v>
      </c>
      <c r="X13456" s="16">
        <f t="shared" si="216"/>
        <v>10.4</v>
      </c>
    </row>
    <row r="13457" spans="1:24" x14ac:dyDescent="0.25">
      <c r="A13457" s="1">
        <v>42285.333333333336</v>
      </c>
      <c r="B13457">
        <v>10.5</v>
      </c>
      <c r="C13457">
        <v>22</v>
      </c>
      <c r="D13457">
        <v>11.8</v>
      </c>
      <c r="E13457">
        <v>11.4</v>
      </c>
      <c r="F13457">
        <v>129</v>
      </c>
      <c r="G13457">
        <v>0</v>
      </c>
      <c r="H13457">
        <v>144</v>
      </c>
      <c r="I13457">
        <v>1.4</v>
      </c>
      <c r="X13457" s="16">
        <f t="shared" si="216"/>
        <v>10.426666666666669</v>
      </c>
    </row>
    <row r="13458" spans="1:24" x14ac:dyDescent="0.25">
      <c r="A13458" s="1">
        <v>42285.354166666664</v>
      </c>
      <c r="B13458">
        <v>30.6</v>
      </c>
      <c r="C13458">
        <v>29.2</v>
      </c>
      <c r="D13458">
        <v>11.9</v>
      </c>
      <c r="E13458">
        <v>12.3</v>
      </c>
      <c r="F13458">
        <v>204</v>
      </c>
      <c r="G13458">
        <v>0</v>
      </c>
      <c r="H13458">
        <v>156</v>
      </c>
      <c r="I13458">
        <v>0.8</v>
      </c>
      <c r="X13458" s="16">
        <f t="shared" si="216"/>
        <v>10.373333333333333</v>
      </c>
    </row>
    <row r="13459" spans="1:24" x14ac:dyDescent="0.25">
      <c r="A13459" s="1">
        <v>42285.375</v>
      </c>
      <c r="B13459">
        <v>27.4</v>
      </c>
      <c r="C13459">
        <v>30.2</v>
      </c>
      <c r="D13459">
        <v>14.1</v>
      </c>
      <c r="E13459">
        <v>12.6</v>
      </c>
      <c r="F13459">
        <v>180</v>
      </c>
      <c r="G13459">
        <v>0</v>
      </c>
      <c r="H13459">
        <v>160</v>
      </c>
      <c r="I13459">
        <v>0.4</v>
      </c>
      <c r="X13459" s="16">
        <f t="shared" ref="X13459:X13522" si="217">AVERAGE(D13444:D13459)</f>
        <v>10.273333333333333</v>
      </c>
    </row>
    <row r="13460" spans="1:24" x14ac:dyDescent="0.25">
      <c r="A13460" s="1">
        <v>42285.395833333336</v>
      </c>
      <c r="B13460">
        <v>37.6</v>
      </c>
      <c r="C13460">
        <v>36.1</v>
      </c>
      <c r="D13460">
        <v>14.1</v>
      </c>
      <c r="E13460">
        <v>12.9</v>
      </c>
      <c r="F13460">
        <v>200</v>
      </c>
      <c r="G13460">
        <v>0</v>
      </c>
      <c r="H13460">
        <v>186</v>
      </c>
      <c r="I13460">
        <v>0.5</v>
      </c>
      <c r="X13460" s="16">
        <f t="shared" si="217"/>
        <v>10.06</v>
      </c>
    </row>
    <row r="13461" spans="1:24" x14ac:dyDescent="0.25">
      <c r="A13461" s="1">
        <v>42285.416666666664</v>
      </c>
      <c r="B13461">
        <v>39.799999999999997</v>
      </c>
      <c r="C13461">
        <v>36.200000000000003</v>
      </c>
      <c r="D13461">
        <v>14</v>
      </c>
      <c r="E13461">
        <v>13.1</v>
      </c>
      <c r="F13461">
        <v>196</v>
      </c>
      <c r="G13461">
        <v>0</v>
      </c>
      <c r="H13461">
        <v>226</v>
      </c>
      <c r="I13461">
        <v>0.3</v>
      </c>
      <c r="X13461" s="16">
        <f t="shared" si="217"/>
        <v>10.086666666666666</v>
      </c>
    </row>
    <row r="13462" spans="1:24" x14ac:dyDescent="0.25">
      <c r="A13462" s="1">
        <v>42285.4375</v>
      </c>
      <c r="B13462">
        <v>47.6</v>
      </c>
      <c r="C13462">
        <v>37.299999999999997</v>
      </c>
      <c r="D13462">
        <v>13.2</v>
      </c>
      <c r="E13462">
        <v>13.1</v>
      </c>
      <c r="F13462">
        <v>191</v>
      </c>
      <c r="G13462">
        <v>0</v>
      </c>
      <c r="H13462">
        <v>280</v>
      </c>
      <c r="I13462">
        <v>0.8</v>
      </c>
      <c r="X13462" s="16">
        <f t="shared" si="217"/>
        <v>10.146666666666667</v>
      </c>
    </row>
    <row r="13463" spans="1:24" x14ac:dyDescent="0.25">
      <c r="A13463" s="1">
        <v>42285.458333333336</v>
      </c>
      <c r="B13463">
        <v>44.4</v>
      </c>
      <c r="C13463">
        <v>35</v>
      </c>
      <c r="D13463">
        <v>12.5</v>
      </c>
      <c r="E13463">
        <v>13.5</v>
      </c>
      <c r="F13463">
        <v>307</v>
      </c>
      <c r="G13463">
        <v>0</v>
      </c>
      <c r="H13463">
        <v>266</v>
      </c>
      <c r="I13463">
        <v>0.4</v>
      </c>
      <c r="X13463" s="16">
        <f t="shared" si="217"/>
        <v>10.126666666666665</v>
      </c>
    </row>
    <row r="13464" spans="1:24" x14ac:dyDescent="0.25">
      <c r="A13464" s="1">
        <v>42285.479166666664</v>
      </c>
      <c r="B13464">
        <v>39.5</v>
      </c>
      <c r="C13464">
        <v>36.4</v>
      </c>
      <c r="D13464">
        <v>20.3</v>
      </c>
      <c r="E13464">
        <v>14.2</v>
      </c>
      <c r="F13464">
        <v>421</v>
      </c>
      <c r="G13464">
        <v>0</v>
      </c>
      <c r="H13464">
        <v>290</v>
      </c>
      <c r="I13464">
        <v>0.7</v>
      </c>
      <c r="X13464" s="16">
        <f t="shared" si="217"/>
        <v>10.762499999999999</v>
      </c>
    </row>
    <row r="13465" spans="1:24" x14ac:dyDescent="0.25">
      <c r="A13465" s="1">
        <v>42285.5</v>
      </c>
      <c r="B13465">
        <v>24.8</v>
      </c>
      <c r="C13465">
        <v>26.9</v>
      </c>
      <c r="D13465">
        <v>39.1</v>
      </c>
      <c r="E13465">
        <v>14.8</v>
      </c>
      <c r="F13465">
        <v>539</v>
      </c>
      <c r="G13465">
        <v>0</v>
      </c>
      <c r="H13465">
        <v>284</v>
      </c>
      <c r="I13465">
        <v>1.1000000000000001</v>
      </c>
      <c r="X13465" s="16">
        <f t="shared" si="217"/>
        <v>12.268749999999999</v>
      </c>
    </row>
    <row r="13466" spans="1:24" x14ac:dyDescent="0.25">
      <c r="A13466" s="1">
        <v>42285.520833333336</v>
      </c>
      <c r="B13466">
        <v>40.6</v>
      </c>
      <c r="C13466">
        <v>37.799999999999997</v>
      </c>
      <c r="D13466">
        <v>30.7</v>
      </c>
      <c r="E13466">
        <v>15.8</v>
      </c>
      <c r="F13466">
        <v>572</v>
      </c>
      <c r="G13466">
        <v>0</v>
      </c>
      <c r="H13466">
        <v>263</v>
      </c>
      <c r="I13466">
        <v>1</v>
      </c>
      <c r="X13466" s="16">
        <f t="shared" si="217"/>
        <v>13.218749999999998</v>
      </c>
    </row>
    <row r="13467" spans="1:24" x14ac:dyDescent="0.25">
      <c r="A13467" s="1">
        <v>42285.541666666664</v>
      </c>
      <c r="B13467">
        <v>33.299999999999997</v>
      </c>
      <c r="C13467">
        <v>34.4</v>
      </c>
      <c r="D13467">
        <v>33.700000000000003</v>
      </c>
      <c r="E13467">
        <v>16.100000000000001</v>
      </c>
      <c r="F13467">
        <v>542</v>
      </c>
      <c r="G13467">
        <v>0</v>
      </c>
      <c r="H13467">
        <v>275</v>
      </c>
      <c r="I13467">
        <v>1.4</v>
      </c>
      <c r="X13467" s="16">
        <f t="shared" si="217"/>
        <v>14.4375</v>
      </c>
    </row>
    <row r="13468" spans="1:24" x14ac:dyDescent="0.25">
      <c r="A13468" s="1">
        <v>42285.5625</v>
      </c>
      <c r="B13468">
        <v>30</v>
      </c>
      <c r="C13468">
        <v>29</v>
      </c>
      <c r="D13468">
        <v>41.8</v>
      </c>
      <c r="E13468">
        <v>16.100000000000001</v>
      </c>
      <c r="F13468">
        <v>363</v>
      </c>
      <c r="G13468">
        <v>0</v>
      </c>
      <c r="H13468">
        <v>273</v>
      </c>
      <c r="I13468">
        <v>1.9</v>
      </c>
      <c r="X13468" s="16">
        <f t="shared" si="217"/>
        <v>16.5</v>
      </c>
    </row>
    <row r="13469" spans="1:24" x14ac:dyDescent="0.25">
      <c r="A13469" s="1">
        <v>42285.583333333336</v>
      </c>
      <c r="B13469">
        <v>33.4</v>
      </c>
      <c r="C13469">
        <v>37.799999999999997</v>
      </c>
      <c r="D13469">
        <v>41.8</v>
      </c>
      <c r="E13469">
        <v>16.5</v>
      </c>
      <c r="F13469">
        <v>339</v>
      </c>
      <c r="G13469">
        <v>0</v>
      </c>
      <c r="H13469">
        <v>278</v>
      </c>
      <c r="I13469">
        <v>1.5</v>
      </c>
      <c r="X13469" s="16">
        <f t="shared" si="217"/>
        <v>18.956250000000001</v>
      </c>
    </row>
    <row r="13470" spans="1:24" x14ac:dyDescent="0.25">
      <c r="A13470" s="1">
        <v>42285.604166666664</v>
      </c>
      <c r="B13470">
        <v>36.299999999999997</v>
      </c>
      <c r="C13470">
        <v>36.200000000000003</v>
      </c>
      <c r="D13470">
        <v>40.6</v>
      </c>
      <c r="E13470">
        <v>16.7</v>
      </c>
      <c r="F13470">
        <v>225</v>
      </c>
      <c r="G13470">
        <v>0</v>
      </c>
      <c r="H13470">
        <v>274</v>
      </c>
      <c r="I13470">
        <v>1.9</v>
      </c>
      <c r="X13470" s="16">
        <f t="shared" si="217"/>
        <v>21.475000000000001</v>
      </c>
    </row>
    <row r="13471" spans="1:24" x14ac:dyDescent="0.25">
      <c r="A13471" s="1">
        <v>42285.625</v>
      </c>
      <c r="B13471">
        <v>37.5</v>
      </c>
      <c r="C13471">
        <v>39.9</v>
      </c>
      <c r="D13471">
        <v>41.3</v>
      </c>
      <c r="E13471">
        <v>17</v>
      </c>
      <c r="F13471">
        <v>446</v>
      </c>
      <c r="G13471">
        <v>0</v>
      </c>
      <c r="H13471">
        <v>278</v>
      </c>
      <c r="I13471">
        <v>1.6</v>
      </c>
      <c r="X13471" s="16">
        <f t="shared" si="217"/>
        <v>24.006250000000001</v>
      </c>
    </row>
    <row r="13472" spans="1:24" x14ac:dyDescent="0.25">
      <c r="A13472" s="1">
        <v>42285.645833333336</v>
      </c>
      <c r="B13472">
        <v>36.5</v>
      </c>
      <c r="C13472">
        <v>41.4</v>
      </c>
      <c r="D13472">
        <v>43</v>
      </c>
      <c r="E13472">
        <v>17.3</v>
      </c>
      <c r="F13472">
        <v>341</v>
      </c>
      <c r="G13472">
        <v>0</v>
      </c>
      <c r="H13472">
        <v>276</v>
      </c>
      <c r="I13472">
        <v>1.4</v>
      </c>
      <c r="X13472" s="16">
        <f t="shared" si="217"/>
        <v>26.493750000000002</v>
      </c>
    </row>
    <row r="13473" spans="1:24" x14ac:dyDescent="0.25">
      <c r="A13473" s="1">
        <v>42285.666666666664</v>
      </c>
      <c r="B13473">
        <v>21.5</v>
      </c>
      <c r="C13473">
        <v>35.299999999999997</v>
      </c>
      <c r="D13473">
        <v>44.6</v>
      </c>
      <c r="E13473">
        <v>17.2</v>
      </c>
      <c r="F13473">
        <v>189</v>
      </c>
      <c r="G13473">
        <v>0</v>
      </c>
      <c r="H13473">
        <v>226</v>
      </c>
      <c r="I13473">
        <v>0.6</v>
      </c>
      <c r="X13473" s="16">
        <f t="shared" si="217"/>
        <v>28.543750000000003</v>
      </c>
    </row>
    <row r="13474" spans="1:24" x14ac:dyDescent="0.25">
      <c r="A13474" s="1">
        <v>42285.6875</v>
      </c>
      <c r="B13474">
        <v>25.1</v>
      </c>
      <c r="C13474">
        <v>36.1</v>
      </c>
      <c r="D13474">
        <v>45.9</v>
      </c>
      <c r="E13474">
        <v>16.899999999999999</v>
      </c>
      <c r="F13474">
        <v>112</v>
      </c>
      <c r="G13474">
        <v>0</v>
      </c>
      <c r="H13474">
        <v>283</v>
      </c>
      <c r="I13474">
        <v>1.5</v>
      </c>
      <c r="X13474" s="16">
        <f t="shared" si="217"/>
        <v>30.668750000000003</v>
      </c>
    </row>
    <row r="13475" spans="1:24" x14ac:dyDescent="0.25">
      <c r="A13475" s="1">
        <v>42285.708333333336</v>
      </c>
      <c r="B13475">
        <v>19.8</v>
      </c>
      <c r="C13475">
        <v>35.799999999999997</v>
      </c>
      <c r="D13475">
        <v>37.799999999999997</v>
      </c>
      <c r="E13475">
        <v>16.2</v>
      </c>
      <c r="F13475">
        <v>26</v>
      </c>
      <c r="G13475">
        <v>0</v>
      </c>
      <c r="H13475">
        <v>327</v>
      </c>
      <c r="I13475">
        <v>1.3</v>
      </c>
      <c r="X13475" s="16">
        <f t="shared" si="217"/>
        <v>32.15</v>
      </c>
    </row>
    <row r="13476" spans="1:24" x14ac:dyDescent="0.25">
      <c r="A13476" s="1">
        <v>42285.729166666664</v>
      </c>
      <c r="B13476">
        <v>19.8</v>
      </c>
      <c r="C13476">
        <v>36.700000000000003</v>
      </c>
      <c r="D13476">
        <v>37.200000000000003</v>
      </c>
      <c r="E13476">
        <v>15.9</v>
      </c>
      <c r="F13476">
        <v>11</v>
      </c>
      <c r="G13476">
        <v>0</v>
      </c>
      <c r="H13476">
        <v>321</v>
      </c>
      <c r="I13476">
        <v>1.1000000000000001</v>
      </c>
      <c r="X13476" s="16">
        <f t="shared" si="217"/>
        <v>33.593750000000007</v>
      </c>
    </row>
    <row r="13477" spans="1:24" x14ac:dyDescent="0.25">
      <c r="A13477" s="1">
        <v>42285.75</v>
      </c>
      <c r="B13477">
        <v>17.399999999999999</v>
      </c>
      <c r="C13477">
        <v>38.5</v>
      </c>
      <c r="D13477">
        <v>34</v>
      </c>
      <c r="E13477">
        <v>15.5</v>
      </c>
      <c r="F13477">
        <v>8</v>
      </c>
      <c r="G13477">
        <v>0</v>
      </c>
      <c r="H13477">
        <v>317</v>
      </c>
      <c r="I13477">
        <v>0.8</v>
      </c>
      <c r="X13477" s="16">
        <f t="shared" si="217"/>
        <v>34.843750000000007</v>
      </c>
    </row>
    <row r="13478" spans="1:24" x14ac:dyDescent="0.25">
      <c r="A13478" s="1">
        <v>42285.770833333336</v>
      </c>
      <c r="B13478">
        <v>2.1</v>
      </c>
      <c r="C13478">
        <v>22.8</v>
      </c>
      <c r="D13478">
        <v>41.2</v>
      </c>
      <c r="E13478">
        <v>15.2</v>
      </c>
      <c r="F13478">
        <v>5</v>
      </c>
      <c r="G13478">
        <v>0</v>
      </c>
      <c r="H13478">
        <v>41</v>
      </c>
      <c r="I13478">
        <v>0.3</v>
      </c>
      <c r="X13478" s="16">
        <f t="shared" si="217"/>
        <v>36.593750000000007</v>
      </c>
    </row>
    <row r="13479" spans="1:24" x14ac:dyDescent="0.25">
      <c r="A13479" s="1">
        <v>42285.791666666664</v>
      </c>
      <c r="B13479">
        <v>1.5</v>
      </c>
      <c r="C13479">
        <v>24.2</v>
      </c>
      <c r="D13479">
        <v>33.200000000000003</v>
      </c>
      <c r="E13479">
        <v>14.8</v>
      </c>
      <c r="F13479">
        <v>5</v>
      </c>
      <c r="G13479">
        <v>0</v>
      </c>
      <c r="H13479">
        <v>139</v>
      </c>
      <c r="I13479">
        <v>0.2</v>
      </c>
      <c r="X13479" s="16">
        <f t="shared" si="217"/>
        <v>37.887500000000003</v>
      </c>
    </row>
    <row r="13480" spans="1:24" x14ac:dyDescent="0.25">
      <c r="A13480" s="1">
        <v>42285.8125</v>
      </c>
      <c r="B13480">
        <v>1.4</v>
      </c>
      <c r="C13480">
        <v>32.5</v>
      </c>
      <c r="D13480">
        <v>20.9</v>
      </c>
      <c r="E13480">
        <v>14.2</v>
      </c>
      <c r="F13480">
        <v>5</v>
      </c>
      <c r="G13480">
        <v>0</v>
      </c>
      <c r="H13480">
        <v>151</v>
      </c>
      <c r="I13480">
        <v>0.6</v>
      </c>
      <c r="X13480" s="16">
        <f t="shared" si="217"/>
        <v>37.925000000000004</v>
      </c>
    </row>
    <row r="13481" spans="1:24" x14ac:dyDescent="0.25">
      <c r="A13481" s="1">
        <v>42285.833333333336</v>
      </c>
      <c r="B13481">
        <v>1.2</v>
      </c>
      <c r="C13481">
        <v>26</v>
      </c>
      <c r="D13481">
        <v>27.8</v>
      </c>
      <c r="E13481">
        <v>13.6</v>
      </c>
      <c r="F13481">
        <v>5</v>
      </c>
      <c r="G13481">
        <v>0</v>
      </c>
      <c r="H13481">
        <v>128</v>
      </c>
      <c r="I13481">
        <v>0.5</v>
      </c>
      <c r="X13481" s="16">
        <f t="shared" si="217"/>
        <v>37.21875</v>
      </c>
    </row>
    <row r="13482" spans="1:24" x14ac:dyDescent="0.25">
      <c r="A13482" s="1">
        <v>42285.854166666664</v>
      </c>
      <c r="B13482">
        <v>1.2</v>
      </c>
      <c r="C13482">
        <v>17.5</v>
      </c>
      <c r="D13482">
        <v>33.9</v>
      </c>
      <c r="E13482">
        <v>13.2</v>
      </c>
      <c r="F13482">
        <v>5</v>
      </c>
      <c r="G13482">
        <v>0</v>
      </c>
      <c r="H13482">
        <v>64</v>
      </c>
      <c r="I13482">
        <v>0.1</v>
      </c>
      <c r="X13482" s="16">
        <f t="shared" si="217"/>
        <v>37.418749999999996</v>
      </c>
    </row>
    <row r="13483" spans="1:24" x14ac:dyDescent="0.25">
      <c r="A13483" s="1">
        <v>42285.875</v>
      </c>
      <c r="B13483">
        <v>1.2</v>
      </c>
      <c r="C13483">
        <v>20.100000000000001</v>
      </c>
      <c r="D13483">
        <v>25.7</v>
      </c>
      <c r="E13483">
        <v>12.9</v>
      </c>
      <c r="F13483">
        <v>5</v>
      </c>
      <c r="G13483">
        <v>0</v>
      </c>
      <c r="H13483">
        <v>142</v>
      </c>
      <c r="I13483">
        <v>0.2</v>
      </c>
      <c r="X13483" s="16">
        <f t="shared" si="217"/>
        <v>36.918749999999996</v>
      </c>
    </row>
    <row r="13484" spans="1:24" x14ac:dyDescent="0.25">
      <c r="A13484" s="1">
        <v>42285.895833333336</v>
      </c>
      <c r="B13484">
        <v>1.3</v>
      </c>
      <c r="C13484">
        <v>21.1</v>
      </c>
      <c r="D13484">
        <v>22.1</v>
      </c>
      <c r="E13484">
        <v>12.7</v>
      </c>
      <c r="F13484">
        <v>5</v>
      </c>
      <c r="G13484">
        <v>0</v>
      </c>
      <c r="H13484">
        <v>159</v>
      </c>
      <c r="I13484">
        <v>0.4</v>
      </c>
      <c r="X13484" s="16">
        <f t="shared" si="217"/>
        <v>35.6875</v>
      </c>
    </row>
    <row r="13485" spans="1:24" x14ac:dyDescent="0.25">
      <c r="A13485" s="1">
        <v>42285.916666666664</v>
      </c>
      <c r="B13485">
        <v>1.1000000000000001</v>
      </c>
      <c r="C13485">
        <v>20.5</v>
      </c>
      <c r="D13485">
        <v>23.5</v>
      </c>
      <c r="E13485">
        <v>12.4</v>
      </c>
      <c r="F13485">
        <v>5</v>
      </c>
      <c r="G13485">
        <v>0</v>
      </c>
      <c r="H13485">
        <v>136</v>
      </c>
      <c r="I13485">
        <v>0.3</v>
      </c>
      <c r="X13485" s="16">
        <f t="shared" si="217"/>
        <v>34.543749999999996</v>
      </c>
    </row>
    <row r="13486" spans="1:24" x14ac:dyDescent="0.25">
      <c r="A13486" s="1">
        <v>42285.9375</v>
      </c>
      <c r="B13486">
        <v>1.1000000000000001</v>
      </c>
      <c r="C13486">
        <v>20.5</v>
      </c>
      <c r="D13486">
        <v>16.5</v>
      </c>
      <c r="E13486">
        <v>12.1</v>
      </c>
      <c r="F13486">
        <v>5</v>
      </c>
      <c r="G13486">
        <v>0</v>
      </c>
      <c r="H13486">
        <v>162</v>
      </c>
      <c r="I13486">
        <v>0</v>
      </c>
      <c r="X13486" s="16">
        <f t="shared" si="217"/>
        <v>33.037499999999994</v>
      </c>
    </row>
    <row r="13487" spans="1:24" x14ac:dyDescent="0.25">
      <c r="A13487" s="1">
        <v>42285.958333333336</v>
      </c>
      <c r="B13487">
        <v>2.1</v>
      </c>
      <c r="C13487">
        <v>21.4</v>
      </c>
      <c r="D13487">
        <v>11.6</v>
      </c>
      <c r="E13487">
        <v>11.9</v>
      </c>
      <c r="F13487">
        <v>5</v>
      </c>
      <c r="G13487">
        <v>0</v>
      </c>
      <c r="H13487">
        <v>154</v>
      </c>
      <c r="I13487">
        <v>0.2</v>
      </c>
      <c r="X13487" s="16">
        <f t="shared" si="217"/>
        <v>31.181249999999999</v>
      </c>
    </row>
    <row r="13488" spans="1:24" x14ac:dyDescent="0.25">
      <c r="A13488" s="1">
        <v>42285.979166666664</v>
      </c>
      <c r="B13488">
        <v>1.1000000000000001</v>
      </c>
      <c r="C13488">
        <v>20.2</v>
      </c>
      <c r="D13488">
        <v>12.2</v>
      </c>
      <c r="E13488">
        <v>11.8</v>
      </c>
      <c r="F13488">
        <v>5</v>
      </c>
      <c r="G13488">
        <v>0</v>
      </c>
      <c r="H13488">
        <v>155</v>
      </c>
      <c r="I13488">
        <v>0.4</v>
      </c>
      <c r="X13488" s="16">
        <f t="shared" si="217"/>
        <v>29.256249999999998</v>
      </c>
    </row>
    <row r="13489" spans="1:24" x14ac:dyDescent="0.25">
      <c r="A13489" s="1">
        <v>42286</v>
      </c>
      <c r="B13489">
        <v>1.7</v>
      </c>
      <c r="C13489">
        <v>19.100000000000001</v>
      </c>
      <c r="D13489">
        <v>11.5</v>
      </c>
      <c r="E13489">
        <v>11.8</v>
      </c>
      <c r="F13489">
        <v>5</v>
      </c>
      <c r="G13489">
        <v>0</v>
      </c>
      <c r="H13489">
        <v>111</v>
      </c>
      <c r="I13489">
        <v>0.2</v>
      </c>
      <c r="X13489" s="16">
        <f t="shared" si="217"/>
        <v>27.187499999999996</v>
      </c>
    </row>
    <row r="13490" spans="1:24" x14ac:dyDescent="0.25">
      <c r="A13490" s="1">
        <v>42286.020833333336</v>
      </c>
      <c r="B13490">
        <v>5.7</v>
      </c>
      <c r="C13490">
        <v>24</v>
      </c>
      <c r="D13490">
        <v>6.2</v>
      </c>
      <c r="E13490">
        <v>12</v>
      </c>
      <c r="F13490">
        <v>5</v>
      </c>
      <c r="G13490">
        <v>0</v>
      </c>
      <c r="H13490">
        <v>179</v>
      </c>
      <c r="I13490">
        <v>0.2</v>
      </c>
      <c r="X13490" s="16">
        <f t="shared" si="217"/>
        <v>24.706250000000001</v>
      </c>
    </row>
    <row r="13491" spans="1:24" x14ac:dyDescent="0.25">
      <c r="A13491" s="1">
        <v>42286.041666666664</v>
      </c>
      <c r="B13491">
        <v>4.5</v>
      </c>
      <c r="C13491">
        <v>20.5</v>
      </c>
      <c r="D13491">
        <v>14.5</v>
      </c>
      <c r="E13491">
        <v>12.1</v>
      </c>
      <c r="F13491">
        <v>5</v>
      </c>
      <c r="G13491">
        <v>0</v>
      </c>
      <c r="H13491">
        <v>55</v>
      </c>
      <c r="I13491">
        <v>0.1</v>
      </c>
      <c r="X13491" s="16">
        <f t="shared" si="217"/>
        <v>23.250000000000004</v>
      </c>
    </row>
    <row r="13492" spans="1:24" x14ac:dyDescent="0.25">
      <c r="A13492" s="1">
        <v>42286.0625</v>
      </c>
      <c r="B13492">
        <v>2.7</v>
      </c>
      <c r="C13492">
        <v>16.899999999999999</v>
      </c>
      <c r="D13492">
        <v>14</v>
      </c>
      <c r="E13492">
        <v>11.8</v>
      </c>
      <c r="F13492">
        <v>5</v>
      </c>
      <c r="G13492">
        <v>0</v>
      </c>
      <c r="H13492">
        <v>307</v>
      </c>
      <c r="I13492">
        <v>0.2</v>
      </c>
      <c r="X13492" s="16">
        <f t="shared" si="217"/>
        <v>21.8</v>
      </c>
    </row>
    <row r="13493" spans="1:24" x14ac:dyDescent="0.25">
      <c r="A13493" s="1">
        <v>42286.083333333336</v>
      </c>
      <c r="B13493">
        <v>4.0999999999999996</v>
      </c>
      <c r="C13493">
        <v>22.8</v>
      </c>
      <c r="D13493">
        <v>8.3000000000000007</v>
      </c>
      <c r="E13493">
        <v>11.8</v>
      </c>
      <c r="F13493">
        <v>5</v>
      </c>
      <c r="G13493">
        <v>0</v>
      </c>
      <c r="H13493">
        <v>336</v>
      </c>
      <c r="I13493">
        <v>0.4</v>
      </c>
      <c r="X13493" s="16">
        <f t="shared" si="217"/>
        <v>20.193749999999998</v>
      </c>
    </row>
    <row r="13494" spans="1:24" x14ac:dyDescent="0.25">
      <c r="A13494" s="1">
        <v>42286.104166666664</v>
      </c>
      <c r="B13494">
        <v>9.8000000000000007</v>
      </c>
      <c r="C13494">
        <v>32.1</v>
      </c>
      <c r="D13494">
        <v>1.7</v>
      </c>
      <c r="E13494">
        <v>11.4</v>
      </c>
      <c r="F13494">
        <v>5</v>
      </c>
      <c r="G13494">
        <v>0</v>
      </c>
      <c r="H13494">
        <v>305</v>
      </c>
      <c r="I13494">
        <v>0.8</v>
      </c>
      <c r="X13494" s="16">
        <f t="shared" si="217"/>
        <v>17.724999999999998</v>
      </c>
    </row>
    <row r="13495" spans="1:24" x14ac:dyDescent="0.25">
      <c r="A13495" s="1">
        <v>42286.125</v>
      </c>
      <c r="B13495">
        <v>18.2</v>
      </c>
      <c r="C13495">
        <v>30.7</v>
      </c>
      <c r="D13495">
        <v>0.3</v>
      </c>
      <c r="E13495">
        <v>11.1</v>
      </c>
      <c r="F13495">
        <v>5</v>
      </c>
      <c r="G13495">
        <v>0</v>
      </c>
      <c r="H13495">
        <v>291</v>
      </c>
      <c r="I13495">
        <v>0.4</v>
      </c>
      <c r="X13495" s="16">
        <f t="shared" si="217"/>
        <v>15.668749999999999</v>
      </c>
    </row>
    <row r="13496" spans="1:24" x14ac:dyDescent="0.25">
      <c r="A13496" s="1">
        <v>42286.145833333336</v>
      </c>
      <c r="B13496">
        <v>19.3</v>
      </c>
      <c r="C13496">
        <v>28.9</v>
      </c>
      <c r="D13496">
        <v>0.2</v>
      </c>
      <c r="E13496">
        <v>11</v>
      </c>
      <c r="F13496">
        <v>5</v>
      </c>
      <c r="G13496">
        <v>0</v>
      </c>
      <c r="H13496">
        <v>284</v>
      </c>
      <c r="I13496">
        <v>0.5</v>
      </c>
      <c r="X13496" s="16">
        <f t="shared" si="217"/>
        <v>14.374999999999998</v>
      </c>
    </row>
    <row r="13497" spans="1:24" x14ac:dyDescent="0.25">
      <c r="A13497" s="1">
        <v>42286.166666666664</v>
      </c>
      <c r="B13497">
        <v>25.6</v>
      </c>
      <c r="C13497">
        <v>28.4</v>
      </c>
      <c r="D13497">
        <v>0.3</v>
      </c>
      <c r="E13497">
        <v>10.9</v>
      </c>
      <c r="F13497">
        <v>5</v>
      </c>
      <c r="G13497">
        <v>0</v>
      </c>
      <c r="H13497">
        <v>291</v>
      </c>
      <c r="I13497">
        <v>0.7</v>
      </c>
      <c r="X13497" s="16">
        <f t="shared" si="217"/>
        <v>12.656249999999998</v>
      </c>
    </row>
    <row r="13498" spans="1:24" x14ac:dyDescent="0.25">
      <c r="A13498" s="1">
        <v>42286.1875</v>
      </c>
      <c r="B13498">
        <v>21</v>
      </c>
      <c r="C13498">
        <v>28.4</v>
      </c>
      <c r="E13498">
        <v>10.7</v>
      </c>
      <c r="F13498">
        <v>5</v>
      </c>
      <c r="G13498">
        <v>0</v>
      </c>
      <c r="H13498">
        <v>310</v>
      </c>
      <c r="I13498">
        <v>1.1000000000000001</v>
      </c>
      <c r="X13498" s="16">
        <f t="shared" si="217"/>
        <v>11.24</v>
      </c>
    </row>
    <row r="13499" spans="1:24" x14ac:dyDescent="0.25">
      <c r="A13499" s="1">
        <v>42286.208333333336</v>
      </c>
      <c r="B13499">
        <v>38.299999999999997</v>
      </c>
      <c r="C13499">
        <v>27.6</v>
      </c>
      <c r="D13499">
        <v>0.3</v>
      </c>
      <c r="E13499">
        <v>10.5</v>
      </c>
      <c r="F13499">
        <v>5</v>
      </c>
      <c r="G13499">
        <v>0</v>
      </c>
      <c r="H13499">
        <v>308</v>
      </c>
      <c r="I13499">
        <v>0.5</v>
      </c>
      <c r="X13499" s="16">
        <f t="shared" si="217"/>
        <v>9.5466666666666704</v>
      </c>
    </row>
    <row r="13500" spans="1:24" x14ac:dyDescent="0.25">
      <c r="A13500" s="1">
        <v>42286.229166666664</v>
      </c>
      <c r="B13500">
        <v>38.6</v>
      </c>
      <c r="C13500">
        <v>28</v>
      </c>
      <c r="D13500">
        <v>0</v>
      </c>
      <c r="E13500">
        <v>10.5</v>
      </c>
      <c r="F13500">
        <v>5</v>
      </c>
      <c r="G13500">
        <v>0</v>
      </c>
      <c r="H13500">
        <v>313</v>
      </c>
      <c r="I13500">
        <v>1</v>
      </c>
      <c r="X13500" s="16">
        <f t="shared" si="217"/>
        <v>8.0733333333333324</v>
      </c>
    </row>
    <row r="13501" spans="1:24" x14ac:dyDescent="0.25">
      <c r="A13501" s="1">
        <v>42286.25</v>
      </c>
      <c r="B13501">
        <v>57.3</v>
      </c>
      <c r="C13501">
        <v>32.5</v>
      </c>
      <c r="E13501">
        <v>10.5</v>
      </c>
      <c r="F13501">
        <v>5</v>
      </c>
      <c r="G13501">
        <v>0</v>
      </c>
      <c r="H13501">
        <v>309</v>
      </c>
      <c r="I13501">
        <v>0.7</v>
      </c>
      <c r="X13501" s="16">
        <f t="shared" si="217"/>
        <v>6.9714285714285706</v>
      </c>
    </row>
    <row r="13502" spans="1:24" x14ac:dyDescent="0.25">
      <c r="A13502" s="1">
        <v>42286.270833333336</v>
      </c>
      <c r="B13502">
        <v>83.1</v>
      </c>
      <c r="C13502">
        <v>37</v>
      </c>
      <c r="E13502">
        <v>10.7</v>
      </c>
      <c r="F13502">
        <v>6</v>
      </c>
      <c r="G13502">
        <v>0</v>
      </c>
      <c r="H13502">
        <v>290</v>
      </c>
      <c r="I13502">
        <v>0.5</v>
      </c>
      <c r="X13502" s="16">
        <f t="shared" si="217"/>
        <v>6.2384615384615376</v>
      </c>
    </row>
    <row r="13503" spans="1:24" x14ac:dyDescent="0.25">
      <c r="A13503" s="1">
        <v>42286.291666666664</v>
      </c>
      <c r="B13503">
        <v>75.3</v>
      </c>
      <c r="C13503">
        <v>33.299999999999997</v>
      </c>
      <c r="E13503">
        <v>10.7</v>
      </c>
      <c r="F13503">
        <v>10</v>
      </c>
      <c r="G13503">
        <v>0</v>
      </c>
      <c r="H13503">
        <v>302</v>
      </c>
      <c r="I13503">
        <v>0.2</v>
      </c>
      <c r="X13503" s="16">
        <f t="shared" si="217"/>
        <v>5.791666666666667</v>
      </c>
    </row>
    <row r="13504" spans="1:24" x14ac:dyDescent="0.25">
      <c r="A13504" s="1">
        <v>42286.3125</v>
      </c>
      <c r="B13504">
        <v>113.3</v>
      </c>
      <c r="C13504">
        <v>40.5</v>
      </c>
      <c r="E13504">
        <v>10.8</v>
      </c>
      <c r="F13504">
        <v>27</v>
      </c>
      <c r="G13504">
        <v>0</v>
      </c>
      <c r="H13504">
        <v>314</v>
      </c>
      <c r="I13504">
        <v>0.8</v>
      </c>
      <c r="X13504" s="16">
        <f t="shared" si="217"/>
        <v>5.209090909090909</v>
      </c>
    </row>
    <row r="13505" spans="1:24" x14ac:dyDescent="0.25">
      <c r="A13505" s="1">
        <v>42286.333333333336</v>
      </c>
      <c r="B13505">
        <v>91</v>
      </c>
      <c r="C13505">
        <v>38.4</v>
      </c>
      <c r="E13505">
        <v>10.9</v>
      </c>
      <c r="F13505">
        <v>62</v>
      </c>
      <c r="G13505">
        <v>0</v>
      </c>
      <c r="H13505">
        <v>309</v>
      </c>
      <c r="I13505">
        <v>1</v>
      </c>
      <c r="X13505" s="16">
        <f t="shared" si="217"/>
        <v>4.58</v>
      </c>
    </row>
    <row r="13506" spans="1:24" x14ac:dyDescent="0.25">
      <c r="A13506" s="1">
        <v>42286.354166666664</v>
      </c>
      <c r="B13506">
        <v>69</v>
      </c>
      <c r="C13506">
        <v>30.3</v>
      </c>
      <c r="D13506">
        <v>0</v>
      </c>
      <c r="E13506">
        <v>11.4</v>
      </c>
      <c r="F13506">
        <v>104</v>
      </c>
      <c r="G13506">
        <v>0</v>
      </c>
      <c r="H13506">
        <v>14</v>
      </c>
      <c r="I13506">
        <v>0.4</v>
      </c>
      <c r="X13506" s="16">
        <f t="shared" si="217"/>
        <v>3.9599999999999995</v>
      </c>
    </row>
    <row r="13507" spans="1:24" x14ac:dyDescent="0.25">
      <c r="A13507" s="1">
        <v>42286.375</v>
      </c>
      <c r="B13507">
        <v>108.4</v>
      </c>
      <c r="C13507">
        <v>41.8</v>
      </c>
      <c r="D13507">
        <v>0</v>
      </c>
      <c r="E13507">
        <v>12.1</v>
      </c>
      <c r="F13507">
        <v>115</v>
      </c>
      <c r="G13507">
        <v>0</v>
      </c>
      <c r="H13507">
        <v>285</v>
      </c>
      <c r="I13507">
        <v>0.6</v>
      </c>
      <c r="X13507" s="16">
        <f t="shared" si="217"/>
        <v>2.5100000000000002</v>
      </c>
    </row>
    <row r="13508" spans="1:24" x14ac:dyDescent="0.25">
      <c r="A13508" s="1">
        <v>42286.395833333336</v>
      </c>
      <c r="B13508">
        <v>99.8</v>
      </c>
      <c r="C13508">
        <v>38.700000000000003</v>
      </c>
      <c r="D13508">
        <v>0.1</v>
      </c>
      <c r="E13508">
        <v>12.4</v>
      </c>
      <c r="F13508">
        <v>201</v>
      </c>
      <c r="G13508">
        <v>0</v>
      </c>
      <c r="H13508">
        <v>301</v>
      </c>
      <c r="I13508">
        <v>0.6</v>
      </c>
      <c r="X13508" s="16">
        <f t="shared" si="217"/>
        <v>1.1200000000000001</v>
      </c>
    </row>
    <row r="13509" spans="1:24" x14ac:dyDescent="0.25">
      <c r="A13509" s="1">
        <v>42286.416666666664</v>
      </c>
      <c r="B13509">
        <v>89.3</v>
      </c>
      <c r="C13509">
        <v>36.4</v>
      </c>
      <c r="D13509">
        <v>2.7</v>
      </c>
      <c r="E13509">
        <v>13</v>
      </c>
      <c r="F13509">
        <v>279</v>
      </c>
      <c r="G13509">
        <v>0</v>
      </c>
      <c r="H13509">
        <v>301</v>
      </c>
      <c r="I13509">
        <v>0.9</v>
      </c>
      <c r="X13509" s="16">
        <f t="shared" si="217"/>
        <v>0.55999999999999994</v>
      </c>
    </row>
    <row r="13510" spans="1:24" x14ac:dyDescent="0.25">
      <c r="A13510" s="1">
        <v>42286.4375</v>
      </c>
      <c r="B13510">
        <v>75.599999999999994</v>
      </c>
      <c r="C13510">
        <v>32.200000000000003</v>
      </c>
      <c r="D13510">
        <v>3.1</v>
      </c>
      <c r="E13510">
        <v>13.5</v>
      </c>
      <c r="F13510">
        <v>255</v>
      </c>
      <c r="G13510">
        <v>0</v>
      </c>
      <c r="H13510">
        <v>310</v>
      </c>
      <c r="I13510">
        <v>0.9</v>
      </c>
      <c r="X13510" s="16">
        <f t="shared" si="217"/>
        <v>0.7</v>
      </c>
    </row>
    <row r="13511" spans="1:24" x14ac:dyDescent="0.25">
      <c r="A13511" s="1">
        <v>42286.458333333336</v>
      </c>
      <c r="B13511">
        <v>42.5</v>
      </c>
      <c r="C13511">
        <v>29.4</v>
      </c>
      <c r="D13511">
        <v>9.9</v>
      </c>
      <c r="E13511">
        <v>14</v>
      </c>
      <c r="F13511">
        <v>304</v>
      </c>
      <c r="G13511">
        <v>0</v>
      </c>
      <c r="H13511">
        <v>319</v>
      </c>
      <c r="I13511">
        <v>1.4</v>
      </c>
      <c r="X13511" s="16">
        <f t="shared" si="217"/>
        <v>1.6600000000000001</v>
      </c>
    </row>
    <row r="13512" spans="1:24" x14ac:dyDescent="0.25">
      <c r="A13512" s="1">
        <v>42286.479166666664</v>
      </c>
      <c r="B13512">
        <v>35.9</v>
      </c>
      <c r="C13512">
        <v>26.3</v>
      </c>
      <c r="D13512">
        <v>13.2</v>
      </c>
      <c r="E13512">
        <v>14.6</v>
      </c>
      <c r="F13512">
        <v>456</v>
      </c>
      <c r="G13512">
        <v>0</v>
      </c>
      <c r="H13512">
        <v>316</v>
      </c>
      <c r="I13512">
        <v>1.6</v>
      </c>
      <c r="X13512" s="16">
        <f t="shared" si="217"/>
        <v>2.96</v>
      </c>
    </row>
    <row r="13513" spans="1:24" x14ac:dyDescent="0.25">
      <c r="A13513" s="1">
        <v>42286.5</v>
      </c>
      <c r="B13513">
        <v>24.4</v>
      </c>
      <c r="C13513">
        <v>22</v>
      </c>
      <c r="D13513">
        <v>19</v>
      </c>
      <c r="E13513">
        <v>14.8</v>
      </c>
      <c r="F13513">
        <v>432</v>
      </c>
      <c r="G13513">
        <v>0</v>
      </c>
      <c r="H13513">
        <v>321</v>
      </c>
      <c r="I13513">
        <v>2.5</v>
      </c>
      <c r="X13513" s="16">
        <f t="shared" si="217"/>
        <v>4.83</v>
      </c>
    </row>
    <row r="13514" spans="1:24" x14ac:dyDescent="0.25">
      <c r="A13514" s="1">
        <v>42286.520833333336</v>
      </c>
      <c r="B13514">
        <v>28.3</v>
      </c>
      <c r="C13514">
        <v>23.2</v>
      </c>
      <c r="D13514">
        <v>23.8</v>
      </c>
      <c r="E13514">
        <v>15.3</v>
      </c>
      <c r="F13514">
        <v>519</v>
      </c>
      <c r="G13514">
        <v>0</v>
      </c>
      <c r="H13514">
        <v>308</v>
      </c>
      <c r="I13514">
        <v>2</v>
      </c>
      <c r="X13514" s="16">
        <f t="shared" si="217"/>
        <v>6.5545454545454538</v>
      </c>
    </row>
    <row r="13515" spans="1:24" x14ac:dyDescent="0.25">
      <c r="A13515" s="1">
        <v>42286.541666666664</v>
      </c>
      <c r="B13515">
        <v>33.200000000000003</v>
      </c>
      <c r="C13515">
        <v>23.9</v>
      </c>
      <c r="D13515">
        <v>23.3</v>
      </c>
      <c r="E13515">
        <v>15.7</v>
      </c>
      <c r="F13515">
        <v>453</v>
      </c>
      <c r="G13515">
        <v>0</v>
      </c>
      <c r="H13515">
        <v>298</v>
      </c>
      <c r="I13515">
        <v>2.1</v>
      </c>
      <c r="X13515" s="16">
        <f t="shared" si="217"/>
        <v>8.6454545454545446</v>
      </c>
    </row>
    <row r="13516" spans="1:24" x14ac:dyDescent="0.25">
      <c r="A13516" s="1">
        <v>42286.5625</v>
      </c>
      <c r="B13516">
        <v>33.700000000000003</v>
      </c>
      <c r="C13516">
        <v>25.2</v>
      </c>
      <c r="D13516">
        <v>24.6</v>
      </c>
      <c r="E13516">
        <v>15.9</v>
      </c>
      <c r="F13516">
        <v>388</v>
      </c>
      <c r="G13516">
        <v>0</v>
      </c>
      <c r="H13516">
        <v>292</v>
      </c>
      <c r="I13516">
        <v>2.2999999999999998</v>
      </c>
      <c r="X13516" s="16">
        <f t="shared" si="217"/>
        <v>10.881818181818181</v>
      </c>
    </row>
    <row r="13517" spans="1:24" x14ac:dyDescent="0.25">
      <c r="A13517" s="1">
        <v>42286.583333333336</v>
      </c>
      <c r="B13517">
        <v>28.3</v>
      </c>
      <c r="C13517">
        <v>24.8</v>
      </c>
      <c r="D13517">
        <v>29.6</v>
      </c>
      <c r="E13517">
        <v>16.100000000000001</v>
      </c>
      <c r="F13517">
        <v>319</v>
      </c>
      <c r="G13517">
        <v>0</v>
      </c>
      <c r="H13517">
        <v>294</v>
      </c>
      <c r="I13517">
        <v>2</v>
      </c>
      <c r="X13517" s="16">
        <f t="shared" si="217"/>
        <v>12.441666666666665</v>
      </c>
    </row>
    <row r="13518" spans="1:24" x14ac:dyDescent="0.25">
      <c r="A13518" s="1">
        <v>42286.604166666664</v>
      </c>
      <c r="B13518">
        <v>24.1</v>
      </c>
      <c r="C13518">
        <v>24.7</v>
      </c>
      <c r="D13518">
        <v>33</v>
      </c>
      <c r="E13518">
        <v>16.100000000000001</v>
      </c>
      <c r="F13518">
        <v>282</v>
      </c>
      <c r="G13518">
        <v>0</v>
      </c>
      <c r="H13518">
        <v>310</v>
      </c>
      <c r="I13518">
        <v>2.1</v>
      </c>
      <c r="X13518" s="16">
        <f t="shared" si="217"/>
        <v>14.023076923076921</v>
      </c>
    </row>
    <row r="13519" spans="1:24" x14ac:dyDescent="0.25">
      <c r="A13519" s="1">
        <v>42286.625</v>
      </c>
      <c r="B13519">
        <v>19.5</v>
      </c>
      <c r="C13519">
        <v>24</v>
      </c>
      <c r="D13519">
        <v>36.299999999999997</v>
      </c>
      <c r="E13519">
        <v>16.3</v>
      </c>
      <c r="F13519">
        <v>257</v>
      </c>
      <c r="G13519">
        <v>0</v>
      </c>
      <c r="H13519">
        <v>310</v>
      </c>
      <c r="I13519">
        <v>2</v>
      </c>
      <c r="X13519" s="16">
        <f t="shared" si="217"/>
        <v>15.614285714285712</v>
      </c>
    </row>
    <row r="13520" spans="1:24" x14ac:dyDescent="0.25">
      <c r="A13520" s="1">
        <v>42286.645833333336</v>
      </c>
      <c r="B13520">
        <v>19.7</v>
      </c>
      <c r="C13520">
        <v>24.9</v>
      </c>
      <c r="D13520">
        <v>36.5</v>
      </c>
      <c r="E13520">
        <v>16.5</v>
      </c>
      <c r="F13520">
        <v>206</v>
      </c>
      <c r="G13520">
        <v>0</v>
      </c>
      <c r="H13520">
        <v>311</v>
      </c>
      <c r="I13520">
        <v>1.9</v>
      </c>
      <c r="X13520" s="16">
        <f t="shared" si="217"/>
        <v>17.006666666666664</v>
      </c>
    </row>
    <row r="13521" spans="1:24" x14ac:dyDescent="0.25">
      <c r="A13521" s="1">
        <v>42286.666666666664</v>
      </c>
      <c r="B13521">
        <v>14</v>
      </c>
      <c r="C13521">
        <v>24.6</v>
      </c>
      <c r="D13521">
        <v>36</v>
      </c>
      <c r="E13521">
        <v>16.5</v>
      </c>
      <c r="F13521">
        <v>161</v>
      </c>
      <c r="G13521">
        <v>0</v>
      </c>
      <c r="H13521">
        <v>312</v>
      </c>
      <c r="I13521">
        <v>1.9</v>
      </c>
      <c r="X13521" s="16">
        <f t="shared" si="217"/>
        <v>18.193749999999998</v>
      </c>
    </row>
    <row r="13522" spans="1:24" x14ac:dyDescent="0.25">
      <c r="A13522" s="1">
        <v>42286.6875</v>
      </c>
      <c r="B13522">
        <v>22.2</v>
      </c>
      <c r="C13522">
        <v>31.8</v>
      </c>
      <c r="D13522">
        <v>29.2</v>
      </c>
      <c r="E13522">
        <v>16.399999999999999</v>
      </c>
      <c r="F13522">
        <v>102</v>
      </c>
      <c r="G13522">
        <v>0</v>
      </c>
      <c r="H13522">
        <v>318</v>
      </c>
      <c r="I13522">
        <v>1.4</v>
      </c>
      <c r="X13522" s="16">
        <f t="shared" si="217"/>
        <v>20.018749999999997</v>
      </c>
    </row>
    <row r="13523" spans="1:24" x14ac:dyDescent="0.25">
      <c r="A13523" s="1">
        <v>42286.708333333336</v>
      </c>
      <c r="B13523">
        <v>32.1</v>
      </c>
      <c r="C13523">
        <v>41</v>
      </c>
      <c r="D13523">
        <v>21</v>
      </c>
      <c r="E13523">
        <v>16.100000000000001</v>
      </c>
      <c r="F13523">
        <v>62</v>
      </c>
      <c r="G13523">
        <v>0</v>
      </c>
      <c r="H13523">
        <v>315</v>
      </c>
      <c r="I13523">
        <v>0.8</v>
      </c>
      <c r="X13523" s="16">
        <f t="shared" ref="X13523:X13586" si="218">AVERAGE(D13508:D13523)</f>
        <v>21.331249999999997</v>
      </c>
    </row>
    <row r="13524" spans="1:24" x14ac:dyDescent="0.25">
      <c r="A13524" s="1">
        <v>42286.729166666664</v>
      </c>
      <c r="B13524">
        <v>41.8</v>
      </c>
      <c r="C13524">
        <v>51.4</v>
      </c>
      <c r="D13524">
        <v>13.5</v>
      </c>
      <c r="E13524">
        <v>15.9</v>
      </c>
      <c r="F13524">
        <v>31</v>
      </c>
      <c r="G13524">
        <v>0</v>
      </c>
      <c r="H13524">
        <v>312</v>
      </c>
      <c r="I13524">
        <v>0.5</v>
      </c>
      <c r="X13524" s="16">
        <f t="shared" si="218"/>
        <v>22.168749999999999</v>
      </c>
    </row>
    <row r="13525" spans="1:24" x14ac:dyDescent="0.25">
      <c r="A13525" s="1">
        <v>42286.75</v>
      </c>
      <c r="B13525">
        <v>14.7</v>
      </c>
      <c r="C13525">
        <v>43.6</v>
      </c>
      <c r="D13525">
        <v>10.1</v>
      </c>
      <c r="E13525">
        <v>15.6</v>
      </c>
      <c r="F13525">
        <v>10</v>
      </c>
      <c r="G13525">
        <v>0</v>
      </c>
      <c r="H13525">
        <v>8</v>
      </c>
      <c r="I13525">
        <v>0.5</v>
      </c>
      <c r="X13525" s="16">
        <f t="shared" si="218"/>
        <v>22.631250000000001</v>
      </c>
    </row>
    <row r="13526" spans="1:24" x14ac:dyDescent="0.25">
      <c r="A13526" s="1">
        <v>42286.770833333336</v>
      </c>
      <c r="B13526">
        <v>6</v>
      </c>
      <c r="C13526">
        <v>36.200000000000003</v>
      </c>
      <c r="D13526">
        <v>7.9</v>
      </c>
      <c r="E13526">
        <v>15.2</v>
      </c>
      <c r="F13526">
        <v>5</v>
      </c>
      <c r="G13526">
        <v>0</v>
      </c>
      <c r="H13526">
        <v>20</v>
      </c>
      <c r="I13526">
        <v>0.4</v>
      </c>
      <c r="X13526" s="16">
        <f t="shared" si="218"/>
        <v>22.931249999999999</v>
      </c>
    </row>
    <row r="13527" spans="1:24" x14ac:dyDescent="0.25">
      <c r="A13527" s="1">
        <v>42286.791666666664</v>
      </c>
      <c r="B13527">
        <v>3.2</v>
      </c>
      <c r="C13527">
        <v>32.799999999999997</v>
      </c>
      <c r="D13527">
        <v>5.8</v>
      </c>
      <c r="E13527">
        <v>14.7</v>
      </c>
      <c r="F13527">
        <v>5</v>
      </c>
      <c r="G13527">
        <v>0</v>
      </c>
      <c r="H13527">
        <v>36</v>
      </c>
      <c r="I13527">
        <v>0.3</v>
      </c>
      <c r="X13527" s="16">
        <f t="shared" si="218"/>
        <v>22.675000000000001</v>
      </c>
    </row>
    <row r="13528" spans="1:24" x14ac:dyDescent="0.25">
      <c r="A13528" s="1">
        <v>42286.8125</v>
      </c>
      <c r="B13528">
        <v>16.5</v>
      </c>
      <c r="C13528">
        <v>32.9</v>
      </c>
      <c r="D13528">
        <v>16</v>
      </c>
      <c r="E13528">
        <v>14.7</v>
      </c>
      <c r="F13528">
        <v>5</v>
      </c>
      <c r="G13528">
        <v>0</v>
      </c>
      <c r="H13528">
        <v>335</v>
      </c>
      <c r="I13528">
        <v>0.4</v>
      </c>
      <c r="X13528" s="16">
        <f t="shared" si="218"/>
        <v>22.849999999999998</v>
      </c>
    </row>
    <row r="13529" spans="1:24" x14ac:dyDescent="0.25">
      <c r="A13529" s="1">
        <v>42286.833333333336</v>
      </c>
      <c r="B13529">
        <v>3.5</v>
      </c>
      <c r="C13529">
        <v>24.4</v>
      </c>
      <c r="D13529">
        <v>21.1</v>
      </c>
      <c r="E13529">
        <v>14.6</v>
      </c>
      <c r="F13529">
        <v>5</v>
      </c>
      <c r="G13529">
        <v>0</v>
      </c>
      <c r="H13529">
        <v>20</v>
      </c>
      <c r="I13529">
        <v>0.1</v>
      </c>
      <c r="X13529" s="16">
        <f t="shared" si="218"/>
        <v>22.981250000000003</v>
      </c>
    </row>
    <row r="13530" spans="1:24" x14ac:dyDescent="0.25">
      <c r="A13530" s="1">
        <v>42286.854166666664</v>
      </c>
      <c r="B13530">
        <v>1.7</v>
      </c>
      <c r="C13530">
        <v>27.5</v>
      </c>
      <c r="D13530">
        <v>15.2</v>
      </c>
      <c r="E13530">
        <v>14.3</v>
      </c>
      <c r="F13530">
        <v>5</v>
      </c>
      <c r="G13530">
        <v>0</v>
      </c>
      <c r="H13530">
        <v>33</v>
      </c>
      <c r="I13530">
        <v>0.4</v>
      </c>
      <c r="X13530" s="16">
        <f t="shared" si="218"/>
        <v>22.443750000000001</v>
      </c>
    </row>
    <row r="13531" spans="1:24" x14ac:dyDescent="0.25">
      <c r="A13531" s="1">
        <v>42286.875</v>
      </c>
      <c r="B13531">
        <v>1.5</v>
      </c>
      <c r="C13531">
        <v>29</v>
      </c>
      <c r="D13531">
        <v>11.3</v>
      </c>
      <c r="E13531">
        <v>14.1</v>
      </c>
      <c r="F13531">
        <v>5</v>
      </c>
      <c r="G13531">
        <v>0</v>
      </c>
      <c r="H13531">
        <v>63</v>
      </c>
      <c r="I13531">
        <v>0.3</v>
      </c>
      <c r="X13531" s="16">
        <f t="shared" si="218"/>
        <v>21.693750000000001</v>
      </c>
    </row>
    <row r="13532" spans="1:24" x14ac:dyDescent="0.25">
      <c r="A13532" s="1">
        <v>42286.895833333336</v>
      </c>
      <c r="B13532">
        <v>2.5</v>
      </c>
      <c r="C13532">
        <v>25.4</v>
      </c>
      <c r="D13532">
        <v>18.7</v>
      </c>
      <c r="E13532">
        <v>14.3</v>
      </c>
      <c r="F13532">
        <v>5</v>
      </c>
      <c r="G13532">
        <v>0</v>
      </c>
      <c r="H13532">
        <v>36</v>
      </c>
      <c r="I13532">
        <v>0.4</v>
      </c>
      <c r="X13532" s="16">
        <f t="shared" si="218"/>
        <v>21.324999999999999</v>
      </c>
    </row>
    <row r="13533" spans="1:24" x14ac:dyDescent="0.25">
      <c r="A13533" s="1">
        <v>42286.916666666664</v>
      </c>
      <c r="B13533">
        <v>1.3</v>
      </c>
      <c r="C13533">
        <v>23.3</v>
      </c>
      <c r="D13533">
        <v>16.8</v>
      </c>
      <c r="E13533">
        <v>13.9</v>
      </c>
      <c r="F13533">
        <v>5</v>
      </c>
      <c r="G13533">
        <v>0</v>
      </c>
      <c r="H13533">
        <v>39</v>
      </c>
      <c r="I13533">
        <v>0.3</v>
      </c>
      <c r="X13533" s="16">
        <f t="shared" si="218"/>
        <v>20.525000000000002</v>
      </c>
    </row>
    <row r="13534" spans="1:24" x14ac:dyDescent="0.25">
      <c r="A13534" s="1">
        <v>42286.9375</v>
      </c>
      <c r="B13534">
        <v>4.7</v>
      </c>
      <c r="C13534">
        <v>25.6</v>
      </c>
      <c r="D13534">
        <v>12.4</v>
      </c>
      <c r="E13534">
        <v>13.6</v>
      </c>
      <c r="F13534">
        <v>5</v>
      </c>
      <c r="G13534">
        <v>0</v>
      </c>
      <c r="H13534">
        <v>54</v>
      </c>
      <c r="I13534">
        <v>0.1</v>
      </c>
      <c r="X13534" s="16">
        <f t="shared" si="218"/>
        <v>19.237499999999997</v>
      </c>
    </row>
    <row r="13535" spans="1:24" x14ac:dyDescent="0.25">
      <c r="A13535" s="1">
        <v>42286.958333333336</v>
      </c>
      <c r="B13535">
        <v>9.8000000000000007</v>
      </c>
      <c r="C13535">
        <v>28.3</v>
      </c>
      <c r="D13535">
        <v>14.7</v>
      </c>
      <c r="E13535">
        <v>13.6</v>
      </c>
      <c r="F13535">
        <v>5</v>
      </c>
      <c r="G13535">
        <v>0</v>
      </c>
      <c r="H13535">
        <v>302</v>
      </c>
      <c r="I13535">
        <v>0.5</v>
      </c>
      <c r="X13535" s="16">
        <f t="shared" si="218"/>
        <v>17.887499999999996</v>
      </c>
    </row>
    <row r="13536" spans="1:24" x14ac:dyDescent="0.25">
      <c r="A13536" s="1">
        <v>42286.979166666664</v>
      </c>
      <c r="B13536">
        <v>6.7</v>
      </c>
      <c r="C13536">
        <v>24.3</v>
      </c>
      <c r="D13536">
        <v>15</v>
      </c>
      <c r="E13536">
        <v>13.4</v>
      </c>
      <c r="F13536">
        <v>5</v>
      </c>
      <c r="G13536">
        <v>0</v>
      </c>
      <c r="H13536">
        <v>291</v>
      </c>
      <c r="I13536">
        <v>0.2</v>
      </c>
      <c r="X13536" s="16">
        <f t="shared" si="218"/>
        <v>16.543749999999999</v>
      </c>
    </row>
    <row r="13537" spans="1:24" x14ac:dyDescent="0.25">
      <c r="A13537" s="1">
        <v>42287</v>
      </c>
      <c r="B13537">
        <v>1.2</v>
      </c>
      <c r="C13537">
        <v>19.5</v>
      </c>
      <c r="D13537">
        <v>16.399999999999999</v>
      </c>
      <c r="E13537">
        <v>13.2</v>
      </c>
      <c r="F13537">
        <v>5</v>
      </c>
      <c r="G13537">
        <v>0</v>
      </c>
      <c r="H13537">
        <v>19</v>
      </c>
      <c r="I13537">
        <v>0.5</v>
      </c>
      <c r="X13537" s="16">
        <f t="shared" si="218"/>
        <v>15.31875</v>
      </c>
    </row>
    <row r="13538" spans="1:24" x14ac:dyDescent="0.25">
      <c r="A13538" s="1">
        <v>42287.020833333336</v>
      </c>
      <c r="B13538">
        <v>9.4</v>
      </c>
      <c r="C13538">
        <v>27.3</v>
      </c>
      <c r="D13538">
        <v>8.8000000000000007</v>
      </c>
      <c r="E13538">
        <v>13.1</v>
      </c>
      <c r="F13538">
        <v>5</v>
      </c>
      <c r="G13538">
        <v>0</v>
      </c>
      <c r="H13538">
        <v>286</v>
      </c>
      <c r="I13538">
        <v>0.9</v>
      </c>
      <c r="X13538" s="16">
        <f t="shared" si="218"/>
        <v>14.043750000000001</v>
      </c>
    </row>
    <row r="13539" spans="1:24" x14ac:dyDescent="0.25">
      <c r="A13539" s="1">
        <v>42287.041666666664</v>
      </c>
      <c r="B13539">
        <v>16.899999999999999</v>
      </c>
      <c r="C13539">
        <v>34.299999999999997</v>
      </c>
      <c r="D13539">
        <v>0</v>
      </c>
      <c r="E13539">
        <v>12.5</v>
      </c>
      <c r="F13539">
        <v>5</v>
      </c>
      <c r="G13539">
        <v>0</v>
      </c>
      <c r="H13539">
        <v>283</v>
      </c>
      <c r="I13539">
        <v>0.9</v>
      </c>
      <c r="X13539" s="16">
        <f t="shared" si="218"/>
        <v>12.731250000000001</v>
      </c>
    </row>
    <row r="13540" spans="1:24" x14ac:dyDescent="0.25">
      <c r="A13540" s="1">
        <v>42287.0625</v>
      </c>
      <c r="E13540">
        <v>12.2</v>
      </c>
      <c r="F13540">
        <v>5</v>
      </c>
      <c r="G13540">
        <v>0</v>
      </c>
      <c r="H13540">
        <v>304</v>
      </c>
      <c r="I13540">
        <v>1</v>
      </c>
      <c r="X13540" s="16">
        <f t="shared" si="218"/>
        <v>12.68</v>
      </c>
    </row>
    <row r="13541" spans="1:24" x14ac:dyDescent="0.25">
      <c r="A13541" s="1">
        <v>42287.083333333336</v>
      </c>
      <c r="B13541">
        <v>14</v>
      </c>
      <c r="C13541">
        <v>29.9</v>
      </c>
      <c r="D13541">
        <v>0.2</v>
      </c>
      <c r="E13541">
        <v>11.9</v>
      </c>
      <c r="F13541">
        <v>5</v>
      </c>
      <c r="G13541">
        <v>0</v>
      </c>
      <c r="H13541">
        <v>305</v>
      </c>
      <c r="I13541">
        <v>1</v>
      </c>
      <c r="X13541" s="16">
        <f t="shared" si="218"/>
        <v>12.020000000000001</v>
      </c>
    </row>
    <row r="13542" spans="1:24" x14ac:dyDescent="0.25">
      <c r="A13542" s="1">
        <v>42287.104166666664</v>
      </c>
      <c r="B13542">
        <v>9.9</v>
      </c>
      <c r="C13542">
        <v>27.5</v>
      </c>
      <c r="D13542">
        <v>0</v>
      </c>
      <c r="E13542">
        <v>11.7</v>
      </c>
      <c r="F13542">
        <v>5</v>
      </c>
      <c r="G13542">
        <v>0</v>
      </c>
      <c r="H13542">
        <v>309</v>
      </c>
      <c r="I13542">
        <v>1.1000000000000001</v>
      </c>
      <c r="X13542" s="16">
        <f t="shared" si="218"/>
        <v>11.493333333333334</v>
      </c>
    </row>
    <row r="13543" spans="1:24" x14ac:dyDescent="0.25">
      <c r="A13543" s="1">
        <v>42287.125</v>
      </c>
      <c r="B13543">
        <v>13.3</v>
      </c>
      <c r="C13543">
        <v>26.4</v>
      </c>
      <c r="D13543">
        <v>0.2</v>
      </c>
      <c r="E13543">
        <v>11.4</v>
      </c>
      <c r="F13543">
        <v>5</v>
      </c>
      <c r="G13543">
        <v>0</v>
      </c>
      <c r="H13543">
        <v>313</v>
      </c>
      <c r="I13543">
        <v>1.1000000000000001</v>
      </c>
      <c r="X13543" s="16">
        <f t="shared" si="218"/>
        <v>11.12</v>
      </c>
    </row>
    <row r="13544" spans="1:24" x14ac:dyDescent="0.25">
      <c r="A13544" s="1">
        <v>42287.145833333336</v>
      </c>
      <c r="B13544">
        <v>15.2</v>
      </c>
      <c r="C13544">
        <v>25.7</v>
      </c>
      <c r="D13544">
        <v>0.6</v>
      </c>
      <c r="E13544">
        <v>11.1</v>
      </c>
      <c r="F13544">
        <v>5</v>
      </c>
      <c r="G13544">
        <v>0</v>
      </c>
      <c r="H13544">
        <v>303</v>
      </c>
      <c r="I13544">
        <v>1.1000000000000001</v>
      </c>
      <c r="X13544" s="16">
        <f t="shared" si="218"/>
        <v>10.093333333333332</v>
      </c>
    </row>
    <row r="13545" spans="1:24" x14ac:dyDescent="0.25">
      <c r="A13545" s="1">
        <v>42287.166666666664</v>
      </c>
      <c r="B13545">
        <v>21.6</v>
      </c>
      <c r="C13545">
        <v>26.2</v>
      </c>
      <c r="D13545">
        <v>0.8</v>
      </c>
      <c r="E13545">
        <v>11</v>
      </c>
      <c r="F13545">
        <v>5</v>
      </c>
      <c r="G13545">
        <v>0</v>
      </c>
      <c r="H13545">
        <v>299</v>
      </c>
      <c r="I13545">
        <v>1</v>
      </c>
      <c r="X13545" s="16">
        <f t="shared" si="218"/>
        <v>8.74</v>
      </c>
    </row>
    <row r="13546" spans="1:24" x14ac:dyDescent="0.25">
      <c r="A13546" s="1">
        <v>42287.1875</v>
      </c>
      <c r="B13546">
        <v>18.7</v>
      </c>
      <c r="C13546">
        <v>24.5</v>
      </c>
      <c r="D13546">
        <v>1.8</v>
      </c>
      <c r="E13546">
        <v>10.7</v>
      </c>
      <c r="F13546">
        <v>5</v>
      </c>
      <c r="G13546">
        <v>0</v>
      </c>
      <c r="H13546">
        <v>301</v>
      </c>
      <c r="I13546">
        <v>1.2</v>
      </c>
      <c r="X13546" s="16">
        <f t="shared" si="218"/>
        <v>7.8466666666666649</v>
      </c>
    </row>
    <row r="13547" spans="1:24" x14ac:dyDescent="0.25">
      <c r="A13547" s="1">
        <v>42287.208333333336</v>
      </c>
      <c r="B13547">
        <v>18.100000000000001</v>
      </c>
      <c r="C13547">
        <v>23</v>
      </c>
      <c r="D13547">
        <v>1.1000000000000001</v>
      </c>
      <c r="E13547">
        <v>10.6</v>
      </c>
      <c r="F13547">
        <v>5</v>
      </c>
      <c r="G13547">
        <v>0</v>
      </c>
      <c r="H13547">
        <v>304</v>
      </c>
      <c r="I13547">
        <v>0.7</v>
      </c>
      <c r="X13547" s="16">
        <f t="shared" si="218"/>
        <v>7.1666666666666661</v>
      </c>
    </row>
    <row r="13548" spans="1:24" x14ac:dyDescent="0.25">
      <c r="A13548" s="1">
        <v>42287.229166666664</v>
      </c>
      <c r="B13548">
        <v>17.899999999999999</v>
      </c>
      <c r="C13548">
        <v>23.1</v>
      </c>
      <c r="D13548">
        <v>0.4</v>
      </c>
      <c r="E13548">
        <v>10.7</v>
      </c>
      <c r="F13548">
        <v>5</v>
      </c>
      <c r="G13548">
        <v>0</v>
      </c>
      <c r="H13548">
        <v>292</v>
      </c>
      <c r="I13548">
        <v>0.9</v>
      </c>
      <c r="X13548" s="16">
        <f t="shared" si="218"/>
        <v>5.9466666666666672</v>
      </c>
    </row>
    <row r="13549" spans="1:24" x14ac:dyDescent="0.25">
      <c r="A13549" s="1">
        <v>42287.25</v>
      </c>
      <c r="B13549">
        <v>19.3</v>
      </c>
      <c r="C13549">
        <v>23.6</v>
      </c>
      <c r="D13549">
        <v>0.3</v>
      </c>
      <c r="E13549">
        <v>10.6</v>
      </c>
      <c r="F13549">
        <v>5</v>
      </c>
      <c r="G13549">
        <v>0</v>
      </c>
      <c r="H13549">
        <v>296</v>
      </c>
      <c r="I13549">
        <v>0.9</v>
      </c>
      <c r="X13549" s="16">
        <f t="shared" si="218"/>
        <v>4.8466666666666658</v>
      </c>
    </row>
    <row r="13550" spans="1:24" x14ac:dyDescent="0.25">
      <c r="A13550" s="1">
        <v>42287.270833333336</v>
      </c>
      <c r="B13550">
        <v>15</v>
      </c>
      <c r="C13550">
        <v>23.4</v>
      </c>
      <c r="D13550">
        <v>0.4</v>
      </c>
      <c r="E13550">
        <v>10.6</v>
      </c>
      <c r="F13550">
        <v>6</v>
      </c>
      <c r="G13550">
        <v>0</v>
      </c>
      <c r="H13550">
        <v>308</v>
      </c>
      <c r="I13550">
        <v>1.2</v>
      </c>
      <c r="X13550" s="16">
        <f t="shared" si="218"/>
        <v>4.046666666666666</v>
      </c>
    </row>
    <row r="13551" spans="1:24" x14ac:dyDescent="0.25">
      <c r="A13551" s="1">
        <v>42287.291666666664</v>
      </c>
      <c r="B13551">
        <v>20.100000000000001</v>
      </c>
      <c r="C13551">
        <v>25.7</v>
      </c>
      <c r="D13551">
        <v>0.8</v>
      </c>
      <c r="E13551">
        <v>10.5</v>
      </c>
      <c r="F13551">
        <v>13</v>
      </c>
      <c r="G13551">
        <v>0</v>
      </c>
      <c r="H13551">
        <v>302</v>
      </c>
      <c r="I13551">
        <v>1.2</v>
      </c>
      <c r="X13551" s="16">
        <f t="shared" si="218"/>
        <v>3.1199999999999997</v>
      </c>
    </row>
    <row r="13552" spans="1:24" x14ac:dyDescent="0.25">
      <c r="A13552" s="1">
        <v>42287.3125</v>
      </c>
      <c r="B13552">
        <v>27.4</v>
      </c>
      <c r="C13552">
        <v>23.9</v>
      </c>
      <c r="D13552">
        <v>0</v>
      </c>
      <c r="E13552">
        <v>10.199999999999999</v>
      </c>
      <c r="F13552">
        <v>38</v>
      </c>
      <c r="G13552">
        <v>0</v>
      </c>
      <c r="H13552">
        <v>292</v>
      </c>
      <c r="I13552">
        <v>1</v>
      </c>
      <c r="X13552" s="16">
        <f t="shared" si="218"/>
        <v>2.12</v>
      </c>
    </row>
    <row r="13553" spans="1:24" x14ac:dyDescent="0.25">
      <c r="A13553" s="1">
        <v>42287.333333333336</v>
      </c>
      <c r="B13553">
        <v>39.799999999999997</v>
      </c>
      <c r="C13553">
        <v>26.2</v>
      </c>
      <c r="E13553">
        <v>10.199999999999999</v>
      </c>
      <c r="F13553">
        <v>71</v>
      </c>
      <c r="G13553">
        <v>0</v>
      </c>
      <c r="H13553">
        <v>303</v>
      </c>
      <c r="I13553">
        <v>1.1000000000000001</v>
      </c>
      <c r="X13553" s="16">
        <f t="shared" si="218"/>
        <v>1.1000000000000001</v>
      </c>
    </row>
    <row r="13554" spans="1:24" x14ac:dyDescent="0.25">
      <c r="A13554" s="1">
        <v>42287.354166666664</v>
      </c>
      <c r="B13554">
        <v>42.1</v>
      </c>
      <c r="C13554">
        <v>25.6</v>
      </c>
      <c r="D13554">
        <v>0</v>
      </c>
      <c r="E13554">
        <v>10.9</v>
      </c>
      <c r="F13554">
        <v>129</v>
      </c>
      <c r="G13554">
        <v>0</v>
      </c>
      <c r="H13554">
        <v>296</v>
      </c>
      <c r="I13554">
        <v>1.1000000000000001</v>
      </c>
      <c r="X13554" s="16">
        <f t="shared" si="218"/>
        <v>0.47142857142857147</v>
      </c>
    </row>
    <row r="13555" spans="1:24" x14ac:dyDescent="0.25">
      <c r="A13555" s="1">
        <v>42287.375</v>
      </c>
      <c r="B13555">
        <v>43.5</v>
      </c>
      <c r="C13555">
        <v>25.8</v>
      </c>
      <c r="D13555">
        <v>1.4</v>
      </c>
      <c r="E13555">
        <v>11.7</v>
      </c>
      <c r="F13555">
        <v>167</v>
      </c>
      <c r="G13555">
        <v>0</v>
      </c>
      <c r="H13555">
        <v>303</v>
      </c>
      <c r="I13555">
        <v>1.5</v>
      </c>
      <c r="X13555" s="16">
        <f t="shared" si="218"/>
        <v>0.5714285714285714</v>
      </c>
    </row>
    <row r="13556" spans="1:24" x14ac:dyDescent="0.25">
      <c r="A13556" s="1">
        <v>42287.395833333336</v>
      </c>
      <c r="B13556">
        <v>40.1</v>
      </c>
      <c r="C13556">
        <v>25.9</v>
      </c>
      <c r="D13556">
        <v>4.7</v>
      </c>
      <c r="E13556">
        <v>12.6</v>
      </c>
      <c r="F13556">
        <v>239</v>
      </c>
      <c r="G13556">
        <v>0</v>
      </c>
      <c r="H13556">
        <v>289</v>
      </c>
      <c r="I13556">
        <v>1.1000000000000001</v>
      </c>
      <c r="X13556" s="16">
        <f t="shared" si="218"/>
        <v>0.84666666666666657</v>
      </c>
    </row>
    <row r="13557" spans="1:24" x14ac:dyDescent="0.25">
      <c r="A13557" s="1">
        <v>42287.416666666664</v>
      </c>
      <c r="B13557">
        <v>18.600000000000001</v>
      </c>
      <c r="C13557">
        <v>18</v>
      </c>
      <c r="D13557">
        <v>14.8</v>
      </c>
      <c r="E13557">
        <v>13.7</v>
      </c>
      <c r="F13557">
        <v>191</v>
      </c>
      <c r="G13557">
        <v>0</v>
      </c>
      <c r="H13557">
        <v>347</v>
      </c>
      <c r="I13557">
        <v>1</v>
      </c>
      <c r="X13557" s="16">
        <f t="shared" si="218"/>
        <v>1.82</v>
      </c>
    </row>
    <row r="13558" spans="1:24" x14ac:dyDescent="0.25">
      <c r="A13558" s="1">
        <v>42287.4375</v>
      </c>
      <c r="B13558">
        <v>4.8</v>
      </c>
      <c r="C13558">
        <v>6.6</v>
      </c>
      <c r="D13558">
        <v>26</v>
      </c>
      <c r="E13558">
        <v>14.3</v>
      </c>
      <c r="F13558">
        <v>157</v>
      </c>
      <c r="G13558">
        <v>0</v>
      </c>
      <c r="H13558">
        <v>36</v>
      </c>
      <c r="I13558">
        <v>1</v>
      </c>
      <c r="X13558" s="16">
        <f t="shared" si="218"/>
        <v>3.5533333333333332</v>
      </c>
    </row>
    <row r="13559" spans="1:24" x14ac:dyDescent="0.25">
      <c r="A13559" s="1">
        <v>42287.458333333336</v>
      </c>
      <c r="B13559">
        <v>2.5</v>
      </c>
      <c r="C13559">
        <v>4.4000000000000004</v>
      </c>
      <c r="D13559">
        <v>29.3</v>
      </c>
      <c r="E13559">
        <v>14.4</v>
      </c>
      <c r="F13559">
        <v>189</v>
      </c>
      <c r="G13559">
        <v>0</v>
      </c>
      <c r="H13559">
        <v>59</v>
      </c>
      <c r="I13559">
        <v>1.8</v>
      </c>
      <c r="X13559" s="16">
        <f t="shared" si="218"/>
        <v>5.4933333333333341</v>
      </c>
    </row>
    <row r="13560" spans="1:24" x14ac:dyDescent="0.25">
      <c r="A13560" s="1">
        <v>42287.479166666664</v>
      </c>
      <c r="B13560">
        <v>2.4</v>
      </c>
      <c r="C13560">
        <v>4.7</v>
      </c>
      <c r="D13560">
        <v>29.7</v>
      </c>
      <c r="E13560">
        <v>14.5</v>
      </c>
      <c r="F13560">
        <v>179</v>
      </c>
      <c r="G13560">
        <v>0</v>
      </c>
      <c r="H13560">
        <v>59</v>
      </c>
      <c r="I13560">
        <v>1.3</v>
      </c>
      <c r="X13560" s="16">
        <f t="shared" si="218"/>
        <v>7.4333333333333336</v>
      </c>
    </row>
    <row r="13561" spans="1:24" x14ac:dyDescent="0.25">
      <c r="A13561" s="1">
        <v>42287.5</v>
      </c>
      <c r="B13561">
        <v>20.9</v>
      </c>
      <c r="C13561">
        <v>19</v>
      </c>
      <c r="D13561">
        <v>14.6</v>
      </c>
      <c r="E13561">
        <v>14.3</v>
      </c>
      <c r="F13561">
        <v>196</v>
      </c>
      <c r="G13561">
        <v>0</v>
      </c>
      <c r="H13561">
        <v>303</v>
      </c>
      <c r="I13561">
        <v>1.6</v>
      </c>
      <c r="X13561" s="16">
        <f t="shared" si="218"/>
        <v>8.3533333333333335</v>
      </c>
    </row>
    <row r="13562" spans="1:24" x14ac:dyDescent="0.25">
      <c r="A13562" s="1">
        <v>42287.520833333336</v>
      </c>
      <c r="B13562">
        <v>25.1</v>
      </c>
      <c r="C13562">
        <v>19.3</v>
      </c>
      <c r="D13562">
        <v>11.5</v>
      </c>
      <c r="E13562">
        <v>13.9</v>
      </c>
      <c r="F13562">
        <v>173</v>
      </c>
      <c r="G13562">
        <v>0</v>
      </c>
      <c r="H13562">
        <v>298</v>
      </c>
      <c r="I13562">
        <v>1.9</v>
      </c>
      <c r="X13562" s="16">
        <f t="shared" si="218"/>
        <v>9</v>
      </c>
    </row>
    <row r="13563" spans="1:24" x14ac:dyDescent="0.25">
      <c r="A13563" s="1">
        <v>42287.541666666664</v>
      </c>
      <c r="B13563">
        <v>22.7</v>
      </c>
      <c r="C13563">
        <v>20.6</v>
      </c>
      <c r="D13563">
        <v>10.8</v>
      </c>
      <c r="E13563">
        <v>14.1</v>
      </c>
      <c r="F13563">
        <v>105</v>
      </c>
      <c r="G13563">
        <v>0</v>
      </c>
      <c r="H13563">
        <v>328</v>
      </c>
      <c r="I13563">
        <v>0.8</v>
      </c>
      <c r="X13563" s="16">
        <f t="shared" si="218"/>
        <v>9.6466666666666665</v>
      </c>
    </row>
    <row r="13564" spans="1:24" x14ac:dyDescent="0.25">
      <c r="A13564" s="1">
        <v>42287.5625</v>
      </c>
      <c r="B13564">
        <v>18</v>
      </c>
      <c r="C13564">
        <v>21.8</v>
      </c>
      <c r="D13564">
        <v>11.4</v>
      </c>
      <c r="E13564">
        <v>14</v>
      </c>
      <c r="F13564">
        <v>99</v>
      </c>
      <c r="G13564">
        <v>0</v>
      </c>
      <c r="H13564">
        <v>314</v>
      </c>
      <c r="I13564">
        <v>0.5</v>
      </c>
      <c r="X13564" s="16">
        <f t="shared" si="218"/>
        <v>10.38</v>
      </c>
    </row>
    <row r="13565" spans="1:24" x14ac:dyDescent="0.25">
      <c r="A13565" s="1">
        <v>42287.583333333336</v>
      </c>
      <c r="B13565">
        <v>10.7</v>
      </c>
      <c r="C13565">
        <v>13.6</v>
      </c>
      <c r="D13565">
        <v>30</v>
      </c>
      <c r="E13565">
        <v>14.6</v>
      </c>
      <c r="F13565">
        <v>89</v>
      </c>
      <c r="G13565">
        <v>0</v>
      </c>
      <c r="H13565">
        <v>27</v>
      </c>
      <c r="I13565">
        <v>0.8</v>
      </c>
      <c r="X13565" s="16">
        <f t="shared" si="218"/>
        <v>12.360000000000001</v>
      </c>
    </row>
    <row r="13566" spans="1:24" x14ac:dyDescent="0.25">
      <c r="A13566" s="1">
        <v>42287.604166666664</v>
      </c>
      <c r="B13566">
        <v>1.6</v>
      </c>
      <c r="C13566">
        <v>5.7</v>
      </c>
      <c r="D13566">
        <v>41.5</v>
      </c>
      <c r="E13566">
        <v>14.4</v>
      </c>
      <c r="F13566">
        <v>73</v>
      </c>
      <c r="G13566">
        <v>0</v>
      </c>
      <c r="H13566">
        <v>61</v>
      </c>
      <c r="I13566">
        <v>1.5</v>
      </c>
      <c r="X13566" s="16">
        <f t="shared" si="218"/>
        <v>15.100000000000001</v>
      </c>
    </row>
    <row r="13567" spans="1:24" x14ac:dyDescent="0.25">
      <c r="A13567" s="1">
        <v>42287.625</v>
      </c>
      <c r="B13567">
        <v>1.4</v>
      </c>
      <c r="C13567">
        <v>5.8</v>
      </c>
      <c r="D13567">
        <v>42.1</v>
      </c>
      <c r="E13567">
        <v>14.4</v>
      </c>
      <c r="F13567">
        <v>74</v>
      </c>
      <c r="G13567">
        <v>0</v>
      </c>
      <c r="H13567">
        <v>69</v>
      </c>
      <c r="I13567">
        <v>1.5</v>
      </c>
      <c r="X13567" s="16">
        <f t="shared" si="218"/>
        <v>17.853333333333335</v>
      </c>
    </row>
    <row r="13568" spans="1:24" x14ac:dyDescent="0.25">
      <c r="A13568" s="1">
        <v>42287.645833333336</v>
      </c>
      <c r="B13568">
        <v>5.6</v>
      </c>
      <c r="C13568">
        <v>10.8</v>
      </c>
      <c r="D13568">
        <v>39.5</v>
      </c>
      <c r="E13568">
        <v>14.3</v>
      </c>
      <c r="F13568">
        <v>53</v>
      </c>
      <c r="G13568">
        <v>0</v>
      </c>
      <c r="H13568">
        <v>45</v>
      </c>
      <c r="I13568">
        <v>1</v>
      </c>
      <c r="X13568" s="16">
        <f t="shared" si="218"/>
        <v>20.486666666666668</v>
      </c>
    </row>
    <row r="13569" spans="1:24" x14ac:dyDescent="0.25">
      <c r="A13569" s="1">
        <v>42287.666666666664</v>
      </c>
      <c r="B13569">
        <v>3.6</v>
      </c>
      <c r="C13569">
        <v>8.3000000000000007</v>
      </c>
      <c r="D13569">
        <v>44.6</v>
      </c>
      <c r="E13569">
        <v>14.3</v>
      </c>
      <c r="F13569">
        <v>37</v>
      </c>
      <c r="G13569">
        <v>0</v>
      </c>
      <c r="H13569">
        <v>38</v>
      </c>
      <c r="I13569">
        <v>1.1000000000000001</v>
      </c>
      <c r="X13569" s="16">
        <f t="shared" si="218"/>
        <v>21.993750000000002</v>
      </c>
    </row>
    <row r="13570" spans="1:24" x14ac:dyDescent="0.25">
      <c r="A13570" s="1">
        <v>42287.6875</v>
      </c>
      <c r="B13570">
        <v>4.9000000000000004</v>
      </c>
      <c r="C13570">
        <v>11.4</v>
      </c>
      <c r="D13570">
        <v>44</v>
      </c>
      <c r="E13570">
        <v>14.2</v>
      </c>
      <c r="F13570">
        <v>23</v>
      </c>
      <c r="G13570">
        <v>0</v>
      </c>
      <c r="H13570">
        <v>39</v>
      </c>
      <c r="I13570">
        <v>1</v>
      </c>
      <c r="X13570" s="16">
        <f t="shared" si="218"/>
        <v>24.743750000000002</v>
      </c>
    </row>
    <row r="13571" spans="1:24" x14ac:dyDescent="0.25">
      <c r="A13571" s="1">
        <v>42287.708333333336</v>
      </c>
      <c r="B13571">
        <v>2.5</v>
      </c>
      <c r="C13571">
        <v>8.8000000000000007</v>
      </c>
      <c r="D13571">
        <v>44.5</v>
      </c>
      <c r="E13571">
        <v>13.8</v>
      </c>
      <c r="F13571">
        <v>12</v>
      </c>
      <c r="G13571">
        <v>0</v>
      </c>
      <c r="H13571">
        <v>60</v>
      </c>
      <c r="I13571">
        <v>1.5</v>
      </c>
      <c r="X13571" s="16">
        <f t="shared" si="218"/>
        <v>27.437500000000004</v>
      </c>
    </row>
    <row r="13572" spans="1:24" x14ac:dyDescent="0.25">
      <c r="A13572" s="1">
        <v>42287.729166666664</v>
      </c>
      <c r="B13572">
        <v>4.4000000000000004</v>
      </c>
      <c r="C13572">
        <v>13.2</v>
      </c>
      <c r="D13572">
        <v>40.5</v>
      </c>
      <c r="E13572">
        <v>13.5</v>
      </c>
      <c r="F13572">
        <v>10</v>
      </c>
      <c r="G13572">
        <v>0</v>
      </c>
      <c r="H13572">
        <v>17</v>
      </c>
      <c r="I13572">
        <v>1.1000000000000001</v>
      </c>
      <c r="X13572" s="16">
        <f t="shared" si="218"/>
        <v>29.675000000000001</v>
      </c>
    </row>
    <row r="13573" spans="1:24" x14ac:dyDescent="0.25">
      <c r="A13573" s="1">
        <v>42287.75</v>
      </c>
      <c r="B13573">
        <v>4.8</v>
      </c>
      <c r="C13573">
        <v>12.9</v>
      </c>
      <c r="D13573">
        <v>42.3</v>
      </c>
      <c r="E13573">
        <v>13.3</v>
      </c>
      <c r="F13573">
        <v>6</v>
      </c>
      <c r="G13573">
        <v>0</v>
      </c>
      <c r="H13573">
        <v>42</v>
      </c>
      <c r="I13573">
        <v>1.3</v>
      </c>
      <c r="X13573" s="16">
        <f t="shared" si="218"/>
        <v>31.393750000000001</v>
      </c>
    </row>
    <row r="13574" spans="1:24" x14ac:dyDescent="0.25">
      <c r="A13574" s="1">
        <v>42287.770833333336</v>
      </c>
      <c r="B13574">
        <v>2.8</v>
      </c>
      <c r="C13574">
        <v>10.3</v>
      </c>
      <c r="D13574">
        <v>41.9</v>
      </c>
      <c r="E13574">
        <v>13</v>
      </c>
      <c r="F13574">
        <v>5</v>
      </c>
      <c r="G13574">
        <v>0</v>
      </c>
      <c r="H13574">
        <v>44</v>
      </c>
      <c r="I13574">
        <v>1.7</v>
      </c>
      <c r="X13574" s="16">
        <f t="shared" si="218"/>
        <v>32.387500000000003</v>
      </c>
    </row>
    <row r="13575" spans="1:24" x14ac:dyDescent="0.25">
      <c r="A13575" s="1">
        <v>42287.791666666664</v>
      </c>
      <c r="B13575">
        <v>2.2999999999999998</v>
      </c>
      <c r="C13575">
        <v>10.6</v>
      </c>
      <c r="D13575">
        <v>40.6</v>
      </c>
      <c r="E13575">
        <v>12.8</v>
      </c>
      <c r="F13575">
        <v>5</v>
      </c>
      <c r="G13575">
        <v>0</v>
      </c>
      <c r="H13575">
        <v>30</v>
      </c>
      <c r="I13575">
        <v>1.4</v>
      </c>
      <c r="X13575" s="16">
        <f t="shared" si="218"/>
        <v>33.09375</v>
      </c>
    </row>
    <row r="13576" spans="1:24" x14ac:dyDescent="0.25">
      <c r="A13576" s="1">
        <v>42287.8125</v>
      </c>
      <c r="B13576">
        <v>6.3</v>
      </c>
      <c r="C13576">
        <v>15.7</v>
      </c>
      <c r="D13576">
        <v>36.4</v>
      </c>
      <c r="E13576">
        <v>12.7</v>
      </c>
      <c r="F13576">
        <v>5</v>
      </c>
      <c r="G13576">
        <v>0</v>
      </c>
      <c r="H13576">
        <v>351</v>
      </c>
      <c r="I13576">
        <v>0.9</v>
      </c>
      <c r="X13576" s="16">
        <f t="shared" si="218"/>
        <v>33.512500000000003</v>
      </c>
    </row>
    <row r="13577" spans="1:24" x14ac:dyDescent="0.25">
      <c r="A13577" s="1">
        <v>42287.833333333336</v>
      </c>
      <c r="B13577">
        <v>4</v>
      </c>
      <c r="C13577">
        <v>12.4</v>
      </c>
      <c r="D13577">
        <v>41.1</v>
      </c>
      <c r="E13577">
        <v>12.6</v>
      </c>
      <c r="F13577">
        <v>5</v>
      </c>
      <c r="G13577">
        <v>0</v>
      </c>
      <c r="H13577">
        <v>322</v>
      </c>
      <c r="I13577">
        <v>1.2</v>
      </c>
      <c r="X13577" s="16">
        <f t="shared" si="218"/>
        <v>35.168750000000003</v>
      </c>
    </row>
    <row r="13578" spans="1:24" x14ac:dyDescent="0.25">
      <c r="A13578" s="1">
        <v>42287.854166666664</v>
      </c>
      <c r="B13578">
        <v>5.8</v>
      </c>
      <c r="C13578">
        <v>14.7</v>
      </c>
      <c r="D13578">
        <v>37.9</v>
      </c>
      <c r="E13578">
        <v>12.6</v>
      </c>
      <c r="F13578">
        <v>5</v>
      </c>
      <c r="G13578">
        <v>0</v>
      </c>
      <c r="H13578">
        <v>338</v>
      </c>
      <c r="I13578">
        <v>0.7</v>
      </c>
      <c r="X13578" s="16">
        <f t="shared" si="218"/>
        <v>36.818749999999994</v>
      </c>
    </row>
    <row r="13579" spans="1:24" x14ac:dyDescent="0.25">
      <c r="A13579" s="1">
        <v>42287.875</v>
      </c>
      <c r="B13579">
        <v>4.5999999999999996</v>
      </c>
      <c r="C13579">
        <v>12.6</v>
      </c>
      <c r="D13579">
        <v>39.6</v>
      </c>
      <c r="E13579">
        <v>12.6</v>
      </c>
      <c r="F13579">
        <v>5</v>
      </c>
      <c r="G13579">
        <v>0</v>
      </c>
      <c r="H13579">
        <v>340</v>
      </c>
      <c r="I13579">
        <v>0.9</v>
      </c>
      <c r="X13579" s="16">
        <f t="shared" si="218"/>
        <v>38.618749999999999</v>
      </c>
    </row>
    <row r="13580" spans="1:24" x14ac:dyDescent="0.25">
      <c r="A13580" s="1">
        <v>42287.895833333336</v>
      </c>
      <c r="B13580">
        <v>6.9</v>
      </c>
      <c r="C13580">
        <v>14.6</v>
      </c>
      <c r="D13580">
        <v>35.200000000000003</v>
      </c>
      <c r="E13580">
        <v>12.5</v>
      </c>
      <c r="F13580">
        <v>5</v>
      </c>
      <c r="G13580">
        <v>0</v>
      </c>
      <c r="H13580">
        <v>354</v>
      </c>
      <c r="I13580">
        <v>0.9</v>
      </c>
      <c r="X13580" s="16">
        <f t="shared" si="218"/>
        <v>40.106250000000003</v>
      </c>
    </row>
    <row r="13581" spans="1:24" x14ac:dyDescent="0.25">
      <c r="A13581" s="1">
        <v>42287.916666666664</v>
      </c>
      <c r="B13581">
        <v>5.4</v>
      </c>
      <c r="C13581">
        <v>11.6</v>
      </c>
      <c r="D13581">
        <v>35.700000000000003</v>
      </c>
      <c r="E13581">
        <v>12.4</v>
      </c>
      <c r="F13581">
        <v>5</v>
      </c>
      <c r="G13581">
        <v>0</v>
      </c>
      <c r="H13581">
        <v>355</v>
      </c>
      <c r="I13581">
        <v>1</v>
      </c>
      <c r="X13581" s="16">
        <f t="shared" si="218"/>
        <v>40.462500000000006</v>
      </c>
    </row>
    <row r="13582" spans="1:24" x14ac:dyDescent="0.25">
      <c r="A13582" s="1">
        <v>42287.9375</v>
      </c>
      <c r="B13582">
        <v>5</v>
      </c>
      <c r="C13582">
        <v>11.2</v>
      </c>
      <c r="D13582">
        <v>33</v>
      </c>
      <c r="E13582">
        <v>12.2</v>
      </c>
      <c r="F13582">
        <v>5</v>
      </c>
      <c r="G13582">
        <v>0</v>
      </c>
      <c r="H13582">
        <v>344</v>
      </c>
      <c r="I13582">
        <v>0.8</v>
      </c>
      <c r="X13582" s="16">
        <f t="shared" si="218"/>
        <v>39.931250000000006</v>
      </c>
    </row>
    <row r="13583" spans="1:24" x14ac:dyDescent="0.25">
      <c r="A13583" s="1">
        <v>42287.958333333336</v>
      </c>
      <c r="B13583">
        <v>5.0999999999999996</v>
      </c>
      <c r="C13583">
        <v>10.9</v>
      </c>
      <c r="D13583">
        <v>32</v>
      </c>
      <c r="E13583">
        <v>12</v>
      </c>
      <c r="F13583">
        <v>5</v>
      </c>
      <c r="G13583">
        <v>0</v>
      </c>
      <c r="H13583">
        <v>322</v>
      </c>
      <c r="I13583">
        <v>1.3</v>
      </c>
      <c r="X13583" s="16">
        <f t="shared" si="218"/>
        <v>39.300000000000004</v>
      </c>
    </row>
    <row r="13584" spans="1:24" x14ac:dyDescent="0.25">
      <c r="A13584" s="1">
        <v>42287.979166666664</v>
      </c>
      <c r="B13584">
        <v>3.8</v>
      </c>
      <c r="C13584">
        <v>10.9</v>
      </c>
      <c r="D13584">
        <v>32.299999999999997</v>
      </c>
      <c r="E13584">
        <v>11.7</v>
      </c>
      <c r="F13584">
        <v>5</v>
      </c>
      <c r="G13584">
        <v>0</v>
      </c>
      <c r="H13584">
        <v>360</v>
      </c>
      <c r="I13584">
        <v>0.9</v>
      </c>
      <c r="X13584" s="16">
        <f t="shared" si="218"/>
        <v>38.849999999999994</v>
      </c>
    </row>
    <row r="13585" spans="1:24" x14ac:dyDescent="0.25">
      <c r="A13585" s="1">
        <v>42288</v>
      </c>
      <c r="B13585">
        <v>1.1000000000000001</v>
      </c>
      <c r="C13585">
        <v>8.1</v>
      </c>
      <c r="D13585">
        <v>32.9</v>
      </c>
      <c r="E13585">
        <v>11.1</v>
      </c>
      <c r="F13585">
        <v>5</v>
      </c>
      <c r="G13585">
        <v>0</v>
      </c>
      <c r="H13585">
        <v>60</v>
      </c>
      <c r="I13585">
        <v>1</v>
      </c>
      <c r="X13585" s="16">
        <f t="shared" si="218"/>
        <v>38.118749999999999</v>
      </c>
    </row>
    <row r="13586" spans="1:24" x14ac:dyDescent="0.25">
      <c r="A13586" s="1">
        <v>42288.020833333336</v>
      </c>
      <c r="B13586">
        <v>2.1</v>
      </c>
      <c r="C13586">
        <v>11</v>
      </c>
      <c r="D13586">
        <v>26.8</v>
      </c>
      <c r="E13586">
        <v>10.3</v>
      </c>
      <c r="F13586">
        <v>5</v>
      </c>
      <c r="G13586">
        <v>0</v>
      </c>
      <c r="H13586">
        <v>71</v>
      </c>
      <c r="I13586">
        <v>0.5</v>
      </c>
      <c r="X13586" s="16">
        <f t="shared" si="218"/>
        <v>37.043749999999996</v>
      </c>
    </row>
    <row r="13587" spans="1:24" x14ac:dyDescent="0.25">
      <c r="A13587" s="1">
        <v>42288.041666666664</v>
      </c>
      <c r="B13587">
        <v>5.9</v>
      </c>
      <c r="C13587">
        <v>15.3</v>
      </c>
      <c r="D13587">
        <v>26.2</v>
      </c>
      <c r="E13587">
        <v>9.9</v>
      </c>
      <c r="F13587">
        <v>5</v>
      </c>
      <c r="G13587">
        <v>0</v>
      </c>
      <c r="H13587">
        <v>357</v>
      </c>
      <c r="I13587">
        <v>0.6</v>
      </c>
      <c r="X13587" s="16">
        <f t="shared" ref="X13587:X13650" si="219">AVERAGE(D13572:D13587)</f>
        <v>35.9</v>
      </c>
    </row>
    <row r="13588" spans="1:24" x14ac:dyDescent="0.25">
      <c r="A13588" s="1">
        <v>42288.0625</v>
      </c>
      <c r="B13588">
        <v>3.5</v>
      </c>
      <c r="C13588">
        <v>12.4</v>
      </c>
      <c r="D13588">
        <v>26.8</v>
      </c>
      <c r="E13588">
        <v>9.5</v>
      </c>
      <c r="F13588">
        <v>5</v>
      </c>
      <c r="G13588">
        <v>0</v>
      </c>
      <c r="H13588">
        <v>337</v>
      </c>
      <c r="I13588">
        <v>0.5</v>
      </c>
      <c r="X13588" s="16">
        <f t="shared" si="219"/>
        <v>35.043749999999996</v>
      </c>
    </row>
    <row r="13589" spans="1:24" x14ac:dyDescent="0.25">
      <c r="A13589" s="1">
        <v>42288.083333333336</v>
      </c>
      <c r="B13589">
        <v>4.8</v>
      </c>
      <c r="C13589">
        <v>12.3</v>
      </c>
      <c r="D13589">
        <v>28.3</v>
      </c>
      <c r="E13589">
        <v>9.4</v>
      </c>
      <c r="F13589">
        <v>5</v>
      </c>
      <c r="G13589">
        <v>0</v>
      </c>
      <c r="H13589">
        <v>306</v>
      </c>
      <c r="I13589">
        <v>0.8</v>
      </c>
      <c r="X13589" s="16">
        <f t="shared" si="219"/>
        <v>34.168749999999996</v>
      </c>
    </row>
    <row r="13590" spans="1:24" x14ac:dyDescent="0.25">
      <c r="A13590" s="1">
        <v>42288.104166666664</v>
      </c>
      <c r="B13590">
        <v>2.2999999999999998</v>
      </c>
      <c r="C13590">
        <v>10.199999999999999</v>
      </c>
      <c r="E13590">
        <v>9.1</v>
      </c>
      <c r="F13590">
        <v>5</v>
      </c>
      <c r="G13590">
        <v>0</v>
      </c>
      <c r="H13590">
        <v>313</v>
      </c>
      <c r="I13590">
        <v>0.9</v>
      </c>
      <c r="X13590" s="16">
        <f t="shared" si="219"/>
        <v>33.653333333333336</v>
      </c>
    </row>
    <row r="13591" spans="1:24" x14ac:dyDescent="0.25">
      <c r="A13591" s="1">
        <v>42288.125</v>
      </c>
      <c r="B13591">
        <v>2.2000000000000002</v>
      </c>
      <c r="C13591">
        <v>11.5</v>
      </c>
      <c r="D13591">
        <v>24.9</v>
      </c>
      <c r="E13591">
        <v>8.5</v>
      </c>
      <c r="F13591">
        <v>5</v>
      </c>
      <c r="G13591">
        <v>0</v>
      </c>
      <c r="H13591">
        <v>344</v>
      </c>
      <c r="I13591">
        <v>0.4</v>
      </c>
      <c r="X13591" s="16">
        <f t="shared" si="219"/>
        <v>32.606666666666662</v>
      </c>
    </row>
    <row r="13592" spans="1:24" x14ac:dyDescent="0.25">
      <c r="A13592" s="1">
        <v>42288.145833333336</v>
      </c>
      <c r="B13592">
        <v>2.5</v>
      </c>
      <c r="C13592">
        <v>11.7</v>
      </c>
      <c r="D13592">
        <v>25.7</v>
      </c>
      <c r="E13592">
        <v>8.1999999999999993</v>
      </c>
      <c r="F13592">
        <v>5</v>
      </c>
      <c r="G13592">
        <v>0</v>
      </c>
      <c r="H13592">
        <v>303</v>
      </c>
      <c r="I13592">
        <v>0.7</v>
      </c>
      <c r="X13592" s="16">
        <f t="shared" si="219"/>
        <v>31.893333333333331</v>
      </c>
    </row>
    <row r="13593" spans="1:24" x14ac:dyDescent="0.25">
      <c r="A13593" s="1">
        <v>42288.166666666664</v>
      </c>
      <c r="B13593">
        <v>2.6</v>
      </c>
      <c r="C13593">
        <v>9.6999999999999993</v>
      </c>
      <c r="D13593">
        <v>30.3</v>
      </c>
      <c r="E13593">
        <v>8.4</v>
      </c>
      <c r="F13593">
        <v>5</v>
      </c>
      <c r="G13593">
        <v>0</v>
      </c>
      <c r="H13593">
        <v>311</v>
      </c>
      <c r="I13593">
        <v>0.8</v>
      </c>
      <c r="X13593" s="16">
        <f t="shared" si="219"/>
        <v>31.173333333333332</v>
      </c>
    </row>
    <row r="13594" spans="1:24" x14ac:dyDescent="0.25">
      <c r="A13594" s="1">
        <v>42288.1875</v>
      </c>
      <c r="B13594">
        <v>1.4</v>
      </c>
      <c r="C13594">
        <v>8.5</v>
      </c>
      <c r="D13594">
        <v>31</v>
      </c>
      <c r="E13594">
        <v>8.1999999999999993</v>
      </c>
      <c r="F13594">
        <v>5</v>
      </c>
      <c r="G13594">
        <v>0</v>
      </c>
      <c r="H13594">
        <v>354</v>
      </c>
      <c r="I13594">
        <v>0.4</v>
      </c>
      <c r="X13594" s="16">
        <f t="shared" si="219"/>
        <v>30.713333333333331</v>
      </c>
    </row>
    <row r="13595" spans="1:24" x14ac:dyDescent="0.25">
      <c r="A13595" s="1">
        <v>42288.208333333336</v>
      </c>
      <c r="B13595">
        <v>3.2</v>
      </c>
      <c r="C13595">
        <v>13.4</v>
      </c>
      <c r="D13595">
        <v>24.4</v>
      </c>
      <c r="E13595">
        <v>7.7</v>
      </c>
      <c r="F13595">
        <v>5</v>
      </c>
      <c r="G13595">
        <v>0</v>
      </c>
      <c r="H13595">
        <v>274</v>
      </c>
      <c r="I13595">
        <v>0.3</v>
      </c>
      <c r="X13595" s="16">
        <f t="shared" si="219"/>
        <v>29.699999999999996</v>
      </c>
    </row>
    <row r="13596" spans="1:24" x14ac:dyDescent="0.25">
      <c r="A13596" s="1">
        <v>42288.229166666664</v>
      </c>
      <c r="B13596">
        <v>3.8</v>
      </c>
      <c r="C13596">
        <v>13.7</v>
      </c>
      <c r="D13596">
        <v>23.6</v>
      </c>
      <c r="E13596">
        <v>7.4</v>
      </c>
      <c r="F13596">
        <v>5</v>
      </c>
      <c r="G13596">
        <v>0</v>
      </c>
      <c r="H13596">
        <v>309</v>
      </c>
      <c r="I13596">
        <v>0.7</v>
      </c>
      <c r="X13596" s="16">
        <f t="shared" si="219"/>
        <v>28.926666666666666</v>
      </c>
    </row>
    <row r="13597" spans="1:24" x14ac:dyDescent="0.25">
      <c r="A13597" s="1">
        <v>42288.25</v>
      </c>
      <c r="B13597">
        <v>2.9</v>
      </c>
      <c r="C13597">
        <v>13.1</v>
      </c>
      <c r="D13597">
        <v>26.4</v>
      </c>
      <c r="E13597">
        <v>7.5</v>
      </c>
      <c r="F13597">
        <v>5</v>
      </c>
      <c r="G13597">
        <v>0</v>
      </c>
      <c r="H13597">
        <v>287</v>
      </c>
      <c r="I13597">
        <v>1.1000000000000001</v>
      </c>
      <c r="X13597" s="16">
        <f t="shared" si="219"/>
        <v>28.306666666666665</v>
      </c>
    </row>
    <row r="13598" spans="1:24" x14ac:dyDescent="0.25">
      <c r="A13598" s="1">
        <v>42288.270833333336</v>
      </c>
      <c r="B13598">
        <v>6.2</v>
      </c>
      <c r="C13598">
        <v>14</v>
      </c>
      <c r="D13598">
        <v>28.2</v>
      </c>
      <c r="E13598">
        <v>8</v>
      </c>
      <c r="F13598">
        <v>5</v>
      </c>
      <c r="G13598">
        <v>0</v>
      </c>
      <c r="H13598">
        <v>276</v>
      </c>
      <c r="I13598">
        <v>1</v>
      </c>
      <c r="X13598" s="16">
        <f t="shared" si="219"/>
        <v>27.986666666666665</v>
      </c>
    </row>
    <row r="13599" spans="1:24" x14ac:dyDescent="0.25">
      <c r="A13599" s="1">
        <v>42288.291666666664</v>
      </c>
      <c r="B13599">
        <v>4.5999999999999996</v>
      </c>
      <c r="C13599">
        <v>14.4</v>
      </c>
      <c r="D13599">
        <v>28.1</v>
      </c>
      <c r="E13599">
        <v>8.1999999999999993</v>
      </c>
      <c r="F13599">
        <v>10</v>
      </c>
      <c r="G13599">
        <v>0</v>
      </c>
      <c r="H13599">
        <v>302</v>
      </c>
      <c r="I13599">
        <v>0.9</v>
      </c>
      <c r="X13599" s="16">
        <f t="shared" si="219"/>
        <v>27.72666666666667</v>
      </c>
    </row>
    <row r="13600" spans="1:24" x14ac:dyDescent="0.25">
      <c r="A13600" s="1">
        <v>42288.3125</v>
      </c>
      <c r="B13600">
        <v>3.4</v>
      </c>
      <c r="C13600">
        <v>12.4</v>
      </c>
      <c r="D13600">
        <v>31.7</v>
      </c>
      <c r="E13600">
        <v>8.4</v>
      </c>
      <c r="F13600">
        <v>28</v>
      </c>
      <c r="G13600">
        <v>0</v>
      </c>
      <c r="H13600">
        <v>274</v>
      </c>
      <c r="I13600">
        <v>0.2</v>
      </c>
      <c r="X13600" s="16">
        <f t="shared" si="219"/>
        <v>27.686666666666667</v>
      </c>
    </row>
    <row r="13601" spans="1:24" x14ac:dyDescent="0.25">
      <c r="A13601" s="1">
        <v>42288.333333333336</v>
      </c>
      <c r="B13601">
        <v>12.8</v>
      </c>
      <c r="C13601">
        <v>20.7</v>
      </c>
      <c r="D13601">
        <v>23.7</v>
      </c>
      <c r="E13601">
        <v>8.4</v>
      </c>
      <c r="F13601">
        <v>59</v>
      </c>
      <c r="G13601">
        <v>0</v>
      </c>
      <c r="H13601">
        <v>276</v>
      </c>
      <c r="I13601">
        <v>1.7</v>
      </c>
      <c r="X13601" s="16">
        <f t="shared" si="219"/>
        <v>27.073333333333331</v>
      </c>
    </row>
    <row r="13602" spans="1:24" x14ac:dyDescent="0.25">
      <c r="A13602" s="1">
        <v>42288.354166666664</v>
      </c>
      <c r="B13602">
        <v>17.7</v>
      </c>
      <c r="C13602">
        <v>23</v>
      </c>
      <c r="D13602">
        <v>22.2</v>
      </c>
      <c r="E13602">
        <v>8.4</v>
      </c>
      <c r="F13602">
        <v>116</v>
      </c>
      <c r="G13602">
        <v>0</v>
      </c>
      <c r="H13602">
        <v>277</v>
      </c>
      <c r="I13602">
        <v>1.5</v>
      </c>
      <c r="X13602" s="16">
        <f t="shared" si="219"/>
        <v>26.766666666666662</v>
      </c>
    </row>
    <row r="13603" spans="1:24" x14ac:dyDescent="0.25">
      <c r="A13603" s="1">
        <v>42288.375</v>
      </c>
      <c r="B13603">
        <v>11.5</v>
      </c>
      <c r="C13603">
        <v>17.600000000000001</v>
      </c>
      <c r="D13603">
        <v>25.7</v>
      </c>
      <c r="E13603">
        <v>8.6999999999999993</v>
      </c>
      <c r="F13603">
        <v>252</v>
      </c>
      <c r="G13603">
        <v>0</v>
      </c>
      <c r="H13603">
        <v>289</v>
      </c>
      <c r="I13603">
        <v>1.9</v>
      </c>
      <c r="X13603" s="16">
        <f t="shared" si="219"/>
        <v>26.733333333333334</v>
      </c>
    </row>
    <row r="13604" spans="1:24" x14ac:dyDescent="0.25">
      <c r="A13604" s="1">
        <v>42288.395833333336</v>
      </c>
      <c r="B13604">
        <v>14.5</v>
      </c>
      <c r="C13604">
        <v>15.5</v>
      </c>
      <c r="D13604">
        <v>28.2</v>
      </c>
      <c r="E13604">
        <v>9.1</v>
      </c>
      <c r="F13604">
        <v>315</v>
      </c>
      <c r="G13604">
        <v>0</v>
      </c>
      <c r="H13604">
        <v>306</v>
      </c>
      <c r="I13604">
        <v>2</v>
      </c>
      <c r="X13604" s="16">
        <f t="shared" si="219"/>
        <v>26.826666666666661</v>
      </c>
    </row>
    <row r="13605" spans="1:24" x14ac:dyDescent="0.25">
      <c r="A13605" s="1">
        <v>42288.416666666664</v>
      </c>
      <c r="B13605">
        <v>11.9</v>
      </c>
      <c r="C13605">
        <v>18.600000000000001</v>
      </c>
      <c r="D13605">
        <v>27.1</v>
      </c>
      <c r="E13605">
        <v>9.6999999999999993</v>
      </c>
      <c r="F13605">
        <v>153</v>
      </c>
      <c r="G13605">
        <v>0</v>
      </c>
      <c r="H13605">
        <v>313</v>
      </c>
      <c r="I13605">
        <v>1.3</v>
      </c>
      <c r="X13605" s="16">
        <f t="shared" si="219"/>
        <v>26.746666666666663</v>
      </c>
    </row>
    <row r="13606" spans="1:24" x14ac:dyDescent="0.25">
      <c r="A13606" s="1">
        <v>42288.4375</v>
      </c>
      <c r="B13606">
        <v>14.6</v>
      </c>
      <c r="C13606">
        <v>18.2</v>
      </c>
      <c r="D13606">
        <v>30</v>
      </c>
      <c r="E13606">
        <v>10.4</v>
      </c>
      <c r="F13606">
        <v>248</v>
      </c>
      <c r="G13606">
        <v>0</v>
      </c>
      <c r="H13606">
        <v>335</v>
      </c>
      <c r="I13606">
        <v>0.8</v>
      </c>
      <c r="X13606" s="16">
        <f t="shared" si="219"/>
        <v>26.949999999999996</v>
      </c>
    </row>
    <row r="13607" spans="1:24" x14ac:dyDescent="0.25">
      <c r="A13607" s="1">
        <v>42288.458333333336</v>
      </c>
      <c r="B13607">
        <v>9</v>
      </c>
      <c r="C13607">
        <v>11.7</v>
      </c>
      <c r="D13607">
        <v>38.5</v>
      </c>
      <c r="E13607">
        <v>11.3</v>
      </c>
      <c r="F13607">
        <v>364</v>
      </c>
      <c r="G13607">
        <v>0</v>
      </c>
      <c r="H13607">
        <v>311</v>
      </c>
      <c r="I13607">
        <v>0.8</v>
      </c>
      <c r="X13607" s="16">
        <f t="shared" si="219"/>
        <v>27.799999999999997</v>
      </c>
    </row>
    <row r="13608" spans="1:24" x14ac:dyDescent="0.25">
      <c r="A13608" s="1">
        <v>42288.479166666664</v>
      </c>
      <c r="B13608">
        <v>10.4</v>
      </c>
      <c r="C13608">
        <v>12.7</v>
      </c>
      <c r="D13608">
        <v>37.200000000000003</v>
      </c>
      <c r="E13608">
        <v>11.8</v>
      </c>
      <c r="F13608">
        <v>444</v>
      </c>
      <c r="G13608">
        <v>0</v>
      </c>
      <c r="H13608">
        <v>323</v>
      </c>
      <c r="I13608">
        <v>1</v>
      </c>
      <c r="X13608" s="16">
        <f t="shared" si="219"/>
        <v>28.518749999999997</v>
      </c>
    </row>
    <row r="13609" spans="1:24" x14ac:dyDescent="0.25">
      <c r="A13609" s="1">
        <v>42288.5</v>
      </c>
      <c r="B13609">
        <v>11.3</v>
      </c>
      <c r="C13609">
        <v>12</v>
      </c>
      <c r="D13609">
        <v>41.4</v>
      </c>
      <c r="E13609">
        <v>12.3</v>
      </c>
      <c r="F13609">
        <v>524</v>
      </c>
      <c r="G13609">
        <v>0</v>
      </c>
      <c r="H13609">
        <v>311</v>
      </c>
      <c r="I13609">
        <v>1.4</v>
      </c>
      <c r="X13609" s="16">
        <f t="shared" si="219"/>
        <v>29.212499999999995</v>
      </c>
    </row>
    <row r="13610" spans="1:24" x14ac:dyDescent="0.25">
      <c r="A13610" s="1">
        <v>42288.520833333336</v>
      </c>
      <c r="B13610">
        <v>13.9</v>
      </c>
      <c r="C13610">
        <v>14.9</v>
      </c>
      <c r="D13610">
        <v>42.7</v>
      </c>
      <c r="E13610">
        <v>12.9</v>
      </c>
      <c r="F13610">
        <v>534</v>
      </c>
      <c r="G13610">
        <v>0</v>
      </c>
      <c r="H13610">
        <v>305</v>
      </c>
      <c r="I13610">
        <v>1.7</v>
      </c>
      <c r="X13610" s="16">
        <f t="shared" si="219"/>
        <v>29.943749999999998</v>
      </c>
    </row>
    <row r="13611" spans="1:24" x14ac:dyDescent="0.25">
      <c r="A13611" s="1">
        <v>42288.541666666664</v>
      </c>
      <c r="B13611">
        <v>16.5</v>
      </c>
      <c r="C13611">
        <v>17.600000000000001</v>
      </c>
      <c r="D13611">
        <v>43.2</v>
      </c>
      <c r="E13611">
        <v>13.5</v>
      </c>
      <c r="F13611">
        <v>536</v>
      </c>
      <c r="G13611">
        <v>0</v>
      </c>
      <c r="H13611">
        <v>293</v>
      </c>
      <c r="I13611">
        <v>1.5</v>
      </c>
      <c r="X13611" s="16">
        <f t="shared" si="219"/>
        <v>31.118749999999995</v>
      </c>
    </row>
    <row r="13612" spans="1:24" x14ac:dyDescent="0.25">
      <c r="A13612" s="1">
        <v>42288.5625</v>
      </c>
      <c r="B13612">
        <v>17</v>
      </c>
      <c r="C13612">
        <v>18.399999999999999</v>
      </c>
      <c r="D13612">
        <v>45.1</v>
      </c>
      <c r="E13612">
        <v>14.1</v>
      </c>
      <c r="F13612">
        <v>403</v>
      </c>
      <c r="G13612">
        <v>0</v>
      </c>
      <c r="H13612">
        <v>291</v>
      </c>
      <c r="I13612">
        <v>1.6</v>
      </c>
      <c r="X13612" s="16">
        <f t="shared" si="219"/>
        <v>32.462499999999991</v>
      </c>
    </row>
    <row r="13613" spans="1:24" x14ac:dyDescent="0.25">
      <c r="A13613" s="1">
        <v>42288.583333333336</v>
      </c>
      <c r="B13613">
        <v>17.7</v>
      </c>
      <c r="C13613">
        <v>18.399999999999999</v>
      </c>
      <c r="D13613">
        <v>47.2</v>
      </c>
      <c r="E13613">
        <v>14.8</v>
      </c>
      <c r="F13613">
        <v>171</v>
      </c>
      <c r="G13613">
        <v>0</v>
      </c>
      <c r="H13613">
        <v>309</v>
      </c>
      <c r="I13613">
        <v>1.5</v>
      </c>
      <c r="X13613" s="16">
        <f t="shared" si="219"/>
        <v>33.762499999999996</v>
      </c>
    </row>
    <row r="13614" spans="1:24" x14ac:dyDescent="0.25">
      <c r="A13614" s="1">
        <v>42288.604166666664</v>
      </c>
      <c r="B13614">
        <v>15.4</v>
      </c>
      <c r="C13614">
        <v>17.100000000000001</v>
      </c>
      <c r="D13614">
        <v>50.2</v>
      </c>
      <c r="E13614">
        <v>15.4</v>
      </c>
      <c r="F13614">
        <v>202</v>
      </c>
      <c r="G13614">
        <v>0</v>
      </c>
      <c r="H13614">
        <v>302</v>
      </c>
      <c r="I13614">
        <v>1.1000000000000001</v>
      </c>
      <c r="X13614" s="16">
        <f t="shared" si="219"/>
        <v>35.137499999999996</v>
      </c>
    </row>
    <row r="13615" spans="1:24" x14ac:dyDescent="0.25">
      <c r="A13615" s="1">
        <v>42288.625</v>
      </c>
      <c r="B13615">
        <v>10.6</v>
      </c>
      <c r="C13615">
        <v>15.7</v>
      </c>
      <c r="D13615">
        <v>55.4</v>
      </c>
      <c r="E13615">
        <v>16</v>
      </c>
      <c r="F13615">
        <v>416</v>
      </c>
      <c r="G13615">
        <v>0</v>
      </c>
      <c r="H13615">
        <v>150</v>
      </c>
      <c r="I13615">
        <v>1</v>
      </c>
      <c r="X13615" s="16">
        <f t="shared" si="219"/>
        <v>36.84375</v>
      </c>
    </row>
    <row r="13616" spans="1:24" x14ac:dyDescent="0.25">
      <c r="A13616" s="1">
        <v>42288.645833333336</v>
      </c>
      <c r="B13616">
        <v>1.5</v>
      </c>
      <c r="C13616">
        <v>5</v>
      </c>
      <c r="D13616">
        <v>62.9</v>
      </c>
      <c r="E13616">
        <v>16</v>
      </c>
      <c r="F13616">
        <v>342</v>
      </c>
      <c r="G13616">
        <v>0</v>
      </c>
      <c r="H13616">
        <v>110</v>
      </c>
      <c r="I13616">
        <v>1.7</v>
      </c>
      <c r="X13616" s="16">
        <f t="shared" si="219"/>
        <v>38.793749999999996</v>
      </c>
    </row>
    <row r="13617" spans="1:24" x14ac:dyDescent="0.25">
      <c r="A13617" s="1">
        <v>42288.666666666664</v>
      </c>
      <c r="B13617">
        <v>1.4</v>
      </c>
      <c r="C13617">
        <v>4.9000000000000004</v>
      </c>
      <c r="D13617">
        <v>64.7</v>
      </c>
      <c r="E13617">
        <v>15.7</v>
      </c>
      <c r="F13617">
        <v>182</v>
      </c>
      <c r="G13617">
        <v>0</v>
      </c>
      <c r="H13617">
        <v>63</v>
      </c>
      <c r="I13617">
        <v>1.7</v>
      </c>
      <c r="X13617" s="16">
        <f t="shared" si="219"/>
        <v>41.356250000000003</v>
      </c>
    </row>
    <row r="13618" spans="1:24" x14ac:dyDescent="0.25">
      <c r="A13618" s="1">
        <v>42288.6875</v>
      </c>
      <c r="B13618">
        <v>1.3</v>
      </c>
      <c r="C13618">
        <v>5.2</v>
      </c>
      <c r="D13618">
        <v>65.099999999999994</v>
      </c>
      <c r="E13618">
        <v>14.9</v>
      </c>
      <c r="F13618">
        <v>56</v>
      </c>
      <c r="G13618">
        <v>0</v>
      </c>
      <c r="H13618">
        <v>49</v>
      </c>
      <c r="I13618">
        <v>1.7</v>
      </c>
      <c r="X13618" s="16">
        <f t="shared" si="219"/>
        <v>44.037500000000001</v>
      </c>
    </row>
    <row r="13619" spans="1:24" x14ac:dyDescent="0.25">
      <c r="A13619" s="1">
        <v>42288.708333333336</v>
      </c>
      <c r="B13619">
        <v>1.3</v>
      </c>
      <c r="C13619">
        <v>5.9</v>
      </c>
      <c r="D13619">
        <v>66</v>
      </c>
      <c r="E13619">
        <v>14.4</v>
      </c>
      <c r="F13619">
        <v>42</v>
      </c>
      <c r="G13619">
        <v>0</v>
      </c>
      <c r="H13619">
        <v>52</v>
      </c>
      <c r="I13619">
        <v>2</v>
      </c>
      <c r="X13619" s="16">
        <f t="shared" si="219"/>
        <v>46.556250000000006</v>
      </c>
    </row>
    <row r="13620" spans="1:24" x14ac:dyDescent="0.25">
      <c r="A13620" s="1">
        <v>42288.729166666664</v>
      </c>
      <c r="B13620">
        <v>3.7</v>
      </c>
      <c r="C13620">
        <v>10</v>
      </c>
      <c r="D13620">
        <v>62.6</v>
      </c>
      <c r="E13620">
        <v>13.7</v>
      </c>
      <c r="F13620">
        <v>27</v>
      </c>
      <c r="G13620">
        <v>0</v>
      </c>
      <c r="H13620">
        <v>49</v>
      </c>
      <c r="I13620">
        <v>0.7</v>
      </c>
      <c r="X13620" s="16">
        <f t="shared" si="219"/>
        <v>48.706250000000004</v>
      </c>
    </row>
    <row r="13621" spans="1:24" x14ac:dyDescent="0.25">
      <c r="A13621" s="1">
        <v>42288.75</v>
      </c>
      <c r="B13621">
        <v>8.3000000000000007</v>
      </c>
      <c r="C13621">
        <v>16.3</v>
      </c>
      <c r="D13621">
        <v>59.5</v>
      </c>
      <c r="E13621">
        <v>13.2</v>
      </c>
      <c r="F13621">
        <v>10</v>
      </c>
      <c r="G13621">
        <v>0</v>
      </c>
      <c r="H13621">
        <v>346</v>
      </c>
      <c r="I13621">
        <v>0.7</v>
      </c>
      <c r="X13621" s="16">
        <f t="shared" si="219"/>
        <v>50.731250000000003</v>
      </c>
    </row>
    <row r="13622" spans="1:24" x14ac:dyDescent="0.25">
      <c r="A13622" s="1">
        <v>42288.770833333336</v>
      </c>
      <c r="B13622">
        <v>5.5</v>
      </c>
      <c r="C13622">
        <v>16.100000000000001</v>
      </c>
      <c r="D13622">
        <v>58.9</v>
      </c>
      <c r="E13622">
        <v>12.8</v>
      </c>
      <c r="F13622">
        <v>5</v>
      </c>
      <c r="G13622">
        <v>0</v>
      </c>
      <c r="H13622">
        <v>360</v>
      </c>
      <c r="I13622">
        <v>1.2</v>
      </c>
      <c r="X13622" s="16">
        <f t="shared" si="219"/>
        <v>52.537500000000001</v>
      </c>
    </row>
    <row r="13623" spans="1:24" x14ac:dyDescent="0.25">
      <c r="A13623" s="1">
        <v>42288.791666666664</v>
      </c>
      <c r="B13623">
        <v>8.1</v>
      </c>
      <c r="C13623">
        <v>19.2</v>
      </c>
      <c r="D13623">
        <v>53.6</v>
      </c>
      <c r="E13623">
        <v>12.4</v>
      </c>
      <c r="F13623">
        <v>5</v>
      </c>
      <c r="G13623">
        <v>0</v>
      </c>
      <c r="H13623">
        <v>347</v>
      </c>
      <c r="I13623">
        <v>0.8</v>
      </c>
      <c r="X13623" s="16">
        <f t="shared" si="219"/>
        <v>53.481249999999996</v>
      </c>
    </row>
    <row r="13624" spans="1:24" x14ac:dyDescent="0.25">
      <c r="A13624" s="1">
        <v>42288.8125</v>
      </c>
      <c r="B13624">
        <v>6.8</v>
      </c>
      <c r="C13624">
        <v>18.8</v>
      </c>
      <c r="D13624">
        <v>53.2</v>
      </c>
      <c r="E13624">
        <v>12</v>
      </c>
      <c r="F13624">
        <v>5</v>
      </c>
      <c r="G13624">
        <v>0</v>
      </c>
      <c r="H13624">
        <v>16</v>
      </c>
      <c r="I13624">
        <v>0.5</v>
      </c>
      <c r="X13624" s="16">
        <f t="shared" si="219"/>
        <v>54.481250000000003</v>
      </c>
    </row>
    <row r="13625" spans="1:24" x14ac:dyDescent="0.25">
      <c r="A13625" s="1">
        <v>42288.833333333336</v>
      </c>
      <c r="B13625">
        <v>7.8</v>
      </c>
      <c r="C13625">
        <v>22.9</v>
      </c>
      <c r="D13625">
        <v>45.8</v>
      </c>
      <c r="E13625">
        <v>11.5</v>
      </c>
      <c r="F13625">
        <v>5</v>
      </c>
      <c r="G13625">
        <v>0</v>
      </c>
      <c r="H13625">
        <v>328</v>
      </c>
      <c r="I13625">
        <v>0.2</v>
      </c>
      <c r="X13625" s="16">
        <f t="shared" si="219"/>
        <v>54.756249999999994</v>
      </c>
    </row>
    <row r="13626" spans="1:24" x14ac:dyDescent="0.25">
      <c r="A13626" s="1">
        <v>42288.854166666664</v>
      </c>
      <c r="B13626">
        <v>2.4</v>
      </c>
      <c r="C13626">
        <v>11.7</v>
      </c>
      <c r="D13626">
        <v>55.5</v>
      </c>
      <c r="E13626">
        <v>11.2</v>
      </c>
      <c r="F13626">
        <v>5</v>
      </c>
      <c r="G13626">
        <v>0</v>
      </c>
      <c r="H13626">
        <v>53</v>
      </c>
      <c r="I13626">
        <v>1</v>
      </c>
      <c r="X13626" s="16">
        <f t="shared" si="219"/>
        <v>55.556249999999999</v>
      </c>
    </row>
    <row r="13627" spans="1:24" x14ac:dyDescent="0.25">
      <c r="A13627" s="1">
        <v>42288.875</v>
      </c>
      <c r="B13627">
        <v>1.5</v>
      </c>
      <c r="C13627">
        <v>8</v>
      </c>
      <c r="D13627">
        <v>57.3</v>
      </c>
      <c r="E13627">
        <v>11.1</v>
      </c>
      <c r="F13627">
        <v>5</v>
      </c>
      <c r="G13627">
        <v>0</v>
      </c>
      <c r="H13627">
        <v>45</v>
      </c>
      <c r="I13627">
        <v>1.3</v>
      </c>
      <c r="X13627" s="16">
        <f t="shared" si="219"/>
        <v>56.4375</v>
      </c>
    </row>
    <row r="13628" spans="1:24" x14ac:dyDescent="0.25">
      <c r="A13628" s="1">
        <v>42288.895833333336</v>
      </c>
      <c r="B13628">
        <v>2</v>
      </c>
      <c r="C13628">
        <v>8.6</v>
      </c>
      <c r="D13628">
        <v>56.5</v>
      </c>
      <c r="E13628">
        <v>10.9</v>
      </c>
      <c r="F13628">
        <v>5</v>
      </c>
      <c r="G13628">
        <v>0</v>
      </c>
      <c r="H13628">
        <v>50</v>
      </c>
      <c r="I13628">
        <v>1.1000000000000001</v>
      </c>
      <c r="X13628" s="16">
        <f t="shared" si="219"/>
        <v>57.15</v>
      </c>
    </row>
    <row r="13629" spans="1:24" x14ac:dyDescent="0.25">
      <c r="A13629" s="1">
        <v>42288.916666666664</v>
      </c>
      <c r="B13629">
        <v>4.9000000000000004</v>
      </c>
      <c r="C13629">
        <v>11.3</v>
      </c>
      <c r="D13629">
        <v>56.4</v>
      </c>
      <c r="E13629">
        <v>10.6</v>
      </c>
      <c r="F13629">
        <v>5</v>
      </c>
      <c r="G13629">
        <v>0</v>
      </c>
      <c r="H13629">
        <v>11</v>
      </c>
      <c r="I13629">
        <v>0.9</v>
      </c>
      <c r="X13629" s="16">
        <f t="shared" si="219"/>
        <v>57.724999999999994</v>
      </c>
    </row>
    <row r="13630" spans="1:24" x14ac:dyDescent="0.25">
      <c r="A13630" s="1">
        <v>42288.9375</v>
      </c>
      <c r="B13630">
        <v>1.9</v>
      </c>
      <c r="C13630">
        <v>8.6</v>
      </c>
      <c r="D13630">
        <v>59.5</v>
      </c>
      <c r="E13630">
        <v>10.4</v>
      </c>
      <c r="F13630">
        <v>5</v>
      </c>
      <c r="G13630">
        <v>0</v>
      </c>
      <c r="H13630">
        <v>280</v>
      </c>
      <c r="I13630">
        <v>0.6</v>
      </c>
      <c r="X13630" s="16">
        <f t="shared" si="219"/>
        <v>58.306249999999999</v>
      </c>
    </row>
    <row r="13631" spans="1:24" x14ac:dyDescent="0.25">
      <c r="A13631" s="1">
        <v>42288.958333333336</v>
      </c>
      <c r="B13631">
        <v>1</v>
      </c>
      <c r="C13631">
        <v>6.6</v>
      </c>
      <c r="D13631">
        <v>63</v>
      </c>
      <c r="E13631">
        <v>10</v>
      </c>
      <c r="F13631">
        <v>5</v>
      </c>
      <c r="G13631">
        <v>0</v>
      </c>
      <c r="H13631">
        <v>82</v>
      </c>
      <c r="I13631">
        <v>2</v>
      </c>
      <c r="X13631" s="16">
        <f t="shared" si="219"/>
        <v>58.781249999999993</v>
      </c>
    </row>
    <row r="13632" spans="1:24" x14ac:dyDescent="0.25">
      <c r="A13632" s="1">
        <v>42288.979166666664</v>
      </c>
      <c r="B13632">
        <v>0.8</v>
      </c>
      <c r="C13632">
        <v>5.7</v>
      </c>
      <c r="D13632">
        <v>66.099999999999994</v>
      </c>
      <c r="E13632">
        <v>9.6</v>
      </c>
      <c r="F13632">
        <v>5</v>
      </c>
      <c r="G13632">
        <v>0</v>
      </c>
      <c r="H13632">
        <v>84</v>
      </c>
      <c r="I13632">
        <v>3.9</v>
      </c>
      <c r="X13632" s="16">
        <f t="shared" si="219"/>
        <v>58.981249999999996</v>
      </c>
    </row>
    <row r="13633" spans="1:24" x14ac:dyDescent="0.25">
      <c r="A13633" s="1">
        <v>42289</v>
      </c>
      <c r="B13633">
        <v>0.6</v>
      </c>
      <c r="C13633">
        <v>5.7</v>
      </c>
      <c r="D13633">
        <v>67.599999999999994</v>
      </c>
      <c r="E13633">
        <v>9.3000000000000007</v>
      </c>
      <c r="F13633">
        <v>5</v>
      </c>
      <c r="G13633">
        <v>0</v>
      </c>
      <c r="H13633">
        <v>84</v>
      </c>
      <c r="I13633">
        <v>4.3</v>
      </c>
      <c r="X13633" s="16">
        <f t="shared" si="219"/>
        <v>59.162500000000001</v>
      </c>
    </row>
    <row r="13634" spans="1:24" x14ac:dyDescent="0.25">
      <c r="A13634" s="1">
        <v>42289.020833333336</v>
      </c>
      <c r="B13634">
        <v>0.8</v>
      </c>
      <c r="C13634">
        <v>5.0999999999999996</v>
      </c>
      <c r="D13634">
        <v>68.400000000000006</v>
      </c>
      <c r="E13634">
        <v>9.1</v>
      </c>
      <c r="F13634">
        <v>5</v>
      </c>
      <c r="G13634">
        <v>0</v>
      </c>
      <c r="H13634">
        <v>80</v>
      </c>
      <c r="I13634">
        <v>4.7</v>
      </c>
      <c r="X13634" s="16">
        <f t="shared" si="219"/>
        <v>59.368749999999999</v>
      </c>
    </row>
    <row r="13635" spans="1:24" x14ac:dyDescent="0.25">
      <c r="A13635" s="1">
        <v>42289.041666666664</v>
      </c>
      <c r="B13635">
        <v>0.7</v>
      </c>
      <c r="C13635">
        <v>5.3</v>
      </c>
      <c r="D13635">
        <v>68</v>
      </c>
      <c r="E13635">
        <v>8.8000000000000007</v>
      </c>
      <c r="F13635">
        <v>5</v>
      </c>
      <c r="G13635">
        <v>0</v>
      </c>
      <c r="H13635">
        <v>77</v>
      </c>
      <c r="I13635">
        <v>3.1</v>
      </c>
      <c r="X13635" s="16">
        <f t="shared" si="219"/>
        <v>59.493750000000006</v>
      </c>
    </row>
    <row r="13636" spans="1:24" x14ac:dyDescent="0.25">
      <c r="A13636" s="1">
        <v>42289.0625</v>
      </c>
      <c r="B13636">
        <v>0.8</v>
      </c>
      <c r="C13636">
        <v>5.3</v>
      </c>
      <c r="D13636">
        <v>66.099999999999994</v>
      </c>
      <c r="E13636">
        <v>8.3000000000000007</v>
      </c>
      <c r="F13636">
        <v>5</v>
      </c>
      <c r="G13636">
        <v>0</v>
      </c>
      <c r="H13636">
        <v>68</v>
      </c>
      <c r="I13636">
        <v>1.6</v>
      </c>
      <c r="X13636" s="16">
        <f t="shared" si="219"/>
        <v>59.712500000000006</v>
      </c>
    </row>
    <row r="13637" spans="1:24" x14ac:dyDescent="0.25">
      <c r="A13637" s="1">
        <v>42289.083333333336</v>
      </c>
      <c r="B13637">
        <v>1.1000000000000001</v>
      </c>
      <c r="C13637">
        <v>6.4</v>
      </c>
      <c r="D13637">
        <v>64.3</v>
      </c>
      <c r="E13637">
        <v>8</v>
      </c>
      <c r="F13637">
        <v>5</v>
      </c>
      <c r="G13637">
        <v>0</v>
      </c>
      <c r="H13637">
        <v>70</v>
      </c>
      <c r="I13637">
        <v>1.3</v>
      </c>
      <c r="X13637" s="16">
        <f t="shared" si="219"/>
        <v>60.012500000000003</v>
      </c>
    </row>
    <row r="13638" spans="1:24" x14ac:dyDescent="0.25">
      <c r="A13638" s="1">
        <v>42289.104166666664</v>
      </c>
      <c r="B13638">
        <v>0.9</v>
      </c>
      <c r="C13638">
        <v>5.0999999999999996</v>
      </c>
      <c r="D13638">
        <v>63.6</v>
      </c>
      <c r="E13638">
        <v>7.6</v>
      </c>
      <c r="F13638">
        <v>5</v>
      </c>
      <c r="G13638">
        <v>0</v>
      </c>
      <c r="H13638">
        <v>78</v>
      </c>
      <c r="I13638">
        <v>2.1</v>
      </c>
      <c r="X13638" s="16">
        <f t="shared" si="219"/>
        <v>60.306249999999999</v>
      </c>
    </row>
    <row r="13639" spans="1:24" x14ac:dyDescent="0.25">
      <c r="A13639" s="1">
        <v>42289.125</v>
      </c>
      <c r="B13639">
        <v>0.9</v>
      </c>
      <c r="C13639">
        <v>5.3</v>
      </c>
      <c r="D13639">
        <v>63.5</v>
      </c>
      <c r="E13639">
        <v>7.5</v>
      </c>
      <c r="F13639">
        <v>5</v>
      </c>
      <c r="G13639">
        <v>0</v>
      </c>
      <c r="H13639">
        <v>76</v>
      </c>
      <c r="I13639">
        <v>1.8</v>
      </c>
      <c r="X13639" s="16">
        <f t="shared" si="219"/>
        <v>60.924999999999997</v>
      </c>
    </row>
    <row r="13640" spans="1:24" x14ac:dyDescent="0.25">
      <c r="A13640" s="1">
        <v>42289.145833333336</v>
      </c>
      <c r="B13640">
        <v>0.9</v>
      </c>
      <c r="C13640">
        <v>5.0999999999999996</v>
      </c>
      <c r="E13640">
        <v>7.2</v>
      </c>
      <c r="F13640">
        <v>5</v>
      </c>
      <c r="G13640">
        <v>0</v>
      </c>
      <c r="H13640">
        <v>78</v>
      </c>
      <c r="I13640">
        <v>1.9</v>
      </c>
      <c r="X13640" s="16">
        <f t="shared" si="219"/>
        <v>61.440000000000005</v>
      </c>
    </row>
    <row r="13641" spans="1:24" x14ac:dyDescent="0.25">
      <c r="A13641" s="1">
        <v>42289.166666666664</v>
      </c>
      <c r="B13641">
        <v>1</v>
      </c>
      <c r="C13641">
        <v>5.4</v>
      </c>
      <c r="D13641">
        <v>60.7</v>
      </c>
      <c r="E13641">
        <v>7</v>
      </c>
      <c r="F13641">
        <v>5</v>
      </c>
      <c r="G13641">
        <v>0</v>
      </c>
      <c r="H13641">
        <v>71</v>
      </c>
      <c r="I13641">
        <v>1.6</v>
      </c>
      <c r="X13641" s="16">
        <f t="shared" si="219"/>
        <v>62.433333333333344</v>
      </c>
    </row>
    <row r="13642" spans="1:24" x14ac:dyDescent="0.25">
      <c r="A13642" s="1">
        <v>42289.1875</v>
      </c>
      <c r="B13642">
        <v>5.9</v>
      </c>
      <c r="C13642">
        <v>12.1</v>
      </c>
      <c r="D13642">
        <v>53.6</v>
      </c>
      <c r="E13642">
        <v>6.9</v>
      </c>
      <c r="F13642">
        <v>5</v>
      </c>
      <c r="G13642">
        <v>0</v>
      </c>
      <c r="H13642">
        <v>272</v>
      </c>
      <c r="I13642">
        <v>0.9</v>
      </c>
      <c r="X13642" s="16">
        <f t="shared" si="219"/>
        <v>62.306666666666665</v>
      </c>
    </row>
    <row r="13643" spans="1:24" x14ac:dyDescent="0.25">
      <c r="A13643" s="1">
        <v>42289.208333333336</v>
      </c>
      <c r="B13643">
        <v>5.8</v>
      </c>
      <c r="C13643">
        <v>14.7</v>
      </c>
      <c r="D13643">
        <v>49.7</v>
      </c>
      <c r="E13643">
        <v>6.7</v>
      </c>
      <c r="F13643">
        <v>5</v>
      </c>
      <c r="G13643">
        <v>0</v>
      </c>
      <c r="H13643">
        <v>291</v>
      </c>
      <c r="I13643">
        <v>0.7</v>
      </c>
      <c r="X13643" s="16">
        <f t="shared" si="219"/>
        <v>61.800000000000004</v>
      </c>
    </row>
    <row r="13644" spans="1:24" x14ac:dyDescent="0.25">
      <c r="A13644" s="1">
        <v>42289.229166666664</v>
      </c>
      <c r="B13644">
        <v>15.2</v>
      </c>
      <c r="C13644">
        <v>24.5</v>
      </c>
      <c r="D13644">
        <v>40.9</v>
      </c>
      <c r="E13644">
        <v>6.6</v>
      </c>
      <c r="F13644">
        <v>5</v>
      </c>
      <c r="G13644">
        <v>0</v>
      </c>
      <c r="H13644">
        <v>277</v>
      </c>
      <c r="I13644">
        <v>0.9</v>
      </c>
      <c r="X13644" s="16">
        <f t="shared" si="219"/>
        <v>60.760000000000005</v>
      </c>
    </row>
    <row r="13645" spans="1:24" x14ac:dyDescent="0.25">
      <c r="A13645" s="1">
        <v>42289.25</v>
      </c>
      <c r="B13645">
        <v>27.6</v>
      </c>
      <c r="C13645">
        <v>40.299999999999997</v>
      </c>
      <c r="D13645">
        <v>30.3</v>
      </c>
      <c r="E13645">
        <v>6.4</v>
      </c>
      <c r="F13645">
        <v>5</v>
      </c>
      <c r="G13645">
        <v>0</v>
      </c>
      <c r="H13645">
        <v>289</v>
      </c>
      <c r="I13645">
        <v>0.5</v>
      </c>
      <c r="X13645" s="16">
        <f t="shared" si="219"/>
        <v>59.02</v>
      </c>
    </row>
    <row r="13646" spans="1:24" x14ac:dyDescent="0.25">
      <c r="A13646" s="1">
        <v>42289.270833333336</v>
      </c>
      <c r="B13646">
        <v>37.299999999999997</v>
      </c>
      <c r="C13646">
        <v>49.5</v>
      </c>
      <c r="D13646">
        <v>23.1</v>
      </c>
      <c r="E13646">
        <v>6.3</v>
      </c>
      <c r="F13646">
        <v>5</v>
      </c>
      <c r="G13646">
        <v>0</v>
      </c>
      <c r="H13646">
        <v>273</v>
      </c>
      <c r="I13646">
        <v>0.7</v>
      </c>
      <c r="X13646" s="16">
        <f t="shared" si="219"/>
        <v>56.593333333333341</v>
      </c>
    </row>
    <row r="13647" spans="1:24" x14ac:dyDescent="0.25">
      <c r="A13647" s="1">
        <v>42289.291666666664</v>
      </c>
      <c r="B13647">
        <v>53.9</v>
      </c>
      <c r="C13647">
        <v>51.2</v>
      </c>
      <c r="D13647">
        <v>21.7</v>
      </c>
      <c r="E13647">
        <v>6.3</v>
      </c>
      <c r="F13647">
        <v>12</v>
      </c>
      <c r="G13647">
        <v>0</v>
      </c>
      <c r="H13647">
        <v>300</v>
      </c>
      <c r="I13647">
        <v>0.6</v>
      </c>
      <c r="X13647" s="16">
        <f t="shared" si="219"/>
        <v>53.840000000000018</v>
      </c>
    </row>
    <row r="13648" spans="1:24" x14ac:dyDescent="0.25">
      <c r="A13648" s="1">
        <v>42289.3125</v>
      </c>
      <c r="B13648">
        <v>57.1</v>
      </c>
      <c r="C13648">
        <v>56.1</v>
      </c>
      <c r="D13648">
        <v>19.8</v>
      </c>
      <c r="E13648">
        <v>6.4</v>
      </c>
      <c r="F13648">
        <v>32</v>
      </c>
      <c r="G13648">
        <v>0</v>
      </c>
      <c r="H13648">
        <v>266</v>
      </c>
      <c r="I13648">
        <v>0.5</v>
      </c>
      <c r="X13648" s="16">
        <f t="shared" si="219"/>
        <v>50.753333333333337</v>
      </c>
    </row>
    <row r="13649" spans="1:24" x14ac:dyDescent="0.25">
      <c r="A13649" s="1">
        <v>42289.333333333336</v>
      </c>
      <c r="B13649">
        <v>21.6</v>
      </c>
      <c r="C13649">
        <v>28.3</v>
      </c>
      <c r="D13649">
        <v>37.6</v>
      </c>
      <c r="E13649">
        <v>6.6</v>
      </c>
      <c r="F13649">
        <v>97</v>
      </c>
      <c r="G13649">
        <v>0</v>
      </c>
      <c r="H13649">
        <v>37</v>
      </c>
      <c r="I13649">
        <v>0.5</v>
      </c>
      <c r="X13649" s="16">
        <f t="shared" si="219"/>
        <v>48.753333333333337</v>
      </c>
    </row>
    <row r="13650" spans="1:24" x14ac:dyDescent="0.25">
      <c r="A13650" s="1">
        <v>42289.354166666664</v>
      </c>
      <c r="B13650">
        <v>4.3</v>
      </c>
      <c r="C13650">
        <v>12.4</v>
      </c>
      <c r="D13650">
        <v>49</v>
      </c>
      <c r="E13650">
        <v>7.1</v>
      </c>
      <c r="F13650">
        <v>181</v>
      </c>
      <c r="G13650">
        <v>0</v>
      </c>
      <c r="H13650">
        <v>81</v>
      </c>
      <c r="I13650">
        <v>1.8</v>
      </c>
      <c r="X13650" s="16">
        <f t="shared" si="219"/>
        <v>47.46</v>
      </c>
    </row>
    <row r="13651" spans="1:24" x14ac:dyDescent="0.25">
      <c r="A13651" s="1">
        <v>42289.375</v>
      </c>
      <c r="B13651">
        <v>3</v>
      </c>
      <c r="C13651">
        <v>10.7</v>
      </c>
      <c r="D13651">
        <v>50.1</v>
      </c>
      <c r="E13651">
        <v>7.8</v>
      </c>
      <c r="F13651">
        <v>240</v>
      </c>
      <c r="G13651">
        <v>0</v>
      </c>
      <c r="H13651">
        <v>84</v>
      </c>
      <c r="I13651">
        <v>2.5</v>
      </c>
      <c r="X13651" s="16">
        <f t="shared" ref="X13651:X13714" si="220">AVERAGE(D13636:D13651)</f>
        <v>46.266666666666666</v>
      </c>
    </row>
    <row r="13652" spans="1:24" x14ac:dyDescent="0.25">
      <c r="A13652" s="1">
        <v>42289.395833333336</v>
      </c>
      <c r="B13652">
        <v>2.5</v>
      </c>
      <c r="C13652">
        <v>8.6999999999999993</v>
      </c>
      <c r="D13652">
        <v>53.5</v>
      </c>
      <c r="E13652">
        <v>8.3000000000000007</v>
      </c>
      <c r="F13652">
        <v>313</v>
      </c>
      <c r="G13652">
        <v>0</v>
      </c>
      <c r="H13652">
        <v>80</v>
      </c>
      <c r="I13652">
        <v>3.1</v>
      </c>
      <c r="X13652" s="16">
        <f t="shared" si="220"/>
        <v>45.426666666666669</v>
      </c>
    </row>
    <row r="13653" spans="1:24" x14ac:dyDescent="0.25">
      <c r="A13653" s="1">
        <v>42289.416666666664</v>
      </c>
      <c r="B13653">
        <v>2.4</v>
      </c>
      <c r="C13653">
        <v>7.4</v>
      </c>
      <c r="D13653">
        <v>55.5</v>
      </c>
      <c r="E13653">
        <v>8.8000000000000007</v>
      </c>
      <c r="F13653">
        <v>374</v>
      </c>
      <c r="G13653">
        <v>0</v>
      </c>
      <c r="H13653">
        <v>82</v>
      </c>
      <c r="I13653">
        <v>3.3</v>
      </c>
      <c r="X13653" s="16">
        <f t="shared" si="220"/>
        <v>44.84</v>
      </c>
    </row>
    <row r="13654" spans="1:24" x14ac:dyDescent="0.25">
      <c r="A13654" s="1">
        <v>42289.4375</v>
      </c>
      <c r="B13654">
        <v>2.7</v>
      </c>
      <c r="C13654">
        <v>7.5</v>
      </c>
      <c r="D13654">
        <v>56.4</v>
      </c>
      <c r="E13654">
        <v>9.6999999999999993</v>
      </c>
      <c r="F13654">
        <v>422</v>
      </c>
      <c r="G13654">
        <v>0</v>
      </c>
      <c r="H13654">
        <v>96</v>
      </c>
      <c r="I13654">
        <v>1.9</v>
      </c>
      <c r="X13654" s="16">
        <f t="shared" si="220"/>
        <v>44.36</v>
      </c>
    </row>
    <row r="13655" spans="1:24" x14ac:dyDescent="0.25">
      <c r="A13655" s="1">
        <v>42289.458333333336</v>
      </c>
      <c r="B13655">
        <v>5.8</v>
      </c>
      <c r="C13655">
        <v>11.7</v>
      </c>
      <c r="D13655">
        <v>53.5</v>
      </c>
      <c r="E13655">
        <v>10.6</v>
      </c>
      <c r="F13655">
        <v>463</v>
      </c>
      <c r="G13655">
        <v>0</v>
      </c>
      <c r="H13655">
        <v>129</v>
      </c>
      <c r="I13655">
        <v>1.3</v>
      </c>
      <c r="X13655" s="16">
        <f t="shared" si="220"/>
        <v>43.693333333333335</v>
      </c>
    </row>
    <row r="13656" spans="1:24" x14ac:dyDescent="0.25">
      <c r="A13656" s="1">
        <v>42289.479166666664</v>
      </c>
      <c r="B13656">
        <v>20</v>
      </c>
      <c r="C13656">
        <v>22.7</v>
      </c>
      <c r="D13656">
        <v>49.9</v>
      </c>
      <c r="E13656">
        <v>11.8</v>
      </c>
      <c r="F13656">
        <v>503</v>
      </c>
      <c r="G13656">
        <v>0</v>
      </c>
      <c r="H13656">
        <v>147</v>
      </c>
      <c r="I13656">
        <v>0.5</v>
      </c>
      <c r="X13656" s="16">
        <f t="shared" si="220"/>
        <v>44.081249999999997</v>
      </c>
    </row>
    <row r="13657" spans="1:24" x14ac:dyDescent="0.25">
      <c r="A13657" s="1">
        <v>42289.5</v>
      </c>
      <c r="B13657">
        <v>2.4</v>
      </c>
      <c r="C13657">
        <v>6.8</v>
      </c>
      <c r="D13657">
        <v>68.7</v>
      </c>
      <c r="E13657">
        <v>12.2</v>
      </c>
      <c r="F13657">
        <v>497</v>
      </c>
      <c r="G13657">
        <v>0</v>
      </c>
      <c r="H13657">
        <v>109</v>
      </c>
      <c r="I13657">
        <v>1.8</v>
      </c>
      <c r="X13657" s="16">
        <f t="shared" si="220"/>
        <v>44.581250000000004</v>
      </c>
    </row>
    <row r="13658" spans="1:24" x14ac:dyDescent="0.25">
      <c r="A13658" s="1">
        <v>42289.520833333336</v>
      </c>
      <c r="B13658">
        <v>2.2000000000000002</v>
      </c>
      <c r="C13658">
        <v>6.4</v>
      </c>
      <c r="D13658">
        <v>71.2</v>
      </c>
      <c r="E13658">
        <v>12.6</v>
      </c>
      <c r="F13658">
        <v>511</v>
      </c>
      <c r="G13658">
        <v>0</v>
      </c>
      <c r="H13658">
        <v>110</v>
      </c>
      <c r="I13658">
        <v>2</v>
      </c>
      <c r="X13658" s="16">
        <f t="shared" si="220"/>
        <v>45.681250000000006</v>
      </c>
    </row>
    <row r="13659" spans="1:24" x14ac:dyDescent="0.25">
      <c r="A13659" s="1">
        <v>42289.541666666664</v>
      </c>
      <c r="B13659">
        <v>1.8</v>
      </c>
      <c r="C13659">
        <v>5.8</v>
      </c>
      <c r="D13659">
        <v>74.8</v>
      </c>
      <c r="E13659">
        <v>12.8</v>
      </c>
      <c r="F13659">
        <v>450</v>
      </c>
      <c r="G13659">
        <v>0</v>
      </c>
      <c r="H13659">
        <v>124</v>
      </c>
      <c r="I13659">
        <v>2.2000000000000002</v>
      </c>
      <c r="X13659" s="16">
        <f t="shared" si="220"/>
        <v>47.25</v>
      </c>
    </row>
    <row r="13660" spans="1:24" x14ac:dyDescent="0.25">
      <c r="A13660" s="1">
        <v>42289.5625</v>
      </c>
      <c r="B13660">
        <v>1.9</v>
      </c>
      <c r="C13660">
        <v>6.7</v>
      </c>
      <c r="D13660">
        <v>76.5</v>
      </c>
      <c r="E13660">
        <v>13.2</v>
      </c>
      <c r="F13660">
        <v>410</v>
      </c>
      <c r="G13660">
        <v>0</v>
      </c>
      <c r="H13660">
        <v>112</v>
      </c>
      <c r="I13660">
        <v>1.5</v>
      </c>
      <c r="X13660" s="16">
        <f t="shared" si="220"/>
        <v>49.475000000000001</v>
      </c>
    </row>
    <row r="13661" spans="1:24" x14ac:dyDescent="0.25">
      <c r="A13661" s="1">
        <v>42289.583333333336</v>
      </c>
      <c r="B13661">
        <v>1.9</v>
      </c>
      <c r="C13661">
        <v>7.2</v>
      </c>
      <c r="D13661">
        <v>77.7</v>
      </c>
      <c r="E13661">
        <v>13.6</v>
      </c>
      <c r="F13661">
        <v>231</v>
      </c>
      <c r="G13661">
        <v>0</v>
      </c>
      <c r="H13661">
        <v>100</v>
      </c>
      <c r="I13661">
        <v>1.1000000000000001</v>
      </c>
      <c r="X13661" s="16">
        <f t="shared" si="220"/>
        <v>52.4375</v>
      </c>
    </row>
    <row r="13662" spans="1:24" x14ac:dyDescent="0.25">
      <c r="A13662" s="1">
        <v>42289.604166666664</v>
      </c>
      <c r="B13662">
        <v>6.9</v>
      </c>
      <c r="C13662">
        <v>13.6</v>
      </c>
      <c r="D13662">
        <v>70.5</v>
      </c>
      <c r="E13662">
        <v>13.6</v>
      </c>
      <c r="F13662">
        <v>207</v>
      </c>
      <c r="G13662">
        <v>0</v>
      </c>
      <c r="H13662">
        <v>97</v>
      </c>
      <c r="I13662">
        <v>0.9</v>
      </c>
      <c r="X13662" s="16">
        <f t="shared" si="220"/>
        <v>55.4</v>
      </c>
    </row>
    <row r="13663" spans="1:24" x14ac:dyDescent="0.25">
      <c r="A13663" s="1">
        <v>42289.625</v>
      </c>
      <c r="B13663">
        <v>27.6</v>
      </c>
      <c r="C13663">
        <v>35</v>
      </c>
      <c r="D13663">
        <v>49.4</v>
      </c>
      <c r="E13663">
        <v>13.5</v>
      </c>
      <c r="F13663">
        <v>249</v>
      </c>
      <c r="G13663">
        <v>0</v>
      </c>
      <c r="H13663">
        <v>287</v>
      </c>
      <c r="I13663">
        <v>1.1000000000000001</v>
      </c>
      <c r="X13663" s="16">
        <f t="shared" si="220"/>
        <v>57.131249999999994</v>
      </c>
    </row>
    <row r="13664" spans="1:24" x14ac:dyDescent="0.25">
      <c r="A13664" s="1">
        <v>42289.645833333336</v>
      </c>
      <c r="B13664">
        <v>37.200000000000003</v>
      </c>
      <c r="C13664">
        <v>37.799999999999997</v>
      </c>
      <c r="D13664">
        <v>45.6</v>
      </c>
      <c r="E13664">
        <v>13.2</v>
      </c>
      <c r="F13664">
        <v>195</v>
      </c>
      <c r="G13664">
        <v>0</v>
      </c>
      <c r="H13664">
        <v>282</v>
      </c>
      <c r="I13664">
        <v>1.9</v>
      </c>
      <c r="X13664" s="16">
        <f t="shared" si="220"/>
        <v>58.743749999999999</v>
      </c>
    </row>
    <row r="13665" spans="1:24" x14ac:dyDescent="0.25">
      <c r="A13665" s="1">
        <v>42289.666666666664</v>
      </c>
      <c r="B13665">
        <v>27.6</v>
      </c>
      <c r="C13665">
        <v>34.200000000000003</v>
      </c>
      <c r="D13665">
        <v>47</v>
      </c>
      <c r="E13665">
        <v>13.3</v>
      </c>
      <c r="F13665">
        <v>198</v>
      </c>
      <c r="G13665">
        <v>0</v>
      </c>
      <c r="H13665">
        <v>270</v>
      </c>
      <c r="I13665">
        <v>0.6</v>
      </c>
      <c r="X13665" s="16">
        <f t="shared" si="220"/>
        <v>59.331249999999997</v>
      </c>
    </row>
    <row r="13666" spans="1:24" x14ac:dyDescent="0.25">
      <c r="A13666" s="1">
        <v>42289.6875</v>
      </c>
      <c r="B13666">
        <v>1.4</v>
      </c>
      <c r="C13666">
        <v>11</v>
      </c>
      <c r="D13666">
        <v>66.099999999999994</v>
      </c>
      <c r="E13666">
        <v>12.8</v>
      </c>
      <c r="F13666">
        <v>105</v>
      </c>
      <c r="G13666">
        <v>0</v>
      </c>
      <c r="H13666">
        <v>107</v>
      </c>
      <c r="I13666">
        <v>1.7</v>
      </c>
      <c r="X13666" s="16">
        <f t="shared" si="220"/>
        <v>60.4</v>
      </c>
    </row>
    <row r="13667" spans="1:24" x14ac:dyDescent="0.25">
      <c r="A13667" s="1">
        <v>42289.708333333336</v>
      </c>
      <c r="B13667">
        <v>1.2</v>
      </c>
      <c r="C13667">
        <v>10.3</v>
      </c>
      <c r="D13667">
        <v>65.7</v>
      </c>
      <c r="E13667">
        <v>12.1</v>
      </c>
      <c r="F13667">
        <v>70</v>
      </c>
      <c r="G13667">
        <v>0</v>
      </c>
      <c r="H13667">
        <v>79</v>
      </c>
      <c r="I13667">
        <v>2.4</v>
      </c>
      <c r="X13667" s="16">
        <f t="shared" si="220"/>
        <v>61.375000000000007</v>
      </c>
    </row>
    <row r="13668" spans="1:24" x14ac:dyDescent="0.25">
      <c r="A13668" s="1">
        <v>42289.729166666664</v>
      </c>
      <c r="B13668">
        <v>0.9</v>
      </c>
      <c r="C13668">
        <v>11.5</v>
      </c>
      <c r="D13668">
        <v>62.9</v>
      </c>
      <c r="E13668">
        <v>11.4</v>
      </c>
      <c r="F13668">
        <v>31</v>
      </c>
      <c r="G13668">
        <v>0</v>
      </c>
      <c r="H13668">
        <v>85</v>
      </c>
      <c r="I13668">
        <v>2.1</v>
      </c>
      <c r="X13668" s="16">
        <f t="shared" si="220"/>
        <v>61.962500000000006</v>
      </c>
    </row>
    <row r="13669" spans="1:24" x14ac:dyDescent="0.25">
      <c r="A13669" s="1">
        <v>42289.75</v>
      </c>
      <c r="B13669">
        <v>1</v>
      </c>
      <c r="C13669">
        <v>13</v>
      </c>
      <c r="D13669">
        <v>59.2</v>
      </c>
      <c r="E13669">
        <v>10.9</v>
      </c>
      <c r="F13669">
        <v>8</v>
      </c>
      <c r="G13669">
        <v>0</v>
      </c>
      <c r="H13669">
        <v>74</v>
      </c>
      <c r="I13669">
        <v>0.9</v>
      </c>
      <c r="X13669" s="16">
        <f t="shared" si="220"/>
        <v>62.193750000000009</v>
      </c>
    </row>
    <row r="13670" spans="1:24" x14ac:dyDescent="0.25">
      <c r="A13670" s="1">
        <v>42289.770833333336</v>
      </c>
      <c r="B13670">
        <v>0.8</v>
      </c>
      <c r="C13670">
        <v>12.5</v>
      </c>
      <c r="D13670">
        <v>59.4</v>
      </c>
      <c r="E13670">
        <v>10.6</v>
      </c>
      <c r="F13670">
        <v>6</v>
      </c>
      <c r="G13670">
        <v>0</v>
      </c>
      <c r="H13670">
        <v>81</v>
      </c>
      <c r="I13670">
        <v>1.6</v>
      </c>
      <c r="X13670" s="16">
        <f t="shared" si="220"/>
        <v>62.381250000000001</v>
      </c>
    </row>
    <row r="13671" spans="1:24" x14ac:dyDescent="0.25">
      <c r="A13671" s="1">
        <v>42289.791666666664</v>
      </c>
      <c r="B13671">
        <v>1</v>
      </c>
      <c r="C13671">
        <v>11.9</v>
      </c>
      <c r="D13671">
        <v>58.5</v>
      </c>
      <c r="E13671">
        <v>10.6</v>
      </c>
      <c r="F13671">
        <v>5</v>
      </c>
      <c r="G13671">
        <v>0</v>
      </c>
      <c r="H13671">
        <v>87</v>
      </c>
      <c r="I13671">
        <v>1.9</v>
      </c>
      <c r="X13671" s="16">
        <f t="shared" si="220"/>
        <v>62.693750000000009</v>
      </c>
    </row>
    <row r="13672" spans="1:24" x14ac:dyDescent="0.25">
      <c r="A13672" s="1">
        <v>42289.8125</v>
      </c>
      <c r="B13672">
        <v>1.9</v>
      </c>
      <c r="C13672">
        <v>14.7</v>
      </c>
      <c r="D13672">
        <v>55.6</v>
      </c>
      <c r="E13672">
        <v>10.7</v>
      </c>
      <c r="F13672">
        <v>5</v>
      </c>
      <c r="G13672">
        <v>0</v>
      </c>
      <c r="H13672">
        <v>69</v>
      </c>
      <c r="I13672">
        <v>1.4</v>
      </c>
      <c r="X13672" s="16">
        <f t="shared" si="220"/>
        <v>63.050000000000004</v>
      </c>
    </row>
    <row r="13673" spans="1:24" x14ac:dyDescent="0.25">
      <c r="A13673" s="1">
        <v>42289.833333333336</v>
      </c>
      <c r="B13673">
        <v>5</v>
      </c>
      <c r="C13673">
        <v>22.5</v>
      </c>
      <c r="D13673">
        <v>47.6</v>
      </c>
      <c r="E13673">
        <v>10.6</v>
      </c>
      <c r="F13673">
        <v>5</v>
      </c>
      <c r="G13673">
        <v>0</v>
      </c>
      <c r="H13673">
        <v>18</v>
      </c>
      <c r="I13673">
        <v>0.5</v>
      </c>
      <c r="X13673" s="16">
        <f t="shared" si="220"/>
        <v>61.73125000000001</v>
      </c>
    </row>
    <row r="13674" spans="1:24" x14ac:dyDescent="0.25">
      <c r="A13674" s="1">
        <v>42289.854166666664</v>
      </c>
      <c r="B13674">
        <v>1.5</v>
      </c>
      <c r="C13674">
        <v>15.3</v>
      </c>
      <c r="D13674">
        <v>53.4</v>
      </c>
      <c r="E13674">
        <v>10.5</v>
      </c>
      <c r="F13674">
        <v>5</v>
      </c>
      <c r="G13674">
        <v>0</v>
      </c>
      <c r="H13674">
        <v>73</v>
      </c>
      <c r="I13674">
        <v>1.6</v>
      </c>
      <c r="X13674" s="16">
        <f t="shared" si="220"/>
        <v>60.618750000000006</v>
      </c>
    </row>
    <row r="13675" spans="1:24" x14ac:dyDescent="0.25">
      <c r="A13675" s="1">
        <v>42289.875</v>
      </c>
      <c r="B13675">
        <v>1.5</v>
      </c>
      <c r="C13675">
        <v>14.7</v>
      </c>
      <c r="D13675">
        <v>53.8</v>
      </c>
      <c r="E13675">
        <v>10.6</v>
      </c>
      <c r="F13675">
        <v>5</v>
      </c>
      <c r="G13675">
        <v>0</v>
      </c>
      <c r="H13675">
        <v>70</v>
      </c>
      <c r="I13675">
        <v>1.6</v>
      </c>
      <c r="X13675" s="16">
        <f t="shared" si="220"/>
        <v>59.306249999999999</v>
      </c>
    </row>
    <row r="13676" spans="1:24" x14ac:dyDescent="0.25">
      <c r="A13676" s="1">
        <v>42289.895833333336</v>
      </c>
      <c r="B13676">
        <v>1</v>
      </c>
      <c r="C13676">
        <v>12.5</v>
      </c>
      <c r="D13676">
        <v>56.2</v>
      </c>
      <c r="E13676">
        <v>10.8</v>
      </c>
      <c r="F13676">
        <v>5</v>
      </c>
      <c r="G13676">
        <v>0</v>
      </c>
      <c r="H13676">
        <v>80</v>
      </c>
      <c r="I13676">
        <v>2.4</v>
      </c>
      <c r="X13676" s="16">
        <f t="shared" si="220"/>
        <v>58.037499999999994</v>
      </c>
    </row>
    <row r="13677" spans="1:24" x14ac:dyDescent="0.25">
      <c r="A13677" s="1">
        <v>42289.916666666664</v>
      </c>
      <c r="B13677">
        <v>0.8</v>
      </c>
      <c r="C13677">
        <v>11.4</v>
      </c>
      <c r="D13677">
        <v>58.4</v>
      </c>
      <c r="E13677">
        <v>11.1</v>
      </c>
      <c r="F13677">
        <v>5</v>
      </c>
      <c r="G13677">
        <v>0</v>
      </c>
      <c r="H13677">
        <v>79</v>
      </c>
      <c r="I13677">
        <v>2.5</v>
      </c>
      <c r="X13677" s="16">
        <f t="shared" si="220"/>
        <v>56.831249999999997</v>
      </c>
    </row>
    <row r="13678" spans="1:24" x14ac:dyDescent="0.25">
      <c r="A13678" s="1">
        <v>42289.9375</v>
      </c>
      <c r="B13678">
        <v>1.3</v>
      </c>
      <c r="C13678">
        <v>12.8</v>
      </c>
      <c r="D13678">
        <v>55.7</v>
      </c>
      <c r="E13678">
        <v>11</v>
      </c>
      <c r="F13678">
        <v>5</v>
      </c>
      <c r="G13678">
        <v>0</v>
      </c>
      <c r="H13678">
        <v>53</v>
      </c>
      <c r="I13678">
        <v>1</v>
      </c>
      <c r="X13678" s="16">
        <f t="shared" si="220"/>
        <v>55.90625</v>
      </c>
    </row>
    <row r="13679" spans="1:24" x14ac:dyDescent="0.25">
      <c r="A13679" s="1">
        <v>42289.958333333336</v>
      </c>
      <c r="B13679">
        <v>6.5</v>
      </c>
      <c r="C13679">
        <v>30.6</v>
      </c>
      <c r="D13679">
        <v>31.9</v>
      </c>
      <c r="E13679">
        <v>9.9</v>
      </c>
      <c r="F13679">
        <v>5</v>
      </c>
      <c r="G13679">
        <v>0</v>
      </c>
      <c r="H13679">
        <v>56</v>
      </c>
      <c r="I13679">
        <v>0</v>
      </c>
      <c r="X13679" s="16">
        <f t="shared" si="220"/>
        <v>54.812499999999993</v>
      </c>
    </row>
    <row r="13680" spans="1:24" x14ac:dyDescent="0.25">
      <c r="A13680" s="1">
        <v>42289.979166666664</v>
      </c>
      <c r="B13680">
        <v>0.8</v>
      </c>
      <c r="C13680">
        <v>11.5</v>
      </c>
      <c r="D13680">
        <v>55.5</v>
      </c>
      <c r="E13680">
        <v>10</v>
      </c>
      <c r="F13680">
        <v>5</v>
      </c>
      <c r="G13680">
        <v>0</v>
      </c>
      <c r="H13680">
        <v>110</v>
      </c>
      <c r="I13680">
        <v>1.2</v>
      </c>
      <c r="X13680" s="16">
        <f t="shared" si="220"/>
        <v>55.431249999999999</v>
      </c>
    </row>
    <row r="13681" spans="1:24" x14ac:dyDescent="0.25">
      <c r="A13681" s="1">
        <v>42290</v>
      </c>
      <c r="B13681">
        <v>0.9</v>
      </c>
      <c r="C13681">
        <v>9.9</v>
      </c>
      <c r="D13681">
        <v>54.7</v>
      </c>
      <c r="E13681">
        <v>9.5</v>
      </c>
      <c r="F13681">
        <v>5</v>
      </c>
      <c r="G13681">
        <v>0</v>
      </c>
      <c r="H13681">
        <v>111</v>
      </c>
      <c r="I13681">
        <v>1.4</v>
      </c>
      <c r="X13681" s="16">
        <f t="shared" si="220"/>
        <v>55.912500000000009</v>
      </c>
    </row>
    <row r="13682" spans="1:24" x14ac:dyDescent="0.25">
      <c r="A13682" s="1">
        <v>42290.020833333336</v>
      </c>
      <c r="B13682">
        <v>1</v>
      </c>
      <c r="C13682">
        <v>12.5</v>
      </c>
      <c r="D13682">
        <v>46.2</v>
      </c>
      <c r="E13682">
        <v>9</v>
      </c>
      <c r="F13682">
        <v>5</v>
      </c>
      <c r="G13682">
        <v>0</v>
      </c>
      <c r="H13682">
        <v>140</v>
      </c>
      <c r="I13682">
        <v>1</v>
      </c>
      <c r="X13682" s="16">
        <f t="shared" si="220"/>
        <v>54.66875000000001</v>
      </c>
    </row>
    <row r="13683" spans="1:24" x14ac:dyDescent="0.25">
      <c r="A13683" s="1">
        <v>42290.041666666664</v>
      </c>
      <c r="B13683">
        <v>2</v>
      </c>
      <c r="C13683">
        <v>21.3</v>
      </c>
      <c r="D13683">
        <v>29.6</v>
      </c>
      <c r="E13683">
        <v>7.7</v>
      </c>
      <c r="F13683">
        <v>5</v>
      </c>
      <c r="G13683">
        <v>0</v>
      </c>
      <c r="H13683">
        <v>203</v>
      </c>
      <c r="I13683">
        <v>0.7</v>
      </c>
      <c r="X13683" s="16">
        <f t="shared" si="220"/>
        <v>52.412500000000009</v>
      </c>
    </row>
    <row r="13684" spans="1:24" x14ac:dyDescent="0.25">
      <c r="A13684" s="1">
        <v>42290.0625</v>
      </c>
      <c r="B13684">
        <v>4.5</v>
      </c>
      <c r="C13684">
        <v>42.9</v>
      </c>
      <c r="D13684">
        <v>2.8</v>
      </c>
      <c r="E13684">
        <v>6</v>
      </c>
      <c r="F13684">
        <v>5</v>
      </c>
      <c r="G13684">
        <v>0</v>
      </c>
      <c r="H13684">
        <v>305</v>
      </c>
      <c r="I13684">
        <v>0.5</v>
      </c>
      <c r="X13684" s="16">
        <f t="shared" si="220"/>
        <v>48.65625</v>
      </c>
    </row>
    <row r="13685" spans="1:24" x14ac:dyDescent="0.25">
      <c r="A13685" s="1">
        <v>42290.083333333336</v>
      </c>
      <c r="B13685">
        <v>4</v>
      </c>
      <c r="C13685">
        <v>42.9</v>
      </c>
      <c r="D13685">
        <v>1.3</v>
      </c>
      <c r="E13685">
        <v>5.2</v>
      </c>
      <c r="F13685">
        <v>5</v>
      </c>
      <c r="G13685">
        <v>0</v>
      </c>
      <c r="H13685">
        <v>297</v>
      </c>
      <c r="I13685">
        <v>0.3</v>
      </c>
      <c r="X13685" s="16">
        <f t="shared" si="220"/>
        <v>45.037500000000001</v>
      </c>
    </row>
    <row r="13686" spans="1:24" x14ac:dyDescent="0.25">
      <c r="A13686" s="1">
        <v>42290.104166666664</v>
      </c>
      <c r="D13686">
        <v>1.4</v>
      </c>
      <c r="E13686">
        <v>5.0999999999999996</v>
      </c>
      <c r="F13686">
        <v>5</v>
      </c>
      <c r="G13686">
        <v>0</v>
      </c>
      <c r="H13686">
        <v>300</v>
      </c>
      <c r="I13686">
        <v>1.1000000000000001</v>
      </c>
      <c r="X13686" s="16">
        <f t="shared" si="220"/>
        <v>41.412499999999994</v>
      </c>
    </row>
    <row r="13687" spans="1:24" x14ac:dyDescent="0.25">
      <c r="A13687" s="1">
        <v>42290.125</v>
      </c>
      <c r="B13687">
        <v>11.2</v>
      </c>
      <c r="C13687">
        <v>41.6</v>
      </c>
      <c r="D13687">
        <v>0.5</v>
      </c>
      <c r="E13687">
        <v>4.5</v>
      </c>
      <c r="F13687">
        <v>5</v>
      </c>
      <c r="G13687">
        <v>0</v>
      </c>
      <c r="H13687">
        <v>312</v>
      </c>
      <c r="I13687">
        <v>0.6</v>
      </c>
      <c r="X13687" s="16">
        <f t="shared" si="220"/>
        <v>37.787499999999994</v>
      </c>
    </row>
    <row r="13688" spans="1:24" x14ac:dyDescent="0.25">
      <c r="A13688" s="1">
        <v>42290.145833333336</v>
      </c>
      <c r="B13688">
        <v>12.2</v>
      </c>
      <c r="C13688">
        <v>40.6</v>
      </c>
      <c r="D13688">
        <v>0.2</v>
      </c>
      <c r="E13688">
        <v>4.2</v>
      </c>
      <c r="F13688">
        <v>5</v>
      </c>
      <c r="G13688">
        <v>0</v>
      </c>
      <c r="H13688">
        <v>306</v>
      </c>
      <c r="I13688">
        <v>0.5</v>
      </c>
      <c r="X13688" s="16">
        <f t="shared" si="220"/>
        <v>34.324999999999996</v>
      </c>
    </row>
    <row r="13689" spans="1:24" x14ac:dyDescent="0.25">
      <c r="A13689" s="1">
        <v>42290.166666666664</v>
      </c>
      <c r="B13689">
        <v>12.3</v>
      </c>
      <c r="C13689">
        <v>39.5</v>
      </c>
      <c r="D13689">
        <v>0.3</v>
      </c>
      <c r="E13689">
        <v>3.8</v>
      </c>
      <c r="F13689">
        <v>5</v>
      </c>
      <c r="G13689">
        <v>0</v>
      </c>
      <c r="H13689">
        <v>340</v>
      </c>
      <c r="I13689">
        <v>0.5</v>
      </c>
      <c r="X13689" s="16">
        <f t="shared" si="220"/>
        <v>31.368749999999999</v>
      </c>
    </row>
    <row r="13690" spans="1:24" x14ac:dyDescent="0.25">
      <c r="A13690" s="1">
        <v>42290.1875</v>
      </c>
      <c r="B13690">
        <v>14.8</v>
      </c>
      <c r="C13690">
        <v>38.9</v>
      </c>
      <c r="E13690">
        <v>3.6</v>
      </c>
      <c r="F13690">
        <v>5</v>
      </c>
      <c r="G13690">
        <v>0</v>
      </c>
      <c r="H13690">
        <v>313</v>
      </c>
      <c r="I13690">
        <v>0.6</v>
      </c>
      <c r="X13690" s="16">
        <f t="shared" si="220"/>
        <v>29.9</v>
      </c>
    </row>
    <row r="13691" spans="1:24" x14ac:dyDescent="0.25">
      <c r="A13691" s="1">
        <v>42290.208333333336</v>
      </c>
      <c r="B13691">
        <v>22.8</v>
      </c>
      <c r="C13691">
        <v>40.1</v>
      </c>
      <c r="D13691">
        <v>0.3</v>
      </c>
      <c r="E13691">
        <v>3.3</v>
      </c>
      <c r="F13691">
        <v>5</v>
      </c>
      <c r="G13691">
        <v>0</v>
      </c>
      <c r="H13691">
        <v>318</v>
      </c>
      <c r="I13691">
        <v>0.6</v>
      </c>
      <c r="X13691" s="16">
        <f t="shared" si="220"/>
        <v>26.333333333333336</v>
      </c>
    </row>
    <row r="13692" spans="1:24" x14ac:dyDescent="0.25">
      <c r="A13692" s="1">
        <v>42290.229166666664</v>
      </c>
      <c r="B13692">
        <v>23</v>
      </c>
      <c r="C13692">
        <v>39.700000000000003</v>
      </c>
      <c r="D13692">
        <v>0.3</v>
      </c>
      <c r="E13692">
        <v>3.1</v>
      </c>
      <c r="F13692">
        <v>5</v>
      </c>
      <c r="G13692">
        <v>0</v>
      </c>
      <c r="H13692">
        <v>345</v>
      </c>
      <c r="I13692">
        <v>0.5</v>
      </c>
      <c r="X13692" s="16">
        <f t="shared" si="220"/>
        <v>22.606666666666669</v>
      </c>
    </row>
    <row r="13693" spans="1:24" x14ac:dyDescent="0.25">
      <c r="A13693" s="1">
        <v>42290.25</v>
      </c>
      <c r="B13693">
        <v>43.4</v>
      </c>
      <c r="C13693">
        <v>44.7</v>
      </c>
      <c r="D13693">
        <v>0.7</v>
      </c>
      <c r="E13693">
        <v>3</v>
      </c>
      <c r="F13693">
        <v>5</v>
      </c>
      <c r="G13693">
        <v>0</v>
      </c>
      <c r="H13693">
        <v>304</v>
      </c>
      <c r="I13693">
        <v>0.5</v>
      </c>
      <c r="X13693" s="16">
        <f t="shared" si="220"/>
        <v>18.760000000000002</v>
      </c>
    </row>
    <row r="13694" spans="1:24" x14ac:dyDescent="0.25">
      <c r="A13694" s="1">
        <v>42290.270833333336</v>
      </c>
      <c r="B13694">
        <v>73.099999999999994</v>
      </c>
      <c r="C13694">
        <v>47.1</v>
      </c>
      <c r="D13694">
        <v>0.7</v>
      </c>
      <c r="E13694">
        <v>2.8</v>
      </c>
      <c r="F13694">
        <v>5</v>
      </c>
      <c r="G13694">
        <v>0</v>
      </c>
      <c r="H13694">
        <v>309</v>
      </c>
      <c r="I13694">
        <v>0.6</v>
      </c>
      <c r="X13694" s="16">
        <f t="shared" si="220"/>
        <v>15.093333333333335</v>
      </c>
    </row>
    <row r="13695" spans="1:24" x14ac:dyDescent="0.25">
      <c r="A13695" s="1">
        <v>42290.291666666664</v>
      </c>
      <c r="B13695">
        <v>88.3</v>
      </c>
      <c r="C13695">
        <v>46.9</v>
      </c>
      <c r="D13695">
        <v>1.1000000000000001</v>
      </c>
      <c r="E13695">
        <v>2.7</v>
      </c>
      <c r="F13695">
        <v>11</v>
      </c>
      <c r="G13695">
        <v>0</v>
      </c>
      <c r="H13695">
        <v>313</v>
      </c>
      <c r="I13695">
        <v>0.2</v>
      </c>
      <c r="X13695" s="16">
        <f t="shared" si="220"/>
        <v>13.040000000000001</v>
      </c>
    </row>
    <row r="13696" spans="1:24" x14ac:dyDescent="0.25">
      <c r="A13696" s="1">
        <v>42290.3125</v>
      </c>
      <c r="B13696">
        <v>93.1</v>
      </c>
      <c r="C13696">
        <v>48.6</v>
      </c>
      <c r="D13696">
        <v>1.2</v>
      </c>
      <c r="E13696">
        <v>2.8</v>
      </c>
      <c r="F13696">
        <v>32</v>
      </c>
      <c r="G13696">
        <v>0</v>
      </c>
      <c r="H13696">
        <v>314</v>
      </c>
      <c r="I13696">
        <v>0.5</v>
      </c>
      <c r="X13696" s="16">
        <f t="shared" si="220"/>
        <v>9.42</v>
      </c>
    </row>
    <row r="13697" spans="1:24" x14ac:dyDescent="0.25">
      <c r="A13697" s="1">
        <v>42290.333333333336</v>
      </c>
      <c r="B13697">
        <v>98.8</v>
      </c>
      <c r="C13697">
        <v>52.2</v>
      </c>
      <c r="D13697">
        <v>2.2000000000000002</v>
      </c>
      <c r="E13697">
        <v>3.3</v>
      </c>
      <c r="F13697">
        <v>82</v>
      </c>
      <c r="G13697">
        <v>0</v>
      </c>
      <c r="H13697">
        <v>316</v>
      </c>
      <c r="I13697">
        <v>0.5</v>
      </c>
      <c r="X13697" s="16">
        <f t="shared" si="220"/>
        <v>5.9200000000000008</v>
      </c>
    </row>
    <row r="13698" spans="1:24" x14ac:dyDescent="0.25">
      <c r="A13698" s="1">
        <v>42290.354166666664</v>
      </c>
      <c r="B13698">
        <v>118.4</v>
      </c>
      <c r="C13698">
        <v>54.6</v>
      </c>
      <c r="D13698">
        <v>3.2</v>
      </c>
      <c r="E13698">
        <v>3.7</v>
      </c>
      <c r="F13698">
        <v>146</v>
      </c>
      <c r="G13698">
        <v>0</v>
      </c>
      <c r="H13698">
        <v>312</v>
      </c>
      <c r="I13698">
        <v>1</v>
      </c>
      <c r="X13698" s="16">
        <f t="shared" si="220"/>
        <v>3.0533333333333337</v>
      </c>
    </row>
    <row r="13699" spans="1:24" x14ac:dyDescent="0.25">
      <c r="A13699" s="1">
        <v>42290.375</v>
      </c>
      <c r="B13699">
        <v>110.8</v>
      </c>
      <c r="C13699">
        <v>52.4</v>
      </c>
      <c r="D13699">
        <v>4.3</v>
      </c>
      <c r="E13699">
        <v>4.3</v>
      </c>
      <c r="F13699">
        <v>201</v>
      </c>
      <c r="G13699">
        <v>0</v>
      </c>
      <c r="H13699">
        <v>308</v>
      </c>
      <c r="I13699">
        <v>1.3</v>
      </c>
      <c r="X13699" s="16">
        <f t="shared" si="220"/>
        <v>1.3666666666666667</v>
      </c>
    </row>
    <row r="13700" spans="1:24" x14ac:dyDescent="0.25">
      <c r="A13700" s="1">
        <v>42290.395833333336</v>
      </c>
      <c r="B13700">
        <v>101.8</v>
      </c>
      <c r="C13700">
        <v>51.4</v>
      </c>
      <c r="D13700">
        <v>5.3</v>
      </c>
      <c r="E13700">
        <v>4.8</v>
      </c>
      <c r="F13700">
        <v>263</v>
      </c>
      <c r="G13700">
        <v>0</v>
      </c>
      <c r="H13700">
        <v>307</v>
      </c>
      <c r="I13700">
        <v>1.2</v>
      </c>
      <c r="X13700" s="16">
        <f t="shared" si="220"/>
        <v>1.5333333333333334</v>
      </c>
    </row>
    <row r="13701" spans="1:24" x14ac:dyDescent="0.25">
      <c r="A13701" s="1">
        <v>42290.416666666664</v>
      </c>
      <c r="B13701">
        <v>88.7</v>
      </c>
      <c r="C13701">
        <v>47.9</v>
      </c>
      <c r="D13701">
        <v>7.7</v>
      </c>
      <c r="E13701">
        <v>5.7</v>
      </c>
      <c r="F13701">
        <v>332</v>
      </c>
      <c r="G13701">
        <v>0</v>
      </c>
      <c r="H13701">
        <v>298</v>
      </c>
      <c r="I13701">
        <v>1</v>
      </c>
      <c r="X13701" s="16">
        <f t="shared" si="220"/>
        <v>1.9600000000000002</v>
      </c>
    </row>
    <row r="13702" spans="1:24" x14ac:dyDescent="0.25">
      <c r="A13702" s="1">
        <v>42290.4375</v>
      </c>
      <c r="B13702">
        <v>62.8</v>
      </c>
      <c r="C13702">
        <v>39</v>
      </c>
      <c r="D13702">
        <v>10.199999999999999</v>
      </c>
      <c r="E13702">
        <v>6.7</v>
      </c>
      <c r="F13702">
        <v>388</v>
      </c>
      <c r="G13702">
        <v>0</v>
      </c>
      <c r="H13702">
        <v>303</v>
      </c>
      <c r="I13702">
        <v>1</v>
      </c>
      <c r="X13702" s="16">
        <f t="shared" si="220"/>
        <v>2.5466666666666669</v>
      </c>
    </row>
    <row r="13703" spans="1:24" x14ac:dyDescent="0.25">
      <c r="A13703" s="1">
        <v>42290.458333333336</v>
      </c>
      <c r="B13703">
        <v>61.4</v>
      </c>
      <c r="C13703">
        <v>37.1</v>
      </c>
      <c r="D13703">
        <v>13.3</v>
      </c>
      <c r="E13703">
        <v>7.5</v>
      </c>
      <c r="F13703">
        <v>433</v>
      </c>
      <c r="G13703">
        <v>0</v>
      </c>
      <c r="H13703">
        <v>298</v>
      </c>
      <c r="I13703">
        <v>1.4</v>
      </c>
      <c r="X13703" s="16">
        <f t="shared" si="220"/>
        <v>3.4</v>
      </c>
    </row>
    <row r="13704" spans="1:24" x14ac:dyDescent="0.25">
      <c r="A13704" s="1">
        <v>42290.479166666664</v>
      </c>
      <c r="B13704">
        <v>52.9</v>
      </c>
      <c r="C13704">
        <v>37.6</v>
      </c>
      <c r="D13704">
        <v>14.1</v>
      </c>
      <c r="E13704">
        <v>8.5</v>
      </c>
      <c r="F13704">
        <v>466</v>
      </c>
      <c r="G13704">
        <v>0</v>
      </c>
      <c r="H13704">
        <v>310</v>
      </c>
      <c r="I13704">
        <v>1.6</v>
      </c>
      <c r="X13704" s="16">
        <f t="shared" si="220"/>
        <v>4.3266666666666662</v>
      </c>
    </row>
    <row r="13705" spans="1:24" x14ac:dyDescent="0.25">
      <c r="A13705" s="1">
        <v>42290.5</v>
      </c>
      <c r="B13705">
        <v>50.4</v>
      </c>
      <c r="C13705">
        <v>37</v>
      </c>
      <c r="D13705">
        <v>16.2</v>
      </c>
      <c r="E13705">
        <v>9.3000000000000007</v>
      </c>
      <c r="F13705">
        <v>487</v>
      </c>
      <c r="G13705">
        <v>0</v>
      </c>
      <c r="H13705">
        <v>292</v>
      </c>
      <c r="I13705">
        <v>1.3</v>
      </c>
      <c r="X13705" s="16">
        <f t="shared" si="220"/>
        <v>5.3866666666666667</v>
      </c>
    </row>
    <row r="13706" spans="1:24" x14ac:dyDescent="0.25">
      <c r="A13706" s="1">
        <v>42290.520833333336</v>
      </c>
      <c r="B13706">
        <v>40.4</v>
      </c>
      <c r="C13706">
        <v>34.6</v>
      </c>
      <c r="D13706">
        <v>20.6</v>
      </c>
      <c r="E13706">
        <v>10.199999999999999</v>
      </c>
      <c r="F13706">
        <v>449</v>
      </c>
      <c r="G13706">
        <v>0</v>
      </c>
      <c r="H13706">
        <v>301</v>
      </c>
      <c r="I13706">
        <v>1.3</v>
      </c>
      <c r="X13706" s="16">
        <f t="shared" si="220"/>
        <v>6.3375000000000004</v>
      </c>
    </row>
    <row r="13707" spans="1:24" x14ac:dyDescent="0.25">
      <c r="A13707" s="1">
        <v>42290.541666666664</v>
      </c>
      <c r="B13707">
        <v>35.700000000000003</v>
      </c>
      <c r="C13707">
        <v>33.9</v>
      </c>
      <c r="D13707">
        <v>22</v>
      </c>
      <c r="E13707">
        <v>11</v>
      </c>
      <c r="F13707">
        <v>464</v>
      </c>
      <c r="G13707">
        <v>0</v>
      </c>
      <c r="H13707">
        <v>285</v>
      </c>
      <c r="I13707">
        <v>1</v>
      </c>
      <c r="X13707" s="16">
        <f t="shared" si="220"/>
        <v>7.6937499999999996</v>
      </c>
    </row>
    <row r="13708" spans="1:24" x14ac:dyDescent="0.25">
      <c r="A13708" s="1">
        <v>42290.5625</v>
      </c>
      <c r="B13708">
        <v>37.5</v>
      </c>
      <c r="C13708">
        <v>36.5</v>
      </c>
      <c r="D13708">
        <v>21.3</v>
      </c>
      <c r="E13708">
        <v>11.7</v>
      </c>
      <c r="F13708">
        <v>382</v>
      </c>
      <c r="G13708">
        <v>0</v>
      </c>
      <c r="H13708">
        <v>280</v>
      </c>
      <c r="I13708">
        <v>0.9</v>
      </c>
      <c r="X13708" s="16">
        <f t="shared" si="220"/>
        <v>9.0062500000000014</v>
      </c>
    </row>
    <row r="13709" spans="1:24" x14ac:dyDescent="0.25">
      <c r="A13709" s="1">
        <v>42290.583333333336</v>
      </c>
      <c r="B13709">
        <v>43.4</v>
      </c>
      <c r="C13709">
        <v>38</v>
      </c>
      <c r="D13709">
        <v>21.8</v>
      </c>
      <c r="E13709">
        <v>12.2</v>
      </c>
      <c r="F13709">
        <v>175</v>
      </c>
      <c r="G13709">
        <v>0</v>
      </c>
      <c r="H13709">
        <v>271</v>
      </c>
      <c r="I13709">
        <v>1.2</v>
      </c>
      <c r="X13709" s="16">
        <f t="shared" si="220"/>
        <v>10.325000000000001</v>
      </c>
    </row>
    <row r="13710" spans="1:24" x14ac:dyDescent="0.25">
      <c r="A13710" s="1">
        <v>42290.604166666664</v>
      </c>
      <c r="B13710">
        <v>37.5</v>
      </c>
      <c r="C13710">
        <v>38.5</v>
      </c>
      <c r="D13710">
        <v>22.4</v>
      </c>
      <c r="E13710">
        <v>12.4</v>
      </c>
      <c r="F13710">
        <v>228</v>
      </c>
      <c r="G13710">
        <v>0</v>
      </c>
      <c r="H13710">
        <v>274</v>
      </c>
      <c r="I13710">
        <v>1.4</v>
      </c>
      <c r="X13710" s="16">
        <f t="shared" si="220"/>
        <v>11.681250000000002</v>
      </c>
    </row>
    <row r="13711" spans="1:24" x14ac:dyDescent="0.25">
      <c r="A13711" s="1">
        <v>42290.625</v>
      </c>
      <c r="B13711">
        <v>36.4</v>
      </c>
      <c r="C13711">
        <v>39.9</v>
      </c>
      <c r="D13711">
        <v>19.100000000000001</v>
      </c>
      <c r="E13711">
        <v>12.8</v>
      </c>
      <c r="F13711">
        <v>260</v>
      </c>
      <c r="G13711">
        <v>0</v>
      </c>
      <c r="H13711">
        <v>233</v>
      </c>
      <c r="I13711">
        <v>0.7</v>
      </c>
      <c r="X13711" s="16">
        <f t="shared" si="220"/>
        <v>12.80625</v>
      </c>
    </row>
    <row r="13712" spans="1:24" x14ac:dyDescent="0.25">
      <c r="A13712" s="1">
        <v>42290.645833333336</v>
      </c>
      <c r="B13712">
        <v>44.5</v>
      </c>
      <c r="C13712">
        <v>51.5</v>
      </c>
      <c r="D13712">
        <v>8.9</v>
      </c>
      <c r="E13712">
        <v>12.7</v>
      </c>
      <c r="F13712">
        <v>97</v>
      </c>
      <c r="G13712">
        <v>0</v>
      </c>
      <c r="H13712">
        <v>226</v>
      </c>
      <c r="I13712">
        <v>0.5</v>
      </c>
      <c r="X13712" s="16">
        <f t="shared" si="220"/>
        <v>13.287500000000001</v>
      </c>
    </row>
    <row r="13713" spans="1:24" x14ac:dyDescent="0.25">
      <c r="A13713" s="1">
        <v>42290.666666666664</v>
      </c>
      <c r="B13713">
        <v>46.4</v>
      </c>
      <c r="C13713">
        <v>56.8</v>
      </c>
      <c r="D13713">
        <v>5.8</v>
      </c>
      <c r="E13713">
        <v>12.5</v>
      </c>
      <c r="F13713">
        <v>55</v>
      </c>
      <c r="G13713">
        <v>0</v>
      </c>
      <c r="H13713">
        <v>264</v>
      </c>
      <c r="I13713">
        <v>1</v>
      </c>
      <c r="X13713" s="16">
        <f t="shared" si="220"/>
        <v>13.512500000000003</v>
      </c>
    </row>
    <row r="13714" spans="1:24" x14ac:dyDescent="0.25">
      <c r="A13714" s="1">
        <v>42290.6875</v>
      </c>
      <c r="B13714">
        <v>53</v>
      </c>
      <c r="C13714">
        <v>62.9</v>
      </c>
      <c r="D13714">
        <v>4.5</v>
      </c>
      <c r="E13714">
        <v>12.3</v>
      </c>
      <c r="F13714">
        <v>45</v>
      </c>
      <c r="G13714">
        <v>0</v>
      </c>
      <c r="H13714">
        <v>269</v>
      </c>
      <c r="I13714">
        <v>1.5</v>
      </c>
      <c r="X13714" s="16">
        <f t="shared" si="220"/>
        <v>13.593750000000002</v>
      </c>
    </row>
    <row r="13715" spans="1:24" x14ac:dyDescent="0.25">
      <c r="A13715" s="1">
        <v>42290.708333333336</v>
      </c>
      <c r="B13715">
        <v>34.5</v>
      </c>
      <c r="C13715">
        <v>50.9</v>
      </c>
      <c r="D13715">
        <v>9.6999999999999993</v>
      </c>
      <c r="E13715">
        <v>11.9</v>
      </c>
      <c r="F13715">
        <v>28</v>
      </c>
      <c r="G13715">
        <v>0</v>
      </c>
      <c r="H13715">
        <v>300</v>
      </c>
      <c r="I13715">
        <v>1.9</v>
      </c>
      <c r="X13715" s="16">
        <f t="shared" ref="X13715:X13778" si="221">AVERAGE(D13700:D13715)</f>
        <v>13.931250000000002</v>
      </c>
    </row>
    <row r="13716" spans="1:24" x14ac:dyDescent="0.25">
      <c r="A13716" s="1">
        <v>42290.729166666664</v>
      </c>
      <c r="B13716">
        <v>34.6</v>
      </c>
      <c r="C13716">
        <v>49.3</v>
      </c>
      <c r="D13716">
        <v>8.1</v>
      </c>
      <c r="E13716">
        <v>11.3</v>
      </c>
      <c r="F13716">
        <v>16</v>
      </c>
      <c r="G13716">
        <v>0</v>
      </c>
      <c r="H13716">
        <v>308</v>
      </c>
      <c r="I13716">
        <v>1.7</v>
      </c>
      <c r="X13716" s="16">
        <f t="shared" si="221"/>
        <v>14.106249999999999</v>
      </c>
    </row>
    <row r="13717" spans="1:24" x14ac:dyDescent="0.25">
      <c r="A13717" s="1">
        <v>42290.75</v>
      </c>
      <c r="B13717">
        <v>26.7</v>
      </c>
      <c r="C13717">
        <v>47.5</v>
      </c>
      <c r="D13717">
        <v>7</v>
      </c>
      <c r="E13717">
        <v>10.8</v>
      </c>
      <c r="F13717">
        <v>6</v>
      </c>
      <c r="G13717">
        <v>0</v>
      </c>
      <c r="H13717">
        <v>297</v>
      </c>
      <c r="I13717">
        <v>2.1</v>
      </c>
      <c r="X13717" s="16">
        <f t="shared" si="221"/>
        <v>14.0625</v>
      </c>
    </row>
    <row r="13718" spans="1:24" x14ac:dyDescent="0.25">
      <c r="A13718" s="1">
        <v>42290.770833333336</v>
      </c>
      <c r="B13718">
        <v>27</v>
      </c>
      <c r="C13718">
        <v>45.4</v>
      </c>
      <c r="D13718">
        <v>6.1</v>
      </c>
      <c r="E13718">
        <v>9.9</v>
      </c>
      <c r="F13718">
        <v>5</v>
      </c>
      <c r="G13718">
        <v>0</v>
      </c>
      <c r="H13718">
        <v>301</v>
      </c>
      <c r="I13718">
        <v>1.7</v>
      </c>
      <c r="X13718" s="16">
        <f t="shared" si="221"/>
        <v>13.806249999999999</v>
      </c>
    </row>
    <row r="13719" spans="1:24" x14ac:dyDescent="0.25">
      <c r="A13719" s="1">
        <v>42290.791666666664</v>
      </c>
      <c r="B13719">
        <v>22.3</v>
      </c>
      <c r="C13719">
        <v>44</v>
      </c>
      <c r="D13719">
        <v>4.3</v>
      </c>
      <c r="E13719">
        <v>9.6</v>
      </c>
      <c r="F13719">
        <v>5</v>
      </c>
      <c r="G13719">
        <v>0</v>
      </c>
      <c r="H13719">
        <v>297</v>
      </c>
      <c r="I13719">
        <v>0.9</v>
      </c>
      <c r="X13719" s="16">
        <f t="shared" si="221"/>
        <v>13.24375</v>
      </c>
    </row>
    <row r="13720" spans="1:24" x14ac:dyDescent="0.25">
      <c r="A13720" s="1">
        <v>42290.8125</v>
      </c>
      <c r="B13720">
        <v>29.6</v>
      </c>
      <c r="C13720">
        <v>44.5</v>
      </c>
      <c r="D13720">
        <v>5</v>
      </c>
      <c r="E13720">
        <v>9.5</v>
      </c>
      <c r="F13720">
        <v>5</v>
      </c>
      <c r="G13720">
        <v>0</v>
      </c>
      <c r="H13720">
        <v>296</v>
      </c>
      <c r="I13720">
        <v>1.2</v>
      </c>
      <c r="X13720" s="16">
        <f t="shared" si="221"/>
        <v>12.674999999999999</v>
      </c>
    </row>
    <row r="13721" spans="1:24" x14ac:dyDescent="0.25">
      <c r="A13721" s="1">
        <v>42290.833333333336</v>
      </c>
      <c r="B13721">
        <v>13.4</v>
      </c>
      <c r="C13721">
        <v>34.4</v>
      </c>
      <c r="D13721">
        <v>10.4</v>
      </c>
      <c r="E13721">
        <v>9.1</v>
      </c>
      <c r="F13721">
        <v>5</v>
      </c>
      <c r="G13721">
        <v>0</v>
      </c>
      <c r="H13721">
        <v>299</v>
      </c>
      <c r="I13721">
        <v>1.6</v>
      </c>
      <c r="X13721" s="16">
        <f t="shared" si="221"/>
        <v>12.3125</v>
      </c>
    </row>
    <row r="13722" spans="1:24" x14ac:dyDescent="0.25">
      <c r="A13722" s="1">
        <v>42290.854166666664</v>
      </c>
      <c r="B13722">
        <v>11.2</v>
      </c>
      <c r="C13722">
        <v>35.5</v>
      </c>
      <c r="D13722">
        <v>8.1</v>
      </c>
      <c r="E13722">
        <v>8.5</v>
      </c>
      <c r="F13722">
        <v>5</v>
      </c>
      <c r="G13722">
        <v>0</v>
      </c>
      <c r="H13722">
        <v>296</v>
      </c>
      <c r="I13722">
        <v>1.8</v>
      </c>
      <c r="X13722" s="16">
        <f t="shared" si="221"/>
        <v>11.53125</v>
      </c>
    </row>
    <row r="13723" spans="1:24" x14ac:dyDescent="0.25">
      <c r="A13723" s="1">
        <v>42290.875</v>
      </c>
      <c r="B13723">
        <v>7.2</v>
      </c>
      <c r="C13723">
        <v>27.8</v>
      </c>
      <c r="D13723">
        <v>13.5</v>
      </c>
      <c r="E13723">
        <v>7.8</v>
      </c>
      <c r="F13723">
        <v>5</v>
      </c>
      <c r="G13723">
        <v>0</v>
      </c>
      <c r="H13723">
        <v>306</v>
      </c>
      <c r="I13723">
        <v>1.7</v>
      </c>
      <c r="X13723" s="16">
        <f t="shared" si="221"/>
        <v>11</v>
      </c>
    </row>
    <row r="13724" spans="1:24" x14ac:dyDescent="0.25">
      <c r="A13724" s="1">
        <v>42290.895833333336</v>
      </c>
      <c r="B13724">
        <v>8</v>
      </c>
      <c r="C13724">
        <v>26.8</v>
      </c>
      <c r="D13724">
        <v>14.3</v>
      </c>
      <c r="E13724">
        <v>7.4</v>
      </c>
      <c r="F13724">
        <v>5</v>
      </c>
      <c r="G13724">
        <v>0</v>
      </c>
      <c r="H13724">
        <v>303</v>
      </c>
      <c r="I13724">
        <v>2</v>
      </c>
      <c r="X13724" s="16">
        <f t="shared" si="221"/>
        <v>10.5625</v>
      </c>
    </row>
    <row r="13725" spans="1:24" x14ac:dyDescent="0.25">
      <c r="A13725" s="1">
        <v>42290.916666666664</v>
      </c>
      <c r="B13725">
        <v>8.9</v>
      </c>
      <c r="C13725">
        <v>27.4</v>
      </c>
      <c r="D13725">
        <v>14.5</v>
      </c>
      <c r="E13725">
        <v>7</v>
      </c>
      <c r="F13725">
        <v>5</v>
      </c>
      <c r="G13725">
        <v>0</v>
      </c>
      <c r="H13725">
        <v>293</v>
      </c>
      <c r="I13725">
        <v>1.9</v>
      </c>
      <c r="X13725" s="16">
        <f t="shared" si="221"/>
        <v>10.106249999999999</v>
      </c>
    </row>
    <row r="13726" spans="1:24" x14ac:dyDescent="0.25">
      <c r="A13726" s="1">
        <v>42290.9375</v>
      </c>
      <c r="B13726">
        <v>5.4</v>
      </c>
      <c r="C13726">
        <v>26.6</v>
      </c>
      <c r="D13726">
        <v>15.1</v>
      </c>
      <c r="E13726">
        <v>6.4</v>
      </c>
      <c r="F13726">
        <v>5</v>
      </c>
      <c r="G13726">
        <v>0.59</v>
      </c>
      <c r="H13726">
        <v>308</v>
      </c>
      <c r="I13726">
        <v>2</v>
      </c>
      <c r="X13726" s="16">
        <f t="shared" si="221"/>
        <v>9.65</v>
      </c>
    </row>
    <row r="13727" spans="1:24" x14ac:dyDescent="0.25">
      <c r="A13727" s="1">
        <v>42290.958333333336</v>
      </c>
      <c r="B13727">
        <v>4.2</v>
      </c>
      <c r="C13727">
        <v>23.4</v>
      </c>
      <c r="D13727">
        <v>16.399999999999999</v>
      </c>
      <c r="E13727">
        <v>5.9</v>
      </c>
      <c r="F13727">
        <v>5</v>
      </c>
      <c r="G13727">
        <v>5.5E-2</v>
      </c>
      <c r="H13727">
        <v>313</v>
      </c>
      <c r="I13727">
        <v>1.9</v>
      </c>
      <c r="X13727" s="16">
        <f t="shared" si="221"/>
        <v>9.4812499999999993</v>
      </c>
    </row>
    <row r="13728" spans="1:24" x14ac:dyDescent="0.25">
      <c r="A13728" s="1">
        <v>42290.979166666664</v>
      </c>
      <c r="B13728">
        <v>4.2</v>
      </c>
      <c r="C13728">
        <v>22.1</v>
      </c>
      <c r="D13728">
        <v>16.600000000000001</v>
      </c>
      <c r="E13728">
        <v>5.9</v>
      </c>
      <c r="F13728">
        <v>5</v>
      </c>
      <c r="G13728">
        <v>5.0000000000000001E-3</v>
      </c>
      <c r="H13728">
        <v>305</v>
      </c>
      <c r="I13728">
        <v>1.7</v>
      </c>
      <c r="X13728" s="16">
        <f t="shared" si="221"/>
        <v>9.9624999999999986</v>
      </c>
    </row>
    <row r="13729" spans="1:24" x14ac:dyDescent="0.25">
      <c r="A13729" s="1">
        <v>42291</v>
      </c>
      <c r="B13729">
        <v>4.2</v>
      </c>
      <c r="C13729">
        <v>23.2</v>
      </c>
      <c r="D13729">
        <v>14.7</v>
      </c>
      <c r="E13729">
        <v>5.7</v>
      </c>
      <c r="F13729">
        <v>5</v>
      </c>
      <c r="G13729">
        <v>0</v>
      </c>
      <c r="H13729">
        <v>295</v>
      </c>
      <c r="I13729">
        <v>1.9</v>
      </c>
      <c r="X13729" s="16">
        <f t="shared" si="221"/>
        <v>10.518749999999997</v>
      </c>
    </row>
    <row r="13730" spans="1:24" x14ac:dyDescent="0.25">
      <c r="A13730" s="1">
        <v>42291.020833333336</v>
      </c>
      <c r="B13730">
        <v>1.9</v>
      </c>
      <c r="C13730">
        <v>22.8</v>
      </c>
      <c r="D13730">
        <v>13.8</v>
      </c>
      <c r="E13730">
        <v>5.6</v>
      </c>
      <c r="F13730">
        <v>5</v>
      </c>
      <c r="G13730">
        <v>0</v>
      </c>
      <c r="H13730">
        <v>304</v>
      </c>
      <c r="I13730">
        <v>1.4</v>
      </c>
      <c r="X13730" s="16">
        <f t="shared" si="221"/>
        <v>11.099999999999998</v>
      </c>
    </row>
    <row r="13731" spans="1:24" x14ac:dyDescent="0.25">
      <c r="A13731" s="1">
        <v>42291.041666666664</v>
      </c>
      <c r="B13731">
        <v>2.2999999999999998</v>
      </c>
      <c r="C13731">
        <v>21.8</v>
      </c>
      <c r="D13731">
        <v>13.7</v>
      </c>
      <c r="E13731">
        <v>5.6</v>
      </c>
      <c r="F13731">
        <v>5</v>
      </c>
      <c r="G13731">
        <v>0</v>
      </c>
      <c r="H13731">
        <v>303</v>
      </c>
      <c r="I13731">
        <v>1.3</v>
      </c>
      <c r="X13731" s="16">
        <f t="shared" si="221"/>
        <v>11.349999999999998</v>
      </c>
    </row>
    <row r="13732" spans="1:24" x14ac:dyDescent="0.25">
      <c r="A13732" s="1">
        <v>42291.0625</v>
      </c>
      <c r="B13732">
        <v>2.5</v>
      </c>
      <c r="C13732">
        <v>18.3</v>
      </c>
      <c r="E13732">
        <v>5.4</v>
      </c>
      <c r="F13732">
        <v>5</v>
      </c>
      <c r="G13732">
        <v>0</v>
      </c>
      <c r="H13732">
        <v>302</v>
      </c>
      <c r="I13732">
        <v>1.5</v>
      </c>
      <c r="X13732" s="16">
        <f t="shared" si="221"/>
        <v>11.566666666666665</v>
      </c>
    </row>
    <row r="13733" spans="1:24" x14ac:dyDescent="0.25">
      <c r="A13733" s="1">
        <v>42291.083333333336</v>
      </c>
      <c r="B13733">
        <v>2.6</v>
      </c>
      <c r="C13733">
        <v>18.399999999999999</v>
      </c>
      <c r="D13733">
        <v>16.5</v>
      </c>
      <c r="E13733">
        <v>5.3</v>
      </c>
      <c r="F13733">
        <v>5</v>
      </c>
      <c r="G13733">
        <v>0</v>
      </c>
      <c r="H13733">
        <v>294</v>
      </c>
      <c r="I13733">
        <v>1.4</v>
      </c>
      <c r="X13733" s="16">
        <f t="shared" si="221"/>
        <v>12.199999999999998</v>
      </c>
    </row>
    <row r="13734" spans="1:24" x14ac:dyDescent="0.25">
      <c r="A13734" s="1">
        <v>42291.104166666664</v>
      </c>
      <c r="B13734">
        <v>2.1</v>
      </c>
      <c r="C13734">
        <v>16.899999999999999</v>
      </c>
      <c r="D13734">
        <v>18.100000000000001</v>
      </c>
      <c r="E13734">
        <v>5.0999999999999996</v>
      </c>
      <c r="F13734">
        <v>5</v>
      </c>
      <c r="G13734">
        <v>0</v>
      </c>
      <c r="H13734">
        <v>295</v>
      </c>
      <c r="I13734">
        <v>1.4</v>
      </c>
      <c r="X13734" s="16">
        <f t="shared" si="221"/>
        <v>12.999999999999998</v>
      </c>
    </row>
    <row r="13735" spans="1:24" x14ac:dyDescent="0.25">
      <c r="A13735" s="1">
        <v>42291.125</v>
      </c>
      <c r="B13735">
        <v>2.2999999999999998</v>
      </c>
      <c r="C13735">
        <v>16.7</v>
      </c>
      <c r="D13735">
        <v>18</v>
      </c>
      <c r="E13735">
        <v>5.0999999999999996</v>
      </c>
      <c r="F13735">
        <v>5</v>
      </c>
      <c r="G13735">
        <v>0</v>
      </c>
      <c r="H13735">
        <v>294</v>
      </c>
      <c r="I13735">
        <v>1.5</v>
      </c>
      <c r="X13735" s="16">
        <f t="shared" si="221"/>
        <v>13.91333333333333</v>
      </c>
    </row>
    <row r="13736" spans="1:24" x14ac:dyDescent="0.25">
      <c r="A13736" s="1">
        <v>42291.145833333336</v>
      </c>
      <c r="B13736">
        <v>1.6</v>
      </c>
      <c r="C13736">
        <v>15.9</v>
      </c>
      <c r="D13736">
        <v>18.8</v>
      </c>
      <c r="E13736">
        <v>4.9000000000000004</v>
      </c>
      <c r="F13736">
        <v>5</v>
      </c>
      <c r="G13736">
        <v>0</v>
      </c>
      <c r="H13736">
        <v>297</v>
      </c>
      <c r="I13736">
        <v>1.9</v>
      </c>
      <c r="X13736" s="16">
        <f t="shared" si="221"/>
        <v>14.833333333333332</v>
      </c>
    </row>
    <row r="13737" spans="1:24" x14ac:dyDescent="0.25">
      <c r="A13737" s="1">
        <v>42291.166666666664</v>
      </c>
      <c r="B13737">
        <v>3.6</v>
      </c>
      <c r="C13737">
        <v>15.1</v>
      </c>
      <c r="D13737">
        <v>19.7</v>
      </c>
      <c r="E13737">
        <v>4.5999999999999996</v>
      </c>
      <c r="F13737">
        <v>5</v>
      </c>
      <c r="G13737">
        <v>0</v>
      </c>
      <c r="H13737">
        <v>297</v>
      </c>
      <c r="I13737">
        <v>1.5</v>
      </c>
      <c r="X13737" s="16">
        <f t="shared" si="221"/>
        <v>15.453333333333331</v>
      </c>
    </row>
    <row r="13738" spans="1:24" x14ac:dyDescent="0.25">
      <c r="A13738" s="1">
        <v>42291.1875</v>
      </c>
      <c r="B13738">
        <v>1.8</v>
      </c>
      <c r="C13738">
        <v>17.3</v>
      </c>
      <c r="D13738">
        <v>16.8</v>
      </c>
      <c r="E13738">
        <v>4.5</v>
      </c>
      <c r="F13738">
        <v>5</v>
      </c>
      <c r="G13738">
        <v>0.16</v>
      </c>
      <c r="H13738">
        <v>305</v>
      </c>
      <c r="I13738">
        <v>1.6</v>
      </c>
      <c r="X13738" s="16">
        <f t="shared" si="221"/>
        <v>16.033333333333335</v>
      </c>
    </row>
    <row r="13739" spans="1:24" x14ac:dyDescent="0.25">
      <c r="A13739" s="1">
        <v>42291.208333333336</v>
      </c>
      <c r="B13739">
        <v>5.5</v>
      </c>
      <c r="C13739">
        <v>21.8</v>
      </c>
      <c r="D13739">
        <v>12.7</v>
      </c>
      <c r="E13739">
        <v>4.3</v>
      </c>
      <c r="F13739">
        <v>5</v>
      </c>
      <c r="G13739">
        <v>0.05</v>
      </c>
      <c r="H13739">
        <v>305</v>
      </c>
      <c r="I13739">
        <v>1.9</v>
      </c>
      <c r="X13739" s="16">
        <f t="shared" si="221"/>
        <v>15.98</v>
      </c>
    </row>
    <row r="13740" spans="1:24" x14ac:dyDescent="0.25">
      <c r="A13740" s="1">
        <v>42291.229166666664</v>
      </c>
      <c r="B13740">
        <v>8.9</v>
      </c>
      <c r="C13740">
        <v>24.6</v>
      </c>
      <c r="D13740">
        <v>12.1</v>
      </c>
      <c r="E13740">
        <v>4.0999999999999996</v>
      </c>
      <c r="F13740">
        <v>5</v>
      </c>
      <c r="G13740">
        <v>3.5000000000000003E-2</v>
      </c>
      <c r="H13740">
        <v>304</v>
      </c>
      <c r="I13740">
        <v>2.2999999999999998</v>
      </c>
      <c r="X13740" s="16">
        <f t="shared" si="221"/>
        <v>15.833333333333334</v>
      </c>
    </row>
    <row r="13741" spans="1:24" x14ac:dyDescent="0.25">
      <c r="A13741" s="1">
        <v>42291.25</v>
      </c>
      <c r="B13741">
        <v>17.7</v>
      </c>
      <c r="C13741">
        <v>26</v>
      </c>
      <c r="D13741">
        <v>14</v>
      </c>
      <c r="E13741">
        <v>3.7</v>
      </c>
      <c r="F13741">
        <v>5</v>
      </c>
      <c r="G13741">
        <v>0.03</v>
      </c>
      <c r="H13741">
        <v>296</v>
      </c>
      <c r="I13741">
        <v>2.4</v>
      </c>
      <c r="X13741" s="16">
        <f t="shared" si="221"/>
        <v>15.8</v>
      </c>
    </row>
    <row r="13742" spans="1:24" x14ac:dyDescent="0.25">
      <c r="A13742" s="1">
        <v>42291.270833333336</v>
      </c>
      <c r="B13742">
        <v>25.6</v>
      </c>
      <c r="C13742">
        <v>31.4</v>
      </c>
      <c r="D13742">
        <v>11.1</v>
      </c>
      <c r="E13742">
        <v>3.4</v>
      </c>
      <c r="F13742">
        <v>5</v>
      </c>
      <c r="G13742">
        <v>0.255</v>
      </c>
      <c r="H13742">
        <v>300</v>
      </c>
      <c r="I13742">
        <v>2.4</v>
      </c>
      <c r="X13742" s="16">
        <f t="shared" si="221"/>
        <v>15.533333333333333</v>
      </c>
    </row>
    <row r="13743" spans="1:24" x14ac:dyDescent="0.25">
      <c r="A13743" s="1">
        <v>42291.291666666664</v>
      </c>
      <c r="B13743">
        <v>32.799999999999997</v>
      </c>
      <c r="C13743">
        <v>32.799999999999997</v>
      </c>
      <c r="D13743">
        <v>9.6</v>
      </c>
      <c r="E13743">
        <v>3.2</v>
      </c>
      <c r="F13743">
        <v>6</v>
      </c>
      <c r="G13743">
        <v>7.4999999999999997E-2</v>
      </c>
      <c r="H13743">
        <v>298</v>
      </c>
      <c r="I13743">
        <v>2.2999999999999998</v>
      </c>
      <c r="X13743" s="16">
        <f t="shared" si="221"/>
        <v>15.08</v>
      </c>
    </row>
    <row r="13744" spans="1:24" x14ac:dyDescent="0.25">
      <c r="A13744" s="1">
        <v>42291.3125</v>
      </c>
      <c r="B13744">
        <v>36.6</v>
      </c>
      <c r="C13744">
        <v>38.9</v>
      </c>
      <c r="D13744">
        <v>5.8</v>
      </c>
      <c r="E13744">
        <v>3.1</v>
      </c>
      <c r="F13744">
        <v>11</v>
      </c>
      <c r="G13744">
        <v>0.20499999999999999</v>
      </c>
      <c r="H13744">
        <v>303</v>
      </c>
      <c r="I13744">
        <v>2</v>
      </c>
      <c r="X13744" s="16">
        <f t="shared" si="221"/>
        <v>14.360000000000001</v>
      </c>
    </row>
    <row r="13745" spans="1:24" x14ac:dyDescent="0.25">
      <c r="A13745" s="1">
        <v>42291.333333333336</v>
      </c>
      <c r="B13745">
        <v>41.3</v>
      </c>
      <c r="C13745">
        <v>40.9</v>
      </c>
      <c r="D13745">
        <v>3.9</v>
      </c>
      <c r="E13745">
        <v>2.9</v>
      </c>
      <c r="F13745">
        <v>16</v>
      </c>
      <c r="G13745">
        <v>0.1</v>
      </c>
      <c r="H13745">
        <v>301</v>
      </c>
      <c r="I13745">
        <v>1.9</v>
      </c>
      <c r="X13745" s="16">
        <f t="shared" si="221"/>
        <v>13.639999999999999</v>
      </c>
    </row>
    <row r="13746" spans="1:24" x14ac:dyDescent="0.25">
      <c r="A13746" s="1">
        <v>42291.354166666664</v>
      </c>
      <c r="B13746">
        <v>41.4</v>
      </c>
      <c r="C13746">
        <v>40.6</v>
      </c>
      <c r="D13746">
        <v>5.0999999999999996</v>
      </c>
      <c r="E13746">
        <v>2.7</v>
      </c>
      <c r="F13746">
        <v>17</v>
      </c>
      <c r="G13746">
        <v>0.02</v>
      </c>
      <c r="H13746">
        <v>300</v>
      </c>
      <c r="I13746">
        <v>2</v>
      </c>
      <c r="X13746" s="16">
        <f t="shared" si="221"/>
        <v>13.059999999999999</v>
      </c>
    </row>
    <row r="13747" spans="1:24" x14ac:dyDescent="0.25">
      <c r="A13747" s="1">
        <v>42291.375</v>
      </c>
      <c r="B13747">
        <v>50.2</v>
      </c>
      <c r="C13747">
        <v>40.5</v>
      </c>
      <c r="D13747">
        <v>5.7</v>
      </c>
      <c r="E13747">
        <v>2.9</v>
      </c>
      <c r="F13747">
        <v>32</v>
      </c>
      <c r="G13747">
        <v>1.4999999999999999E-2</v>
      </c>
      <c r="H13747">
        <v>303</v>
      </c>
      <c r="I13747">
        <v>1.7</v>
      </c>
      <c r="X13747" s="16">
        <f t="shared" si="221"/>
        <v>12.526666666666667</v>
      </c>
    </row>
    <row r="13748" spans="1:24" x14ac:dyDescent="0.25">
      <c r="A13748" s="1">
        <v>42291.395833333336</v>
      </c>
      <c r="B13748">
        <v>44.9</v>
      </c>
      <c r="C13748">
        <v>38.5</v>
      </c>
      <c r="D13748">
        <v>5.9</v>
      </c>
      <c r="E13748">
        <v>3.1</v>
      </c>
      <c r="F13748">
        <v>35</v>
      </c>
      <c r="G13748">
        <v>2.5000000000000001E-2</v>
      </c>
      <c r="H13748">
        <v>303</v>
      </c>
      <c r="I13748">
        <v>1.8</v>
      </c>
      <c r="X13748" s="16">
        <f t="shared" si="221"/>
        <v>12.112500000000001</v>
      </c>
    </row>
    <row r="13749" spans="1:24" x14ac:dyDescent="0.25">
      <c r="A13749" s="1">
        <v>42291.416666666664</v>
      </c>
      <c r="B13749">
        <v>53.4</v>
      </c>
      <c r="C13749">
        <v>40.299999999999997</v>
      </c>
      <c r="D13749">
        <v>6</v>
      </c>
      <c r="E13749">
        <v>3.3</v>
      </c>
      <c r="F13749">
        <v>41</v>
      </c>
      <c r="G13749">
        <v>2.5000000000000001E-2</v>
      </c>
      <c r="H13749">
        <v>298</v>
      </c>
      <c r="I13749">
        <v>1.4</v>
      </c>
      <c r="X13749" s="16">
        <f t="shared" si="221"/>
        <v>11.456249999999999</v>
      </c>
    </row>
    <row r="13750" spans="1:24" x14ac:dyDescent="0.25">
      <c r="A13750" s="1">
        <v>42291.4375</v>
      </c>
      <c r="B13750">
        <v>50.6</v>
      </c>
      <c r="C13750">
        <v>37.1</v>
      </c>
      <c r="D13750">
        <v>6.6</v>
      </c>
      <c r="E13750">
        <v>3.3</v>
      </c>
      <c r="F13750">
        <v>58</v>
      </c>
      <c r="G13750">
        <v>0.01</v>
      </c>
      <c r="H13750">
        <v>308</v>
      </c>
      <c r="I13750">
        <v>1.4</v>
      </c>
      <c r="X13750" s="16">
        <f t="shared" si="221"/>
        <v>10.737499999999999</v>
      </c>
    </row>
    <row r="13751" spans="1:24" x14ac:dyDescent="0.25">
      <c r="A13751" s="1">
        <v>42291.458333333336</v>
      </c>
      <c r="B13751">
        <v>36.1</v>
      </c>
      <c r="C13751">
        <v>33</v>
      </c>
      <c r="D13751">
        <v>8.5</v>
      </c>
      <c r="E13751">
        <v>3.5</v>
      </c>
      <c r="F13751">
        <v>82</v>
      </c>
      <c r="G13751">
        <v>5.0000000000000001E-3</v>
      </c>
      <c r="H13751">
        <v>314</v>
      </c>
      <c r="I13751">
        <v>1.4</v>
      </c>
      <c r="X13751" s="16">
        <f t="shared" si="221"/>
        <v>10.143749999999999</v>
      </c>
    </row>
    <row r="13752" spans="1:24" x14ac:dyDescent="0.25">
      <c r="A13752" s="1">
        <v>42291.479166666664</v>
      </c>
      <c r="B13752">
        <v>38.299999999999997</v>
      </c>
      <c r="C13752">
        <v>31.7</v>
      </c>
      <c r="D13752">
        <v>9.3000000000000007</v>
      </c>
      <c r="E13752">
        <v>3.7</v>
      </c>
      <c r="F13752">
        <v>107</v>
      </c>
      <c r="G13752">
        <v>5.0000000000000001E-3</v>
      </c>
      <c r="H13752">
        <v>307</v>
      </c>
      <c r="I13752">
        <v>1.4</v>
      </c>
      <c r="X13752" s="16">
        <f t="shared" si="221"/>
        <v>9.5500000000000007</v>
      </c>
    </row>
    <row r="13753" spans="1:24" x14ac:dyDescent="0.25">
      <c r="A13753" s="1">
        <v>42291.5</v>
      </c>
      <c r="B13753">
        <v>36.5</v>
      </c>
      <c r="C13753">
        <v>31.2</v>
      </c>
      <c r="D13753">
        <v>10.7</v>
      </c>
      <c r="E13753">
        <v>4</v>
      </c>
      <c r="F13753">
        <v>157</v>
      </c>
      <c r="G13753">
        <v>0</v>
      </c>
      <c r="H13753">
        <v>313</v>
      </c>
      <c r="I13753">
        <v>1.3</v>
      </c>
      <c r="X13753" s="16">
        <f t="shared" si="221"/>
        <v>8.9874999999999989</v>
      </c>
    </row>
    <row r="13754" spans="1:24" x14ac:dyDescent="0.25">
      <c r="A13754" s="1">
        <v>42291.520833333336</v>
      </c>
      <c r="B13754">
        <v>37.9</v>
      </c>
      <c r="C13754">
        <v>31.7</v>
      </c>
      <c r="D13754">
        <v>10.1</v>
      </c>
      <c r="E13754">
        <v>4.3</v>
      </c>
      <c r="F13754">
        <v>134</v>
      </c>
      <c r="G13754">
        <v>0</v>
      </c>
      <c r="H13754">
        <v>304</v>
      </c>
      <c r="I13754">
        <v>1.6</v>
      </c>
      <c r="X13754" s="16">
        <f t="shared" si="221"/>
        <v>8.5687499999999996</v>
      </c>
    </row>
    <row r="13755" spans="1:24" x14ac:dyDescent="0.25">
      <c r="A13755" s="1">
        <v>42291.541666666664</v>
      </c>
      <c r="B13755">
        <v>38.1</v>
      </c>
      <c r="C13755">
        <v>30.6</v>
      </c>
      <c r="D13755">
        <v>10.3</v>
      </c>
      <c r="E13755">
        <v>4.3</v>
      </c>
      <c r="F13755">
        <v>105</v>
      </c>
      <c r="G13755">
        <v>0</v>
      </c>
      <c r="H13755">
        <v>303</v>
      </c>
      <c r="I13755">
        <v>1.5</v>
      </c>
      <c r="X13755" s="16">
        <f t="shared" si="221"/>
        <v>8.4187499999999993</v>
      </c>
    </row>
    <row r="13756" spans="1:24" x14ac:dyDescent="0.25">
      <c r="A13756" s="1">
        <v>42291.5625</v>
      </c>
      <c r="B13756">
        <v>44</v>
      </c>
      <c r="C13756">
        <v>35.4</v>
      </c>
      <c r="D13756">
        <v>9.9</v>
      </c>
      <c r="E13756">
        <v>4.7</v>
      </c>
      <c r="F13756">
        <v>74</v>
      </c>
      <c r="G13756">
        <v>0</v>
      </c>
      <c r="H13756">
        <v>308</v>
      </c>
      <c r="I13756">
        <v>1.2</v>
      </c>
      <c r="X13756" s="16">
        <f t="shared" si="221"/>
        <v>8.2812499999999982</v>
      </c>
    </row>
    <row r="13757" spans="1:24" x14ac:dyDescent="0.25">
      <c r="A13757" s="1">
        <v>42291.583333333336</v>
      </c>
      <c r="B13757">
        <v>28.8</v>
      </c>
      <c r="C13757">
        <v>32.5</v>
      </c>
      <c r="D13757">
        <v>7.9</v>
      </c>
      <c r="E13757">
        <v>4.7</v>
      </c>
      <c r="F13757">
        <v>42</v>
      </c>
      <c r="G13757">
        <v>0</v>
      </c>
      <c r="H13757">
        <v>322</v>
      </c>
      <c r="I13757">
        <v>1.4</v>
      </c>
      <c r="X13757" s="16">
        <f t="shared" si="221"/>
        <v>7.9</v>
      </c>
    </row>
    <row r="13758" spans="1:24" x14ac:dyDescent="0.25">
      <c r="A13758" s="1">
        <v>42291.604166666664</v>
      </c>
      <c r="B13758">
        <v>35.4</v>
      </c>
      <c r="C13758">
        <v>35.1</v>
      </c>
      <c r="D13758">
        <v>7.1</v>
      </c>
      <c r="E13758">
        <v>4.8</v>
      </c>
      <c r="F13758">
        <v>49</v>
      </c>
      <c r="G13758">
        <v>0</v>
      </c>
      <c r="H13758">
        <v>331</v>
      </c>
      <c r="I13758">
        <v>0.9</v>
      </c>
      <c r="X13758" s="16">
        <f t="shared" si="221"/>
        <v>7.65</v>
      </c>
    </row>
    <row r="13759" spans="1:24" x14ac:dyDescent="0.25">
      <c r="A13759" s="1">
        <v>42291.625</v>
      </c>
      <c r="B13759">
        <v>21.9</v>
      </c>
      <c r="C13759">
        <v>32.5</v>
      </c>
      <c r="D13759">
        <v>7.7</v>
      </c>
      <c r="E13759">
        <v>4.9000000000000004</v>
      </c>
      <c r="F13759">
        <v>48</v>
      </c>
      <c r="G13759">
        <v>0</v>
      </c>
      <c r="H13759">
        <v>11</v>
      </c>
      <c r="I13759">
        <v>0.5</v>
      </c>
      <c r="X13759" s="16">
        <f t="shared" si="221"/>
        <v>7.53125</v>
      </c>
    </row>
    <row r="13760" spans="1:24" x14ac:dyDescent="0.25">
      <c r="A13760" s="1">
        <v>42291.645833333336</v>
      </c>
      <c r="B13760">
        <v>31</v>
      </c>
      <c r="C13760">
        <v>37.4</v>
      </c>
      <c r="D13760">
        <v>5.6</v>
      </c>
      <c r="E13760">
        <v>5.0999999999999996</v>
      </c>
      <c r="F13760">
        <v>36</v>
      </c>
      <c r="G13760">
        <v>0</v>
      </c>
      <c r="H13760">
        <v>0</v>
      </c>
      <c r="I13760">
        <v>0.5</v>
      </c>
      <c r="X13760" s="16">
        <f t="shared" si="221"/>
        <v>7.5187499999999998</v>
      </c>
    </row>
    <row r="13761" spans="1:24" x14ac:dyDescent="0.25">
      <c r="A13761" s="1">
        <v>42291.666666666664</v>
      </c>
      <c r="B13761">
        <v>17.5</v>
      </c>
      <c r="C13761">
        <v>33.4</v>
      </c>
      <c r="D13761">
        <v>5.5</v>
      </c>
      <c r="E13761">
        <v>5.0999999999999996</v>
      </c>
      <c r="F13761">
        <v>39</v>
      </c>
      <c r="G13761">
        <v>0</v>
      </c>
      <c r="H13761">
        <v>30</v>
      </c>
      <c r="I13761">
        <v>0.7</v>
      </c>
      <c r="X13761" s="16">
        <f t="shared" si="221"/>
        <v>7.6187500000000004</v>
      </c>
    </row>
    <row r="13762" spans="1:24" x14ac:dyDescent="0.25">
      <c r="A13762" s="1">
        <v>42291.6875</v>
      </c>
      <c r="B13762">
        <v>36.9</v>
      </c>
      <c r="C13762">
        <v>39.1</v>
      </c>
      <c r="D13762">
        <v>4.8</v>
      </c>
      <c r="E13762">
        <v>5.2</v>
      </c>
      <c r="F13762">
        <v>36</v>
      </c>
      <c r="G13762">
        <v>0</v>
      </c>
      <c r="H13762">
        <v>320</v>
      </c>
      <c r="I13762">
        <v>0.9</v>
      </c>
      <c r="X13762" s="16">
        <f t="shared" si="221"/>
        <v>7.6000000000000005</v>
      </c>
    </row>
    <row r="13763" spans="1:24" x14ac:dyDescent="0.25">
      <c r="A13763" s="1">
        <v>42291.708333333336</v>
      </c>
      <c r="B13763">
        <v>41.7</v>
      </c>
      <c r="C13763">
        <v>42.3</v>
      </c>
      <c r="D13763">
        <v>4.5999999999999996</v>
      </c>
      <c r="E13763">
        <v>5.3</v>
      </c>
      <c r="F13763">
        <v>26</v>
      </c>
      <c r="G13763">
        <v>0</v>
      </c>
      <c r="H13763">
        <v>329</v>
      </c>
      <c r="I13763">
        <v>0.7</v>
      </c>
      <c r="X13763" s="16">
        <f t="shared" si="221"/>
        <v>7.53125</v>
      </c>
    </row>
    <row r="13764" spans="1:24" x14ac:dyDescent="0.25">
      <c r="A13764" s="1">
        <v>42291.729166666664</v>
      </c>
      <c r="B13764">
        <v>44.5</v>
      </c>
      <c r="C13764">
        <v>43.8</v>
      </c>
      <c r="D13764">
        <v>4.3</v>
      </c>
      <c r="E13764">
        <v>5.4</v>
      </c>
      <c r="F13764">
        <v>13</v>
      </c>
      <c r="G13764">
        <v>0</v>
      </c>
      <c r="H13764">
        <v>310</v>
      </c>
      <c r="I13764">
        <v>1.1000000000000001</v>
      </c>
      <c r="X13764" s="16">
        <f t="shared" si="221"/>
        <v>7.4312499999999995</v>
      </c>
    </row>
    <row r="13765" spans="1:24" x14ac:dyDescent="0.25">
      <c r="A13765" s="1">
        <v>42291.75</v>
      </c>
      <c r="B13765">
        <v>31.9</v>
      </c>
      <c r="C13765">
        <v>42.9</v>
      </c>
      <c r="D13765">
        <v>2</v>
      </c>
      <c r="E13765">
        <v>5.3</v>
      </c>
      <c r="F13765">
        <v>7</v>
      </c>
      <c r="G13765">
        <v>0</v>
      </c>
      <c r="H13765">
        <v>308</v>
      </c>
      <c r="I13765">
        <v>1.1000000000000001</v>
      </c>
      <c r="X13765" s="16">
        <f t="shared" si="221"/>
        <v>7.1812499999999995</v>
      </c>
    </row>
    <row r="13766" spans="1:24" x14ac:dyDescent="0.25">
      <c r="A13766" s="1">
        <v>42291.770833333336</v>
      </c>
      <c r="B13766">
        <v>29.1</v>
      </c>
      <c r="C13766">
        <v>41.1</v>
      </c>
      <c r="D13766">
        <v>1.2</v>
      </c>
      <c r="E13766">
        <v>5.3</v>
      </c>
      <c r="F13766">
        <v>5</v>
      </c>
      <c r="G13766">
        <v>0</v>
      </c>
      <c r="H13766">
        <v>307</v>
      </c>
      <c r="I13766">
        <v>1.4</v>
      </c>
      <c r="X13766" s="16">
        <f t="shared" si="221"/>
        <v>6.8437499999999991</v>
      </c>
    </row>
    <row r="13767" spans="1:24" x14ac:dyDescent="0.25">
      <c r="A13767" s="1">
        <v>42291.791666666664</v>
      </c>
      <c r="B13767">
        <v>25.4</v>
      </c>
      <c r="C13767">
        <v>39.700000000000003</v>
      </c>
      <c r="D13767">
        <v>1.3</v>
      </c>
      <c r="E13767">
        <v>5.3</v>
      </c>
      <c r="F13767">
        <v>5</v>
      </c>
      <c r="G13767">
        <v>0</v>
      </c>
      <c r="H13767">
        <v>320</v>
      </c>
      <c r="I13767">
        <v>1.2</v>
      </c>
      <c r="X13767" s="16">
        <f t="shared" si="221"/>
        <v>6.3937499999999989</v>
      </c>
    </row>
    <row r="13768" spans="1:24" x14ac:dyDescent="0.25">
      <c r="A13768" s="1">
        <v>42291.8125</v>
      </c>
      <c r="B13768">
        <v>14.6</v>
      </c>
      <c r="C13768">
        <v>33.6</v>
      </c>
      <c r="D13768">
        <v>2.1</v>
      </c>
      <c r="E13768">
        <v>5.3</v>
      </c>
      <c r="F13768">
        <v>5</v>
      </c>
      <c r="G13768">
        <v>0</v>
      </c>
      <c r="H13768">
        <v>4</v>
      </c>
      <c r="I13768">
        <v>0.8</v>
      </c>
      <c r="X13768" s="16">
        <f t="shared" si="221"/>
        <v>5.9437499999999988</v>
      </c>
    </row>
    <row r="13769" spans="1:24" x14ac:dyDescent="0.25">
      <c r="A13769" s="1">
        <v>42291.833333333336</v>
      </c>
      <c r="B13769">
        <v>18.2</v>
      </c>
      <c r="C13769">
        <v>32.9</v>
      </c>
      <c r="D13769">
        <v>2.2000000000000002</v>
      </c>
      <c r="E13769">
        <v>5.4</v>
      </c>
      <c r="F13769">
        <v>5</v>
      </c>
      <c r="G13769">
        <v>0</v>
      </c>
      <c r="H13769">
        <v>323</v>
      </c>
      <c r="I13769">
        <v>0.8</v>
      </c>
      <c r="X13769" s="16">
        <f t="shared" si="221"/>
        <v>5.4124999999999988</v>
      </c>
    </row>
    <row r="13770" spans="1:24" x14ac:dyDescent="0.25">
      <c r="A13770" s="1">
        <v>42291.854166666664</v>
      </c>
      <c r="B13770">
        <v>14.7</v>
      </c>
      <c r="C13770">
        <v>33.700000000000003</v>
      </c>
      <c r="D13770">
        <v>1.4</v>
      </c>
      <c r="E13770">
        <v>5.4</v>
      </c>
      <c r="F13770">
        <v>5</v>
      </c>
      <c r="G13770">
        <v>0</v>
      </c>
      <c r="H13770">
        <v>321</v>
      </c>
      <c r="I13770">
        <v>0.8</v>
      </c>
      <c r="X13770" s="16">
        <f t="shared" si="221"/>
        <v>4.8687500000000004</v>
      </c>
    </row>
    <row r="13771" spans="1:24" x14ac:dyDescent="0.25">
      <c r="A13771" s="1">
        <v>42291.875</v>
      </c>
      <c r="B13771">
        <v>14.7</v>
      </c>
      <c r="C13771">
        <v>31.7</v>
      </c>
      <c r="D13771">
        <v>0.8</v>
      </c>
      <c r="E13771">
        <v>5.3</v>
      </c>
      <c r="F13771">
        <v>5</v>
      </c>
      <c r="G13771">
        <v>0</v>
      </c>
      <c r="H13771">
        <v>308</v>
      </c>
      <c r="I13771">
        <v>1.1000000000000001</v>
      </c>
      <c r="X13771" s="16">
        <f t="shared" si="221"/>
        <v>4.2750000000000004</v>
      </c>
    </row>
    <row r="13772" spans="1:24" x14ac:dyDescent="0.25">
      <c r="A13772" s="1">
        <v>42291.895833333336</v>
      </c>
      <c r="B13772">
        <v>19.2</v>
      </c>
      <c r="C13772">
        <v>32.4</v>
      </c>
      <c r="D13772">
        <v>0.5</v>
      </c>
      <c r="E13772">
        <v>5.3</v>
      </c>
      <c r="F13772">
        <v>5</v>
      </c>
      <c r="G13772">
        <v>0</v>
      </c>
      <c r="H13772">
        <v>306</v>
      </c>
      <c r="I13772">
        <v>1.1000000000000001</v>
      </c>
      <c r="X13772" s="16">
        <f t="shared" si="221"/>
        <v>3.6874999999999996</v>
      </c>
    </row>
    <row r="13773" spans="1:24" x14ac:dyDescent="0.25">
      <c r="A13773" s="1">
        <v>42291.916666666664</v>
      </c>
      <c r="B13773">
        <v>16.899999999999999</v>
      </c>
      <c r="C13773">
        <v>31.1</v>
      </c>
      <c r="D13773">
        <v>0.1</v>
      </c>
      <c r="E13773">
        <v>5.2</v>
      </c>
      <c r="F13773">
        <v>5</v>
      </c>
      <c r="G13773">
        <v>0</v>
      </c>
      <c r="H13773">
        <v>313</v>
      </c>
      <c r="I13773">
        <v>1.4</v>
      </c>
      <c r="X13773" s="16">
        <f t="shared" si="221"/>
        <v>3.1999999999999997</v>
      </c>
    </row>
    <row r="13774" spans="1:24" x14ac:dyDescent="0.25">
      <c r="A13774" s="1">
        <v>42291.9375</v>
      </c>
      <c r="B13774">
        <v>28.6</v>
      </c>
      <c r="C13774">
        <v>32</v>
      </c>
      <c r="D13774">
        <v>0</v>
      </c>
      <c r="E13774">
        <v>5.2</v>
      </c>
      <c r="F13774">
        <v>5</v>
      </c>
      <c r="G13774">
        <v>0</v>
      </c>
      <c r="H13774">
        <v>313</v>
      </c>
      <c r="I13774">
        <v>1.3</v>
      </c>
      <c r="X13774" s="16">
        <f t="shared" si="221"/>
        <v>2.7562500000000001</v>
      </c>
    </row>
    <row r="13775" spans="1:24" x14ac:dyDescent="0.25">
      <c r="A13775" s="1">
        <v>42291.958333333336</v>
      </c>
      <c r="B13775">
        <v>34.1</v>
      </c>
      <c r="C13775">
        <v>30.9</v>
      </c>
      <c r="D13775">
        <v>0</v>
      </c>
      <c r="E13775">
        <v>5.2</v>
      </c>
      <c r="F13775">
        <v>5</v>
      </c>
      <c r="G13775">
        <v>0</v>
      </c>
      <c r="H13775">
        <v>307</v>
      </c>
      <c r="I13775">
        <v>0.9</v>
      </c>
      <c r="X13775" s="16">
        <f t="shared" si="221"/>
        <v>2.2749999999999999</v>
      </c>
    </row>
    <row r="13776" spans="1:24" x14ac:dyDescent="0.25">
      <c r="A13776" s="1">
        <v>42291.979166666664</v>
      </c>
      <c r="B13776">
        <v>25.1</v>
      </c>
      <c r="C13776">
        <v>29</v>
      </c>
      <c r="D13776">
        <v>0.3</v>
      </c>
      <c r="E13776">
        <v>5.2</v>
      </c>
      <c r="F13776">
        <v>5</v>
      </c>
      <c r="G13776">
        <v>0</v>
      </c>
      <c r="H13776">
        <v>357</v>
      </c>
      <c r="I13776">
        <v>0.6</v>
      </c>
      <c r="X13776" s="16">
        <f t="shared" si="221"/>
        <v>1.9437500000000001</v>
      </c>
    </row>
    <row r="13777" spans="1:24" x14ac:dyDescent="0.25">
      <c r="A13777" s="1">
        <v>42292</v>
      </c>
      <c r="B13777">
        <v>24.6</v>
      </c>
      <c r="C13777">
        <v>27.9</v>
      </c>
      <c r="D13777">
        <v>0.1</v>
      </c>
      <c r="E13777">
        <v>5.2</v>
      </c>
      <c r="F13777">
        <v>5</v>
      </c>
      <c r="G13777">
        <v>0</v>
      </c>
      <c r="H13777">
        <v>310</v>
      </c>
      <c r="I13777">
        <v>0.9</v>
      </c>
      <c r="X13777" s="16">
        <f t="shared" si="221"/>
        <v>1.6062500000000002</v>
      </c>
    </row>
    <row r="13778" spans="1:24" x14ac:dyDescent="0.25">
      <c r="A13778" s="1">
        <v>42292.020833333336</v>
      </c>
      <c r="B13778">
        <v>23.1</v>
      </c>
      <c r="C13778">
        <v>26.6</v>
      </c>
      <c r="D13778">
        <v>0.2</v>
      </c>
      <c r="E13778">
        <v>5.0999999999999996</v>
      </c>
      <c r="F13778">
        <v>5</v>
      </c>
      <c r="G13778">
        <v>0</v>
      </c>
      <c r="H13778">
        <v>293</v>
      </c>
      <c r="I13778">
        <v>0.8</v>
      </c>
      <c r="X13778" s="16">
        <f t="shared" si="221"/>
        <v>1.3187500000000001</v>
      </c>
    </row>
    <row r="13779" spans="1:24" x14ac:dyDescent="0.25">
      <c r="A13779" s="1">
        <v>42292.041666666664</v>
      </c>
      <c r="B13779">
        <v>18.600000000000001</v>
      </c>
      <c r="C13779">
        <v>26.2</v>
      </c>
      <c r="D13779">
        <v>0.2</v>
      </c>
      <c r="E13779">
        <v>5.0999999999999996</v>
      </c>
      <c r="F13779">
        <v>5</v>
      </c>
      <c r="G13779">
        <v>0</v>
      </c>
      <c r="H13779">
        <v>319</v>
      </c>
      <c r="I13779">
        <v>0.7</v>
      </c>
      <c r="X13779" s="16">
        <f t="shared" ref="X13779:X13842" si="222">AVERAGE(D13764:D13779)</f>
        <v>1.0437500000000002</v>
      </c>
    </row>
    <row r="13780" spans="1:24" x14ac:dyDescent="0.25">
      <c r="A13780" s="1">
        <v>42292.0625</v>
      </c>
      <c r="B13780">
        <v>15.2</v>
      </c>
      <c r="C13780">
        <v>25.9</v>
      </c>
      <c r="D13780">
        <v>0.2</v>
      </c>
      <c r="E13780">
        <v>5.3</v>
      </c>
      <c r="F13780">
        <v>5</v>
      </c>
      <c r="G13780">
        <v>0</v>
      </c>
      <c r="H13780">
        <v>277</v>
      </c>
      <c r="I13780">
        <v>0.4</v>
      </c>
      <c r="X13780" s="16">
        <f t="shared" si="222"/>
        <v>0.78749999999999998</v>
      </c>
    </row>
    <row r="13781" spans="1:24" x14ac:dyDescent="0.25">
      <c r="A13781" s="1">
        <v>42292.083333333336</v>
      </c>
      <c r="B13781">
        <v>7.6</v>
      </c>
      <c r="C13781">
        <v>28</v>
      </c>
      <c r="D13781">
        <v>0.9</v>
      </c>
      <c r="E13781">
        <v>5.3</v>
      </c>
      <c r="F13781">
        <v>5</v>
      </c>
      <c r="G13781">
        <v>0</v>
      </c>
      <c r="H13781">
        <v>314</v>
      </c>
      <c r="I13781">
        <v>0.6</v>
      </c>
      <c r="X13781" s="16">
        <f t="shared" si="222"/>
        <v>0.71874999999999989</v>
      </c>
    </row>
    <row r="13782" spans="1:24" x14ac:dyDescent="0.25">
      <c r="A13782" s="1">
        <v>42292.104166666664</v>
      </c>
      <c r="B13782">
        <v>5.7</v>
      </c>
      <c r="C13782">
        <v>25.9</v>
      </c>
      <c r="E13782">
        <v>5.4</v>
      </c>
      <c r="F13782">
        <v>5</v>
      </c>
      <c r="G13782">
        <v>0</v>
      </c>
      <c r="H13782">
        <v>307</v>
      </c>
      <c r="I13782">
        <v>0.7</v>
      </c>
      <c r="X13782" s="16">
        <f t="shared" si="222"/>
        <v>0.68666666666666665</v>
      </c>
    </row>
    <row r="13783" spans="1:24" x14ac:dyDescent="0.25">
      <c r="A13783" s="1">
        <v>42292.125</v>
      </c>
      <c r="B13783">
        <v>2.6</v>
      </c>
      <c r="C13783">
        <v>24</v>
      </c>
      <c r="D13783">
        <v>3.5</v>
      </c>
      <c r="E13783">
        <v>5.4</v>
      </c>
      <c r="F13783">
        <v>5</v>
      </c>
      <c r="G13783">
        <v>0</v>
      </c>
      <c r="H13783">
        <v>299</v>
      </c>
      <c r="I13783">
        <v>0.8</v>
      </c>
      <c r="X13783" s="16">
        <f t="shared" si="222"/>
        <v>0.83333333333333337</v>
      </c>
    </row>
    <row r="13784" spans="1:24" x14ac:dyDescent="0.25">
      <c r="A13784" s="1">
        <v>42292.145833333336</v>
      </c>
      <c r="B13784">
        <v>4</v>
      </c>
      <c r="C13784">
        <v>24</v>
      </c>
      <c r="D13784">
        <v>1.2</v>
      </c>
      <c r="E13784">
        <v>5.2</v>
      </c>
      <c r="F13784">
        <v>5</v>
      </c>
      <c r="G13784">
        <v>0</v>
      </c>
      <c r="H13784">
        <v>304</v>
      </c>
      <c r="I13784">
        <v>0.7</v>
      </c>
      <c r="X13784" s="16">
        <f t="shared" si="222"/>
        <v>0.77333333333333332</v>
      </c>
    </row>
    <row r="13785" spans="1:24" x14ac:dyDescent="0.25">
      <c r="A13785" s="1">
        <v>42292.166666666664</v>
      </c>
      <c r="B13785">
        <v>9.3000000000000007</v>
      </c>
      <c r="C13785">
        <v>23.8</v>
      </c>
      <c r="D13785">
        <v>0.6</v>
      </c>
      <c r="E13785">
        <v>5.0999999999999996</v>
      </c>
      <c r="F13785">
        <v>5</v>
      </c>
      <c r="G13785">
        <v>0</v>
      </c>
      <c r="H13785">
        <v>303</v>
      </c>
      <c r="I13785">
        <v>0.9</v>
      </c>
      <c r="X13785" s="16">
        <f t="shared" si="222"/>
        <v>0.66666666666666663</v>
      </c>
    </row>
    <row r="13786" spans="1:24" x14ac:dyDescent="0.25">
      <c r="A13786" s="1">
        <v>42292.1875</v>
      </c>
      <c r="B13786">
        <v>14.6</v>
      </c>
      <c r="C13786">
        <v>23.6</v>
      </c>
      <c r="D13786">
        <v>0.8</v>
      </c>
      <c r="E13786">
        <v>5.0999999999999996</v>
      </c>
      <c r="F13786">
        <v>5</v>
      </c>
      <c r="G13786">
        <v>0</v>
      </c>
      <c r="H13786">
        <v>285</v>
      </c>
      <c r="I13786">
        <v>0.5</v>
      </c>
      <c r="X13786" s="16">
        <f t="shared" si="222"/>
        <v>0.62666666666666671</v>
      </c>
    </row>
    <row r="13787" spans="1:24" x14ac:dyDescent="0.25">
      <c r="A13787" s="1">
        <v>42292.208333333336</v>
      </c>
      <c r="B13787">
        <v>17.7</v>
      </c>
      <c r="C13787">
        <v>24.4</v>
      </c>
      <c r="D13787">
        <v>2.6</v>
      </c>
      <c r="E13787">
        <v>5.2</v>
      </c>
      <c r="F13787">
        <v>5</v>
      </c>
      <c r="G13787">
        <v>0</v>
      </c>
      <c r="H13787">
        <v>302</v>
      </c>
      <c r="I13787">
        <v>0.6</v>
      </c>
      <c r="X13787" s="16">
        <f t="shared" si="222"/>
        <v>0.74666666666666659</v>
      </c>
    </row>
    <row r="13788" spans="1:24" x14ac:dyDescent="0.25">
      <c r="A13788" s="1">
        <v>42292.229166666664</v>
      </c>
      <c r="B13788">
        <v>22.3</v>
      </c>
      <c r="C13788">
        <v>26.7</v>
      </c>
      <c r="D13788">
        <v>1.3</v>
      </c>
      <c r="E13788">
        <v>5.2</v>
      </c>
      <c r="F13788">
        <v>5</v>
      </c>
      <c r="G13788">
        <v>0</v>
      </c>
      <c r="H13788">
        <v>315</v>
      </c>
      <c r="I13788">
        <v>0.7</v>
      </c>
      <c r="X13788" s="16">
        <f t="shared" si="222"/>
        <v>0.8</v>
      </c>
    </row>
    <row r="13789" spans="1:24" x14ac:dyDescent="0.25">
      <c r="A13789" s="1">
        <v>42292.25</v>
      </c>
      <c r="B13789">
        <v>48.2</v>
      </c>
      <c r="C13789">
        <v>28.9</v>
      </c>
      <c r="D13789">
        <v>0.4</v>
      </c>
      <c r="E13789">
        <v>5.2</v>
      </c>
      <c r="F13789">
        <v>5</v>
      </c>
      <c r="G13789">
        <v>0</v>
      </c>
      <c r="H13789">
        <v>315</v>
      </c>
      <c r="I13789">
        <v>0.9</v>
      </c>
      <c r="X13789" s="16">
        <f t="shared" si="222"/>
        <v>0.82000000000000006</v>
      </c>
    </row>
    <row r="13790" spans="1:24" x14ac:dyDescent="0.25">
      <c r="A13790" s="1">
        <v>42292.270833333336</v>
      </c>
      <c r="B13790">
        <v>54.3</v>
      </c>
      <c r="C13790">
        <v>29</v>
      </c>
      <c r="D13790">
        <v>0.4</v>
      </c>
      <c r="E13790">
        <v>5.0999999999999996</v>
      </c>
      <c r="F13790">
        <v>5</v>
      </c>
      <c r="G13790">
        <v>0</v>
      </c>
      <c r="H13790">
        <v>298</v>
      </c>
      <c r="I13790">
        <v>1.5</v>
      </c>
      <c r="X13790" s="16">
        <f t="shared" si="222"/>
        <v>0.84666666666666679</v>
      </c>
    </row>
    <row r="13791" spans="1:24" x14ac:dyDescent="0.25">
      <c r="A13791" s="1">
        <v>42292.291666666664</v>
      </c>
      <c r="B13791">
        <v>51.6</v>
      </c>
      <c r="C13791">
        <v>27.6</v>
      </c>
      <c r="D13791">
        <v>0.3</v>
      </c>
      <c r="E13791">
        <v>4.9000000000000004</v>
      </c>
      <c r="F13791">
        <v>7</v>
      </c>
      <c r="G13791">
        <v>0</v>
      </c>
      <c r="H13791">
        <v>306</v>
      </c>
      <c r="I13791">
        <v>1.8</v>
      </c>
      <c r="X13791" s="16">
        <f t="shared" si="222"/>
        <v>0.86666666666666681</v>
      </c>
    </row>
    <row r="13792" spans="1:24" x14ac:dyDescent="0.25">
      <c r="A13792" s="1">
        <v>42292.3125</v>
      </c>
      <c r="B13792">
        <v>55.6</v>
      </c>
      <c r="C13792">
        <v>31.8</v>
      </c>
      <c r="D13792">
        <v>0.6</v>
      </c>
      <c r="E13792">
        <v>4.8</v>
      </c>
      <c r="F13792">
        <v>13</v>
      </c>
      <c r="G13792">
        <v>0</v>
      </c>
      <c r="H13792">
        <v>307</v>
      </c>
      <c r="I13792">
        <v>2.1</v>
      </c>
      <c r="X13792" s="16">
        <f t="shared" si="222"/>
        <v>0.88666666666666671</v>
      </c>
    </row>
    <row r="13793" spans="1:24" x14ac:dyDescent="0.25">
      <c r="A13793" s="1">
        <v>42292.333333333336</v>
      </c>
      <c r="B13793">
        <v>55.8</v>
      </c>
      <c r="C13793">
        <v>32.200000000000003</v>
      </c>
      <c r="D13793">
        <v>1.3</v>
      </c>
      <c r="E13793">
        <v>4.7</v>
      </c>
      <c r="F13793">
        <v>23</v>
      </c>
      <c r="G13793">
        <v>0</v>
      </c>
      <c r="H13793">
        <v>293</v>
      </c>
      <c r="I13793">
        <v>2.2000000000000002</v>
      </c>
      <c r="X13793" s="16">
        <f t="shared" si="222"/>
        <v>0.96666666666666679</v>
      </c>
    </row>
    <row r="13794" spans="1:24" x14ac:dyDescent="0.25">
      <c r="A13794" s="1">
        <v>42292.354166666664</v>
      </c>
      <c r="B13794">
        <v>49.3</v>
      </c>
      <c r="C13794">
        <v>30.6</v>
      </c>
      <c r="D13794">
        <v>2.6</v>
      </c>
      <c r="E13794">
        <v>4.7</v>
      </c>
      <c r="F13794">
        <v>37</v>
      </c>
      <c r="G13794">
        <v>0</v>
      </c>
      <c r="H13794">
        <v>296</v>
      </c>
      <c r="I13794">
        <v>2.2000000000000002</v>
      </c>
      <c r="X13794" s="16">
        <f t="shared" si="222"/>
        <v>1.1266666666666667</v>
      </c>
    </row>
    <row r="13795" spans="1:24" x14ac:dyDescent="0.25">
      <c r="A13795" s="1">
        <v>42292.375</v>
      </c>
      <c r="B13795">
        <v>44.7</v>
      </c>
      <c r="C13795">
        <v>29.2</v>
      </c>
      <c r="D13795">
        <v>6.5</v>
      </c>
      <c r="E13795">
        <v>4.9000000000000004</v>
      </c>
      <c r="F13795">
        <v>43</v>
      </c>
      <c r="G13795">
        <v>0</v>
      </c>
      <c r="H13795">
        <v>298</v>
      </c>
      <c r="I13795">
        <v>2</v>
      </c>
      <c r="X13795" s="16">
        <f t="shared" si="222"/>
        <v>1.5466666666666669</v>
      </c>
    </row>
    <row r="13796" spans="1:24" x14ac:dyDescent="0.25">
      <c r="A13796" s="1">
        <v>42292.395833333336</v>
      </c>
      <c r="B13796">
        <v>34.4</v>
      </c>
      <c r="C13796">
        <v>25.7</v>
      </c>
      <c r="D13796">
        <v>9</v>
      </c>
      <c r="E13796">
        <v>4.9000000000000004</v>
      </c>
      <c r="F13796">
        <v>48</v>
      </c>
      <c r="G13796">
        <v>0</v>
      </c>
      <c r="H13796">
        <v>310</v>
      </c>
      <c r="I13796">
        <v>2</v>
      </c>
      <c r="X13796" s="16">
        <f t="shared" si="222"/>
        <v>2.1333333333333333</v>
      </c>
    </row>
    <row r="13797" spans="1:24" x14ac:dyDescent="0.25">
      <c r="A13797" s="1">
        <v>42292.416666666664</v>
      </c>
      <c r="B13797">
        <v>33</v>
      </c>
      <c r="C13797">
        <v>28</v>
      </c>
      <c r="D13797">
        <v>15.4</v>
      </c>
      <c r="E13797">
        <v>4.9000000000000004</v>
      </c>
      <c r="F13797">
        <v>81</v>
      </c>
      <c r="G13797">
        <v>0.14499999999999999</v>
      </c>
      <c r="H13797">
        <v>304</v>
      </c>
      <c r="I13797">
        <v>2</v>
      </c>
      <c r="X13797" s="16">
        <f t="shared" si="222"/>
        <v>3.1</v>
      </c>
    </row>
    <row r="13798" spans="1:24" x14ac:dyDescent="0.25">
      <c r="A13798" s="1">
        <v>42292.4375</v>
      </c>
      <c r="B13798">
        <v>34.799999999999997</v>
      </c>
      <c r="C13798">
        <v>26.4</v>
      </c>
      <c r="D13798">
        <v>16.5</v>
      </c>
      <c r="E13798">
        <v>5</v>
      </c>
      <c r="F13798">
        <v>146</v>
      </c>
      <c r="G13798">
        <v>2.5000000000000001E-2</v>
      </c>
      <c r="H13798">
        <v>313</v>
      </c>
      <c r="I13798">
        <v>1.9</v>
      </c>
      <c r="X13798" s="16">
        <f t="shared" si="222"/>
        <v>3.9375</v>
      </c>
    </row>
    <row r="13799" spans="1:24" x14ac:dyDescent="0.25">
      <c r="A13799" s="1">
        <v>42292.458333333336</v>
      </c>
      <c r="B13799">
        <v>34.700000000000003</v>
      </c>
      <c r="C13799">
        <v>30.4</v>
      </c>
      <c r="D13799">
        <v>14.8</v>
      </c>
      <c r="E13799">
        <v>5</v>
      </c>
      <c r="F13799">
        <v>118</v>
      </c>
      <c r="G13799">
        <v>0</v>
      </c>
      <c r="H13799">
        <v>305</v>
      </c>
      <c r="I13799">
        <v>2.2999999999999998</v>
      </c>
      <c r="X13799" s="16">
        <f t="shared" si="222"/>
        <v>4.6437499999999998</v>
      </c>
    </row>
    <row r="13800" spans="1:24" x14ac:dyDescent="0.25">
      <c r="A13800" s="1">
        <v>42292.479166666664</v>
      </c>
      <c r="B13800">
        <v>24.4</v>
      </c>
      <c r="C13800">
        <v>29.8</v>
      </c>
      <c r="D13800">
        <v>17.399999999999999</v>
      </c>
      <c r="E13800">
        <v>5</v>
      </c>
      <c r="F13800">
        <v>94</v>
      </c>
      <c r="G13800">
        <v>0</v>
      </c>
      <c r="H13800">
        <v>307</v>
      </c>
      <c r="I13800">
        <v>2.2000000000000002</v>
      </c>
      <c r="X13800" s="16">
        <f t="shared" si="222"/>
        <v>5.65625</v>
      </c>
    </row>
    <row r="13801" spans="1:24" x14ac:dyDescent="0.25">
      <c r="A13801" s="1">
        <v>42292.5</v>
      </c>
      <c r="B13801">
        <v>26</v>
      </c>
      <c r="C13801">
        <v>31.5</v>
      </c>
      <c r="D13801">
        <v>13.6</v>
      </c>
      <c r="E13801">
        <v>5.0999999999999996</v>
      </c>
      <c r="F13801">
        <v>102</v>
      </c>
      <c r="G13801">
        <v>0</v>
      </c>
      <c r="H13801">
        <v>305</v>
      </c>
      <c r="I13801">
        <v>2.1</v>
      </c>
      <c r="X13801" s="16">
        <f t="shared" si="222"/>
        <v>6.46875</v>
      </c>
    </row>
    <row r="13802" spans="1:24" x14ac:dyDescent="0.25">
      <c r="A13802" s="1">
        <v>42292.520833333336</v>
      </c>
      <c r="B13802">
        <v>36.299999999999997</v>
      </c>
      <c r="C13802">
        <v>33</v>
      </c>
      <c r="D13802">
        <v>11.2</v>
      </c>
      <c r="E13802">
        <v>5.2</v>
      </c>
      <c r="F13802">
        <v>71</v>
      </c>
      <c r="G13802">
        <v>0</v>
      </c>
      <c r="H13802">
        <v>305</v>
      </c>
      <c r="I13802">
        <v>1.7</v>
      </c>
      <c r="X13802" s="16">
        <f t="shared" si="222"/>
        <v>7.1187499999999995</v>
      </c>
    </row>
    <row r="13803" spans="1:24" x14ac:dyDescent="0.25">
      <c r="A13803" s="1">
        <v>42292.541666666664</v>
      </c>
      <c r="B13803">
        <v>41.4</v>
      </c>
      <c r="C13803">
        <v>34</v>
      </c>
      <c r="D13803">
        <v>8</v>
      </c>
      <c r="E13803">
        <v>5.3</v>
      </c>
      <c r="F13803">
        <v>70</v>
      </c>
      <c r="G13803">
        <v>0</v>
      </c>
      <c r="H13803">
        <v>310</v>
      </c>
      <c r="I13803">
        <v>1.9</v>
      </c>
      <c r="X13803" s="16">
        <f t="shared" si="222"/>
        <v>7.4562499999999998</v>
      </c>
    </row>
    <row r="13804" spans="1:24" x14ac:dyDescent="0.25">
      <c r="A13804" s="1">
        <v>42292.5625</v>
      </c>
      <c r="B13804">
        <v>38.299999999999997</v>
      </c>
      <c r="C13804">
        <v>31.5</v>
      </c>
      <c r="D13804">
        <v>10.4</v>
      </c>
      <c r="E13804">
        <v>5.4</v>
      </c>
      <c r="F13804">
        <v>72</v>
      </c>
      <c r="G13804">
        <v>0</v>
      </c>
      <c r="H13804">
        <v>313</v>
      </c>
      <c r="I13804">
        <v>1.9</v>
      </c>
      <c r="X13804" s="16">
        <f t="shared" si="222"/>
        <v>8.0249999999999986</v>
      </c>
    </row>
    <row r="13805" spans="1:24" x14ac:dyDescent="0.25">
      <c r="A13805" s="1">
        <v>42292.583333333336</v>
      </c>
      <c r="B13805">
        <v>35.5</v>
      </c>
      <c r="C13805">
        <v>30.1</v>
      </c>
      <c r="D13805">
        <v>10.7</v>
      </c>
      <c r="E13805">
        <v>5.6</v>
      </c>
      <c r="F13805">
        <v>79</v>
      </c>
      <c r="G13805">
        <v>0</v>
      </c>
      <c r="H13805">
        <v>318</v>
      </c>
      <c r="I13805">
        <v>1.7</v>
      </c>
      <c r="X13805" s="16">
        <f t="shared" si="222"/>
        <v>8.6687499999999993</v>
      </c>
    </row>
    <row r="13806" spans="1:24" x14ac:dyDescent="0.25">
      <c r="A13806" s="1">
        <v>42292.604166666664</v>
      </c>
      <c r="B13806">
        <v>31.8</v>
      </c>
      <c r="C13806">
        <v>29.8</v>
      </c>
      <c r="D13806">
        <v>7.8</v>
      </c>
      <c r="E13806">
        <v>5.8</v>
      </c>
      <c r="F13806">
        <v>67</v>
      </c>
      <c r="G13806">
        <v>0</v>
      </c>
      <c r="H13806">
        <v>313</v>
      </c>
      <c r="I13806">
        <v>1.7</v>
      </c>
      <c r="X13806" s="16">
        <f t="shared" si="222"/>
        <v>9.1312500000000014</v>
      </c>
    </row>
    <row r="13807" spans="1:24" x14ac:dyDescent="0.25">
      <c r="A13807" s="1">
        <v>42292.625</v>
      </c>
      <c r="B13807">
        <v>36.299999999999997</v>
      </c>
      <c r="C13807">
        <v>30.5</v>
      </c>
      <c r="D13807">
        <v>5.9</v>
      </c>
      <c r="E13807">
        <v>5.7</v>
      </c>
      <c r="F13807">
        <v>63</v>
      </c>
      <c r="G13807">
        <v>0</v>
      </c>
      <c r="H13807">
        <v>301</v>
      </c>
      <c r="I13807">
        <v>1.9</v>
      </c>
      <c r="X13807" s="16">
        <f t="shared" si="222"/>
        <v>9.4812500000000011</v>
      </c>
    </row>
    <row r="13808" spans="1:24" x14ac:dyDescent="0.25">
      <c r="A13808" s="1">
        <v>42292.645833333336</v>
      </c>
      <c r="B13808">
        <v>44.7</v>
      </c>
      <c r="C13808">
        <v>32.299999999999997</v>
      </c>
      <c r="D13808">
        <v>4.3</v>
      </c>
      <c r="E13808">
        <v>5.7</v>
      </c>
      <c r="F13808">
        <v>46</v>
      </c>
      <c r="G13808">
        <v>0</v>
      </c>
      <c r="H13808">
        <v>307</v>
      </c>
      <c r="I13808">
        <v>1.8</v>
      </c>
      <c r="X13808" s="16">
        <f t="shared" si="222"/>
        <v>9.7125000000000021</v>
      </c>
    </row>
    <row r="13809" spans="1:24" x14ac:dyDescent="0.25">
      <c r="A13809" s="1">
        <v>42292.666666666664</v>
      </c>
      <c r="B13809">
        <v>37.4</v>
      </c>
      <c r="C13809">
        <v>31.5</v>
      </c>
      <c r="D13809">
        <v>3.9</v>
      </c>
      <c r="E13809">
        <v>5.6</v>
      </c>
      <c r="F13809">
        <v>32</v>
      </c>
      <c r="G13809">
        <v>0</v>
      </c>
      <c r="H13809">
        <v>312</v>
      </c>
      <c r="I13809">
        <v>1.9</v>
      </c>
      <c r="X13809" s="16">
        <f t="shared" si="222"/>
        <v>9.8750000000000018</v>
      </c>
    </row>
    <row r="13810" spans="1:24" x14ac:dyDescent="0.25">
      <c r="A13810" s="1">
        <v>42292.6875</v>
      </c>
      <c r="B13810">
        <v>40.700000000000003</v>
      </c>
      <c r="C13810">
        <v>32.200000000000003</v>
      </c>
      <c r="D13810">
        <v>2.9</v>
      </c>
      <c r="E13810">
        <v>5.7</v>
      </c>
      <c r="F13810">
        <v>36</v>
      </c>
      <c r="G13810">
        <v>0</v>
      </c>
      <c r="H13810">
        <v>315</v>
      </c>
      <c r="I13810">
        <v>1.6</v>
      </c>
      <c r="X13810" s="16">
        <f t="shared" si="222"/>
        <v>9.8937500000000025</v>
      </c>
    </row>
    <row r="13811" spans="1:24" x14ac:dyDescent="0.25">
      <c r="A13811" s="1">
        <v>42292.708333333336</v>
      </c>
      <c r="B13811">
        <v>28.9</v>
      </c>
      <c r="C13811">
        <v>30.2</v>
      </c>
      <c r="D13811">
        <v>1.6</v>
      </c>
      <c r="E13811">
        <v>5.5</v>
      </c>
      <c r="F13811">
        <v>17</v>
      </c>
      <c r="G13811">
        <v>0</v>
      </c>
      <c r="H13811">
        <v>319</v>
      </c>
      <c r="I13811">
        <v>1.6</v>
      </c>
      <c r="X13811" s="16">
        <f t="shared" si="222"/>
        <v>9.5875000000000021</v>
      </c>
    </row>
    <row r="13812" spans="1:24" x14ac:dyDescent="0.25">
      <c r="A13812" s="1">
        <v>42292.729166666664</v>
      </c>
      <c r="B13812">
        <v>39.9</v>
      </c>
      <c r="C13812">
        <v>33.6</v>
      </c>
      <c r="D13812">
        <v>1.1000000000000001</v>
      </c>
      <c r="E13812">
        <v>5.4</v>
      </c>
      <c r="F13812">
        <v>9</v>
      </c>
      <c r="G13812">
        <v>0</v>
      </c>
      <c r="H13812">
        <v>315</v>
      </c>
      <c r="I13812">
        <v>1.1000000000000001</v>
      </c>
      <c r="X13812" s="16">
        <f t="shared" si="222"/>
        <v>9.09375</v>
      </c>
    </row>
    <row r="13813" spans="1:24" x14ac:dyDescent="0.25">
      <c r="A13813" s="1">
        <v>42292.75</v>
      </c>
      <c r="B13813">
        <v>39.4</v>
      </c>
      <c r="C13813">
        <v>33.6</v>
      </c>
      <c r="D13813">
        <v>0.3</v>
      </c>
      <c r="E13813">
        <v>5.2</v>
      </c>
      <c r="F13813">
        <v>6</v>
      </c>
      <c r="G13813">
        <v>0</v>
      </c>
      <c r="H13813">
        <v>315</v>
      </c>
      <c r="I13813">
        <v>1.2</v>
      </c>
      <c r="X13813" s="16">
        <f t="shared" si="222"/>
        <v>8.1500000000000021</v>
      </c>
    </row>
    <row r="13814" spans="1:24" x14ac:dyDescent="0.25">
      <c r="A13814" s="1">
        <v>42292.770833333336</v>
      </c>
      <c r="B13814">
        <v>37.200000000000003</v>
      </c>
      <c r="C13814">
        <v>33.299999999999997</v>
      </c>
      <c r="D13814">
        <v>0.5</v>
      </c>
      <c r="E13814">
        <v>5.3</v>
      </c>
      <c r="F13814">
        <v>5</v>
      </c>
      <c r="G13814">
        <v>0.1</v>
      </c>
      <c r="H13814">
        <v>305</v>
      </c>
      <c r="I13814">
        <v>1.1000000000000001</v>
      </c>
      <c r="X13814" s="16">
        <f t="shared" si="222"/>
        <v>7.15</v>
      </c>
    </row>
    <row r="13815" spans="1:24" x14ac:dyDescent="0.25">
      <c r="A13815" s="1">
        <v>42292.791666666664</v>
      </c>
      <c r="B13815">
        <v>34</v>
      </c>
      <c r="C13815">
        <v>31.6</v>
      </c>
      <c r="D13815">
        <v>0.3</v>
      </c>
      <c r="E13815">
        <v>5.3</v>
      </c>
      <c r="F13815">
        <v>5</v>
      </c>
      <c r="G13815">
        <v>0.12</v>
      </c>
      <c r="H13815">
        <v>311</v>
      </c>
      <c r="I13815">
        <v>1.3</v>
      </c>
      <c r="X13815" s="16">
        <f t="shared" si="222"/>
        <v>6.2437499999999995</v>
      </c>
    </row>
    <row r="13816" spans="1:24" x14ac:dyDescent="0.25">
      <c r="A13816" s="1">
        <v>42292.8125</v>
      </c>
      <c r="B13816">
        <v>31</v>
      </c>
      <c r="C13816">
        <v>29.3</v>
      </c>
      <c r="D13816">
        <v>0.2</v>
      </c>
      <c r="E13816">
        <v>5.2</v>
      </c>
      <c r="F13816">
        <v>5</v>
      </c>
      <c r="G13816">
        <v>0.04</v>
      </c>
      <c r="H13816">
        <v>312</v>
      </c>
      <c r="I13816">
        <v>1.4</v>
      </c>
      <c r="X13816" s="16">
        <f t="shared" si="222"/>
        <v>5.1687499999999993</v>
      </c>
    </row>
    <row r="13817" spans="1:24" x14ac:dyDescent="0.25">
      <c r="A13817" s="1">
        <v>42292.833333333336</v>
      </c>
      <c r="B13817">
        <v>26.7</v>
      </c>
      <c r="C13817">
        <v>28.8</v>
      </c>
      <c r="D13817">
        <v>0.3</v>
      </c>
      <c r="E13817">
        <v>5.0999999999999996</v>
      </c>
      <c r="F13817">
        <v>5</v>
      </c>
      <c r="G13817">
        <v>0.14499999999999999</v>
      </c>
      <c r="H13817">
        <v>314</v>
      </c>
      <c r="I13817">
        <v>1.5</v>
      </c>
      <c r="X13817" s="16">
        <f t="shared" si="222"/>
        <v>4.3374999999999986</v>
      </c>
    </row>
    <row r="13818" spans="1:24" x14ac:dyDescent="0.25">
      <c r="A13818" s="1">
        <v>42292.854166666664</v>
      </c>
      <c r="B13818">
        <v>23.5</v>
      </c>
      <c r="C13818">
        <v>29.2</v>
      </c>
      <c r="D13818">
        <v>0.3</v>
      </c>
      <c r="E13818">
        <v>5</v>
      </c>
      <c r="F13818">
        <v>5</v>
      </c>
      <c r="G13818">
        <v>0.04</v>
      </c>
      <c r="H13818">
        <v>312</v>
      </c>
      <c r="I13818">
        <v>1.5</v>
      </c>
      <c r="X13818" s="16">
        <f t="shared" si="222"/>
        <v>3.6562499999999991</v>
      </c>
    </row>
    <row r="13819" spans="1:24" x14ac:dyDescent="0.25">
      <c r="A13819" s="1">
        <v>42292.875</v>
      </c>
      <c r="B13819">
        <v>28.7</v>
      </c>
      <c r="C13819">
        <v>29.2</v>
      </c>
      <c r="D13819">
        <v>0.2</v>
      </c>
      <c r="E13819">
        <v>5</v>
      </c>
      <c r="F13819">
        <v>5</v>
      </c>
      <c r="G13819">
        <v>0.01</v>
      </c>
      <c r="H13819">
        <v>303</v>
      </c>
      <c r="I13819">
        <v>1.3</v>
      </c>
      <c r="X13819" s="16">
        <f t="shared" si="222"/>
        <v>3.1687499999999997</v>
      </c>
    </row>
    <row r="13820" spans="1:24" x14ac:dyDescent="0.25">
      <c r="A13820" s="1">
        <v>42292.895833333336</v>
      </c>
      <c r="B13820">
        <v>25.3</v>
      </c>
      <c r="C13820">
        <v>28.8</v>
      </c>
      <c r="D13820">
        <v>0.2</v>
      </c>
      <c r="E13820">
        <v>5</v>
      </c>
      <c r="F13820">
        <v>5</v>
      </c>
      <c r="G13820">
        <v>0</v>
      </c>
      <c r="H13820">
        <v>308</v>
      </c>
      <c r="I13820">
        <v>1.4</v>
      </c>
      <c r="X13820" s="16">
        <f t="shared" si="222"/>
        <v>2.53125</v>
      </c>
    </row>
    <row r="13821" spans="1:24" x14ac:dyDescent="0.25">
      <c r="A13821" s="1">
        <v>42292.916666666664</v>
      </c>
      <c r="B13821">
        <v>20</v>
      </c>
      <c r="C13821">
        <v>28.4</v>
      </c>
      <c r="D13821">
        <v>0.2</v>
      </c>
      <c r="E13821">
        <v>5.0999999999999996</v>
      </c>
      <c r="F13821">
        <v>5</v>
      </c>
      <c r="G13821">
        <v>5.0000000000000001E-3</v>
      </c>
      <c r="H13821">
        <v>318</v>
      </c>
      <c r="I13821">
        <v>0.9</v>
      </c>
      <c r="X13821" s="16">
        <f t="shared" si="222"/>
        <v>1.875</v>
      </c>
    </row>
    <row r="13822" spans="1:24" x14ac:dyDescent="0.25">
      <c r="A13822" s="1">
        <v>42292.9375</v>
      </c>
      <c r="B13822">
        <v>22</v>
      </c>
      <c r="C13822">
        <v>27.1</v>
      </c>
      <c r="D13822">
        <v>0.2</v>
      </c>
      <c r="E13822">
        <v>5.0999999999999996</v>
      </c>
      <c r="F13822">
        <v>5</v>
      </c>
      <c r="G13822">
        <v>0</v>
      </c>
      <c r="H13822">
        <v>308</v>
      </c>
      <c r="I13822">
        <v>0.9</v>
      </c>
      <c r="X13822" s="16">
        <f t="shared" si="222"/>
        <v>1.4000000000000001</v>
      </c>
    </row>
    <row r="13823" spans="1:24" x14ac:dyDescent="0.25">
      <c r="A13823" s="1">
        <v>42292.958333333336</v>
      </c>
      <c r="B13823">
        <v>24.6</v>
      </c>
      <c r="C13823">
        <v>28.2</v>
      </c>
      <c r="D13823">
        <v>0.3</v>
      </c>
      <c r="E13823">
        <v>5.2</v>
      </c>
      <c r="F13823">
        <v>5</v>
      </c>
      <c r="G13823">
        <v>0</v>
      </c>
      <c r="H13823">
        <v>301</v>
      </c>
      <c r="I13823">
        <v>0.6</v>
      </c>
      <c r="X13823" s="16">
        <f t="shared" si="222"/>
        <v>1.05</v>
      </c>
    </row>
    <row r="13824" spans="1:24" x14ac:dyDescent="0.25">
      <c r="A13824" s="1">
        <v>42292.979166666664</v>
      </c>
      <c r="B13824">
        <v>19.399999999999999</v>
      </c>
      <c r="C13824">
        <v>26.7</v>
      </c>
      <c r="D13824">
        <v>0.2</v>
      </c>
      <c r="E13824">
        <v>5.3</v>
      </c>
      <c r="F13824">
        <v>5</v>
      </c>
      <c r="G13824">
        <v>5.0000000000000001E-3</v>
      </c>
      <c r="H13824">
        <v>308</v>
      </c>
      <c r="I13824">
        <v>0.4</v>
      </c>
      <c r="X13824" s="16">
        <f t="shared" si="222"/>
        <v>0.79374999999999996</v>
      </c>
    </row>
    <row r="13825" spans="1:24" x14ac:dyDescent="0.25">
      <c r="A13825" s="1">
        <v>42293</v>
      </c>
      <c r="B13825">
        <v>18.8</v>
      </c>
      <c r="C13825">
        <v>26.4</v>
      </c>
      <c r="D13825">
        <v>0.3</v>
      </c>
      <c r="E13825">
        <v>5.2</v>
      </c>
      <c r="F13825">
        <v>5</v>
      </c>
      <c r="G13825">
        <v>0.11</v>
      </c>
      <c r="H13825">
        <v>304</v>
      </c>
      <c r="I13825">
        <v>0.8</v>
      </c>
      <c r="X13825" s="16">
        <f t="shared" si="222"/>
        <v>0.56874999999999998</v>
      </c>
    </row>
    <row r="13826" spans="1:24" x14ac:dyDescent="0.25">
      <c r="A13826" s="1">
        <v>42293.020833333336</v>
      </c>
      <c r="B13826">
        <v>15.6</v>
      </c>
      <c r="C13826">
        <v>25.3</v>
      </c>
      <c r="D13826">
        <v>0.1</v>
      </c>
      <c r="E13826">
        <v>5.2</v>
      </c>
      <c r="F13826">
        <v>5</v>
      </c>
      <c r="G13826">
        <v>1.4999999999999999E-2</v>
      </c>
      <c r="H13826">
        <v>284</v>
      </c>
      <c r="I13826">
        <v>1.2</v>
      </c>
      <c r="X13826" s="16">
        <f t="shared" si="222"/>
        <v>0.39374999999999999</v>
      </c>
    </row>
    <row r="13827" spans="1:24" x14ac:dyDescent="0.25">
      <c r="A13827" s="1">
        <v>42293.041666666664</v>
      </c>
      <c r="B13827">
        <v>14.4</v>
      </c>
      <c r="C13827">
        <v>25.5</v>
      </c>
      <c r="D13827">
        <v>0.2</v>
      </c>
      <c r="E13827">
        <v>5.2</v>
      </c>
      <c r="F13827">
        <v>5</v>
      </c>
      <c r="G13827">
        <v>5.0000000000000001E-3</v>
      </c>
      <c r="H13827">
        <v>274</v>
      </c>
      <c r="I13827">
        <v>1.1000000000000001</v>
      </c>
      <c r="X13827" s="16">
        <f t="shared" si="222"/>
        <v>0.30625000000000002</v>
      </c>
    </row>
    <row r="13828" spans="1:24" x14ac:dyDescent="0.25">
      <c r="A13828" s="1">
        <v>42293.0625</v>
      </c>
      <c r="B13828">
        <v>14.2</v>
      </c>
      <c r="C13828">
        <v>24.8</v>
      </c>
      <c r="D13828">
        <v>0.1</v>
      </c>
      <c r="E13828">
        <v>5.3</v>
      </c>
      <c r="F13828">
        <v>5</v>
      </c>
      <c r="G13828">
        <v>5.0000000000000001E-3</v>
      </c>
      <c r="H13828">
        <v>273</v>
      </c>
      <c r="I13828">
        <v>1.1000000000000001</v>
      </c>
      <c r="X13828" s="16">
        <f t="shared" si="222"/>
        <v>0.24375000000000005</v>
      </c>
    </row>
    <row r="13829" spans="1:24" x14ac:dyDescent="0.25">
      <c r="A13829" s="1">
        <v>42293.083333333336</v>
      </c>
      <c r="B13829">
        <v>15</v>
      </c>
      <c r="C13829">
        <v>24.8</v>
      </c>
      <c r="D13829">
        <v>0.2</v>
      </c>
      <c r="E13829">
        <v>5.3</v>
      </c>
      <c r="F13829">
        <v>5</v>
      </c>
      <c r="G13829">
        <v>0</v>
      </c>
      <c r="H13829">
        <v>271</v>
      </c>
      <c r="I13829">
        <v>1.3</v>
      </c>
      <c r="X13829" s="16">
        <f t="shared" si="222"/>
        <v>0.23750000000000004</v>
      </c>
    </row>
    <row r="13830" spans="1:24" x14ac:dyDescent="0.25">
      <c r="A13830" s="1">
        <v>42293.104166666664</v>
      </c>
      <c r="B13830">
        <v>17</v>
      </c>
      <c r="C13830">
        <v>23.9</v>
      </c>
      <c r="D13830">
        <v>0.3</v>
      </c>
      <c r="E13830">
        <v>5.4</v>
      </c>
      <c r="F13830">
        <v>5</v>
      </c>
      <c r="G13830">
        <v>0</v>
      </c>
      <c r="H13830">
        <v>323</v>
      </c>
      <c r="I13830">
        <v>0.5</v>
      </c>
      <c r="X13830" s="16">
        <f t="shared" si="222"/>
        <v>0.22500000000000001</v>
      </c>
    </row>
    <row r="13831" spans="1:24" x14ac:dyDescent="0.25">
      <c r="A13831" s="1">
        <v>42293.125</v>
      </c>
      <c r="B13831">
        <v>23.6</v>
      </c>
      <c r="C13831">
        <v>26.1</v>
      </c>
      <c r="D13831">
        <v>0.2</v>
      </c>
      <c r="E13831">
        <v>5.5</v>
      </c>
      <c r="F13831">
        <v>5</v>
      </c>
      <c r="G13831">
        <v>0</v>
      </c>
      <c r="H13831">
        <v>313</v>
      </c>
      <c r="I13831">
        <v>0.3</v>
      </c>
      <c r="X13831" s="16">
        <f t="shared" si="222"/>
        <v>0.21875000000000003</v>
      </c>
    </row>
    <row r="13832" spans="1:24" x14ac:dyDescent="0.25">
      <c r="A13832" s="1">
        <v>42293.145833333336</v>
      </c>
      <c r="E13832">
        <v>5.5</v>
      </c>
      <c r="F13832">
        <v>5</v>
      </c>
      <c r="G13832">
        <v>0</v>
      </c>
      <c r="H13832">
        <v>137</v>
      </c>
      <c r="I13832">
        <v>0</v>
      </c>
      <c r="X13832" s="16">
        <f t="shared" si="222"/>
        <v>0.22000000000000003</v>
      </c>
    </row>
    <row r="13833" spans="1:24" x14ac:dyDescent="0.25">
      <c r="A13833" s="1">
        <v>42293.166666666664</v>
      </c>
      <c r="B13833">
        <v>18.5</v>
      </c>
      <c r="C13833">
        <v>25.2</v>
      </c>
      <c r="D13833">
        <v>0.2</v>
      </c>
      <c r="E13833">
        <v>5.4</v>
      </c>
      <c r="F13833">
        <v>5</v>
      </c>
      <c r="G13833">
        <v>0</v>
      </c>
      <c r="H13833">
        <v>27</v>
      </c>
      <c r="I13833">
        <v>0.2</v>
      </c>
      <c r="X13833" s="16">
        <f t="shared" si="222"/>
        <v>0.21333333333333337</v>
      </c>
    </row>
    <row r="13834" spans="1:24" x14ac:dyDescent="0.25">
      <c r="A13834" s="1">
        <v>42293.1875</v>
      </c>
      <c r="B13834">
        <v>17.899999999999999</v>
      </c>
      <c r="C13834">
        <v>24.7</v>
      </c>
      <c r="D13834">
        <v>0.2</v>
      </c>
      <c r="E13834">
        <v>5.5</v>
      </c>
      <c r="F13834">
        <v>5</v>
      </c>
      <c r="G13834">
        <v>1.4999999999999999E-2</v>
      </c>
      <c r="H13834">
        <v>307</v>
      </c>
      <c r="I13834">
        <v>0.1</v>
      </c>
      <c r="X13834" s="16">
        <f t="shared" si="222"/>
        <v>0.20666666666666669</v>
      </c>
    </row>
    <row r="13835" spans="1:24" x14ac:dyDescent="0.25">
      <c r="A13835" s="1">
        <v>42293.208333333336</v>
      </c>
      <c r="B13835">
        <v>18</v>
      </c>
      <c r="C13835">
        <v>24.6</v>
      </c>
      <c r="D13835">
        <v>0.3</v>
      </c>
      <c r="E13835">
        <v>5.5</v>
      </c>
      <c r="F13835">
        <v>5</v>
      </c>
      <c r="G13835">
        <v>5.0000000000000001E-3</v>
      </c>
      <c r="H13835">
        <v>172</v>
      </c>
      <c r="I13835">
        <v>0.7</v>
      </c>
      <c r="X13835" s="16">
        <f t="shared" si="222"/>
        <v>0.21333333333333337</v>
      </c>
    </row>
    <row r="13836" spans="1:24" x14ac:dyDescent="0.25">
      <c r="A13836" s="1">
        <v>42293.229166666664</v>
      </c>
      <c r="B13836">
        <v>31.2</v>
      </c>
      <c r="C13836">
        <v>25</v>
      </c>
      <c r="D13836">
        <v>0.2</v>
      </c>
      <c r="E13836">
        <v>5.7</v>
      </c>
      <c r="F13836">
        <v>5</v>
      </c>
      <c r="G13836">
        <v>0</v>
      </c>
      <c r="H13836">
        <v>187</v>
      </c>
      <c r="I13836">
        <v>0.4</v>
      </c>
      <c r="X13836" s="16">
        <f t="shared" si="222"/>
        <v>0.21333333333333337</v>
      </c>
    </row>
    <row r="13837" spans="1:24" x14ac:dyDescent="0.25">
      <c r="A13837" s="1">
        <v>42293.25</v>
      </c>
      <c r="B13837">
        <v>58.3</v>
      </c>
      <c r="C13837">
        <v>31.1</v>
      </c>
      <c r="D13837">
        <v>0.3</v>
      </c>
      <c r="E13837">
        <v>5.9</v>
      </c>
      <c r="F13837">
        <v>5</v>
      </c>
      <c r="G13837">
        <v>0</v>
      </c>
      <c r="H13837">
        <v>279</v>
      </c>
      <c r="I13837">
        <v>0.7</v>
      </c>
      <c r="X13837" s="16">
        <f t="shared" si="222"/>
        <v>0.22000000000000003</v>
      </c>
    </row>
    <row r="13838" spans="1:24" x14ac:dyDescent="0.25">
      <c r="A13838" s="1">
        <v>42293.270833333336</v>
      </c>
      <c r="B13838">
        <v>66.3</v>
      </c>
      <c r="C13838">
        <v>33.200000000000003</v>
      </c>
      <c r="D13838">
        <v>0.4</v>
      </c>
      <c r="E13838">
        <v>5.9</v>
      </c>
      <c r="F13838">
        <v>5</v>
      </c>
      <c r="G13838">
        <v>0</v>
      </c>
      <c r="H13838">
        <v>288</v>
      </c>
      <c r="I13838">
        <v>1</v>
      </c>
      <c r="X13838" s="16">
        <f t="shared" si="222"/>
        <v>0.23333333333333334</v>
      </c>
    </row>
    <row r="13839" spans="1:24" x14ac:dyDescent="0.25">
      <c r="A13839" s="1">
        <v>42293.291666666664</v>
      </c>
      <c r="B13839">
        <v>104.5</v>
      </c>
      <c r="C13839">
        <v>40.799999999999997</v>
      </c>
      <c r="D13839">
        <v>0.6</v>
      </c>
      <c r="E13839">
        <v>6.1</v>
      </c>
      <c r="F13839">
        <v>6</v>
      </c>
      <c r="G13839">
        <v>0</v>
      </c>
      <c r="H13839">
        <v>274</v>
      </c>
      <c r="I13839">
        <v>0.7</v>
      </c>
      <c r="X13839" s="16">
        <f t="shared" si="222"/>
        <v>0.2533333333333333</v>
      </c>
    </row>
    <row r="13840" spans="1:24" x14ac:dyDescent="0.25">
      <c r="A13840" s="1">
        <v>42293.3125</v>
      </c>
      <c r="B13840">
        <v>54.9</v>
      </c>
      <c r="C13840">
        <v>28.3</v>
      </c>
      <c r="D13840">
        <v>0.5</v>
      </c>
      <c r="E13840">
        <v>6.1</v>
      </c>
      <c r="F13840">
        <v>9</v>
      </c>
      <c r="G13840">
        <v>0</v>
      </c>
      <c r="H13840">
        <v>181</v>
      </c>
      <c r="I13840">
        <v>0.6</v>
      </c>
      <c r="X13840" s="16">
        <f t="shared" si="222"/>
        <v>0.27333333333333332</v>
      </c>
    </row>
    <row r="13841" spans="1:24" x14ac:dyDescent="0.25">
      <c r="A13841" s="1">
        <v>42293.333333333336</v>
      </c>
      <c r="B13841">
        <v>57</v>
      </c>
      <c r="C13841">
        <v>29.3</v>
      </c>
      <c r="D13841">
        <v>0.6</v>
      </c>
      <c r="E13841">
        <v>6.2</v>
      </c>
      <c r="F13841">
        <v>20</v>
      </c>
      <c r="G13841">
        <v>0</v>
      </c>
      <c r="H13841">
        <v>179</v>
      </c>
      <c r="I13841">
        <v>0.5</v>
      </c>
      <c r="X13841" s="16">
        <f t="shared" si="222"/>
        <v>0.29333333333333328</v>
      </c>
    </row>
    <row r="13842" spans="1:24" x14ac:dyDescent="0.25">
      <c r="A13842" s="1">
        <v>42293.354166666664</v>
      </c>
      <c r="B13842">
        <v>67.3</v>
      </c>
      <c r="C13842">
        <v>30.5</v>
      </c>
      <c r="D13842">
        <v>0.7</v>
      </c>
      <c r="E13842">
        <v>6.3</v>
      </c>
      <c r="F13842">
        <v>27</v>
      </c>
      <c r="G13842">
        <v>0</v>
      </c>
      <c r="H13842">
        <v>186</v>
      </c>
      <c r="I13842">
        <v>0.5</v>
      </c>
      <c r="X13842" s="16">
        <f t="shared" si="222"/>
        <v>0.33333333333333331</v>
      </c>
    </row>
    <row r="13843" spans="1:24" x14ac:dyDescent="0.25">
      <c r="A13843" s="1">
        <v>42293.375</v>
      </c>
      <c r="B13843">
        <v>88.4</v>
      </c>
      <c r="C13843">
        <v>34.200000000000003</v>
      </c>
      <c r="D13843">
        <v>0.9</v>
      </c>
      <c r="E13843">
        <v>6.4</v>
      </c>
      <c r="F13843">
        <v>39</v>
      </c>
      <c r="G13843">
        <v>0</v>
      </c>
      <c r="H13843">
        <v>194</v>
      </c>
      <c r="I13843">
        <v>0.6</v>
      </c>
      <c r="X13843" s="16">
        <f t="shared" ref="X13843:X13906" si="223">AVERAGE(D13828:D13843)</f>
        <v>0.38</v>
      </c>
    </row>
    <row r="13844" spans="1:24" x14ac:dyDescent="0.25">
      <c r="A13844" s="1">
        <v>42293.395833333336</v>
      </c>
      <c r="B13844">
        <v>67.5</v>
      </c>
      <c r="C13844">
        <v>30.8</v>
      </c>
      <c r="D13844">
        <v>0.9</v>
      </c>
      <c r="E13844">
        <v>6.4</v>
      </c>
      <c r="F13844">
        <v>39</v>
      </c>
      <c r="G13844">
        <v>0</v>
      </c>
      <c r="H13844">
        <v>184</v>
      </c>
      <c r="I13844">
        <v>0.5</v>
      </c>
      <c r="X13844" s="16">
        <f t="shared" si="223"/>
        <v>0.4333333333333334</v>
      </c>
    </row>
    <row r="13845" spans="1:24" x14ac:dyDescent="0.25">
      <c r="A13845" s="1">
        <v>42293.416666666664</v>
      </c>
      <c r="B13845">
        <v>96.9</v>
      </c>
      <c r="C13845">
        <v>36.9</v>
      </c>
      <c r="D13845">
        <v>1.2</v>
      </c>
      <c r="E13845">
        <v>6.7</v>
      </c>
      <c r="F13845">
        <v>61</v>
      </c>
      <c r="G13845">
        <v>0</v>
      </c>
      <c r="H13845">
        <v>261</v>
      </c>
      <c r="I13845">
        <v>0.6</v>
      </c>
      <c r="X13845" s="16">
        <f t="shared" si="223"/>
        <v>0.50000000000000011</v>
      </c>
    </row>
    <row r="13846" spans="1:24" x14ac:dyDescent="0.25">
      <c r="A13846" s="1">
        <v>42293.4375</v>
      </c>
      <c r="B13846">
        <v>82.8</v>
      </c>
      <c r="C13846">
        <v>34.6</v>
      </c>
      <c r="D13846">
        <v>2.4</v>
      </c>
      <c r="E13846">
        <v>6.8</v>
      </c>
      <c r="F13846">
        <v>92</v>
      </c>
      <c r="G13846">
        <v>0</v>
      </c>
      <c r="H13846">
        <v>276</v>
      </c>
      <c r="I13846">
        <v>1.4</v>
      </c>
      <c r="X13846" s="16">
        <f t="shared" si="223"/>
        <v>0.64000000000000012</v>
      </c>
    </row>
    <row r="13847" spans="1:24" x14ac:dyDescent="0.25">
      <c r="A13847" s="1">
        <v>42293.458333333336</v>
      </c>
      <c r="B13847">
        <v>61.5</v>
      </c>
      <c r="C13847">
        <v>31.3</v>
      </c>
      <c r="D13847">
        <v>3</v>
      </c>
      <c r="E13847">
        <v>6.8</v>
      </c>
      <c r="F13847">
        <v>76</v>
      </c>
      <c r="G13847">
        <v>0</v>
      </c>
      <c r="H13847">
        <v>275</v>
      </c>
      <c r="I13847">
        <v>1.5</v>
      </c>
      <c r="X13847" s="16">
        <f t="shared" si="223"/>
        <v>0.82666666666666666</v>
      </c>
    </row>
    <row r="13848" spans="1:24" x14ac:dyDescent="0.25">
      <c r="A13848" s="1">
        <v>42293.479166666664</v>
      </c>
      <c r="B13848">
        <v>65.400000000000006</v>
      </c>
      <c r="C13848">
        <v>30</v>
      </c>
      <c r="D13848">
        <v>4.0999999999999996</v>
      </c>
      <c r="E13848">
        <v>7.1</v>
      </c>
      <c r="F13848">
        <v>115</v>
      </c>
      <c r="G13848">
        <v>0</v>
      </c>
      <c r="H13848">
        <v>274</v>
      </c>
      <c r="I13848">
        <v>1.3</v>
      </c>
      <c r="X13848" s="16">
        <f t="shared" si="223"/>
        <v>1.03125</v>
      </c>
    </row>
    <row r="13849" spans="1:24" x14ac:dyDescent="0.25">
      <c r="A13849" s="1">
        <v>42293.5</v>
      </c>
      <c r="B13849">
        <v>45.4</v>
      </c>
      <c r="C13849">
        <v>25.6</v>
      </c>
      <c r="D13849">
        <v>4.9000000000000004</v>
      </c>
      <c r="E13849">
        <v>7.1</v>
      </c>
      <c r="F13849">
        <v>92</v>
      </c>
      <c r="G13849">
        <v>0</v>
      </c>
      <c r="H13849">
        <v>277</v>
      </c>
      <c r="I13849">
        <v>1.3</v>
      </c>
      <c r="X13849" s="16">
        <f t="shared" si="223"/>
        <v>1.3250000000000002</v>
      </c>
    </row>
    <row r="13850" spans="1:24" x14ac:dyDescent="0.25">
      <c r="A13850" s="1">
        <v>42293.520833333336</v>
      </c>
      <c r="B13850">
        <v>66.2</v>
      </c>
      <c r="C13850">
        <v>32.200000000000003</v>
      </c>
      <c r="D13850">
        <v>3</v>
      </c>
      <c r="E13850">
        <v>7.3</v>
      </c>
      <c r="F13850">
        <v>61</v>
      </c>
      <c r="G13850">
        <v>0</v>
      </c>
      <c r="H13850">
        <v>275</v>
      </c>
      <c r="I13850">
        <v>1.3</v>
      </c>
      <c r="X13850" s="16">
        <f t="shared" si="223"/>
        <v>1.5</v>
      </c>
    </row>
    <row r="13851" spans="1:24" x14ac:dyDescent="0.25">
      <c r="A13851" s="1">
        <v>42293.541666666664</v>
      </c>
      <c r="B13851">
        <v>76.7</v>
      </c>
      <c r="C13851">
        <v>36</v>
      </c>
      <c r="D13851">
        <v>2.2999999999999998</v>
      </c>
      <c r="E13851">
        <v>7.3</v>
      </c>
      <c r="F13851">
        <v>52</v>
      </c>
      <c r="G13851">
        <v>0</v>
      </c>
      <c r="H13851">
        <v>279</v>
      </c>
      <c r="I13851">
        <v>1.3</v>
      </c>
      <c r="X13851" s="16">
        <f t="shared" si="223"/>
        <v>1.6250000000000002</v>
      </c>
    </row>
    <row r="13852" spans="1:24" x14ac:dyDescent="0.25">
      <c r="A13852" s="1">
        <v>42293.5625</v>
      </c>
      <c r="B13852">
        <v>81.900000000000006</v>
      </c>
      <c r="C13852">
        <v>36.6</v>
      </c>
      <c r="D13852">
        <v>2.4</v>
      </c>
      <c r="E13852">
        <v>7.5</v>
      </c>
      <c r="F13852">
        <v>50</v>
      </c>
      <c r="G13852">
        <v>0</v>
      </c>
      <c r="H13852">
        <v>276</v>
      </c>
      <c r="I13852">
        <v>1.3</v>
      </c>
      <c r="X13852" s="16">
        <f t="shared" si="223"/>
        <v>1.7625</v>
      </c>
    </row>
    <row r="13853" spans="1:24" x14ac:dyDescent="0.25">
      <c r="A13853" s="1">
        <v>42293.583333333336</v>
      </c>
      <c r="B13853">
        <v>57.7</v>
      </c>
      <c r="C13853">
        <v>32.9</v>
      </c>
      <c r="D13853">
        <v>1.7</v>
      </c>
      <c r="E13853">
        <v>7.6</v>
      </c>
      <c r="F13853">
        <v>42</v>
      </c>
      <c r="G13853">
        <v>0</v>
      </c>
      <c r="H13853">
        <v>202</v>
      </c>
      <c r="I13853">
        <v>0.6</v>
      </c>
      <c r="X13853" s="16">
        <f t="shared" si="223"/>
        <v>1.8499999999999999</v>
      </c>
    </row>
    <row r="13854" spans="1:24" x14ac:dyDescent="0.25">
      <c r="A13854" s="1">
        <v>42293.604166666664</v>
      </c>
      <c r="B13854">
        <v>49.5</v>
      </c>
      <c r="C13854">
        <v>30.2</v>
      </c>
      <c r="D13854">
        <v>1.5</v>
      </c>
      <c r="E13854">
        <v>7.5</v>
      </c>
      <c r="F13854">
        <v>35</v>
      </c>
      <c r="G13854">
        <v>0</v>
      </c>
      <c r="H13854">
        <v>212</v>
      </c>
      <c r="I13854">
        <v>0.6</v>
      </c>
      <c r="X13854" s="16">
        <f t="shared" si="223"/>
        <v>1.91875</v>
      </c>
    </row>
    <row r="13855" spans="1:24" x14ac:dyDescent="0.25">
      <c r="A13855" s="1">
        <v>42293.625</v>
      </c>
      <c r="B13855">
        <v>34.200000000000003</v>
      </c>
      <c r="C13855">
        <v>26.6</v>
      </c>
      <c r="D13855">
        <v>2</v>
      </c>
      <c r="E13855">
        <v>7.5</v>
      </c>
      <c r="F13855">
        <v>42</v>
      </c>
      <c r="G13855">
        <v>0</v>
      </c>
      <c r="H13855">
        <v>187</v>
      </c>
      <c r="I13855">
        <v>0.7</v>
      </c>
      <c r="X13855" s="16">
        <f t="shared" si="223"/>
        <v>2.0062499999999996</v>
      </c>
    </row>
    <row r="13856" spans="1:24" x14ac:dyDescent="0.25">
      <c r="A13856" s="1">
        <v>42293.645833333336</v>
      </c>
      <c r="B13856">
        <v>35.4</v>
      </c>
      <c r="C13856">
        <v>28.1</v>
      </c>
      <c r="D13856">
        <v>1.8</v>
      </c>
      <c r="E13856">
        <v>7.6</v>
      </c>
      <c r="F13856">
        <v>34</v>
      </c>
      <c r="G13856">
        <v>0</v>
      </c>
      <c r="H13856">
        <v>203</v>
      </c>
      <c r="I13856">
        <v>0.5</v>
      </c>
      <c r="X13856" s="16">
        <f t="shared" si="223"/>
        <v>2.0874999999999999</v>
      </c>
    </row>
    <row r="13857" spans="1:24" x14ac:dyDescent="0.25">
      <c r="A13857" s="1">
        <v>42293.666666666664</v>
      </c>
      <c r="B13857">
        <v>46.1</v>
      </c>
      <c r="C13857">
        <v>29.4</v>
      </c>
      <c r="D13857">
        <v>1.5</v>
      </c>
      <c r="E13857">
        <v>7.7</v>
      </c>
      <c r="F13857">
        <v>31</v>
      </c>
      <c r="G13857">
        <v>0</v>
      </c>
      <c r="H13857">
        <v>213</v>
      </c>
      <c r="I13857">
        <v>0.4</v>
      </c>
      <c r="X13857" s="16">
        <f t="shared" si="223"/>
        <v>2.1437499999999998</v>
      </c>
    </row>
    <row r="13858" spans="1:24" x14ac:dyDescent="0.25">
      <c r="A13858" s="1">
        <v>42293.6875</v>
      </c>
      <c r="B13858">
        <v>36.5</v>
      </c>
      <c r="C13858">
        <v>29.4</v>
      </c>
      <c r="D13858">
        <v>1.4</v>
      </c>
      <c r="E13858">
        <v>7.7</v>
      </c>
      <c r="F13858">
        <v>25</v>
      </c>
      <c r="G13858">
        <v>0</v>
      </c>
      <c r="H13858">
        <v>188</v>
      </c>
      <c r="I13858">
        <v>0.4</v>
      </c>
      <c r="X13858" s="16">
        <f t="shared" si="223"/>
        <v>2.1874999999999996</v>
      </c>
    </row>
    <row r="13859" spans="1:24" x14ac:dyDescent="0.25">
      <c r="A13859" s="1">
        <v>42293.708333333336</v>
      </c>
      <c r="B13859">
        <v>53</v>
      </c>
      <c r="C13859">
        <v>32.9</v>
      </c>
      <c r="D13859">
        <v>0.7</v>
      </c>
      <c r="E13859">
        <v>7.8</v>
      </c>
      <c r="F13859">
        <v>11</v>
      </c>
      <c r="G13859">
        <v>0</v>
      </c>
      <c r="H13859">
        <v>203</v>
      </c>
      <c r="I13859">
        <v>0.5</v>
      </c>
      <c r="X13859" s="16">
        <f t="shared" si="223"/>
        <v>2.1750000000000003</v>
      </c>
    </row>
    <row r="13860" spans="1:24" x14ac:dyDescent="0.25">
      <c r="A13860" s="1">
        <v>42293.729166666664</v>
      </c>
      <c r="B13860">
        <v>61.5</v>
      </c>
      <c r="C13860">
        <v>35.1</v>
      </c>
      <c r="D13860">
        <v>0.6</v>
      </c>
      <c r="E13860">
        <v>7.8</v>
      </c>
      <c r="F13860">
        <v>7</v>
      </c>
      <c r="G13860">
        <v>0</v>
      </c>
      <c r="H13860">
        <v>275</v>
      </c>
      <c r="I13860">
        <v>1.2</v>
      </c>
      <c r="X13860" s="16">
        <f t="shared" si="223"/>
        <v>2.1562500000000004</v>
      </c>
    </row>
    <row r="13861" spans="1:24" x14ac:dyDescent="0.25">
      <c r="A13861" s="1">
        <v>42293.75</v>
      </c>
      <c r="B13861">
        <v>54.9</v>
      </c>
      <c r="C13861">
        <v>33.700000000000003</v>
      </c>
      <c r="D13861">
        <v>0.4</v>
      </c>
      <c r="E13861">
        <v>7.6</v>
      </c>
      <c r="F13861">
        <v>6</v>
      </c>
      <c r="G13861">
        <v>0</v>
      </c>
      <c r="H13861">
        <v>274</v>
      </c>
      <c r="I13861">
        <v>1.1000000000000001</v>
      </c>
      <c r="X13861" s="16">
        <f t="shared" si="223"/>
        <v>2.1062499999999997</v>
      </c>
    </row>
    <row r="13862" spans="1:24" x14ac:dyDescent="0.25">
      <c r="A13862" s="1">
        <v>42293.770833333336</v>
      </c>
      <c r="B13862">
        <v>54.2</v>
      </c>
      <c r="C13862">
        <v>34.299999999999997</v>
      </c>
      <c r="D13862">
        <v>0.3</v>
      </c>
      <c r="E13862">
        <v>7.5</v>
      </c>
      <c r="F13862">
        <v>5</v>
      </c>
      <c r="G13862">
        <v>0</v>
      </c>
      <c r="H13862">
        <v>280</v>
      </c>
      <c r="I13862">
        <v>1.3</v>
      </c>
      <c r="X13862" s="16">
        <f t="shared" si="223"/>
        <v>1.9749999999999999</v>
      </c>
    </row>
    <row r="13863" spans="1:24" x14ac:dyDescent="0.25">
      <c r="A13863" s="1">
        <v>42293.791666666664</v>
      </c>
      <c r="B13863">
        <v>43</v>
      </c>
      <c r="C13863">
        <v>33.5</v>
      </c>
      <c r="D13863">
        <v>0.5</v>
      </c>
      <c r="E13863">
        <v>7.5</v>
      </c>
      <c r="F13863">
        <v>5</v>
      </c>
      <c r="G13863">
        <v>0</v>
      </c>
      <c r="H13863">
        <v>281</v>
      </c>
      <c r="I13863">
        <v>1.1000000000000001</v>
      </c>
      <c r="X13863" s="16">
        <f t="shared" si="223"/>
        <v>1.8187499999999999</v>
      </c>
    </row>
    <row r="13864" spans="1:24" x14ac:dyDescent="0.25">
      <c r="A13864" s="1">
        <v>42293.8125</v>
      </c>
      <c r="B13864">
        <v>35.5</v>
      </c>
      <c r="C13864">
        <v>34.4</v>
      </c>
      <c r="D13864">
        <v>0.8</v>
      </c>
      <c r="E13864">
        <v>7.4</v>
      </c>
      <c r="F13864">
        <v>5</v>
      </c>
      <c r="G13864">
        <v>0</v>
      </c>
      <c r="H13864">
        <v>276</v>
      </c>
      <c r="I13864">
        <v>1.1000000000000001</v>
      </c>
      <c r="X13864" s="16">
        <f t="shared" si="223"/>
        <v>1.6124999999999998</v>
      </c>
    </row>
    <row r="13865" spans="1:24" x14ac:dyDescent="0.25">
      <c r="A13865" s="1">
        <v>42293.833333333336</v>
      </c>
      <c r="B13865">
        <v>29.8</v>
      </c>
      <c r="C13865">
        <v>33.200000000000003</v>
      </c>
      <c r="D13865">
        <v>0.6</v>
      </c>
      <c r="E13865">
        <v>7.5</v>
      </c>
      <c r="F13865">
        <v>5</v>
      </c>
      <c r="G13865">
        <v>0</v>
      </c>
      <c r="H13865">
        <v>241</v>
      </c>
      <c r="I13865">
        <v>0.2</v>
      </c>
      <c r="X13865" s="16">
        <f t="shared" si="223"/>
        <v>1.34375</v>
      </c>
    </row>
    <row r="13866" spans="1:24" x14ac:dyDescent="0.25">
      <c r="A13866" s="1">
        <v>42293.854166666664</v>
      </c>
      <c r="B13866">
        <v>12.2</v>
      </c>
      <c r="C13866">
        <v>29</v>
      </c>
      <c r="D13866">
        <v>1</v>
      </c>
      <c r="E13866">
        <v>7.3</v>
      </c>
      <c r="F13866">
        <v>5</v>
      </c>
      <c r="G13866">
        <v>0</v>
      </c>
      <c r="H13866">
        <v>148</v>
      </c>
      <c r="I13866">
        <v>0.5</v>
      </c>
      <c r="X13866" s="16">
        <f t="shared" si="223"/>
        <v>1.21875</v>
      </c>
    </row>
    <row r="13867" spans="1:24" x14ac:dyDescent="0.25">
      <c r="A13867" s="1">
        <v>42293.875</v>
      </c>
      <c r="B13867">
        <v>21.9</v>
      </c>
      <c r="C13867">
        <v>28.5</v>
      </c>
      <c r="D13867">
        <v>0.5</v>
      </c>
      <c r="E13867">
        <v>7.2</v>
      </c>
      <c r="F13867">
        <v>5</v>
      </c>
      <c r="G13867">
        <v>0</v>
      </c>
      <c r="H13867">
        <v>147</v>
      </c>
      <c r="I13867">
        <v>0.7</v>
      </c>
      <c r="X13867" s="16">
        <f t="shared" si="223"/>
        <v>1.1062500000000002</v>
      </c>
    </row>
    <row r="13868" spans="1:24" x14ac:dyDescent="0.25">
      <c r="A13868" s="1">
        <v>42293.895833333336</v>
      </c>
      <c r="B13868">
        <v>28.4</v>
      </c>
      <c r="C13868">
        <v>31.4</v>
      </c>
      <c r="D13868">
        <v>0.8</v>
      </c>
      <c r="E13868">
        <v>7.2</v>
      </c>
      <c r="F13868">
        <v>5</v>
      </c>
      <c r="G13868">
        <v>0</v>
      </c>
      <c r="H13868">
        <v>164</v>
      </c>
      <c r="I13868">
        <v>0.8</v>
      </c>
      <c r="X13868" s="16">
        <f t="shared" si="223"/>
        <v>1.0062500000000001</v>
      </c>
    </row>
    <row r="13869" spans="1:24" x14ac:dyDescent="0.25">
      <c r="A13869" s="1">
        <v>42293.916666666664</v>
      </c>
      <c r="B13869">
        <v>19.100000000000001</v>
      </c>
      <c r="C13869">
        <v>34.799999999999997</v>
      </c>
      <c r="D13869">
        <v>1.2</v>
      </c>
      <c r="E13869">
        <v>7.2</v>
      </c>
      <c r="F13869">
        <v>5</v>
      </c>
      <c r="G13869">
        <v>0</v>
      </c>
      <c r="H13869">
        <v>167</v>
      </c>
      <c r="I13869">
        <v>0.7</v>
      </c>
      <c r="X13869" s="16">
        <f t="shared" si="223"/>
        <v>0.97499999999999998</v>
      </c>
    </row>
    <row r="13870" spans="1:24" x14ac:dyDescent="0.25">
      <c r="A13870" s="1">
        <v>42293.9375</v>
      </c>
      <c r="B13870">
        <v>8.3000000000000007</v>
      </c>
      <c r="C13870">
        <v>34.700000000000003</v>
      </c>
      <c r="D13870">
        <v>2.2999999999999998</v>
      </c>
      <c r="E13870">
        <v>6.9</v>
      </c>
      <c r="F13870">
        <v>5</v>
      </c>
      <c r="G13870">
        <v>0</v>
      </c>
      <c r="H13870">
        <v>168</v>
      </c>
      <c r="I13870">
        <v>0.6</v>
      </c>
      <c r="X13870" s="16">
        <f t="shared" si="223"/>
        <v>1.0249999999999999</v>
      </c>
    </row>
    <row r="13871" spans="1:24" x14ac:dyDescent="0.25">
      <c r="A13871" s="1">
        <v>42293.958333333336</v>
      </c>
      <c r="B13871">
        <v>7.4</v>
      </c>
      <c r="C13871">
        <v>34.799999999999997</v>
      </c>
      <c r="D13871">
        <v>2.9</v>
      </c>
      <c r="E13871">
        <v>6.7</v>
      </c>
      <c r="F13871">
        <v>5</v>
      </c>
      <c r="G13871">
        <v>0</v>
      </c>
      <c r="H13871">
        <v>165</v>
      </c>
      <c r="I13871">
        <v>0.6</v>
      </c>
      <c r="X13871" s="16">
        <f t="shared" si="223"/>
        <v>1.0812499999999998</v>
      </c>
    </row>
    <row r="13872" spans="1:24" x14ac:dyDescent="0.25">
      <c r="A13872" s="1">
        <v>42293.979166666664</v>
      </c>
      <c r="B13872">
        <v>4.9000000000000004</v>
      </c>
      <c r="C13872">
        <v>34.200000000000003</v>
      </c>
      <c r="D13872">
        <v>4</v>
      </c>
      <c r="E13872">
        <v>6.7</v>
      </c>
      <c r="F13872">
        <v>5</v>
      </c>
      <c r="G13872">
        <v>0</v>
      </c>
      <c r="H13872">
        <v>165</v>
      </c>
      <c r="I13872">
        <v>0.5</v>
      </c>
      <c r="X13872" s="16">
        <f t="shared" si="223"/>
        <v>1.21875</v>
      </c>
    </row>
    <row r="13873" spans="1:24" x14ac:dyDescent="0.25">
      <c r="A13873" s="1">
        <v>42294</v>
      </c>
      <c r="B13873">
        <v>4.5999999999999996</v>
      </c>
      <c r="C13873">
        <v>34.1</v>
      </c>
      <c r="D13873">
        <v>3</v>
      </c>
      <c r="E13873">
        <v>6.5</v>
      </c>
      <c r="F13873">
        <v>5</v>
      </c>
      <c r="G13873">
        <v>0</v>
      </c>
      <c r="H13873">
        <v>153</v>
      </c>
      <c r="I13873">
        <v>0.6</v>
      </c>
      <c r="X13873" s="16">
        <f t="shared" si="223"/>
        <v>1.3125</v>
      </c>
    </row>
    <row r="13874" spans="1:24" x14ac:dyDescent="0.25">
      <c r="A13874" s="1">
        <v>42294.020833333336</v>
      </c>
      <c r="B13874">
        <v>2.6</v>
      </c>
      <c r="C13874">
        <v>31.6</v>
      </c>
      <c r="D13874">
        <v>3.3</v>
      </c>
      <c r="E13874">
        <v>6.3</v>
      </c>
      <c r="F13874">
        <v>5</v>
      </c>
      <c r="G13874">
        <v>0</v>
      </c>
      <c r="H13874">
        <v>86</v>
      </c>
      <c r="I13874">
        <v>0.4</v>
      </c>
      <c r="X13874" s="16">
        <f t="shared" si="223"/>
        <v>1.4312500000000001</v>
      </c>
    </row>
    <row r="13875" spans="1:24" x14ac:dyDescent="0.25">
      <c r="A13875" s="1">
        <v>42294.041666666664</v>
      </c>
      <c r="B13875">
        <v>2.2000000000000002</v>
      </c>
      <c r="C13875">
        <v>25.3</v>
      </c>
      <c r="D13875">
        <v>4.7</v>
      </c>
      <c r="E13875">
        <v>5.6</v>
      </c>
      <c r="F13875">
        <v>5</v>
      </c>
      <c r="G13875">
        <v>0</v>
      </c>
      <c r="H13875">
        <v>128</v>
      </c>
      <c r="I13875">
        <v>0.7</v>
      </c>
      <c r="X13875" s="16">
        <f t="shared" si="223"/>
        <v>1.6812499999999999</v>
      </c>
    </row>
    <row r="13876" spans="1:24" x14ac:dyDescent="0.25">
      <c r="A13876" s="1">
        <v>42294.0625</v>
      </c>
      <c r="B13876">
        <v>2.8</v>
      </c>
      <c r="C13876">
        <v>24</v>
      </c>
      <c r="D13876">
        <v>5.4</v>
      </c>
      <c r="E13876">
        <v>5.6</v>
      </c>
      <c r="F13876">
        <v>5</v>
      </c>
      <c r="G13876">
        <v>0</v>
      </c>
      <c r="H13876">
        <v>153</v>
      </c>
      <c r="I13876">
        <v>0.9</v>
      </c>
      <c r="X13876" s="16">
        <f t="shared" si="223"/>
        <v>1.9812499999999997</v>
      </c>
    </row>
    <row r="13877" spans="1:24" x14ac:dyDescent="0.25">
      <c r="A13877" s="1">
        <v>42294.083333333336</v>
      </c>
      <c r="B13877">
        <v>2.5</v>
      </c>
      <c r="C13877">
        <v>22.3</v>
      </c>
      <c r="D13877">
        <v>4.7</v>
      </c>
      <c r="E13877">
        <v>5.5</v>
      </c>
      <c r="F13877">
        <v>5</v>
      </c>
      <c r="G13877">
        <v>0</v>
      </c>
      <c r="H13877">
        <v>132</v>
      </c>
      <c r="I13877">
        <v>0.9</v>
      </c>
      <c r="X13877" s="16">
        <f t="shared" si="223"/>
        <v>2.25</v>
      </c>
    </row>
    <row r="13878" spans="1:24" x14ac:dyDescent="0.25">
      <c r="A13878" s="1">
        <v>42294.104166666664</v>
      </c>
      <c r="B13878">
        <v>2.1</v>
      </c>
      <c r="C13878">
        <v>21.6</v>
      </c>
      <c r="D13878">
        <v>5.0999999999999996</v>
      </c>
      <c r="E13878">
        <v>5.5</v>
      </c>
      <c r="F13878">
        <v>5</v>
      </c>
      <c r="G13878">
        <v>0</v>
      </c>
      <c r="H13878">
        <v>133</v>
      </c>
      <c r="I13878">
        <v>1.3</v>
      </c>
      <c r="X13878" s="16">
        <f t="shared" si="223"/>
        <v>2.5500000000000003</v>
      </c>
    </row>
    <row r="13879" spans="1:24" x14ac:dyDescent="0.25">
      <c r="A13879" s="1">
        <v>42294.125</v>
      </c>
      <c r="B13879">
        <v>3.9</v>
      </c>
      <c r="C13879">
        <v>22.1</v>
      </c>
      <c r="D13879">
        <v>4</v>
      </c>
      <c r="E13879">
        <v>5.4</v>
      </c>
      <c r="F13879">
        <v>5</v>
      </c>
      <c r="G13879">
        <v>0</v>
      </c>
      <c r="H13879">
        <v>148</v>
      </c>
      <c r="I13879">
        <v>1.2</v>
      </c>
      <c r="X13879" s="16">
        <f t="shared" si="223"/>
        <v>2.7687500000000003</v>
      </c>
    </row>
    <row r="13880" spans="1:24" x14ac:dyDescent="0.25">
      <c r="A13880" s="1">
        <v>42294.145833333336</v>
      </c>
      <c r="B13880">
        <v>2.1</v>
      </c>
      <c r="C13880">
        <v>21</v>
      </c>
      <c r="D13880">
        <v>5.4</v>
      </c>
      <c r="E13880">
        <v>5.5</v>
      </c>
      <c r="F13880">
        <v>5</v>
      </c>
      <c r="G13880">
        <v>0</v>
      </c>
      <c r="H13880">
        <v>133</v>
      </c>
      <c r="I13880">
        <v>1</v>
      </c>
      <c r="X13880" s="16">
        <f t="shared" si="223"/>
        <v>3.0562500000000004</v>
      </c>
    </row>
    <row r="13881" spans="1:24" x14ac:dyDescent="0.25">
      <c r="A13881" s="1">
        <v>42294.166666666664</v>
      </c>
      <c r="B13881">
        <v>2.4</v>
      </c>
      <c r="C13881">
        <v>20.8</v>
      </c>
      <c r="D13881">
        <v>6.3</v>
      </c>
      <c r="E13881">
        <v>5.5</v>
      </c>
      <c r="F13881">
        <v>5</v>
      </c>
      <c r="G13881">
        <v>0</v>
      </c>
      <c r="H13881">
        <v>126</v>
      </c>
      <c r="I13881">
        <v>1</v>
      </c>
      <c r="X13881" s="16">
        <f t="shared" si="223"/>
        <v>3.4125000000000001</v>
      </c>
    </row>
    <row r="13882" spans="1:24" x14ac:dyDescent="0.25">
      <c r="A13882" s="1">
        <v>42294.1875</v>
      </c>
      <c r="B13882">
        <v>2.4</v>
      </c>
      <c r="C13882">
        <v>20.7</v>
      </c>
      <c r="E13882">
        <v>5.5</v>
      </c>
      <c r="F13882">
        <v>5</v>
      </c>
      <c r="G13882">
        <v>0</v>
      </c>
      <c r="H13882">
        <v>143</v>
      </c>
      <c r="I13882">
        <v>1.1000000000000001</v>
      </c>
      <c r="X13882" s="16">
        <f t="shared" si="223"/>
        <v>3.5733333333333333</v>
      </c>
    </row>
    <row r="13883" spans="1:24" x14ac:dyDescent="0.25">
      <c r="A13883" s="1">
        <v>42294.208333333336</v>
      </c>
      <c r="B13883">
        <v>2.6</v>
      </c>
      <c r="C13883">
        <v>21.3</v>
      </c>
      <c r="D13883">
        <v>6.8</v>
      </c>
      <c r="E13883">
        <v>5.5</v>
      </c>
      <c r="F13883">
        <v>5</v>
      </c>
      <c r="G13883">
        <v>0</v>
      </c>
      <c r="H13883">
        <v>139</v>
      </c>
      <c r="I13883">
        <v>1.1000000000000001</v>
      </c>
      <c r="X13883" s="16">
        <f t="shared" si="223"/>
        <v>3.9933333333333332</v>
      </c>
    </row>
    <row r="13884" spans="1:24" x14ac:dyDescent="0.25">
      <c r="A13884" s="1">
        <v>42294.229166666664</v>
      </c>
      <c r="B13884">
        <v>2.6</v>
      </c>
      <c r="C13884">
        <v>23.1</v>
      </c>
      <c r="D13884">
        <v>7.4</v>
      </c>
      <c r="E13884">
        <v>5.7</v>
      </c>
      <c r="F13884">
        <v>5</v>
      </c>
      <c r="G13884">
        <v>0</v>
      </c>
      <c r="H13884">
        <v>126</v>
      </c>
      <c r="I13884">
        <v>0.9</v>
      </c>
      <c r="X13884" s="16">
        <f t="shared" si="223"/>
        <v>4.4333333333333327</v>
      </c>
    </row>
    <row r="13885" spans="1:24" x14ac:dyDescent="0.25">
      <c r="A13885" s="1">
        <v>42294.25</v>
      </c>
      <c r="B13885">
        <v>3.4</v>
      </c>
      <c r="C13885">
        <v>23.1</v>
      </c>
      <c r="D13885">
        <v>6.6</v>
      </c>
      <c r="E13885">
        <v>5.7</v>
      </c>
      <c r="F13885">
        <v>5</v>
      </c>
      <c r="G13885">
        <v>0</v>
      </c>
      <c r="H13885">
        <v>136</v>
      </c>
      <c r="I13885">
        <v>0.9</v>
      </c>
      <c r="X13885" s="16">
        <f t="shared" si="223"/>
        <v>4.793333333333333</v>
      </c>
    </row>
    <row r="13886" spans="1:24" x14ac:dyDescent="0.25">
      <c r="A13886" s="1">
        <v>42294.270833333336</v>
      </c>
      <c r="B13886">
        <v>5.7</v>
      </c>
      <c r="C13886">
        <v>22.9</v>
      </c>
      <c r="D13886">
        <v>6.5</v>
      </c>
      <c r="E13886">
        <v>5.7</v>
      </c>
      <c r="F13886">
        <v>5</v>
      </c>
      <c r="G13886">
        <v>0</v>
      </c>
      <c r="H13886">
        <v>138</v>
      </c>
      <c r="I13886">
        <v>0.9</v>
      </c>
      <c r="X13886" s="16">
        <f t="shared" si="223"/>
        <v>5.0733333333333324</v>
      </c>
    </row>
    <row r="13887" spans="1:24" x14ac:dyDescent="0.25">
      <c r="A13887" s="1">
        <v>42294.291666666664</v>
      </c>
      <c r="B13887">
        <v>3.9</v>
      </c>
      <c r="C13887">
        <v>22.8</v>
      </c>
      <c r="D13887">
        <v>7.1</v>
      </c>
      <c r="E13887">
        <v>5.7</v>
      </c>
      <c r="F13887">
        <v>6</v>
      </c>
      <c r="G13887">
        <v>0</v>
      </c>
      <c r="H13887">
        <v>136</v>
      </c>
      <c r="I13887">
        <v>0.9</v>
      </c>
      <c r="X13887" s="16">
        <f t="shared" si="223"/>
        <v>5.3533333333333326</v>
      </c>
    </row>
    <row r="13888" spans="1:24" x14ac:dyDescent="0.25">
      <c r="A13888" s="1">
        <v>42294.3125</v>
      </c>
      <c r="B13888">
        <v>6.2</v>
      </c>
      <c r="C13888">
        <v>23.8</v>
      </c>
      <c r="D13888">
        <v>5.2</v>
      </c>
      <c r="E13888">
        <v>5.8</v>
      </c>
      <c r="F13888">
        <v>12</v>
      </c>
      <c r="G13888">
        <v>0</v>
      </c>
      <c r="H13888">
        <v>131</v>
      </c>
      <c r="I13888">
        <v>0.7</v>
      </c>
      <c r="X13888" s="16">
        <f t="shared" si="223"/>
        <v>5.4333333333333327</v>
      </c>
    </row>
    <row r="13889" spans="1:24" x14ac:dyDescent="0.25">
      <c r="A13889" s="1">
        <v>42294.333333333336</v>
      </c>
      <c r="B13889">
        <v>6.7</v>
      </c>
      <c r="C13889">
        <v>22</v>
      </c>
      <c r="D13889">
        <v>6.6</v>
      </c>
      <c r="E13889">
        <v>5.8</v>
      </c>
      <c r="F13889">
        <v>39</v>
      </c>
      <c r="G13889">
        <v>0</v>
      </c>
      <c r="H13889">
        <v>137</v>
      </c>
      <c r="I13889">
        <v>0.8</v>
      </c>
      <c r="X13889" s="16">
        <f t="shared" si="223"/>
        <v>5.673333333333332</v>
      </c>
    </row>
    <row r="13890" spans="1:24" x14ac:dyDescent="0.25">
      <c r="A13890" s="1">
        <v>42294.354166666664</v>
      </c>
      <c r="B13890">
        <v>10.199999999999999</v>
      </c>
      <c r="C13890">
        <v>21.2</v>
      </c>
      <c r="D13890">
        <v>7.7</v>
      </c>
      <c r="E13890">
        <v>6.1</v>
      </c>
      <c r="F13890">
        <v>79</v>
      </c>
      <c r="G13890">
        <v>0</v>
      </c>
      <c r="H13890">
        <v>135</v>
      </c>
      <c r="I13890">
        <v>1</v>
      </c>
      <c r="X13890" s="16">
        <f t="shared" si="223"/>
        <v>5.9666666666666659</v>
      </c>
    </row>
    <row r="13891" spans="1:24" x14ac:dyDescent="0.25">
      <c r="A13891" s="1">
        <v>42294.375</v>
      </c>
      <c r="B13891">
        <v>10.4</v>
      </c>
      <c r="C13891">
        <v>21.3</v>
      </c>
      <c r="D13891">
        <v>10.9</v>
      </c>
      <c r="E13891">
        <v>6.6</v>
      </c>
      <c r="F13891">
        <v>117</v>
      </c>
      <c r="G13891">
        <v>0</v>
      </c>
      <c r="H13891">
        <v>137</v>
      </c>
      <c r="I13891">
        <v>1.1000000000000001</v>
      </c>
      <c r="X13891" s="16">
        <f t="shared" si="223"/>
        <v>6.38</v>
      </c>
    </row>
    <row r="13892" spans="1:24" x14ac:dyDescent="0.25">
      <c r="A13892" s="1">
        <v>42294.395833333336</v>
      </c>
      <c r="B13892">
        <v>6.7</v>
      </c>
      <c r="C13892">
        <v>17.7</v>
      </c>
      <c r="D13892">
        <v>18.5</v>
      </c>
      <c r="E13892">
        <v>7.1</v>
      </c>
      <c r="F13892">
        <v>148</v>
      </c>
      <c r="G13892">
        <v>0</v>
      </c>
      <c r="H13892">
        <v>131</v>
      </c>
      <c r="I13892">
        <v>1.2</v>
      </c>
      <c r="X13892" s="16">
        <f t="shared" si="223"/>
        <v>7.2533333333333339</v>
      </c>
    </row>
    <row r="13893" spans="1:24" x14ac:dyDescent="0.25">
      <c r="A13893" s="1">
        <v>42294.416666666664</v>
      </c>
      <c r="B13893">
        <v>6.3</v>
      </c>
      <c r="C13893">
        <v>17.5</v>
      </c>
      <c r="D13893">
        <v>24.9</v>
      </c>
      <c r="E13893">
        <v>7.4</v>
      </c>
      <c r="F13893">
        <v>111</v>
      </c>
      <c r="G13893">
        <v>0</v>
      </c>
      <c r="H13893">
        <v>129</v>
      </c>
      <c r="I13893">
        <v>1</v>
      </c>
      <c r="X13893" s="16">
        <f t="shared" si="223"/>
        <v>8.6</v>
      </c>
    </row>
    <row r="13894" spans="1:24" x14ac:dyDescent="0.25">
      <c r="A13894" s="1">
        <v>42294.4375</v>
      </c>
      <c r="B13894">
        <v>3.5</v>
      </c>
      <c r="C13894">
        <v>16.2</v>
      </c>
      <c r="D13894">
        <v>28.8</v>
      </c>
      <c r="E13894">
        <v>7.5</v>
      </c>
      <c r="F13894">
        <v>105</v>
      </c>
      <c r="G13894">
        <v>0</v>
      </c>
      <c r="H13894">
        <v>112</v>
      </c>
      <c r="I13894">
        <v>0.6</v>
      </c>
      <c r="X13894" s="16">
        <f t="shared" si="223"/>
        <v>10.180000000000001</v>
      </c>
    </row>
    <row r="13895" spans="1:24" x14ac:dyDescent="0.25">
      <c r="A13895" s="1">
        <v>42294.458333333336</v>
      </c>
      <c r="B13895">
        <v>5.5</v>
      </c>
      <c r="C13895">
        <v>14.9</v>
      </c>
      <c r="D13895">
        <v>34.299999999999997</v>
      </c>
      <c r="E13895">
        <v>8.1</v>
      </c>
      <c r="F13895">
        <v>251</v>
      </c>
      <c r="G13895">
        <v>0</v>
      </c>
      <c r="H13895">
        <v>134</v>
      </c>
      <c r="I13895">
        <v>0.9</v>
      </c>
      <c r="X13895" s="16">
        <f t="shared" si="223"/>
        <v>12.2</v>
      </c>
    </row>
    <row r="13896" spans="1:24" x14ac:dyDescent="0.25">
      <c r="A13896" s="1">
        <v>42294.479166666664</v>
      </c>
      <c r="B13896">
        <v>9</v>
      </c>
      <c r="C13896">
        <v>19.3</v>
      </c>
      <c r="D13896">
        <v>33.799999999999997</v>
      </c>
      <c r="E13896">
        <v>8.3000000000000007</v>
      </c>
      <c r="F13896">
        <v>235</v>
      </c>
      <c r="G13896">
        <v>0</v>
      </c>
      <c r="H13896">
        <v>155</v>
      </c>
      <c r="I13896">
        <v>0.4</v>
      </c>
      <c r="X13896" s="16">
        <f t="shared" si="223"/>
        <v>14.093333333333335</v>
      </c>
    </row>
    <row r="13897" spans="1:24" x14ac:dyDescent="0.25">
      <c r="A13897" s="1">
        <v>42294.5</v>
      </c>
      <c r="B13897">
        <v>11.5</v>
      </c>
      <c r="C13897">
        <v>21.1</v>
      </c>
      <c r="D13897">
        <v>32.5</v>
      </c>
      <c r="E13897">
        <v>8.8000000000000007</v>
      </c>
      <c r="F13897">
        <v>301</v>
      </c>
      <c r="G13897">
        <v>0</v>
      </c>
      <c r="H13897">
        <v>166</v>
      </c>
      <c r="I13897">
        <v>0.8</v>
      </c>
      <c r="X13897" s="16">
        <f t="shared" si="223"/>
        <v>15.840000000000002</v>
      </c>
    </row>
    <row r="13898" spans="1:24" x14ac:dyDescent="0.25">
      <c r="A13898" s="1">
        <v>42294.520833333336</v>
      </c>
      <c r="B13898">
        <v>10.8</v>
      </c>
      <c r="C13898">
        <v>18.7</v>
      </c>
      <c r="D13898">
        <v>35.200000000000003</v>
      </c>
      <c r="E13898">
        <v>9</v>
      </c>
      <c r="F13898">
        <v>296</v>
      </c>
      <c r="G13898">
        <v>0</v>
      </c>
      <c r="H13898">
        <v>168</v>
      </c>
      <c r="I13898">
        <v>0.7</v>
      </c>
      <c r="X13898" s="16">
        <f t="shared" si="223"/>
        <v>17.05</v>
      </c>
    </row>
    <row r="13899" spans="1:24" x14ac:dyDescent="0.25">
      <c r="A13899" s="1">
        <v>42294.541666666664</v>
      </c>
      <c r="B13899">
        <v>7.2</v>
      </c>
      <c r="C13899">
        <v>20.399999999999999</v>
      </c>
      <c r="D13899">
        <v>33.799999999999997</v>
      </c>
      <c r="E13899">
        <v>9.3000000000000007</v>
      </c>
      <c r="F13899">
        <v>202</v>
      </c>
      <c r="G13899">
        <v>0</v>
      </c>
      <c r="H13899">
        <v>171</v>
      </c>
      <c r="I13899">
        <v>1</v>
      </c>
      <c r="X13899" s="16">
        <f t="shared" si="223"/>
        <v>18.737500000000001</v>
      </c>
    </row>
    <row r="13900" spans="1:24" x14ac:dyDescent="0.25">
      <c r="A13900" s="1">
        <v>42294.5625</v>
      </c>
      <c r="B13900">
        <v>4.5999999999999996</v>
      </c>
      <c r="C13900">
        <v>22.5</v>
      </c>
      <c r="D13900">
        <v>29.1</v>
      </c>
      <c r="E13900">
        <v>8.9</v>
      </c>
      <c r="F13900">
        <v>85</v>
      </c>
      <c r="G13900">
        <v>0</v>
      </c>
      <c r="H13900">
        <v>144</v>
      </c>
      <c r="I13900">
        <v>1</v>
      </c>
      <c r="X13900" s="16">
        <f t="shared" si="223"/>
        <v>20.09375</v>
      </c>
    </row>
    <row r="13901" spans="1:24" x14ac:dyDescent="0.25">
      <c r="A13901" s="1">
        <v>42294.583333333336</v>
      </c>
      <c r="B13901">
        <v>8.1</v>
      </c>
      <c r="C13901">
        <v>20.9</v>
      </c>
      <c r="D13901">
        <v>33.200000000000003</v>
      </c>
      <c r="E13901">
        <v>9.1999999999999993</v>
      </c>
      <c r="F13901">
        <v>146</v>
      </c>
      <c r="G13901">
        <v>0</v>
      </c>
      <c r="H13901">
        <v>146</v>
      </c>
      <c r="I13901">
        <v>1.1000000000000001</v>
      </c>
      <c r="X13901" s="16">
        <f t="shared" si="223"/>
        <v>21.756250000000001</v>
      </c>
    </row>
    <row r="13902" spans="1:24" x14ac:dyDescent="0.25">
      <c r="A13902" s="1">
        <v>42294.604166666664</v>
      </c>
      <c r="B13902">
        <v>5.8</v>
      </c>
      <c r="C13902">
        <v>18.7</v>
      </c>
      <c r="D13902">
        <v>35.299999999999997</v>
      </c>
      <c r="E13902">
        <v>9.1999999999999993</v>
      </c>
      <c r="F13902">
        <v>147</v>
      </c>
      <c r="G13902">
        <v>0</v>
      </c>
      <c r="H13902">
        <v>141</v>
      </c>
      <c r="I13902">
        <v>1.1000000000000001</v>
      </c>
      <c r="X13902" s="16">
        <f t="shared" si="223"/>
        <v>23.556250000000002</v>
      </c>
    </row>
    <row r="13903" spans="1:24" x14ac:dyDescent="0.25">
      <c r="A13903" s="1">
        <v>42294.625</v>
      </c>
      <c r="B13903">
        <v>5.3</v>
      </c>
      <c r="C13903">
        <v>16.5</v>
      </c>
      <c r="D13903">
        <v>39.5</v>
      </c>
      <c r="E13903">
        <v>9.3000000000000007</v>
      </c>
      <c r="F13903">
        <v>131</v>
      </c>
      <c r="G13903">
        <v>0</v>
      </c>
      <c r="H13903">
        <v>138</v>
      </c>
      <c r="I13903">
        <v>0.8</v>
      </c>
      <c r="X13903" s="16">
        <f t="shared" si="223"/>
        <v>25.581250000000001</v>
      </c>
    </row>
    <row r="13904" spans="1:24" x14ac:dyDescent="0.25">
      <c r="A13904" s="1">
        <v>42294.645833333336</v>
      </c>
      <c r="B13904">
        <v>4.9000000000000004</v>
      </c>
      <c r="C13904">
        <v>20.9</v>
      </c>
      <c r="D13904">
        <v>36</v>
      </c>
      <c r="E13904">
        <v>9.3000000000000007</v>
      </c>
      <c r="F13904">
        <v>56</v>
      </c>
      <c r="G13904">
        <v>0</v>
      </c>
      <c r="H13904">
        <v>154</v>
      </c>
      <c r="I13904">
        <v>0.6</v>
      </c>
      <c r="X13904" s="16">
        <f t="shared" si="223"/>
        <v>27.506250000000001</v>
      </c>
    </row>
    <row r="13905" spans="1:24" x14ac:dyDescent="0.25">
      <c r="A13905" s="1">
        <v>42294.666666666664</v>
      </c>
      <c r="B13905">
        <v>3.3</v>
      </c>
      <c r="C13905">
        <v>18</v>
      </c>
      <c r="D13905">
        <v>34.700000000000003</v>
      </c>
      <c r="E13905">
        <v>9.1</v>
      </c>
      <c r="F13905">
        <v>42</v>
      </c>
      <c r="G13905">
        <v>0</v>
      </c>
      <c r="H13905">
        <v>132</v>
      </c>
      <c r="I13905">
        <v>0.6</v>
      </c>
      <c r="X13905" s="16">
        <f t="shared" si="223"/>
        <v>29.262499999999999</v>
      </c>
    </row>
    <row r="13906" spans="1:24" x14ac:dyDescent="0.25">
      <c r="A13906" s="1">
        <v>42294.6875</v>
      </c>
      <c r="B13906">
        <v>2</v>
      </c>
      <c r="C13906">
        <v>17.8</v>
      </c>
      <c r="D13906">
        <v>31.4</v>
      </c>
      <c r="E13906">
        <v>9</v>
      </c>
      <c r="F13906">
        <v>30</v>
      </c>
      <c r="G13906">
        <v>0</v>
      </c>
      <c r="H13906">
        <v>95</v>
      </c>
      <c r="I13906">
        <v>0.7</v>
      </c>
      <c r="X13906" s="16">
        <f t="shared" si="223"/>
        <v>30.743749999999999</v>
      </c>
    </row>
    <row r="13907" spans="1:24" x14ac:dyDescent="0.25">
      <c r="A13907" s="1">
        <v>42294.708333333336</v>
      </c>
      <c r="B13907">
        <v>1.8</v>
      </c>
      <c r="C13907">
        <v>20.5</v>
      </c>
      <c r="D13907">
        <v>25.7</v>
      </c>
      <c r="E13907">
        <v>8.8000000000000007</v>
      </c>
      <c r="F13907">
        <v>14</v>
      </c>
      <c r="G13907">
        <v>0</v>
      </c>
      <c r="H13907">
        <v>113</v>
      </c>
      <c r="I13907">
        <v>0.9</v>
      </c>
      <c r="X13907" s="16">
        <f t="shared" ref="X13907:X13970" si="224">AVERAGE(D13892:D13907)</f>
        <v>31.668749999999999</v>
      </c>
    </row>
    <row r="13908" spans="1:24" x14ac:dyDescent="0.25">
      <c r="A13908" s="1">
        <v>42294.729166666664</v>
      </c>
      <c r="B13908">
        <v>1.5</v>
      </c>
      <c r="C13908">
        <v>23</v>
      </c>
      <c r="D13908">
        <v>23</v>
      </c>
      <c r="E13908">
        <v>8.6</v>
      </c>
      <c r="F13908">
        <v>7</v>
      </c>
      <c r="G13908">
        <v>0</v>
      </c>
      <c r="H13908">
        <v>107</v>
      </c>
      <c r="I13908">
        <v>0.8</v>
      </c>
      <c r="X13908" s="16">
        <f t="shared" si="224"/>
        <v>31.95</v>
      </c>
    </row>
    <row r="13909" spans="1:24" x14ac:dyDescent="0.25">
      <c r="A13909" s="1">
        <v>42294.75</v>
      </c>
      <c r="B13909">
        <v>1.3</v>
      </c>
      <c r="C13909">
        <v>23.2</v>
      </c>
      <c r="D13909">
        <v>22.1</v>
      </c>
      <c r="E13909">
        <v>8.4</v>
      </c>
      <c r="F13909">
        <v>6</v>
      </c>
      <c r="G13909">
        <v>0</v>
      </c>
      <c r="H13909">
        <v>89</v>
      </c>
      <c r="I13909">
        <v>1</v>
      </c>
      <c r="X13909" s="16">
        <f t="shared" si="224"/>
        <v>31.774999999999999</v>
      </c>
    </row>
    <row r="13910" spans="1:24" x14ac:dyDescent="0.25">
      <c r="A13910" s="1">
        <v>42294.770833333336</v>
      </c>
      <c r="B13910">
        <v>1.8</v>
      </c>
      <c r="C13910">
        <v>26.6</v>
      </c>
      <c r="D13910">
        <v>17.2</v>
      </c>
      <c r="E13910">
        <v>8.3000000000000007</v>
      </c>
      <c r="F13910">
        <v>5</v>
      </c>
      <c r="G13910">
        <v>0</v>
      </c>
      <c r="H13910">
        <v>107</v>
      </c>
      <c r="I13910">
        <v>0.8</v>
      </c>
      <c r="X13910" s="16">
        <f t="shared" si="224"/>
        <v>31.05</v>
      </c>
    </row>
    <row r="13911" spans="1:24" x14ac:dyDescent="0.25">
      <c r="A13911" s="1">
        <v>42294.791666666664</v>
      </c>
      <c r="B13911">
        <v>3.4</v>
      </c>
      <c r="C13911">
        <v>30.1</v>
      </c>
      <c r="D13911">
        <v>11.4</v>
      </c>
      <c r="E13911">
        <v>8.1</v>
      </c>
      <c r="F13911">
        <v>5</v>
      </c>
      <c r="G13911">
        <v>0</v>
      </c>
      <c r="H13911">
        <v>124</v>
      </c>
      <c r="I13911">
        <v>0.7</v>
      </c>
      <c r="X13911" s="16">
        <f t="shared" si="224"/>
        <v>29.618749999999999</v>
      </c>
    </row>
    <row r="13912" spans="1:24" x14ac:dyDescent="0.25">
      <c r="A13912" s="1">
        <v>42294.8125</v>
      </c>
      <c r="B13912">
        <v>4.2</v>
      </c>
      <c r="C13912">
        <v>32.200000000000003</v>
      </c>
      <c r="D13912">
        <v>8.4</v>
      </c>
      <c r="E13912">
        <v>8</v>
      </c>
      <c r="F13912">
        <v>5</v>
      </c>
      <c r="G13912">
        <v>0</v>
      </c>
      <c r="H13912">
        <v>152</v>
      </c>
      <c r="I13912">
        <v>0.7</v>
      </c>
      <c r="X13912" s="16">
        <f t="shared" si="224"/>
        <v>28.031249999999996</v>
      </c>
    </row>
    <row r="13913" spans="1:24" x14ac:dyDescent="0.25">
      <c r="A13913" s="1">
        <v>42294.833333333336</v>
      </c>
      <c r="B13913">
        <v>3.6</v>
      </c>
      <c r="C13913">
        <v>29.5</v>
      </c>
      <c r="D13913">
        <v>5.9</v>
      </c>
      <c r="E13913">
        <v>7.8</v>
      </c>
      <c r="F13913">
        <v>5</v>
      </c>
      <c r="G13913">
        <v>0</v>
      </c>
      <c r="H13913">
        <v>122</v>
      </c>
      <c r="I13913">
        <v>0.5</v>
      </c>
      <c r="X13913" s="16">
        <f t="shared" si="224"/>
        <v>26.368749999999995</v>
      </c>
    </row>
    <row r="13914" spans="1:24" x14ac:dyDescent="0.25">
      <c r="A13914" s="1">
        <v>42294.854166666664</v>
      </c>
      <c r="B13914">
        <v>2.5</v>
      </c>
      <c r="C13914">
        <v>26.7</v>
      </c>
      <c r="D13914">
        <v>7</v>
      </c>
      <c r="E13914">
        <v>7.5</v>
      </c>
      <c r="F13914">
        <v>5</v>
      </c>
      <c r="G13914">
        <v>2.5000000000000001E-2</v>
      </c>
      <c r="H13914">
        <v>123</v>
      </c>
      <c r="I13914">
        <v>0.6</v>
      </c>
      <c r="X13914" s="16">
        <f t="shared" si="224"/>
        <v>24.606249999999992</v>
      </c>
    </row>
    <row r="13915" spans="1:24" x14ac:dyDescent="0.25">
      <c r="A13915" s="1">
        <v>42294.875</v>
      </c>
      <c r="B13915">
        <v>3</v>
      </c>
      <c r="C13915">
        <v>27</v>
      </c>
      <c r="D13915">
        <v>5.4</v>
      </c>
      <c r="E13915">
        <v>7.5</v>
      </c>
      <c r="F13915">
        <v>5</v>
      </c>
      <c r="G13915">
        <v>5.0000000000000001E-3</v>
      </c>
      <c r="H13915">
        <v>108</v>
      </c>
      <c r="I13915">
        <v>0.7</v>
      </c>
      <c r="X13915" s="16">
        <f t="shared" si="224"/>
        <v>22.831249999999997</v>
      </c>
    </row>
    <row r="13916" spans="1:24" x14ac:dyDescent="0.25">
      <c r="A13916" s="1">
        <v>42294.895833333336</v>
      </c>
      <c r="B13916">
        <v>2.7</v>
      </c>
      <c r="C13916">
        <v>26.5</v>
      </c>
      <c r="D13916">
        <v>6.1</v>
      </c>
      <c r="E13916">
        <v>7.4</v>
      </c>
      <c r="F13916">
        <v>5</v>
      </c>
      <c r="G13916">
        <v>5.0000000000000001E-3</v>
      </c>
      <c r="H13916">
        <v>121</v>
      </c>
      <c r="I13916">
        <v>0.5</v>
      </c>
      <c r="X13916" s="16">
        <f t="shared" si="224"/>
        <v>21.393749999999994</v>
      </c>
    </row>
    <row r="13917" spans="1:24" x14ac:dyDescent="0.25">
      <c r="A13917" s="1">
        <v>42294.916666666664</v>
      </c>
      <c r="B13917">
        <v>2.2999999999999998</v>
      </c>
      <c r="C13917">
        <v>27.1</v>
      </c>
      <c r="D13917">
        <v>5.6</v>
      </c>
      <c r="E13917">
        <v>7.4</v>
      </c>
      <c r="F13917">
        <v>5</v>
      </c>
      <c r="G13917">
        <v>5.0000000000000001E-3</v>
      </c>
      <c r="H13917">
        <v>100</v>
      </c>
      <c r="I13917">
        <v>0.5</v>
      </c>
      <c r="X13917" s="16">
        <f t="shared" si="224"/>
        <v>19.668749999999996</v>
      </c>
    </row>
    <row r="13918" spans="1:24" x14ac:dyDescent="0.25">
      <c r="A13918" s="1">
        <v>42294.9375</v>
      </c>
      <c r="B13918">
        <v>1.8</v>
      </c>
      <c r="C13918">
        <v>25.6</v>
      </c>
      <c r="D13918">
        <v>6.6</v>
      </c>
      <c r="E13918">
        <v>7.4</v>
      </c>
      <c r="F13918">
        <v>5</v>
      </c>
      <c r="G13918">
        <v>0</v>
      </c>
      <c r="H13918">
        <v>134</v>
      </c>
      <c r="I13918">
        <v>0.2</v>
      </c>
      <c r="X13918" s="16">
        <f t="shared" si="224"/>
        <v>17.875</v>
      </c>
    </row>
    <row r="13919" spans="1:24" x14ac:dyDescent="0.25">
      <c r="A13919" s="1">
        <v>42294.958333333336</v>
      </c>
      <c r="B13919">
        <v>2.7</v>
      </c>
      <c r="C13919">
        <v>27</v>
      </c>
      <c r="D13919">
        <v>3.8</v>
      </c>
      <c r="E13919">
        <v>7.4</v>
      </c>
      <c r="F13919">
        <v>5</v>
      </c>
      <c r="G13919">
        <v>0</v>
      </c>
      <c r="H13919">
        <v>111</v>
      </c>
      <c r="I13919">
        <v>0.2</v>
      </c>
      <c r="X13919" s="16">
        <f t="shared" si="224"/>
        <v>15.643750000000001</v>
      </c>
    </row>
    <row r="13920" spans="1:24" x14ac:dyDescent="0.25">
      <c r="A13920" s="1">
        <v>42294.979166666664</v>
      </c>
      <c r="B13920">
        <v>1.9</v>
      </c>
      <c r="C13920">
        <v>25.5</v>
      </c>
      <c r="D13920">
        <v>5.6</v>
      </c>
      <c r="E13920">
        <v>7.3</v>
      </c>
      <c r="F13920">
        <v>5</v>
      </c>
      <c r="G13920">
        <v>0.03</v>
      </c>
      <c r="H13920">
        <v>92</v>
      </c>
      <c r="I13920">
        <v>0.3</v>
      </c>
      <c r="X13920" s="16">
        <f t="shared" si="224"/>
        <v>13.74375</v>
      </c>
    </row>
    <row r="13921" spans="1:24" x14ac:dyDescent="0.25">
      <c r="A13921" s="1">
        <v>42295</v>
      </c>
      <c r="B13921">
        <v>2.4</v>
      </c>
      <c r="C13921">
        <v>25</v>
      </c>
      <c r="D13921">
        <v>4</v>
      </c>
      <c r="E13921">
        <v>7.2</v>
      </c>
      <c r="F13921">
        <v>5</v>
      </c>
      <c r="G13921">
        <v>0.1</v>
      </c>
      <c r="H13921">
        <v>144</v>
      </c>
      <c r="I13921">
        <v>0.4</v>
      </c>
      <c r="X13921" s="16">
        <f t="shared" si="224"/>
        <v>11.824999999999999</v>
      </c>
    </row>
    <row r="13922" spans="1:24" x14ac:dyDescent="0.25">
      <c r="A13922" s="1">
        <v>42295.020833333336</v>
      </c>
      <c r="B13922">
        <v>2</v>
      </c>
      <c r="C13922">
        <v>21.5</v>
      </c>
      <c r="D13922">
        <v>9.1999999999999993</v>
      </c>
      <c r="E13922">
        <v>7</v>
      </c>
      <c r="F13922">
        <v>5</v>
      </c>
      <c r="G13922">
        <v>0.1</v>
      </c>
      <c r="H13922">
        <v>156</v>
      </c>
      <c r="I13922">
        <v>0.7</v>
      </c>
      <c r="X13922" s="16">
        <f t="shared" si="224"/>
        <v>10.437500000000002</v>
      </c>
    </row>
    <row r="13923" spans="1:24" x14ac:dyDescent="0.25">
      <c r="A13923" s="1">
        <v>42295.041666666664</v>
      </c>
      <c r="B13923">
        <v>1.7</v>
      </c>
      <c r="C13923">
        <v>18.600000000000001</v>
      </c>
      <c r="D13923">
        <v>7.6</v>
      </c>
      <c r="E13923">
        <v>6.9</v>
      </c>
      <c r="F13923">
        <v>5</v>
      </c>
      <c r="G13923">
        <v>0.17</v>
      </c>
      <c r="H13923">
        <v>119</v>
      </c>
      <c r="I13923">
        <v>0.1</v>
      </c>
      <c r="X13923" s="16">
        <f t="shared" si="224"/>
        <v>9.3062499999999986</v>
      </c>
    </row>
    <row r="13924" spans="1:24" x14ac:dyDescent="0.25">
      <c r="A13924" s="1">
        <v>42295.0625</v>
      </c>
      <c r="B13924">
        <v>1.3</v>
      </c>
      <c r="C13924">
        <v>17.399999999999999</v>
      </c>
      <c r="E13924">
        <v>7</v>
      </c>
      <c r="F13924">
        <v>5</v>
      </c>
      <c r="G13924">
        <v>0.13</v>
      </c>
      <c r="H13924">
        <v>80</v>
      </c>
      <c r="I13924">
        <v>0.2</v>
      </c>
      <c r="X13924" s="16">
        <f t="shared" si="224"/>
        <v>8.3933333333333326</v>
      </c>
    </row>
    <row r="13925" spans="1:24" x14ac:dyDescent="0.25">
      <c r="A13925" s="1">
        <v>42295.083333333336</v>
      </c>
      <c r="B13925">
        <v>1.1000000000000001</v>
      </c>
      <c r="C13925">
        <v>15.5</v>
      </c>
      <c r="D13925">
        <v>6.8</v>
      </c>
      <c r="E13925">
        <v>6.9</v>
      </c>
      <c r="F13925">
        <v>5</v>
      </c>
      <c r="G13925">
        <v>4.4999999999999998E-2</v>
      </c>
      <c r="H13925">
        <v>80</v>
      </c>
      <c r="I13925">
        <v>0.2</v>
      </c>
      <c r="X13925" s="16">
        <f t="shared" si="224"/>
        <v>7.3733333333333322</v>
      </c>
    </row>
    <row r="13926" spans="1:24" x14ac:dyDescent="0.25">
      <c r="A13926" s="1">
        <v>42295.104166666664</v>
      </c>
      <c r="B13926">
        <v>1.4</v>
      </c>
      <c r="C13926">
        <v>16.399999999999999</v>
      </c>
      <c r="D13926">
        <v>7.4</v>
      </c>
      <c r="E13926">
        <v>6.8</v>
      </c>
      <c r="F13926">
        <v>5</v>
      </c>
      <c r="G13926">
        <v>0.12</v>
      </c>
      <c r="H13926">
        <v>84</v>
      </c>
      <c r="I13926">
        <v>0.4</v>
      </c>
      <c r="X13926" s="16">
        <f t="shared" si="224"/>
        <v>6.72</v>
      </c>
    </row>
    <row r="13927" spans="1:24" x14ac:dyDescent="0.25">
      <c r="A13927" s="1">
        <v>42295.125</v>
      </c>
      <c r="B13927">
        <v>1.4</v>
      </c>
      <c r="C13927">
        <v>16.600000000000001</v>
      </c>
      <c r="D13927">
        <v>8.1</v>
      </c>
      <c r="E13927">
        <v>6.7</v>
      </c>
      <c r="F13927">
        <v>5</v>
      </c>
      <c r="G13927">
        <v>0.3</v>
      </c>
      <c r="H13927">
        <v>83</v>
      </c>
      <c r="I13927">
        <v>0.5</v>
      </c>
      <c r="X13927" s="16">
        <f t="shared" si="224"/>
        <v>6.5</v>
      </c>
    </row>
    <row r="13928" spans="1:24" x14ac:dyDescent="0.25">
      <c r="A13928" s="1">
        <v>42295.145833333336</v>
      </c>
      <c r="B13928">
        <v>1.3</v>
      </c>
      <c r="C13928">
        <v>15.2</v>
      </c>
      <c r="D13928">
        <v>10.199999999999999</v>
      </c>
      <c r="E13928">
        <v>6.5</v>
      </c>
      <c r="F13928">
        <v>5</v>
      </c>
      <c r="G13928">
        <v>3.5000000000000003E-2</v>
      </c>
      <c r="H13928">
        <v>76</v>
      </c>
      <c r="I13928">
        <v>0.6</v>
      </c>
      <c r="X13928" s="16">
        <f t="shared" si="224"/>
        <v>6.62</v>
      </c>
    </row>
    <row r="13929" spans="1:24" x14ac:dyDescent="0.25">
      <c r="A13929" s="1">
        <v>42295.166666666664</v>
      </c>
      <c r="B13929">
        <v>1.3</v>
      </c>
      <c r="C13929">
        <v>13.2</v>
      </c>
      <c r="D13929">
        <v>7.9</v>
      </c>
      <c r="E13929">
        <v>6.5</v>
      </c>
      <c r="F13929">
        <v>5</v>
      </c>
      <c r="G13929">
        <v>5.0000000000000001E-3</v>
      </c>
      <c r="H13929">
        <v>70</v>
      </c>
      <c r="I13929">
        <v>0.3</v>
      </c>
      <c r="X13929" s="16">
        <f t="shared" si="224"/>
        <v>6.7533333333333339</v>
      </c>
    </row>
    <row r="13930" spans="1:24" x14ac:dyDescent="0.25">
      <c r="A13930" s="1">
        <v>42295.1875</v>
      </c>
      <c r="B13930">
        <v>1.3</v>
      </c>
      <c r="C13930">
        <v>13.6</v>
      </c>
      <c r="D13930">
        <v>9.4</v>
      </c>
      <c r="E13930">
        <v>6.5</v>
      </c>
      <c r="F13930">
        <v>5</v>
      </c>
      <c r="G13930">
        <v>5.0000000000000001E-3</v>
      </c>
      <c r="H13930">
        <v>23</v>
      </c>
      <c r="I13930">
        <v>0.3</v>
      </c>
      <c r="X13930" s="16">
        <f t="shared" si="224"/>
        <v>6.9133333333333331</v>
      </c>
    </row>
    <row r="13931" spans="1:24" x14ac:dyDescent="0.25">
      <c r="A13931" s="1">
        <v>42295.208333333336</v>
      </c>
      <c r="B13931">
        <v>1.5</v>
      </c>
      <c r="C13931">
        <v>12.5</v>
      </c>
      <c r="D13931">
        <v>7.6</v>
      </c>
      <c r="E13931">
        <v>6.4</v>
      </c>
      <c r="F13931">
        <v>5</v>
      </c>
      <c r="G13931">
        <v>5.0000000000000001E-3</v>
      </c>
      <c r="H13931">
        <v>94</v>
      </c>
      <c r="I13931">
        <v>0.3</v>
      </c>
      <c r="X13931" s="16">
        <f t="shared" si="224"/>
        <v>7.06</v>
      </c>
    </row>
    <row r="13932" spans="1:24" x14ac:dyDescent="0.25">
      <c r="A13932" s="1">
        <v>42295.229166666664</v>
      </c>
      <c r="B13932">
        <v>2.2000000000000002</v>
      </c>
      <c r="C13932">
        <v>17.3</v>
      </c>
      <c r="D13932">
        <v>5</v>
      </c>
      <c r="E13932">
        <v>6.3</v>
      </c>
      <c r="F13932">
        <v>5</v>
      </c>
      <c r="G13932">
        <v>0</v>
      </c>
      <c r="H13932">
        <v>143</v>
      </c>
      <c r="I13932">
        <v>0</v>
      </c>
      <c r="X13932" s="16">
        <f t="shared" si="224"/>
        <v>6.9866666666666664</v>
      </c>
    </row>
    <row r="13933" spans="1:24" x14ac:dyDescent="0.25">
      <c r="A13933" s="1">
        <v>42295.25</v>
      </c>
      <c r="B13933">
        <v>11.1</v>
      </c>
      <c r="C13933">
        <v>18.100000000000001</v>
      </c>
      <c r="D13933">
        <v>3.7</v>
      </c>
      <c r="E13933">
        <v>6.3</v>
      </c>
      <c r="F13933">
        <v>5</v>
      </c>
      <c r="G13933">
        <v>5.0000000000000001E-3</v>
      </c>
      <c r="H13933">
        <v>266</v>
      </c>
      <c r="I13933">
        <v>0.3</v>
      </c>
      <c r="X13933" s="16">
        <f t="shared" si="224"/>
        <v>6.86</v>
      </c>
    </row>
    <row r="13934" spans="1:24" x14ac:dyDescent="0.25">
      <c r="A13934" s="1">
        <v>42295.270833333336</v>
      </c>
      <c r="B13934">
        <v>5.8</v>
      </c>
      <c r="C13934">
        <v>19.2</v>
      </c>
      <c r="D13934">
        <v>3.1</v>
      </c>
      <c r="E13934">
        <v>6.2</v>
      </c>
      <c r="F13934">
        <v>5</v>
      </c>
      <c r="G13934">
        <v>0</v>
      </c>
      <c r="H13934">
        <v>104</v>
      </c>
      <c r="I13934">
        <v>0.5</v>
      </c>
      <c r="X13934" s="16">
        <f t="shared" si="224"/>
        <v>6.626666666666666</v>
      </c>
    </row>
    <row r="13935" spans="1:24" x14ac:dyDescent="0.25">
      <c r="A13935" s="1">
        <v>42295.291666666664</v>
      </c>
      <c r="B13935">
        <v>13.3</v>
      </c>
      <c r="C13935">
        <v>24.6</v>
      </c>
      <c r="D13935">
        <v>1</v>
      </c>
      <c r="E13935">
        <v>6.3</v>
      </c>
      <c r="F13935">
        <v>7</v>
      </c>
      <c r="G13935">
        <v>0</v>
      </c>
      <c r="H13935">
        <v>172</v>
      </c>
      <c r="I13935">
        <v>0.5</v>
      </c>
      <c r="X13935" s="16">
        <f t="shared" si="224"/>
        <v>6.4399999999999995</v>
      </c>
    </row>
    <row r="13936" spans="1:24" x14ac:dyDescent="0.25">
      <c r="A13936" s="1">
        <v>42295.3125</v>
      </c>
      <c r="B13936">
        <v>12.9</v>
      </c>
      <c r="C13936">
        <v>22.1</v>
      </c>
      <c r="D13936">
        <v>1.6</v>
      </c>
      <c r="E13936">
        <v>6.2</v>
      </c>
      <c r="F13936">
        <v>13</v>
      </c>
      <c r="G13936">
        <v>0</v>
      </c>
      <c r="H13936">
        <v>284</v>
      </c>
      <c r="I13936">
        <v>0.6</v>
      </c>
      <c r="X13936" s="16">
        <f t="shared" si="224"/>
        <v>6.173333333333332</v>
      </c>
    </row>
    <row r="13937" spans="1:24" x14ac:dyDescent="0.25">
      <c r="A13937" s="1">
        <v>42295.333333333336</v>
      </c>
      <c r="B13937">
        <v>21.5</v>
      </c>
      <c r="C13937">
        <v>23.6</v>
      </c>
      <c r="D13937">
        <v>2</v>
      </c>
      <c r="E13937">
        <v>6.3</v>
      </c>
      <c r="F13937">
        <v>28</v>
      </c>
      <c r="G13937">
        <v>0</v>
      </c>
      <c r="H13937">
        <v>285</v>
      </c>
      <c r="I13937">
        <v>0.5</v>
      </c>
      <c r="X13937" s="16">
        <f t="shared" si="224"/>
        <v>6.0399999999999983</v>
      </c>
    </row>
    <row r="13938" spans="1:24" x14ac:dyDescent="0.25">
      <c r="A13938" s="1">
        <v>42295.354166666664</v>
      </c>
      <c r="B13938">
        <v>13.6</v>
      </c>
      <c r="C13938">
        <v>20.8</v>
      </c>
      <c r="D13938">
        <v>3.9</v>
      </c>
      <c r="E13938">
        <v>6.5</v>
      </c>
      <c r="F13938">
        <v>62</v>
      </c>
      <c r="G13938">
        <v>0</v>
      </c>
      <c r="H13938">
        <v>101</v>
      </c>
      <c r="I13938">
        <v>0.3</v>
      </c>
      <c r="X13938" s="16">
        <f t="shared" si="224"/>
        <v>5.6866666666666656</v>
      </c>
    </row>
    <row r="13939" spans="1:24" x14ac:dyDescent="0.25">
      <c r="A13939" s="1">
        <v>42295.375</v>
      </c>
      <c r="B13939">
        <v>25.9</v>
      </c>
      <c r="C13939">
        <v>23</v>
      </c>
      <c r="D13939">
        <v>6.3</v>
      </c>
      <c r="E13939">
        <v>6.7</v>
      </c>
      <c r="F13939">
        <v>108</v>
      </c>
      <c r="G13939">
        <v>0</v>
      </c>
      <c r="H13939">
        <v>263</v>
      </c>
      <c r="I13939">
        <v>0.1</v>
      </c>
      <c r="X13939" s="16">
        <f t="shared" si="224"/>
        <v>5.5999999999999988</v>
      </c>
    </row>
    <row r="13940" spans="1:24" x14ac:dyDescent="0.25">
      <c r="A13940" s="1">
        <v>42295.395833333336</v>
      </c>
      <c r="B13940">
        <v>36.1</v>
      </c>
      <c r="C13940">
        <v>23.3</v>
      </c>
      <c r="D13940">
        <v>7.4</v>
      </c>
      <c r="E13940">
        <v>6.9</v>
      </c>
      <c r="F13940">
        <v>163</v>
      </c>
      <c r="G13940">
        <v>0</v>
      </c>
      <c r="H13940">
        <v>292</v>
      </c>
      <c r="I13940">
        <v>0.6</v>
      </c>
      <c r="X13940" s="16">
        <f t="shared" si="224"/>
        <v>5.7124999999999995</v>
      </c>
    </row>
    <row r="13941" spans="1:24" x14ac:dyDescent="0.25">
      <c r="A13941" s="1">
        <v>42295.416666666664</v>
      </c>
      <c r="B13941">
        <v>24.9</v>
      </c>
      <c r="C13941">
        <v>19.7</v>
      </c>
      <c r="D13941">
        <v>10.3</v>
      </c>
      <c r="E13941">
        <v>7.1</v>
      </c>
      <c r="F13941">
        <v>243</v>
      </c>
      <c r="G13941">
        <v>0</v>
      </c>
      <c r="H13941">
        <v>290</v>
      </c>
      <c r="I13941">
        <v>0.8</v>
      </c>
      <c r="X13941" s="16">
        <f t="shared" si="224"/>
        <v>5.9312500000000004</v>
      </c>
    </row>
    <row r="13942" spans="1:24" x14ac:dyDescent="0.25">
      <c r="A13942" s="1">
        <v>42295.4375</v>
      </c>
      <c r="B13942">
        <v>22.5</v>
      </c>
      <c r="C13942">
        <v>19.600000000000001</v>
      </c>
      <c r="D13942">
        <v>10.9</v>
      </c>
      <c r="E13942">
        <v>7.8</v>
      </c>
      <c r="F13942">
        <v>303</v>
      </c>
      <c r="G13942">
        <v>0</v>
      </c>
      <c r="H13942">
        <v>330</v>
      </c>
      <c r="I13942">
        <v>0.4</v>
      </c>
      <c r="X13942" s="16">
        <f t="shared" si="224"/>
        <v>6.15</v>
      </c>
    </row>
    <row r="13943" spans="1:24" x14ac:dyDescent="0.25">
      <c r="A13943" s="1">
        <v>42295.458333333336</v>
      </c>
      <c r="B13943">
        <v>28.9</v>
      </c>
      <c r="C13943">
        <v>26.1</v>
      </c>
      <c r="D13943">
        <v>11.1</v>
      </c>
      <c r="E13943">
        <v>7.9</v>
      </c>
      <c r="F13943">
        <v>195</v>
      </c>
      <c r="G13943">
        <v>0</v>
      </c>
      <c r="H13943">
        <v>272</v>
      </c>
      <c r="I13943">
        <v>0.8</v>
      </c>
      <c r="X13943" s="16">
        <f t="shared" si="224"/>
        <v>6.3375000000000004</v>
      </c>
    </row>
    <row r="13944" spans="1:24" x14ac:dyDescent="0.25">
      <c r="A13944" s="1">
        <v>42295.479166666664</v>
      </c>
      <c r="B13944">
        <v>23.7</v>
      </c>
      <c r="C13944">
        <v>27.2</v>
      </c>
      <c r="D13944">
        <v>12.5</v>
      </c>
      <c r="E13944">
        <v>8.4</v>
      </c>
      <c r="F13944">
        <v>158</v>
      </c>
      <c r="G13944">
        <v>0</v>
      </c>
      <c r="H13944">
        <v>301</v>
      </c>
      <c r="I13944">
        <v>0.8</v>
      </c>
      <c r="X13944" s="16">
        <f t="shared" si="224"/>
        <v>6.4812500000000002</v>
      </c>
    </row>
    <row r="13945" spans="1:24" x14ac:dyDescent="0.25">
      <c r="A13945" s="1">
        <v>42295.5</v>
      </c>
      <c r="B13945">
        <v>18.2</v>
      </c>
      <c r="C13945">
        <v>21.5</v>
      </c>
      <c r="D13945">
        <v>21.9</v>
      </c>
      <c r="E13945">
        <v>8.8000000000000007</v>
      </c>
      <c r="F13945">
        <v>260</v>
      </c>
      <c r="G13945">
        <v>0</v>
      </c>
      <c r="H13945">
        <v>290</v>
      </c>
      <c r="I13945">
        <v>0.7</v>
      </c>
      <c r="X13945" s="16">
        <f t="shared" si="224"/>
        <v>7.3562499999999993</v>
      </c>
    </row>
    <row r="13946" spans="1:24" x14ac:dyDescent="0.25">
      <c r="A13946" s="1">
        <v>42295.520833333336</v>
      </c>
      <c r="B13946">
        <v>18</v>
      </c>
      <c r="C13946">
        <v>22.6</v>
      </c>
      <c r="D13946">
        <v>22.2</v>
      </c>
      <c r="E13946">
        <v>9</v>
      </c>
      <c r="F13946">
        <v>230</v>
      </c>
      <c r="G13946">
        <v>0</v>
      </c>
      <c r="H13946">
        <v>297</v>
      </c>
      <c r="I13946">
        <v>1.2</v>
      </c>
      <c r="X13946" s="16">
        <f t="shared" si="224"/>
        <v>8.15625</v>
      </c>
    </row>
    <row r="13947" spans="1:24" x14ac:dyDescent="0.25">
      <c r="A13947" s="1">
        <v>42295.541666666664</v>
      </c>
      <c r="B13947">
        <v>17.5</v>
      </c>
      <c r="C13947">
        <v>20</v>
      </c>
      <c r="D13947">
        <v>27.3</v>
      </c>
      <c r="E13947">
        <v>9.4</v>
      </c>
      <c r="F13947">
        <v>344</v>
      </c>
      <c r="G13947">
        <v>0</v>
      </c>
      <c r="H13947">
        <v>278</v>
      </c>
      <c r="I13947">
        <v>1</v>
      </c>
      <c r="X13947" s="16">
        <f t="shared" si="224"/>
        <v>9.3874999999999993</v>
      </c>
    </row>
    <row r="13948" spans="1:24" x14ac:dyDescent="0.25">
      <c r="A13948" s="1">
        <v>42295.5625</v>
      </c>
      <c r="B13948">
        <v>10.9</v>
      </c>
      <c r="C13948">
        <v>18.3</v>
      </c>
      <c r="D13948">
        <v>32.4</v>
      </c>
      <c r="E13948">
        <v>10</v>
      </c>
      <c r="F13948">
        <v>226</v>
      </c>
      <c r="G13948">
        <v>0</v>
      </c>
      <c r="H13948">
        <v>316</v>
      </c>
      <c r="I13948">
        <v>1</v>
      </c>
      <c r="X13948" s="16">
        <f t="shared" si="224"/>
        <v>11.1</v>
      </c>
    </row>
    <row r="13949" spans="1:24" x14ac:dyDescent="0.25">
      <c r="A13949" s="1">
        <v>42295.583333333336</v>
      </c>
      <c r="B13949">
        <v>12.4</v>
      </c>
      <c r="C13949">
        <v>22</v>
      </c>
      <c r="D13949">
        <v>32.5</v>
      </c>
      <c r="E13949">
        <v>10.1</v>
      </c>
      <c r="F13949">
        <v>145</v>
      </c>
      <c r="G13949">
        <v>0</v>
      </c>
      <c r="H13949">
        <v>335</v>
      </c>
      <c r="I13949">
        <v>0.7</v>
      </c>
      <c r="X13949" s="16">
        <f t="shared" si="224"/>
        <v>12.9</v>
      </c>
    </row>
    <row r="13950" spans="1:24" x14ac:dyDescent="0.25">
      <c r="A13950" s="1">
        <v>42295.604166666664</v>
      </c>
      <c r="B13950">
        <v>16.600000000000001</v>
      </c>
      <c r="C13950">
        <v>27.9</v>
      </c>
      <c r="D13950">
        <v>29.8</v>
      </c>
      <c r="E13950">
        <v>10</v>
      </c>
      <c r="F13950">
        <v>52</v>
      </c>
      <c r="G13950">
        <v>0</v>
      </c>
      <c r="H13950">
        <v>290</v>
      </c>
      <c r="I13950">
        <v>1.1000000000000001</v>
      </c>
      <c r="X13950" s="16">
        <f t="shared" si="224"/>
        <v>14.568750000000001</v>
      </c>
    </row>
    <row r="13951" spans="1:24" x14ac:dyDescent="0.25">
      <c r="A13951" s="1">
        <v>42295.625</v>
      </c>
      <c r="B13951">
        <v>20.9</v>
      </c>
      <c r="C13951">
        <v>35.4</v>
      </c>
      <c r="D13951">
        <v>22.2</v>
      </c>
      <c r="E13951">
        <v>9.6999999999999993</v>
      </c>
      <c r="F13951">
        <v>34</v>
      </c>
      <c r="G13951">
        <v>0</v>
      </c>
      <c r="H13951">
        <v>280</v>
      </c>
      <c r="I13951">
        <v>1.6</v>
      </c>
      <c r="X13951" s="16">
        <f t="shared" si="224"/>
        <v>15.893750000000001</v>
      </c>
    </row>
    <row r="13952" spans="1:24" x14ac:dyDescent="0.25">
      <c r="A13952" s="1">
        <v>42295.645833333336</v>
      </c>
      <c r="B13952">
        <v>19.7</v>
      </c>
      <c r="C13952">
        <v>29.4</v>
      </c>
      <c r="D13952">
        <v>10.6</v>
      </c>
      <c r="E13952">
        <v>9.4</v>
      </c>
      <c r="F13952">
        <v>41</v>
      </c>
      <c r="G13952">
        <v>0</v>
      </c>
      <c r="H13952">
        <v>312</v>
      </c>
      <c r="I13952">
        <v>1.2</v>
      </c>
      <c r="X13952" s="16">
        <f t="shared" si="224"/>
        <v>16.456250000000001</v>
      </c>
    </row>
    <row r="13953" spans="1:24" x14ac:dyDescent="0.25">
      <c r="A13953" s="1">
        <v>42295.666666666664</v>
      </c>
      <c r="B13953">
        <v>21.2</v>
      </c>
      <c r="C13953">
        <v>28.2</v>
      </c>
      <c r="D13953">
        <v>7.5</v>
      </c>
      <c r="E13953">
        <v>9.3000000000000007</v>
      </c>
      <c r="F13953">
        <v>40</v>
      </c>
      <c r="G13953">
        <v>0</v>
      </c>
      <c r="H13953">
        <v>310</v>
      </c>
      <c r="I13953">
        <v>1.2</v>
      </c>
      <c r="X13953" s="16">
        <f t="shared" si="224"/>
        <v>16.8</v>
      </c>
    </row>
    <row r="13954" spans="1:24" x14ac:dyDescent="0.25">
      <c r="A13954" s="1">
        <v>42295.6875</v>
      </c>
      <c r="B13954">
        <v>25.2</v>
      </c>
      <c r="C13954">
        <v>26.9</v>
      </c>
      <c r="D13954">
        <v>5.3</v>
      </c>
      <c r="E13954">
        <v>9.1999999999999993</v>
      </c>
      <c r="F13954">
        <v>34</v>
      </c>
      <c r="G13954">
        <v>0</v>
      </c>
      <c r="H13954">
        <v>300</v>
      </c>
      <c r="I13954">
        <v>1.4</v>
      </c>
      <c r="X13954" s="16">
        <f t="shared" si="224"/>
        <v>16.887500000000003</v>
      </c>
    </row>
    <row r="13955" spans="1:24" x14ac:dyDescent="0.25">
      <c r="A13955" s="1">
        <v>42295.708333333336</v>
      </c>
      <c r="B13955">
        <v>27.6</v>
      </c>
      <c r="C13955">
        <v>29.6</v>
      </c>
      <c r="D13955">
        <v>4.0999999999999996</v>
      </c>
      <c r="E13955">
        <v>9.1</v>
      </c>
      <c r="F13955">
        <v>23</v>
      </c>
      <c r="G13955">
        <v>0</v>
      </c>
      <c r="H13955">
        <v>308</v>
      </c>
      <c r="I13955">
        <v>1.3</v>
      </c>
      <c r="X13955" s="16">
        <f t="shared" si="224"/>
        <v>16.750000000000004</v>
      </c>
    </row>
    <row r="13956" spans="1:24" x14ac:dyDescent="0.25">
      <c r="A13956" s="1">
        <v>42295.729166666664</v>
      </c>
      <c r="B13956">
        <v>25</v>
      </c>
      <c r="C13956">
        <v>30.3</v>
      </c>
      <c r="D13956">
        <v>3.1</v>
      </c>
      <c r="E13956">
        <v>8.9</v>
      </c>
      <c r="F13956">
        <v>10</v>
      </c>
      <c r="G13956">
        <v>0</v>
      </c>
      <c r="H13956">
        <v>309</v>
      </c>
      <c r="I13956">
        <v>1</v>
      </c>
      <c r="X13956" s="16">
        <f t="shared" si="224"/>
        <v>16.481250000000003</v>
      </c>
    </row>
    <row r="13957" spans="1:24" x14ac:dyDescent="0.25">
      <c r="A13957" s="1">
        <v>42295.75</v>
      </c>
      <c r="B13957">
        <v>33.1</v>
      </c>
      <c r="C13957">
        <v>32.5</v>
      </c>
      <c r="D13957">
        <v>0.6</v>
      </c>
      <c r="E13957">
        <v>8.8000000000000007</v>
      </c>
      <c r="F13957">
        <v>6</v>
      </c>
      <c r="G13957">
        <v>0</v>
      </c>
      <c r="H13957">
        <v>326</v>
      </c>
      <c r="I13957">
        <v>0.5</v>
      </c>
      <c r="X13957" s="16">
        <f t="shared" si="224"/>
        <v>15.874999999999998</v>
      </c>
    </row>
    <row r="13958" spans="1:24" x14ac:dyDescent="0.25">
      <c r="A13958" s="1">
        <v>42295.770833333336</v>
      </c>
      <c r="B13958">
        <v>30</v>
      </c>
      <c r="C13958">
        <v>32.700000000000003</v>
      </c>
      <c r="D13958">
        <v>0.4</v>
      </c>
      <c r="E13958">
        <v>8.6999999999999993</v>
      </c>
      <c r="F13958">
        <v>5</v>
      </c>
      <c r="G13958">
        <v>0</v>
      </c>
      <c r="H13958">
        <v>294</v>
      </c>
      <c r="I13958">
        <v>0.9</v>
      </c>
      <c r="X13958" s="16">
        <f t="shared" si="224"/>
        <v>15.21875</v>
      </c>
    </row>
    <row r="13959" spans="1:24" x14ac:dyDescent="0.25">
      <c r="A13959" s="1">
        <v>42295.791666666664</v>
      </c>
      <c r="B13959">
        <v>21.8</v>
      </c>
      <c r="C13959">
        <v>31.4</v>
      </c>
      <c r="D13959">
        <v>0.4</v>
      </c>
      <c r="E13959">
        <v>8.5</v>
      </c>
      <c r="F13959">
        <v>5</v>
      </c>
      <c r="G13959">
        <v>0</v>
      </c>
      <c r="H13959">
        <v>307</v>
      </c>
      <c r="I13959">
        <v>0.9</v>
      </c>
      <c r="X13959" s="16">
        <f t="shared" si="224"/>
        <v>14.549999999999999</v>
      </c>
    </row>
    <row r="13960" spans="1:24" x14ac:dyDescent="0.25">
      <c r="A13960" s="1">
        <v>42295.8125</v>
      </c>
      <c r="B13960">
        <v>25.6</v>
      </c>
      <c r="C13960">
        <v>29.3</v>
      </c>
      <c r="D13960">
        <v>0.4</v>
      </c>
      <c r="E13960">
        <v>8.4</v>
      </c>
      <c r="F13960">
        <v>5</v>
      </c>
      <c r="G13960">
        <v>0</v>
      </c>
      <c r="H13960">
        <v>313</v>
      </c>
      <c r="I13960">
        <v>0.6</v>
      </c>
      <c r="X13960" s="16">
        <f t="shared" si="224"/>
        <v>13.793749999999999</v>
      </c>
    </row>
    <row r="13961" spans="1:24" x14ac:dyDescent="0.25">
      <c r="A13961" s="1">
        <v>42295.833333333336</v>
      </c>
      <c r="B13961">
        <v>18.8</v>
      </c>
      <c r="C13961">
        <v>26.2</v>
      </c>
      <c r="D13961">
        <v>0.5</v>
      </c>
      <c r="E13961">
        <v>8.1999999999999993</v>
      </c>
      <c r="F13961">
        <v>5</v>
      </c>
      <c r="G13961">
        <v>0</v>
      </c>
      <c r="H13961">
        <v>338</v>
      </c>
      <c r="I13961">
        <v>0.5</v>
      </c>
      <c r="X13961" s="16">
        <f t="shared" si="224"/>
        <v>12.456250000000001</v>
      </c>
    </row>
    <row r="13962" spans="1:24" x14ac:dyDescent="0.25">
      <c r="A13962" s="1">
        <v>42295.854166666664</v>
      </c>
      <c r="B13962">
        <v>25.3</v>
      </c>
      <c r="C13962">
        <v>25.9</v>
      </c>
      <c r="D13962">
        <v>1.3</v>
      </c>
      <c r="E13962">
        <v>8.1</v>
      </c>
      <c r="F13962">
        <v>5</v>
      </c>
      <c r="G13962">
        <v>0</v>
      </c>
      <c r="H13962">
        <v>262</v>
      </c>
      <c r="I13962">
        <v>0.1</v>
      </c>
      <c r="X13962" s="16">
        <f t="shared" si="224"/>
        <v>11.15</v>
      </c>
    </row>
    <row r="13963" spans="1:24" x14ac:dyDescent="0.25">
      <c r="A13963" s="1">
        <v>42295.875</v>
      </c>
      <c r="B13963">
        <v>30.2</v>
      </c>
      <c r="C13963">
        <v>26.8</v>
      </c>
      <c r="D13963">
        <v>0.4</v>
      </c>
      <c r="E13963">
        <v>8.1999999999999993</v>
      </c>
      <c r="F13963">
        <v>5</v>
      </c>
      <c r="G13963">
        <v>0</v>
      </c>
      <c r="H13963">
        <v>275</v>
      </c>
      <c r="I13963">
        <v>0.6</v>
      </c>
      <c r="X13963" s="16">
        <f t="shared" si="224"/>
        <v>9.4687500000000018</v>
      </c>
    </row>
    <row r="13964" spans="1:24" x14ac:dyDescent="0.25">
      <c r="A13964" s="1">
        <v>42295.895833333336</v>
      </c>
      <c r="B13964">
        <v>31.4</v>
      </c>
      <c r="C13964">
        <v>27.4</v>
      </c>
      <c r="D13964">
        <v>0.4</v>
      </c>
      <c r="E13964">
        <v>8</v>
      </c>
      <c r="F13964">
        <v>5</v>
      </c>
      <c r="G13964">
        <v>0</v>
      </c>
      <c r="H13964">
        <v>311</v>
      </c>
      <c r="I13964">
        <v>0.5</v>
      </c>
      <c r="X13964" s="16">
        <f t="shared" si="224"/>
        <v>7.46875</v>
      </c>
    </row>
    <row r="13965" spans="1:24" x14ac:dyDescent="0.25">
      <c r="A13965" s="1">
        <v>42295.916666666664</v>
      </c>
      <c r="B13965">
        <v>22.9</v>
      </c>
      <c r="C13965">
        <v>22.6</v>
      </c>
      <c r="D13965">
        <v>0.3</v>
      </c>
      <c r="E13965">
        <v>7.8</v>
      </c>
      <c r="F13965">
        <v>5</v>
      </c>
      <c r="G13965">
        <v>0</v>
      </c>
      <c r="H13965">
        <v>159</v>
      </c>
      <c r="I13965">
        <v>0.1</v>
      </c>
      <c r="X13965" s="16">
        <f t="shared" si="224"/>
        <v>5.4562499999999998</v>
      </c>
    </row>
    <row r="13966" spans="1:24" x14ac:dyDescent="0.25">
      <c r="A13966" s="1">
        <v>42295.9375</v>
      </c>
      <c r="B13966">
        <v>20.9</v>
      </c>
      <c r="C13966">
        <v>25.3</v>
      </c>
      <c r="D13966">
        <v>2.2000000000000002</v>
      </c>
      <c r="E13966">
        <v>7.9</v>
      </c>
      <c r="F13966">
        <v>5</v>
      </c>
      <c r="G13966">
        <v>0</v>
      </c>
      <c r="H13966">
        <v>291</v>
      </c>
      <c r="I13966">
        <v>0.4</v>
      </c>
      <c r="X13966" s="16">
        <f t="shared" si="224"/>
        <v>3.7312499999999993</v>
      </c>
    </row>
    <row r="13967" spans="1:24" x14ac:dyDescent="0.25">
      <c r="A13967" s="1">
        <v>42295.958333333336</v>
      </c>
      <c r="B13967">
        <v>18.899999999999999</v>
      </c>
      <c r="C13967">
        <v>20.6</v>
      </c>
      <c r="D13967">
        <v>0.3</v>
      </c>
      <c r="E13967">
        <v>7.7</v>
      </c>
      <c r="F13967">
        <v>5</v>
      </c>
      <c r="G13967">
        <v>0</v>
      </c>
      <c r="H13967">
        <v>7</v>
      </c>
      <c r="I13967">
        <v>0.4</v>
      </c>
      <c r="X13967" s="16">
        <f t="shared" si="224"/>
        <v>2.3624999999999994</v>
      </c>
    </row>
    <row r="13968" spans="1:24" x14ac:dyDescent="0.25">
      <c r="A13968" s="1">
        <v>42295.979166666664</v>
      </c>
      <c r="B13968">
        <v>25.8</v>
      </c>
      <c r="C13968">
        <v>25.6</v>
      </c>
      <c r="D13968">
        <v>1.1000000000000001</v>
      </c>
      <c r="E13968">
        <v>7.6</v>
      </c>
      <c r="F13968">
        <v>5</v>
      </c>
      <c r="G13968">
        <v>0</v>
      </c>
      <c r="H13968">
        <v>303</v>
      </c>
      <c r="I13968">
        <v>0.6</v>
      </c>
      <c r="X13968" s="16">
        <f t="shared" si="224"/>
        <v>1.7687499999999998</v>
      </c>
    </row>
    <row r="13969" spans="1:24" x14ac:dyDescent="0.25">
      <c r="A13969" s="1">
        <v>42296</v>
      </c>
      <c r="B13969">
        <v>6</v>
      </c>
      <c r="C13969">
        <v>20.399999999999999</v>
      </c>
      <c r="D13969">
        <v>6</v>
      </c>
      <c r="E13969">
        <v>7.6</v>
      </c>
      <c r="F13969">
        <v>5</v>
      </c>
      <c r="G13969">
        <v>0</v>
      </c>
      <c r="H13969">
        <v>357</v>
      </c>
      <c r="I13969">
        <v>0</v>
      </c>
      <c r="X13969" s="16">
        <f t="shared" si="224"/>
        <v>1.6749999999999998</v>
      </c>
    </row>
    <row r="13970" spans="1:24" x14ac:dyDescent="0.25">
      <c r="A13970" s="1">
        <v>42296.020833333336</v>
      </c>
      <c r="B13970">
        <v>11.5</v>
      </c>
      <c r="C13970">
        <v>22.5</v>
      </c>
      <c r="D13970">
        <v>2.4</v>
      </c>
      <c r="E13970">
        <v>7.6</v>
      </c>
      <c r="F13970">
        <v>5</v>
      </c>
      <c r="G13970">
        <v>0</v>
      </c>
      <c r="H13970">
        <v>284</v>
      </c>
      <c r="I13970">
        <v>0.9</v>
      </c>
      <c r="X13970" s="16">
        <f t="shared" si="224"/>
        <v>1.4937499999999999</v>
      </c>
    </row>
    <row r="13971" spans="1:24" x14ac:dyDescent="0.25">
      <c r="A13971" s="1">
        <v>42296.041666666664</v>
      </c>
      <c r="B13971">
        <v>5.7</v>
      </c>
      <c r="C13971">
        <v>19.399999999999999</v>
      </c>
      <c r="D13971">
        <v>2.7</v>
      </c>
      <c r="E13971">
        <v>7.6</v>
      </c>
      <c r="F13971">
        <v>5</v>
      </c>
      <c r="G13971">
        <v>0</v>
      </c>
      <c r="H13971">
        <v>330</v>
      </c>
      <c r="I13971">
        <v>0.2</v>
      </c>
      <c r="X13971" s="16">
        <f t="shared" ref="X13971:X14034" si="225">AVERAGE(D13956:D13971)</f>
        <v>1.40625</v>
      </c>
    </row>
    <row r="13972" spans="1:24" x14ac:dyDescent="0.25">
      <c r="A13972" s="1">
        <v>42296.0625</v>
      </c>
      <c r="B13972">
        <v>2</v>
      </c>
      <c r="C13972">
        <v>16.399999999999999</v>
      </c>
      <c r="D13972">
        <v>7.6</v>
      </c>
      <c r="E13972">
        <v>7.5</v>
      </c>
      <c r="F13972">
        <v>5</v>
      </c>
      <c r="G13972">
        <v>0.20499999999999999</v>
      </c>
      <c r="H13972">
        <v>310</v>
      </c>
      <c r="I13972">
        <v>0.3</v>
      </c>
      <c r="X13972" s="16">
        <f t="shared" si="225"/>
        <v>1.6875</v>
      </c>
    </row>
    <row r="13973" spans="1:24" x14ac:dyDescent="0.25">
      <c r="A13973" s="1">
        <v>42296.083333333336</v>
      </c>
      <c r="B13973">
        <v>1.5</v>
      </c>
      <c r="C13973">
        <v>15.5</v>
      </c>
      <c r="D13973">
        <v>8.8000000000000007</v>
      </c>
      <c r="E13973">
        <v>7.3</v>
      </c>
      <c r="F13973">
        <v>5</v>
      </c>
      <c r="G13973">
        <v>1.4999999999999999E-2</v>
      </c>
      <c r="H13973">
        <v>312</v>
      </c>
      <c r="I13973">
        <v>0.5</v>
      </c>
      <c r="X13973" s="16">
        <f t="shared" si="225"/>
        <v>2.2000000000000002</v>
      </c>
    </row>
    <row r="13974" spans="1:24" x14ac:dyDescent="0.25">
      <c r="A13974" s="1">
        <v>42296.104166666664</v>
      </c>
      <c r="B13974">
        <v>1</v>
      </c>
      <c r="C13974">
        <v>14</v>
      </c>
      <c r="E13974">
        <v>7.1</v>
      </c>
      <c r="F13974">
        <v>5</v>
      </c>
      <c r="G13974">
        <v>0</v>
      </c>
      <c r="H13974">
        <v>351</v>
      </c>
      <c r="I13974">
        <v>0.3</v>
      </c>
      <c r="X13974" s="16">
        <f t="shared" si="225"/>
        <v>2.3199999999999998</v>
      </c>
    </row>
    <row r="13975" spans="1:24" x14ac:dyDescent="0.25">
      <c r="A13975" s="1">
        <v>42296.125</v>
      </c>
      <c r="B13975">
        <v>1.3</v>
      </c>
      <c r="C13975">
        <v>9.1999999999999993</v>
      </c>
      <c r="D13975">
        <v>16.100000000000001</v>
      </c>
      <c r="E13975">
        <v>7</v>
      </c>
      <c r="F13975">
        <v>5</v>
      </c>
      <c r="G13975">
        <v>0</v>
      </c>
      <c r="H13975">
        <v>67</v>
      </c>
      <c r="I13975">
        <v>0.4</v>
      </c>
      <c r="X13975" s="16">
        <f t="shared" si="225"/>
        <v>3.3666666666666671</v>
      </c>
    </row>
    <row r="13976" spans="1:24" x14ac:dyDescent="0.25">
      <c r="A13976" s="1">
        <v>42296.145833333336</v>
      </c>
      <c r="B13976">
        <v>1.5</v>
      </c>
      <c r="C13976">
        <v>9.1</v>
      </c>
      <c r="D13976">
        <v>17.8</v>
      </c>
      <c r="E13976">
        <v>6.8</v>
      </c>
      <c r="F13976">
        <v>5</v>
      </c>
      <c r="G13976">
        <v>0</v>
      </c>
      <c r="H13976">
        <v>303</v>
      </c>
      <c r="I13976">
        <v>0.4</v>
      </c>
      <c r="X13976" s="16">
        <f t="shared" si="225"/>
        <v>4.5266666666666673</v>
      </c>
    </row>
    <row r="13977" spans="1:24" x14ac:dyDescent="0.25">
      <c r="A13977" s="1">
        <v>42296.166666666664</v>
      </c>
      <c r="B13977">
        <v>3.4</v>
      </c>
      <c r="C13977">
        <v>11.5</v>
      </c>
      <c r="D13977">
        <v>19.3</v>
      </c>
      <c r="E13977">
        <v>6.5</v>
      </c>
      <c r="F13977">
        <v>5</v>
      </c>
      <c r="G13977">
        <v>0</v>
      </c>
      <c r="H13977">
        <v>305</v>
      </c>
      <c r="I13977">
        <v>0.2</v>
      </c>
      <c r="X13977" s="16">
        <f t="shared" si="225"/>
        <v>5.78</v>
      </c>
    </row>
    <row r="13978" spans="1:24" x14ac:dyDescent="0.25">
      <c r="A13978" s="1">
        <v>42296.1875</v>
      </c>
      <c r="D13978">
        <v>1.6</v>
      </c>
      <c r="E13978">
        <v>6.2</v>
      </c>
      <c r="F13978">
        <v>5</v>
      </c>
      <c r="G13978">
        <v>5.0000000000000001E-3</v>
      </c>
      <c r="H13978">
        <v>273</v>
      </c>
      <c r="I13978">
        <v>0.6</v>
      </c>
      <c r="X13978" s="16">
        <f t="shared" si="225"/>
        <v>5.8</v>
      </c>
    </row>
    <row r="13979" spans="1:24" x14ac:dyDescent="0.25">
      <c r="A13979" s="1">
        <v>42296.208333333336</v>
      </c>
      <c r="B13979">
        <v>39.5</v>
      </c>
      <c r="C13979">
        <v>28.2</v>
      </c>
      <c r="D13979">
        <v>0.4</v>
      </c>
      <c r="E13979">
        <v>5.6</v>
      </c>
      <c r="F13979">
        <v>5</v>
      </c>
      <c r="G13979">
        <v>0</v>
      </c>
      <c r="H13979">
        <v>278</v>
      </c>
      <c r="I13979">
        <v>0.4</v>
      </c>
      <c r="X13979" s="16">
        <f t="shared" si="225"/>
        <v>5.8</v>
      </c>
    </row>
    <row r="13980" spans="1:24" x14ac:dyDescent="0.25">
      <c r="A13980" s="1">
        <v>42296.229166666664</v>
      </c>
      <c r="B13980">
        <v>43.5</v>
      </c>
      <c r="C13980">
        <v>25</v>
      </c>
      <c r="D13980">
        <v>0.1</v>
      </c>
      <c r="E13980">
        <v>5.0999999999999996</v>
      </c>
      <c r="F13980">
        <v>5</v>
      </c>
      <c r="G13980">
        <v>0</v>
      </c>
      <c r="H13980">
        <v>68</v>
      </c>
      <c r="I13980">
        <v>0.1</v>
      </c>
      <c r="X13980" s="16">
        <f t="shared" si="225"/>
        <v>5.7799999999999994</v>
      </c>
    </row>
    <row r="13981" spans="1:24" x14ac:dyDescent="0.25">
      <c r="A13981" s="1">
        <v>42296.25</v>
      </c>
      <c r="B13981">
        <v>109.5</v>
      </c>
      <c r="C13981">
        <v>37.9</v>
      </c>
      <c r="D13981">
        <v>0.4</v>
      </c>
      <c r="E13981">
        <v>5</v>
      </c>
      <c r="F13981">
        <v>5</v>
      </c>
      <c r="G13981">
        <v>0</v>
      </c>
      <c r="H13981">
        <v>284</v>
      </c>
      <c r="I13981">
        <v>0.3</v>
      </c>
      <c r="X13981" s="16">
        <f t="shared" si="225"/>
        <v>5.7866666666666662</v>
      </c>
    </row>
    <row r="13982" spans="1:24" x14ac:dyDescent="0.25">
      <c r="A13982" s="1">
        <v>42296.270833333336</v>
      </c>
      <c r="B13982">
        <v>92.2</v>
      </c>
      <c r="C13982">
        <v>39.299999999999997</v>
      </c>
      <c r="D13982">
        <v>0.5</v>
      </c>
      <c r="E13982">
        <v>4.7</v>
      </c>
      <c r="F13982">
        <v>5</v>
      </c>
      <c r="G13982">
        <v>5.0000000000000001E-3</v>
      </c>
      <c r="H13982">
        <v>304</v>
      </c>
      <c r="I13982">
        <v>0.2</v>
      </c>
      <c r="X13982" s="16">
        <f t="shared" si="225"/>
        <v>5.6733333333333329</v>
      </c>
    </row>
    <row r="13983" spans="1:24" x14ac:dyDescent="0.25">
      <c r="A13983" s="1">
        <v>42296.291666666664</v>
      </c>
      <c r="B13983">
        <v>37.299999999999997</v>
      </c>
      <c r="C13983">
        <v>25.5</v>
      </c>
      <c r="D13983">
        <v>0.3</v>
      </c>
      <c r="E13983">
        <v>4.0999999999999996</v>
      </c>
      <c r="F13983">
        <v>8</v>
      </c>
      <c r="G13983">
        <v>0</v>
      </c>
      <c r="H13983">
        <v>86</v>
      </c>
      <c r="I13983">
        <v>0.2</v>
      </c>
      <c r="X13983" s="16">
        <f t="shared" si="225"/>
        <v>5.6733333333333329</v>
      </c>
    </row>
    <row r="13984" spans="1:24" x14ac:dyDescent="0.25">
      <c r="A13984" s="1">
        <v>42296.3125</v>
      </c>
      <c r="B13984">
        <v>61.8</v>
      </c>
      <c r="C13984">
        <v>35.9</v>
      </c>
      <c r="D13984">
        <v>1.1000000000000001</v>
      </c>
      <c r="E13984">
        <v>4.4000000000000004</v>
      </c>
      <c r="F13984">
        <v>23</v>
      </c>
      <c r="G13984">
        <v>0</v>
      </c>
      <c r="H13984">
        <v>167</v>
      </c>
      <c r="I13984">
        <v>0.6</v>
      </c>
      <c r="X13984" s="16">
        <f t="shared" si="225"/>
        <v>5.6733333333333329</v>
      </c>
    </row>
    <row r="13985" spans="1:24" x14ac:dyDescent="0.25">
      <c r="A13985" s="1">
        <v>42296.333333333336</v>
      </c>
      <c r="B13985">
        <v>162.69999999999999</v>
      </c>
      <c r="C13985">
        <v>53.6</v>
      </c>
      <c r="D13985">
        <v>1.2</v>
      </c>
      <c r="E13985">
        <v>4.7</v>
      </c>
      <c r="F13985">
        <v>47</v>
      </c>
      <c r="G13985">
        <v>0</v>
      </c>
      <c r="H13985">
        <v>202</v>
      </c>
      <c r="I13985">
        <v>0.2</v>
      </c>
      <c r="X13985" s="16">
        <f t="shared" si="225"/>
        <v>5.3533333333333335</v>
      </c>
    </row>
    <row r="13986" spans="1:24" x14ac:dyDescent="0.25">
      <c r="A13986" s="1">
        <v>42296.354166666664</v>
      </c>
      <c r="B13986">
        <v>132.4</v>
      </c>
      <c r="C13986">
        <v>42.5</v>
      </c>
      <c r="D13986">
        <v>1.3</v>
      </c>
      <c r="E13986">
        <v>4.3</v>
      </c>
      <c r="F13986">
        <v>102</v>
      </c>
      <c r="G13986">
        <v>0</v>
      </c>
      <c r="H13986">
        <v>3</v>
      </c>
      <c r="I13986">
        <v>0.4</v>
      </c>
      <c r="X13986" s="16">
        <f t="shared" si="225"/>
        <v>5.2799999999999994</v>
      </c>
    </row>
    <row r="13987" spans="1:24" x14ac:dyDescent="0.25">
      <c r="A13987" s="1">
        <v>42296.375</v>
      </c>
      <c r="B13987">
        <v>122.7</v>
      </c>
      <c r="C13987">
        <v>46.1</v>
      </c>
      <c r="D13987">
        <v>2.2999999999999998</v>
      </c>
      <c r="E13987">
        <v>5</v>
      </c>
      <c r="F13987">
        <v>164</v>
      </c>
      <c r="G13987">
        <v>0</v>
      </c>
      <c r="H13987">
        <v>160</v>
      </c>
      <c r="I13987">
        <v>0.4</v>
      </c>
      <c r="X13987" s="16">
        <f t="shared" si="225"/>
        <v>5.2533333333333321</v>
      </c>
    </row>
    <row r="13988" spans="1:24" x14ac:dyDescent="0.25">
      <c r="A13988" s="1">
        <v>42296.395833333336</v>
      </c>
      <c r="B13988">
        <v>127.8</v>
      </c>
      <c r="C13988">
        <v>51.9</v>
      </c>
      <c r="D13988">
        <v>2.6</v>
      </c>
      <c r="E13988">
        <v>5.7</v>
      </c>
      <c r="F13988">
        <v>195</v>
      </c>
      <c r="G13988">
        <v>5.0000000000000001E-3</v>
      </c>
      <c r="H13988">
        <v>231</v>
      </c>
      <c r="I13988">
        <v>0.5</v>
      </c>
      <c r="X13988" s="16">
        <f t="shared" si="225"/>
        <v>4.919999999999999</v>
      </c>
    </row>
    <row r="13989" spans="1:24" x14ac:dyDescent="0.25">
      <c r="A13989" s="1">
        <v>42296.416666666664</v>
      </c>
      <c r="B13989">
        <v>87.9</v>
      </c>
      <c r="C13989">
        <v>46.7</v>
      </c>
      <c r="D13989">
        <v>3</v>
      </c>
      <c r="E13989">
        <v>6</v>
      </c>
      <c r="F13989">
        <v>163</v>
      </c>
      <c r="G13989">
        <v>0</v>
      </c>
      <c r="H13989">
        <v>193</v>
      </c>
      <c r="I13989">
        <v>0.5</v>
      </c>
      <c r="X13989" s="16">
        <f t="shared" si="225"/>
        <v>4.5333333333333332</v>
      </c>
    </row>
    <row r="13990" spans="1:24" x14ac:dyDescent="0.25">
      <c r="A13990" s="1">
        <v>42296.4375</v>
      </c>
      <c r="B13990">
        <v>79.2</v>
      </c>
      <c r="C13990">
        <v>41.4</v>
      </c>
      <c r="D13990">
        <v>2.7</v>
      </c>
      <c r="E13990">
        <v>6.2</v>
      </c>
      <c r="F13990">
        <v>141</v>
      </c>
      <c r="G13990">
        <v>0</v>
      </c>
      <c r="H13990">
        <v>172</v>
      </c>
      <c r="I13990">
        <v>0.5</v>
      </c>
      <c r="X13990" s="16">
        <f t="shared" si="225"/>
        <v>4.4187500000000002</v>
      </c>
    </row>
    <row r="13991" spans="1:24" x14ac:dyDescent="0.25">
      <c r="A13991" s="1">
        <v>42296.458333333336</v>
      </c>
      <c r="B13991">
        <v>55.4</v>
      </c>
      <c r="C13991">
        <v>37.6</v>
      </c>
      <c r="D13991">
        <v>5.5</v>
      </c>
      <c r="E13991">
        <v>6.3</v>
      </c>
      <c r="F13991">
        <v>259</v>
      </c>
      <c r="G13991">
        <v>0</v>
      </c>
      <c r="H13991">
        <v>164</v>
      </c>
      <c r="I13991">
        <v>0.5</v>
      </c>
      <c r="X13991" s="16">
        <f t="shared" si="225"/>
        <v>3.7562500000000001</v>
      </c>
    </row>
    <row r="13992" spans="1:24" x14ac:dyDescent="0.25">
      <c r="A13992" s="1">
        <v>42296.479166666664</v>
      </c>
      <c r="B13992">
        <v>40.299999999999997</v>
      </c>
      <c r="C13992">
        <v>32.799999999999997</v>
      </c>
      <c r="D13992">
        <v>9.3000000000000007</v>
      </c>
      <c r="E13992">
        <v>6.7</v>
      </c>
      <c r="F13992">
        <v>315</v>
      </c>
      <c r="G13992">
        <v>0</v>
      </c>
      <c r="H13992">
        <v>144</v>
      </c>
      <c r="I13992">
        <v>0.6</v>
      </c>
      <c r="X13992" s="16">
        <f t="shared" si="225"/>
        <v>3.2250000000000005</v>
      </c>
    </row>
    <row r="13993" spans="1:24" x14ac:dyDescent="0.25">
      <c r="A13993" s="1">
        <v>42296.5</v>
      </c>
      <c r="B13993">
        <v>49.7</v>
      </c>
      <c r="C13993">
        <v>35.700000000000003</v>
      </c>
      <c r="D13993">
        <v>10.3</v>
      </c>
      <c r="E13993">
        <v>7.7</v>
      </c>
      <c r="F13993">
        <v>399</v>
      </c>
      <c r="G13993">
        <v>0</v>
      </c>
      <c r="H13993">
        <v>160</v>
      </c>
      <c r="I13993">
        <v>0.9</v>
      </c>
      <c r="X13993" s="16">
        <f t="shared" si="225"/>
        <v>2.6624999999999996</v>
      </c>
    </row>
    <row r="13994" spans="1:24" x14ac:dyDescent="0.25">
      <c r="A13994" s="1">
        <v>42296.520833333336</v>
      </c>
      <c r="B13994">
        <v>41.2</v>
      </c>
      <c r="C13994">
        <v>35.799999999999997</v>
      </c>
      <c r="D13994">
        <v>13.8</v>
      </c>
      <c r="E13994">
        <v>8.6999999999999993</v>
      </c>
      <c r="F13994">
        <v>471</v>
      </c>
      <c r="G13994">
        <v>0</v>
      </c>
      <c r="H13994">
        <v>170</v>
      </c>
      <c r="I13994">
        <v>1</v>
      </c>
      <c r="X13994" s="16">
        <f t="shared" si="225"/>
        <v>3.4249999999999998</v>
      </c>
    </row>
    <row r="13995" spans="1:24" x14ac:dyDescent="0.25">
      <c r="A13995" s="1">
        <v>42296.541666666664</v>
      </c>
      <c r="B13995">
        <v>53.4</v>
      </c>
      <c r="C13995">
        <v>42.2</v>
      </c>
      <c r="D13995">
        <v>15.3</v>
      </c>
      <c r="E13995">
        <v>9.6999999999999993</v>
      </c>
      <c r="F13995">
        <v>370</v>
      </c>
      <c r="G13995">
        <v>0</v>
      </c>
      <c r="H13995">
        <v>233</v>
      </c>
      <c r="I13995">
        <v>0.5</v>
      </c>
      <c r="X13995" s="16">
        <f t="shared" si="225"/>
        <v>4.3562500000000002</v>
      </c>
    </row>
    <row r="13996" spans="1:24" x14ac:dyDescent="0.25">
      <c r="A13996" s="1">
        <v>42296.5625</v>
      </c>
      <c r="B13996">
        <v>45.4</v>
      </c>
      <c r="C13996">
        <v>39.700000000000003</v>
      </c>
      <c r="D13996">
        <v>22.4</v>
      </c>
      <c r="E13996">
        <v>10.1</v>
      </c>
      <c r="F13996">
        <v>347</v>
      </c>
      <c r="G13996">
        <v>0</v>
      </c>
      <c r="H13996">
        <v>267</v>
      </c>
      <c r="I13996">
        <v>1</v>
      </c>
      <c r="X13996" s="16">
        <f t="shared" si="225"/>
        <v>5.75</v>
      </c>
    </row>
    <row r="13997" spans="1:24" x14ac:dyDescent="0.25">
      <c r="A13997" s="1">
        <v>42296.583333333336</v>
      </c>
      <c r="B13997">
        <v>27.1</v>
      </c>
      <c r="C13997">
        <v>33.299999999999997</v>
      </c>
      <c r="D13997">
        <v>34.299999999999997</v>
      </c>
      <c r="E13997">
        <v>10.7</v>
      </c>
      <c r="F13997">
        <v>180</v>
      </c>
      <c r="G13997">
        <v>0</v>
      </c>
      <c r="H13997">
        <v>279</v>
      </c>
      <c r="I13997">
        <v>0.9</v>
      </c>
      <c r="X13997" s="16">
        <f t="shared" si="225"/>
        <v>7.8687499999999995</v>
      </c>
    </row>
    <row r="13998" spans="1:24" x14ac:dyDescent="0.25">
      <c r="A13998" s="1">
        <v>42296.604166666664</v>
      </c>
      <c r="B13998">
        <v>22.8</v>
      </c>
      <c r="C13998">
        <v>30.6</v>
      </c>
      <c r="D13998">
        <v>45.5</v>
      </c>
      <c r="E13998">
        <v>11.4</v>
      </c>
      <c r="F13998">
        <v>181</v>
      </c>
      <c r="G13998">
        <v>0</v>
      </c>
      <c r="H13998">
        <v>293</v>
      </c>
      <c r="I13998">
        <v>1.2</v>
      </c>
      <c r="X13998" s="16">
        <f t="shared" si="225"/>
        <v>10.681249999999999</v>
      </c>
    </row>
    <row r="13999" spans="1:24" x14ac:dyDescent="0.25">
      <c r="A13999" s="1">
        <v>42296.625</v>
      </c>
      <c r="B13999">
        <v>22.8</v>
      </c>
      <c r="C13999">
        <v>28.2</v>
      </c>
      <c r="D13999">
        <v>49</v>
      </c>
      <c r="E13999">
        <v>12.2</v>
      </c>
      <c r="F13999">
        <v>321</v>
      </c>
      <c r="G13999">
        <v>0</v>
      </c>
      <c r="H13999">
        <v>319</v>
      </c>
      <c r="I13999">
        <v>1.3</v>
      </c>
      <c r="X13999" s="16">
        <f t="shared" si="225"/>
        <v>13.724999999999998</v>
      </c>
    </row>
    <row r="14000" spans="1:24" x14ac:dyDescent="0.25">
      <c r="A14000" s="1">
        <v>42296.645833333336</v>
      </c>
      <c r="B14000">
        <v>25.8</v>
      </c>
      <c r="C14000">
        <v>31.2</v>
      </c>
      <c r="D14000">
        <v>47.7</v>
      </c>
      <c r="E14000">
        <v>12.2</v>
      </c>
      <c r="F14000">
        <v>294</v>
      </c>
      <c r="G14000">
        <v>0</v>
      </c>
      <c r="H14000">
        <v>298</v>
      </c>
      <c r="I14000">
        <v>1.5</v>
      </c>
      <c r="X14000" s="16">
        <f t="shared" si="225"/>
        <v>16.637499999999999</v>
      </c>
    </row>
    <row r="14001" spans="1:24" x14ac:dyDescent="0.25">
      <c r="A14001" s="1">
        <v>42296.666666666664</v>
      </c>
      <c r="B14001">
        <v>29</v>
      </c>
      <c r="C14001">
        <v>38.200000000000003</v>
      </c>
      <c r="D14001">
        <v>41.8</v>
      </c>
      <c r="E14001">
        <v>11.9</v>
      </c>
      <c r="F14001">
        <v>98</v>
      </c>
      <c r="G14001">
        <v>0</v>
      </c>
      <c r="H14001">
        <v>306</v>
      </c>
      <c r="I14001">
        <v>1.5</v>
      </c>
      <c r="X14001" s="16">
        <f t="shared" si="225"/>
        <v>19.175000000000001</v>
      </c>
    </row>
    <row r="14002" spans="1:24" x14ac:dyDescent="0.25">
      <c r="A14002" s="1">
        <v>42296.6875</v>
      </c>
      <c r="B14002">
        <v>23.6</v>
      </c>
      <c r="C14002">
        <v>37.200000000000003</v>
      </c>
      <c r="D14002">
        <v>40.5</v>
      </c>
      <c r="E14002">
        <v>11.7</v>
      </c>
      <c r="F14002">
        <v>78</v>
      </c>
      <c r="G14002">
        <v>0</v>
      </c>
      <c r="H14002">
        <v>308</v>
      </c>
      <c r="I14002">
        <v>1.6</v>
      </c>
      <c r="X14002" s="16">
        <f t="shared" si="225"/>
        <v>21.625</v>
      </c>
    </row>
    <row r="14003" spans="1:24" x14ac:dyDescent="0.25">
      <c r="A14003" s="1">
        <v>42296.708333333336</v>
      </c>
      <c r="B14003">
        <v>22.4</v>
      </c>
      <c r="C14003">
        <v>40.6</v>
      </c>
      <c r="D14003">
        <v>34.1</v>
      </c>
      <c r="E14003">
        <v>11.5</v>
      </c>
      <c r="F14003">
        <v>51</v>
      </c>
      <c r="G14003">
        <v>0</v>
      </c>
      <c r="H14003">
        <v>312</v>
      </c>
      <c r="I14003">
        <v>1.6</v>
      </c>
      <c r="X14003" s="16">
        <f t="shared" si="225"/>
        <v>23.612500000000001</v>
      </c>
    </row>
    <row r="14004" spans="1:24" x14ac:dyDescent="0.25">
      <c r="A14004" s="1">
        <v>42296.729166666664</v>
      </c>
      <c r="B14004">
        <v>31.6</v>
      </c>
      <c r="C14004">
        <v>50.1</v>
      </c>
      <c r="D14004">
        <v>25.6</v>
      </c>
      <c r="E14004">
        <v>11.3</v>
      </c>
      <c r="F14004">
        <v>16</v>
      </c>
      <c r="G14004">
        <v>0</v>
      </c>
      <c r="H14004">
        <v>314</v>
      </c>
      <c r="I14004">
        <v>0.9</v>
      </c>
      <c r="X14004" s="16">
        <f t="shared" si="225"/>
        <v>25.050000000000004</v>
      </c>
    </row>
    <row r="14005" spans="1:24" x14ac:dyDescent="0.25">
      <c r="A14005" s="1">
        <v>42296.75</v>
      </c>
      <c r="B14005">
        <v>3</v>
      </c>
      <c r="C14005">
        <v>33.299999999999997</v>
      </c>
      <c r="D14005">
        <v>29.2</v>
      </c>
      <c r="E14005">
        <v>10.9</v>
      </c>
      <c r="F14005">
        <v>6</v>
      </c>
      <c r="G14005">
        <v>0</v>
      </c>
      <c r="H14005">
        <v>25</v>
      </c>
      <c r="I14005">
        <v>0.5</v>
      </c>
      <c r="X14005" s="16">
        <f t="shared" si="225"/>
        <v>26.687500000000004</v>
      </c>
    </row>
    <row r="14006" spans="1:24" x14ac:dyDescent="0.25">
      <c r="A14006" s="1">
        <v>42296.770833333336</v>
      </c>
      <c r="B14006">
        <v>1.5</v>
      </c>
      <c r="C14006">
        <v>29.9</v>
      </c>
      <c r="D14006">
        <v>28.1</v>
      </c>
      <c r="E14006">
        <v>10.5</v>
      </c>
      <c r="F14006">
        <v>5</v>
      </c>
      <c r="G14006">
        <v>0</v>
      </c>
      <c r="H14006">
        <v>50</v>
      </c>
      <c r="I14006">
        <v>0.5</v>
      </c>
      <c r="X14006" s="16">
        <f t="shared" si="225"/>
        <v>28.275000000000002</v>
      </c>
    </row>
    <row r="14007" spans="1:24" x14ac:dyDescent="0.25">
      <c r="A14007" s="1">
        <v>42296.791666666664</v>
      </c>
      <c r="B14007">
        <v>2.7</v>
      </c>
      <c r="C14007">
        <v>39.200000000000003</v>
      </c>
      <c r="D14007">
        <v>15.6</v>
      </c>
      <c r="E14007">
        <v>10.199999999999999</v>
      </c>
      <c r="F14007">
        <v>5</v>
      </c>
      <c r="G14007">
        <v>0</v>
      </c>
      <c r="H14007">
        <v>154</v>
      </c>
      <c r="I14007">
        <v>0.3</v>
      </c>
      <c r="X14007" s="16">
        <f t="shared" si="225"/>
        <v>28.906250000000004</v>
      </c>
    </row>
    <row r="14008" spans="1:24" x14ac:dyDescent="0.25">
      <c r="A14008" s="1">
        <v>42296.8125</v>
      </c>
      <c r="B14008">
        <v>19.399999999999999</v>
      </c>
      <c r="C14008">
        <v>43.7</v>
      </c>
      <c r="D14008">
        <v>9.9</v>
      </c>
      <c r="E14008">
        <v>9.9</v>
      </c>
      <c r="F14008">
        <v>5</v>
      </c>
      <c r="G14008">
        <v>0</v>
      </c>
      <c r="H14008">
        <v>189</v>
      </c>
      <c r="I14008">
        <v>0.1</v>
      </c>
      <c r="X14008" s="16">
        <f t="shared" si="225"/>
        <v>28.943750000000005</v>
      </c>
    </row>
    <row r="14009" spans="1:24" x14ac:dyDescent="0.25">
      <c r="A14009" s="1">
        <v>42296.833333333336</v>
      </c>
      <c r="B14009">
        <v>25.4</v>
      </c>
      <c r="C14009">
        <v>48.9</v>
      </c>
      <c r="D14009">
        <v>1.9</v>
      </c>
      <c r="E14009">
        <v>9.9</v>
      </c>
      <c r="F14009">
        <v>5</v>
      </c>
      <c r="G14009">
        <v>0</v>
      </c>
      <c r="H14009">
        <v>173</v>
      </c>
      <c r="I14009">
        <v>0.2</v>
      </c>
      <c r="X14009" s="16">
        <f t="shared" si="225"/>
        <v>28.418750000000003</v>
      </c>
    </row>
    <row r="14010" spans="1:24" x14ac:dyDescent="0.25">
      <c r="A14010" s="1">
        <v>42296.854166666664</v>
      </c>
      <c r="B14010">
        <v>4.8</v>
      </c>
      <c r="C14010">
        <v>39.6</v>
      </c>
      <c r="D14010">
        <v>8.5</v>
      </c>
      <c r="E14010">
        <v>9.5</v>
      </c>
      <c r="F14010">
        <v>5</v>
      </c>
      <c r="G14010">
        <v>0</v>
      </c>
      <c r="H14010">
        <v>77</v>
      </c>
      <c r="I14010">
        <v>0.2</v>
      </c>
      <c r="X14010" s="16">
        <f t="shared" si="225"/>
        <v>28.087500000000002</v>
      </c>
    </row>
    <row r="14011" spans="1:24" x14ac:dyDescent="0.25">
      <c r="A14011" s="1">
        <v>42296.875</v>
      </c>
      <c r="B14011">
        <v>1.6</v>
      </c>
      <c r="C14011">
        <v>26.1</v>
      </c>
      <c r="D14011">
        <v>17.8</v>
      </c>
      <c r="E14011">
        <v>9.4</v>
      </c>
      <c r="F14011">
        <v>6</v>
      </c>
      <c r="G14011">
        <v>0</v>
      </c>
      <c r="H14011">
        <v>148</v>
      </c>
      <c r="I14011">
        <v>0.3</v>
      </c>
      <c r="X14011" s="16">
        <f t="shared" si="225"/>
        <v>28.243750000000002</v>
      </c>
    </row>
    <row r="14012" spans="1:24" x14ac:dyDescent="0.25">
      <c r="A14012" s="1">
        <v>42296.895833333336</v>
      </c>
      <c r="B14012">
        <v>2.2999999999999998</v>
      </c>
      <c r="C14012">
        <v>26.2</v>
      </c>
      <c r="D14012">
        <v>18.899999999999999</v>
      </c>
      <c r="E14012">
        <v>9.3000000000000007</v>
      </c>
      <c r="F14012">
        <v>5</v>
      </c>
      <c r="G14012">
        <v>0</v>
      </c>
      <c r="H14012">
        <v>165</v>
      </c>
      <c r="I14012">
        <v>0.3</v>
      </c>
      <c r="X14012" s="16">
        <f t="shared" si="225"/>
        <v>28.025000000000002</v>
      </c>
    </row>
    <row r="14013" spans="1:24" x14ac:dyDescent="0.25">
      <c r="A14013" s="1">
        <v>42296.916666666664</v>
      </c>
      <c r="B14013">
        <v>2.8</v>
      </c>
      <c r="C14013">
        <v>25.3</v>
      </c>
      <c r="D14013">
        <v>15.9</v>
      </c>
      <c r="E14013">
        <v>9.3000000000000007</v>
      </c>
      <c r="F14013">
        <v>5</v>
      </c>
      <c r="G14013">
        <v>0</v>
      </c>
      <c r="H14013">
        <v>154</v>
      </c>
      <c r="I14013">
        <v>0.2</v>
      </c>
      <c r="X14013" s="16">
        <f t="shared" si="225"/>
        <v>26.875</v>
      </c>
    </row>
    <row r="14014" spans="1:24" x14ac:dyDescent="0.25">
      <c r="A14014" s="1">
        <v>42296.9375</v>
      </c>
      <c r="B14014">
        <v>1.6</v>
      </c>
      <c r="C14014">
        <v>23.5</v>
      </c>
      <c r="D14014">
        <v>18.2</v>
      </c>
      <c r="E14014">
        <v>9.1999999999999993</v>
      </c>
      <c r="F14014">
        <v>5</v>
      </c>
      <c r="G14014">
        <v>0</v>
      </c>
      <c r="H14014">
        <v>156</v>
      </c>
      <c r="I14014">
        <v>0.3</v>
      </c>
      <c r="X14014" s="16">
        <f t="shared" si="225"/>
        <v>25.168749999999996</v>
      </c>
    </row>
    <row r="14015" spans="1:24" x14ac:dyDescent="0.25">
      <c r="A14015" s="1">
        <v>42296.958333333336</v>
      </c>
      <c r="B14015">
        <v>9</v>
      </c>
      <c r="C14015">
        <v>26.8</v>
      </c>
      <c r="D14015">
        <v>12.3</v>
      </c>
      <c r="E14015">
        <v>9.1</v>
      </c>
      <c r="F14015">
        <v>5</v>
      </c>
      <c r="G14015">
        <v>0</v>
      </c>
      <c r="H14015">
        <v>257</v>
      </c>
      <c r="I14015">
        <v>0.3</v>
      </c>
      <c r="X14015" s="16">
        <f t="shared" si="225"/>
        <v>22.874999999999993</v>
      </c>
    </row>
    <row r="14016" spans="1:24" x14ac:dyDescent="0.25">
      <c r="A14016" s="1">
        <v>42296.979166666664</v>
      </c>
      <c r="B14016">
        <v>7.8</v>
      </c>
      <c r="C14016">
        <v>25.2</v>
      </c>
      <c r="D14016">
        <v>12</v>
      </c>
      <c r="E14016">
        <v>9.1999999999999993</v>
      </c>
      <c r="F14016">
        <v>5</v>
      </c>
      <c r="G14016">
        <v>0</v>
      </c>
      <c r="H14016">
        <v>295</v>
      </c>
      <c r="I14016">
        <v>0.3</v>
      </c>
      <c r="X14016" s="16">
        <f t="shared" si="225"/>
        <v>20.643749999999997</v>
      </c>
    </row>
    <row r="14017" spans="1:24" x14ac:dyDescent="0.25">
      <c r="A14017" s="1">
        <v>42297</v>
      </c>
      <c r="B14017">
        <v>1.3</v>
      </c>
      <c r="C14017">
        <v>22.1</v>
      </c>
      <c r="D14017">
        <v>10.6</v>
      </c>
      <c r="E14017">
        <v>9.1</v>
      </c>
      <c r="F14017">
        <v>5</v>
      </c>
      <c r="G14017">
        <v>0</v>
      </c>
      <c r="H14017">
        <v>137</v>
      </c>
      <c r="I14017">
        <v>0.2</v>
      </c>
      <c r="X14017" s="16">
        <f t="shared" si="225"/>
        <v>18.693750000000001</v>
      </c>
    </row>
    <row r="14018" spans="1:24" x14ac:dyDescent="0.25">
      <c r="A14018" s="1">
        <v>42297.020833333336</v>
      </c>
      <c r="B14018">
        <v>1.6</v>
      </c>
      <c r="C14018">
        <v>23.3</v>
      </c>
      <c r="D14018">
        <v>8.6999999999999993</v>
      </c>
      <c r="E14018">
        <v>9.1</v>
      </c>
      <c r="F14018">
        <v>5</v>
      </c>
      <c r="G14018">
        <v>0</v>
      </c>
      <c r="H14018">
        <v>134</v>
      </c>
      <c r="I14018">
        <v>0.2</v>
      </c>
      <c r="X14018" s="16">
        <f t="shared" si="225"/>
        <v>16.706250000000001</v>
      </c>
    </row>
    <row r="14019" spans="1:24" x14ac:dyDescent="0.25">
      <c r="A14019" s="1">
        <v>42297.041666666664</v>
      </c>
      <c r="B14019">
        <v>1.3</v>
      </c>
      <c r="C14019">
        <v>17.8</v>
      </c>
      <c r="D14019">
        <v>16.399999999999999</v>
      </c>
      <c r="E14019">
        <v>9.1</v>
      </c>
      <c r="F14019">
        <v>5</v>
      </c>
      <c r="G14019">
        <v>0</v>
      </c>
      <c r="H14019">
        <v>165</v>
      </c>
      <c r="I14019">
        <v>0.4</v>
      </c>
      <c r="X14019" s="16">
        <f t="shared" si="225"/>
        <v>15.600000000000001</v>
      </c>
    </row>
    <row r="14020" spans="1:24" x14ac:dyDescent="0.25">
      <c r="A14020" s="1">
        <v>42297.0625</v>
      </c>
      <c r="B14020">
        <v>1.5</v>
      </c>
      <c r="C14020">
        <v>16.7</v>
      </c>
      <c r="D14020">
        <v>15.5</v>
      </c>
      <c r="E14020">
        <v>9.1</v>
      </c>
      <c r="F14020">
        <v>5</v>
      </c>
      <c r="G14020">
        <v>0</v>
      </c>
      <c r="H14020">
        <v>140</v>
      </c>
      <c r="I14020">
        <v>0.3</v>
      </c>
      <c r="X14020" s="16">
        <f t="shared" si="225"/>
        <v>14.96875</v>
      </c>
    </row>
    <row r="14021" spans="1:24" x14ac:dyDescent="0.25">
      <c r="A14021" s="1">
        <v>42297.083333333336</v>
      </c>
      <c r="B14021">
        <v>1.2</v>
      </c>
      <c r="C14021">
        <v>18.100000000000001</v>
      </c>
      <c r="D14021">
        <v>14.3</v>
      </c>
      <c r="E14021">
        <v>9</v>
      </c>
      <c r="F14021">
        <v>5</v>
      </c>
      <c r="G14021">
        <v>0</v>
      </c>
      <c r="H14021">
        <v>154</v>
      </c>
      <c r="I14021">
        <v>0.7</v>
      </c>
      <c r="X14021" s="16">
        <f t="shared" si="225"/>
        <v>14.0375</v>
      </c>
    </row>
    <row r="14022" spans="1:24" x14ac:dyDescent="0.25">
      <c r="A14022" s="1">
        <v>42297.104166666664</v>
      </c>
      <c r="B14022">
        <v>1.2</v>
      </c>
      <c r="C14022">
        <v>18.600000000000001</v>
      </c>
      <c r="D14022">
        <v>12.5</v>
      </c>
      <c r="E14022">
        <v>9</v>
      </c>
      <c r="F14022">
        <v>5</v>
      </c>
      <c r="G14022">
        <v>0</v>
      </c>
      <c r="H14022">
        <v>61</v>
      </c>
      <c r="I14022">
        <v>0.1</v>
      </c>
      <c r="X14022" s="16">
        <f t="shared" si="225"/>
        <v>13.0625</v>
      </c>
    </row>
    <row r="14023" spans="1:24" x14ac:dyDescent="0.25">
      <c r="A14023" s="1">
        <v>42297.125</v>
      </c>
      <c r="B14023">
        <v>1.2</v>
      </c>
      <c r="C14023">
        <v>21.1</v>
      </c>
      <c r="D14023">
        <v>7.9</v>
      </c>
      <c r="E14023">
        <v>9</v>
      </c>
      <c r="F14023">
        <v>5</v>
      </c>
      <c r="G14023">
        <v>0</v>
      </c>
      <c r="H14023">
        <v>100</v>
      </c>
      <c r="I14023">
        <v>0.1</v>
      </c>
      <c r="X14023" s="16">
        <f t="shared" si="225"/>
        <v>12.581250000000001</v>
      </c>
    </row>
    <row r="14024" spans="1:24" x14ac:dyDescent="0.25">
      <c r="A14024" s="1">
        <v>42297.145833333336</v>
      </c>
      <c r="B14024">
        <v>1.4</v>
      </c>
      <c r="C14024">
        <v>21.5</v>
      </c>
      <c r="E14024">
        <v>8.9</v>
      </c>
      <c r="F14024">
        <v>5</v>
      </c>
      <c r="G14024">
        <v>0</v>
      </c>
      <c r="H14024">
        <v>149</v>
      </c>
      <c r="I14024">
        <v>0.4</v>
      </c>
      <c r="X14024" s="16">
        <f t="shared" si="225"/>
        <v>12.76</v>
      </c>
    </row>
    <row r="14025" spans="1:24" x14ac:dyDescent="0.25">
      <c r="A14025" s="1">
        <v>42297.166666666664</v>
      </c>
      <c r="B14025">
        <v>3.4</v>
      </c>
      <c r="C14025">
        <v>22</v>
      </c>
      <c r="D14025">
        <v>6.6</v>
      </c>
      <c r="E14025">
        <v>8.8000000000000007</v>
      </c>
      <c r="F14025">
        <v>5</v>
      </c>
      <c r="G14025">
        <v>0</v>
      </c>
      <c r="H14025">
        <v>295</v>
      </c>
      <c r="I14025">
        <v>0.1</v>
      </c>
      <c r="X14025" s="16">
        <f t="shared" si="225"/>
        <v>13.073333333333332</v>
      </c>
    </row>
    <row r="14026" spans="1:24" x14ac:dyDescent="0.25">
      <c r="A14026" s="1">
        <v>42297.1875</v>
      </c>
      <c r="B14026">
        <v>3.7</v>
      </c>
      <c r="C14026">
        <v>21.1</v>
      </c>
      <c r="D14026">
        <v>4.8</v>
      </c>
      <c r="E14026">
        <v>8.8000000000000007</v>
      </c>
      <c r="F14026">
        <v>5</v>
      </c>
      <c r="G14026">
        <v>0</v>
      </c>
      <c r="H14026">
        <v>218</v>
      </c>
      <c r="I14026">
        <v>0.1</v>
      </c>
      <c r="X14026" s="16">
        <f t="shared" si="225"/>
        <v>12.826666666666666</v>
      </c>
    </row>
    <row r="14027" spans="1:24" x14ac:dyDescent="0.25">
      <c r="A14027" s="1">
        <v>42297.208333333336</v>
      </c>
      <c r="B14027">
        <v>4</v>
      </c>
      <c r="C14027">
        <v>23.8</v>
      </c>
      <c r="D14027">
        <v>2.5</v>
      </c>
      <c r="E14027">
        <v>8.6</v>
      </c>
      <c r="F14027">
        <v>5</v>
      </c>
      <c r="G14027">
        <v>0</v>
      </c>
      <c r="H14027">
        <v>123</v>
      </c>
      <c r="I14027">
        <v>0.5</v>
      </c>
      <c r="X14027" s="16">
        <f t="shared" si="225"/>
        <v>11.806666666666668</v>
      </c>
    </row>
    <row r="14028" spans="1:24" x14ac:dyDescent="0.25">
      <c r="A14028" s="1">
        <v>42297.229166666664</v>
      </c>
      <c r="B14028">
        <v>22</v>
      </c>
      <c r="C14028">
        <v>31</v>
      </c>
      <c r="D14028">
        <v>0.4</v>
      </c>
      <c r="E14028">
        <v>8.6</v>
      </c>
      <c r="F14028">
        <v>5</v>
      </c>
      <c r="G14028">
        <v>0</v>
      </c>
      <c r="H14028">
        <v>110</v>
      </c>
      <c r="I14028">
        <v>0.3</v>
      </c>
      <c r="X14028" s="16">
        <f t="shared" si="225"/>
        <v>10.573333333333332</v>
      </c>
    </row>
    <row r="14029" spans="1:24" x14ac:dyDescent="0.25">
      <c r="A14029" s="1">
        <v>42297.25</v>
      </c>
      <c r="B14029">
        <v>35.1</v>
      </c>
      <c r="C14029">
        <v>34.4</v>
      </c>
      <c r="D14029">
        <v>0.3</v>
      </c>
      <c r="E14029">
        <v>8.6</v>
      </c>
      <c r="F14029">
        <v>5</v>
      </c>
      <c r="G14029">
        <v>0</v>
      </c>
      <c r="H14029">
        <v>123</v>
      </c>
      <c r="I14029">
        <v>0.3</v>
      </c>
      <c r="X14029" s="16">
        <f t="shared" si="225"/>
        <v>9.5333333333333332</v>
      </c>
    </row>
    <row r="14030" spans="1:24" x14ac:dyDescent="0.25">
      <c r="A14030" s="1">
        <v>42297.270833333336</v>
      </c>
      <c r="B14030">
        <v>88.8</v>
      </c>
      <c r="C14030">
        <v>49.1</v>
      </c>
      <c r="D14030">
        <v>0.6</v>
      </c>
      <c r="E14030">
        <v>8.8000000000000007</v>
      </c>
      <c r="F14030">
        <v>6</v>
      </c>
      <c r="G14030">
        <v>0</v>
      </c>
      <c r="H14030">
        <v>251</v>
      </c>
      <c r="I14030">
        <v>0.4</v>
      </c>
      <c r="X14030" s="16">
        <f t="shared" si="225"/>
        <v>8.36</v>
      </c>
    </row>
    <row r="14031" spans="1:24" x14ac:dyDescent="0.25">
      <c r="A14031" s="1">
        <v>42297.291666666664</v>
      </c>
      <c r="B14031">
        <v>96.2</v>
      </c>
      <c r="C14031">
        <v>47.3</v>
      </c>
      <c r="D14031">
        <v>0.4</v>
      </c>
      <c r="E14031">
        <v>8.9</v>
      </c>
      <c r="F14031">
        <v>6</v>
      </c>
      <c r="G14031">
        <v>0</v>
      </c>
      <c r="H14031">
        <v>315</v>
      </c>
      <c r="I14031">
        <v>0.5</v>
      </c>
      <c r="X14031" s="16">
        <f t="shared" si="225"/>
        <v>7.5666666666666664</v>
      </c>
    </row>
    <row r="14032" spans="1:24" x14ac:dyDescent="0.25">
      <c r="A14032" s="1">
        <v>42297.3125</v>
      </c>
      <c r="B14032">
        <v>99.1</v>
      </c>
      <c r="C14032">
        <v>47.2</v>
      </c>
      <c r="D14032">
        <v>0.4</v>
      </c>
      <c r="E14032">
        <v>8.8000000000000007</v>
      </c>
      <c r="F14032">
        <v>9</v>
      </c>
      <c r="G14032">
        <v>0</v>
      </c>
      <c r="H14032">
        <v>309</v>
      </c>
      <c r="I14032">
        <v>0.8</v>
      </c>
      <c r="X14032" s="16">
        <f t="shared" si="225"/>
        <v>6.7933333333333339</v>
      </c>
    </row>
    <row r="14033" spans="1:24" x14ac:dyDescent="0.25">
      <c r="A14033" s="1">
        <v>42297.333333333336</v>
      </c>
      <c r="B14033">
        <v>109.6</v>
      </c>
      <c r="C14033">
        <v>47.3</v>
      </c>
      <c r="D14033">
        <v>0.3</v>
      </c>
      <c r="E14033">
        <v>8.6999999999999993</v>
      </c>
      <c r="F14033">
        <v>16</v>
      </c>
      <c r="G14033">
        <v>0</v>
      </c>
      <c r="H14033">
        <v>303</v>
      </c>
      <c r="I14033">
        <v>1</v>
      </c>
      <c r="X14033" s="16">
        <f t="shared" si="225"/>
        <v>6.1066666666666665</v>
      </c>
    </row>
    <row r="14034" spans="1:24" x14ac:dyDescent="0.25">
      <c r="A14034" s="1">
        <v>42297.354166666664</v>
      </c>
      <c r="E14034">
        <v>8.6</v>
      </c>
      <c r="F14034">
        <v>22</v>
      </c>
      <c r="H14034">
        <v>309</v>
      </c>
      <c r="I14034">
        <v>0.9</v>
      </c>
      <c r="X14034" s="16">
        <f t="shared" si="225"/>
        <v>5.9214285714285717</v>
      </c>
    </row>
    <row r="14035" spans="1:24" x14ac:dyDescent="0.25">
      <c r="A14035" s="1">
        <v>42297.375</v>
      </c>
      <c r="E14035">
        <v>8.6999999999999993</v>
      </c>
      <c r="F14035">
        <v>29</v>
      </c>
      <c r="H14035">
        <v>331</v>
      </c>
      <c r="I14035">
        <v>0.3</v>
      </c>
      <c r="X14035" s="16">
        <f t="shared" ref="X14035:X14098" si="226">AVERAGE(D14020:D14035)</f>
        <v>5.115384615384615</v>
      </c>
    </row>
    <row r="14036" spans="1:24" x14ac:dyDescent="0.25">
      <c r="A14036" s="1">
        <v>42297.395833333336</v>
      </c>
      <c r="E14036">
        <v>8.9</v>
      </c>
      <c r="F14036">
        <v>34</v>
      </c>
      <c r="H14036">
        <v>315</v>
      </c>
      <c r="I14036">
        <v>0.7</v>
      </c>
      <c r="X14036" s="16">
        <f t="shared" si="226"/>
        <v>4.2499999999999991</v>
      </c>
    </row>
    <row r="14037" spans="1:24" x14ac:dyDescent="0.25">
      <c r="A14037" s="1">
        <v>42297.416666666664</v>
      </c>
      <c r="E14037">
        <v>9</v>
      </c>
      <c r="F14037">
        <v>50</v>
      </c>
      <c r="H14037">
        <v>302</v>
      </c>
      <c r="I14037">
        <v>1</v>
      </c>
      <c r="X14037" s="16">
        <f t="shared" si="226"/>
        <v>3.3363636363636355</v>
      </c>
    </row>
    <row r="14038" spans="1:24" x14ac:dyDescent="0.25">
      <c r="A14038" s="1">
        <v>42297.4375</v>
      </c>
      <c r="E14038">
        <v>9.4</v>
      </c>
      <c r="F14038">
        <v>143</v>
      </c>
      <c r="H14038">
        <v>309</v>
      </c>
      <c r="I14038">
        <v>1.5</v>
      </c>
      <c r="X14038" s="16">
        <f t="shared" si="226"/>
        <v>2.42</v>
      </c>
    </row>
    <row r="14039" spans="1:24" x14ac:dyDescent="0.25">
      <c r="A14039" s="1">
        <v>42297.458333333336</v>
      </c>
      <c r="B14039">
        <v>42.8</v>
      </c>
      <c r="C14039">
        <v>35.200000000000003</v>
      </c>
      <c r="D14039">
        <v>7.2</v>
      </c>
      <c r="E14039">
        <v>9.8000000000000007</v>
      </c>
      <c r="F14039">
        <v>154</v>
      </c>
      <c r="G14039">
        <v>0</v>
      </c>
      <c r="H14039">
        <v>305</v>
      </c>
      <c r="I14039">
        <v>1.8</v>
      </c>
      <c r="X14039" s="16">
        <f t="shared" si="226"/>
        <v>2.35</v>
      </c>
    </row>
    <row r="14040" spans="1:24" x14ac:dyDescent="0.25">
      <c r="A14040" s="1">
        <v>42297.479166666664</v>
      </c>
      <c r="B14040">
        <v>46</v>
      </c>
      <c r="C14040">
        <v>35.4</v>
      </c>
      <c r="D14040">
        <v>8.5</v>
      </c>
      <c r="E14040">
        <v>10.199999999999999</v>
      </c>
      <c r="F14040">
        <v>179</v>
      </c>
      <c r="G14040">
        <v>0</v>
      </c>
      <c r="H14040">
        <v>309</v>
      </c>
      <c r="I14040">
        <v>1.6</v>
      </c>
      <c r="X14040" s="16">
        <f t="shared" si="226"/>
        <v>2.9090909090909092</v>
      </c>
    </row>
    <row r="14041" spans="1:24" x14ac:dyDescent="0.25">
      <c r="A14041" s="1">
        <v>42297.5</v>
      </c>
      <c r="B14041">
        <v>41.5</v>
      </c>
      <c r="C14041">
        <v>34.700000000000003</v>
      </c>
      <c r="D14041">
        <v>12.7</v>
      </c>
      <c r="E14041">
        <v>10.4</v>
      </c>
      <c r="F14041">
        <v>214</v>
      </c>
      <c r="G14041">
        <v>0</v>
      </c>
      <c r="H14041">
        <v>304</v>
      </c>
      <c r="I14041">
        <v>1.7</v>
      </c>
      <c r="X14041" s="16">
        <f t="shared" si="226"/>
        <v>3.4636363636363638</v>
      </c>
    </row>
    <row r="14042" spans="1:24" x14ac:dyDescent="0.25">
      <c r="A14042" s="1">
        <v>42297.520833333336</v>
      </c>
      <c r="B14042">
        <v>27.6</v>
      </c>
      <c r="C14042">
        <v>30.4</v>
      </c>
      <c r="D14042">
        <v>21.9</v>
      </c>
      <c r="E14042">
        <v>11</v>
      </c>
      <c r="F14042">
        <v>300</v>
      </c>
      <c r="G14042">
        <v>0</v>
      </c>
      <c r="H14042">
        <v>309</v>
      </c>
      <c r="I14042">
        <v>1.6</v>
      </c>
      <c r="X14042" s="16">
        <f t="shared" si="226"/>
        <v>5.0181818181818176</v>
      </c>
    </row>
    <row r="14043" spans="1:24" x14ac:dyDescent="0.25">
      <c r="A14043" s="1">
        <v>42297.541666666664</v>
      </c>
      <c r="B14043">
        <v>31.5</v>
      </c>
      <c r="C14043">
        <v>31.9</v>
      </c>
      <c r="D14043">
        <v>27.5</v>
      </c>
      <c r="E14043">
        <v>11.5</v>
      </c>
      <c r="F14043">
        <v>353</v>
      </c>
      <c r="G14043">
        <v>0</v>
      </c>
      <c r="H14043">
        <v>299</v>
      </c>
      <c r="I14043">
        <v>1.6</v>
      </c>
      <c r="X14043" s="16">
        <f t="shared" si="226"/>
        <v>7.290909090909091</v>
      </c>
    </row>
    <row r="14044" spans="1:24" x14ac:dyDescent="0.25">
      <c r="A14044" s="1">
        <v>42297.5625</v>
      </c>
      <c r="B14044">
        <v>41.6</v>
      </c>
      <c r="C14044">
        <v>39.6</v>
      </c>
      <c r="D14044">
        <v>30.5</v>
      </c>
      <c r="E14044">
        <v>12</v>
      </c>
      <c r="F14044">
        <v>254</v>
      </c>
      <c r="G14044">
        <v>0</v>
      </c>
      <c r="H14044">
        <v>289</v>
      </c>
      <c r="I14044">
        <v>1.6</v>
      </c>
      <c r="X14044" s="16">
        <f t="shared" si="226"/>
        <v>10.027272727272727</v>
      </c>
    </row>
    <row r="14045" spans="1:24" x14ac:dyDescent="0.25">
      <c r="A14045" s="1">
        <v>42297.583333333336</v>
      </c>
      <c r="B14045">
        <v>30.5</v>
      </c>
      <c r="C14045">
        <v>35.4</v>
      </c>
      <c r="D14045">
        <v>36.4</v>
      </c>
      <c r="E14045">
        <v>12.2</v>
      </c>
      <c r="F14045">
        <v>263</v>
      </c>
      <c r="G14045">
        <v>0</v>
      </c>
      <c r="H14045">
        <v>305</v>
      </c>
      <c r="I14045">
        <v>1.6</v>
      </c>
      <c r="X14045" s="16">
        <f t="shared" si="226"/>
        <v>13.30909090909091</v>
      </c>
    </row>
    <row r="14046" spans="1:24" x14ac:dyDescent="0.25">
      <c r="A14046" s="1">
        <v>42297.604166666664</v>
      </c>
      <c r="B14046">
        <v>30.8</v>
      </c>
      <c r="C14046">
        <v>36.200000000000003</v>
      </c>
      <c r="D14046">
        <v>36.5</v>
      </c>
      <c r="E14046">
        <v>12.5</v>
      </c>
      <c r="F14046">
        <v>194</v>
      </c>
      <c r="G14046">
        <v>0</v>
      </c>
      <c r="H14046">
        <v>316</v>
      </c>
      <c r="I14046">
        <v>1.2</v>
      </c>
      <c r="X14046" s="16">
        <f t="shared" si="226"/>
        <v>16.572727272727274</v>
      </c>
    </row>
    <row r="14047" spans="1:24" x14ac:dyDescent="0.25">
      <c r="A14047" s="1">
        <v>42297.625</v>
      </c>
      <c r="B14047">
        <v>33.1</v>
      </c>
      <c r="C14047">
        <v>39.700000000000003</v>
      </c>
      <c r="D14047">
        <v>32.9</v>
      </c>
      <c r="E14047">
        <v>12.6</v>
      </c>
      <c r="F14047">
        <v>149</v>
      </c>
      <c r="G14047">
        <v>0</v>
      </c>
      <c r="H14047">
        <v>308</v>
      </c>
      <c r="I14047">
        <v>1</v>
      </c>
      <c r="X14047" s="16">
        <f t="shared" si="226"/>
        <v>19.527272727272727</v>
      </c>
    </row>
    <row r="14048" spans="1:24" x14ac:dyDescent="0.25">
      <c r="A14048" s="1">
        <v>42297.645833333336</v>
      </c>
      <c r="B14048">
        <v>32.799999999999997</v>
      </c>
      <c r="C14048">
        <v>42.1</v>
      </c>
      <c r="D14048">
        <v>32</v>
      </c>
      <c r="E14048">
        <v>12.6</v>
      </c>
      <c r="F14048">
        <v>127</v>
      </c>
      <c r="G14048">
        <v>0</v>
      </c>
      <c r="H14048">
        <v>321</v>
      </c>
      <c r="I14048">
        <v>0.9</v>
      </c>
      <c r="X14048" s="16">
        <f t="shared" si="226"/>
        <v>22.400000000000002</v>
      </c>
    </row>
    <row r="14049" spans="1:24" x14ac:dyDescent="0.25">
      <c r="A14049" s="1">
        <v>42297.666666666664</v>
      </c>
      <c r="B14049">
        <v>32.799999999999997</v>
      </c>
      <c r="C14049">
        <v>42.2</v>
      </c>
      <c r="D14049">
        <v>33.4</v>
      </c>
      <c r="E14049">
        <v>12.6</v>
      </c>
      <c r="F14049">
        <v>76</v>
      </c>
      <c r="G14049">
        <v>0</v>
      </c>
      <c r="H14049">
        <v>310</v>
      </c>
      <c r="I14049">
        <v>1.2</v>
      </c>
      <c r="X14049" s="16">
        <f t="shared" si="226"/>
        <v>25.40909090909091</v>
      </c>
    </row>
    <row r="14050" spans="1:24" x14ac:dyDescent="0.25">
      <c r="A14050" s="1">
        <v>42297.6875</v>
      </c>
      <c r="B14050">
        <v>32.5</v>
      </c>
      <c r="C14050">
        <v>48.8</v>
      </c>
      <c r="D14050">
        <v>28.1</v>
      </c>
      <c r="E14050">
        <v>12.5</v>
      </c>
      <c r="F14050">
        <v>91</v>
      </c>
      <c r="G14050">
        <v>0</v>
      </c>
      <c r="H14050">
        <v>315</v>
      </c>
      <c r="I14050">
        <v>0.9</v>
      </c>
      <c r="X14050" s="16">
        <f t="shared" si="226"/>
        <v>25.633333333333336</v>
      </c>
    </row>
    <row r="14051" spans="1:24" x14ac:dyDescent="0.25">
      <c r="A14051" s="1">
        <v>42297.708333333336</v>
      </c>
      <c r="B14051">
        <v>31.3</v>
      </c>
      <c r="C14051">
        <v>47.9</v>
      </c>
      <c r="D14051">
        <v>26.9</v>
      </c>
      <c r="E14051">
        <v>12.4</v>
      </c>
      <c r="F14051">
        <v>43</v>
      </c>
      <c r="G14051">
        <v>0</v>
      </c>
      <c r="H14051">
        <v>311</v>
      </c>
      <c r="I14051">
        <v>1.2</v>
      </c>
      <c r="X14051" s="16">
        <f t="shared" si="226"/>
        <v>25.73076923076923</v>
      </c>
    </row>
    <row r="14052" spans="1:24" x14ac:dyDescent="0.25">
      <c r="A14052" s="1">
        <v>42297.729166666664</v>
      </c>
      <c r="B14052">
        <v>23.3</v>
      </c>
      <c r="C14052">
        <v>58.8</v>
      </c>
      <c r="D14052">
        <v>10.9</v>
      </c>
      <c r="E14052">
        <v>11.5</v>
      </c>
      <c r="F14052">
        <v>14</v>
      </c>
      <c r="G14052">
        <v>0</v>
      </c>
      <c r="H14052">
        <v>328</v>
      </c>
      <c r="I14052">
        <v>0.2</v>
      </c>
      <c r="X14052" s="16">
        <f t="shared" si="226"/>
        <v>24.671428571428571</v>
      </c>
    </row>
    <row r="14053" spans="1:24" x14ac:dyDescent="0.25">
      <c r="A14053" s="1">
        <v>42297.75</v>
      </c>
      <c r="B14053">
        <v>3</v>
      </c>
      <c r="C14053">
        <v>41.4</v>
      </c>
      <c r="D14053">
        <v>10.4</v>
      </c>
      <c r="E14053">
        <v>10.3</v>
      </c>
      <c r="F14053">
        <v>6</v>
      </c>
      <c r="G14053">
        <v>0</v>
      </c>
      <c r="H14053">
        <v>55</v>
      </c>
      <c r="I14053">
        <v>0.7</v>
      </c>
      <c r="X14053" s="16">
        <f t="shared" si="226"/>
        <v>23.719999999999995</v>
      </c>
    </row>
    <row r="14054" spans="1:24" x14ac:dyDescent="0.25">
      <c r="A14054" s="1">
        <v>42297.770833333336</v>
      </c>
      <c r="B14054">
        <v>3.1</v>
      </c>
      <c r="C14054">
        <v>41.9</v>
      </c>
      <c r="D14054">
        <v>7.4</v>
      </c>
      <c r="E14054">
        <v>9.3000000000000007</v>
      </c>
      <c r="F14054">
        <v>5</v>
      </c>
      <c r="G14054">
        <v>0</v>
      </c>
      <c r="H14054">
        <v>76</v>
      </c>
      <c r="I14054">
        <v>0.3</v>
      </c>
      <c r="X14054" s="16">
        <f t="shared" si="226"/>
        <v>22.699999999999996</v>
      </c>
    </row>
    <row r="14055" spans="1:24" x14ac:dyDescent="0.25">
      <c r="A14055" s="1">
        <v>42297.791666666664</v>
      </c>
      <c r="B14055">
        <v>27.2</v>
      </c>
      <c r="C14055">
        <v>50.1</v>
      </c>
      <c r="D14055">
        <v>4.5999999999999996</v>
      </c>
      <c r="E14055">
        <v>9.3000000000000007</v>
      </c>
      <c r="F14055">
        <v>6</v>
      </c>
      <c r="G14055">
        <v>0</v>
      </c>
      <c r="H14055">
        <v>268</v>
      </c>
      <c r="I14055">
        <v>0.1</v>
      </c>
      <c r="X14055" s="16">
        <f t="shared" si="226"/>
        <v>22.537499999999998</v>
      </c>
    </row>
    <row r="14056" spans="1:24" x14ac:dyDescent="0.25">
      <c r="A14056" s="1">
        <v>42297.8125</v>
      </c>
      <c r="B14056">
        <v>6.9</v>
      </c>
      <c r="C14056">
        <v>47.4</v>
      </c>
      <c r="D14056">
        <v>5.0999999999999996</v>
      </c>
      <c r="E14056">
        <v>9.5</v>
      </c>
      <c r="F14056">
        <v>6</v>
      </c>
      <c r="G14056">
        <v>0</v>
      </c>
      <c r="H14056">
        <v>134</v>
      </c>
      <c r="I14056">
        <v>0.6</v>
      </c>
      <c r="X14056" s="16">
        <f t="shared" si="226"/>
        <v>22.324999999999999</v>
      </c>
    </row>
    <row r="14057" spans="1:24" x14ac:dyDescent="0.25">
      <c r="A14057" s="1">
        <v>42297.833333333336</v>
      </c>
      <c r="B14057">
        <v>4.8</v>
      </c>
      <c r="C14057">
        <v>41.5</v>
      </c>
      <c r="D14057">
        <v>9.8000000000000007</v>
      </c>
      <c r="E14057">
        <v>9.6999999999999993</v>
      </c>
      <c r="F14057">
        <v>6</v>
      </c>
      <c r="G14057">
        <v>0</v>
      </c>
      <c r="H14057">
        <v>155</v>
      </c>
      <c r="I14057">
        <v>0.9</v>
      </c>
      <c r="X14057" s="16">
        <f t="shared" si="226"/>
        <v>22.143750000000001</v>
      </c>
    </row>
    <row r="14058" spans="1:24" x14ac:dyDescent="0.25">
      <c r="A14058" s="1">
        <v>42297.854166666664</v>
      </c>
      <c r="B14058">
        <v>8.9</v>
      </c>
      <c r="C14058">
        <v>41.1</v>
      </c>
      <c r="D14058">
        <v>7</v>
      </c>
      <c r="E14058">
        <v>9.6</v>
      </c>
      <c r="F14058">
        <v>5</v>
      </c>
      <c r="G14058">
        <v>0</v>
      </c>
      <c r="H14058">
        <v>155</v>
      </c>
      <c r="I14058">
        <v>0.4</v>
      </c>
      <c r="X14058" s="16">
        <f t="shared" si="226"/>
        <v>21.212499999999999</v>
      </c>
    </row>
    <row r="14059" spans="1:24" x14ac:dyDescent="0.25">
      <c r="A14059" s="1">
        <v>42297.875</v>
      </c>
      <c r="B14059">
        <v>3.3</v>
      </c>
      <c r="C14059">
        <v>37.799999999999997</v>
      </c>
      <c r="D14059">
        <v>5.5</v>
      </c>
      <c r="E14059">
        <v>9.4</v>
      </c>
      <c r="F14059">
        <v>5</v>
      </c>
      <c r="G14059">
        <v>0</v>
      </c>
      <c r="H14059">
        <v>149</v>
      </c>
      <c r="I14059">
        <v>0.6</v>
      </c>
      <c r="X14059" s="16">
        <f t="shared" si="226"/>
        <v>19.837499999999999</v>
      </c>
    </row>
    <row r="14060" spans="1:24" x14ac:dyDescent="0.25">
      <c r="A14060" s="1">
        <v>42297.895833333336</v>
      </c>
      <c r="B14060">
        <v>4.5</v>
      </c>
      <c r="C14060">
        <v>37.1</v>
      </c>
      <c r="D14060">
        <v>3.2</v>
      </c>
      <c r="E14060">
        <v>9.1999999999999993</v>
      </c>
      <c r="F14060">
        <v>5</v>
      </c>
      <c r="G14060">
        <v>0</v>
      </c>
      <c r="H14060">
        <v>151</v>
      </c>
      <c r="I14060">
        <v>0.4</v>
      </c>
      <c r="X14060" s="16">
        <f t="shared" si="226"/>
        <v>18.131250000000005</v>
      </c>
    </row>
    <row r="14061" spans="1:24" x14ac:dyDescent="0.25">
      <c r="A14061" s="1">
        <v>42297.916666666664</v>
      </c>
      <c r="B14061">
        <v>11.3</v>
      </c>
      <c r="C14061">
        <v>37.200000000000003</v>
      </c>
      <c r="D14061">
        <v>1.3</v>
      </c>
      <c r="E14061">
        <v>9.1</v>
      </c>
      <c r="F14061">
        <v>5</v>
      </c>
      <c r="G14061">
        <v>0</v>
      </c>
      <c r="H14061">
        <v>156</v>
      </c>
      <c r="I14061">
        <v>0.4</v>
      </c>
      <c r="X14061" s="16">
        <f t="shared" si="226"/>
        <v>15.937500000000002</v>
      </c>
    </row>
    <row r="14062" spans="1:24" x14ac:dyDescent="0.25">
      <c r="A14062" s="1">
        <v>42297.9375</v>
      </c>
      <c r="B14062">
        <v>9.8000000000000007</v>
      </c>
      <c r="C14062">
        <v>34.200000000000003</v>
      </c>
      <c r="D14062">
        <v>1.4</v>
      </c>
      <c r="E14062">
        <v>8.9</v>
      </c>
      <c r="F14062">
        <v>6</v>
      </c>
      <c r="G14062">
        <v>0</v>
      </c>
      <c r="H14062">
        <v>154</v>
      </c>
      <c r="I14062">
        <v>0.6</v>
      </c>
      <c r="X14062" s="16">
        <f t="shared" si="226"/>
        <v>13.743750000000002</v>
      </c>
    </row>
    <row r="14063" spans="1:24" x14ac:dyDescent="0.25">
      <c r="A14063" s="1">
        <v>42297.958333333336</v>
      </c>
      <c r="B14063">
        <v>3.3</v>
      </c>
      <c r="C14063">
        <v>29.2</v>
      </c>
      <c r="D14063">
        <v>4.5999999999999996</v>
      </c>
      <c r="E14063">
        <v>8.8000000000000007</v>
      </c>
      <c r="F14063">
        <v>5</v>
      </c>
      <c r="G14063">
        <v>0</v>
      </c>
      <c r="H14063">
        <v>156</v>
      </c>
      <c r="I14063">
        <v>0.6</v>
      </c>
      <c r="X14063" s="16">
        <f t="shared" si="226"/>
        <v>11.975000000000001</v>
      </c>
    </row>
    <row r="14064" spans="1:24" x14ac:dyDescent="0.25">
      <c r="A14064" s="1">
        <v>42297.979166666664</v>
      </c>
      <c r="B14064">
        <v>3.7</v>
      </c>
      <c r="C14064">
        <v>27.4</v>
      </c>
      <c r="D14064">
        <v>4.5999999999999996</v>
      </c>
      <c r="E14064">
        <v>8.5</v>
      </c>
      <c r="F14064">
        <v>5</v>
      </c>
      <c r="G14064">
        <v>0</v>
      </c>
      <c r="H14064">
        <v>152</v>
      </c>
      <c r="I14064">
        <v>0.9</v>
      </c>
      <c r="X14064" s="16">
        <f t="shared" si="226"/>
        <v>10.262500000000001</v>
      </c>
    </row>
    <row r="14065" spans="1:24" x14ac:dyDescent="0.25">
      <c r="A14065" s="1">
        <v>42298</v>
      </c>
      <c r="B14065">
        <v>3.9</v>
      </c>
      <c r="C14065">
        <v>26.8</v>
      </c>
      <c r="D14065">
        <v>3.3</v>
      </c>
      <c r="E14065">
        <v>8</v>
      </c>
      <c r="F14065">
        <v>5</v>
      </c>
      <c r="G14065">
        <v>0</v>
      </c>
      <c r="H14065">
        <v>151</v>
      </c>
      <c r="I14065">
        <v>0.7</v>
      </c>
      <c r="X14065" s="16">
        <f t="shared" si="226"/>
        <v>8.3812500000000014</v>
      </c>
    </row>
    <row r="14066" spans="1:24" x14ac:dyDescent="0.25">
      <c r="A14066" s="1">
        <v>42298.020833333336</v>
      </c>
      <c r="B14066">
        <v>3.4</v>
      </c>
      <c r="C14066">
        <v>24.5</v>
      </c>
      <c r="D14066">
        <v>4.4000000000000004</v>
      </c>
      <c r="E14066">
        <v>7.8</v>
      </c>
      <c r="F14066">
        <v>5</v>
      </c>
      <c r="G14066">
        <v>0</v>
      </c>
      <c r="H14066">
        <v>156</v>
      </c>
      <c r="I14066">
        <v>1</v>
      </c>
      <c r="X14066" s="16">
        <f t="shared" si="226"/>
        <v>6.8999999999999995</v>
      </c>
    </row>
    <row r="14067" spans="1:24" x14ac:dyDescent="0.25">
      <c r="A14067" s="1">
        <v>42298.041666666664</v>
      </c>
      <c r="B14067">
        <v>3.5</v>
      </c>
      <c r="C14067">
        <v>22.8</v>
      </c>
      <c r="D14067">
        <v>3.1</v>
      </c>
      <c r="E14067">
        <v>7.5</v>
      </c>
      <c r="F14067">
        <v>5</v>
      </c>
      <c r="G14067">
        <v>0</v>
      </c>
      <c r="H14067">
        <v>153</v>
      </c>
      <c r="I14067">
        <v>0.8</v>
      </c>
      <c r="X14067" s="16">
        <f t="shared" si="226"/>
        <v>5.4124999999999996</v>
      </c>
    </row>
    <row r="14068" spans="1:24" x14ac:dyDescent="0.25">
      <c r="A14068" s="1">
        <v>42298.0625</v>
      </c>
      <c r="B14068">
        <v>2.8</v>
      </c>
      <c r="C14068">
        <v>21.5</v>
      </c>
      <c r="D14068">
        <v>4</v>
      </c>
      <c r="E14068">
        <v>7.5</v>
      </c>
      <c r="F14068">
        <v>5</v>
      </c>
      <c r="G14068">
        <v>0</v>
      </c>
      <c r="H14068">
        <v>157</v>
      </c>
      <c r="I14068">
        <v>0.9</v>
      </c>
      <c r="X14068" s="16">
        <f t="shared" si="226"/>
        <v>4.9812499999999993</v>
      </c>
    </row>
    <row r="14069" spans="1:24" x14ac:dyDescent="0.25">
      <c r="A14069" s="1">
        <v>42298.083333333336</v>
      </c>
      <c r="B14069">
        <v>3</v>
      </c>
      <c r="C14069">
        <v>20.100000000000001</v>
      </c>
      <c r="D14069">
        <v>2.9</v>
      </c>
      <c r="E14069">
        <v>7.5</v>
      </c>
      <c r="F14069">
        <v>5</v>
      </c>
      <c r="G14069">
        <v>0</v>
      </c>
      <c r="H14069">
        <v>155</v>
      </c>
      <c r="I14069">
        <v>0.3</v>
      </c>
      <c r="X14069" s="16">
        <f t="shared" si="226"/>
        <v>4.5125000000000002</v>
      </c>
    </row>
    <row r="14070" spans="1:24" x14ac:dyDescent="0.25">
      <c r="A14070" s="1">
        <v>42298.104166666664</v>
      </c>
      <c r="B14070">
        <v>4.4000000000000004</v>
      </c>
      <c r="C14070">
        <v>20.3</v>
      </c>
      <c r="D14070">
        <v>2.5</v>
      </c>
      <c r="E14070">
        <v>7.7</v>
      </c>
      <c r="F14070">
        <v>6</v>
      </c>
      <c r="G14070">
        <v>0</v>
      </c>
      <c r="H14070">
        <v>164</v>
      </c>
      <c r="I14070">
        <v>0.4</v>
      </c>
      <c r="X14070" s="16">
        <f t="shared" si="226"/>
        <v>4.2062499999999998</v>
      </c>
    </row>
    <row r="14071" spans="1:24" x14ac:dyDescent="0.25">
      <c r="A14071" s="1">
        <v>42298.125</v>
      </c>
      <c r="B14071">
        <v>4.5999999999999996</v>
      </c>
      <c r="C14071">
        <v>19.899999999999999</v>
      </c>
      <c r="D14071">
        <v>2.2999999999999998</v>
      </c>
      <c r="E14071">
        <v>7.9</v>
      </c>
      <c r="F14071">
        <v>5</v>
      </c>
      <c r="G14071">
        <v>0</v>
      </c>
      <c r="H14071">
        <v>132</v>
      </c>
      <c r="I14071">
        <v>0.2</v>
      </c>
      <c r="X14071" s="16">
        <f t="shared" si="226"/>
        <v>4.0625</v>
      </c>
    </row>
    <row r="14072" spans="1:24" x14ac:dyDescent="0.25">
      <c r="A14072" s="1">
        <v>42298.145833333336</v>
      </c>
      <c r="B14072">
        <v>4.8</v>
      </c>
      <c r="C14072">
        <v>18.899999999999999</v>
      </c>
      <c r="D14072">
        <v>1.4</v>
      </c>
      <c r="E14072">
        <v>8</v>
      </c>
      <c r="F14072">
        <v>5</v>
      </c>
      <c r="G14072">
        <v>0</v>
      </c>
      <c r="H14072">
        <v>143</v>
      </c>
      <c r="I14072">
        <v>0.4</v>
      </c>
      <c r="X14072" s="16">
        <f t="shared" si="226"/>
        <v>3.8312499999999994</v>
      </c>
    </row>
    <row r="14073" spans="1:24" x14ac:dyDescent="0.25">
      <c r="A14073" s="1">
        <v>42298.166666666664</v>
      </c>
      <c r="B14073">
        <v>4.5999999999999996</v>
      </c>
      <c r="C14073">
        <v>19.8</v>
      </c>
      <c r="D14073">
        <v>2.2000000000000002</v>
      </c>
      <c r="E14073">
        <v>8.1</v>
      </c>
      <c r="F14073">
        <v>5</v>
      </c>
      <c r="G14073">
        <v>0</v>
      </c>
      <c r="H14073">
        <v>159</v>
      </c>
      <c r="I14073">
        <v>0.5</v>
      </c>
      <c r="X14073" s="16">
        <f t="shared" si="226"/>
        <v>3.3562500000000002</v>
      </c>
    </row>
    <row r="14074" spans="1:24" x14ac:dyDescent="0.25">
      <c r="A14074" s="1">
        <v>42298.1875</v>
      </c>
      <c r="B14074">
        <v>5</v>
      </c>
      <c r="C14074">
        <v>19.3</v>
      </c>
      <c r="E14074">
        <v>8.1999999999999993</v>
      </c>
      <c r="F14074">
        <v>5</v>
      </c>
      <c r="G14074">
        <v>0</v>
      </c>
      <c r="H14074">
        <v>146</v>
      </c>
      <c r="I14074">
        <v>0.2</v>
      </c>
      <c r="X14074" s="16">
        <f t="shared" si="226"/>
        <v>3.1133333333333337</v>
      </c>
    </row>
    <row r="14075" spans="1:24" x14ac:dyDescent="0.25">
      <c r="A14075" s="1">
        <v>42298.208333333336</v>
      </c>
      <c r="B14075">
        <v>8.5</v>
      </c>
      <c r="C14075">
        <v>18.8</v>
      </c>
      <c r="D14075">
        <v>1</v>
      </c>
      <c r="E14075">
        <v>8.1999999999999993</v>
      </c>
      <c r="F14075">
        <v>5</v>
      </c>
      <c r="G14075">
        <v>0</v>
      </c>
      <c r="H14075">
        <v>149</v>
      </c>
      <c r="I14075">
        <v>0.7</v>
      </c>
      <c r="X14075" s="16">
        <f t="shared" si="226"/>
        <v>2.813333333333333</v>
      </c>
    </row>
    <row r="14076" spans="1:24" x14ac:dyDescent="0.25">
      <c r="A14076" s="1">
        <v>42298.229166666664</v>
      </c>
      <c r="B14076">
        <v>15.1</v>
      </c>
      <c r="C14076">
        <v>20.3</v>
      </c>
      <c r="D14076">
        <v>1.2</v>
      </c>
      <c r="E14076">
        <v>8.1</v>
      </c>
      <c r="F14076">
        <v>5</v>
      </c>
      <c r="G14076">
        <v>0</v>
      </c>
      <c r="H14076">
        <v>157</v>
      </c>
      <c r="I14076">
        <v>1</v>
      </c>
      <c r="X14076" s="16">
        <f t="shared" si="226"/>
        <v>2.68</v>
      </c>
    </row>
    <row r="14077" spans="1:24" x14ac:dyDescent="0.25">
      <c r="A14077" s="1">
        <v>42298.25</v>
      </c>
      <c r="B14077">
        <v>35.5</v>
      </c>
      <c r="C14077">
        <v>21.7</v>
      </c>
      <c r="D14077">
        <v>1</v>
      </c>
      <c r="E14077">
        <v>7.9</v>
      </c>
      <c r="F14077">
        <v>5</v>
      </c>
      <c r="G14077">
        <v>0</v>
      </c>
      <c r="H14077">
        <v>153</v>
      </c>
      <c r="I14077">
        <v>1.4</v>
      </c>
      <c r="X14077" s="16">
        <f t="shared" si="226"/>
        <v>2.6599999999999997</v>
      </c>
    </row>
    <row r="14078" spans="1:24" x14ac:dyDescent="0.25">
      <c r="A14078" s="1">
        <v>42298.270833333336</v>
      </c>
      <c r="B14078">
        <v>22.5</v>
      </c>
      <c r="C14078">
        <v>20.5</v>
      </c>
      <c r="D14078">
        <v>1.1000000000000001</v>
      </c>
      <c r="E14078">
        <v>7.9</v>
      </c>
      <c r="F14078">
        <v>5</v>
      </c>
      <c r="G14078">
        <v>0</v>
      </c>
      <c r="H14078">
        <v>147</v>
      </c>
      <c r="I14078">
        <v>0.8</v>
      </c>
      <c r="X14078" s="16">
        <f t="shared" si="226"/>
        <v>2.6400000000000006</v>
      </c>
    </row>
    <row r="14079" spans="1:24" x14ac:dyDescent="0.25">
      <c r="A14079" s="1">
        <v>42298.291666666664</v>
      </c>
      <c r="B14079">
        <v>31.6</v>
      </c>
      <c r="C14079">
        <v>19.8</v>
      </c>
      <c r="D14079">
        <v>1</v>
      </c>
      <c r="E14079">
        <v>8</v>
      </c>
      <c r="F14079">
        <v>6</v>
      </c>
      <c r="G14079">
        <v>0</v>
      </c>
      <c r="H14079">
        <v>145</v>
      </c>
      <c r="I14079">
        <v>0.8</v>
      </c>
      <c r="X14079" s="16">
        <f t="shared" si="226"/>
        <v>2.4</v>
      </c>
    </row>
    <row r="14080" spans="1:24" x14ac:dyDescent="0.25">
      <c r="A14080" s="1">
        <v>42298.3125</v>
      </c>
      <c r="B14080">
        <v>29.8</v>
      </c>
      <c r="C14080">
        <v>20</v>
      </c>
      <c r="D14080">
        <v>1.1000000000000001</v>
      </c>
      <c r="E14080">
        <v>8.1</v>
      </c>
      <c r="F14080">
        <v>8</v>
      </c>
      <c r="G14080">
        <v>0</v>
      </c>
      <c r="H14080">
        <v>124</v>
      </c>
      <c r="I14080">
        <v>0.5</v>
      </c>
      <c r="X14080" s="16">
        <f t="shared" si="226"/>
        <v>2.1666666666666665</v>
      </c>
    </row>
    <row r="14081" spans="1:24" x14ac:dyDescent="0.25">
      <c r="A14081" s="1">
        <v>42298.333333333336</v>
      </c>
      <c r="B14081">
        <v>42.1</v>
      </c>
      <c r="C14081">
        <v>22.3</v>
      </c>
      <c r="D14081">
        <v>1.1000000000000001</v>
      </c>
      <c r="E14081">
        <v>8.3000000000000007</v>
      </c>
      <c r="F14081">
        <v>10</v>
      </c>
      <c r="G14081">
        <v>0</v>
      </c>
      <c r="H14081">
        <v>108</v>
      </c>
      <c r="I14081">
        <v>0.5</v>
      </c>
      <c r="X14081" s="16">
        <f t="shared" si="226"/>
        <v>2.02</v>
      </c>
    </row>
    <row r="14082" spans="1:24" x14ac:dyDescent="0.25">
      <c r="A14082" s="1">
        <v>42298.354166666664</v>
      </c>
      <c r="B14082">
        <v>35.5</v>
      </c>
      <c r="C14082">
        <v>21.6</v>
      </c>
      <c r="D14082">
        <v>1.5</v>
      </c>
      <c r="E14082">
        <v>8.3000000000000007</v>
      </c>
      <c r="F14082">
        <v>20</v>
      </c>
      <c r="G14082">
        <v>0.02</v>
      </c>
      <c r="H14082">
        <v>147</v>
      </c>
      <c r="I14082">
        <v>0.7</v>
      </c>
      <c r="X14082" s="16">
        <f t="shared" si="226"/>
        <v>1.8266666666666669</v>
      </c>
    </row>
    <row r="14083" spans="1:24" x14ac:dyDescent="0.25">
      <c r="A14083" s="1">
        <v>42298.375</v>
      </c>
      <c r="B14083">
        <v>32.299999999999997</v>
      </c>
      <c r="C14083">
        <v>20.3</v>
      </c>
      <c r="D14083">
        <v>1.5</v>
      </c>
      <c r="E14083">
        <v>8.4</v>
      </c>
      <c r="F14083">
        <v>32</v>
      </c>
      <c r="G14083">
        <v>5.0000000000000001E-3</v>
      </c>
      <c r="H14083">
        <v>122</v>
      </c>
      <c r="I14083">
        <v>0.6</v>
      </c>
      <c r="X14083" s="16">
        <f t="shared" si="226"/>
        <v>1.7200000000000002</v>
      </c>
    </row>
    <row r="14084" spans="1:24" x14ac:dyDescent="0.25">
      <c r="A14084" s="1">
        <v>42298.395833333336</v>
      </c>
      <c r="B14084">
        <v>32.1</v>
      </c>
      <c r="C14084">
        <v>20.399999999999999</v>
      </c>
      <c r="D14084">
        <v>2.1</v>
      </c>
      <c r="E14084">
        <v>8.4</v>
      </c>
      <c r="F14084">
        <v>47</v>
      </c>
      <c r="H14084">
        <v>135</v>
      </c>
      <c r="I14084">
        <v>0.7</v>
      </c>
      <c r="X14084" s="16">
        <f t="shared" si="226"/>
        <v>1.5933333333333337</v>
      </c>
    </row>
    <row r="14085" spans="1:24" x14ac:dyDescent="0.25">
      <c r="A14085" s="1">
        <v>42298.416666666664</v>
      </c>
      <c r="B14085">
        <v>38.299999999999997</v>
      </c>
      <c r="C14085">
        <v>24.7</v>
      </c>
      <c r="D14085">
        <v>2.5</v>
      </c>
      <c r="E14085">
        <v>8.6999999999999993</v>
      </c>
      <c r="F14085">
        <v>55</v>
      </c>
      <c r="H14085">
        <v>139</v>
      </c>
      <c r="I14085">
        <v>0.7</v>
      </c>
      <c r="X14085" s="16">
        <f t="shared" si="226"/>
        <v>1.5666666666666667</v>
      </c>
    </row>
    <row r="14086" spans="1:24" x14ac:dyDescent="0.25">
      <c r="A14086" s="1">
        <v>42298.4375</v>
      </c>
      <c r="B14086">
        <v>31.8</v>
      </c>
      <c r="C14086">
        <v>22.3</v>
      </c>
      <c r="D14086">
        <v>3.2</v>
      </c>
      <c r="E14086">
        <v>8.9</v>
      </c>
      <c r="F14086">
        <v>97</v>
      </c>
      <c r="G14086">
        <v>0</v>
      </c>
      <c r="H14086">
        <v>140</v>
      </c>
      <c r="I14086">
        <v>0.8</v>
      </c>
      <c r="X14086" s="16">
        <f t="shared" si="226"/>
        <v>1.6133333333333333</v>
      </c>
    </row>
    <row r="14087" spans="1:24" x14ac:dyDescent="0.25">
      <c r="A14087" s="1">
        <v>42298.458333333336</v>
      </c>
      <c r="B14087">
        <v>37.9</v>
      </c>
      <c r="C14087">
        <v>22.1</v>
      </c>
      <c r="D14087">
        <v>4</v>
      </c>
      <c r="E14087">
        <v>9.1999999999999993</v>
      </c>
      <c r="F14087">
        <v>142</v>
      </c>
      <c r="G14087">
        <v>5.0000000000000001E-3</v>
      </c>
      <c r="H14087">
        <v>136</v>
      </c>
      <c r="I14087">
        <v>0.9</v>
      </c>
      <c r="X14087" s="16">
        <f t="shared" si="226"/>
        <v>1.7266666666666666</v>
      </c>
    </row>
    <row r="14088" spans="1:24" x14ac:dyDescent="0.25">
      <c r="A14088" s="1">
        <v>42298.479166666664</v>
      </c>
      <c r="B14088">
        <v>58.9</v>
      </c>
      <c r="C14088">
        <v>29.8</v>
      </c>
      <c r="D14088">
        <v>3.5</v>
      </c>
      <c r="E14088">
        <v>9.4</v>
      </c>
      <c r="F14088">
        <v>114</v>
      </c>
      <c r="G14088">
        <v>0</v>
      </c>
      <c r="H14088">
        <v>170</v>
      </c>
      <c r="I14088">
        <v>0.5</v>
      </c>
      <c r="X14088" s="16">
        <f t="shared" si="226"/>
        <v>1.8666666666666665</v>
      </c>
    </row>
    <row r="14089" spans="1:24" x14ac:dyDescent="0.25">
      <c r="A14089" s="1">
        <v>42298.5</v>
      </c>
      <c r="B14089">
        <v>68.8</v>
      </c>
      <c r="C14089">
        <v>35.799999999999997</v>
      </c>
      <c r="D14089">
        <v>4</v>
      </c>
      <c r="E14089">
        <v>9.6999999999999993</v>
      </c>
      <c r="F14089">
        <v>110</v>
      </c>
      <c r="G14089">
        <v>0</v>
      </c>
      <c r="H14089">
        <v>272</v>
      </c>
      <c r="I14089">
        <v>0.6</v>
      </c>
      <c r="X14089" s="16">
        <f t="shared" si="226"/>
        <v>1.9866666666666668</v>
      </c>
    </row>
    <row r="14090" spans="1:24" x14ac:dyDescent="0.25">
      <c r="A14090" s="1">
        <v>42298.520833333336</v>
      </c>
      <c r="B14090">
        <v>54.2</v>
      </c>
      <c r="C14090">
        <v>36.200000000000003</v>
      </c>
      <c r="D14090">
        <v>7.5</v>
      </c>
      <c r="E14090">
        <v>10</v>
      </c>
      <c r="F14090">
        <v>164</v>
      </c>
      <c r="G14090">
        <v>0</v>
      </c>
      <c r="H14090">
        <v>291</v>
      </c>
      <c r="I14090">
        <v>0.7</v>
      </c>
      <c r="X14090" s="16">
        <f t="shared" si="226"/>
        <v>2.3312499999999998</v>
      </c>
    </row>
    <row r="14091" spans="1:24" x14ac:dyDescent="0.25">
      <c r="A14091" s="1">
        <v>42298.541666666664</v>
      </c>
      <c r="B14091">
        <v>41.6</v>
      </c>
      <c r="C14091">
        <v>33.9</v>
      </c>
      <c r="D14091">
        <v>6.6</v>
      </c>
      <c r="E14091">
        <v>10.4</v>
      </c>
      <c r="F14091">
        <v>189</v>
      </c>
      <c r="G14091">
        <v>0</v>
      </c>
      <c r="H14091">
        <v>176</v>
      </c>
      <c r="I14091">
        <v>0.3</v>
      </c>
      <c r="X14091" s="16">
        <f t="shared" si="226"/>
        <v>2.6812499999999999</v>
      </c>
    </row>
    <row r="14092" spans="1:24" x14ac:dyDescent="0.25">
      <c r="A14092" s="1">
        <v>42298.5625</v>
      </c>
      <c r="B14092">
        <v>35.4</v>
      </c>
      <c r="C14092">
        <v>31.8</v>
      </c>
      <c r="E14092">
        <v>10.8</v>
      </c>
      <c r="F14092">
        <v>241</v>
      </c>
      <c r="G14092">
        <v>0</v>
      </c>
      <c r="H14092">
        <v>150</v>
      </c>
      <c r="I14092">
        <v>0.8</v>
      </c>
      <c r="X14092" s="16">
        <f t="shared" si="226"/>
        <v>2.7800000000000002</v>
      </c>
    </row>
    <row r="14093" spans="1:24" x14ac:dyDescent="0.25">
      <c r="A14093" s="1">
        <v>42298.583333333336</v>
      </c>
      <c r="B14093">
        <v>50.2</v>
      </c>
      <c r="C14093">
        <v>35.4</v>
      </c>
      <c r="E14093">
        <v>11.2</v>
      </c>
      <c r="F14093">
        <v>232</v>
      </c>
      <c r="G14093">
        <v>0</v>
      </c>
      <c r="H14093">
        <v>219</v>
      </c>
      <c r="I14093">
        <v>0.2</v>
      </c>
      <c r="X14093" s="16">
        <f t="shared" si="226"/>
        <v>2.9071428571428575</v>
      </c>
    </row>
    <row r="14094" spans="1:24" x14ac:dyDescent="0.25">
      <c r="A14094" s="1">
        <v>42298.604166666664</v>
      </c>
      <c r="B14094">
        <v>63.2</v>
      </c>
      <c r="C14094">
        <v>46</v>
      </c>
      <c r="E14094">
        <v>11.2</v>
      </c>
      <c r="F14094">
        <v>200</v>
      </c>
      <c r="G14094">
        <v>0</v>
      </c>
      <c r="H14094">
        <v>276</v>
      </c>
      <c r="I14094">
        <v>1.2</v>
      </c>
      <c r="X14094" s="16">
        <f t="shared" si="226"/>
        <v>3.0461538461538464</v>
      </c>
    </row>
    <row r="14095" spans="1:24" x14ac:dyDescent="0.25">
      <c r="A14095" s="1">
        <v>42298.625</v>
      </c>
      <c r="B14095">
        <v>45.6</v>
      </c>
      <c r="C14095">
        <v>41.8</v>
      </c>
      <c r="D14095">
        <v>14.3</v>
      </c>
      <c r="E14095">
        <v>11.3</v>
      </c>
      <c r="F14095">
        <v>142</v>
      </c>
      <c r="G14095">
        <v>0</v>
      </c>
      <c r="H14095">
        <v>286</v>
      </c>
      <c r="I14095">
        <v>0.9</v>
      </c>
      <c r="X14095" s="16">
        <f t="shared" si="226"/>
        <v>4.0692307692307699</v>
      </c>
    </row>
    <row r="14096" spans="1:24" x14ac:dyDescent="0.25">
      <c r="A14096" s="1">
        <v>42298.645833333336</v>
      </c>
      <c r="B14096">
        <v>38.700000000000003</v>
      </c>
      <c r="C14096">
        <v>49.2</v>
      </c>
      <c r="D14096">
        <v>8.6</v>
      </c>
      <c r="E14096">
        <v>11.5</v>
      </c>
      <c r="F14096">
        <v>99</v>
      </c>
      <c r="G14096">
        <v>0</v>
      </c>
      <c r="H14096">
        <v>347</v>
      </c>
      <c r="I14096">
        <v>0.4</v>
      </c>
      <c r="X14096" s="16">
        <f t="shared" si="226"/>
        <v>4.6461538461538456</v>
      </c>
    </row>
    <row r="14097" spans="1:24" x14ac:dyDescent="0.25">
      <c r="A14097" s="1">
        <v>42298.666666666664</v>
      </c>
      <c r="B14097">
        <v>41.7</v>
      </c>
      <c r="C14097">
        <v>52.6</v>
      </c>
      <c r="D14097">
        <v>6.2</v>
      </c>
      <c r="E14097">
        <v>11.5</v>
      </c>
      <c r="F14097">
        <v>72</v>
      </c>
      <c r="G14097">
        <v>0</v>
      </c>
      <c r="H14097">
        <v>347</v>
      </c>
      <c r="I14097">
        <v>0.3</v>
      </c>
      <c r="X14097" s="16">
        <f t="shared" si="226"/>
        <v>5.0384615384615383</v>
      </c>
    </row>
    <row r="14098" spans="1:24" x14ac:dyDescent="0.25">
      <c r="A14098" s="1">
        <v>42298.6875</v>
      </c>
      <c r="B14098">
        <v>45.9</v>
      </c>
      <c r="C14098">
        <v>55.8</v>
      </c>
      <c r="D14098">
        <v>4.7</v>
      </c>
      <c r="E14098">
        <v>11.5</v>
      </c>
      <c r="F14098">
        <v>52</v>
      </c>
      <c r="G14098">
        <v>0</v>
      </c>
      <c r="H14098">
        <v>46</v>
      </c>
      <c r="I14098">
        <v>0.2</v>
      </c>
      <c r="X14098" s="16">
        <f t="shared" si="226"/>
        <v>5.2846153846153845</v>
      </c>
    </row>
    <row r="14099" spans="1:24" x14ac:dyDescent="0.25">
      <c r="A14099" s="1">
        <v>42298.708333333336</v>
      </c>
      <c r="B14099">
        <v>15.1</v>
      </c>
      <c r="C14099">
        <v>50.3</v>
      </c>
      <c r="D14099">
        <v>5.2</v>
      </c>
      <c r="E14099">
        <v>11.3</v>
      </c>
      <c r="F14099">
        <v>31</v>
      </c>
      <c r="G14099">
        <v>0</v>
      </c>
      <c r="H14099">
        <v>93</v>
      </c>
      <c r="I14099">
        <v>0.7</v>
      </c>
      <c r="X14099" s="16">
        <f t="shared" ref="X14099:X14162" si="227">AVERAGE(D14084:D14099)</f>
        <v>5.5692307692307699</v>
      </c>
    </row>
    <row r="14100" spans="1:24" x14ac:dyDescent="0.25">
      <c r="A14100" s="1">
        <v>42298.729166666664</v>
      </c>
      <c r="B14100">
        <v>26.4</v>
      </c>
      <c r="C14100">
        <v>50.7</v>
      </c>
      <c r="D14100">
        <v>2.4</v>
      </c>
      <c r="E14100">
        <v>11</v>
      </c>
      <c r="F14100">
        <v>12</v>
      </c>
      <c r="G14100">
        <v>0</v>
      </c>
      <c r="H14100">
        <v>119</v>
      </c>
      <c r="I14100">
        <v>0.4</v>
      </c>
      <c r="X14100" s="16">
        <f t="shared" si="227"/>
        <v>5.5923076923076929</v>
      </c>
    </row>
    <row r="14101" spans="1:24" x14ac:dyDescent="0.25">
      <c r="A14101" s="1">
        <v>42298.75</v>
      </c>
      <c r="B14101">
        <v>26.9</v>
      </c>
      <c r="C14101">
        <v>49.3</v>
      </c>
      <c r="D14101">
        <v>2.4</v>
      </c>
      <c r="E14101">
        <v>10.5</v>
      </c>
      <c r="F14101">
        <v>6</v>
      </c>
      <c r="G14101">
        <v>0</v>
      </c>
      <c r="H14101">
        <v>120</v>
      </c>
      <c r="I14101">
        <v>0.6</v>
      </c>
      <c r="X14101" s="16">
        <f t="shared" si="227"/>
        <v>5.5846153846153852</v>
      </c>
    </row>
    <row r="14102" spans="1:24" x14ac:dyDescent="0.25">
      <c r="A14102" s="1">
        <v>42298.770833333336</v>
      </c>
      <c r="B14102">
        <v>19</v>
      </c>
      <c r="C14102">
        <v>47.2</v>
      </c>
      <c r="D14102">
        <v>1.4</v>
      </c>
      <c r="E14102">
        <v>10.1</v>
      </c>
      <c r="F14102">
        <v>6</v>
      </c>
      <c r="G14102">
        <v>0</v>
      </c>
      <c r="H14102">
        <v>137</v>
      </c>
      <c r="I14102">
        <v>0.6</v>
      </c>
      <c r="X14102" s="16">
        <f t="shared" si="227"/>
        <v>5.4461538461538481</v>
      </c>
    </row>
    <row r="14103" spans="1:24" x14ac:dyDescent="0.25">
      <c r="A14103" s="1">
        <v>42298.791666666664</v>
      </c>
      <c r="B14103">
        <v>23.5</v>
      </c>
      <c r="C14103">
        <v>44.9</v>
      </c>
      <c r="D14103">
        <v>1.9</v>
      </c>
      <c r="E14103">
        <v>9.8000000000000007</v>
      </c>
      <c r="F14103">
        <v>5</v>
      </c>
      <c r="G14103">
        <v>0</v>
      </c>
      <c r="H14103">
        <v>121</v>
      </c>
      <c r="I14103">
        <v>0.5</v>
      </c>
      <c r="X14103" s="16">
        <f t="shared" si="227"/>
        <v>5.2846153846153872</v>
      </c>
    </row>
    <row r="14104" spans="1:24" x14ac:dyDescent="0.25">
      <c r="A14104" s="1">
        <v>42298.8125</v>
      </c>
      <c r="B14104">
        <v>17</v>
      </c>
      <c r="C14104">
        <v>41.6</v>
      </c>
      <c r="D14104">
        <v>1.5</v>
      </c>
      <c r="E14104">
        <v>9.6</v>
      </c>
      <c r="F14104">
        <v>5</v>
      </c>
      <c r="G14104">
        <v>0</v>
      </c>
      <c r="H14104">
        <v>130</v>
      </c>
      <c r="I14104">
        <v>0.5</v>
      </c>
      <c r="X14104" s="16">
        <f t="shared" si="227"/>
        <v>5.1307692307692321</v>
      </c>
    </row>
    <row r="14105" spans="1:24" x14ac:dyDescent="0.25">
      <c r="A14105" s="1">
        <v>42298.833333333336</v>
      </c>
      <c r="B14105">
        <v>15.2</v>
      </c>
      <c r="C14105">
        <v>39.200000000000003</v>
      </c>
      <c r="D14105">
        <v>1.7</v>
      </c>
      <c r="E14105">
        <v>9.5</v>
      </c>
      <c r="F14105">
        <v>6</v>
      </c>
      <c r="G14105">
        <v>0</v>
      </c>
      <c r="H14105">
        <v>142</v>
      </c>
      <c r="I14105">
        <v>1.1000000000000001</v>
      </c>
      <c r="X14105" s="16">
        <f t="shared" si="227"/>
        <v>4.953846153846154</v>
      </c>
    </row>
    <row r="14106" spans="1:24" x14ac:dyDescent="0.25">
      <c r="A14106" s="1">
        <v>42298.854166666664</v>
      </c>
      <c r="B14106">
        <v>12.7</v>
      </c>
      <c r="C14106">
        <v>37.1</v>
      </c>
      <c r="D14106">
        <v>1.6</v>
      </c>
      <c r="E14106">
        <v>9.4</v>
      </c>
      <c r="F14106">
        <v>5</v>
      </c>
      <c r="G14106">
        <v>0</v>
      </c>
      <c r="H14106">
        <v>125</v>
      </c>
      <c r="I14106">
        <v>1</v>
      </c>
      <c r="X14106" s="16">
        <f t="shared" si="227"/>
        <v>4.5000000000000009</v>
      </c>
    </row>
    <row r="14107" spans="1:24" x14ac:dyDescent="0.25">
      <c r="A14107" s="1">
        <v>42298.875</v>
      </c>
      <c r="B14107">
        <v>17.3</v>
      </c>
      <c r="C14107">
        <v>35.299999999999997</v>
      </c>
      <c r="D14107">
        <v>1.6</v>
      </c>
      <c r="E14107">
        <v>9.1</v>
      </c>
      <c r="F14107">
        <v>6</v>
      </c>
      <c r="G14107">
        <v>0</v>
      </c>
      <c r="H14107">
        <v>128</v>
      </c>
      <c r="I14107">
        <v>0.7</v>
      </c>
      <c r="X14107" s="16">
        <f t="shared" si="227"/>
        <v>4.115384615384615</v>
      </c>
    </row>
    <row r="14108" spans="1:24" x14ac:dyDescent="0.25">
      <c r="A14108" s="1">
        <v>42298.895833333336</v>
      </c>
      <c r="B14108">
        <v>17.100000000000001</v>
      </c>
      <c r="C14108">
        <v>34.4</v>
      </c>
      <c r="D14108">
        <v>1.7</v>
      </c>
      <c r="E14108">
        <v>9.1999999999999993</v>
      </c>
      <c r="F14108">
        <v>6</v>
      </c>
      <c r="G14108">
        <v>0</v>
      </c>
      <c r="H14108">
        <v>134</v>
      </c>
      <c r="I14108">
        <v>1</v>
      </c>
      <c r="X14108" s="16">
        <f t="shared" si="227"/>
        <v>3.9428571428571431</v>
      </c>
    </row>
    <row r="14109" spans="1:24" x14ac:dyDescent="0.25">
      <c r="A14109" s="1">
        <v>42298.916666666664</v>
      </c>
      <c r="B14109">
        <v>13.9</v>
      </c>
      <c r="C14109">
        <v>32.299999999999997</v>
      </c>
      <c r="D14109">
        <v>1.5</v>
      </c>
      <c r="E14109">
        <v>9.1</v>
      </c>
      <c r="F14109">
        <v>5</v>
      </c>
      <c r="G14109">
        <v>0</v>
      </c>
      <c r="H14109">
        <v>128</v>
      </c>
      <c r="I14109">
        <v>0.8</v>
      </c>
      <c r="X14109" s="16">
        <f t="shared" si="227"/>
        <v>3.7800000000000002</v>
      </c>
    </row>
    <row r="14110" spans="1:24" x14ac:dyDescent="0.25">
      <c r="A14110" s="1">
        <v>42298.9375</v>
      </c>
      <c r="B14110">
        <v>13.4</v>
      </c>
      <c r="C14110">
        <v>32.299999999999997</v>
      </c>
      <c r="D14110">
        <v>1.7</v>
      </c>
      <c r="E14110">
        <v>8.9</v>
      </c>
      <c r="F14110">
        <v>5</v>
      </c>
      <c r="G14110">
        <v>0</v>
      </c>
      <c r="H14110">
        <v>138</v>
      </c>
      <c r="I14110">
        <v>0.9</v>
      </c>
      <c r="X14110" s="16">
        <f t="shared" si="227"/>
        <v>3.6500000000000004</v>
      </c>
    </row>
    <row r="14111" spans="1:24" x14ac:dyDescent="0.25">
      <c r="A14111" s="1">
        <v>42298.958333333336</v>
      </c>
      <c r="B14111">
        <v>10</v>
      </c>
      <c r="C14111">
        <v>31.9</v>
      </c>
      <c r="D14111">
        <v>2</v>
      </c>
      <c r="E14111">
        <v>8.6</v>
      </c>
      <c r="F14111">
        <v>5</v>
      </c>
      <c r="G14111">
        <v>0</v>
      </c>
      <c r="H14111">
        <v>135</v>
      </c>
      <c r="I14111">
        <v>1.1000000000000001</v>
      </c>
      <c r="X14111" s="16">
        <f t="shared" si="227"/>
        <v>2.8812500000000005</v>
      </c>
    </row>
    <row r="14112" spans="1:24" x14ac:dyDescent="0.25">
      <c r="A14112" s="1">
        <v>42298.979166666664</v>
      </c>
      <c r="B14112">
        <v>11</v>
      </c>
      <c r="C14112">
        <v>31</v>
      </c>
      <c r="D14112">
        <v>2.1</v>
      </c>
      <c r="E14112">
        <v>8.6</v>
      </c>
      <c r="F14112">
        <v>5</v>
      </c>
      <c r="G14112">
        <v>0</v>
      </c>
      <c r="H14112">
        <v>141</v>
      </c>
      <c r="I14112">
        <v>0.9</v>
      </c>
      <c r="X14112" s="16">
        <f t="shared" si="227"/>
        <v>2.4750000000000001</v>
      </c>
    </row>
    <row r="14113" spans="1:24" x14ac:dyDescent="0.25">
      <c r="A14113" s="1">
        <v>42299</v>
      </c>
      <c r="B14113">
        <v>12</v>
      </c>
      <c r="C14113">
        <v>29.2</v>
      </c>
      <c r="D14113">
        <v>1.7</v>
      </c>
      <c r="E14113">
        <v>8.3000000000000007</v>
      </c>
      <c r="F14113">
        <v>5</v>
      </c>
      <c r="G14113">
        <v>0</v>
      </c>
      <c r="H14113">
        <v>140</v>
      </c>
      <c r="I14113">
        <v>0.7</v>
      </c>
      <c r="X14113" s="16">
        <f t="shared" si="227"/>
        <v>2.1937500000000001</v>
      </c>
    </row>
    <row r="14114" spans="1:24" x14ac:dyDescent="0.25">
      <c r="A14114" s="1">
        <v>42299.020833333336</v>
      </c>
      <c r="B14114">
        <v>9.6</v>
      </c>
      <c r="C14114">
        <v>28</v>
      </c>
      <c r="D14114">
        <v>1.8</v>
      </c>
      <c r="E14114">
        <v>8.1</v>
      </c>
      <c r="F14114">
        <v>5</v>
      </c>
      <c r="G14114">
        <v>0</v>
      </c>
      <c r="H14114">
        <v>137</v>
      </c>
      <c r="I14114">
        <v>0.9</v>
      </c>
      <c r="X14114" s="16">
        <f t="shared" si="227"/>
        <v>2.0125000000000002</v>
      </c>
    </row>
    <row r="14115" spans="1:24" x14ac:dyDescent="0.25">
      <c r="A14115" s="1">
        <v>42299.041666666664</v>
      </c>
      <c r="B14115">
        <v>8.4</v>
      </c>
      <c r="C14115">
        <v>29.5</v>
      </c>
      <c r="D14115">
        <v>1.4</v>
      </c>
      <c r="E14115">
        <v>8</v>
      </c>
      <c r="F14115">
        <v>5</v>
      </c>
      <c r="G14115">
        <v>0</v>
      </c>
      <c r="H14115">
        <v>153</v>
      </c>
      <c r="I14115">
        <v>1</v>
      </c>
      <c r="X14115" s="16">
        <f t="shared" si="227"/>
        <v>1.7749999999999999</v>
      </c>
    </row>
    <row r="14116" spans="1:24" x14ac:dyDescent="0.25">
      <c r="A14116" s="1">
        <v>42299.0625</v>
      </c>
      <c r="E14116">
        <v>7.9</v>
      </c>
      <c r="F14116">
        <v>5</v>
      </c>
      <c r="G14116">
        <v>0</v>
      </c>
      <c r="H14116">
        <v>155</v>
      </c>
      <c r="I14116">
        <v>1.3</v>
      </c>
      <c r="X14116" s="16">
        <f t="shared" si="227"/>
        <v>1.7333333333333332</v>
      </c>
    </row>
    <row r="14117" spans="1:24" x14ac:dyDescent="0.25">
      <c r="A14117" s="1">
        <v>42299.083333333336</v>
      </c>
      <c r="B14117">
        <v>14.4</v>
      </c>
      <c r="C14117">
        <v>27.5</v>
      </c>
      <c r="D14117">
        <v>1.2</v>
      </c>
      <c r="E14117">
        <v>7.5</v>
      </c>
      <c r="F14117">
        <v>5</v>
      </c>
      <c r="G14117">
        <v>0</v>
      </c>
      <c r="H14117">
        <v>153</v>
      </c>
      <c r="I14117">
        <v>1.2</v>
      </c>
      <c r="X14117" s="16">
        <f t="shared" si="227"/>
        <v>1.6533333333333331</v>
      </c>
    </row>
    <row r="14118" spans="1:24" x14ac:dyDescent="0.25">
      <c r="A14118" s="1">
        <v>42299.104166666664</v>
      </c>
      <c r="B14118">
        <v>14.7</v>
      </c>
      <c r="C14118">
        <v>26</v>
      </c>
      <c r="D14118">
        <v>1.2</v>
      </c>
      <c r="E14118">
        <v>7.3</v>
      </c>
      <c r="F14118">
        <v>5</v>
      </c>
      <c r="G14118">
        <v>0</v>
      </c>
      <c r="H14118">
        <v>152</v>
      </c>
      <c r="I14118">
        <v>1.4</v>
      </c>
      <c r="X14118" s="16">
        <f t="shared" si="227"/>
        <v>1.6399999999999997</v>
      </c>
    </row>
    <row r="14119" spans="1:24" x14ac:dyDescent="0.25">
      <c r="A14119" s="1">
        <v>42299.125</v>
      </c>
      <c r="B14119">
        <v>12.5</v>
      </c>
      <c r="C14119">
        <v>25.6</v>
      </c>
      <c r="D14119">
        <v>1.2</v>
      </c>
      <c r="E14119">
        <v>7.1</v>
      </c>
      <c r="F14119">
        <v>5</v>
      </c>
      <c r="G14119">
        <v>0</v>
      </c>
      <c r="H14119">
        <v>152</v>
      </c>
      <c r="I14119">
        <v>1.4</v>
      </c>
      <c r="X14119" s="16">
        <f t="shared" si="227"/>
        <v>1.593333333333333</v>
      </c>
    </row>
    <row r="14120" spans="1:24" x14ac:dyDescent="0.25">
      <c r="A14120" s="1">
        <v>42299.145833333336</v>
      </c>
      <c r="B14120">
        <v>14.5</v>
      </c>
      <c r="C14120">
        <v>25.9</v>
      </c>
      <c r="D14120">
        <v>1.2</v>
      </c>
      <c r="E14120">
        <v>7.3</v>
      </c>
      <c r="F14120">
        <v>5</v>
      </c>
      <c r="G14120">
        <v>0</v>
      </c>
      <c r="H14120">
        <v>148</v>
      </c>
      <c r="I14120">
        <v>1.3</v>
      </c>
      <c r="X14120" s="16">
        <f t="shared" si="227"/>
        <v>1.573333333333333</v>
      </c>
    </row>
    <row r="14121" spans="1:24" x14ac:dyDescent="0.25">
      <c r="A14121" s="1">
        <v>42299.166666666664</v>
      </c>
      <c r="B14121">
        <v>12.3</v>
      </c>
      <c r="C14121">
        <v>26</v>
      </c>
      <c r="D14121">
        <v>1.2</v>
      </c>
      <c r="E14121">
        <v>7.2</v>
      </c>
      <c r="F14121">
        <v>5</v>
      </c>
      <c r="G14121">
        <v>0</v>
      </c>
      <c r="H14121">
        <v>148</v>
      </c>
      <c r="I14121">
        <v>1.3</v>
      </c>
      <c r="X14121" s="16">
        <f t="shared" si="227"/>
        <v>1.5399999999999996</v>
      </c>
    </row>
    <row r="14122" spans="1:24" x14ac:dyDescent="0.25">
      <c r="A14122" s="1">
        <v>42299.1875</v>
      </c>
      <c r="B14122">
        <v>12.5</v>
      </c>
      <c r="C14122">
        <v>25.9</v>
      </c>
      <c r="D14122">
        <v>1.2</v>
      </c>
      <c r="E14122">
        <v>7.4</v>
      </c>
      <c r="F14122">
        <v>5</v>
      </c>
      <c r="G14122">
        <v>0</v>
      </c>
      <c r="H14122">
        <v>147</v>
      </c>
      <c r="I14122">
        <v>1.1000000000000001</v>
      </c>
      <c r="X14122" s="16">
        <f t="shared" si="227"/>
        <v>1.513333333333333</v>
      </c>
    </row>
    <row r="14123" spans="1:24" x14ac:dyDescent="0.25">
      <c r="A14123" s="1">
        <v>42299.208333333336</v>
      </c>
      <c r="B14123">
        <v>13.7</v>
      </c>
      <c r="C14123">
        <v>26.6</v>
      </c>
      <c r="D14123">
        <v>1.2</v>
      </c>
      <c r="E14123">
        <v>7.5</v>
      </c>
      <c r="F14123">
        <v>5</v>
      </c>
      <c r="G14123">
        <v>0</v>
      </c>
      <c r="H14123">
        <v>137</v>
      </c>
      <c r="I14123">
        <v>1.2</v>
      </c>
      <c r="X14123" s="16">
        <f t="shared" si="227"/>
        <v>1.4866666666666666</v>
      </c>
    </row>
    <row r="14124" spans="1:24" x14ac:dyDescent="0.25">
      <c r="A14124" s="1">
        <v>42299.229166666664</v>
      </c>
      <c r="B14124">
        <v>17.399999999999999</v>
      </c>
      <c r="C14124">
        <v>28.1</v>
      </c>
      <c r="D14124">
        <v>1.2</v>
      </c>
      <c r="E14124">
        <v>7.6</v>
      </c>
      <c r="F14124">
        <v>5</v>
      </c>
      <c r="G14124">
        <v>0</v>
      </c>
      <c r="H14124">
        <v>137</v>
      </c>
      <c r="I14124">
        <v>1</v>
      </c>
      <c r="X14124" s="16">
        <f t="shared" si="227"/>
        <v>1.4533333333333331</v>
      </c>
    </row>
    <row r="14125" spans="1:24" x14ac:dyDescent="0.25">
      <c r="A14125" s="1">
        <v>42299.25</v>
      </c>
      <c r="B14125">
        <v>19.8</v>
      </c>
      <c r="C14125">
        <v>28.6</v>
      </c>
      <c r="D14125">
        <v>1.1000000000000001</v>
      </c>
      <c r="E14125">
        <v>7.6</v>
      </c>
      <c r="F14125">
        <v>5</v>
      </c>
      <c r="G14125">
        <v>0</v>
      </c>
      <c r="H14125">
        <v>135</v>
      </c>
      <c r="I14125">
        <v>0.9</v>
      </c>
      <c r="X14125" s="16">
        <f t="shared" si="227"/>
        <v>1.4266666666666665</v>
      </c>
    </row>
    <row r="14126" spans="1:24" x14ac:dyDescent="0.25">
      <c r="A14126" s="1">
        <v>42299.270833333336</v>
      </c>
      <c r="B14126">
        <v>23.7</v>
      </c>
      <c r="C14126">
        <v>35.700000000000003</v>
      </c>
      <c r="D14126">
        <v>1.7</v>
      </c>
      <c r="E14126">
        <v>8.1</v>
      </c>
      <c r="F14126">
        <v>6</v>
      </c>
      <c r="G14126">
        <v>0</v>
      </c>
      <c r="H14126">
        <v>145</v>
      </c>
      <c r="I14126">
        <v>1.4</v>
      </c>
      <c r="X14126" s="16">
        <f t="shared" si="227"/>
        <v>1.4266666666666663</v>
      </c>
    </row>
    <row r="14127" spans="1:24" x14ac:dyDescent="0.25">
      <c r="A14127" s="1">
        <v>42299.291666666664</v>
      </c>
      <c r="B14127">
        <v>23.2</v>
      </c>
      <c r="C14127">
        <v>41.1</v>
      </c>
      <c r="D14127">
        <v>2</v>
      </c>
      <c r="E14127">
        <v>8.6999999999999993</v>
      </c>
      <c r="F14127">
        <v>7</v>
      </c>
      <c r="G14127">
        <v>0</v>
      </c>
      <c r="H14127">
        <v>151</v>
      </c>
      <c r="I14127">
        <v>1.3</v>
      </c>
      <c r="X14127" s="16">
        <f t="shared" si="227"/>
        <v>1.4266666666666663</v>
      </c>
    </row>
    <row r="14128" spans="1:24" x14ac:dyDescent="0.25">
      <c r="A14128" s="1">
        <v>42299.3125</v>
      </c>
      <c r="B14128">
        <v>47.1</v>
      </c>
      <c r="C14128">
        <v>45.7</v>
      </c>
      <c r="D14128">
        <v>2</v>
      </c>
      <c r="E14128">
        <v>8.6999999999999993</v>
      </c>
      <c r="F14128">
        <v>30</v>
      </c>
      <c r="G14128">
        <v>0</v>
      </c>
      <c r="H14128">
        <v>153</v>
      </c>
      <c r="I14128">
        <v>1</v>
      </c>
      <c r="X14128" s="16">
        <f t="shared" si="227"/>
        <v>1.4199999999999997</v>
      </c>
    </row>
    <row r="14129" spans="1:24" x14ac:dyDescent="0.25">
      <c r="A14129" s="1">
        <v>42299.333333333336</v>
      </c>
      <c r="B14129">
        <v>45.9</v>
      </c>
      <c r="C14129">
        <v>41.7</v>
      </c>
      <c r="D14129">
        <v>3.6</v>
      </c>
      <c r="E14129">
        <v>8.8000000000000007</v>
      </c>
      <c r="F14129">
        <v>82</v>
      </c>
      <c r="G14129">
        <v>0</v>
      </c>
      <c r="H14129">
        <v>150</v>
      </c>
      <c r="I14129">
        <v>1.4</v>
      </c>
      <c r="X14129" s="16">
        <f t="shared" si="227"/>
        <v>1.5466666666666664</v>
      </c>
    </row>
    <row r="14130" spans="1:24" x14ac:dyDescent="0.25">
      <c r="A14130" s="1">
        <v>42299.354166666664</v>
      </c>
      <c r="B14130">
        <v>41.5</v>
      </c>
      <c r="C14130">
        <v>39.9</v>
      </c>
      <c r="D14130">
        <v>5.4</v>
      </c>
      <c r="E14130">
        <v>9.1</v>
      </c>
      <c r="F14130">
        <v>140</v>
      </c>
      <c r="G14130">
        <v>0</v>
      </c>
      <c r="H14130">
        <v>144</v>
      </c>
      <c r="I14130">
        <v>1.3</v>
      </c>
      <c r="X14130" s="16">
        <f t="shared" si="227"/>
        <v>1.7866666666666664</v>
      </c>
    </row>
    <row r="14131" spans="1:24" x14ac:dyDescent="0.25">
      <c r="A14131" s="1">
        <v>42299.375</v>
      </c>
      <c r="B14131">
        <v>48.4</v>
      </c>
      <c r="C14131">
        <v>41.7</v>
      </c>
      <c r="D14131">
        <v>5.3</v>
      </c>
      <c r="E14131">
        <v>9.6</v>
      </c>
      <c r="F14131">
        <v>136</v>
      </c>
      <c r="G14131">
        <v>0</v>
      </c>
      <c r="H14131">
        <v>157</v>
      </c>
      <c r="I14131">
        <v>1.1000000000000001</v>
      </c>
      <c r="X14131" s="16">
        <f t="shared" si="227"/>
        <v>2.0466666666666664</v>
      </c>
    </row>
    <row r="14132" spans="1:24" x14ac:dyDescent="0.25">
      <c r="A14132" s="1">
        <v>42299.395833333336</v>
      </c>
      <c r="B14132">
        <v>43.6</v>
      </c>
      <c r="C14132">
        <v>41.8</v>
      </c>
      <c r="D14132">
        <v>5.0999999999999996</v>
      </c>
      <c r="E14132">
        <v>9.9</v>
      </c>
      <c r="F14132">
        <v>114</v>
      </c>
      <c r="G14132">
        <v>0</v>
      </c>
      <c r="H14132">
        <v>163</v>
      </c>
      <c r="I14132">
        <v>1.1000000000000001</v>
      </c>
      <c r="X14132" s="16">
        <f t="shared" si="227"/>
        <v>2.2374999999999998</v>
      </c>
    </row>
    <row r="14133" spans="1:24" x14ac:dyDescent="0.25">
      <c r="A14133" s="1">
        <v>42299.416666666664</v>
      </c>
      <c r="B14133">
        <v>34.9</v>
      </c>
      <c r="C14133">
        <v>38.799999999999997</v>
      </c>
      <c r="D14133">
        <v>6.8</v>
      </c>
      <c r="E14133">
        <v>10.3</v>
      </c>
      <c r="F14133">
        <v>98</v>
      </c>
      <c r="G14133">
        <v>0</v>
      </c>
      <c r="H14133">
        <v>153</v>
      </c>
      <c r="I14133">
        <v>1.2</v>
      </c>
      <c r="X14133" s="16">
        <f t="shared" si="227"/>
        <v>2.5874999999999999</v>
      </c>
    </row>
    <row r="14134" spans="1:24" x14ac:dyDescent="0.25">
      <c r="A14134" s="1">
        <v>42299.4375</v>
      </c>
      <c r="B14134">
        <v>22.6</v>
      </c>
      <c r="C14134">
        <v>34.299999999999997</v>
      </c>
      <c r="D14134">
        <v>12.8</v>
      </c>
      <c r="E14134">
        <v>10.6</v>
      </c>
      <c r="F14134">
        <v>166</v>
      </c>
      <c r="G14134">
        <v>0</v>
      </c>
      <c r="H14134">
        <v>153</v>
      </c>
      <c r="I14134">
        <v>1.6</v>
      </c>
      <c r="X14134" s="16">
        <f t="shared" si="227"/>
        <v>3.3125</v>
      </c>
    </row>
    <row r="14135" spans="1:24" x14ac:dyDescent="0.25">
      <c r="A14135" s="1">
        <v>42299.458333333336</v>
      </c>
      <c r="B14135">
        <v>18.600000000000001</v>
      </c>
      <c r="C14135">
        <v>32.6</v>
      </c>
      <c r="D14135">
        <v>17.8</v>
      </c>
      <c r="E14135">
        <v>11</v>
      </c>
      <c r="F14135">
        <v>160</v>
      </c>
      <c r="G14135">
        <v>0</v>
      </c>
      <c r="H14135">
        <v>159</v>
      </c>
      <c r="I14135">
        <v>1.4</v>
      </c>
      <c r="X14135" s="16">
        <f t="shared" si="227"/>
        <v>4.3499999999999996</v>
      </c>
    </row>
    <row r="14136" spans="1:24" x14ac:dyDescent="0.25">
      <c r="A14136" s="1">
        <v>42299.479166666664</v>
      </c>
      <c r="B14136">
        <v>14.9</v>
      </c>
      <c r="C14136">
        <v>29.5</v>
      </c>
      <c r="D14136">
        <v>26.1</v>
      </c>
      <c r="E14136">
        <v>11.3</v>
      </c>
      <c r="F14136">
        <v>158</v>
      </c>
      <c r="G14136">
        <v>0</v>
      </c>
      <c r="H14136">
        <v>162</v>
      </c>
      <c r="I14136">
        <v>1.2</v>
      </c>
      <c r="X14136" s="16">
        <f t="shared" si="227"/>
        <v>5.90625</v>
      </c>
    </row>
    <row r="14137" spans="1:24" x14ac:dyDescent="0.25">
      <c r="A14137" s="1">
        <v>42299.5</v>
      </c>
      <c r="B14137">
        <v>12.7</v>
      </c>
      <c r="C14137">
        <v>30</v>
      </c>
      <c r="D14137">
        <v>28.2</v>
      </c>
      <c r="E14137">
        <v>11.6</v>
      </c>
      <c r="F14137">
        <v>122</v>
      </c>
      <c r="G14137">
        <v>0</v>
      </c>
      <c r="H14137">
        <v>163</v>
      </c>
      <c r="I14137">
        <v>1.4</v>
      </c>
      <c r="X14137" s="16">
        <f t="shared" si="227"/>
        <v>7.5937499999999991</v>
      </c>
    </row>
    <row r="14138" spans="1:24" x14ac:dyDescent="0.25">
      <c r="A14138" s="1">
        <v>42299.520833333336</v>
      </c>
      <c r="B14138">
        <v>22.8</v>
      </c>
      <c r="C14138">
        <v>36.200000000000003</v>
      </c>
      <c r="D14138">
        <v>28.4</v>
      </c>
      <c r="E14138">
        <v>11.4</v>
      </c>
      <c r="F14138">
        <v>78</v>
      </c>
      <c r="G14138">
        <v>0</v>
      </c>
      <c r="H14138">
        <v>181</v>
      </c>
      <c r="I14138">
        <v>0.8</v>
      </c>
      <c r="X14138" s="16">
        <f t="shared" si="227"/>
        <v>9.2937499999999993</v>
      </c>
    </row>
    <row r="14139" spans="1:24" x14ac:dyDescent="0.25">
      <c r="A14139" s="1">
        <v>42299.541666666664</v>
      </c>
      <c r="B14139">
        <v>12.5</v>
      </c>
      <c r="C14139">
        <v>33.1</v>
      </c>
      <c r="D14139">
        <v>28.4</v>
      </c>
      <c r="E14139">
        <v>11.3</v>
      </c>
      <c r="F14139">
        <v>96</v>
      </c>
      <c r="G14139">
        <v>0</v>
      </c>
      <c r="H14139">
        <v>162</v>
      </c>
      <c r="I14139">
        <v>1.2</v>
      </c>
      <c r="X14139" s="16">
        <f t="shared" si="227"/>
        <v>10.99375</v>
      </c>
    </row>
    <row r="14140" spans="1:24" x14ac:dyDescent="0.25">
      <c r="A14140" s="1">
        <v>42299.5625</v>
      </c>
      <c r="B14140">
        <v>21.3</v>
      </c>
      <c r="C14140">
        <v>42.3</v>
      </c>
      <c r="D14140">
        <v>19.8</v>
      </c>
      <c r="E14140">
        <v>11.5</v>
      </c>
      <c r="F14140">
        <v>77</v>
      </c>
      <c r="G14140">
        <v>0</v>
      </c>
      <c r="H14140">
        <v>168</v>
      </c>
      <c r="I14140">
        <v>0.9</v>
      </c>
      <c r="X14140" s="16">
        <f t="shared" si="227"/>
        <v>12.15625</v>
      </c>
    </row>
    <row r="14141" spans="1:24" x14ac:dyDescent="0.25">
      <c r="A14141" s="1">
        <v>42299.583333333336</v>
      </c>
      <c r="B14141">
        <v>13.3</v>
      </c>
      <c r="C14141">
        <v>32.6</v>
      </c>
      <c r="D14141">
        <v>27.9</v>
      </c>
      <c r="E14141">
        <v>11.7</v>
      </c>
      <c r="F14141">
        <v>77</v>
      </c>
      <c r="G14141">
        <v>0</v>
      </c>
      <c r="H14141">
        <v>174</v>
      </c>
      <c r="I14141">
        <v>1</v>
      </c>
      <c r="X14141" s="16">
        <f t="shared" si="227"/>
        <v>13.831250000000001</v>
      </c>
    </row>
    <row r="14142" spans="1:24" x14ac:dyDescent="0.25">
      <c r="A14142" s="1">
        <v>42299.604166666664</v>
      </c>
      <c r="B14142">
        <v>18.100000000000001</v>
      </c>
      <c r="C14142">
        <v>34</v>
      </c>
      <c r="D14142">
        <v>27.4</v>
      </c>
      <c r="E14142">
        <v>12</v>
      </c>
      <c r="F14142">
        <v>70</v>
      </c>
      <c r="G14142">
        <v>0</v>
      </c>
      <c r="H14142">
        <v>172</v>
      </c>
      <c r="I14142">
        <v>1.2</v>
      </c>
      <c r="X14142" s="16">
        <f t="shared" si="227"/>
        <v>15.437500000000002</v>
      </c>
    </row>
    <row r="14143" spans="1:24" x14ac:dyDescent="0.25">
      <c r="A14143" s="1">
        <v>42299.625</v>
      </c>
      <c r="B14143">
        <v>13.9</v>
      </c>
      <c r="C14143">
        <v>34.6</v>
      </c>
      <c r="D14143">
        <v>28</v>
      </c>
      <c r="E14143">
        <v>12.1</v>
      </c>
      <c r="F14143">
        <v>55</v>
      </c>
      <c r="G14143">
        <v>0</v>
      </c>
      <c r="H14143">
        <v>175</v>
      </c>
      <c r="I14143">
        <v>0.9</v>
      </c>
      <c r="X14143" s="16">
        <f t="shared" si="227"/>
        <v>17.0625</v>
      </c>
    </row>
    <row r="14144" spans="1:24" x14ac:dyDescent="0.25">
      <c r="A14144" s="1">
        <v>42299.645833333336</v>
      </c>
      <c r="B14144">
        <v>17.8</v>
      </c>
      <c r="C14144">
        <v>37</v>
      </c>
      <c r="D14144">
        <v>31.7</v>
      </c>
      <c r="E14144">
        <v>12</v>
      </c>
      <c r="F14144">
        <v>43</v>
      </c>
      <c r="G14144">
        <v>0</v>
      </c>
      <c r="H14144">
        <v>191</v>
      </c>
      <c r="I14144">
        <v>0.7</v>
      </c>
      <c r="X14144" s="16">
        <f t="shared" si="227"/>
        <v>18.918749999999999</v>
      </c>
    </row>
    <row r="14145" spans="1:24" x14ac:dyDescent="0.25">
      <c r="A14145" s="1">
        <v>42299.666666666664</v>
      </c>
      <c r="B14145">
        <v>9.1</v>
      </c>
      <c r="C14145">
        <v>28</v>
      </c>
      <c r="D14145">
        <v>37.4</v>
      </c>
      <c r="E14145">
        <v>11.9</v>
      </c>
      <c r="F14145">
        <v>29</v>
      </c>
      <c r="G14145">
        <v>0</v>
      </c>
      <c r="H14145">
        <v>179</v>
      </c>
      <c r="I14145">
        <v>0.8</v>
      </c>
      <c r="X14145" s="16">
        <f t="shared" si="227"/>
        <v>21.03125</v>
      </c>
    </row>
    <row r="14146" spans="1:24" x14ac:dyDescent="0.25">
      <c r="A14146" s="1">
        <v>42299.6875</v>
      </c>
      <c r="B14146">
        <v>8.1</v>
      </c>
      <c r="C14146">
        <v>31.4</v>
      </c>
      <c r="D14146">
        <v>31.6</v>
      </c>
      <c r="E14146">
        <v>11.5</v>
      </c>
      <c r="F14146">
        <v>20</v>
      </c>
      <c r="G14146">
        <v>0</v>
      </c>
      <c r="H14146">
        <v>164</v>
      </c>
      <c r="I14146">
        <v>1</v>
      </c>
      <c r="X14146" s="16">
        <f t="shared" si="227"/>
        <v>22.668749999999999</v>
      </c>
    </row>
    <row r="14147" spans="1:24" x14ac:dyDescent="0.25">
      <c r="A14147" s="1">
        <v>42299.708333333336</v>
      </c>
      <c r="B14147">
        <v>10.9</v>
      </c>
      <c r="C14147">
        <v>38.299999999999997</v>
      </c>
      <c r="D14147">
        <v>23.7</v>
      </c>
      <c r="E14147">
        <v>11.3</v>
      </c>
      <c r="F14147">
        <v>11</v>
      </c>
      <c r="G14147">
        <v>0</v>
      </c>
      <c r="H14147">
        <v>164</v>
      </c>
      <c r="I14147">
        <v>0.8</v>
      </c>
      <c r="X14147" s="16">
        <f t="shared" si="227"/>
        <v>23.818750000000001</v>
      </c>
    </row>
    <row r="14148" spans="1:24" x14ac:dyDescent="0.25">
      <c r="A14148" s="1">
        <v>42299.729166666664</v>
      </c>
      <c r="B14148">
        <v>5.8</v>
      </c>
      <c r="C14148">
        <v>35.5</v>
      </c>
      <c r="D14148">
        <v>22.1</v>
      </c>
      <c r="E14148">
        <v>11.1</v>
      </c>
      <c r="F14148">
        <v>7</v>
      </c>
      <c r="G14148">
        <v>0.02</v>
      </c>
      <c r="H14148">
        <v>161</v>
      </c>
      <c r="I14148">
        <v>0.7</v>
      </c>
      <c r="X14148" s="16">
        <f t="shared" si="227"/>
        <v>24.881250000000001</v>
      </c>
    </row>
    <row r="14149" spans="1:24" x14ac:dyDescent="0.25">
      <c r="A14149" s="1">
        <v>42299.75</v>
      </c>
      <c r="B14149">
        <v>4.7</v>
      </c>
      <c r="C14149">
        <v>35</v>
      </c>
      <c r="D14149">
        <v>21.4</v>
      </c>
      <c r="E14149">
        <v>10.9</v>
      </c>
      <c r="F14149">
        <v>6</v>
      </c>
      <c r="G14149">
        <v>0.08</v>
      </c>
      <c r="H14149">
        <v>159</v>
      </c>
      <c r="I14149">
        <v>0.6</v>
      </c>
      <c r="X14149" s="16">
        <f t="shared" si="227"/>
        <v>25.793750000000003</v>
      </c>
    </row>
    <row r="14150" spans="1:24" x14ac:dyDescent="0.25">
      <c r="A14150" s="1">
        <v>42299.770833333336</v>
      </c>
      <c r="B14150">
        <v>5.7</v>
      </c>
      <c r="C14150">
        <v>26.6</v>
      </c>
      <c r="D14150">
        <v>26.4</v>
      </c>
      <c r="E14150">
        <v>10.8</v>
      </c>
      <c r="F14150">
        <v>6</v>
      </c>
      <c r="G14150">
        <v>0.1</v>
      </c>
      <c r="H14150">
        <v>168</v>
      </c>
      <c r="I14150">
        <v>0.7</v>
      </c>
      <c r="X14150" s="16">
        <f t="shared" si="227"/>
        <v>26.643750000000001</v>
      </c>
    </row>
    <row r="14151" spans="1:24" x14ac:dyDescent="0.25">
      <c r="A14151" s="1">
        <v>42299.791666666664</v>
      </c>
      <c r="B14151">
        <v>2.8</v>
      </c>
      <c r="C14151">
        <v>29.7</v>
      </c>
      <c r="D14151">
        <v>20.6</v>
      </c>
      <c r="E14151">
        <v>10.7</v>
      </c>
      <c r="F14151">
        <v>6</v>
      </c>
      <c r="G14151">
        <v>0.1</v>
      </c>
      <c r="H14151">
        <v>144</v>
      </c>
      <c r="I14151">
        <v>0.5</v>
      </c>
      <c r="X14151" s="16">
        <f t="shared" si="227"/>
        <v>26.818750000000001</v>
      </c>
    </row>
    <row r="14152" spans="1:24" x14ac:dyDescent="0.25">
      <c r="A14152" s="1">
        <v>42299.8125</v>
      </c>
      <c r="B14152">
        <v>2.1</v>
      </c>
      <c r="C14152">
        <v>32.700000000000003</v>
      </c>
      <c r="D14152">
        <v>15.4</v>
      </c>
      <c r="E14152">
        <v>10.7</v>
      </c>
      <c r="F14152">
        <v>6</v>
      </c>
      <c r="G14152">
        <v>7.4999999999999997E-2</v>
      </c>
      <c r="H14152">
        <v>130</v>
      </c>
      <c r="I14152">
        <v>0.8</v>
      </c>
      <c r="X14152" s="16">
        <f t="shared" si="227"/>
        <v>26.15</v>
      </c>
    </row>
    <row r="14153" spans="1:24" x14ac:dyDescent="0.25">
      <c r="A14153" s="1">
        <v>42299.833333333336</v>
      </c>
      <c r="B14153">
        <v>1.6</v>
      </c>
      <c r="C14153">
        <v>24.5</v>
      </c>
      <c r="D14153">
        <v>21.3</v>
      </c>
      <c r="E14153">
        <v>10.6</v>
      </c>
      <c r="F14153">
        <v>6</v>
      </c>
      <c r="G14153">
        <v>0.03</v>
      </c>
      <c r="H14153">
        <v>138</v>
      </c>
      <c r="I14153">
        <v>0.9</v>
      </c>
      <c r="X14153" s="16">
        <f t="shared" si="227"/>
        <v>25.71875</v>
      </c>
    </row>
    <row r="14154" spans="1:24" x14ac:dyDescent="0.25">
      <c r="A14154" s="1">
        <v>42299.854166666664</v>
      </c>
      <c r="B14154">
        <v>2.1</v>
      </c>
      <c r="C14154">
        <v>26.4</v>
      </c>
      <c r="D14154">
        <v>18.2</v>
      </c>
      <c r="E14154">
        <v>10.7</v>
      </c>
      <c r="F14154">
        <v>6</v>
      </c>
      <c r="G14154">
        <v>0.02</v>
      </c>
      <c r="H14154">
        <v>144</v>
      </c>
      <c r="I14154">
        <v>0.7</v>
      </c>
      <c r="X14154" s="16">
        <f t="shared" si="227"/>
        <v>25.081249999999997</v>
      </c>
    </row>
    <row r="14155" spans="1:24" x14ac:dyDescent="0.25">
      <c r="A14155" s="1">
        <v>42299.875</v>
      </c>
      <c r="B14155">
        <v>1.5</v>
      </c>
      <c r="C14155">
        <v>24.7</v>
      </c>
      <c r="D14155">
        <v>15.6</v>
      </c>
      <c r="E14155">
        <v>10.7</v>
      </c>
      <c r="F14155">
        <v>5</v>
      </c>
      <c r="G14155">
        <v>3.5000000000000003E-2</v>
      </c>
      <c r="H14155">
        <v>119</v>
      </c>
      <c r="I14155">
        <v>0.5</v>
      </c>
      <c r="X14155" s="16">
        <f t="shared" si="227"/>
        <v>24.281249999999996</v>
      </c>
    </row>
    <row r="14156" spans="1:24" x14ac:dyDescent="0.25">
      <c r="A14156" s="1">
        <v>42299.895833333336</v>
      </c>
      <c r="B14156">
        <v>2.2000000000000002</v>
      </c>
      <c r="C14156">
        <v>26.3</v>
      </c>
      <c r="D14156">
        <v>12.5</v>
      </c>
      <c r="E14156">
        <v>10.7</v>
      </c>
      <c r="F14156">
        <v>6</v>
      </c>
      <c r="G14156">
        <v>6.5000000000000002E-2</v>
      </c>
      <c r="H14156">
        <v>116</v>
      </c>
      <c r="I14156">
        <v>0.6</v>
      </c>
      <c r="X14156" s="16">
        <f t="shared" si="227"/>
        <v>23.824999999999999</v>
      </c>
    </row>
    <row r="14157" spans="1:24" x14ac:dyDescent="0.25">
      <c r="A14157" s="1">
        <v>42299.916666666664</v>
      </c>
      <c r="B14157">
        <v>1.5</v>
      </c>
      <c r="C14157">
        <v>22.4</v>
      </c>
      <c r="D14157">
        <v>16.3</v>
      </c>
      <c r="E14157">
        <v>10.7</v>
      </c>
      <c r="F14157">
        <v>6</v>
      </c>
      <c r="G14157">
        <v>1.4999999999999999E-2</v>
      </c>
      <c r="H14157">
        <v>131</v>
      </c>
      <c r="I14157">
        <v>0.5</v>
      </c>
      <c r="X14157" s="16">
        <f t="shared" si="227"/>
        <v>23.1</v>
      </c>
    </row>
    <row r="14158" spans="1:24" x14ac:dyDescent="0.25">
      <c r="A14158" s="1">
        <v>42299.9375</v>
      </c>
      <c r="B14158">
        <v>1.4</v>
      </c>
      <c r="C14158">
        <v>20.100000000000001</v>
      </c>
      <c r="D14158">
        <v>19.100000000000001</v>
      </c>
      <c r="E14158">
        <v>10.7</v>
      </c>
      <c r="F14158">
        <v>5</v>
      </c>
      <c r="G14158">
        <v>5.0000000000000001E-3</v>
      </c>
      <c r="H14158">
        <v>147</v>
      </c>
      <c r="I14158">
        <v>0.8</v>
      </c>
      <c r="X14158" s="16">
        <f t="shared" si="227"/>
        <v>22.581250000000001</v>
      </c>
    </row>
    <row r="14159" spans="1:24" x14ac:dyDescent="0.25">
      <c r="A14159" s="1">
        <v>42299.958333333336</v>
      </c>
      <c r="B14159">
        <v>1.2</v>
      </c>
      <c r="C14159">
        <v>18</v>
      </c>
      <c r="D14159">
        <v>19.7</v>
      </c>
      <c r="E14159">
        <v>10.8</v>
      </c>
      <c r="F14159">
        <v>5</v>
      </c>
      <c r="G14159">
        <v>0</v>
      </c>
      <c r="H14159">
        <v>137</v>
      </c>
      <c r="I14159">
        <v>0.7</v>
      </c>
      <c r="X14159" s="16">
        <f t="shared" si="227"/>
        <v>22.062500000000004</v>
      </c>
    </row>
    <row r="14160" spans="1:24" x14ac:dyDescent="0.25">
      <c r="A14160" s="1">
        <v>42299.979166666664</v>
      </c>
      <c r="B14160">
        <v>1.2</v>
      </c>
      <c r="C14160">
        <v>16.3</v>
      </c>
      <c r="D14160">
        <v>21.5</v>
      </c>
      <c r="E14160">
        <v>10.8</v>
      </c>
      <c r="F14160">
        <v>5</v>
      </c>
      <c r="G14160">
        <v>5.0000000000000001E-3</v>
      </c>
      <c r="H14160">
        <v>144</v>
      </c>
      <c r="I14160">
        <v>0.8</v>
      </c>
      <c r="X14160" s="16">
        <f t="shared" si="227"/>
        <v>21.425000000000004</v>
      </c>
    </row>
    <row r="14161" spans="1:24" x14ac:dyDescent="0.25">
      <c r="A14161" s="1">
        <v>42300</v>
      </c>
      <c r="B14161">
        <v>1.2</v>
      </c>
      <c r="C14161">
        <v>16.8</v>
      </c>
      <c r="D14161">
        <v>19.399999999999999</v>
      </c>
      <c r="E14161">
        <v>10.8</v>
      </c>
      <c r="F14161">
        <v>5</v>
      </c>
      <c r="G14161">
        <v>0.03</v>
      </c>
      <c r="H14161">
        <v>143</v>
      </c>
      <c r="I14161">
        <v>0.7</v>
      </c>
      <c r="X14161" s="16">
        <f t="shared" si="227"/>
        <v>20.3</v>
      </c>
    </row>
    <row r="14162" spans="1:24" x14ac:dyDescent="0.25">
      <c r="A14162" s="1">
        <v>42300.020833333336</v>
      </c>
      <c r="B14162">
        <v>0.9</v>
      </c>
      <c r="C14162">
        <v>14.5</v>
      </c>
      <c r="D14162">
        <v>21.7</v>
      </c>
      <c r="E14162">
        <v>10.8</v>
      </c>
      <c r="F14162">
        <v>5</v>
      </c>
      <c r="G14162">
        <v>0.105</v>
      </c>
      <c r="H14162">
        <v>136</v>
      </c>
      <c r="I14162">
        <v>0.7</v>
      </c>
      <c r="X14162" s="16">
        <f t="shared" si="227"/>
        <v>19.681249999999995</v>
      </c>
    </row>
    <row r="14163" spans="1:24" x14ac:dyDescent="0.25">
      <c r="A14163" s="1">
        <v>42300.041666666664</v>
      </c>
      <c r="B14163">
        <v>2.6</v>
      </c>
      <c r="C14163">
        <v>14.4</v>
      </c>
      <c r="D14163">
        <v>20.8</v>
      </c>
      <c r="E14163">
        <v>10.8</v>
      </c>
      <c r="F14163">
        <v>5</v>
      </c>
      <c r="G14163">
        <v>0.88500000000000001</v>
      </c>
      <c r="H14163">
        <v>133</v>
      </c>
      <c r="I14163">
        <v>0.4</v>
      </c>
      <c r="X14163" s="16">
        <f t="shared" ref="X14163:X14226" si="228">AVERAGE(D14148:D14163)</f>
        <v>19.5</v>
      </c>
    </row>
    <row r="14164" spans="1:24" x14ac:dyDescent="0.25">
      <c r="A14164" s="1">
        <v>42300.0625</v>
      </c>
      <c r="B14164">
        <v>1.2</v>
      </c>
      <c r="C14164">
        <v>13.6</v>
      </c>
      <c r="D14164">
        <v>19.7</v>
      </c>
      <c r="E14164">
        <v>10.8</v>
      </c>
      <c r="F14164">
        <v>5</v>
      </c>
      <c r="G14164">
        <v>0.37</v>
      </c>
      <c r="H14164">
        <v>124</v>
      </c>
      <c r="I14164">
        <v>0.6</v>
      </c>
      <c r="X14164" s="16">
        <f t="shared" si="228"/>
        <v>19.350000000000001</v>
      </c>
    </row>
    <row r="14165" spans="1:24" x14ac:dyDescent="0.25">
      <c r="A14165" s="1">
        <v>42300.083333333336</v>
      </c>
      <c r="B14165">
        <v>1.4</v>
      </c>
      <c r="C14165">
        <v>13.3</v>
      </c>
      <c r="D14165">
        <v>19.5</v>
      </c>
      <c r="E14165">
        <v>10.8</v>
      </c>
      <c r="F14165">
        <v>5</v>
      </c>
      <c r="G14165">
        <v>3.5000000000000003E-2</v>
      </c>
      <c r="H14165">
        <v>128</v>
      </c>
      <c r="I14165">
        <v>0.4</v>
      </c>
      <c r="X14165" s="16">
        <f t="shared" si="228"/>
        <v>19.231249999999999</v>
      </c>
    </row>
    <row r="14166" spans="1:24" x14ac:dyDescent="0.25">
      <c r="A14166" s="1">
        <v>42300.104166666664</v>
      </c>
      <c r="B14166">
        <v>1.2</v>
      </c>
      <c r="C14166">
        <v>15</v>
      </c>
      <c r="E14166">
        <v>10.8</v>
      </c>
      <c r="F14166">
        <v>5</v>
      </c>
      <c r="G14166">
        <v>4.4999999999999998E-2</v>
      </c>
      <c r="H14166">
        <v>146</v>
      </c>
      <c r="I14166">
        <v>0.7</v>
      </c>
      <c r="X14166" s="16">
        <f t="shared" si="228"/>
        <v>18.753333333333334</v>
      </c>
    </row>
    <row r="14167" spans="1:24" x14ac:dyDescent="0.25">
      <c r="A14167" s="1">
        <v>42300.125</v>
      </c>
      <c r="B14167">
        <v>1.2</v>
      </c>
      <c r="C14167">
        <v>14.5</v>
      </c>
      <c r="D14167">
        <v>16.3</v>
      </c>
      <c r="E14167">
        <v>10.8</v>
      </c>
      <c r="F14167">
        <v>5</v>
      </c>
      <c r="G14167">
        <v>0.02</v>
      </c>
      <c r="H14167">
        <v>120</v>
      </c>
      <c r="I14167">
        <v>0.5</v>
      </c>
      <c r="X14167" s="16">
        <f t="shared" si="228"/>
        <v>18.466666666666665</v>
      </c>
    </row>
    <row r="14168" spans="1:24" x14ac:dyDescent="0.25">
      <c r="A14168" s="1">
        <v>42300.145833333336</v>
      </c>
      <c r="B14168">
        <v>1.4</v>
      </c>
      <c r="C14168">
        <v>15.4</v>
      </c>
      <c r="D14168">
        <v>15.5</v>
      </c>
      <c r="E14168">
        <v>10.8</v>
      </c>
      <c r="F14168">
        <v>5</v>
      </c>
      <c r="G14168">
        <v>0.04</v>
      </c>
      <c r="H14168">
        <v>145</v>
      </c>
      <c r="I14168">
        <v>0.6</v>
      </c>
      <c r="X14168" s="16">
        <f t="shared" si="228"/>
        <v>18.473333333333333</v>
      </c>
    </row>
    <row r="14169" spans="1:24" x14ac:dyDescent="0.25">
      <c r="A14169" s="1">
        <v>42300.166666666664</v>
      </c>
      <c r="B14169">
        <v>1.5</v>
      </c>
      <c r="C14169">
        <v>17.3</v>
      </c>
      <c r="D14169">
        <v>13.5</v>
      </c>
      <c r="E14169">
        <v>10.8</v>
      </c>
      <c r="F14169">
        <v>5</v>
      </c>
      <c r="G14169">
        <v>5.0000000000000001E-3</v>
      </c>
      <c r="H14169">
        <v>150</v>
      </c>
      <c r="I14169">
        <v>0.6</v>
      </c>
      <c r="X14169" s="16">
        <f t="shared" si="228"/>
        <v>17.95333333333333</v>
      </c>
    </row>
    <row r="14170" spans="1:24" x14ac:dyDescent="0.25">
      <c r="A14170" s="1">
        <v>42300.1875</v>
      </c>
      <c r="B14170">
        <v>1.4</v>
      </c>
      <c r="C14170">
        <v>16.399999999999999</v>
      </c>
      <c r="D14170">
        <v>14</v>
      </c>
      <c r="E14170">
        <v>10.7</v>
      </c>
      <c r="F14170">
        <v>5</v>
      </c>
      <c r="G14170">
        <v>5.0000000000000001E-3</v>
      </c>
      <c r="H14170">
        <v>136</v>
      </c>
      <c r="I14170">
        <v>0.6</v>
      </c>
      <c r="X14170" s="16">
        <f t="shared" si="228"/>
        <v>17.673333333333336</v>
      </c>
    </row>
    <row r="14171" spans="1:24" x14ac:dyDescent="0.25">
      <c r="A14171" s="1">
        <v>42300.208333333336</v>
      </c>
      <c r="B14171">
        <v>1.4</v>
      </c>
      <c r="C14171">
        <v>16.2</v>
      </c>
      <c r="D14171">
        <v>14.4</v>
      </c>
      <c r="E14171">
        <v>10.8</v>
      </c>
      <c r="F14171">
        <v>5</v>
      </c>
      <c r="G14171">
        <v>5.0000000000000001E-3</v>
      </c>
      <c r="H14171">
        <v>137</v>
      </c>
      <c r="I14171">
        <v>0.7</v>
      </c>
      <c r="X14171" s="16">
        <f t="shared" si="228"/>
        <v>17.59333333333333</v>
      </c>
    </row>
    <row r="14172" spans="1:24" x14ac:dyDescent="0.25">
      <c r="A14172" s="1">
        <v>42300.229166666664</v>
      </c>
      <c r="B14172">
        <v>3.1</v>
      </c>
      <c r="C14172">
        <v>19.100000000000001</v>
      </c>
      <c r="D14172">
        <v>10.4</v>
      </c>
      <c r="E14172">
        <v>10.8</v>
      </c>
      <c r="F14172">
        <v>5</v>
      </c>
      <c r="G14172">
        <v>0</v>
      </c>
      <c r="H14172">
        <v>140</v>
      </c>
      <c r="I14172">
        <v>0.5</v>
      </c>
      <c r="X14172" s="16">
        <f t="shared" si="228"/>
        <v>17.453333333333333</v>
      </c>
    </row>
    <row r="14173" spans="1:24" x14ac:dyDescent="0.25">
      <c r="A14173" s="1">
        <v>42300.25</v>
      </c>
      <c r="B14173">
        <v>15.2</v>
      </c>
      <c r="C14173">
        <v>30.3</v>
      </c>
      <c r="D14173">
        <v>3.3</v>
      </c>
      <c r="E14173">
        <v>10.8</v>
      </c>
      <c r="F14173">
        <v>6</v>
      </c>
      <c r="G14173">
        <v>0</v>
      </c>
      <c r="H14173">
        <v>158</v>
      </c>
      <c r="I14173">
        <v>0.5</v>
      </c>
      <c r="X14173" s="16">
        <f t="shared" si="228"/>
        <v>16.586666666666666</v>
      </c>
    </row>
    <row r="14174" spans="1:24" x14ac:dyDescent="0.25">
      <c r="A14174" s="1">
        <v>42300.270833333336</v>
      </c>
      <c r="B14174">
        <v>22.3</v>
      </c>
      <c r="C14174">
        <v>33.4</v>
      </c>
      <c r="D14174">
        <v>1.9</v>
      </c>
      <c r="E14174">
        <v>10.9</v>
      </c>
      <c r="F14174">
        <v>5</v>
      </c>
      <c r="G14174">
        <v>5.0000000000000001E-3</v>
      </c>
      <c r="H14174">
        <v>156</v>
      </c>
      <c r="I14174">
        <v>0.4</v>
      </c>
      <c r="X14174" s="16">
        <f t="shared" si="228"/>
        <v>15.440000000000003</v>
      </c>
    </row>
    <row r="14175" spans="1:24" x14ac:dyDescent="0.25">
      <c r="A14175" s="1">
        <v>42300.291666666664</v>
      </c>
      <c r="B14175">
        <v>21.2</v>
      </c>
      <c r="C14175">
        <v>33.4</v>
      </c>
      <c r="D14175">
        <v>2.2999999999999998</v>
      </c>
      <c r="E14175">
        <v>10.9</v>
      </c>
      <c r="F14175">
        <v>6</v>
      </c>
      <c r="G14175">
        <v>0</v>
      </c>
      <c r="H14175">
        <v>154</v>
      </c>
      <c r="I14175">
        <v>0.8</v>
      </c>
      <c r="X14175" s="16">
        <f t="shared" si="228"/>
        <v>14.280000000000003</v>
      </c>
    </row>
    <row r="14176" spans="1:24" x14ac:dyDescent="0.25">
      <c r="A14176" s="1">
        <v>42300.3125</v>
      </c>
      <c r="B14176">
        <v>22</v>
      </c>
      <c r="C14176">
        <v>32.5</v>
      </c>
      <c r="D14176">
        <v>1.7</v>
      </c>
      <c r="E14176">
        <v>10.9</v>
      </c>
      <c r="F14176">
        <v>12</v>
      </c>
      <c r="G14176">
        <v>0</v>
      </c>
      <c r="H14176">
        <v>149</v>
      </c>
      <c r="I14176">
        <v>0.7</v>
      </c>
      <c r="X14176" s="16">
        <f t="shared" si="228"/>
        <v>12.96</v>
      </c>
    </row>
    <row r="14177" spans="1:24" x14ac:dyDescent="0.25">
      <c r="A14177" s="1">
        <v>42300.333333333336</v>
      </c>
      <c r="B14177">
        <v>58.3</v>
      </c>
      <c r="C14177">
        <v>38.200000000000003</v>
      </c>
      <c r="D14177">
        <v>1.5</v>
      </c>
      <c r="E14177">
        <v>11</v>
      </c>
      <c r="F14177">
        <v>30</v>
      </c>
      <c r="G14177">
        <v>0</v>
      </c>
      <c r="H14177">
        <v>164</v>
      </c>
      <c r="I14177">
        <v>0.5</v>
      </c>
      <c r="X14177" s="16">
        <f t="shared" si="228"/>
        <v>11.766666666666669</v>
      </c>
    </row>
    <row r="14178" spans="1:24" x14ac:dyDescent="0.25">
      <c r="A14178" s="1">
        <v>42300.354166666664</v>
      </c>
      <c r="B14178">
        <v>55.1</v>
      </c>
      <c r="C14178">
        <v>39.299999999999997</v>
      </c>
      <c r="D14178">
        <v>2.2000000000000002</v>
      </c>
      <c r="E14178">
        <v>11.1</v>
      </c>
      <c r="F14178">
        <v>54</v>
      </c>
      <c r="G14178">
        <v>0</v>
      </c>
      <c r="H14178">
        <v>155</v>
      </c>
      <c r="I14178">
        <v>0.6</v>
      </c>
      <c r="X14178" s="16">
        <f t="shared" si="228"/>
        <v>10.466666666666667</v>
      </c>
    </row>
    <row r="14179" spans="1:24" x14ac:dyDescent="0.25">
      <c r="A14179" s="1">
        <v>42300.375</v>
      </c>
      <c r="B14179">
        <v>49.1</v>
      </c>
      <c r="C14179">
        <v>40.6</v>
      </c>
      <c r="D14179">
        <v>3.1</v>
      </c>
      <c r="E14179">
        <v>11.2</v>
      </c>
      <c r="F14179">
        <v>75</v>
      </c>
      <c r="G14179">
        <v>5.0000000000000001E-3</v>
      </c>
      <c r="H14179">
        <v>165</v>
      </c>
      <c r="I14179">
        <v>0.8</v>
      </c>
      <c r="X14179" s="16">
        <f t="shared" si="228"/>
        <v>9.2866666666666653</v>
      </c>
    </row>
    <row r="14180" spans="1:24" x14ac:dyDescent="0.25">
      <c r="A14180" s="1">
        <v>42300.395833333336</v>
      </c>
      <c r="B14180">
        <v>51.5</v>
      </c>
      <c r="C14180">
        <v>37.1</v>
      </c>
      <c r="D14180">
        <v>3.7</v>
      </c>
      <c r="E14180">
        <v>11.4</v>
      </c>
      <c r="F14180">
        <v>118</v>
      </c>
      <c r="G14180">
        <v>0</v>
      </c>
      <c r="H14180">
        <v>170</v>
      </c>
      <c r="I14180">
        <v>0.5</v>
      </c>
      <c r="X14180" s="16">
        <f t="shared" si="228"/>
        <v>8.2200000000000006</v>
      </c>
    </row>
    <row r="14181" spans="1:24" x14ac:dyDescent="0.25">
      <c r="A14181" s="1">
        <v>42300.416666666664</v>
      </c>
      <c r="B14181">
        <v>52.6</v>
      </c>
      <c r="C14181">
        <v>36</v>
      </c>
      <c r="D14181">
        <v>5.2</v>
      </c>
      <c r="E14181">
        <v>11.8</v>
      </c>
      <c r="F14181">
        <v>182</v>
      </c>
      <c r="G14181">
        <v>0</v>
      </c>
      <c r="H14181">
        <v>178</v>
      </c>
      <c r="I14181">
        <v>0.5</v>
      </c>
      <c r="X14181" s="16">
        <f t="shared" si="228"/>
        <v>7.2666666666666675</v>
      </c>
    </row>
    <row r="14182" spans="1:24" x14ac:dyDescent="0.25">
      <c r="A14182" s="1">
        <v>42300.4375</v>
      </c>
      <c r="B14182">
        <v>40</v>
      </c>
      <c r="C14182">
        <v>32.1</v>
      </c>
      <c r="D14182">
        <v>7</v>
      </c>
      <c r="E14182">
        <v>12.1</v>
      </c>
      <c r="F14182">
        <v>207</v>
      </c>
      <c r="G14182">
        <v>0</v>
      </c>
      <c r="H14182">
        <v>170</v>
      </c>
      <c r="I14182">
        <v>0.6</v>
      </c>
      <c r="X14182" s="16">
        <f t="shared" si="228"/>
        <v>7.2500000000000009</v>
      </c>
    </row>
    <row r="14183" spans="1:24" x14ac:dyDescent="0.25">
      <c r="A14183" s="1">
        <v>42300.458333333336</v>
      </c>
      <c r="B14183">
        <v>37.799999999999997</v>
      </c>
      <c r="C14183">
        <v>32.200000000000003</v>
      </c>
      <c r="D14183">
        <v>8.4</v>
      </c>
      <c r="E14183">
        <v>12.6</v>
      </c>
      <c r="F14183">
        <v>236</v>
      </c>
      <c r="G14183">
        <v>0</v>
      </c>
      <c r="H14183">
        <v>163</v>
      </c>
      <c r="I14183">
        <v>0.6</v>
      </c>
      <c r="X14183" s="16">
        <f t="shared" si="228"/>
        <v>6.7562500000000005</v>
      </c>
    </row>
    <row r="14184" spans="1:24" x14ac:dyDescent="0.25">
      <c r="A14184" s="1">
        <v>42300.479166666664</v>
      </c>
      <c r="B14184">
        <v>14.4</v>
      </c>
      <c r="C14184">
        <v>19</v>
      </c>
      <c r="D14184">
        <v>23.1</v>
      </c>
      <c r="E14184">
        <v>13.2</v>
      </c>
      <c r="F14184">
        <v>296</v>
      </c>
      <c r="G14184">
        <v>0</v>
      </c>
      <c r="H14184">
        <v>128</v>
      </c>
      <c r="I14184">
        <v>1</v>
      </c>
      <c r="X14184" s="16">
        <f t="shared" si="228"/>
        <v>7.2312499999999993</v>
      </c>
    </row>
    <row r="14185" spans="1:24" x14ac:dyDescent="0.25">
      <c r="A14185" s="1">
        <v>42300.5</v>
      </c>
      <c r="B14185">
        <v>3.2</v>
      </c>
      <c r="C14185">
        <v>8.3000000000000007</v>
      </c>
      <c r="D14185">
        <v>39</v>
      </c>
      <c r="E14185">
        <v>13.7</v>
      </c>
      <c r="F14185">
        <v>300</v>
      </c>
      <c r="G14185">
        <v>0</v>
      </c>
      <c r="H14185">
        <v>75</v>
      </c>
      <c r="I14185">
        <v>1.2</v>
      </c>
      <c r="X14185" s="16">
        <f t="shared" si="228"/>
        <v>8.8250000000000011</v>
      </c>
    </row>
    <row r="14186" spans="1:24" x14ac:dyDescent="0.25">
      <c r="A14186" s="1">
        <v>42300.520833333336</v>
      </c>
      <c r="B14186">
        <v>4</v>
      </c>
      <c r="C14186">
        <v>8.4</v>
      </c>
      <c r="D14186">
        <v>41.1</v>
      </c>
      <c r="E14186">
        <v>14.4</v>
      </c>
      <c r="F14186">
        <v>432</v>
      </c>
      <c r="G14186">
        <v>0</v>
      </c>
      <c r="H14186">
        <v>102</v>
      </c>
      <c r="I14186">
        <v>1.2</v>
      </c>
      <c r="X14186" s="16">
        <f t="shared" si="228"/>
        <v>10.518750000000001</v>
      </c>
    </row>
    <row r="14187" spans="1:24" x14ac:dyDescent="0.25">
      <c r="A14187" s="1">
        <v>42300.541666666664</v>
      </c>
      <c r="B14187">
        <v>3.1</v>
      </c>
      <c r="C14187">
        <v>8.5</v>
      </c>
      <c r="D14187">
        <v>47.6</v>
      </c>
      <c r="E14187">
        <v>14.5</v>
      </c>
      <c r="F14187">
        <v>251</v>
      </c>
      <c r="G14187">
        <v>0</v>
      </c>
      <c r="H14187">
        <v>119</v>
      </c>
      <c r="I14187">
        <v>1.1000000000000001</v>
      </c>
      <c r="X14187" s="16">
        <f t="shared" si="228"/>
        <v>12.59375</v>
      </c>
    </row>
    <row r="14188" spans="1:24" x14ac:dyDescent="0.25">
      <c r="A14188" s="1">
        <v>42300.5625</v>
      </c>
      <c r="B14188">
        <v>2.7</v>
      </c>
      <c r="C14188">
        <v>9.1999999999999993</v>
      </c>
      <c r="D14188">
        <v>51.2</v>
      </c>
      <c r="E14188">
        <v>14.4</v>
      </c>
      <c r="F14188">
        <v>198</v>
      </c>
      <c r="G14188">
        <v>0</v>
      </c>
      <c r="H14188">
        <v>94</v>
      </c>
      <c r="I14188">
        <v>1.1000000000000001</v>
      </c>
      <c r="X14188" s="16">
        <f t="shared" si="228"/>
        <v>15.143750000000001</v>
      </c>
    </row>
    <row r="14189" spans="1:24" x14ac:dyDescent="0.25">
      <c r="A14189" s="1">
        <v>42300.583333333336</v>
      </c>
      <c r="B14189">
        <v>1.9</v>
      </c>
      <c r="C14189">
        <v>7.2</v>
      </c>
      <c r="D14189">
        <v>55.4</v>
      </c>
      <c r="E14189">
        <v>14.5</v>
      </c>
      <c r="F14189">
        <v>187</v>
      </c>
      <c r="G14189">
        <v>0</v>
      </c>
      <c r="H14189">
        <v>62</v>
      </c>
      <c r="I14189">
        <v>1.3</v>
      </c>
      <c r="X14189" s="16">
        <f t="shared" si="228"/>
        <v>18.399999999999999</v>
      </c>
    </row>
    <row r="14190" spans="1:24" x14ac:dyDescent="0.25">
      <c r="A14190" s="1">
        <v>42300.604166666664</v>
      </c>
      <c r="B14190">
        <v>1.8</v>
      </c>
      <c r="C14190">
        <v>6.8</v>
      </c>
      <c r="D14190">
        <v>62.7</v>
      </c>
      <c r="E14190">
        <v>14.9</v>
      </c>
      <c r="F14190">
        <v>168</v>
      </c>
      <c r="G14190">
        <v>0</v>
      </c>
      <c r="H14190">
        <v>51</v>
      </c>
      <c r="I14190">
        <v>1</v>
      </c>
      <c r="X14190" s="16">
        <f t="shared" si="228"/>
        <v>22.2</v>
      </c>
    </row>
    <row r="14191" spans="1:24" x14ac:dyDescent="0.25">
      <c r="A14191" s="1">
        <v>42300.625</v>
      </c>
      <c r="B14191">
        <v>2.2000000000000002</v>
      </c>
      <c r="C14191">
        <v>10.6</v>
      </c>
      <c r="D14191">
        <v>53.6</v>
      </c>
      <c r="E14191">
        <v>14.4</v>
      </c>
      <c r="F14191">
        <v>186</v>
      </c>
      <c r="G14191">
        <v>0</v>
      </c>
      <c r="H14191">
        <v>79</v>
      </c>
      <c r="I14191">
        <v>1.5</v>
      </c>
      <c r="X14191" s="16">
        <f t="shared" si="228"/>
        <v>25.40625</v>
      </c>
    </row>
    <row r="14192" spans="1:24" x14ac:dyDescent="0.25">
      <c r="A14192" s="1">
        <v>42300.645833333336</v>
      </c>
      <c r="B14192">
        <v>1.8</v>
      </c>
      <c r="C14192">
        <v>7.6</v>
      </c>
      <c r="D14192">
        <v>64.3</v>
      </c>
      <c r="E14192">
        <v>15</v>
      </c>
      <c r="F14192">
        <v>302</v>
      </c>
      <c r="G14192">
        <v>0</v>
      </c>
      <c r="H14192">
        <v>75</v>
      </c>
      <c r="I14192">
        <v>1.6</v>
      </c>
      <c r="X14192" s="16">
        <f t="shared" si="228"/>
        <v>29.318750000000001</v>
      </c>
    </row>
    <row r="14193" spans="1:24" x14ac:dyDescent="0.25">
      <c r="A14193" s="1">
        <v>42300.666666666664</v>
      </c>
      <c r="B14193">
        <v>2</v>
      </c>
      <c r="C14193">
        <v>10</v>
      </c>
      <c r="D14193">
        <v>64.5</v>
      </c>
      <c r="E14193">
        <v>15.1</v>
      </c>
      <c r="F14193">
        <v>118</v>
      </c>
      <c r="G14193">
        <v>0</v>
      </c>
      <c r="H14193">
        <v>103</v>
      </c>
      <c r="I14193">
        <v>1</v>
      </c>
      <c r="X14193" s="16">
        <f t="shared" si="228"/>
        <v>33.256250000000001</v>
      </c>
    </row>
    <row r="14194" spans="1:24" x14ac:dyDescent="0.25">
      <c r="A14194" s="1">
        <v>42300.6875</v>
      </c>
      <c r="B14194">
        <v>3.3</v>
      </c>
      <c r="C14194">
        <v>21.7</v>
      </c>
      <c r="D14194">
        <v>45.9</v>
      </c>
      <c r="E14194">
        <v>14.2</v>
      </c>
      <c r="F14194">
        <v>73</v>
      </c>
      <c r="G14194">
        <v>0</v>
      </c>
      <c r="H14194">
        <v>137</v>
      </c>
      <c r="I14194">
        <v>1.2</v>
      </c>
      <c r="X14194" s="16">
        <f t="shared" si="228"/>
        <v>35.987499999999997</v>
      </c>
    </row>
    <row r="14195" spans="1:24" x14ac:dyDescent="0.25">
      <c r="A14195" s="1">
        <v>42300.708333333336</v>
      </c>
      <c r="B14195">
        <v>2.2999999999999998</v>
      </c>
      <c r="C14195">
        <v>23.9</v>
      </c>
      <c r="D14195">
        <v>40.9</v>
      </c>
      <c r="E14195">
        <v>13.4</v>
      </c>
      <c r="F14195">
        <v>41</v>
      </c>
      <c r="G14195">
        <v>0</v>
      </c>
      <c r="H14195">
        <v>125</v>
      </c>
      <c r="I14195">
        <v>0.9</v>
      </c>
      <c r="X14195" s="16">
        <f t="shared" si="228"/>
        <v>38.349999999999994</v>
      </c>
    </row>
    <row r="14196" spans="1:24" x14ac:dyDescent="0.25">
      <c r="A14196" s="1">
        <v>42300.729166666664</v>
      </c>
      <c r="B14196">
        <v>2.1</v>
      </c>
      <c r="C14196">
        <v>28.2</v>
      </c>
      <c r="D14196">
        <v>33.1</v>
      </c>
      <c r="E14196">
        <v>12.5</v>
      </c>
      <c r="F14196">
        <v>15</v>
      </c>
      <c r="G14196">
        <v>0</v>
      </c>
      <c r="H14196">
        <v>117</v>
      </c>
      <c r="I14196">
        <v>1.1000000000000001</v>
      </c>
      <c r="X14196" s="16">
        <f t="shared" si="228"/>
        <v>40.1875</v>
      </c>
    </row>
    <row r="14197" spans="1:24" x14ac:dyDescent="0.25">
      <c r="A14197" s="1">
        <v>42300.75</v>
      </c>
      <c r="B14197">
        <v>1.9</v>
      </c>
      <c r="C14197">
        <v>36.700000000000003</v>
      </c>
      <c r="D14197">
        <v>22.7</v>
      </c>
      <c r="E14197">
        <v>11.7</v>
      </c>
      <c r="F14197">
        <v>6</v>
      </c>
      <c r="G14197">
        <v>0</v>
      </c>
      <c r="H14197">
        <v>109</v>
      </c>
      <c r="I14197">
        <v>0.9</v>
      </c>
      <c r="X14197" s="16">
        <f t="shared" si="228"/>
        <v>41.28125</v>
      </c>
    </row>
    <row r="14198" spans="1:24" x14ac:dyDescent="0.25">
      <c r="A14198" s="1">
        <v>42300.770833333336</v>
      </c>
      <c r="B14198">
        <v>2.1</v>
      </c>
      <c r="C14198">
        <v>36.700000000000003</v>
      </c>
      <c r="D14198">
        <v>21.3</v>
      </c>
      <c r="E14198">
        <v>11.4</v>
      </c>
      <c r="F14198">
        <v>6</v>
      </c>
      <c r="G14198">
        <v>0</v>
      </c>
      <c r="H14198">
        <v>113</v>
      </c>
      <c r="I14198">
        <v>0.9</v>
      </c>
      <c r="X14198" s="16">
        <f t="shared" si="228"/>
        <v>42.174999999999997</v>
      </c>
    </row>
    <row r="14199" spans="1:24" x14ac:dyDescent="0.25">
      <c r="A14199" s="1">
        <v>42300.791666666664</v>
      </c>
      <c r="B14199">
        <v>1.6</v>
      </c>
      <c r="C14199">
        <v>30</v>
      </c>
      <c r="D14199">
        <v>23.4</v>
      </c>
      <c r="E14199">
        <v>11.5</v>
      </c>
      <c r="F14199">
        <v>6</v>
      </c>
      <c r="G14199">
        <v>0</v>
      </c>
      <c r="H14199">
        <v>114</v>
      </c>
      <c r="I14199">
        <v>1</v>
      </c>
      <c r="X14199" s="16">
        <f t="shared" si="228"/>
        <v>43.112499999999997</v>
      </c>
    </row>
    <row r="14200" spans="1:24" x14ac:dyDescent="0.25">
      <c r="A14200" s="1">
        <v>42300.8125</v>
      </c>
      <c r="B14200">
        <v>2.1</v>
      </c>
      <c r="C14200">
        <v>31.2</v>
      </c>
      <c r="D14200">
        <v>17.100000000000001</v>
      </c>
      <c r="E14200">
        <v>11.3</v>
      </c>
      <c r="F14200">
        <v>5</v>
      </c>
      <c r="G14200">
        <v>0</v>
      </c>
      <c r="H14200">
        <v>108</v>
      </c>
      <c r="I14200">
        <v>0.9</v>
      </c>
      <c r="X14200" s="16">
        <f t="shared" si="228"/>
        <v>42.737500000000004</v>
      </c>
    </row>
    <row r="14201" spans="1:24" x14ac:dyDescent="0.25">
      <c r="A14201" s="1">
        <v>42300.833333333336</v>
      </c>
      <c r="B14201">
        <v>2.2999999999999998</v>
      </c>
      <c r="C14201">
        <v>29.6</v>
      </c>
      <c r="D14201">
        <v>16.399999999999999</v>
      </c>
      <c r="E14201">
        <v>11.2</v>
      </c>
      <c r="F14201">
        <v>6</v>
      </c>
      <c r="G14201">
        <v>0</v>
      </c>
      <c r="H14201">
        <v>110</v>
      </c>
      <c r="I14201">
        <v>0.9</v>
      </c>
      <c r="X14201" s="16">
        <f t="shared" si="228"/>
        <v>41.325000000000003</v>
      </c>
    </row>
    <row r="14202" spans="1:24" x14ac:dyDescent="0.25">
      <c r="A14202" s="1">
        <v>42300.854166666664</v>
      </c>
      <c r="B14202">
        <v>3.8</v>
      </c>
      <c r="C14202">
        <v>34.299999999999997</v>
      </c>
      <c r="D14202">
        <v>10.199999999999999</v>
      </c>
      <c r="E14202">
        <v>11.2</v>
      </c>
      <c r="F14202">
        <v>5</v>
      </c>
      <c r="G14202">
        <v>0</v>
      </c>
      <c r="H14202">
        <v>117</v>
      </c>
      <c r="I14202">
        <v>0.8</v>
      </c>
      <c r="X14202" s="16">
        <f t="shared" si="228"/>
        <v>39.393750000000004</v>
      </c>
    </row>
    <row r="14203" spans="1:24" x14ac:dyDescent="0.25">
      <c r="A14203" s="1">
        <v>42300.875</v>
      </c>
      <c r="B14203">
        <v>3.9</v>
      </c>
      <c r="C14203">
        <v>31.7</v>
      </c>
      <c r="D14203">
        <v>11.4</v>
      </c>
      <c r="E14203">
        <v>11.3</v>
      </c>
      <c r="F14203">
        <v>6</v>
      </c>
      <c r="G14203">
        <v>0</v>
      </c>
      <c r="H14203">
        <v>117</v>
      </c>
      <c r="I14203">
        <v>0.8</v>
      </c>
      <c r="X14203" s="16">
        <f t="shared" si="228"/>
        <v>37.131249999999994</v>
      </c>
    </row>
    <row r="14204" spans="1:24" x14ac:dyDescent="0.25">
      <c r="A14204" s="1">
        <v>42300.895833333336</v>
      </c>
      <c r="B14204">
        <v>3.1</v>
      </c>
      <c r="C14204">
        <v>27.1</v>
      </c>
      <c r="D14204">
        <v>16.399999999999999</v>
      </c>
      <c r="E14204">
        <v>11.4</v>
      </c>
      <c r="F14204">
        <v>6</v>
      </c>
      <c r="G14204">
        <v>0</v>
      </c>
      <c r="H14204">
        <v>113</v>
      </c>
      <c r="I14204">
        <v>0.8</v>
      </c>
      <c r="X14204" s="16">
        <f t="shared" si="228"/>
        <v>34.956249999999997</v>
      </c>
    </row>
    <row r="14205" spans="1:24" x14ac:dyDescent="0.25">
      <c r="A14205" s="1">
        <v>42300.916666666664</v>
      </c>
      <c r="B14205">
        <v>3</v>
      </c>
      <c r="C14205">
        <v>29</v>
      </c>
      <c r="D14205">
        <v>10.4</v>
      </c>
      <c r="E14205">
        <v>11.4</v>
      </c>
      <c r="F14205">
        <v>5</v>
      </c>
      <c r="G14205">
        <v>0</v>
      </c>
      <c r="H14205">
        <v>124</v>
      </c>
      <c r="I14205">
        <v>0.6</v>
      </c>
      <c r="X14205" s="16">
        <f t="shared" si="228"/>
        <v>32.143749999999997</v>
      </c>
    </row>
    <row r="14206" spans="1:24" x14ac:dyDescent="0.25">
      <c r="A14206" s="1">
        <v>42300.9375</v>
      </c>
      <c r="B14206">
        <v>1.8</v>
      </c>
      <c r="C14206">
        <v>20.7</v>
      </c>
      <c r="D14206">
        <v>18.8</v>
      </c>
      <c r="E14206">
        <v>11.4</v>
      </c>
      <c r="F14206">
        <v>6</v>
      </c>
      <c r="G14206">
        <v>0</v>
      </c>
      <c r="H14206">
        <v>117</v>
      </c>
      <c r="I14206">
        <v>0.9</v>
      </c>
      <c r="X14206" s="16">
        <f t="shared" si="228"/>
        <v>29.399999999999995</v>
      </c>
    </row>
    <row r="14207" spans="1:24" x14ac:dyDescent="0.25">
      <c r="A14207" s="1">
        <v>42300.958333333336</v>
      </c>
      <c r="B14207">
        <v>1.5</v>
      </c>
      <c r="C14207">
        <v>15</v>
      </c>
      <c r="D14207">
        <v>27.4</v>
      </c>
      <c r="E14207">
        <v>11.8</v>
      </c>
      <c r="F14207">
        <v>6</v>
      </c>
      <c r="G14207">
        <v>0</v>
      </c>
      <c r="H14207">
        <v>106</v>
      </c>
      <c r="I14207">
        <v>1.1000000000000001</v>
      </c>
      <c r="X14207" s="16">
        <f t="shared" si="228"/>
        <v>27.762499999999996</v>
      </c>
    </row>
    <row r="14208" spans="1:24" x14ac:dyDescent="0.25">
      <c r="A14208" s="1">
        <v>42300.979166666664</v>
      </c>
      <c r="B14208">
        <v>0.9</v>
      </c>
      <c r="C14208">
        <v>11.5</v>
      </c>
      <c r="D14208">
        <v>32.200000000000003</v>
      </c>
      <c r="E14208">
        <v>12.1</v>
      </c>
      <c r="F14208">
        <v>5</v>
      </c>
      <c r="G14208">
        <v>0</v>
      </c>
      <c r="H14208">
        <v>99</v>
      </c>
      <c r="I14208">
        <v>1.3</v>
      </c>
      <c r="X14208" s="16">
        <f t="shared" si="228"/>
        <v>25.756249999999994</v>
      </c>
    </row>
    <row r="14209" spans="1:24" x14ac:dyDescent="0.25">
      <c r="A14209" s="1">
        <v>42301</v>
      </c>
      <c r="B14209">
        <v>1</v>
      </c>
      <c r="C14209">
        <v>10.9</v>
      </c>
      <c r="D14209">
        <v>31.2</v>
      </c>
      <c r="E14209">
        <v>12.1</v>
      </c>
      <c r="F14209">
        <v>5</v>
      </c>
      <c r="G14209">
        <v>0</v>
      </c>
      <c r="H14209">
        <v>100</v>
      </c>
      <c r="I14209">
        <v>1.3</v>
      </c>
      <c r="X14209" s="16">
        <f t="shared" si="228"/>
        <v>23.674999999999997</v>
      </c>
    </row>
    <row r="14210" spans="1:24" x14ac:dyDescent="0.25">
      <c r="A14210" s="1">
        <v>42301.020833333336</v>
      </c>
      <c r="B14210">
        <v>1.7</v>
      </c>
      <c r="C14210">
        <v>17.399999999999999</v>
      </c>
      <c r="D14210">
        <v>20.7</v>
      </c>
      <c r="E14210">
        <v>11.8</v>
      </c>
      <c r="F14210">
        <v>5</v>
      </c>
      <c r="G14210">
        <v>0</v>
      </c>
      <c r="H14210">
        <v>115</v>
      </c>
      <c r="I14210">
        <v>1</v>
      </c>
      <c r="X14210" s="16">
        <f t="shared" si="228"/>
        <v>22.099999999999998</v>
      </c>
    </row>
    <row r="14211" spans="1:24" x14ac:dyDescent="0.25">
      <c r="A14211" s="1">
        <v>42301.041666666664</v>
      </c>
      <c r="B14211">
        <v>1.8</v>
      </c>
      <c r="C14211">
        <v>20.100000000000001</v>
      </c>
      <c r="D14211">
        <v>14.6</v>
      </c>
      <c r="E14211">
        <v>11.1</v>
      </c>
      <c r="F14211">
        <v>5</v>
      </c>
      <c r="G14211">
        <v>0</v>
      </c>
      <c r="H14211">
        <v>109</v>
      </c>
      <c r="I14211">
        <v>1.1000000000000001</v>
      </c>
      <c r="X14211" s="16">
        <f t="shared" si="228"/>
        <v>20.456250000000001</v>
      </c>
    </row>
    <row r="14212" spans="1:24" x14ac:dyDescent="0.25">
      <c r="A14212" s="1">
        <v>42301.0625</v>
      </c>
      <c r="B14212">
        <v>1.5</v>
      </c>
      <c r="C14212">
        <v>16.5</v>
      </c>
      <c r="D14212">
        <v>16.3</v>
      </c>
      <c r="E14212">
        <v>10.3</v>
      </c>
      <c r="F14212">
        <v>5</v>
      </c>
      <c r="G14212">
        <v>0</v>
      </c>
      <c r="H14212">
        <v>114</v>
      </c>
      <c r="I14212">
        <v>1.2</v>
      </c>
      <c r="X14212" s="16">
        <f t="shared" si="228"/>
        <v>19.406250000000004</v>
      </c>
    </row>
    <row r="14213" spans="1:24" x14ac:dyDescent="0.25">
      <c r="A14213" s="1">
        <v>42301.083333333336</v>
      </c>
      <c r="B14213">
        <v>1.2</v>
      </c>
      <c r="C14213">
        <v>10.9</v>
      </c>
      <c r="D14213">
        <v>26</v>
      </c>
      <c r="E14213">
        <v>10.199999999999999</v>
      </c>
      <c r="F14213">
        <v>6</v>
      </c>
      <c r="G14213">
        <v>0</v>
      </c>
      <c r="H14213">
        <v>101</v>
      </c>
      <c r="I14213">
        <v>1.3</v>
      </c>
      <c r="X14213" s="16">
        <f t="shared" si="228"/>
        <v>19.612500000000004</v>
      </c>
    </row>
    <row r="14214" spans="1:24" x14ac:dyDescent="0.25">
      <c r="A14214" s="1">
        <v>42301.104166666664</v>
      </c>
      <c r="B14214">
        <v>1.1000000000000001</v>
      </c>
      <c r="C14214">
        <v>10</v>
      </c>
      <c r="D14214">
        <v>24.4</v>
      </c>
      <c r="E14214">
        <v>10.1</v>
      </c>
      <c r="F14214">
        <v>5</v>
      </c>
      <c r="G14214">
        <v>0</v>
      </c>
      <c r="H14214">
        <v>100</v>
      </c>
      <c r="I14214">
        <v>2.1</v>
      </c>
      <c r="X14214" s="16">
        <f t="shared" si="228"/>
        <v>19.806249999999995</v>
      </c>
    </row>
    <row r="14215" spans="1:24" x14ac:dyDescent="0.25">
      <c r="A14215" s="1">
        <v>42301.125</v>
      </c>
      <c r="B14215">
        <v>1</v>
      </c>
      <c r="C14215">
        <v>8.3000000000000007</v>
      </c>
      <c r="D14215">
        <v>27.1</v>
      </c>
      <c r="E14215">
        <v>10.1</v>
      </c>
      <c r="F14215">
        <v>6</v>
      </c>
      <c r="G14215">
        <v>0</v>
      </c>
      <c r="H14215">
        <v>99</v>
      </c>
      <c r="I14215">
        <v>1.8</v>
      </c>
      <c r="X14215" s="16">
        <f t="shared" si="228"/>
        <v>20.037500000000001</v>
      </c>
    </row>
    <row r="14216" spans="1:24" x14ac:dyDescent="0.25">
      <c r="A14216" s="1">
        <v>42301.145833333336</v>
      </c>
      <c r="B14216">
        <v>1.1000000000000001</v>
      </c>
      <c r="C14216">
        <v>8.3000000000000007</v>
      </c>
      <c r="E14216">
        <v>10.3</v>
      </c>
      <c r="F14216">
        <v>5</v>
      </c>
      <c r="G14216">
        <v>0</v>
      </c>
      <c r="H14216">
        <v>104</v>
      </c>
      <c r="I14216">
        <v>1.9</v>
      </c>
      <c r="X14216" s="16">
        <f t="shared" si="228"/>
        <v>20.233333333333334</v>
      </c>
    </row>
    <row r="14217" spans="1:24" x14ac:dyDescent="0.25">
      <c r="A14217" s="1">
        <v>42301.166666666664</v>
      </c>
      <c r="B14217">
        <v>1.1000000000000001</v>
      </c>
      <c r="C14217">
        <v>8.5</v>
      </c>
      <c r="D14217">
        <v>27.2</v>
      </c>
      <c r="E14217">
        <v>10.1</v>
      </c>
      <c r="F14217">
        <v>5</v>
      </c>
      <c r="G14217">
        <v>0</v>
      </c>
      <c r="H14217">
        <v>105</v>
      </c>
      <c r="I14217">
        <v>1.6</v>
      </c>
      <c r="X14217" s="16">
        <f t="shared" si="228"/>
        <v>20.953333333333333</v>
      </c>
    </row>
    <row r="14218" spans="1:24" x14ac:dyDescent="0.25">
      <c r="A14218" s="1">
        <v>42301.1875</v>
      </c>
      <c r="B14218">
        <v>1.3</v>
      </c>
      <c r="C14218">
        <v>11.2</v>
      </c>
      <c r="D14218">
        <v>20.7</v>
      </c>
      <c r="E14218">
        <v>9.6999999999999993</v>
      </c>
      <c r="F14218">
        <v>5</v>
      </c>
      <c r="G14218">
        <v>0</v>
      </c>
      <c r="H14218">
        <v>108</v>
      </c>
      <c r="I14218">
        <v>2</v>
      </c>
      <c r="X14218" s="16">
        <f t="shared" si="228"/>
        <v>21.653333333333332</v>
      </c>
    </row>
    <row r="14219" spans="1:24" x14ac:dyDescent="0.25">
      <c r="A14219" s="1">
        <v>42301.208333333336</v>
      </c>
      <c r="B14219">
        <v>2.2000000000000002</v>
      </c>
      <c r="C14219">
        <v>12.5</v>
      </c>
      <c r="D14219">
        <v>22.4</v>
      </c>
      <c r="E14219">
        <v>10.6</v>
      </c>
      <c r="F14219">
        <v>5</v>
      </c>
      <c r="G14219">
        <v>0</v>
      </c>
      <c r="H14219">
        <v>117</v>
      </c>
      <c r="I14219">
        <v>1.1000000000000001</v>
      </c>
      <c r="X14219" s="16">
        <f t="shared" si="228"/>
        <v>22.386666666666663</v>
      </c>
    </row>
    <row r="14220" spans="1:24" x14ac:dyDescent="0.25">
      <c r="A14220" s="1">
        <v>42301.229166666664</v>
      </c>
      <c r="B14220">
        <v>3.4</v>
      </c>
      <c r="C14220">
        <v>17.2</v>
      </c>
      <c r="D14220">
        <v>15.9</v>
      </c>
      <c r="E14220">
        <v>10.199999999999999</v>
      </c>
      <c r="F14220">
        <v>5</v>
      </c>
      <c r="G14220">
        <v>0</v>
      </c>
      <c r="H14220">
        <v>128</v>
      </c>
      <c r="I14220">
        <v>0.9</v>
      </c>
      <c r="X14220" s="16">
        <f t="shared" si="228"/>
        <v>22.353333333333332</v>
      </c>
    </row>
    <row r="14221" spans="1:24" x14ac:dyDescent="0.25">
      <c r="A14221" s="1">
        <v>42301.25</v>
      </c>
      <c r="B14221">
        <v>2.8</v>
      </c>
      <c r="C14221">
        <v>17</v>
      </c>
      <c r="D14221">
        <v>14.3</v>
      </c>
      <c r="E14221">
        <v>9.6999999999999993</v>
      </c>
      <c r="F14221">
        <v>5</v>
      </c>
      <c r="G14221">
        <v>0</v>
      </c>
      <c r="H14221">
        <v>113</v>
      </c>
      <c r="I14221">
        <v>1.8</v>
      </c>
      <c r="X14221" s="16">
        <f t="shared" si="228"/>
        <v>22.613333333333333</v>
      </c>
    </row>
    <row r="14222" spans="1:24" x14ac:dyDescent="0.25">
      <c r="A14222" s="1">
        <v>42301.270833333336</v>
      </c>
      <c r="B14222">
        <v>1.4</v>
      </c>
      <c r="C14222">
        <v>11.3</v>
      </c>
      <c r="D14222">
        <v>23.1</v>
      </c>
      <c r="E14222">
        <v>10.1</v>
      </c>
      <c r="F14222">
        <v>5</v>
      </c>
      <c r="G14222">
        <v>0</v>
      </c>
      <c r="H14222">
        <v>111</v>
      </c>
      <c r="I14222">
        <v>1.6</v>
      </c>
      <c r="X14222" s="16">
        <f t="shared" si="228"/>
        <v>22.9</v>
      </c>
    </row>
    <row r="14223" spans="1:24" x14ac:dyDescent="0.25">
      <c r="A14223" s="1">
        <v>42301.291666666664</v>
      </c>
      <c r="B14223">
        <v>1.7</v>
      </c>
      <c r="C14223">
        <v>11.5</v>
      </c>
      <c r="D14223">
        <v>20.6</v>
      </c>
      <c r="E14223">
        <v>10</v>
      </c>
      <c r="F14223">
        <v>8</v>
      </c>
      <c r="G14223">
        <v>0</v>
      </c>
      <c r="H14223">
        <v>116</v>
      </c>
      <c r="I14223">
        <v>1.5</v>
      </c>
      <c r="X14223" s="16">
        <f t="shared" si="228"/>
        <v>22.446666666666665</v>
      </c>
    </row>
    <row r="14224" spans="1:24" x14ac:dyDescent="0.25">
      <c r="A14224" s="1">
        <v>42301.3125</v>
      </c>
      <c r="B14224">
        <v>2.2000000000000002</v>
      </c>
      <c r="C14224">
        <v>14.1</v>
      </c>
      <c r="D14224">
        <v>16.899999999999999</v>
      </c>
      <c r="E14224">
        <v>10</v>
      </c>
      <c r="F14224">
        <v>16</v>
      </c>
      <c r="G14224">
        <v>0</v>
      </c>
      <c r="H14224">
        <v>118</v>
      </c>
      <c r="I14224">
        <v>1.7</v>
      </c>
      <c r="X14224" s="16">
        <f t="shared" si="228"/>
        <v>21.426666666666666</v>
      </c>
    </row>
    <row r="14225" spans="1:24" x14ac:dyDescent="0.25">
      <c r="A14225" s="1">
        <v>42301.333333333336</v>
      </c>
      <c r="B14225">
        <v>2.4</v>
      </c>
      <c r="C14225">
        <v>13.1</v>
      </c>
      <c r="D14225">
        <v>18</v>
      </c>
      <c r="E14225">
        <v>10.1</v>
      </c>
      <c r="F14225">
        <v>33</v>
      </c>
      <c r="G14225">
        <v>0</v>
      </c>
      <c r="H14225">
        <v>112</v>
      </c>
      <c r="I14225">
        <v>1.8</v>
      </c>
      <c r="X14225" s="16">
        <f t="shared" si="228"/>
        <v>20.546666666666667</v>
      </c>
    </row>
    <row r="14226" spans="1:24" x14ac:dyDescent="0.25">
      <c r="A14226" s="1">
        <v>42301.354166666664</v>
      </c>
      <c r="B14226">
        <v>3</v>
      </c>
      <c r="C14226">
        <v>11.8</v>
      </c>
      <c r="D14226">
        <v>19.8</v>
      </c>
      <c r="E14226">
        <v>10.4</v>
      </c>
      <c r="F14226">
        <v>90</v>
      </c>
      <c r="G14226">
        <v>0</v>
      </c>
      <c r="H14226">
        <v>103</v>
      </c>
      <c r="I14226">
        <v>2</v>
      </c>
      <c r="X14226" s="16">
        <f t="shared" si="228"/>
        <v>20.486666666666668</v>
      </c>
    </row>
    <row r="14227" spans="1:24" x14ac:dyDescent="0.25">
      <c r="A14227" s="1">
        <v>42301.375</v>
      </c>
      <c r="B14227">
        <v>4.4000000000000004</v>
      </c>
      <c r="C14227">
        <v>10.199999999999999</v>
      </c>
      <c r="D14227">
        <v>22.4</v>
      </c>
      <c r="E14227">
        <v>10.8</v>
      </c>
      <c r="F14227">
        <v>121</v>
      </c>
      <c r="G14227">
        <v>0</v>
      </c>
      <c r="H14227">
        <v>115</v>
      </c>
      <c r="I14227">
        <v>1.8</v>
      </c>
      <c r="X14227" s="16">
        <f t="shared" ref="X14227:X14290" si="229">AVERAGE(D14212:D14227)</f>
        <v>21.006666666666664</v>
      </c>
    </row>
    <row r="14228" spans="1:24" x14ac:dyDescent="0.25">
      <c r="A14228" s="1">
        <v>42301.395833333336</v>
      </c>
      <c r="B14228">
        <v>4.2</v>
      </c>
      <c r="C14228">
        <v>7.9</v>
      </c>
      <c r="D14228">
        <v>26.2</v>
      </c>
      <c r="E14228">
        <v>11.9</v>
      </c>
      <c r="F14228">
        <v>273</v>
      </c>
      <c r="G14228">
        <v>0</v>
      </c>
      <c r="H14228">
        <v>94</v>
      </c>
      <c r="I14228">
        <v>1.8</v>
      </c>
      <c r="X14228" s="16">
        <f t="shared" si="229"/>
        <v>21.666666666666668</v>
      </c>
    </row>
    <row r="14229" spans="1:24" x14ac:dyDescent="0.25">
      <c r="A14229" s="1">
        <v>42301.416666666664</v>
      </c>
      <c r="B14229">
        <v>4.5</v>
      </c>
      <c r="C14229">
        <v>7.9</v>
      </c>
      <c r="D14229">
        <v>27.2</v>
      </c>
      <c r="E14229">
        <v>12.5</v>
      </c>
      <c r="F14229">
        <v>291</v>
      </c>
      <c r="G14229">
        <v>0</v>
      </c>
      <c r="H14229">
        <v>95</v>
      </c>
      <c r="I14229">
        <v>1.7</v>
      </c>
      <c r="X14229" s="16">
        <f t="shared" si="229"/>
        <v>21.746666666666666</v>
      </c>
    </row>
    <row r="14230" spans="1:24" x14ac:dyDescent="0.25">
      <c r="A14230" s="1">
        <v>42301.4375</v>
      </c>
      <c r="B14230">
        <v>6</v>
      </c>
      <c r="C14230">
        <v>8.3000000000000007</v>
      </c>
      <c r="D14230">
        <v>27.2</v>
      </c>
      <c r="E14230">
        <v>13.2</v>
      </c>
      <c r="F14230">
        <v>356</v>
      </c>
      <c r="G14230">
        <v>0</v>
      </c>
      <c r="H14230">
        <v>115</v>
      </c>
      <c r="I14230">
        <v>1.3</v>
      </c>
      <c r="X14230" s="16">
        <f t="shared" si="229"/>
        <v>21.933333333333334</v>
      </c>
    </row>
    <row r="14231" spans="1:24" x14ac:dyDescent="0.25">
      <c r="A14231" s="1">
        <v>42301.458333333336</v>
      </c>
      <c r="B14231">
        <v>6.1</v>
      </c>
      <c r="C14231">
        <v>8</v>
      </c>
      <c r="D14231">
        <v>29.4</v>
      </c>
      <c r="E14231">
        <v>13.6</v>
      </c>
      <c r="F14231">
        <v>421</v>
      </c>
      <c r="G14231">
        <v>0</v>
      </c>
      <c r="H14231">
        <v>117</v>
      </c>
      <c r="I14231">
        <v>1.3</v>
      </c>
      <c r="X14231" s="16">
        <f t="shared" si="229"/>
        <v>22.086666666666662</v>
      </c>
    </row>
    <row r="14232" spans="1:24" x14ac:dyDescent="0.25">
      <c r="A14232" s="1">
        <v>42301.479166666664</v>
      </c>
      <c r="B14232">
        <v>9.6999999999999993</v>
      </c>
      <c r="C14232">
        <v>11.6</v>
      </c>
      <c r="D14232">
        <v>28.6</v>
      </c>
      <c r="E14232">
        <v>14.2</v>
      </c>
      <c r="F14232">
        <v>431</v>
      </c>
      <c r="G14232">
        <v>0</v>
      </c>
      <c r="H14232">
        <v>134</v>
      </c>
      <c r="I14232">
        <v>0.8</v>
      </c>
      <c r="X14232" s="16">
        <f t="shared" si="229"/>
        <v>22.493749999999999</v>
      </c>
    </row>
    <row r="14233" spans="1:24" x14ac:dyDescent="0.25">
      <c r="A14233" s="1">
        <v>42301.5</v>
      </c>
      <c r="B14233">
        <v>7.7</v>
      </c>
      <c r="C14233">
        <v>11.9</v>
      </c>
      <c r="D14233">
        <v>30.8</v>
      </c>
      <c r="E14233">
        <v>14.9</v>
      </c>
      <c r="F14233">
        <v>445</v>
      </c>
      <c r="G14233">
        <v>0</v>
      </c>
      <c r="H14233">
        <v>113</v>
      </c>
      <c r="I14233">
        <v>1</v>
      </c>
      <c r="X14233" s="16">
        <f t="shared" si="229"/>
        <v>22.71875</v>
      </c>
    </row>
    <row r="14234" spans="1:24" x14ac:dyDescent="0.25">
      <c r="A14234" s="1">
        <v>42301.520833333336</v>
      </c>
      <c r="B14234">
        <v>11.2</v>
      </c>
      <c r="C14234">
        <v>17.8</v>
      </c>
      <c r="D14234">
        <v>30.5</v>
      </c>
      <c r="E14234">
        <v>15.2</v>
      </c>
      <c r="F14234">
        <v>272</v>
      </c>
      <c r="G14234">
        <v>0</v>
      </c>
      <c r="H14234">
        <v>128</v>
      </c>
      <c r="I14234">
        <v>0.7</v>
      </c>
      <c r="X14234" s="16">
        <f t="shared" si="229"/>
        <v>23.331250000000001</v>
      </c>
    </row>
    <row r="14235" spans="1:24" x14ac:dyDescent="0.25">
      <c r="A14235" s="1">
        <v>42301.541666666664</v>
      </c>
      <c r="B14235">
        <v>10.199999999999999</v>
      </c>
      <c r="C14235">
        <v>18.399999999999999</v>
      </c>
      <c r="D14235">
        <v>31.2</v>
      </c>
      <c r="E14235">
        <v>15.3</v>
      </c>
      <c r="F14235">
        <v>270</v>
      </c>
      <c r="G14235">
        <v>0</v>
      </c>
      <c r="H14235">
        <v>148</v>
      </c>
      <c r="I14235">
        <v>1.1000000000000001</v>
      </c>
      <c r="X14235" s="16">
        <f t="shared" si="229"/>
        <v>23.881250000000001</v>
      </c>
    </row>
    <row r="14236" spans="1:24" x14ac:dyDescent="0.25">
      <c r="A14236" s="1">
        <v>42301.5625</v>
      </c>
      <c r="B14236">
        <v>9</v>
      </c>
      <c r="C14236">
        <v>17.7</v>
      </c>
      <c r="D14236">
        <v>31.2</v>
      </c>
      <c r="E14236">
        <v>15.8</v>
      </c>
      <c r="F14236">
        <v>282</v>
      </c>
      <c r="G14236">
        <v>0</v>
      </c>
      <c r="H14236">
        <v>147</v>
      </c>
      <c r="I14236">
        <v>1.3</v>
      </c>
      <c r="X14236" s="16">
        <f t="shared" si="229"/>
        <v>24.837499999999999</v>
      </c>
    </row>
    <row r="14237" spans="1:24" x14ac:dyDescent="0.25">
      <c r="A14237" s="1">
        <v>42301.583333333336</v>
      </c>
      <c r="B14237">
        <v>11.5</v>
      </c>
      <c r="C14237">
        <v>22.3</v>
      </c>
      <c r="D14237">
        <v>32.200000000000003</v>
      </c>
      <c r="E14237">
        <v>16.100000000000001</v>
      </c>
      <c r="F14237">
        <v>236</v>
      </c>
      <c r="G14237">
        <v>0</v>
      </c>
      <c r="H14237">
        <v>158</v>
      </c>
      <c r="I14237">
        <v>1.4</v>
      </c>
      <c r="X14237" s="16">
        <f t="shared" si="229"/>
        <v>25.956249999999997</v>
      </c>
    </row>
    <row r="14238" spans="1:24" x14ac:dyDescent="0.25">
      <c r="A14238" s="1">
        <v>42301.604166666664</v>
      </c>
      <c r="B14238">
        <v>8.9</v>
      </c>
      <c r="C14238">
        <v>21.5</v>
      </c>
      <c r="D14238">
        <v>32.9</v>
      </c>
      <c r="E14238">
        <v>16.3</v>
      </c>
      <c r="F14238">
        <v>208</v>
      </c>
      <c r="G14238">
        <v>0</v>
      </c>
      <c r="H14238">
        <v>154</v>
      </c>
      <c r="I14238">
        <v>1.3</v>
      </c>
      <c r="X14238" s="16">
        <f t="shared" si="229"/>
        <v>26.568749999999994</v>
      </c>
    </row>
    <row r="14239" spans="1:24" x14ac:dyDescent="0.25">
      <c r="A14239" s="1">
        <v>42301.625</v>
      </c>
      <c r="B14239">
        <v>7.7</v>
      </c>
      <c r="C14239">
        <v>22.9</v>
      </c>
      <c r="D14239">
        <v>31.6</v>
      </c>
      <c r="E14239">
        <v>16.3</v>
      </c>
      <c r="F14239">
        <v>172</v>
      </c>
      <c r="G14239">
        <v>0</v>
      </c>
      <c r="H14239">
        <v>156</v>
      </c>
      <c r="I14239">
        <v>1.6</v>
      </c>
      <c r="X14239" s="16">
        <f t="shared" si="229"/>
        <v>27.256249999999998</v>
      </c>
    </row>
    <row r="14240" spans="1:24" x14ac:dyDescent="0.25">
      <c r="A14240" s="1">
        <v>42301.645833333336</v>
      </c>
      <c r="B14240">
        <v>8.4</v>
      </c>
      <c r="C14240">
        <v>24.3</v>
      </c>
      <c r="D14240">
        <v>29.2</v>
      </c>
      <c r="E14240">
        <v>16.3</v>
      </c>
      <c r="F14240">
        <v>131</v>
      </c>
      <c r="G14240">
        <v>0</v>
      </c>
      <c r="H14240">
        <v>147</v>
      </c>
      <c r="I14240">
        <v>1.1000000000000001</v>
      </c>
      <c r="X14240" s="16">
        <f t="shared" si="229"/>
        <v>28.024999999999999</v>
      </c>
    </row>
    <row r="14241" spans="1:24" x14ac:dyDescent="0.25">
      <c r="A14241" s="1">
        <v>42301.666666666664</v>
      </c>
      <c r="B14241">
        <v>3.7</v>
      </c>
      <c r="C14241">
        <v>22.8</v>
      </c>
      <c r="D14241">
        <v>30.7</v>
      </c>
      <c r="E14241">
        <v>16.100000000000001</v>
      </c>
      <c r="F14241">
        <v>107</v>
      </c>
      <c r="G14241">
        <v>0</v>
      </c>
      <c r="H14241">
        <v>148</v>
      </c>
      <c r="I14241">
        <v>1.1000000000000001</v>
      </c>
      <c r="X14241" s="16">
        <f t="shared" si="229"/>
        <v>28.818749999999998</v>
      </c>
    </row>
    <row r="14242" spans="1:24" x14ac:dyDescent="0.25">
      <c r="A14242" s="1">
        <v>42301.6875</v>
      </c>
      <c r="B14242">
        <v>5.8</v>
      </c>
      <c r="C14242">
        <v>30.1</v>
      </c>
      <c r="D14242">
        <v>20.5</v>
      </c>
      <c r="E14242">
        <v>15.9</v>
      </c>
      <c r="F14242">
        <v>86</v>
      </c>
      <c r="G14242">
        <v>0</v>
      </c>
      <c r="H14242">
        <v>139</v>
      </c>
      <c r="I14242">
        <v>1</v>
      </c>
      <c r="X14242" s="16">
        <f t="shared" si="229"/>
        <v>28.862499999999997</v>
      </c>
    </row>
    <row r="14243" spans="1:24" x14ac:dyDescent="0.25">
      <c r="A14243" s="1">
        <v>42301.708333333336</v>
      </c>
      <c r="B14243">
        <v>6.5</v>
      </c>
      <c r="C14243">
        <v>34.5</v>
      </c>
      <c r="D14243">
        <v>11.8</v>
      </c>
      <c r="E14243">
        <v>15.1</v>
      </c>
      <c r="F14243">
        <v>44</v>
      </c>
      <c r="G14243">
        <v>0</v>
      </c>
      <c r="H14243">
        <v>133</v>
      </c>
      <c r="I14243">
        <v>0.6</v>
      </c>
      <c r="X14243" s="16">
        <f t="shared" si="229"/>
        <v>28.2</v>
      </c>
    </row>
    <row r="14244" spans="1:24" x14ac:dyDescent="0.25">
      <c r="A14244" s="1">
        <v>42301.729166666664</v>
      </c>
      <c r="B14244">
        <v>5.5</v>
      </c>
      <c r="C14244">
        <v>37</v>
      </c>
      <c r="D14244">
        <v>6.5</v>
      </c>
      <c r="E14244">
        <v>14.2</v>
      </c>
      <c r="F14244">
        <v>12</v>
      </c>
      <c r="G14244">
        <v>0</v>
      </c>
      <c r="H14244">
        <v>148</v>
      </c>
      <c r="I14244">
        <v>0.6</v>
      </c>
      <c r="X14244" s="16">
        <f t="shared" si="229"/>
        <v>26.96875</v>
      </c>
    </row>
    <row r="14245" spans="1:24" x14ac:dyDescent="0.25">
      <c r="A14245" s="1">
        <v>42301.75</v>
      </c>
      <c r="B14245">
        <v>7.4</v>
      </c>
      <c r="C14245">
        <v>36.9</v>
      </c>
      <c r="D14245">
        <v>4.2</v>
      </c>
      <c r="E14245">
        <v>13.1</v>
      </c>
      <c r="F14245">
        <v>6</v>
      </c>
      <c r="G14245">
        <v>0</v>
      </c>
      <c r="H14245">
        <v>150</v>
      </c>
      <c r="I14245">
        <v>0.9</v>
      </c>
      <c r="X14245" s="16">
        <f t="shared" si="229"/>
        <v>25.531249999999996</v>
      </c>
    </row>
    <row r="14246" spans="1:24" x14ac:dyDescent="0.25">
      <c r="A14246" s="1">
        <v>42301.770833333336</v>
      </c>
      <c r="B14246">
        <v>9.1</v>
      </c>
      <c r="C14246">
        <v>38.1</v>
      </c>
      <c r="D14246">
        <v>3.2</v>
      </c>
      <c r="E14246">
        <v>12.6</v>
      </c>
      <c r="F14246">
        <v>5</v>
      </c>
      <c r="G14246">
        <v>0</v>
      </c>
      <c r="H14246">
        <v>143</v>
      </c>
      <c r="I14246">
        <v>0.7</v>
      </c>
      <c r="X14246" s="16">
        <f t="shared" si="229"/>
        <v>24.031249999999996</v>
      </c>
    </row>
    <row r="14247" spans="1:24" x14ac:dyDescent="0.25">
      <c r="A14247" s="1">
        <v>42301.791666666664</v>
      </c>
      <c r="B14247">
        <v>11.3</v>
      </c>
      <c r="C14247">
        <v>38.4</v>
      </c>
      <c r="D14247">
        <v>2.6</v>
      </c>
      <c r="E14247">
        <v>12.1</v>
      </c>
      <c r="F14247">
        <v>5</v>
      </c>
      <c r="G14247">
        <v>0</v>
      </c>
      <c r="H14247">
        <v>150</v>
      </c>
      <c r="I14247">
        <v>0.9</v>
      </c>
      <c r="X14247" s="16">
        <f t="shared" si="229"/>
        <v>22.356249999999999</v>
      </c>
    </row>
    <row r="14248" spans="1:24" x14ac:dyDescent="0.25">
      <c r="A14248" s="1">
        <v>42301.8125</v>
      </c>
      <c r="B14248">
        <v>13.2</v>
      </c>
      <c r="C14248">
        <v>36.6</v>
      </c>
      <c r="D14248">
        <v>2.2999999999999998</v>
      </c>
      <c r="E14248">
        <v>11.7</v>
      </c>
      <c r="F14248">
        <v>5</v>
      </c>
      <c r="G14248">
        <v>0</v>
      </c>
      <c r="H14248">
        <v>155</v>
      </c>
      <c r="I14248">
        <v>0.8</v>
      </c>
      <c r="X14248" s="16">
        <f t="shared" si="229"/>
        <v>20.712500000000002</v>
      </c>
    </row>
    <row r="14249" spans="1:24" x14ac:dyDescent="0.25">
      <c r="A14249" s="1">
        <v>42301.833333333336</v>
      </c>
      <c r="B14249">
        <v>24.8</v>
      </c>
      <c r="C14249">
        <v>35.1</v>
      </c>
      <c r="D14249">
        <v>1.4</v>
      </c>
      <c r="E14249">
        <v>11.3</v>
      </c>
      <c r="F14249">
        <v>5</v>
      </c>
      <c r="G14249">
        <v>0</v>
      </c>
      <c r="H14249">
        <v>149</v>
      </c>
      <c r="I14249">
        <v>0.8</v>
      </c>
      <c r="X14249" s="16">
        <f t="shared" si="229"/>
        <v>18.875</v>
      </c>
    </row>
    <row r="14250" spans="1:24" x14ac:dyDescent="0.25">
      <c r="A14250" s="1">
        <v>42301.854166666664</v>
      </c>
      <c r="B14250">
        <v>26.3</v>
      </c>
      <c r="C14250">
        <v>34.6</v>
      </c>
      <c r="D14250">
        <v>1.5</v>
      </c>
      <c r="E14250">
        <v>11.1</v>
      </c>
      <c r="F14250">
        <v>5</v>
      </c>
      <c r="G14250">
        <v>0</v>
      </c>
      <c r="H14250">
        <v>149</v>
      </c>
      <c r="I14250">
        <v>0.8</v>
      </c>
      <c r="X14250" s="16">
        <f t="shared" si="229"/>
        <v>17.062499999999996</v>
      </c>
    </row>
    <row r="14251" spans="1:24" x14ac:dyDescent="0.25">
      <c r="A14251" s="1">
        <v>42301.875</v>
      </c>
      <c r="B14251">
        <v>23.9</v>
      </c>
      <c r="C14251">
        <v>33.700000000000003</v>
      </c>
      <c r="D14251">
        <v>1.5</v>
      </c>
      <c r="E14251">
        <v>11</v>
      </c>
      <c r="F14251">
        <v>5</v>
      </c>
      <c r="G14251">
        <v>0</v>
      </c>
      <c r="H14251">
        <v>142</v>
      </c>
      <c r="I14251">
        <v>0.8</v>
      </c>
      <c r="X14251" s="16">
        <f t="shared" si="229"/>
        <v>15.206249999999999</v>
      </c>
    </row>
    <row r="14252" spans="1:24" x14ac:dyDescent="0.25">
      <c r="A14252" s="1">
        <v>42301.895833333336</v>
      </c>
      <c r="B14252">
        <v>22.8</v>
      </c>
      <c r="C14252">
        <v>33.299999999999997</v>
      </c>
      <c r="D14252">
        <v>1.6</v>
      </c>
      <c r="E14252">
        <v>11</v>
      </c>
      <c r="F14252">
        <v>5</v>
      </c>
      <c r="G14252">
        <v>0</v>
      </c>
      <c r="H14252">
        <v>156</v>
      </c>
      <c r="I14252">
        <v>0.7</v>
      </c>
      <c r="X14252" s="16">
        <f t="shared" si="229"/>
        <v>13.356249999999999</v>
      </c>
    </row>
    <row r="14253" spans="1:24" x14ac:dyDescent="0.25">
      <c r="A14253" s="1">
        <v>42301.916666666664</v>
      </c>
      <c r="B14253">
        <v>16.899999999999999</v>
      </c>
      <c r="C14253">
        <v>29.6</v>
      </c>
      <c r="D14253">
        <v>1.5</v>
      </c>
      <c r="E14253">
        <v>10.7</v>
      </c>
      <c r="F14253">
        <v>5</v>
      </c>
      <c r="G14253">
        <v>0</v>
      </c>
      <c r="H14253">
        <v>149</v>
      </c>
      <c r="I14253">
        <v>0.9</v>
      </c>
      <c r="X14253" s="16">
        <f t="shared" si="229"/>
        <v>11.4375</v>
      </c>
    </row>
    <row r="14254" spans="1:24" x14ac:dyDescent="0.25">
      <c r="A14254" s="1">
        <v>42301.9375</v>
      </c>
      <c r="B14254">
        <v>14.9</v>
      </c>
      <c r="C14254">
        <v>27.7</v>
      </c>
      <c r="D14254">
        <v>1.7</v>
      </c>
      <c r="E14254">
        <v>10.4</v>
      </c>
      <c r="F14254">
        <v>5</v>
      </c>
      <c r="G14254">
        <v>0</v>
      </c>
      <c r="H14254">
        <v>148</v>
      </c>
      <c r="I14254">
        <v>1</v>
      </c>
      <c r="X14254" s="16">
        <f t="shared" si="229"/>
        <v>9.4874999999999989</v>
      </c>
    </row>
    <row r="14255" spans="1:24" x14ac:dyDescent="0.25">
      <c r="A14255" s="1">
        <v>42301.958333333336</v>
      </c>
      <c r="B14255">
        <v>13.6</v>
      </c>
      <c r="C14255">
        <v>27.7</v>
      </c>
      <c r="D14255">
        <v>2.2999999999999998</v>
      </c>
      <c r="E14255">
        <v>10.5</v>
      </c>
      <c r="F14255">
        <v>5</v>
      </c>
      <c r="G14255">
        <v>0</v>
      </c>
      <c r="H14255">
        <v>155</v>
      </c>
      <c r="I14255">
        <v>1</v>
      </c>
      <c r="X14255" s="16">
        <f t="shared" si="229"/>
        <v>7.65625</v>
      </c>
    </row>
    <row r="14256" spans="1:24" x14ac:dyDescent="0.25">
      <c r="A14256" s="1">
        <v>42301.979166666664</v>
      </c>
      <c r="B14256">
        <v>9.6</v>
      </c>
      <c r="C14256">
        <v>26.4</v>
      </c>
      <c r="D14256">
        <v>2.1</v>
      </c>
      <c r="E14256">
        <v>10.4</v>
      </c>
      <c r="F14256">
        <v>5</v>
      </c>
      <c r="G14256">
        <v>0</v>
      </c>
      <c r="H14256">
        <v>150</v>
      </c>
      <c r="I14256">
        <v>0.8</v>
      </c>
      <c r="X14256" s="16">
        <f t="shared" si="229"/>
        <v>5.9624999999999995</v>
      </c>
    </row>
    <row r="14257" spans="1:24" x14ac:dyDescent="0.25">
      <c r="A14257" s="1">
        <v>42302</v>
      </c>
      <c r="B14257">
        <v>15</v>
      </c>
      <c r="C14257">
        <v>27</v>
      </c>
      <c r="D14257">
        <v>1.7</v>
      </c>
      <c r="E14257">
        <v>10.4</v>
      </c>
      <c r="F14257">
        <v>5</v>
      </c>
      <c r="G14257">
        <v>0</v>
      </c>
      <c r="H14257">
        <v>149</v>
      </c>
      <c r="I14257">
        <v>1</v>
      </c>
      <c r="X14257" s="16">
        <f t="shared" si="229"/>
        <v>4.1500000000000004</v>
      </c>
    </row>
    <row r="14258" spans="1:24" x14ac:dyDescent="0.25">
      <c r="A14258" s="1">
        <v>42302.020833333336</v>
      </c>
      <c r="B14258">
        <v>11</v>
      </c>
      <c r="C14258">
        <v>28.6</v>
      </c>
      <c r="D14258">
        <v>3.1</v>
      </c>
      <c r="E14258">
        <v>10.7</v>
      </c>
      <c r="F14258">
        <v>5</v>
      </c>
      <c r="G14258">
        <v>0</v>
      </c>
      <c r="H14258">
        <v>154</v>
      </c>
      <c r="I14258">
        <v>0.8</v>
      </c>
      <c r="X14258" s="16">
        <f t="shared" si="229"/>
        <v>3.0625000000000004</v>
      </c>
    </row>
    <row r="14259" spans="1:24" x14ac:dyDescent="0.25">
      <c r="A14259" s="1">
        <v>42302.041666666664</v>
      </c>
      <c r="B14259">
        <v>11.5</v>
      </c>
      <c r="C14259">
        <v>23.9</v>
      </c>
      <c r="D14259">
        <v>1.5</v>
      </c>
      <c r="E14259">
        <v>10.3</v>
      </c>
      <c r="F14259">
        <v>5</v>
      </c>
      <c r="G14259">
        <v>0</v>
      </c>
      <c r="H14259">
        <v>151</v>
      </c>
      <c r="I14259">
        <v>0.7</v>
      </c>
      <c r="X14259" s="16">
        <f t="shared" si="229"/>
        <v>2.4187500000000002</v>
      </c>
    </row>
    <row r="14260" spans="1:24" x14ac:dyDescent="0.25">
      <c r="A14260" s="1">
        <v>42302.0625</v>
      </c>
      <c r="B14260">
        <v>11.5</v>
      </c>
      <c r="C14260">
        <v>22.3</v>
      </c>
      <c r="D14260">
        <v>1.5</v>
      </c>
      <c r="E14260">
        <v>10.1</v>
      </c>
      <c r="F14260">
        <v>5</v>
      </c>
      <c r="G14260">
        <v>0</v>
      </c>
      <c r="H14260">
        <v>150</v>
      </c>
      <c r="I14260">
        <v>0.7</v>
      </c>
      <c r="X14260" s="16">
        <f t="shared" si="229"/>
        <v>2.1062500000000002</v>
      </c>
    </row>
    <row r="14261" spans="1:24" x14ac:dyDescent="0.25">
      <c r="A14261" s="1">
        <v>42302.083333333336</v>
      </c>
      <c r="B14261">
        <v>10</v>
      </c>
      <c r="C14261">
        <v>21.3</v>
      </c>
      <c r="D14261">
        <v>1.3</v>
      </c>
      <c r="E14261">
        <v>10.1</v>
      </c>
      <c r="F14261">
        <v>5</v>
      </c>
      <c r="G14261">
        <v>0</v>
      </c>
      <c r="H14261">
        <v>116</v>
      </c>
      <c r="I14261">
        <v>0.6</v>
      </c>
      <c r="X14261" s="16">
        <f t="shared" si="229"/>
        <v>1.9250000000000003</v>
      </c>
    </row>
    <row r="14262" spans="1:24" x14ac:dyDescent="0.25">
      <c r="A14262" s="1">
        <v>42302.104166666664</v>
      </c>
      <c r="D14262">
        <v>3.2</v>
      </c>
      <c r="E14262">
        <v>10.8</v>
      </c>
      <c r="F14262">
        <v>5</v>
      </c>
      <c r="G14262">
        <v>0</v>
      </c>
      <c r="H14262">
        <v>134</v>
      </c>
      <c r="I14262">
        <v>0.8</v>
      </c>
      <c r="X14262" s="16">
        <f t="shared" si="229"/>
        <v>1.925</v>
      </c>
    </row>
    <row r="14263" spans="1:24" x14ac:dyDescent="0.25">
      <c r="A14263" s="1">
        <v>42302.125</v>
      </c>
      <c r="B14263">
        <v>4.7</v>
      </c>
      <c r="C14263">
        <v>30.1</v>
      </c>
      <c r="D14263">
        <v>3</v>
      </c>
      <c r="E14263">
        <v>11.3</v>
      </c>
      <c r="F14263">
        <v>5</v>
      </c>
      <c r="G14263">
        <v>0</v>
      </c>
      <c r="H14263">
        <v>96</v>
      </c>
      <c r="I14263">
        <v>0.5</v>
      </c>
      <c r="X14263" s="16">
        <f t="shared" si="229"/>
        <v>1.95</v>
      </c>
    </row>
    <row r="14264" spans="1:24" x14ac:dyDescent="0.25">
      <c r="A14264" s="1">
        <v>42302.145833333336</v>
      </c>
      <c r="B14264">
        <v>3.3</v>
      </c>
      <c r="C14264">
        <v>28</v>
      </c>
      <c r="D14264">
        <v>5.4</v>
      </c>
      <c r="E14264">
        <v>11.4</v>
      </c>
      <c r="F14264">
        <v>5</v>
      </c>
      <c r="G14264">
        <v>0</v>
      </c>
      <c r="H14264">
        <v>117</v>
      </c>
      <c r="I14264">
        <v>0.4</v>
      </c>
      <c r="X14264" s="16">
        <f t="shared" si="229"/>
        <v>2.1437499999999998</v>
      </c>
    </row>
    <row r="14265" spans="1:24" x14ac:dyDescent="0.25">
      <c r="A14265" s="1">
        <v>42302.166666666664</v>
      </c>
      <c r="B14265">
        <v>2.4</v>
      </c>
      <c r="C14265">
        <v>28.8</v>
      </c>
      <c r="D14265">
        <v>8.3000000000000007</v>
      </c>
      <c r="E14265">
        <v>12</v>
      </c>
      <c r="F14265">
        <v>5</v>
      </c>
      <c r="G14265">
        <v>0</v>
      </c>
      <c r="H14265">
        <v>129</v>
      </c>
      <c r="I14265">
        <v>0.6</v>
      </c>
      <c r="X14265" s="16">
        <f t="shared" si="229"/>
        <v>2.5750000000000002</v>
      </c>
    </row>
    <row r="14266" spans="1:24" x14ac:dyDescent="0.25">
      <c r="A14266" s="1">
        <v>42302.1875</v>
      </c>
      <c r="B14266">
        <v>1.9</v>
      </c>
      <c r="C14266">
        <v>28</v>
      </c>
      <c r="E14266">
        <v>12</v>
      </c>
      <c r="F14266">
        <v>5</v>
      </c>
      <c r="G14266">
        <v>0</v>
      </c>
      <c r="H14266">
        <v>113</v>
      </c>
      <c r="I14266">
        <v>0.5</v>
      </c>
      <c r="X14266" s="16">
        <f t="shared" si="229"/>
        <v>2.6466666666666669</v>
      </c>
    </row>
    <row r="14267" spans="1:24" x14ac:dyDescent="0.25">
      <c r="A14267" s="1">
        <v>42302.208333333336</v>
      </c>
      <c r="B14267">
        <v>3.7</v>
      </c>
      <c r="C14267">
        <v>28.2</v>
      </c>
      <c r="D14267">
        <v>7.4</v>
      </c>
      <c r="E14267">
        <v>12.1</v>
      </c>
      <c r="F14267">
        <v>5</v>
      </c>
      <c r="G14267">
        <v>0</v>
      </c>
      <c r="H14267">
        <v>122</v>
      </c>
      <c r="I14267">
        <v>0.4</v>
      </c>
      <c r="X14267" s="16">
        <f t="shared" si="229"/>
        <v>3.04</v>
      </c>
    </row>
    <row r="14268" spans="1:24" x14ac:dyDescent="0.25">
      <c r="A14268" s="1">
        <v>42302.229166666664</v>
      </c>
      <c r="B14268">
        <v>1.8</v>
      </c>
      <c r="C14268">
        <v>25.9</v>
      </c>
      <c r="D14268">
        <v>6.5</v>
      </c>
      <c r="E14268">
        <v>12</v>
      </c>
      <c r="F14268">
        <v>5</v>
      </c>
      <c r="G14268">
        <v>0</v>
      </c>
      <c r="H14268">
        <v>95</v>
      </c>
      <c r="I14268">
        <v>0.5</v>
      </c>
      <c r="X14268" s="16">
        <f t="shared" si="229"/>
        <v>3.3666666666666663</v>
      </c>
    </row>
    <row r="14269" spans="1:24" x14ac:dyDescent="0.25">
      <c r="A14269" s="1">
        <v>42302.25</v>
      </c>
      <c r="B14269">
        <v>1.8</v>
      </c>
      <c r="C14269">
        <v>24.2</v>
      </c>
      <c r="D14269">
        <v>6</v>
      </c>
      <c r="E14269">
        <v>11.8</v>
      </c>
      <c r="F14269">
        <v>5</v>
      </c>
      <c r="G14269">
        <v>0</v>
      </c>
      <c r="H14269">
        <v>122</v>
      </c>
      <c r="I14269">
        <v>0.3</v>
      </c>
      <c r="X14269" s="16">
        <f t="shared" si="229"/>
        <v>3.666666666666667</v>
      </c>
    </row>
    <row r="14270" spans="1:24" x14ac:dyDescent="0.25">
      <c r="A14270" s="1">
        <v>42302.270833333336</v>
      </c>
      <c r="B14270">
        <v>4.8</v>
      </c>
      <c r="C14270">
        <v>24.8</v>
      </c>
      <c r="D14270">
        <v>4.7</v>
      </c>
      <c r="E14270">
        <v>11.8</v>
      </c>
      <c r="F14270">
        <v>5</v>
      </c>
      <c r="G14270">
        <v>0</v>
      </c>
      <c r="H14270">
        <v>150</v>
      </c>
      <c r="I14270">
        <v>0.8</v>
      </c>
      <c r="X14270" s="16">
        <f t="shared" si="229"/>
        <v>3.8666666666666671</v>
      </c>
    </row>
    <row r="14271" spans="1:24" x14ac:dyDescent="0.25">
      <c r="A14271" s="1">
        <v>42302.291666666664</v>
      </c>
      <c r="B14271">
        <v>2.2999999999999998</v>
      </c>
      <c r="C14271">
        <v>24.3</v>
      </c>
      <c r="D14271">
        <v>9.8000000000000007</v>
      </c>
      <c r="E14271">
        <v>12.1</v>
      </c>
      <c r="F14271">
        <v>6</v>
      </c>
      <c r="G14271">
        <v>0</v>
      </c>
      <c r="H14271">
        <v>141</v>
      </c>
      <c r="I14271">
        <v>0.6</v>
      </c>
      <c r="X14271" s="16">
        <f t="shared" si="229"/>
        <v>4.366666666666668</v>
      </c>
    </row>
    <row r="14272" spans="1:24" x14ac:dyDescent="0.25">
      <c r="A14272" s="1">
        <v>42302.3125</v>
      </c>
      <c r="B14272">
        <v>3.4</v>
      </c>
      <c r="C14272">
        <v>19.3</v>
      </c>
      <c r="D14272">
        <v>11.7</v>
      </c>
      <c r="E14272">
        <v>11.9</v>
      </c>
      <c r="F14272">
        <v>12</v>
      </c>
      <c r="G14272">
        <v>0</v>
      </c>
      <c r="H14272">
        <v>96</v>
      </c>
      <c r="I14272">
        <v>0.3</v>
      </c>
      <c r="X14272" s="16">
        <f t="shared" si="229"/>
        <v>5.0066666666666668</v>
      </c>
    </row>
    <row r="14273" spans="1:24" x14ac:dyDescent="0.25">
      <c r="A14273" s="1">
        <v>42302.333333333336</v>
      </c>
      <c r="B14273">
        <v>2.4</v>
      </c>
      <c r="C14273">
        <v>14.6</v>
      </c>
      <c r="D14273">
        <v>14.9</v>
      </c>
      <c r="E14273">
        <v>12</v>
      </c>
      <c r="F14273">
        <v>35</v>
      </c>
      <c r="G14273">
        <v>0</v>
      </c>
      <c r="H14273">
        <v>120</v>
      </c>
      <c r="I14273">
        <v>0.5</v>
      </c>
      <c r="X14273" s="16">
        <f t="shared" si="229"/>
        <v>5.8866666666666676</v>
      </c>
    </row>
    <row r="14274" spans="1:24" x14ac:dyDescent="0.25">
      <c r="A14274" s="1">
        <v>42302.354166666664</v>
      </c>
      <c r="B14274">
        <v>3</v>
      </c>
      <c r="C14274">
        <v>15.9</v>
      </c>
      <c r="D14274">
        <v>16.3</v>
      </c>
      <c r="E14274">
        <v>12.5</v>
      </c>
      <c r="F14274">
        <v>39</v>
      </c>
      <c r="G14274">
        <v>0</v>
      </c>
      <c r="H14274">
        <v>104</v>
      </c>
      <c r="I14274">
        <v>0.5</v>
      </c>
      <c r="X14274" s="16">
        <f t="shared" si="229"/>
        <v>6.7666666666666675</v>
      </c>
    </row>
    <row r="14275" spans="1:24" x14ac:dyDescent="0.25">
      <c r="A14275" s="1">
        <v>42302.375</v>
      </c>
      <c r="B14275">
        <v>4.5999999999999996</v>
      </c>
      <c r="C14275">
        <v>17.899999999999999</v>
      </c>
      <c r="D14275">
        <v>15.7</v>
      </c>
      <c r="E14275">
        <v>12.9</v>
      </c>
      <c r="F14275">
        <v>77</v>
      </c>
      <c r="G14275">
        <v>0</v>
      </c>
      <c r="H14275">
        <v>116</v>
      </c>
      <c r="I14275">
        <v>0.4</v>
      </c>
      <c r="X14275" s="16">
        <f t="shared" si="229"/>
        <v>7.7133333333333347</v>
      </c>
    </row>
    <row r="14276" spans="1:24" x14ac:dyDescent="0.25">
      <c r="A14276" s="1">
        <v>42302.395833333336</v>
      </c>
      <c r="B14276">
        <v>5.9</v>
      </c>
      <c r="C14276">
        <v>19.399999999999999</v>
      </c>
      <c r="D14276">
        <v>17.2</v>
      </c>
      <c r="E14276">
        <v>13.3</v>
      </c>
      <c r="F14276">
        <v>117</v>
      </c>
      <c r="G14276">
        <v>0</v>
      </c>
      <c r="H14276">
        <v>85</v>
      </c>
      <c r="I14276">
        <v>0.4</v>
      </c>
      <c r="X14276" s="16">
        <f t="shared" si="229"/>
        <v>8.76</v>
      </c>
    </row>
    <row r="14277" spans="1:24" x14ac:dyDescent="0.25">
      <c r="A14277" s="1">
        <v>42302.416666666664</v>
      </c>
      <c r="B14277">
        <v>10.7</v>
      </c>
      <c r="C14277">
        <v>22.9</v>
      </c>
      <c r="D14277">
        <v>17.3</v>
      </c>
      <c r="E14277">
        <v>13.6</v>
      </c>
      <c r="F14277">
        <v>110</v>
      </c>
      <c r="G14277">
        <v>0</v>
      </c>
      <c r="H14277">
        <v>139</v>
      </c>
      <c r="I14277">
        <v>0.3</v>
      </c>
      <c r="X14277" s="16">
        <f t="shared" si="229"/>
        <v>9.8266666666666698</v>
      </c>
    </row>
    <row r="14278" spans="1:24" x14ac:dyDescent="0.25">
      <c r="A14278" s="1">
        <v>42302.4375</v>
      </c>
      <c r="B14278">
        <v>18.3</v>
      </c>
      <c r="C14278">
        <v>29.5</v>
      </c>
      <c r="D14278">
        <v>14.5</v>
      </c>
      <c r="E14278">
        <v>13.8</v>
      </c>
      <c r="F14278">
        <v>126</v>
      </c>
      <c r="G14278">
        <v>0</v>
      </c>
      <c r="H14278">
        <v>212</v>
      </c>
      <c r="I14278">
        <v>0.3</v>
      </c>
      <c r="X14278" s="16">
        <f t="shared" si="229"/>
        <v>10.580000000000002</v>
      </c>
    </row>
    <row r="14279" spans="1:24" x14ac:dyDescent="0.25">
      <c r="A14279" s="1">
        <v>42302.458333333336</v>
      </c>
      <c r="B14279">
        <v>14.4</v>
      </c>
      <c r="C14279">
        <v>22.5</v>
      </c>
      <c r="D14279">
        <v>21.7</v>
      </c>
      <c r="E14279">
        <v>14.2</v>
      </c>
      <c r="F14279">
        <v>203</v>
      </c>
      <c r="G14279">
        <v>0</v>
      </c>
      <c r="H14279">
        <v>183</v>
      </c>
      <c r="I14279">
        <v>0.4</v>
      </c>
      <c r="X14279" s="16">
        <f t="shared" si="229"/>
        <v>11.826666666666666</v>
      </c>
    </row>
    <row r="14280" spans="1:24" x14ac:dyDescent="0.25">
      <c r="A14280" s="1">
        <v>42302.479166666664</v>
      </c>
      <c r="B14280">
        <v>11.1</v>
      </c>
      <c r="C14280">
        <v>19.5</v>
      </c>
      <c r="D14280">
        <v>27.3</v>
      </c>
      <c r="E14280">
        <v>14.6</v>
      </c>
      <c r="F14280">
        <v>161</v>
      </c>
      <c r="G14280">
        <v>0</v>
      </c>
      <c r="H14280">
        <v>232</v>
      </c>
      <c r="I14280">
        <v>0.5</v>
      </c>
      <c r="X14280" s="16">
        <f t="shared" si="229"/>
        <v>13.286666666666667</v>
      </c>
    </row>
    <row r="14281" spans="1:24" x14ac:dyDescent="0.25">
      <c r="A14281" s="1">
        <v>42302.5</v>
      </c>
      <c r="B14281">
        <v>15</v>
      </c>
      <c r="C14281">
        <v>20.5</v>
      </c>
      <c r="D14281">
        <v>30.1</v>
      </c>
      <c r="E14281">
        <v>14.8</v>
      </c>
      <c r="F14281">
        <v>218</v>
      </c>
      <c r="G14281">
        <v>0</v>
      </c>
      <c r="H14281">
        <v>271</v>
      </c>
      <c r="I14281">
        <v>0.8</v>
      </c>
      <c r="X14281" s="16">
        <f t="shared" si="229"/>
        <v>14.74</v>
      </c>
    </row>
    <row r="14282" spans="1:24" x14ac:dyDescent="0.25">
      <c r="A14282" s="1">
        <v>42302.520833333336</v>
      </c>
      <c r="B14282">
        <v>22.8</v>
      </c>
      <c r="C14282">
        <v>26.3</v>
      </c>
      <c r="D14282">
        <v>29.8</v>
      </c>
      <c r="E14282">
        <v>15.1</v>
      </c>
      <c r="F14282">
        <v>145</v>
      </c>
      <c r="G14282">
        <v>0</v>
      </c>
      <c r="H14282">
        <v>280</v>
      </c>
      <c r="I14282">
        <v>1.6</v>
      </c>
      <c r="X14282" s="16">
        <f t="shared" si="229"/>
        <v>15.68125</v>
      </c>
    </row>
    <row r="14283" spans="1:24" x14ac:dyDescent="0.25">
      <c r="A14283" s="1">
        <v>42302.541666666664</v>
      </c>
      <c r="B14283">
        <v>11.4</v>
      </c>
      <c r="C14283">
        <v>20.8</v>
      </c>
      <c r="D14283">
        <v>33.799999999999997</v>
      </c>
      <c r="E14283">
        <v>15.1</v>
      </c>
      <c r="F14283">
        <v>113</v>
      </c>
      <c r="G14283">
        <v>0</v>
      </c>
      <c r="H14283">
        <v>311</v>
      </c>
      <c r="I14283">
        <v>1.3</v>
      </c>
      <c r="X14283" s="16">
        <f t="shared" si="229"/>
        <v>17.331250000000001</v>
      </c>
    </row>
    <row r="14284" spans="1:24" x14ac:dyDescent="0.25">
      <c r="A14284" s="1">
        <v>42302.5625</v>
      </c>
      <c r="B14284">
        <v>21.3</v>
      </c>
      <c r="C14284">
        <v>29.2</v>
      </c>
      <c r="D14284">
        <v>27.1</v>
      </c>
      <c r="E14284">
        <v>15</v>
      </c>
      <c r="F14284">
        <v>57</v>
      </c>
      <c r="G14284">
        <v>0</v>
      </c>
      <c r="H14284">
        <v>313</v>
      </c>
      <c r="I14284">
        <v>0.9</v>
      </c>
      <c r="X14284" s="16">
        <f t="shared" si="229"/>
        <v>18.618750000000002</v>
      </c>
    </row>
    <row r="14285" spans="1:24" x14ac:dyDescent="0.25">
      <c r="A14285" s="1">
        <v>42302.583333333336</v>
      </c>
      <c r="B14285">
        <v>30</v>
      </c>
      <c r="C14285">
        <v>33</v>
      </c>
      <c r="D14285">
        <v>24.2</v>
      </c>
      <c r="E14285">
        <v>14.9</v>
      </c>
      <c r="F14285">
        <v>39</v>
      </c>
      <c r="G14285">
        <v>0</v>
      </c>
      <c r="H14285">
        <v>309</v>
      </c>
      <c r="I14285">
        <v>1</v>
      </c>
      <c r="X14285" s="16">
        <f t="shared" si="229"/>
        <v>19.756250000000001</v>
      </c>
    </row>
    <row r="14286" spans="1:24" x14ac:dyDescent="0.25">
      <c r="A14286" s="1">
        <v>42302.604166666664</v>
      </c>
      <c r="B14286">
        <v>23.1</v>
      </c>
      <c r="C14286">
        <v>31.2</v>
      </c>
      <c r="D14286">
        <v>23.9</v>
      </c>
      <c r="E14286">
        <v>14.7</v>
      </c>
      <c r="F14286">
        <v>49</v>
      </c>
      <c r="G14286">
        <v>0</v>
      </c>
      <c r="H14286">
        <v>332</v>
      </c>
      <c r="I14286">
        <v>0.7</v>
      </c>
      <c r="X14286" s="16">
        <f t="shared" si="229"/>
        <v>20.956250000000001</v>
      </c>
    </row>
    <row r="14287" spans="1:24" x14ac:dyDescent="0.25">
      <c r="A14287" s="1">
        <v>42302.625</v>
      </c>
      <c r="B14287">
        <v>13.1</v>
      </c>
      <c r="C14287">
        <v>20.3</v>
      </c>
      <c r="D14287">
        <v>30.1</v>
      </c>
      <c r="E14287">
        <v>14.9</v>
      </c>
      <c r="F14287">
        <v>75</v>
      </c>
      <c r="G14287">
        <v>0</v>
      </c>
      <c r="H14287">
        <v>349</v>
      </c>
      <c r="I14287">
        <v>0.6</v>
      </c>
      <c r="X14287" s="16">
        <f t="shared" si="229"/>
        <v>22.225000000000001</v>
      </c>
    </row>
    <row r="14288" spans="1:24" x14ac:dyDescent="0.25">
      <c r="A14288" s="1">
        <v>42302.645833333336</v>
      </c>
      <c r="B14288">
        <v>23.3</v>
      </c>
      <c r="C14288">
        <v>26.3</v>
      </c>
      <c r="D14288">
        <v>25.9</v>
      </c>
      <c r="E14288">
        <v>15</v>
      </c>
      <c r="F14288">
        <v>66</v>
      </c>
      <c r="G14288">
        <v>0</v>
      </c>
      <c r="H14288">
        <v>336</v>
      </c>
      <c r="I14288">
        <v>0.1</v>
      </c>
      <c r="X14288" s="16">
        <f t="shared" si="229"/>
        <v>23.112500000000001</v>
      </c>
    </row>
    <row r="14289" spans="1:24" x14ac:dyDescent="0.25">
      <c r="A14289" s="1">
        <v>42302.666666666664</v>
      </c>
      <c r="B14289">
        <v>2.2000000000000002</v>
      </c>
      <c r="C14289">
        <v>11.7</v>
      </c>
      <c r="D14289">
        <v>34.6</v>
      </c>
      <c r="E14289">
        <v>14.8</v>
      </c>
      <c r="F14289">
        <v>85</v>
      </c>
      <c r="G14289">
        <v>0</v>
      </c>
      <c r="H14289">
        <v>130</v>
      </c>
      <c r="I14289">
        <v>0.7</v>
      </c>
      <c r="X14289" s="16">
        <f t="shared" si="229"/>
        <v>24.34375</v>
      </c>
    </row>
    <row r="14290" spans="1:24" x14ac:dyDescent="0.25">
      <c r="A14290" s="1">
        <v>42302.6875</v>
      </c>
      <c r="B14290">
        <v>8.5</v>
      </c>
      <c r="C14290">
        <v>18.399999999999999</v>
      </c>
      <c r="D14290">
        <v>30.2</v>
      </c>
      <c r="E14290">
        <v>14.8</v>
      </c>
      <c r="F14290">
        <v>80</v>
      </c>
      <c r="G14290">
        <v>0</v>
      </c>
      <c r="H14290">
        <v>102</v>
      </c>
      <c r="I14290">
        <v>0.3</v>
      </c>
      <c r="X14290" s="16">
        <f t="shared" si="229"/>
        <v>25.212500000000002</v>
      </c>
    </row>
    <row r="14291" spans="1:24" x14ac:dyDescent="0.25">
      <c r="A14291" s="1">
        <v>42302.708333333336</v>
      </c>
      <c r="B14291">
        <v>2.1</v>
      </c>
      <c r="C14291">
        <v>10.5</v>
      </c>
      <c r="D14291">
        <v>38</v>
      </c>
      <c r="E14291">
        <v>14.8</v>
      </c>
      <c r="F14291">
        <v>26</v>
      </c>
      <c r="G14291">
        <v>0</v>
      </c>
      <c r="H14291">
        <v>55</v>
      </c>
      <c r="I14291">
        <v>0.4</v>
      </c>
      <c r="X14291" s="16">
        <f t="shared" ref="X14291:X14354" si="230">AVERAGE(D14276:D14291)</f>
        <v>26.606249999999999</v>
      </c>
    </row>
    <row r="14292" spans="1:24" x14ac:dyDescent="0.25">
      <c r="A14292" s="1">
        <v>42302.729166666664</v>
      </c>
      <c r="B14292">
        <v>1.9</v>
      </c>
      <c r="C14292">
        <v>14</v>
      </c>
      <c r="D14292">
        <v>28.6</v>
      </c>
      <c r="E14292">
        <v>14.4</v>
      </c>
      <c r="F14292">
        <v>8</v>
      </c>
      <c r="G14292">
        <v>0</v>
      </c>
      <c r="H14292">
        <v>66</v>
      </c>
      <c r="I14292">
        <v>0.8</v>
      </c>
      <c r="X14292" s="16">
        <f t="shared" si="230"/>
        <v>27.318750000000001</v>
      </c>
    </row>
    <row r="14293" spans="1:24" x14ac:dyDescent="0.25">
      <c r="A14293" s="1">
        <v>42302.75</v>
      </c>
      <c r="B14293">
        <v>4.8</v>
      </c>
      <c r="C14293">
        <v>16.600000000000001</v>
      </c>
      <c r="D14293">
        <v>25.9</v>
      </c>
      <c r="E14293">
        <v>14.1</v>
      </c>
      <c r="F14293">
        <v>6</v>
      </c>
      <c r="G14293">
        <v>0</v>
      </c>
      <c r="H14293">
        <v>102</v>
      </c>
      <c r="I14293">
        <v>0.6</v>
      </c>
      <c r="X14293" s="16">
        <f t="shared" si="230"/>
        <v>27.856249999999999</v>
      </c>
    </row>
    <row r="14294" spans="1:24" x14ac:dyDescent="0.25">
      <c r="A14294" s="1">
        <v>42302.770833333336</v>
      </c>
      <c r="B14294">
        <v>9.4</v>
      </c>
      <c r="C14294">
        <v>18.7</v>
      </c>
      <c r="D14294">
        <v>21.8</v>
      </c>
      <c r="E14294">
        <v>14</v>
      </c>
      <c r="F14294">
        <v>6</v>
      </c>
      <c r="G14294">
        <v>0</v>
      </c>
      <c r="H14294">
        <v>96</v>
      </c>
      <c r="I14294">
        <v>1</v>
      </c>
      <c r="X14294" s="16">
        <f t="shared" si="230"/>
        <v>28.3125</v>
      </c>
    </row>
    <row r="14295" spans="1:24" x14ac:dyDescent="0.25">
      <c r="A14295" s="1">
        <v>42302.791666666664</v>
      </c>
      <c r="B14295">
        <v>1.2</v>
      </c>
      <c r="C14295">
        <v>8.6999999999999993</v>
      </c>
      <c r="D14295">
        <v>29.8</v>
      </c>
      <c r="E14295">
        <v>13.9</v>
      </c>
      <c r="F14295">
        <v>5</v>
      </c>
      <c r="G14295">
        <v>0</v>
      </c>
      <c r="H14295">
        <v>96</v>
      </c>
      <c r="I14295">
        <v>1.6</v>
      </c>
      <c r="X14295" s="16">
        <f t="shared" si="230"/>
        <v>28.818750000000001</v>
      </c>
    </row>
    <row r="14296" spans="1:24" x14ac:dyDescent="0.25">
      <c r="A14296" s="1">
        <v>42302.8125</v>
      </c>
      <c r="B14296">
        <v>22</v>
      </c>
      <c r="C14296">
        <v>27.2</v>
      </c>
      <c r="D14296">
        <v>13.2</v>
      </c>
      <c r="E14296">
        <v>13.7</v>
      </c>
      <c r="F14296">
        <v>5</v>
      </c>
      <c r="G14296">
        <v>0</v>
      </c>
      <c r="H14296">
        <v>187</v>
      </c>
      <c r="I14296">
        <v>0.3</v>
      </c>
      <c r="X14296" s="16">
        <f t="shared" si="230"/>
        <v>27.9375</v>
      </c>
    </row>
    <row r="14297" spans="1:24" x14ac:dyDescent="0.25">
      <c r="A14297" s="1">
        <v>42302.833333333336</v>
      </c>
      <c r="B14297">
        <v>34.4</v>
      </c>
      <c r="C14297">
        <v>40</v>
      </c>
      <c r="D14297">
        <v>3.6</v>
      </c>
      <c r="E14297">
        <v>13.5</v>
      </c>
      <c r="F14297">
        <v>5</v>
      </c>
      <c r="G14297">
        <v>0</v>
      </c>
      <c r="H14297">
        <v>287</v>
      </c>
      <c r="I14297">
        <v>0.4</v>
      </c>
      <c r="X14297" s="16">
        <f t="shared" si="230"/>
        <v>26.28125</v>
      </c>
    </row>
    <row r="14298" spans="1:24" x14ac:dyDescent="0.25">
      <c r="A14298" s="1">
        <v>42302.854166666664</v>
      </c>
      <c r="B14298">
        <v>34.799999999999997</v>
      </c>
      <c r="C14298">
        <v>37.700000000000003</v>
      </c>
      <c r="D14298">
        <v>4.3</v>
      </c>
      <c r="E14298">
        <v>13.4</v>
      </c>
      <c r="F14298">
        <v>5</v>
      </c>
      <c r="G14298">
        <v>0</v>
      </c>
      <c r="H14298">
        <v>287</v>
      </c>
      <c r="I14298">
        <v>0.3</v>
      </c>
      <c r="X14298" s="16">
        <f t="shared" si="230"/>
        <v>24.6875</v>
      </c>
    </row>
    <row r="14299" spans="1:24" x14ac:dyDescent="0.25">
      <c r="A14299" s="1">
        <v>42302.875</v>
      </c>
      <c r="B14299">
        <v>16.7</v>
      </c>
      <c r="C14299">
        <v>34.1</v>
      </c>
      <c r="D14299">
        <v>7.7</v>
      </c>
      <c r="E14299">
        <v>13.2</v>
      </c>
      <c r="F14299">
        <v>5</v>
      </c>
      <c r="G14299">
        <v>0</v>
      </c>
      <c r="H14299">
        <v>304</v>
      </c>
      <c r="I14299">
        <v>0.6</v>
      </c>
      <c r="X14299" s="16">
        <f t="shared" si="230"/>
        <v>23.056249999999999</v>
      </c>
    </row>
    <row r="14300" spans="1:24" x14ac:dyDescent="0.25">
      <c r="A14300" s="1">
        <v>42302.895833333336</v>
      </c>
      <c r="B14300">
        <v>10.8</v>
      </c>
      <c r="C14300">
        <v>37.700000000000003</v>
      </c>
      <c r="D14300">
        <v>2.2000000000000002</v>
      </c>
      <c r="E14300">
        <v>12.9</v>
      </c>
      <c r="F14300">
        <v>5</v>
      </c>
      <c r="G14300">
        <v>0</v>
      </c>
      <c r="H14300">
        <v>119</v>
      </c>
      <c r="I14300">
        <v>0.1</v>
      </c>
      <c r="X14300" s="16">
        <f t="shared" si="230"/>
        <v>21.5</v>
      </c>
    </row>
    <row r="14301" spans="1:24" x14ac:dyDescent="0.25">
      <c r="A14301" s="1">
        <v>42302.916666666664</v>
      </c>
      <c r="B14301">
        <v>11.8</v>
      </c>
      <c r="C14301">
        <v>31</v>
      </c>
      <c r="D14301">
        <v>5.0999999999999996</v>
      </c>
      <c r="E14301">
        <v>12.9</v>
      </c>
      <c r="F14301">
        <v>6</v>
      </c>
      <c r="G14301">
        <v>0</v>
      </c>
      <c r="H14301">
        <v>167</v>
      </c>
      <c r="I14301">
        <v>0.7</v>
      </c>
      <c r="X14301" s="16">
        <f t="shared" si="230"/>
        <v>20.306250000000002</v>
      </c>
    </row>
    <row r="14302" spans="1:24" x14ac:dyDescent="0.25">
      <c r="A14302" s="1">
        <v>42302.9375</v>
      </c>
      <c r="B14302">
        <v>4.5</v>
      </c>
      <c r="C14302">
        <v>16.7</v>
      </c>
      <c r="D14302">
        <v>22.2</v>
      </c>
      <c r="E14302">
        <v>13.1</v>
      </c>
      <c r="F14302">
        <v>6</v>
      </c>
      <c r="G14302">
        <v>0</v>
      </c>
      <c r="H14302">
        <v>117</v>
      </c>
      <c r="I14302">
        <v>1</v>
      </c>
      <c r="X14302" s="16">
        <f t="shared" si="230"/>
        <v>20.200000000000003</v>
      </c>
    </row>
    <row r="14303" spans="1:24" x14ac:dyDescent="0.25">
      <c r="A14303" s="1">
        <v>42302.958333333336</v>
      </c>
      <c r="B14303">
        <v>1</v>
      </c>
      <c r="C14303">
        <v>5.0999999999999996</v>
      </c>
      <c r="D14303">
        <v>41.4</v>
      </c>
      <c r="E14303">
        <v>13.6</v>
      </c>
      <c r="F14303">
        <v>5</v>
      </c>
      <c r="G14303">
        <v>0</v>
      </c>
      <c r="H14303">
        <v>89</v>
      </c>
      <c r="I14303">
        <v>2.2999999999999998</v>
      </c>
      <c r="X14303" s="16">
        <f t="shared" si="230"/>
        <v>20.90625</v>
      </c>
    </row>
    <row r="14304" spans="1:24" x14ac:dyDescent="0.25">
      <c r="A14304" s="1">
        <v>42302.979166666664</v>
      </c>
      <c r="B14304">
        <v>0.9</v>
      </c>
      <c r="C14304">
        <v>5.9</v>
      </c>
      <c r="D14304">
        <v>37.700000000000003</v>
      </c>
      <c r="E14304">
        <v>13.3</v>
      </c>
      <c r="F14304">
        <v>5</v>
      </c>
      <c r="G14304">
        <v>0</v>
      </c>
      <c r="H14304">
        <v>92</v>
      </c>
      <c r="I14304">
        <v>3.2</v>
      </c>
      <c r="X14304" s="16">
        <f t="shared" si="230"/>
        <v>21.643749999999997</v>
      </c>
    </row>
    <row r="14305" spans="1:24" x14ac:dyDescent="0.25">
      <c r="A14305" s="1">
        <v>42303</v>
      </c>
      <c r="B14305">
        <v>0.9</v>
      </c>
      <c r="C14305">
        <v>6.6</v>
      </c>
      <c r="D14305">
        <v>33.4</v>
      </c>
      <c r="E14305">
        <v>12.9</v>
      </c>
      <c r="F14305">
        <v>5</v>
      </c>
      <c r="G14305">
        <v>0</v>
      </c>
      <c r="H14305">
        <v>89</v>
      </c>
      <c r="I14305">
        <v>2.7</v>
      </c>
      <c r="X14305" s="16">
        <f t="shared" si="230"/>
        <v>21.568749999999998</v>
      </c>
    </row>
    <row r="14306" spans="1:24" x14ac:dyDescent="0.25">
      <c r="A14306" s="1">
        <v>42303.020833333336</v>
      </c>
      <c r="B14306">
        <v>1</v>
      </c>
      <c r="C14306">
        <v>7.4</v>
      </c>
      <c r="D14306">
        <v>29.6</v>
      </c>
      <c r="E14306">
        <v>12.6</v>
      </c>
      <c r="F14306">
        <v>5</v>
      </c>
      <c r="G14306">
        <v>0</v>
      </c>
      <c r="H14306">
        <v>93</v>
      </c>
      <c r="I14306">
        <v>3.2</v>
      </c>
      <c r="X14306" s="16">
        <f t="shared" si="230"/>
        <v>21.531249999999996</v>
      </c>
    </row>
    <row r="14307" spans="1:24" x14ac:dyDescent="0.25">
      <c r="A14307" s="1">
        <v>42303.041666666664</v>
      </c>
      <c r="B14307">
        <v>0.9</v>
      </c>
      <c r="C14307">
        <v>7.5</v>
      </c>
      <c r="D14307">
        <v>30.4</v>
      </c>
      <c r="E14307">
        <v>12.4</v>
      </c>
      <c r="F14307">
        <v>5</v>
      </c>
      <c r="G14307">
        <v>0</v>
      </c>
      <c r="H14307">
        <v>92</v>
      </c>
      <c r="I14307">
        <v>2</v>
      </c>
      <c r="X14307" s="16">
        <f t="shared" si="230"/>
        <v>21.056249999999995</v>
      </c>
    </row>
    <row r="14308" spans="1:24" x14ac:dyDescent="0.25">
      <c r="A14308" s="1">
        <v>42303.0625</v>
      </c>
      <c r="B14308">
        <v>1.3</v>
      </c>
      <c r="C14308">
        <v>7.2</v>
      </c>
      <c r="E14308">
        <v>12.4</v>
      </c>
      <c r="F14308">
        <v>5</v>
      </c>
      <c r="G14308">
        <v>0</v>
      </c>
      <c r="H14308">
        <v>92</v>
      </c>
      <c r="I14308">
        <v>0.7</v>
      </c>
      <c r="X14308" s="16">
        <f t="shared" si="230"/>
        <v>20.553333333333331</v>
      </c>
    </row>
    <row r="14309" spans="1:24" x14ac:dyDescent="0.25">
      <c r="A14309" s="1">
        <v>42303.083333333336</v>
      </c>
      <c r="B14309">
        <v>1.5</v>
      </c>
      <c r="C14309">
        <v>7.2</v>
      </c>
      <c r="D14309">
        <v>31</v>
      </c>
      <c r="E14309">
        <v>12.1</v>
      </c>
      <c r="F14309">
        <v>5</v>
      </c>
      <c r="G14309">
        <v>0</v>
      </c>
      <c r="H14309">
        <v>124</v>
      </c>
      <c r="I14309">
        <v>0.6</v>
      </c>
      <c r="X14309" s="16">
        <f t="shared" si="230"/>
        <v>20.893333333333331</v>
      </c>
    </row>
    <row r="14310" spans="1:24" x14ac:dyDescent="0.25">
      <c r="A14310" s="1">
        <v>42303.104166666664</v>
      </c>
      <c r="B14310">
        <v>1</v>
      </c>
      <c r="C14310">
        <v>6.5</v>
      </c>
      <c r="D14310">
        <v>31.2</v>
      </c>
      <c r="E14310">
        <v>12.1</v>
      </c>
      <c r="F14310">
        <v>6</v>
      </c>
      <c r="G14310">
        <v>0</v>
      </c>
      <c r="H14310">
        <v>137</v>
      </c>
      <c r="I14310">
        <v>1.7</v>
      </c>
      <c r="X14310" s="16">
        <f t="shared" si="230"/>
        <v>21.519999999999996</v>
      </c>
    </row>
    <row r="14311" spans="1:24" x14ac:dyDescent="0.25">
      <c r="A14311" s="1">
        <v>42303.125</v>
      </c>
      <c r="B14311">
        <v>1</v>
      </c>
      <c r="C14311">
        <v>6</v>
      </c>
      <c r="D14311">
        <v>33.6</v>
      </c>
      <c r="E14311">
        <v>12</v>
      </c>
      <c r="F14311">
        <v>5</v>
      </c>
      <c r="G14311">
        <v>0</v>
      </c>
      <c r="H14311">
        <v>141</v>
      </c>
      <c r="I14311">
        <v>1.3</v>
      </c>
      <c r="X14311" s="16">
        <f t="shared" si="230"/>
        <v>21.77333333333333</v>
      </c>
    </row>
    <row r="14312" spans="1:24" x14ac:dyDescent="0.25">
      <c r="A14312" s="1">
        <v>42303.145833333336</v>
      </c>
      <c r="B14312">
        <v>1</v>
      </c>
      <c r="C14312">
        <v>6.5</v>
      </c>
      <c r="D14312">
        <v>32.299999999999997</v>
      </c>
      <c r="E14312">
        <v>11.7</v>
      </c>
      <c r="F14312">
        <v>5</v>
      </c>
      <c r="G14312">
        <v>0</v>
      </c>
      <c r="H14312">
        <v>144</v>
      </c>
      <c r="I14312">
        <v>2.1</v>
      </c>
      <c r="X14312" s="16">
        <f t="shared" si="230"/>
        <v>23.04666666666667</v>
      </c>
    </row>
    <row r="14313" spans="1:24" x14ac:dyDescent="0.25">
      <c r="A14313" s="1">
        <v>42303.166666666664</v>
      </c>
      <c r="B14313">
        <v>0.9</v>
      </c>
      <c r="C14313">
        <v>5.5</v>
      </c>
      <c r="D14313">
        <v>34.9</v>
      </c>
      <c r="E14313">
        <v>11.8</v>
      </c>
      <c r="F14313">
        <v>5</v>
      </c>
      <c r="G14313">
        <v>0</v>
      </c>
      <c r="H14313">
        <v>144</v>
      </c>
      <c r="I14313">
        <v>1.8</v>
      </c>
      <c r="X14313" s="16">
        <f t="shared" si="230"/>
        <v>25.133333333333333</v>
      </c>
    </row>
    <row r="14314" spans="1:24" x14ac:dyDescent="0.25">
      <c r="A14314" s="1">
        <v>42303.1875</v>
      </c>
      <c r="B14314">
        <v>0.9</v>
      </c>
      <c r="C14314">
        <v>5.9</v>
      </c>
      <c r="D14314">
        <v>33.700000000000003</v>
      </c>
      <c r="E14314">
        <v>11.3</v>
      </c>
      <c r="F14314">
        <v>5</v>
      </c>
      <c r="G14314">
        <v>0</v>
      </c>
      <c r="H14314">
        <v>104</v>
      </c>
      <c r="I14314">
        <v>1.9</v>
      </c>
      <c r="X14314" s="16">
        <f t="shared" si="230"/>
        <v>27.09333333333333</v>
      </c>
    </row>
    <row r="14315" spans="1:24" x14ac:dyDescent="0.25">
      <c r="A14315" s="1">
        <v>42303.208333333336</v>
      </c>
      <c r="B14315">
        <v>1.2</v>
      </c>
      <c r="C14315">
        <v>5.2</v>
      </c>
      <c r="D14315">
        <v>35.799999999999997</v>
      </c>
      <c r="E14315">
        <v>11.8</v>
      </c>
      <c r="F14315">
        <v>6</v>
      </c>
      <c r="G14315">
        <v>0</v>
      </c>
      <c r="H14315">
        <v>144</v>
      </c>
      <c r="I14315">
        <v>2.1</v>
      </c>
      <c r="X14315" s="16">
        <f t="shared" si="230"/>
        <v>28.966666666666665</v>
      </c>
    </row>
    <row r="14316" spans="1:24" x14ac:dyDescent="0.25">
      <c r="A14316" s="1">
        <v>42303.229166666664</v>
      </c>
      <c r="B14316">
        <v>1</v>
      </c>
      <c r="C14316">
        <v>5.2</v>
      </c>
      <c r="D14316">
        <v>34.6</v>
      </c>
      <c r="E14316">
        <v>11.8</v>
      </c>
      <c r="F14316">
        <v>5</v>
      </c>
      <c r="G14316">
        <v>0</v>
      </c>
      <c r="H14316">
        <v>117</v>
      </c>
      <c r="I14316">
        <v>2.2000000000000002</v>
      </c>
      <c r="X14316" s="16">
        <f t="shared" si="230"/>
        <v>31.126666666666669</v>
      </c>
    </row>
    <row r="14317" spans="1:24" x14ac:dyDescent="0.25">
      <c r="A14317" s="1">
        <v>42303.25</v>
      </c>
      <c r="B14317">
        <v>3</v>
      </c>
      <c r="C14317">
        <v>7.9</v>
      </c>
      <c r="D14317">
        <v>31.6</v>
      </c>
      <c r="E14317">
        <v>11.7</v>
      </c>
      <c r="F14317">
        <v>5</v>
      </c>
      <c r="G14317">
        <v>0</v>
      </c>
      <c r="H14317">
        <v>150</v>
      </c>
      <c r="I14317">
        <v>1.8</v>
      </c>
      <c r="X14317" s="16">
        <f t="shared" si="230"/>
        <v>32.893333333333338</v>
      </c>
    </row>
    <row r="14318" spans="1:24" x14ac:dyDescent="0.25">
      <c r="A14318" s="1">
        <v>42303.270833333336</v>
      </c>
      <c r="B14318">
        <v>8.4</v>
      </c>
      <c r="C14318">
        <v>16</v>
      </c>
      <c r="D14318">
        <v>23.8</v>
      </c>
      <c r="E14318">
        <v>11.5</v>
      </c>
      <c r="F14318">
        <v>5</v>
      </c>
      <c r="G14318">
        <v>0</v>
      </c>
      <c r="H14318">
        <v>169</v>
      </c>
      <c r="I14318">
        <v>1.1000000000000001</v>
      </c>
      <c r="X14318" s="16">
        <f t="shared" si="230"/>
        <v>33.000000000000007</v>
      </c>
    </row>
    <row r="14319" spans="1:24" x14ac:dyDescent="0.25">
      <c r="A14319" s="1">
        <v>42303.291666666664</v>
      </c>
      <c r="B14319">
        <v>11.3</v>
      </c>
      <c r="C14319">
        <v>18.2</v>
      </c>
      <c r="D14319">
        <v>23.6</v>
      </c>
      <c r="E14319">
        <v>11.4</v>
      </c>
      <c r="F14319">
        <v>7</v>
      </c>
      <c r="G14319">
        <v>0</v>
      </c>
      <c r="H14319">
        <v>154</v>
      </c>
      <c r="I14319">
        <v>1.1000000000000001</v>
      </c>
      <c r="X14319" s="16">
        <f t="shared" si="230"/>
        <v>31.813333333333336</v>
      </c>
    </row>
    <row r="14320" spans="1:24" x14ac:dyDescent="0.25">
      <c r="A14320" s="1">
        <v>42303.3125</v>
      </c>
      <c r="B14320">
        <v>10.199999999999999</v>
      </c>
      <c r="C14320">
        <v>17</v>
      </c>
      <c r="D14320">
        <v>25.8</v>
      </c>
      <c r="E14320">
        <v>11.5</v>
      </c>
      <c r="F14320">
        <v>21</v>
      </c>
      <c r="G14320">
        <v>0</v>
      </c>
      <c r="H14320">
        <v>101</v>
      </c>
      <c r="I14320">
        <v>1</v>
      </c>
      <c r="X14320" s="16">
        <f t="shared" si="230"/>
        <v>31.020000000000003</v>
      </c>
    </row>
    <row r="14321" spans="1:24" x14ac:dyDescent="0.25">
      <c r="A14321" s="1">
        <v>42303.333333333336</v>
      </c>
      <c r="B14321">
        <v>15.6</v>
      </c>
      <c r="C14321">
        <v>18.8</v>
      </c>
      <c r="D14321">
        <v>21.8</v>
      </c>
      <c r="E14321">
        <v>11.6</v>
      </c>
      <c r="F14321">
        <v>42</v>
      </c>
      <c r="G14321">
        <v>0</v>
      </c>
      <c r="H14321">
        <v>142</v>
      </c>
      <c r="I14321">
        <v>1.2</v>
      </c>
      <c r="X14321" s="16">
        <f t="shared" si="230"/>
        <v>30.246666666666677</v>
      </c>
    </row>
    <row r="14322" spans="1:24" x14ac:dyDescent="0.25">
      <c r="A14322" s="1">
        <v>42303.354166666664</v>
      </c>
      <c r="B14322">
        <v>5.0999999999999996</v>
      </c>
      <c r="C14322">
        <v>12</v>
      </c>
      <c r="D14322">
        <v>25</v>
      </c>
      <c r="E14322">
        <v>11.5</v>
      </c>
      <c r="F14322">
        <v>95</v>
      </c>
      <c r="G14322">
        <v>0</v>
      </c>
      <c r="H14322">
        <v>127</v>
      </c>
      <c r="I14322">
        <v>2.2000000000000002</v>
      </c>
      <c r="X14322" s="16">
        <f t="shared" si="230"/>
        <v>29.940000000000008</v>
      </c>
    </row>
    <row r="14323" spans="1:24" x14ac:dyDescent="0.25">
      <c r="A14323" s="1">
        <v>42303.375</v>
      </c>
      <c r="B14323">
        <v>3.4</v>
      </c>
      <c r="C14323">
        <v>10.4</v>
      </c>
      <c r="D14323">
        <v>26.4</v>
      </c>
      <c r="E14323">
        <v>10.9</v>
      </c>
      <c r="F14323">
        <v>70</v>
      </c>
      <c r="G14323">
        <v>0</v>
      </c>
      <c r="H14323">
        <v>116</v>
      </c>
      <c r="I14323">
        <v>3.6</v>
      </c>
      <c r="X14323" s="16">
        <f t="shared" si="230"/>
        <v>29.673333333333343</v>
      </c>
    </row>
    <row r="14324" spans="1:24" x14ac:dyDescent="0.25">
      <c r="A14324" s="1">
        <v>42303.395833333336</v>
      </c>
      <c r="B14324">
        <v>5.0999999999999996</v>
      </c>
      <c r="C14324">
        <v>10.9</v>
      </c>
      <c r="D14324">
        <v>27.3</v>
      </c>
      <c r="E14324">
        <v>10.8</v>
      </c>
      <c r="F14324">
        <v>101</v>
      </c>
      <c r="G14324">
        <v>0</v>
      </c>
      <c r="H14324">
        <v>110</v>
      </c>
      <c r="I14324">
        <v>2.2999999999999998</v>
      </c>
      <c r="X14324" s="16">
        <f t="shared" si="230"/>
        <v>29.525000000000009</v>
      </c>
    </row>
    <row r="14325" spans="1:24" x14ac:dyDescent="0.25">
      <c r="A14325" s="1">
        <v>42303.416666666664</v>
      </c>
      <c r="B14325">
        <v>4.2</v>
      </c>
      <c r="C14325">
        <v>8.5</v>
      </c>
      <c r="D14325">
        <v>29.8</v>
      </c>
      <c r="E14325">
        <v>11</v>
      </c>
      <c r="F14325">
        <v>121</v>
      </c>
      <c r="G14325">
        <v>0</v>
      </c>
      <c r="H14325">
        <v>97</v>
      </c>
      <c r="I14325">
        <v>2.2000000000000002</v>
      </c>
      <c r="X14325" s="16">
        <f t="shared" si="230"/>
        <v>29.450000000000003</v>
      </c>
    </row>
    <row r="14326" spans="1:24" x14ac:dyDescent="0.25">
      <c r="A14326" s="1">
        <v>42303.4375</v>
      </c>
      <c r="B14326">
        <v>3.7</v>
      </c>
      <c r="C14326">
        <v>8.3000000000000007</v>
      </c>
      <c r="D14326">
        <v>31.7</v>
      </c>
      <c r="E14326">
        <v>11.6</v>
      </c>
      <c r="F14326">
        <v>274</v>
      </c>
      <c r="G14326">
        <v>0</v>
      </c>
      <c r="H14326">
        <v>101</v>
      </c>
      <c r="I14326">
        <v>2.5</v>
      </c>
      <c r="X14326" s="16">
        <f t="shared" si="230"/>
        <v>29.481250000000003</v>
      </c>
    </row>
    <row r="14327" spans="1:24" x14ac:dyDescent="0.25">
      <c r="A14327" s="1">
        <v>42303.458333333336</v>
      </c>
      <c r="B14327">
        <v>4</v>
      </c>
      <c r="C14327">
        <v>6.9</v>
      </c>
      <c r="D14327">
        <v>34.5</v>
      </c>
      <c r="E14327">
        <v>12.4</v>
      </c>
      <c r="F14327">
        <v>416</v>
      </c>
      <c r="G14327">
        <v>0</v>
      </c>
      <c r="H14327">
        <v>106</v>
      </c>
      <c r="I14327">
        <v>2.9</v>
      </c>
      <c r="X14327" s="16">
        <f t="shared" si="230"/>
        <v>29.537499999999998</v>
      </c>
    </row>
    <row r="14328" spans="1:24" x14ac:dyDescent="0.25">
      <c r="A14328" s="1">
        <v>42303.479166666664</v>
      </c>
      <c r="B14328">
        <v>4.3</v>
      </c>
      <c r="C14328">
        <v>8</v>
      </c>
      <c r="D14328">
        <v>36.1</v>
      </c>
      <c r="E14328">
        <v>13</v>
      </c>
      <c r="F14328">
        <v>449</v>
      </c>
      <c r="G14328">
        <v>0</v>
      </c>
      <c r="H14328">
        <v>104</v>
      </c>
      <c r="I14328">
        <v>2.8</v>
      </c>
      <c r="X14328" s="16">
        <f t="shared" si="230"/>
        <v>29.775000000000002</v>
      </c>
    </row>
    <row r="14329" spans="1:24" x14ac:dyDescent="0.25">
      <c r="A14329" s="1">
        <v>42303.5</v>
      </c>
      <c r="B14329">
        <v>5</v>
      </c>
      <c r="C14329">
        <v>8.4</v>
      </c>
      <c r="D14329">
        <v>38.1</v>
      </c>
      <c r="E14329">
        <v>13.4</v>
      </c>
      <c r="F14329">
        <v>422</v>
      </c>
      <c r="G14329">
        <v>0</v>
      </c>
      <c r="H14329">
        <v>105</v>
      </c>
      <c r="I14329">
        <v>2.5</v>
      </c>
      <c r="X14329" s="16">
        <f t="shared" si="230"/>
        <v>29.975000000000005</v>
      </c>
    </row>
    <row r="14330" spans="1:24" x14ac:dyDescent="0.25">
      <c r="A14330" s="1">
        <v>42303.520833333336</v>
      </c>
      <c r="B14330">
        <v>3.6</v>
      </c>
      <c r="C14330">
        <v>8</v>
      </c>
      <c r="D14330">
        <v>40.200000000000003</v>
      </c>
      <c r="E14330">
        <v>13.5</v>
      </c>
      <c r="F14330">
        <v>305</v>
      </c>
      <c r="G14330">
        <v>0</v>
      </c>
      <c r="H14330">
        <v>97</v>
      </c>
      <c r="I14330">
        <v>2.6</v>
      </c>
      <c r="X14330" s="16">
        <f t="shared" si="230"/>
        <v>30.381250000000005</v>
      </c>
    </row>
    <row r="14331" spans="1:24" x14ac:dyDescent="0.25">
      <c r="A14331" s="1">
        <v>42303.541666666664</v>
      </c>
      <c r="B14331">
        <v>3.4</v>
      </c>
      <c r="C14331">
        <v>7.3</v>
      </c>
      <c r="D14331">
        <v>40.799999999999997</v>
      </c>
      <c r="E14331">
        <v>14</v>
      </c>
      <c r="F14331">
        <v>270</v>
      </c>
      <c r="G14331">
        <v>0</v>
      </c>
      <c r="H14331">
        <v>92</v>
      </c>
      <c r="I14331">
        <v>2.6</v>
      </c>
      <c r="X14331" s="16">
        <f t="shared" si="230"/>
        <v>30.693750000000005</v>
      </c>
    </row>
    <row r="14332" spans="1:24" x14ac:dyDescent="0.25">
      <c r="A14332" s="1">
        <v>42303.5625</v>
      </c>
      <c r="B14332">
        <v>3.5</v>
      </c>
      <c r="C14332">
        <v>7.6</v>
      </c>
      <c r="D14332">
        <v>40.1</v>
      </c>
      <c r="E14332">
        <v>14.6</v>
      </c>
      <c r="F14332">
        <v>199</v>
      </c>
      <c r="G14332">
        <v>0</v>
      </c>
      <c r="H14332">
        <v>98</v>
      </c>
      <c r="I14332">
        <v>2.2000000000000002</v>
      </c>
      <c r="X14332" s="16">
        <f t="shared" si="230"/>
        <v>31.037500000000005</v>
      </c>
    </row>
    <row r="14333" spans="1:24" x14ac:dyDescent="0.25">
      <c r="A14333" s="1">
        <v>42303.583333333336</v>
      </c>
      <c r="B14333">
        <v>3.6</v>
      </c>
      <c r="C14333">
        <v>8</v>
      </c>
      <c r="D14333">
        <v>39.6</v>
      </c>
      <c r="E14333">
        <v>14.9</v>
      </c>
      <c r="F14333">
        <v>194</v>
      </c>
      <c r="G14333">
        <v>0</v>
      </c>
      <c r="H14333">
        <v>88</v>
      </c>
      <c r="I14333">
        <v>2.4</v>
      </c>
      <c r="X14333" s="16">
        <f t="shared" si="230"/>
        <v>31.537500000000009</v>
      </c>
    </row>
    <row r="14334" spans="1:24" x14ac:dyDescent="0.25">
      <c r="A14334" s="1">
        <v>42303.604166666664</v>
      </c>
      <c r="B14334">
        <v>3.6</v>
      </c>
      <c r="C14334">
        <v>9.6999999999999993</v>
      </c>
      <c r="D14334">
        <v>39.5</v>
      </c>
      <c r="E14334">
        <v>15.1</v>
      </c>
      <c r="F14334">
        <v>195</v>
      </c>
      <c r="G14334">
        <v>0</v>
      </c>
      <c r="H14334">
        <v>101</v>
      </c>
      <c r="I14334">
        <v>2.2000000000000002</v>
      </c>
      <c r="X14334" s="16">
        <f t="shared" si="230"/>
        <v>32.518750000000004</v>
      </c>
    </row>
    <row r="14335" spans="1:24" x14ac:dyDescent="0.25">
      <c r="A14335" s="1">
        <v>42303.625</v>
      </c>
      <c r="B14335">
        <v>3.2</v>
      </c>
      <c r="C14335">
        <v>9.9</v>
      </c>
      <c r="D14335">
        <v>39.5</v>
      </c>
      <c r="E14335">
        <v>15.5</v>
      </c>
      <c r="F14335">
        <v>253</v>
      </c>
      <c r="G14335">
        <v>0</v>
      </c>
      <c r="H14335">
        <v>93</v>
      </c>
      <c r="I14335">
        <v>2.2000000000000002</v>
      </c>
      <c r="X14335" s="16">
        <f t="shared" si="230"/>
        <v>33.512500000000003</v>
      </c>
    </row>
    <row r="14336" spans="1:24" x14ac:dyDescent="0.25">
      <c r="A14336" s="1">
        <v>42303.645833333336</v>
      </c>
      <c r="B14336">
        <v>2.9</v>
      </c>
      <c r="C14336">
        <v>10.7</v>
      </c>
      <c r="D14336">
        <v>43.8</v>
      </c>
      <c r="E14336">
        <v>15.6</v>
      </c>
      <c r="F14336">
        <v>178</v>
      </c>
      <c r="G14336">
        <v>0</v>
      </c>
      <c r="H14336">
        <v>107</v>
      </c>
      <c r="I14336">
        <v>1.8</v>
      </c>
      <c r="X14336" s="16">
        <f t="shared" si="230"/>
        <v>34.637500000000003</v>
      </c>
    </row>
    <row r="14337" spans="1:24" x14ac:dyDescent="0.25">
      <c r="A14337" s="1">
        <v>42303.666666666664</v>
      </c>
      <c r="B14337">
        <v>2.2999999999999998</v>
      </c>
      <c r="C14337">
        <v>10.9</v>
      </c>
      <c r="D14337">
        <v>44.2</v>
      </c>
      <c r="E14337">
        <v>15.5</v>
      </c>
      <c r="F14337">
        <v>64</v>
      </c>
      <c r="G14337">
        <v>0</v>
      </c>
      <c r="H14337">
        <v>116</v>
      </c>
      <c r="I14337">
        <v>1.7</v>
      </c>
      <c r="X14337" s="16">
        <f t="shared" si="230"/>
        <v>36.037500000000001</v>
      </c>
    </row>
    <row r="14338" spans="1:24" x14ac:dyDescent="0.25">
      <c r="A14338" s="1">
        <v>42303.6875</v>
      </c>
      <c r="B14338">
        <v>3.9</v>
      </c>
      <c r="C14338">
        <v>14.8</v>
      </c>
      <c r="D14338">
        <v>40.799999999999997</v>
      </c>
      <c r="E14338">
        <v>15.3</v>
      </c>
      <c r="F14338">
        <v>47</v>
      </c>
      <c r="G14338">
        <v>0</v>
      </c>
      <c r="H14338">
        <v>104</v>
      </c>
      <c r="I14338">
        <v>1.1000000000000001</v>
      </c>
      <c r="X14338" s="16">
        <f t="shared" si="230"/>
        <v>37.024999999999999</v>
      </c>
    </row>
    <row r="14339" spans="1:24" x14ac:dyDescent="0.25">
      <c r="A14339" s="1">
        <v>42303.708333333336</v>
      </c>
      <c r="B14339">
        <v>3.4</v>
      </c>
      <c r="C14339">
        <v>17.5</v>
      </c>
      <c r="D14339">
        <v>36.6</v>
      </c>
      <c r="E14339">
        <v>14.9</v>
      </c>
      <c r="F14339">
        <v>29</v>
      </c>
      <c r="G14339">
        <v>0</v>
      </c>
      <c r="H14339">
        <v>124</v>
      </c>
      <c r="I14339">
        <v>1.1000000000000001</v>
      </c>
      <c r="X14339" s="16">
        <f t="shared" si="230"/>
        <v>37.662500000000001</v>
      </c>
    </row>
    <row r="14340" spans="1:24" x14ac:dyDescent="0.25">
      <c r="A14340" s="1">
        <v>42303.729166666664</v>
      </c>
      <c r="B14340">
        <v>12.5</v>
      </c>
      <c r="C14340">
        <v>28.1</v>
      </c>
      <c r="D14340">
        <v>25.8</v>
      </c>
      <c r="E14340">
        <v>14.3</v>
      </c>
      <c r="F14340">
        <v>11</v>
      </c>
      <c r="G14340">
        <v>0</v>
      </c>
      <c r="H14340">
        <v>141</v>
      </c>
      <c r="I14340">
        <v>0.7</v>
      </c>
      <c r="X14340" s="16">
        <f t="shared" si="230"/>
        <v>37.568750000000001</v>
      </c>
    </row>
    <row r="14341" spans="1:24" x14ac:dyDescent="0.25">
      <c r="A14341" s="1">
        <v>42303.75</v>
      </c>
      <c r="B14341">
        <v>37.4</v>
      </c>
      <c r="C14341">
        <v>47</v>
      </c>
      <c r="D14341">
        <v>11.5</v>
      </c>
      <c r="E14341">
        <v>13.7</v>
      </c>
      <c r="F14341">
        <v>5</v>
      </c>
      <c r="G14341">
        <v>0</v>
      </c>
      <c r="H14341">
        <v>176</v>
      </c>
      <c r="I14341">
        <v>0.4</v>
      </c>
      <c r="X14341" s="16">
        <f t="shared" si="230"/>
        <v>36.425000000000004</v>
      </c>
    </row>
    <row r="14342" spans="1:24" x14ac:dyDescent="0.25">
      <c r="A14342" s="1">
        <v>42303.770833333336</v>
      </c>
      <c r="B14342">
        <v>36</v>
      </c>
      <c r="C14342">
        <v>45.9</v>
      </c>
      <c r="D14342">
        <v>9.8000000000000007</v>
      </c>
      <c r="E14342">
        <v>13.4</v>
      </c>
      <c r="F14342">
        <v>6</v>
      </c>
      <c r="G14342">
        <v>0</v>
      </c>
      <c r="H14342">
        <v>145</v>
      </c>
      <c r="I14342">
        <v>0.5</v>
      </c>
      <c r="X14342" s="16">
        <f t="shared" si="230"/>
        <v>35.056249999999991</v>
      </c>
    </row>
    <row r="14343" spans="1:24" x14ac:dyDescent="0.25">
      <c r="A14343" s="1">
        <v>42303.791666666664</v>
      </c>
      <c r="B14343">
        <v>8</v>
      </c>
      <c r="C14343">
        <v>23.6</v>
      </c>
      <c r="D14343">
        <v>28.1</v>
      </c>
      <c r="E14343">
        <v>13.6</v>
      </c>
      <c r="F14343">
        <v>6</v>
      </c>
      <c r="G14343">
        <v>0</v>
      </c>
      <c r="H14343">
        <v>99</v>
      </c>
      <c r="I14343">
        <v>1.1000000000000001</v>
      </c>
      <c r="X14343" s="16">
        <f t="shared" si="230"/>
        <v>34.65625</v>
      </c>
    </row>
    <row r="14344" spans="1:24" x14ac:dyDescent="0.25">
      <c r="A14344" s="1">
        <v>42303.8125</v>
      </c>
      <c r="B14344">
        <v>5.0999999999999996</v>
      </c>
      <c r="C14344">
        <v>16.2</v>
      </c>
      <c r="D14344">
        <v>34.299999999999997</v>
      </c>
      <c r="E14344">
        <v>14</v>
      </c>
      <c r="F14344">
        <v>5</v>
      </c>
      <c r="G14344">
        <v>0</v>
      </c>
      <c r="H14344">
        <v>103</v>
      </c>
      <c r="I14344">
        <v>1.3</v>
      </c>
      <c r="X14344" s="16">
        <f t="shared" si="230"/>
        <v>34.543750000000003</v>
      </c>
    </row>
    <row r="14345" spans="1:24" x14ac:dyDescent="0.25">
      <c r="A14345" s="1">
        <v>42303.833333333336</v>
      </c>
      <c r="B14345">
        <v>21.7</v>
      </c>
      <c r="C14345">
        <v>42.7</v>
      </c>
      <c r="D14345">
        <v>7.7</v>
      </c>
      <c r="E14345">
        <v>12.9</v>
      </c>
      <c r="F14345">
        <v>5</v>
      </c>
      <c r="G14345">
        <v>0</v>
      </c>
      <c r="H14345">
        <v>153</v>
      </c>
      <c r="I14345">
        <v>0.9</v>
      </c>
      <c r="X14345" s="16">
        <f t="shared" si="230"/>
        <v>32.643750000000004</v>
      </c>
    </row>
    <row r="14346" spans="1:24" x14ac:dyDescent="0.25">
      <c r="A14346" s="1">
        <v>42303.854166666664</v>
      </c>
      <c r="B14346">
        <v>4.0999999999999996</v>
      </c>
      <c r="C14346">
        <v>30.4</v>
      </c>
      <c r="D14346">
        <v>13.4</v>
      </c>
      <c r="E14346">
        <v>12</v>
      </c>
      <c r="F14346">
        <v>5</v>
      </c>
      <c r="G14346">
        <v>0</v>
      </c>
      <c r="H14346">
        <v>121</v>
      </c>
      <c r="I14346">
        <v>1.1000000000000001</v>
      </c>
      <c r="X14346" s="16">
        <f t="shared" si="230"/>
        <v>30.968750000000004</v>
      </c>
    </row>
    <row r="14347" spans="1:24" x14ac:dyDescent="0.25">
      <c r="A14347" s="1">
        <v>42303.875</v>
      </c>
      <c r="B14347">
        <v>7.6</v>
      </c>
      <c r="C14347">
        <v>28.4</v>
      </c>
      <c r="D14347">
        <v>15.3</v>
      </c>
      <c r="E14347">
        <v>12.1</v>
      </c>
      <c r="F14347">
        <v>6</v>
      </c>
      <c r="G14347">
        <v>0</v>
      </c>
      <c r="H14347">
        <v>132</v>
      </c>
      <c r="I14347">
        <v>0.9</v>
      </c>
      <c r="X14347" s="16">
        <f t="shared" si="230"/>
        <v>29.375000000000004</v>
      </c>
    </row>
    <row r="14348" spans="1:24" x14ac:dyDescent="0.25">
      <c r="A14348" s="1">
        <v>42303.895833333336</v>
      </c>
      <c r="B14348">
        <v>7.7</v>
      </c>
      <c r="C14348">
        <v>31.2</v>
      </c>
      <c r="D14348">
        <v>9.3000000000000007</v>
      </c>
      <c r="E14348">
        <v>11.5</v>
      </c>
      <c r="F14348">
        <v>5</v>
      </c>
      <c r="G14348">
        <v>0</v>
      </c>
      <c r="H14348">
        <v>132</v>
      </c>
      <c r="I14348">
        <v>0.6</v>
      </c>
      <c r="X14348" s="16">
        <f t="shared" si="230"/>
        <v>27.450000000000003</v>
      </c>
    </row>
    <row r="14349" spans="1:24" x14ac:dyDescent="0.25">
      <c r="A14349" s="1">
        <v>42303.916666666664</v>
      </c>
      <c r="B14349">
        <v>27.4</v>
      </c>
      <c r="C14349">
        <v>40.700000000000003</v>
      </c>
      <c r="D14349">
        <v>3.7</v>
      </c>
      <c r="E14349">
        <v>10.8</v>
      </c>
      <c r="F14349">
        <v>5</v>
      </c>
      <c r="G14349">
        <v>0</v>
      </c>
      <c r="H14349">
        <v>323</v>
      </c>
      <c r="I14349">
        <v>0.3</v>
      </c>
      <c r="X14349" s="16">
        <f t="shared" si="230"/>
        <v>25.206250000000001</v>
      </c>
    </row>
    <row r="14350" spans="1:24" x14ac:dyDescent="0.25">
      <c r="A14350" s="1">
        <v>42303.9375</v>
      </c>
      <c r="B14350">
        <v>39.700000000000003</v>
      </c>
      <c r="C14350">
        <v>47.2</v>
      </c>
      <c r="D14350">
        <v>1.6</v>
      </c>
      <c r="E14350">
        <v>10.3</v>
      </c>
      <c r="F14350">
        <v>5</v>
      </c>
      <c r="G14350">
        <v>0</v>
      </c>
      <c r="H14350">
        <v>319</v>
      </c>
      <c r="I14350">
        <v>1</v>
      </c>
      <c r="X14350" s="16">
        <f t="shared" si="230"/>
        <v>22.837500000000002</v>
      </c>
    </row>
    <row r="14351" spans="1:24" x14ac:dyDescent="0.25">
      <c r="A14351" s="1">
        <v>42303.958333333336</v>
      </c>
      <c r="B14351">
        <v>30.9</v>
      </c>
      <c r="C14351">
        <v>44</v>
      </c>
      <c r="D14351">
        <v>1.3</v>
      </c>
      <c r="E14351">
        <v>10.1</v>
      </c>
      <c r="F14351">
        <v>5</v>
      </c>
      <c r="G14351">
        <v>0</v>
      </c>
      <c r="H14351">
        <v>318</v>
      </c>
      <c r="I14351">
        <v>0.2</v>
      </c>
      <c r="X14351" s="16">
        <f t="shared" si="230"/>
        <v>20.450000000000003</v>
      </c>
    </row>
    <row r="14352" spans="1:24" x14ac:dyDescent="0.25">
      <c r="A14352" s="1">
        <v>42303.979166666664</v>
      </c>
      <c r="B14352">
        <v>29.3</v>
      </c>
      <c r="C14352">
        <v>39.4</v>
      </c>
      <c r="D14352">
        <v>1.2</v>
      </c>
      <c r="E14352">
        <v>9.6</v>
      </c>
      <c r="F14352">
        <v>5</v>
      </c>
      <c r="G14352">
        <v>0</v>
      </c>
      <c r="H14352">
        <v>360</v>
      </c>
      <c r="I14352">
        <v>0.2</v>
      </c>
      <c r="X14352" s="16">
        <f t="shared" si="230"/>
        <v>17.787500000000001</v>
      </c>
    </row>
    <row r="14353" spans="1:24" x14ac:dyDescent="0.25">
      <c r="A14353" s="1">
        <v>42304</v>
      </c>
      <c r="B14353">
        <v>28.3</v>
      </c>
      <c r="C14353">
        <v>36</v>
      </c>
      <c r="D14353">
        <v>1.2</v>
      </c>
      <c r="E14353">
        <v>9.1</v>
      </c>
      <c r="F14353">
        <v>5</v>
      </c>
      <c r="G14353">
        <v>0</v>
      </c>
      <c r="H14353">
        <v>102</v>
      </c>
      <c r="I14353">
        <v>0.2</v>
      </c>
      <c r="X14353" s="16">
        <f t="shared" si="230"/>
        <v>15.099999999999998</v>
      </c>
    </row>
    <row r="14354" spans="1:24" x14ac:dyDescent="0.25">
      <c r="A14354" s="1">
        <v>42304.020833333336</v>
      </c>
      <c r="B14354">
        <v>21.8</v>
      </c>
      <c r="C14354">
        <v>29.2</v>
      </c>
      <c r="D14354">
        <v>1.1000000000000001</v>
      </c>
      <c r="E14354">
        <v>8.6999999999999993</v>
      </c>
      <c r="F14354">
        <v>5</v>
      </c>
      <c r="G14354">
        <v>0</v>
      </c>
      <c r="H14354">
        <v>187</v>
      </c>
      <c r="I14354">
        <v>0.3</v>
      </c>
      <c r="X14354" s="16">
        <f t="shared" si="230"/>
        <v>12.61875</v>
      </c>
    </row>
    <row r="14355" spans="1:24" x14ac:dyDescent="0.25">
      <c r="A14355" s="1">
        <v>42304.041666666664</v>
      </c>
      <c r="B14355">
        <v>17.5</v>
      </c>
      <c r="C14355">
        <v>24.2</v>
      </c>
      <c r="D14355">
        <v>1.1000000000000001</v>
      </c>
      <c r="E14355">
        <v>8.4</v>
      </c>
      <c r="F14355">
        <v>5</v>
      </c>
      <c r="G14355">
        <v>0</v>
      </c>
      <c r="H14355">
        <v>143</v>
      </c>
      <c r="I14355">
        <v>0.2</v>
      </c>
      <c r="X14355" s="16">
        <f t="shared" ref="X14355:X14418" si="231">AVERAGE(D14340:D14355)</f>
        <v>10.399999999999999</v>
      </c>
    </row>
    <row r="14356" spans="1:24" x14ac:dyDescent="0.25">
      <c r="A14356" s="1">
        <v>42304.0625</v>
      </c>
      <c r="B14356">
        <v>10.8</v>
      </c>
      <c r="C14356">
        <v>20.5</v>
      </c>
      <c r="D14356">
        <v>1.1000000000000001</v>
      </c>
      <c r="E14356">
        <v>8.1</v>
      </c>
      <c r="F14356">
        <v>5</v>
      </c>
      <c r="G14356">
        <v>0</v>
      </c>
      <c r="H14356">
        <v>131</v>
      </c>
      <c r="I14356">
        <v>0.3</v>
      </c>
      <c r="X14356" s="16">
        <f t="shared" si="231"/>
        <v>8.8562499999999975</v>
      </c>
    </row>
    <row r="14357" spans="1:24" x14ac:dyDescent="0.25">
      <c r="A14357" s="1">
        <v>42304.083333333336</v>
      </c>
      <c r="B14357">
        <v>6.9</v>
      </c>
      <c r="C14357">
        <v>18</v>
      </c>
      <c r="D14357">
        <v>1.5</v>
      </c>
      <c r="E14357">
        <v>8</v>
      </c>
      <c r="F14357">
        <v>5</v>
      </c>
      <c r="G14357">
        <v>0</v>
      </c>
      <c r="H14357">
        <v>181</v>
      </c>
      <c r="I14357">
        <v>0.3</v>
      </c>
      <c r="X14357" s="16">
        <f t="shared" si="231"/>
        <v>8.2312499999999993</v>
      </c>
    </row>
    <row r="14358" spans="1:24" x14ac:dyDescent="0.25">
      <c r="A14358" s="1">
        <v>42304.104166666664</v>
      </c>
      <c r="B14358">
        <v>3.5</v>
      </c>
      <c r="C14358">
        <v>15.1</v>
      </c>
      <c r="E14358">
        <v>7.9</v>
      </c>
      <c r="F14358">
        <v>5</v>
      </c>
      <c r="G14358">
        <v>0</v>
      </c>
      <c r="H14358">
        <v>163</v>
      </c>
      <c r="I14358">
        <v>0.5</v>
      </c>
      <c r="X14358" s="16">
        <f t="shared" si="231"/>
        <v>8.1266666666666652</v>
      </c>
    </row>
    <row r="14359" spans="1:24" x14ac:dyDescent="0.25">
      <c r="A14359" s="1">
        <v>42304.125</v>
      </c>
      <c r="B14359">
        <v>3.6</v>
      </c>
      <c r="C14359">
        <v>15</v>
      </c>
      <c r="D14359">
        <v>1.8</v>
      </c>
      <c r="E14359">
        <v>7.6</v>
      </c>
      <c r="F14359">
        <v>5</v>
      </c>
      <c r="G14359">
        <v>0</v>
      </c>
      <c r="H14359">
        <v>158</v>
      </c>
      <c r="I14359">
        <v>0.5</v>
      </c>
      <c r="X14359" s="16">
        <f t="shared" si="231"/>
        <v>6.3733333333333322</v>
      </c>
    </row>
    <row r="14360" spans="1:24" x14ac:dyDescent="0.25">
      <c r="A14360" s="1">
        <v>42304.145833333336</v>
      </c>
      <c r="B14360">
        <v>4.8</v>
      </c>
      <c r="C14360">
        <v>14.2</v>
      </c>
      <c r="D14360">
        <v>1.4</v>
      </c>
      <c r="E14360">
        <v>7.2</v>
      </c>
      <c r="F14360">
        <v>5</v>
      </c>
      <c r="G14360">
        <v>0</v>
      </c>
      <c r="H14360">
        <v>157</v>
      </c>
      <c r="I14360">
        <v>0.5</v>
      </c>
      <c r="X14360" s="16">
        <f t="shared" si="231"/>
        <v>4.1800000000000006</v>
      </c>
    </row>
    <row r="14361" spans="1:24" x14ac:dyDescent="0.25">
      <c r="A14361" s="1">
        <v>42304.166666666664</v>
      </c>
      <c r="B14361">
        <v>4.5999999999999996</v>
      </c>
      <c r="C14361">
        <v>14.2</v>
      </c>
      <c r="D14361">
        <v>1.8</v>
      </c>
      <c r="E14361">
        <v>7.1</v>
      </c>
      <c r="F14361">
        <v>5</v>
      </c>
      <c r="G14361">
        <v>0</v>
      </c>
      <c r="H14361">
        <v>157</v>
      </c>
      <c r="I14361">
        <v>0.4</v>
      </c>
      <c r="X14361" s="16">
        <f t="shared" si="231"/>
        <v>3.7866666666666671</v>
      </c>
    </row>
    <row r="14362" spans="1:24" x14ac:dyDescent="0.25">
      <c r="A14362" s="1">
        <v>42304.1875</v>
      </c>
      <c r="B14362">
        <v>19.600000000000001</v>
      </c>
      <c r="C14362">
        <v>16.8</v>
      </c>
      <c r="D14362">
        <v>1.3</v>
      </c>
      <c r="E14362">
        <v>6.6</v>
      </c>
      <c r="F14362">
        <v>5</v>
      </c>
      <c r="G14362">
        <v>0</v>
      </c>
      <c r="H14362">
        <v>260</v>
      </c>
      <c r="I14362">
        <v>0.2</v>
      </c>
      <c r="X14362" s="16">
        <f t="shared" si="231"/>
        <v>2.98</v>
      </c>
    </row>
    <row r="14363" spans="1:24" x14ac:dyDescent="0.25">
      <c r="A14363" s="1">
        <v>42304.208333333336</v>
      </c>
      <c r="B14363">
        <v>42.3</v>
      </c>
      <c r="C14363">
        <v>20.2</v>
      </c>
      <c r="D14363">
        <v>1.3</v>
      </c>
      <c r="E14363">
        <v>5.7</v>
      </c>
      <c r="F14363">
        <v>5</v>
      </c>
      <c r="G14363">
        <v>0</v>
      </c>
      <c r="H14363">
        <v>25</v>
      </c>
      <c r="I14363">
        <v>0.3</v>
      </c>
      <c r="X14363" s="16">
        <f t="shared" si="231"/>
        <v>2.0466666666666673</v>
      </c>
    </row>
    <row r="14364" spans="1:24" x14ac:dyDescent="0.25">
      <c r="A14364" s="1">
        <v>42304.229166666664</v>
      </c>
      <c r="B14364">
        <v>57.3</v>
      </c>
      <c r="C14364">
        <v>23.8</v>
      </c>
      <c r="D14364">
        <v>1.3</v>
      </c>
      <c r="E14364">
        <v>5.9</v>
      </c>
      <c r="F14364">
        <v>6</v>
      </c>
      <c r="G14364">
        <v>0</v>
      </c>
      <c r="H14364">
        <v>343</v>
      </c>
      <c r="I14364">
        <v>0.3</v>
      </c>
      <c r="X14364" s="16">
        <f t="shared" si="231"/>
        <v>1.5133333333333334</v>
      </c>
    </row>
    <row r="14365" spans="1:24" x14ac:dyDescent="0.25">
      <c r="A14365" s="1">
        <v>42304.25</v>
      </c>
      <c r="B14365">
        <v>74.900000000000006</v>
      </c>
      <c r="C14365">
        <v>30</v>
      </c>
      <c r="D14365">
        <v>1.4</v>
      </c>
      <c r="E14365">
        <v>6.2</v>
      </c>
      <c r="F14365">
        <v>5</v>
      </c>
      <c r="G14365">
        <v>0</v>
      </c>
      <c r="H14365">
        <v>302</v>
      </c>
      <c r="I14365">
        <v>0.4</v>
      </c>
      <c r="X14365" s="16">
        <f t="shared" si="231"/>
        <v>1.36</v>
      </c>
    </row>
    <row r="14366" spans="1:24" x14ac:dyDescent="0.25">
      <c r="A14366" s="1">
        <v>42304.270833333336</v>
      </c>
      <c r="B14366">
        <v>81.599999999999994</v>
      </c>
      <c r="C14366">
        <v>33.4</v>
      </c>
      <c r="D14366">
        <v>1.3</v>
      </c>
      <c r="E14366">
        <v>6.5</v>
      </c>
      <c r="F14366">
        <v>5</v>
      </c>
      <c r="G14366">
        <v>0</v>
      </c>
      <c r="H14366">
        <v>304</v>
      </c>
      <c r="I14366">
        <v>0.6</v>
      </c>
      <c r="X14366" s="16">
        <f t="shared" si="231"/>
        <v>1.34</v>
      </c>
    </row>
    <row r="14367" spans="1:24" x14ac:dyDescent="0.25">
      <c r="A14367" s="1">
        <v>42304.291666666664</v>
      </c>
      <c r="B14367">
        <v>77.400000000000006</v>
      </c>
      <c r="C14367">
        <v>34</v>
      </c>
      <c r="D14367">
        <v>1.5</v>
      </c>
      <c r="E14367">
        <v>6.8</v>
      </c>
      <c r="F14367">
        <v>6</v>
      </c>
      <c r="G14367">
        <v>0</v>
      </c>
      <c r="H14367">
        <v>321</v>
      </c>
      <c r="I14367">
        <v>0.7</v>
      </c>
      <c r="X14367" s="16">
        <f t="shared" si="231"/>
        <v>1.3533333333333333</v>
      </c>
    </row>
    <row r="14368" spans="1:24" x14ac:dyDescent="0.25">
      <c r="A14368" s="1">
        <v>42304.3125</v>
      </c>
      <c r="B14368">
        <v>130.4</v>
      </c>
      <c r="C14368">
        <v>42.8</v>
      </c>
      <c r="D14368">
        <v>1.5</v>
      </c>
      <c r="E14368">
        <v>7.1</v>
      </c>
      <c r="F14368">
        <v>11</v>
      </c>
      <c r="G14368">
        <v>0</v>
      </c>
      <c r="H14368">
        <v>305</v>
      </c>
      <c r="I14368">
        <v>1.1000000000000001</v>
      </c>
      <c r="X14368" s="16">
        <f t="shared" si="231"/>
        <v>1.3733333333333335</v>
      </c>
    </row>
    <row r="14369" spans="1:24" x14ac:dyDescent="0.25">
      <c r="A14369" s="1">
        <v>42304.333333333336</v>
      </c>
      <c r="B14369">
        <v>129.5</v>
      </c>
      <c r="C14369">
        <v>46.3</v>
      </c>
      <c r="D14369">
        <v>1.7</v>
      </c>
      <c r="E14369">
        <v>7.3</v>
      </c>
      <c r="F14369">
        <v>24</v>
      </c>
      <c r="G14369">
        <v>0</v>
      </c>
      <c r="H14369">
        <v>299</v>
      </c>
      <c r="I14369">
        <v>1</v>
      </c>
      <c r="X14369" s="16">
        <f t="shared" si="231"/>
        <v>1.4066666666666667</v>
      </c>
    </row>
    <row r="14370" spans="1:24" x14ac:dyDescent="0.25">
      <c r="A14370" s="1">
        <v>42304.354166666664</v>
      </c>
      <c r="B14370">
        <v>120.8</v>
      </c>
      <c r="C14370">
        <v>43.5</v>
      </c>
      <c r="D14370">
        <v>1.8</v>
      </c>
      <c r="E14370">
        <v>7.6</v>
      </c>
      <c r="F14370">
        <v>41</v>
      </c>
      <c r="G14370">
        <v>0</v>
      </c>
      <c r="H14370">
        <v>308</v>
      </c>
      <c r="I14370">
        <v>0.9</v>
      </c>
      <c r="X14370" s="16">
        <f t="shared" si="231"/>
        <v>1.4533333333333336</v>
      </c>
    </row>
    <row r="14371" spans="1:24" x14ac:dyDescent="0.25">
      <c r="A14371" s="1">
        <v>42304.375</v>
      </c>
      <c r="B14371">
        <v>54.8</v>
      </c>
      <c r="C14371">
        <v>30.1</v>
      </c>
      <c r="D14371">
        <v>5.0999999999999996</v>
      </c>
      <c r="E14371">
        <v>8.4</v>
      </c>
      <c r="F14371">
        <v>54</v>
      </c>
      <c r="G14371">
        <v>0</v>
      </c>
      <c r="H14371">
        <v>86</v>
      </c>
      <c r="I14371">
        <v>1</v>
      </c>
      <c r="X14371" s="16">
        <f t="shared" si="231"/>
        <v>1.7200000000000002</v>
      </c>
    </row>
    <row r="14372" spans="1:24" x14ac:dyDescent="0.25">
      <c r="A14372" s="1">
        <v>42304.395833333336</v>
      </c>
      <c r="B14372">
        <v>5.0999999999999996</v>
      </c>
      <c r="C14372">
        <v>14.7</v>
      </c>
      <c r="D14372">
        <v>13.4</v>
      </c>
      <c r="E14372">
        <v>8.6999999999999993</v>
      </c>
      <c r="F14372">
        <v>76</v>
      </c>
      <c r="G14372">
        <v>0</v>
      </c>
      <c r="H14372">
        <v>85</v>
      </c>
      <c r="I14372">
        <v>2</v>
      </c>
      <c r="X14372" s="16">
        <f t="shared" si="231"/>
        <v>2.54</v>
      </c>
    </row>
    <row r="14373" spans="1:24" x14ac:dyDescent="0.25">
      <c r="A14373" s="1">
        <v>42304.416666666664</v>
      </c>
      <c r="B14373">
        <v>4.4000000000000004</v>
      </c>
      <c r="C14373">
        <v>13.2</v>
      </c>
      <c r="D14373">
        <v>16.2</v>
      </c>
      <c r="E14373">
        <v>8.8000000000000007</v>
      </c>
      <c r="F14373">
        <v>82</v>
      </c>
      <c r="G14373">
        <v>0</v>
      </c>
      <c r="H14373">
        <v>79</v>
      </c>
      <c r="I14373">
        <v>2.1</v>
      </c>
      <c r="X14373" s="16">
        <f t="shared" si="231"/>
        <v>3.52</v>
      </c>
    </row>
    <row r="14374" spans="1:24" x14ac:dyDescent="0.25">
      <c r="A14374" s="1">
        <v>42304.4375</v>
      </c>
      <c r="B14374">
        <v>4.3</v>
      </c>
      <c r="C14374">
        <v>12.3</v>
      </c>
      <c r="D14374">
        <v>18</v>
      </c>
      <c r="E14374">
        <v>9.1</v>
      </c>
      <c r="F14374">
        <v>102</v>
      </c>
      <c r="G14374">
        <v>0</v>
      </c>
      <c r="H14374">
        <v>80</v>
      </c>
      <c r="I14374">
        <v>1.9</v>
      </c>
      <c r="X14374" s="16">
        <f t="shared" si="231"/>
        <v>4.4249999999999998</v>
      </c>
    </row>
    <row r="14375" spans="1:24" x14ac:dyDescent="0.25">
      <c r="A14375" s="1">
        <v>42304.458333333336</v>
      </c>
      <c r="B14375">
        <v>3.8</v>
      </c>
      <c r="C14375">
        <v>10.9</v>
      </c>
      <c r="D14375">
        <v>20.5</v>
      </c>
      <c r="E14375">
        <v>9.1999999999999993</v>
      </c>
      <c r="F14375">
        <v>125</v>
      </c>
      <c r="G14375">
        <v>0</v>
      </c>
      <c r="H14375">
        <v>80</v>
      </c>
      <c r="I14375">
        <v>2.2000000000000002</v>
      </c>
      <c r="X14375" s="16">
        <f t="shared" si="231"/>
        <v>5.59375</v>
      </c>
    </row>
    <row r="14376" spans="1:24" x14ac:dyDescent="0.25">
      <c r="A14376" s="1">
        <v>42304.479166666664</v>
      </c>
      <c r="B14376">
        <v>3.7</v>
      </c>
      <c r="C14376">
        <v>11.2</v>
      </c>
      <c r="D14376">
        <v>21.4</v>
      </c>
      <c r="E14376">
        <v>9.4</v>
      </c>
      <c r="F14376">
        <v>127</v>
      </c>
      <c r="G14376">
        <v>0</v>
      </c>
      <c r="H14376">
        <v>80</v>
      </c>
      <c r="I14376">
        <v>2.1</v>
      </c>
      <c r="X14376" s="16">
        <f t="shared" si="231"/>
        <v>6.84375</v>
      </c>
    </row>
    <row r="14377" spans="1:24" x14ac:dyDescent="0.25">
      <c r="A14377" s="1">
        <v>42304.5</v>
      </c>
      <c r="B14377">
        <v>3.8</v>
      </c>
      <c r="C14377">
        <v>10.7</v>
      </c>
      <c r="D14377">
        <v>21.5</v>
      </c>
      <c r="E14377">
        <v>9.5</v>
      </c>
      <c r="F14377">
        <v>127</v>
      </c>
      <c r="G14377">
        <v>0</v>
      </c>
      <c r="H14377">
        <v>83</v>
      </c>
      <c r="I14377">
        <v>2.2999999999999998</v>
      </c>
      <c r="X14377" s="16">
        <f t="shared" si="231"/>
        <v>8.0749999999999993</v>
      </c>
    </row>
    <row r="14378" spans="1:24" x14ac:dyDescent="0.25">
      <c r="A14378" s="1">
        <v>42304.520833333336</v>
      </c>
      <c r="B14378">
        <v>3.5</v>
      </c>
      <c r="C14378">
        <v>10.9</v>
      </c>
      <c r="D14378">
        <v>22.3</v>
      </c>
      <c r="E14378">
        <v>9.6</v>
      </c>
      <c r="F14378">
        <v>124</v>
      </c>
      <c r="G14378">
        <v>0</v>
      </c>
      <c r="H14378">
        <v>83</v>
      </c>
      <c r="I14378">
        <v>2.2000000000000002</v>
      </c>
      <c r="X14378" s="16">
        <f t="shared" si="231"/>
        <v>9.3875000000000011</v>
      </c>
    </row>
    <row r="14379" spans="1:24" x14ac:dyDescent="0.25">
      <c r="A14379" s="1">
        <v>42304.541666666664</v>
      </c>
      <c r="B14379">
        <v>3.6</v>
      </c>
      <c r="C14379">
        <v>11.9</v>
      </c>
      <c r="D14379">
        <v>20.8</v>
      </c>
      <c r="E14379">
        <v>9.8000000000000007</v>
      </c>
      <c r="F14379">
        <v>105</v>
      </c>
      <c r="G14379">
        <v>0</v>
      </c>
      <c r="H14379">
        <v>84</v>
      </c>
      <c r="I14379">
        <v>1.9</v>
      </c>
      <c r="X14379" s="16">
        <f t="shared" si="231"/>
        <v>10.606250000000001</v>
      </c>
    </row>
    <row r="14380" spans="1:24" x14ac:dyDescent="0.25">
      <c r="A14380" s="1">
        <v>42304.5625</v>
      </c>
      <c r="B14380">
        <v>3.7</v>
      </c>
      <c r="C14380">
        <v>13.1</v>
      </c>
      <c r="D14380">
        <v>19.100000000000001</v>
      </c>
      <c r="E14380">
        <v>9.9</v>
      </c>
      <c r="F14380">
        <v>82</v>
      </c>
      <c r="G14380">
        <v>0</v>
      </c>
      <c r="H14380">
        <v>86</v>
      </c>
      <c r="I14380">
        <v>1.7</v>
      </c>
      <c r="X14380" s="16">
        <f t="shared" si="231"/>
        <v>11.718750000000002</v>
      </c>
    </row>
    <row r="14381" spans="1:24" x14ac:dyDescent="0.25">
      <c r="A14381" s="1">
        <v>42304.583333333336</v>
      </c>
      <c r="B14381">
        <v>3.4</v>
      </c>
      <c r="C14381">
        <v>13.6</v>
      </c>
      <c r="D14381">
        <v>18.600000000000001</v>
      </c>
      <c r="E14381">
        <v>9.9</v>
      </c>
      <c r="F14381">
        <v>79</v>
      </c>
      <c r="G14381">
        <v>0</v>
      </c>
      <c r="H14381">
        <v>82</v>
      </c>
      <c r="I14381">
        <v>1.7</v>
      </c>
      <c r="X14381" s="16">
        <f t="shared" si="231"/>
        <v>12.793750000000001</v>
      </c>
    </row>
    <row r="14382" spans="1:24" x14ac:dyDescent="0.25">
      <c r="A14382" s="1">
        <v>42304.604166666664</v>
      </c>
      <c r="B14382">
        <v>3.4</v>
      </c>
      <c r="C14382">
        <v>13.9</v>
      </c>
      <c r="D14382">
        <v>18.7</v>
      </c>
      <c r="E14382">
        <v>9.9</v>
      </c>
      <c r="F14382">
        <v>67</v>
      </c>
      <c r="G14382">
        <v>0</v>
      </c>
      <c r="H14382">
        <v>84</v>
      </c>
      <c r="I14382">
        <v>1.6</v>
      </c>
      <c r="X14382" s="16">
        <f t="shared" si="231"/>
        <v>13.88125</v>
      </c>
    </row>
    <row r="14383" spans="1:24" x14ac:dyDescent="0.25">
      <c r="A14383" s="1">
        <v>42304.625</v>
      </c>
      <c r="B14383">
        <v>3.1</v>
      </c>
      <c r="C14383">
        <v>14.5</v>
      </c>
      <c r="D14383">
        <v>17.600000000000001</v>
      </c>
      <c r="E14383">
        <v>9.9</v>
      </c>
      <c r="F14383">
        <v>51</v>
      </c>
      <c r="G14383">
        <v>0</v>
      </c>
      <c r="H14383">
        <v>83</v>
      </c>
      <c r="I14383">
        <v>1.5</v>
      </c>
      <c r="X14383" s="16">
        <f t="shared" si="231"/>
        <v>14.887499999999999</v>
      </c>
    </row>
    <row r="14384" spans="1:24" x14ac:dyDescent="0.25">
      <c r="A14384" s="1">
        <v>42304.645833333336</v>
      </c>
      <c r="B14384">
        <v>3.5</v>
      </c>
      <c r="C14384">
        <v>14.8</v>
      </c>
      <c r="D14384">
        <v>17.8</v>
      </c>
      <c r="E14384">
        <v>9.9</v>
      </c>
      <c r="F14384">
        <v>42</v>
      </c>
      <c r="G14384">
        <v>0</v>
      </c>
      <c r="H14384">
        <v>97</v>
      </c>
      <c r="I14384">
        <v>1</v>
      </c>
      <c r="X14384" s="16">
        <f t="shared" si="231"/>
        <v>15.90625</v>
      </c>
    </row>
    <row r="14385" spans="1:24" x14ac:dyDescent="0.25">
      <c r="A14385" s="1">
        <v>42304.666666666664</v>
      </c>
      <c r="B14385">
        <v>2.5</v>
      </c>
      <c r="C14385">
        <v>15.6</v>
      </c>
      <c r="D14385">
        <v>16.600000000000001</v>
      </c>
      <c r="E14385">
        <v>9.8000000000000007</v>
      </c>
      <c r="F14385">
        <v>27</v>
      </c>
      <c r="G14385">
        <v>0</v>
      </c>
      <c r="H14385">
        <v>102</v>
      </c>
      <c r="I14385">
        <v>1.4</v>
      </c>
      <c r="X14385" s="16">
        <f t="shared" si="231"/>
        <v>16.837500000000002</v>
      </c>
    </row>
    <row r="14386" spans="1:24" x14ac:dyDescent="0.25">
      <c r="A14386" s="1">
        <v>42304.6875</v>
      </c>
      <c r="B14386">
        <v>2.7</v>
      </c>
      <c r="C14386">
        <v>16.8</v>
      </c>
      <c r="D14386">
        <v>14.9</v>
      </c>
      <c r="E14386">
        <v>9.8000000000000007</v>
      </c>
      <c r="F14386">
        <v>18</v>
      </c>
      <c r="G14386">
        <v>0</v>
      </c>
      <c r="H14386">
        <v>101</v>
      </c>
      <c r="I14386">
        <v>1.3</v>
      </c>
      <c r="X14386" s="16">
        <f t="shared" si="231"/>
        <v>17.65625</v>
      </c>
    </row>
    <row r="14387" spans="1:24" x14ac:dyDescent="0.25">
      <c r="A14387" s="1">
        <v>42304.708333333336</v>
      </c>
      <c r="B14387">
        <v>11</v>
      </c>
      <c r="C14387">
        <v>21.1</v>
      </c>
      <c r="D14387">
        <v>11.8</v>
      </c>
      <c r="E14387">
        <v>9.8000000000000007</v>
      </c>
      <c r="F14387">
        <v>10</v>
      </c>
      <c r="G14387">
        <v>0</v>
      </c>
      <c r="H14387">
        <v>73</v>
      </c>
      <c r="I14387">
        <v>0.8</v>
      </c>
      <c r="X14387" s="16">
        <f t="shared" si="231"/>
        <v>18.074999999999999</v>
      </c>
    </row>
    <row r="14388" spans="1:24" x14ac:dyDescent="0.25">
      <c r="A14388" s="1">
        <v>42304.729166666664</v>
      </c>
      <c r="B14388">
        <v>2</v>
      </c>
      <c r="C14388">
        <v>18.600000000000001</v>
      </c>
      <c r="D14388">
        <v>13.5</v>
      </c>
      <c r="E14388">
        <v>9.6999999999999993</v>
      </c>
      <c r="F14388">
        <v>6</v>
      </c>
      <c r="G14388">
        <v>0</v>
      </c>
      <c r="H14388">
        <v>100</v>
      </c>
      <c r="I14388">
        <v>1.5</v>
      </c>
      <c r="X14388" s="16">
        <f t="shared" si="231"/>
        <v>18.081249999999997</v>
      </c>
    </row>
    <row r="14389" spans="1:24" x14ac:dyDescent="0.25">
      <c r="A14389" s="1">
        <v>42304.75</v>
      </c>
      <c r="B14389">
        <v>1.4</v>
      </c>
      <c r="C14389">
        <v>17.8</v>
      </c>
      <c r="D14389">
        <v>14.1</v>
      </c>
      <c r="E14389">
        <v>9.6</v>
      </c>
      <c r="F14389">
        <v>5</v>
      </c>
      <c r="G14389">
        <v>0</v>
      </c>
      <c r="H14389">
        <v>90</v>
      </c>
      <c r="I14389">
        <v>1.5</v>
      </c>
      <c r="X14389" s="16">
        <f t="shared" si="231"/>
        <v>17.95</v>
      </c>
    </row>
    <row r="14390" spans="1:24" x14ac:dyDescent="0.25">
      <c r="A14390" s="1">
        <v>42304.770833333336</v>
      </c>
      <c r="B14390">
        <v>1.9</v>
      </c>
      <c r="C14390">
        <v>18.2</v>
      </c>
      <c r="D14390">
        <v>14</v>
      </c>
      <c r="E14390">
        <v>9.6999999999999993</v>
      </c>
      <c r="F14390">
        <v>5</v>
      </c>
      <c r="G14390">
        <v>0</v>
      </c>
      <c r="H14390">
        <v>102</v>
      </c>
      <c r="I14390">
        <v>1.6</v>
      </c>
      <c r="X14390" s="16">
        <f t="shared" si="231"/>
        <v>17.7</v>
      </c>
    </row>
    <row r="14391" spans="1:24" x14ac:dyDescent="0.25">
      <c r="A14391" s="1">
        <v>42304.791666666664</v>
      </c>
      <c r="B14391">
        <v>2</v>
      </c>
      <c r="C14391">
        <v>19.399999999999999</v>
      </c>
      <c r="D14391">
        <v>13.5</v>
      </c>
      <c r="E14391">
        <v>9.6999999999999993</v>
      </c>
      <c r="F14391">
        <v>5</v>
      </c>
      <c r="G14391">
        <v>0</v>
      </c>
      <c r="H14391">
        <v>110</v>
      </c>
      <c r="I14391">
        <v>1.8</v>
      </c>
      <c r="X14391" s="16">
        <f t="shared" si="231"/>
        <v>17.262499999999999</v>
      </c>
    </row>
    <row r="14392" spans="1:24" x14ac:dyDescent="0.25">
      <c r="A14392" s="1">
        <v>42304.8125</v>
      </c>
      <c r="B14392">
        <v>1.7</v>
      </c>
      <c r="C14392">
        <v>19</v>
      </c>
      <c r="D14392">
        <v>14.2</v>
      </c>
      <c r="E14392">
        <v>9.8000000000000007</v>
      </c>
      <c r="F14392">
        <v>5</v>
      </c>
      <c r="G14392">
        <v>0</v>
      </c>
      <c r="H14392">
        <v>97</v>
      </c>
      <c r="I14392">
        <v>1.7</v>
      </c>
      <c r="X14392" s="16">
        <f t="shared" si="231"/>
        <v>16.8125</v>
      </c>
    </row>
    <row r="14393" spans="1:24" x14ac:dyDescent="0.25">
      <c r="A14393" s="1">
        <v>42304.833333333336</v>
      </c>
      <c r="B14393">
        <v>1.3</v>
      </c>
      <c r="C14393">
        <v>17.5</v>
      </c>
      <c r="D14393">
        <v>14.7</v>
      </c>
      <c r="E14393">
        <v>9.8000000000000007</v>
      </c>
      <c r="F14393">
        <v>5</v>
      </c>
      <c r="G14393">
        <v>0</v>
      </c>
      <c r="H14393">
        <v>89</v>
      </c>
      <c r="I14393">
        <v>1.6</v>
      </c>
      <c r="X14393" s="16">
        <f t="shared" si="231"/>
        <v>16.387500000000003</v>
      </c>
    </row>
    <row r="14394" spans="1:24" x14ac:dyDescent="0.25">
      <c r="A14394" s="1">
        <v>42304.854166666664</v>
      </c>
      <c r="B14394">
        <v>4.5999999999999996</v>
      </c>
      <c r="C14394">
        <v>19.399999999999999</v>
      </c>
      <c r="D14394">
        <v>13.7</v>
      </c>
      <c r="E14394">
        <v>9.9</v>
      </c>
      <c r="F14394">
        <v>5</v>
      </c>
      <c r="G14394">
        <v>0</v>
      </c>
      <c r="H14394">
        <v>92</v>
      </c>
      <c r="I14394">
        <v>0.9</v>
      </c>
      <c r="X14394" s="16">
        <f t="shared" si="231"/>
        <v>15.85</v>
      </c>
    </row>
    <row r="14395" spans="1:24" x14ac:dyDescent="0.25">
      <c r="A14395" s="1">
        <v>42304.875</v>
      </c>
      <c r="B14395">
        <v>1.3</v>
      </c>
      <c r="C14395">
        <v>17.8</v>
      </c>
      <c r="D14395">
        <v>13.9</v>
      </c>
      <c r="E14395">
        <v>10</v>
      </c>
      <c r="F14395">
        <v>5</v>
      </c>
      <c r="G14395">
        <v>0</v>
      </c>
      <c r="H14395">
        <v>82</v>
      </c>
      <c r="I14395">
        <v>1.5</v>
      </c>
      <c r="X14395" s="16">
        <f t="shared" si="231"/>
        <v>15.418749999999999</v>
      </c>
    </row>
    <row r="14396" spans="1:24" x14ac:dyDescent="0.25">
      <c r="A14396" s="1">
        <v>42304.895833333336</v>
      </c>
      <c r="B14396">
        <v>1.5</v>
      </c>
      <c r="C14396">
        <v>18.5</v>
      </c>
      <c r="D14396">
        <v>13.3</v>
      </c>
      <c r="E14396">
        <v>10.1</v>
      </c>
      <c r="F14396">
        <v>5</v>
      </c>
      <c r="G14396">
        <v>0</v>
      </c>
      <c r="H14396">
        <v>91</v>
      </c>
      <c r="I14396">
        <v>1.8</v>
      </c>
      <c r="X14396" s="16">
        <f t="shared" si="231"/>
        <v>15.056249999999999</v>
      </c>
    </row>
    <row r="14397" spans="1:24" x14ac:dyDescent="0.25">
      <c r="A14397" s="1">
        <v>42304.916666666664</v>
      </c>
      <c r="B14397">
        <v>1.3</v>
      </c>
      <c r="C14397">
        <v>18.600000000000001</v>
      </c>
      <c r="D14397">
        <v>13.2</v>
      </c>
      <c r="E14397">
        <v>10.1</v>
      </c>
      <c r="F14397">
        <v>5</v>
      </c>
      <c r="G14397">
        <v>0</v>
      </c>
      <c r="H14397">
        <v>93</v>
      </c>
      <c r="I14397">
        <v>2</v>
      </c>
      <c r="X14397" s="16">
        <f t="shared" si="231"/>
        <v>14.718749999999998</v>
      </c>
    </row>
    <row r="14398" spans="1:24" x14ac:dyDescent="0.25">
      <c r="A14398" s="1">
        <v>42304.9375</v>
      </c>
      <c r="B14398">
        <v>1.2</v>
      </c>
      <c r="C14398">
        <v>18.8</v>
      </c>
      <c r="D14398">
        <v>13.2</v>
      </c>
      <c r="E14398">
        <v>10.1</v>
      </c>
      <c r="F14398">
        <v>5</v>
      </c>
      <c r="G14398">
        <v>0</v>
      </c>
      <c r="H14398">
        <v>91</v>
      </c>
      <c r="I14398">
        <v>1.7</v>
      </c>
      <c r="X14398" s="16">
        <f t="shared" si="231"/>
        <v>14.374999999999998</v>
      </c>
    </row>
    <row r="14399" spans="1:24" x14ac:dyDescent="0.25">
      <c r="A14399" s="1">
        <v>42304.958333333336</v>
      </c>
      <c r="B14399">
        <v>1.1000000000000001</v>
      </c>
      <c r="C14399">
        <v>20.7</v>
      </c>
      <c r="D14399">
        <v>11</v>
      </c>
      <c r="E14399">
        <v>10.1</v>
      </c>
      <c r="F14399">
        <v>5</v>
      </c>
      <c r="G14399">
        <v>0</v>
      </c>
      <c r="H14399">
        <v>91</v>
      </c>
      <c r="I14399">
        <v>1.6</v>
      </c>
      <c r="X14399" s="16">
        <f t="shared" si="231"/>
        <v>13.962499999999999</v>
      </c>
    </row>
    <row r="14400" spans="1:24" x14ac:dyDescent="0.25">
      <c r="A14400" s="1">
        <v>42304.979166666664</v>
      </c>
      <c r="B14400">
        <v>1.4</v>
      </c>
      <c r="C14400">
        <v>23.6</v>
      </c>
      <c r="D14400">
        <v>8.3000000000000007</v>
      </c>
      <c r="E14400">
        <v>10.1</v>
      </c>
      <c r="F14400">
        <v>5</v>
      </c>
      <c r="G14400">
        <v>0</v>
      </c>
      <c r="H14400">
        <v>103</v>
      </c>
      <c r="I14400">
        <v>1.3</v>
      </c>
      <c r="X14400" s="16">
        <f t="shared" si="231"/>
        <v>13.36875</v>
      </c>
    </row>
    <row r="14401" spans="1:24" x14ac:dyDescent="0.25">
      <c r="A14401" s="1">
        <v>42305</v>
      </c>
      <c r="B14401">
        <v>1.3</v>
      </c>
      <c r="C14401">
        <v>26.8</v>
      </c>
      <c r="D14401">
        <v>5.4</v>
      </c>
      <c r="E14401">
        <v>10</v>
      </c>
      <c r="F14401">
        <v>5</v>
      </c>
      <c r="G14401">
        <v>0</v>
      </c>
      <c r="H14401">
        <v>82</v>
      </c>
      <c r="I14401">
        <v>1.6</v>
      </c>
      <c r="X14401" s="16">
        <f t="shared" si="231"/>
        <v>12.668750000000001</v>
      </c>
    </row>
    <row r="14402" spans="1:24" x14ac:dyDescent="0.25">
      <c r="A14402" s="1">
        <v>42305.020833333336</v>
      </c>
      <c r="B14402">
        <v>1.7</v>
      </c>
      <c r="C14402">
        <v>28.9</v>
      </c>
      <c r="D14402">
        <v>3.3</v>
      </c>
      <c r="E14402">
        <v>9.9</v>
      </c>
      <c r="F14402">
        <v>5</v>
      </c>
      <c r="G14402">
        <v>0</v>
      </c>
      <c r="H14402">
        <v>95</v>
      </c>
      <c r="I14402">
        <v>1.7</v>
      </c>
      <c r="X14402" s="16">
        <f t="shared" si="231"/>
        <v>11.943750000000001</v>
      </c>
    </row>
    <row r="14403" spans="1:24" x14ac:dyDescent="0.25">
      <c r="A14403" s="1">
        <v>42305.041666666664</v>
      </c>
      <c r="B14403">
        <v>2.1</v>
      </c>
      <c r="C14403">
        <v>29.8</v>
      </c>
      <c r="D14403">
        <v>2.2999999999999998</v>
      </c>
      <c r="E14403">
        <v>9.8000000000000007</v>
      </c>
      <c r="F14403">
        <v>5</v>
      </c>
      <c r="G14403">
        <v>0</v>
      </c>
      <c r="H14403">
        <v>94</v>
      </c>
      <c r="I14403">
        <v>1.5</v>
      </c>
      <c r="X14403" s="16">
        <f t="shared" si="231"/>
        <v>11.350000000000001</v>
      </c>
    </row>
    <row r="14404" spans="1:24" x14ac:dyDescent="0.25">
      <c r="A14404" s="1">
        <v>42305.0625</v>
      </c>
      <c r="B14404">
        <v>4.4000000000000004</v>
      </c>
      <c r="C14404">
        <v>30.6</v>
      </c>
      <c r="D14404">
        <v>1.1000000000000001</v>
      </c>
      <c r="E14404">
        <v>9.6999999999999993</v>
      </c>
      <c r="F14404">
        <v>5</v>
      </c>
      <c r="G14404">
        <v>0</v>
      </c>
      <c r="H14404">
        <v>98</v>
      </c>
      <c r="I14404">
        <v>1.6</v>
      </c>
      <c r="X14404" s="16">
        <f t="shared" si="231"/>
        <v>10.575000000000003</v>
      </c>
    </row>
    <row r="14405" spans="1:24" x14ac:dyDescent="0.25">
      <c r="A14405" s="1">
        <v>42305.083333333336</v>
      </c>
      <c r="B14405">
        <v>4.9000000000000004</v>
      </c>
      <c r="C14405">
        <v>30</v>
      </c>
      <c r="D14405">
        <v>1.1000000000000001</v>
      </c>
      <c r="E14405">
        <v>9.6999999999999993</v>
      </c>
      <c r="F14405">
        <v>5</v>
      </c>
      <c r="G14405">
        <v>0</v>
      </c>
      <c r="H14405">
        <v>106</v>
      </c>
      <c r="I14405">
        <v>1.3</v>
      </c>
      <c r="X14405" s="16">
        <f t="shared" si="231"/>
        <v>9.7625000000000028</v>
      </c>
    </row>
    <row r="14406" spans="1:24" x14ac:dyDescent="0.25">
      <c r="A14406" s="1">
        <v>42305.104166666664</v>
      </c>
      <c r="B14406">
        <v>6</v>
      </c>
      <c r="C14406">
        <v>29.7</v>
      </c>
      <c r="D14406">
        <v>1.1000000000000001</v>
      </c>
      <c r="E14406">
        <v>9.6</v>
      </c>
      <c r="F14406">
        <v>5</v>
      </c>
      <c r="G14406">
        <v>0</v>
      </c>
      <c r="H14406">
        <v>107</v>
      </c>
      <c r="I14406">
        <v>1.2</v>
      </c>
      <c r="X14406" s="16">
        <f t="shared" si="231"/>
        <v>8.9562500000000007</v>
      </c>
    </row>
    <row r="14407" spans="1:24" x14ac:dyDescent="0.25">
      <c r="A14407" s="1">
        <v>42305.125</v>
      </c>
      <c r="B14407">
        <v>4.7</v>
      </c>
      <c r="C14407">
        <v>29.2</v>
      </c>
      <c r="D14407">
        <v>1.1000000000000001</v>
      </c>
      <c r="E14407">
        <v>9.5</v>
      </c>
      <c r="F14407">
        <v>5</v>
      </c>
      <c r="G14407">
        <v>0</v>
      </c>
      <c r="H14407">
        <v>95</v>
      </c>
      <c r="I14407">
        <v>1.6</v>
      </c>
      <c r="X14407" s="16">
        <f t="shared" si="231"/>
        <v>8.1812499999999986</v>
      </c>
    </row>
    <row r="14408" spans="1:24" x14ac:dyDescent="0.25">
      <c r="A14408" s="1">
        <v>42305.145833333336</v>
      </c>
      <c r="E14408">
        <v>9.5</v>
      </c>
      <c r="F14408">
        <v>5</v>
      </c>
      <c r="G14408">
        <v>0</v>
      </c>
      <c r="H14408">
        <v>85</v>
      </c>
      <c r="I14408">
        <v>1.6</v>
      </c>
      <c r="X14408" s="16">
        <f t="shared" si="231"/>
        <v>7.7799999999999985</v>
      </c>
    </row>
    <row r="14409" spans="1:24" x14ac:dyDescent="0.25">
      <c r="A14409" s="1">
        <v>42305.166666666664</v>
      </c>
      <c r="B14409">
        <v>3.1</v>
      </c>
      <c r="C14409">
        <v>28.4</v>
      </c>
      <c r="D14409">
        <v>1.2</v>
      </c>
      <c r="E14409">
        <v>9.3000000000000007</v>
      </c>
      <c r="F14409">
        <v>5</v>
      </c>
      <c r="G14409">
        <v>0</v>
      </c>
      <c r="H14409">
        <v>98</v>
      </c>
      <c r="I14409">
        <v>1.8</v>
      </c>
      <c r="X14409" s="16">
        <f t="shared" si="231"/>
        <v>6.879999999999999</v>
      </c>
    </row>
    <row r="14410" spans="1:24" x14ac:dyDescent="0.25">
      <c r="A14410" s="1">
        <v>42305.1875</v>
      </c>
      <c r="B14410">
        <v>2.5</v>
      </c>
      <c r="C14410">
        <v>28</v>
      </c>
      <c r="D14410">
        <v>1.3</v>
      </c>
      <c r="E14410">
        <v>9.1999999999999993</v>
      </c>
      <c r="F14410">
        <v>5</v>
      </c>
      <c r="G14410">
        <v>0</v>
      </c>
      <c r="H14410">
        <v>82</v>
      </c>
      <c r="I14410">
        <v>1.8</v>
      </c>
      <c r="X14410" s="16">
        <f t="shared" si="231"/>
        <v>6.0533333333333319</v>
      </c>
    </row>
    <row r="14411" spans="1:24" x14ac:dyDescent="0.25">
      <c r="A14411" s="1">
        <v>42305.208333333336</v>
      </c>
      <c r="B14411">
        <v>2.2000000000000002</v>
      </c>
      <c r="C14411">
        <v>27.5</v>
      </c>
      <c r="D14411">
        <v>1.5</v>
      </c>
      <c r="E14411">
        <v>9</v>
      </c>
      <c r="F14411">
        <v>5</v>
      </c>
      <c r="G14411">
        <v>0</v>
      </c>
      <c r="H14411">
        <v>77</v>
      </c>
      <c r="I14411">
        <v>1.8</v>
      </c>
      <c r="X14411" s="16">
        <f t="shared" si="231"/>
        <v>5.2266666666666648</v>
      </c>
    </row>
    <row r="14412" spans="1:24" x14ac:dyDescent="0.25">
      <c r="A14412" s="1">
        <v>42305.229166666664</v>
      </c>
      <c r="B14412">
        <v>2</v>
      </c>
      <c r="C14412">
        <v>26.5</v>
      </c>
      <c r="D14412">
        <v>1.9</v>
      </c>
      <c r="E14412">
        <v>9</v>
      </c>
      <c r="F14412">
        <v>5</v>
      </c>
      <c r="G14412">
        <v>0</v>
      </c>
      <c r="H14412">
        <v>88</v>
      </c>
      <c r="I14412">
        <v>1.5</v>
      </c>
      <c r="X14412" s="16">
        <f t="shared" si="231"/>
        <v>4.4666666666666668</v>
      </c>
    </row>
    <row r="14413" spans="1:24" x14ac:dyDescent="0.25">
      <c r="A14413" s="1">
        <v>42305.25</v>
      </c>
      <c r="B14413">
        <v>2.1</v>
      </c>
      <c r="C14413">
        <v>26.4</v>
      </c>
      <c r="D14413">
        <v>2</v>
      </c>
      <c r="E14413">
        <v>8.9</v>
      </c>
      <c r="F14413">
        <v>5</v>
      </c>
      <c r="G14413">
        <v>0</v>
      </c>
      <c r="H14413">
        <v>87</v>
      </c>
      <c r="I14413">
        <v>1.9</v>
      </c>
      <c r="X14413" s="16">
        <f t="shared" si="231"/>
        <v>3.7199999999999998</v>
      </c>
    </row>
    <row r="14414" spans="1:24" x14ac:dyDescent="0.25">
      <c r="A14414" s="1">
        <v>42305.270833333336</v>
      </c>
      <c r="B14414">
        <v>2.2999999999999998</v>
      </c>
      <c r="C14414">
        <v>24.7</v>
      </c>
      <c r="D14414">
        <v>3.4</v>
      </c>
      <c r="E14414">
        <v>8.6999999999999993</v>
      </c>
      <c r="F14414">
        <v>5</v>
      </c>
      <c r="G14414">
        <v>0</v>
      </c>
      <c r="H14414">
        <v>93</v>
      </c>
      <c r="I14414">
        <v>1.9</v>
      </c>
      <c r="X14414" s="16">
        <f t="shared" si="231"/>
        <v>3.0666666666666673</v>
      </c>
    </row>
    <row r="14415" spans="1:24" x14ac:dyDescent="0.25">
      <c r="A14415" s="1">
        <v>42305.291666666664</v>
      </c>
      <c r="B14415">
        <v>2</v>
      </c>
      <c r="C14415">
        <v>23</v>
      </c>
      <c r="D14415">
        <v>4.4000000000000004</v>
      </c>
      <c r="E14415">
        <v>8.6999999999999993</v>
      </c>
      <c r="F14415">
        <v>6</v>
      </c>
      <c r="G14415">
        <v>0</v>
      </c>
      <c r="H14415">
        <v>87</v>
      </c>
      <c r="I14415">
        <v>1.8</v>
      </c>
      <c r="X14415" s="16">
        <f t="shared" si="231"/>
        <v>2.6266666666666669</v>
      </c>
    </row>
    <row r="14416" spans="1:24" x14ac:dyDescent="0.25">
      <c r="A14416" s="1">
        <v>42305.3125</v>
      </c>
      <c r="B14416">
        <v>4.9000000000000004</v>
      </c>
      <c r="C14416">
        <v>21.9</v>
      </c>
      <c r="D14416">
        <v>4.8</v>
      </c>
      <c r="E14416">
        <v>8.6</v>
      </c>
      <c r="F14416">
        <v>11</v>
      </c>
      <c r="G14416">
        <v>0</v>
      </c>
      <c r="H14416">
        <v>95</v>
      </c>
      <c r="I14416">
        <v>1.9</v>
      </c>
      <c r="X14416" s="16">
        <f t="shared" si="231"/>
        <v>2.3933333333333326</v>
      </c>
    </row>
    <row r="14417" spans="1:24" x14ac:dyDescent="0.25">
      <c r="A14417" s="1">
        <v>42305.333333333336</v>
      </c>
      <c r="B14417">
        <v>3.9</v>
      </c>
      <c r="C14417">
        <v>17.600000000000001</v>
      </c>
      <c r="D14417">
        <v>7.8</v>
      </c>
      <c r="E14417">
        <v>8.6</v>
      </c>
      <c r="F14417">
        <v>37</v>
      </c>
      <c r="G14417">
        <v>0</v>
      </c>
      <c r="H14417">
        <v>88</v>
      </c>
      <c r="I14417">
        <v>2.1</v>
      </c>
      <c r="X14417" s="16">
        <f t="shared" si="231"/>
        <v>2.5533333333333332</v>
      </c>
    </row>
    <row r="14418" spans="1:24" x14ac:dyDescent="0.25">
      <c r="A14418" s="1">
        <v>42305.354166666664</v>
      </c>
      <c r="B14418">
        <v>4.8</v>
      </c>
      <c r="C14418">
        <v>14.9</v>
      </c>
      <c r="D14418">
        <v>9.9</v>
      </c>
      <c r="E14418">
        <v>8.5</v>
      </c>
      <c r="F14418">
        <v>49</v>
      </c>
      <c r="G14418">
        <v>0</v>
      </c>
      <c r="H14418">
        <v>88</v>
      </c>
      <c r="I14418">
        <v>2.4</v>
      </c>
      <c r="X14418" s="16">
        <f t="shared" si="231"/>
        <v>2.9933333333333332</v>
      </c>
    </row>
    <row r="14419" spans="1:24" x14ac:dyDescent="0.25">
      <c r="A14419" s="1">
        <v>42305.375</v>
      </c>
      <c r="B14419">
        <v>5.3</v>
      </c>
      <c r="C14419">
        <v>14.4</v>
      </c>
      <c r="D14419">
        <v>9.9</v>
      </c>
      <c r="E14419">
        <v>8.5</v>
      </c>
      <c r="F14419">
        <v>50</v>
      </c>
      <c r="G14419">
        <v>0</v>
      </c>
      <c r="H14419">
        <v>87</v>
      </c>
      <c r="I14419">
        <v>1.7</v>
      </c>
      <c r="X14419" s="16">
        <f t="shared" ref="X14419:X14482" si="232">AVERAGE(D14404:D14419)</f>
        <v>3.5</v>
      </c>
    </row>
    <row r="14420" spans="1:24" x14ac:dyDescent="0.25">
      <c r="A14420" s="1">
        <v>42305.395833333336</v>
      </c>
      <c r="B14420">
        <v>5.2</v>
      </c>
      <c r="C14420">
        <v>14.4</v>
      </c>
      <c r="D14420">
        <v>9.4</v>
      </c>
      <c r="E14420">
        <v>8.6999999999999993</v>
      </c>
      <c r="F14420">
        <v>45</v>
      </c>
      <c r="G14420">
        <v>0</v>
      </c>
      <c r="H14420">
        <v>89</v>
      </c>
      <c r="I14420">
        <v>1.5</v>
      </c>
      <c r="X14420" s="16">
        <f t="shared" si="232"/>
        <v>4.0533333333333328</v>
      </c>
    </row>
    <row r="14421" spans="1:24" x14ac:dyDescent="0.25">
      <c r="A14421" s="1">
        <v>42305.416666666664</v>
      </c>
      <c r="B14421">
        <v>6.1</v>
      </c>
      <c r="C14421">
        <v>12.3</v>
      </c>
      <c r="D14421">
        <v>11.6</v>
      </c>
      <c r="E14421">
        <v>8.6999999999999993</v>
      </c>
      <c r="F14421">
        <v>124</v>
      </c>
      <c r="G14421">
        <v>0</v>
      </c>
      <c r="H14421">
        <v>72</v>
      </c>
      <c r="I14421">
        <v>1.9</v>
      </c>
      <c r="X14421" s="16">
        <f t="shared" si="232"/>
        <v>4.753333333333333</v>
      </c>
    </row>
    <row r="14422" spans="1:24" x14ac:dyDescent="0.25">
      <c r="A14422" s="1">
        <v>42305.4375</v>
      </c>
      <c r="B14422">
        <v>9.4</v>
      </c>
      <c r="C14422">
        <v>11.4</v>
      </c>
      <c r="D14422">
        <v>13.7</v>
      </c>
      <c r="E14422">
        <v>9.1</v>
      </c>
      <c r="F14422">
        <v>196</v>
      </c>
      <c r="G14422">
        <v>0</v>
      </c>
      <c r="H14422">
        <v>72</v>
      </c>
      <c r="I14422">
        <v>1.4</v>
      </c>
      <c r="X14422" s="16">
        <f t="shared" si="232"/>
        <v>5.5933333333333337</v>
      </c>
    </row>
    <row r="14423" spans="1:24" x14ac:dyDescent="0.25">
      <c r="A14423" s="1">
        <v>42305.458333333336</v>
      </c>
      <c r="B14423">
        <v>6.4</v>
      </c>
      <c r="C14423">
        <v>11.5</v>
      </c>
      <c r="D14423">
        <v>13.6</v>
      </c>
      <c r="E14423">
        <v>9.4</v>
      </c>
      <c r="F14423">
        <v>143</v>
      </c>
      <c r="G14423">
        <v>0</v>
      </c>
      <c r="H14423">
        <v>83</v>
      </c>
      <c r="I14423">
        <v>1.6</v>
      </c>
      <c r="X14423" s="16">
        <f t="shared" si="232"/>
        <v>6.4266666666666659</v>
      </c>
    </row>
    <row r="14424" spans="1:24" x14ac:dyDescent="0.25">
      <c r="A14424" s="1">
        <v>42305.479166666664</v>
      </c>
      <c r="B14424">
        <v>6.9</v>
      </c>
      <c r="C14424">
        <v>11</v>
      </c>
      <c r="D14424">
        <v>13.9</v>
      </c>
      <c r="E14424">
        <v>9.3000000000000007</v>
      </c>
      <c r="F14424">
        <v>170</v>
      </c>
      <c r="G14424">
        <v>0</v>
      </c>
      <c r="H14424">
        <v>74</v>
      </c>
      <c r="I14424">
        <v>1.8</v>
      </c>
      <c r="X14424" s="16">
        <f t="shared" si="232"/>
        <v>6.8937499999999998</v>
      </c>
    </row>
    <row r="14425" spans="1:24" x14ac:dyDescent="0.25">
      <c r="A14425" s="1">
        <v>42305.5</v>
      </c>
      <c r="B14425">
        <v>7.5</v>
      </c>
      <c r="C14425">
        <v>11.1</v>
      </c>
      <c r="D14425">
        <v>13.5</v>
      </c>
      <c r="E14425">
        <v>9.6</v>
      </c>
      <c r="F14425">
        <v>177</v>
      </c>
      <c r="G14425">
        <v>0</v>
      </c>
      <c r="H14425">
        <v>86</v>
      </c>
      <c r="I14425">
        <v>1.7</v>
      </c>
      <c r="X14425" s="16">
        <f t="shared" si="232"/>
        <v>7.6624999999999996</v>
      </c>
    </row>
    <row r="14426" spans="1:24" x14ac:dyDescent="0.25">
      <c r="A14426" s="1">
        <v>42305.520833333336</v>
      </c>
      <c r="B14426">
        <v>7</v>
      </c>
      <c r="C14426">
        <v>12.6</v>
      </c>
      <c r="D14426">
        <v>12.5</v>
      </c>
      <c r="E14426">
        <v>10</v>
      </c>
      <c r="F14426">
        <v>132</v>
      </c>
      <c r="G14426">
        <v>0</v>
      </c>
      <c r="H14426">
        <v>107</v>
      </c>
      <c r="I14426">
        <v>1.2</v>
      </c>
      <c r="X14426" s="16">
        <f t="shared" si="232"/>
        <v>8.3625000000000007</v>
      </c>
    </row>
    <row r="14427" spans="1:24" x14ac:dyDescent="0.25">
      <c r="A14427" s="1">
        <v>42305.541666666664</v>
      </c>
      <c r="B14427">
        <v>14</v>
      </c>
      <c r="C14427">
        <v>15.7</v>
      </c>
      <c r="D14427">
        <v>10.7</v>
      </c>
      <c r="E14427">
        <v>10.1</v>
      </c>
      <c r="F14427">
        <v>106</v>
      </c>
      <c r="G14427">
        <v>0</v>
      </c>
      <c r="H14427">
        <v>95</v>
      </c>
      <c r="I14427">
        <v>0.7</v>
      </c>
      <c r="X14427" s="16">
        <f t="shared" si="232"/>
        <v>8.9375</v>
      </c>
    </row>
    <row r="14428" spans="1:24" x14ac:dyDescent="0.25">
      <c r="A14428" s="1">
        <v>42305.5625</v>
      </c>
      <c r="B14428">
        <v>7.4</v>
      </c>
      <c r="C14428">
        <v>11.6</v>
      </c>
      <c r="D14428">
        <v>13.3</v>
      </c>
      <c r="E14428">
        <v>10.3</v>
      </c>
      <c r="F14428">
        <v>192</v>
      </c>
      <c r="G14428">
        <v>0</v>
      </c>
      <c r="H14428">
        <v>66</v>
      </c>
      <c r="I14428">
        <v>1.2</v>
      </c>
      <c r="X14428" s="16">
        <f t="shared" si="232"/>
        <v>9.65</v>
      </c>
    </row>
    <row r="14429" spans="1:24" x14ac:dyDescent="0.25">
      <c r="A14429" s="1">
        <v>42305.583333333336</v>
      </c>
      <c r="B14429">
        <v>7.5</v>
      </c>
      <c r="C14429">
        <v>10.8</v>
      </c>
      <c r="D14429">
        <v>15.2</v>
      </c>
      <c r="E14429">
        <v>10.7</v>
      </c>
      <c r="F14429">
        <v>247</v>
      </c>
      <c r="G14429">
        <v>0</v>
      </c>
      <c r="H14429">
        <v>73</v>
      </c>
      <c r="I14429">
        <v>1.5</v>
      </c>
      <c r="X14429" s="16">
        <f t="shared" si="232"/>
        <v>10.475</v>
      </c>
    </row>
    <row r="14430" spans="1:24" x14ac:dyDescent="0.25">
      <c r="A14430" s="1">
        <v>42305.604166666664</v>
      </c>
      <c r="B14430">
        <v>20.5</v>
      </c>
      <c r="C14430">
        <v>18</v>
      </c>
      <c r="D14430">
        <v>12</v>
      </c>
      <c r="E14430">
        <v>11</v>
      </c>
      <c r="F14430">
        <v>170</v>
      </c>
      <c r="G14430">
        <v>0</v>
      </c>
      <c r="H14430">
        <v>77</v>
      </c>
      <c r="I14430">
        <v>0.7</v>
      </c>
      <c r="X14430" s="16">
        <f t="shared" si="232"/>
        <v>11.012499999999999</v>
      </c>
    </row>
    <row r="14431" spans="1:24" x14ac:dyDescent="0.25">
      <c r="A14431" s="1">
        <v>42305.625</v>
      </c>
      <c r="B14431">
        <v>12</v>
      </c>
      <c r="C14431">
        <v>13.4</v>
      </c>
      <c r="D14431">
        <v>14.6</v>
      </c>
      <c r="E14431">
        <v>11.5</v>
      </c>
      <c r="F14431">
        <v>281</v>
      </c>
      <c r="G14431">
        <v>0</v>
      </c>
      <c r="H14431">
        <v>77</v>
      </c>
      <c r="I14431">
        <v>1</v>
      </c>
      <c r="X14431" s="16">
        <f t="shared" si="232"/>
        <v>11.649999999999999</v>
      </c>
    </row>
    <row r="14432" spans="1:24" x14ac:dyDescent="0.25">
      <c r="A14432" s="1">
        <v>42305.645833333336</v>
      </c>
      <c r="B14432">
        <v>21.7</v>
      </c>
      <c r="C14432">
        <v>18.100000000000001</v>
      </c>
      <c r="D14432">
        <v>13</v>
      </c>
      <c r="E14432">
        <v>12</v>
      </c>
      <c r="F14432">
        <v>171</v>
      </c>
      <c r="G14432">
        <v>0</v>
      </c>
      <c r="H14432">
        <v>96</v>
      </c>
      <c r="I14432">
        <v>0.4</v>
      </c>
      <c r="X14432" s="16">
        <f t="shared" si="232"/>
        <v>12.1625</v>
      </c>
    </row>
    <row r="14433" spans="1:24" x14ac:dyDescent="0.25">
      <c r="A14433" s="1">
        <v>42305.666666666664</v>
      </c>
      <c r="B14433">
        <v>21.4</v>
      </c>
      <c r="C14433">
        <v>24.6</v>
      </c>
      <c r="D14433">
        <v>10.6</v>
      </c>
      <c r="E14433">
        <v>12</v>
      </c>
      <c r="F14433">
        <v>112</v>
      </c>
      <c r="G14433">
        <v>0</v>
      </c>
      <c r="H14433">
        <v>153</v>
      </c>
      <c r="I14433">
        <v>0.8</v>
      </c>
      <c r="X14433" s="16">
        <f t="shared" si="232"/>
        <v>12.337499999999999</v>
      </c>
    </row>
    <row r="14434" spans="1:24" x14ac:dyDescent="0.25">
      <c r="A14434" s="1">
        <v>42305.6875</v>
      </c>
      <c r="B14434">
        <v>50.6</v>
      </c>
      <c r="C14434">
        <v>33.200000000000003</v>
      </c>
      <c r="D14434">
        <v>5.6</v>
      </c>
      <c r="E14434">
        <v>11.7</v>
      </c>
      <c r="F14434">
        <v>51</v>
      </c>
      <c r="G14434">
        <v>0</v>
      </c>
      <c r="H14434">
        <v>271</v>
      </c>
      <c r="I14434">
        <v>0.8</v>
      </c>
      <c r="X14434" s="16">
        <f t="shared" si="232"/>
        <v>12.068749999999998</v>
      </c>
    </row>
    <row r="14435" spans="1:24" x14ac:dyDescent="0.25">
      <c r="A14435" s="1">
        <v>42305.708333333336</v>
      </c>
      <c r="B14435">
        <v>57.4</v>
      </c>
      <c r="C14435">
        <v>38.700000000000003</v>
      </c>
      <c r="D14435">
        <v>3.3</v>
      </c>
      <c r="E14435">
        <v>11.2</v>
      </c>
      <c r="F14435">
        <v>23</v>
      </c>
      <c r="G14435">
        <v>0</v>
      </c>
      <c r="H14435">
        <v>289</v>
      </c>
      <c r="I14435">
        <v>1.1000000000000001</v>
      </c>
      <c r="X14435" s="16">
        <f t="shared" si="232"/>
        <v>11.65625</v>
      </c>
    </row>
    <row r="14436" spans="1:24" x14ac:dyDescent="0.25">
      <c r="A14436" s="1">
        <v>42305.729166666664</v>
      </c>
      <c r="B14436">
        <v>64.8</v>
      </c>
      <c r="C14436">
        <v>37</v>
      </c>
      <c r="D14436">
        <v>2.2000000000000002</v>
      </c>
      <c r="E14436">
        <v>10.7</v>
      </c>
      <c r="F14436">
        <v>8</v>
      </c>
      <c r="G14436">
        <v>0</v>
      </c>
      <c r="H14436">
        <v>1</v>
      </c>
      <c r="I14436">
        <v>0.3</v>
      </c>
      <c r="X14436" s="16">
        <f t="shared" si="232"/>
        <v>11.206249999999999</v>
      </c>
    </row>
    <row r="14437" spans="1:24" x14ac:dyDescent="0.25">
      <c r="A14437" s="1">
        <v>42305.75</v>
      </c>
      <c r="B14437">
        <v>36.700000000000003</v>
      </c>
      <c r="C14437">
        <v>30.4</v>
      </c>
      <c r="D14437">
        <v>1.7</v>
      </c>
      <c r="E14437">
        <v>10.199999999999999</v>
      </c>
      <c r="F14437">
        <v>5</v>
      </c>
      <c r="G14437">
        <v>0</v>
      </c>
      <c r="H14437">
        <v>37</v>
      </c>
      <c r="I14437">
        <v>0.2</v>
      </c>
      <c r="X14437" s="16">
        <f t="shared" si="232"/>
        <v>10.587499999999999</v>
      </c>
    </row>
    <row r="14438" spans="1:24" x14ac:dyDescent="0.25">
      <c r="A14438" s="1">
        <v>42305.770833333336</v>
      </c>
      <c r="B14438">
        <v>38.5</v>
      </c>
      <c r="C14438">
        <v>28</v>
      </c>
      <c r="D14438">
        <v>2</v>
      </c>
      <c r="E14438">
        <v>9.8000000000000007</v>
      </c>
      <c r="F14438">
        <v>5</v>
      </c>
      <c r="G14438">
        <v>0</v>
      </c>
      <c r="H14438">
        <v>33</v>
      </c>
      <c r="I14438">
        <v>0.2</v>
      </c>
      <c r="X14438" s="16">
        <f t="shared" si="232"/>
        <v>9.8562499999999993</v>
      </c>
    </row>
    <row r="14439" spans="1:24" x14ac:dyDescent="0.25">
      <c r="A14439" s="1">
        <v>42305.791666666664</v>
      </c>
      <c r="B14439">
        <v>44.1</v>
      </c>
      <c r="C14439">
        <v>26.2</v>
      </c>
      <c r="D14439">
        <v>1.8</v>
      </c>
      <c r="E14439">
        <v>9.4</v>
      </c>
      <c r="F14439">
        <v>5</v>
      </c>
      <c r="G14439">
        <v>0</v>
      </c>
      <c r="H14439">
        <v>166</v>
      </c>
      <c r="I14439">
        <v>0.2</v>
      </c>
      <c r="X14439" s="16">
        <f t="shared" si="232"/>
        <v>9.1187499999999986</v>
      </c>
    </row>
    <row r="14440" spans="1:24" x14ac:dyDescent="0.25">
      <c r="A14440" s="1">
        <v>42305.8125</v>
      </c>
      <c r="B14440">
        <v>58.9</v>
      </c>
      <c r="C14440">
        <v>29.4</v>
      </c>
      <c r="D14440">
        <v>2</v>
      </c>
      <c r="E14440">
        <v>9.1</v>
      </c>
      <c r="F14440">
        <v>5</v>
      </c>
      <c r="G14440">
        <v>0</v>
      </c>
      <c r="H14440">
        <v>337</v>
      </c>
      <c r="I14440">
        <v>0.3</v>
      </c>
      <c r="X14440" s="16">
        <f t="shared" si="232"/>
        <v>8.375</v>
      </c>
    </row>
    <row r="14441" spans="1:24" x14ac:dyDescent="0.25">
      <c r="A14441" s="1">
        <v>42305.833333333336</v>
      </c>
      <c r="B14441">
        <v>58.9</v>
      </c>
      <c r="C14441">
        <v>28.1</v>
      </c>
      <c r="D14441">
        <v>1.8</v>
      </c>
      <c r="E14441">
        <v>8.9</v>
      </c>
      <c r="F14441">
        <v>5</v>
      </c>
      <c r="G14441">
        <v>0</v>
      </c>
      <c r="H14441">
        <v>321</v>
      </c>
      <c r="I14441">
        <v>0.3</v>
      </c>
      <c r="X14441" s="16">
        <f t="shared" si="232"/>
        <v>7.6437499999999989</v>
      </c>
    </row>
    <row r="14442" spans="1:24" x14ac:dyDescent="0.25">
      <c r="A14442" s="1">
        <v>42305.854166666664</v>
      </c>
      <c r="B14442">
        <v>85.8</v>
      </c>
      <c r="C14442">
        <v>35.4</v>
      </c>
      <c r="D14442">
        <v>1.8</v>
      </c>
      <c r="E14442">
        <v>9</v>
      </c>
      <c r="F14442">
        <v>5</v>
      </c>
      <c r="G14442">
        <v>0</v>
      </c>
      <c r="H14442">
        <v>261</v>
      </c>
      <c r="I14442">
        <v>0.5</v>
      </c>
      <c r="X14442" s="16">
        <f t="shared" si="232"/>
        <v>6.9749999999999988</v>
      </c>
    </row>
    <row r="14443" spans="1:24" x14ac:dyDescent="0.25">
      <c r="A14443" s="1">
        <v>42305.875</v>
      </c>
      <c r="B14443">
        <v>57.1</v>
      </c>
      <c r="C14443">
        <v>26.5</v>
      </c>
      <c r="D14443">
        <v>1.7</v>
      </c>
      <c r="E14443">
        <v>9.1</v>
      </c>
      <c r="F14443">
        <v>5</v>
      </c>
      <c r="G14443">
        <v>0</v>
      </c>
      <c r="H14443">
        <v>52</v>
      </c>
      <c r="I14443">
        <v>0.2</v>
      </c>
      <c r="X14443" s="16">
        <f t="shared" si="232"/>
        <v>6.4124999999999988</v>
      </c>
    </row>
    <row r="14444" spans="1:24" x14ac:dyDescent="0.25">
      <c r="A14444" s="1">
        <v>42305.895833333336</v>
      </c>
      <c r="B14444">
        <v>71.8</v>
      </c>
      <c r="C14444">
        <v>26.8</v>
      </c>
      <c r="D14444">
        <v>1.7</v>
      </c>
      <c r="E14444">
        <v>9</v>
      </c>
      <c r="F14444">
        <v>5</v>
      </c>
      <c r="G14444">
        <v>0</v>
      </c>
      <c r="H14444">
        <v>198</v>
      </c>
      <c r="I14444">
        <v>0.2</v>
      </c>
      <c r="X14444" s="16">
        <f t="shared" si="232"/>
        <v>5.6874999999999991</v>
      </c>
    </row>
    <row r="14445" spans="1:24" x14ac:dyDescent="0.25">
      <c r="A14445" s="1">
        <v>42305.916666666664</v>
      </c>
      <c r="B14445">
        <v>96.3</v>
      </c>
      <c r="C14445">
        <v>33.4</v>
      </c>
      <c r="D14445">
        <v>1.5</v>
      </c>
      <c r="E14445">
        <v>8.6</v>
      </c>
      <c r="F14445">
        <v>5</v>
      </c>
      <c r="G14445">
        <v>0</v>
      </c>
      <c r="H14445">
        <v>281</v>
      </c>
      <c r="I14445">
        <v>0.6</v>
      </c>
      <c r="X14445" s="16">
        <f t="shared" si="232"/>
        <v>4.8312499999999998</v>
      </c>
    </row>
    <row r="14446" spans="1:24" x14ac:dyDescent="0.25">
      <c r="A14446" s="1">
        <v>42305.9375</v>
      </c>
      <c r="B14446">
        <v>70.900000000000006</v>
      </c>
      <c r="C14446">
        <v>24.4</v>
      </c>
      <c r="D14446">
        <v>1.5</v>
      </c>
      <c r="E14446">
        <v>8.4</v>
      </c>
      <c r="F14446">
        <v>6</v>
      </c>
      <c r="G14446">
        <v>0</v>
      </c>
      <c r="H14446">
        <v>94</v>
      </c>
      <c r="I14446">
        <v>0.2</v>
      </c>
      <c r="X14446" s="16">
        <f t="shared" si="232"/>
        <v>4.1750000000000007</v>
      </c>
    </row>
    <row r="14447" spans="1:24" x14ac:dyDescent="0.25">
      <c r="A14447" s="1">
        <v>42305.958333333336</v>
      </c>
      <c r="B14447">
        <v>60.5</v>
      </c>
      <c r="C14447">
        <v>21.2</v>
      </c>
      <c r="D14447">
        <v>1.6</v>
      </c>
      <c r="E14447">
        <v>8.6</v>
      </c>
      <c r="F14447">
        <v>5</v>
      </c>
      <c r="G14447">
        <v>0</v>
      </c>
      <c r="H14447">
        <v>122</v>
      </c>
      <c r="I14447">
        <v>0.4</v>
      </c>
      <c r="X14447" s="16">
        <f t="shared" si="232"/>
        <v>3.3625000000000003</v>
      </c>
    </row>
    <row r="14448" spans="1:24" x14ac:dyDescent="0.25">
      <c r="A14448" s="1">
        <v>42305.979166666664</v>
      </c>
      <c r="B14448">
        <v>51.3</v>
      </c>
      <c r="C14448">
        <v>23.8</v>
      </c>
      <c r="D14448">
        <v>1.3</v>
      </c>
      <c r="E14448">
        <v>8.8000000000000007</v>
      </c>
      <c r="F14448">
        <v>5</v>
      </c>
      <c r="G14448">
        <v>0</v>
      </c>
      <c r="H14448">
        <v>139</v>
      </c>
      <c r="I14448">
        <v>0.5</v>
      </c>
      <c r="X14448" s="16">
        <f t="shared" si="232"/>
        <v>2.6312500000000001</v>
      </c>
    </row>
    <row r="14449" spans="1:24" x14ac:dyDescent="0.25">
      <c r="A14449" s="1">
        <v>42306</v>
      </c>
      <c r="B14449">
        <v>18.3</v>
      </c>
      <c r="C14449">
        <v>19.3</v>
      </c>
      <c r="D14449">
        <v>1</v>
      </c>
      <c r="E14449">
        <v>9</v>
      </c>
      <c r="F14449">
        <v>6</v>
      </c>
      <c r="G14449">
        <v>0</v>
      </c>
      <c r="H14449">
        <v>149</v>
      </c>
      <c r="I14449">
        <v>0.6</v>
      </c>
      <c r="X14449" s="16">
        <f t="shared" si="232"/>
        <v>2.03125</v>
      </c>
    </row>
    <row r="14450" spans="1:24" x14ac:dyDescent="0.25">
      <c r="A14450" s="1">
        <v>42306.020833333336</v>
      </c>
      <c r="B14450">
        <v>23.8</v>
      </c>
      <c r="C14450">
        <v>20.2</v>
      </c>
      <c r="D14450">
        <v>1.3</v>
      </c>
      <c r="E14450">
        <v>9.3000000000000007</v>
      </c>
      <c r="F14450">
        <v>5</v>
      </c>
      <c r="G14450">
        <v>0</v>
      </c>
      <c r="H14450">
        <v>151</v>
      </c>
      <c r="I14450">
        <v>1</v>
      </c>
      <c r="X14450" s="16">
        <f t="shared" si="232"/>
        <v>1.7625000000000002</v>
      </c>
    </row>
    <row r="14451" spans="1:24" x14ac:dyDescent="0.25">
      <c r="A14451" s="1">
        <v>42306.041666666664</v>
      </c>
      <c r="B14451">
        <v>89.6</v>
      </c>
      <c r="C14451">
        <v>30.5</v>
      </c>
      <c r="D14451">
        <v>2.1</v>
      </c>
      <c r="E14451">
        <v>9.3000000000000007</v>
      </c>
      <c r="F14451">
        <v>5</v>
      </c>
      <c r="G14451">
        <v>0</v>
      </c>
      <c r="H14451">
        <v>157</v>
      </c>
      <c r="I14451">
        <v>0.8</v>
      </c>
      <c r="X14451" s="16">
        <f t="shared" si="232"/>
        <v>1.6875000000000002</v>
      </c>
    </row>
    <row r="14452" spans="1:24" x14ac:dyDescent="0.25">
      <c r="A14452" s="1">
        <v>42306.0625</v>
      </c>
      <c r="B14452">
        <v>90.6</v>
      </c>
      <c r="C14452">
        <v>31.7</v>
      </c>
      <c r="D14452">
        <v>1.7</v>
      </c>
      <c r="E14452">
        <v>9.3000000000000007</v>
      </c>
      <c r="F14452">
        <v>5</v>
      </c>
      <c r="G14452">
        <v>0</v>
      </c>
      <c r="H14452">
        <v>158</v>
      </c>
      <c r="I14452">
        <v>0.7</v>
      </c>
      <c r="X14452" s="16">
        <f t="shared" si="232"/>
        <v>1.6562500000000002</v>
      </c>
    </row>
    <row r="14453" spans="1:24" x14ac:dyDescent="0.25">
      <c r="A14453" s="1">
        <v>42306.083333333336</v>
      </c>
      <c r="B14453">
        <v>91.1</v>
      </c>
      <c r="C14453">
        <v>32.700000000000003</v>
      </c>
      <c r="D14453">
        <v>1.6</v>
      </c>
      <c r="E14453">
        <v>9.4</v>
      </c>
      <c r="F14453">
        <v>5</v>
      </c>
      <c r="G14453">
        <v>0</v>
      </c>
      <c r="H14453">
        <v>150</v>
      </c>
      <c r="I14453">
        <v>0.4</v>
      </c>
      <c r="X14453" s="16">
        <f t="shared" si="232"/>
        <v>1.6500000000000001</v>
      </c>
    </row>
    <row r="14454" spans="1:24" x14ac:dyDescent="0.25">
      <c r="A14454" s="1">
        <v>42306.104166666664</v>
      </c>
      <c r="B14454">
        <v>66.099999999999994</v>
      </c>
      <c r="C14454">
        <v>25.5</v>
      </c>
      <c r="D14454">
        <v>1.1000000000000001</v>
      </c>
      <c r="E14454">
        <v>9.6</v>
      </c>
      <c r="F14454">
        <v>5</v>
      </c>
      <c r="G14454">
        <v>0</v>
      </c>
      <c r="H14454">
        <v>134</v>
      </c>
      <c r="I14454">
        <v>0.4</v>
      </c>
      <c r="X14454" s="16">
        <f t="shared" si="232"/>
        <v>1.5937500000000002</v>
      </c>
    </row>
    <row r="14455" spans="1:24" x14ac:dyDescent="0.25">
      <c r="A14455" s="1">
        <v>42306.125</v>
      </c>
      <c r="B14455">
        <v>48.1</v>
      </c>
      <c r="C14455">
        <v>22.3</v>
      </c>
      <c r="D14455">
        <v>1.1000000000000001</v>
      </c>
      <c r="E14455">
        <v>9.8000000000000007</v>
      </c>
      <c r="F14455">
        <v>5</v>
      </c>
      <c r="G14455">
        <v>0</v>
      </c>
      <c r="H14455">
        <v>104</v>
      </c>
      <c r="I14455">
        <v>0.3</v>
      </c>
      <c r="X14455" s="16">
        <f t="shared" si="232"/>
        <v>1.5500000000000003</v>
      </c>
    </row>
    <row r="14456" spans="1:24" x14ac:dyDescent="0.25">
      <c r="A14456" s="1">
        <v>42306.145833333336</v>
      </c>
      <c r="B14456">
        <v>38.4</v>
      </c>
      <c r="C14456">
        <v>24.3</v>
      </c>
      <c r="D14456">
        <v>1.2</v>
      </c>
      <c r="E14456">
        <v>10</v>
      </c>
      <c r="F14456">
        <v>5</v>
      </c>
      <c r="G14456">
        <v>0</v>
      </c>
      <c r="H14456">
        <v>95</v>
      </c>
      <c r="I14456">
        <v>0.5</v>
      </c>
      <c r="X14456" s="16">
        <f t="shared" si="232"/>
        <v>1.5000000000000002</v>
      </c>
    </row>
    <row r="14457" spans="1:24" x14ac:dyDescent="0.25">
      <c r="A14457" s="1">
        <v>42306.166666666664</v>
      </c>
      <c r="B14457">
        <v>33.200000000000003</v>
      </c>
      <c r="C14457">
        <v>25.1</v>
      </c>
      <c r="D14457">
        <v>1.2</v>
      </c>
      <c r="E14457">
        <v>10.199999999999999</v>
      </c>
      <c r="F14457">
        <v>5</v>
      </c>
      <c r="G14457">
        <v>0</v>
      </c>
      <c r="H14457">
        <v>144</v>
      </c>
      <c r="I14457">
        <v>0.7</v>
      </c>
      <c r="X14457" s="16">
        <f t="shared" si="232"/>
        <v>1.4625000000000001</v>
      </c>
    </row>
    <row r="14458" spans="1:24" x14ac:dyDescent="0.25">
      <c r="A14458" s="1">
        <v>42306.1875</v>
      </c>
      <c r="B14458">
        <v>30.8</v>
      </c>
      <c r="C14458">
        <v>24.8</v>
      </c>
      <c r="E14458">
        <v>10.3</v>
      </c>
      <c r="F14458">
        <v>5</v>
      </c>
      <c r="G14458">
        <v>0</v>
      </c>
      <c r="H14458">
        <v>87</v>
      </c>
      <c r="I14458">
        <v>0.4</v>
      </c>
      <c r="X14458" s="16">
        <f t="shared" si="232"/>
        <v>1.4400000000000002</v>
      </c>
    </row>
    <row r="14459" spans="1:24" x14ac:dyDescent="0.25">
      <c r="A14459" s="1">
        <v>42306.208333333336</v>
      </c>
      <c r="B14459">
        <v>30.6</v>
      </c>
      <c r="C14459">
        <v>24.2</v>
      </c>
      <c r="D14459">
        <v>1.4</v>
      </c>
      <c r="E14459">
        <v>10.4</v>
      </c>
      <c r="F14459">
        <v>5</v>
      </c>
      <c r="G14459">
        <v>0</v>
      </c>
      <c r="H14459">
        <v>78</v>
      </c>
      <c r="I14459">
        <v>0.2</v>
      </c>
      <c r="X14459" s="16">
        <f t="shared" si="232"/>
        <v>1.4200000000000002</v>
      </c>
    </row>
    <row r="14460" spans="1:24" x14ac:dyDescent="0.25">
      <c r="A14460" s="1">
        <v>42306.229166666664</v>
      </c>
      <c r="B14460">
        <v>32.1</v>
      </c>
      <c r="C14460">
        <v>22</v>
      </c>
      <c r="D14460">
        <v>1.3</v>
      </c>
      <c r="E14460">
        <v>10.4</v>
      </c>
      <c r="F14460">
        <v>5</v>
      </c>
      <c r="G14460">
        <v>0</v>
      </c>
      <c r="H14460">
        <v>134</v>
      </c>
      <c r="I14460">
        <v>0.4</v>
      </c>
      <c r="X14460" s="16">
        <f t="shared" si="232"/>
        <v>1.3933333333333331</v>
      </c>
    </row>
    <row r="14461" spans="1:24" x14ac:dyDescent="0.25">
      <c r="A14461" s="1">
        <v>42306.25</v>
      </c>
      <c r="B14461">
        <v>37.200000000000003</v>
      </c>
      <c r="C14461">
        <v>21.8</v>
      </c>
      <c r="D14461">
        <v>1.2</v>
      </c>
      <c r="E14461">
        <v>10.4</v>
      </c>
      <c r="F14461">
        <v>5</v>
      </c>
      <c r="G14461">
        <v>0</v>
      </c>
      <c r="H14461">
        <v>137</v>
      </c>
      <c r="I14461">
        <v>0.2</v>
      </c>
      <c r="X14461" s="16">
        <f t="shared" si="232"/>
        <v>1.3733333333333333</v>
      </c>
    </row>
    <row r="14462" spans="1:24" x14ac:dyDescent="0.25">
      <c r="A14462" s="1">
        <v>42306.270833333336</v>
      </c>
      <c r="B14462">
        <v>40.5</v>
      </c>
      <c r="C14462">
        <v>21.8</v>
      </c>
      <c r="D14462">
        <v>1.2</v>
      </c>
      <c r="E14462">
        <v>10.5</v>
      </c>
      <c r="F14462">
        <v>5</v>
      </c>
      <c r="G14462">
        <v>0</v>
      </c>
      <c r="H14462">
        <v>62</v>
      </c>
      <c r="I14462">
        <v>0.1</v>
      </c>
      <c r="X14462" s="16">
        <f t="shared" si="232"/>
        <v>1.3533333333333331</v>
      </c>
    </row>
    <row r="14463" spans="1:24" x14ac:dyDescent="0.25">
      <c r="A14463" s="1">
        <v>42306.291666666664</v>
      </c>
      <c r="B14463">
        <v>41.4</v>
      </c>
      <c r="C14463">
        <v>22.1</v>
      </c>
      <c r="D14463">
        <v>1.2</v>
      </c>
      <c r="E14463">
        <v>10.5</v>
      </c>
      <c r="F14463">
        <v>6</v>
      </c>
      <c r="G14463">
        <v>0</v>
      </c>
      <c r="H14463">
        <v>140</v>
      </c>
      <c r="I14463">
        <v>0.2</v>
      </c>
      <c r="X14463" s="16">
        <f t="shared" si="232"/>
        <v>1.3266666666666664</v>
      </c>
    </row>
    <row r="14464" spans="1:24" x14ac:dyDescent="0.25">
      <c r="A14464" s="1">
        <v>42306.3125</v>
      </c>
      <c r="B14464">
        <v>65.400000000000006</v>
      </c>
      <c r="C14464">
        <v>27.3</v>
      </c>
      <c r="D14464">
        <v>1.3</v>
      </c>
      <c r="E14464">
        <v>10.6</v>
      </c>
      <c r="F14464">
        <v>8</v>
      </c>
      <c r="G14464">
        <v>0</v>
      </c>
      <c r="H14464">
        <v>126</v>
      </c>
      <c r="I14464">
        <v>0.5</v>
      </c>
      <c r="X14464" s="16">
        <f t="shared" si="232"/>
        <v>1.3266666666666667</v>
      </c>
    </row>
    <row r="14465" spans="1:24" x14ac:dyDescent="0.25">
      <c r="A14465" s="1">
        <v>42306.333333333336</v>
      </c>
      <c r="B14465">
        <v>50.8</v>
      </c>
      <c r="C14465">
        <v>27.1</v>
      </c>
      <c r="D14465">
        <v>1.4</v>
      </c>
      <c r="E14465">
        <v>10.6</v>
      </c>
      <c r="F14465">
        <v>17</v>
      </c>
      <c r="G14465">
        <v>0</v>
      </c>
      <c r="H14465">
        <v>115</v>
      </c>
      <c r="I14465">
        <v>0.4</v>
      </c>
      <c r="X14465" s="16">
        <f t="shared" si="232"/>
        <v>1.3533333333333331</v>
      </c>
    </row>
    <row r="14466" spans="1:24" x14ac:dyDescent="0.25">
      <c r="A14466" s="1">
        <v>42306.354166666664</v>
      </c>
      <c r="B14466">
        <v>69.7</v>
      </c>
      <c r="C14466">
        <v>34.1</v>
      </c>
      <c r="D14466">
        <v>1.6</v>
      </c>
      <c r="E14466">
        <v>10.9</v>
      </c>
      <c r="F14466">
        <v>28</v>
      </c>
      <c r="G14466">
        <v>0</v>
      </c>
      <c r="H14466">
        <v>152</v>
      </c>
      <c r="I14466">
        <v>0.6</v>
      </c>
      <c r="X14466" s="16">
        <f t="shared" si="232"/>
        <v>1.3733333333333333</v>
      </c>
    </row>
    <row r="14467" spans="1:24" x14ac:dyDescent="0.25">
      <c r="A14467" s="1">
        <v>42306.375</v>
      </c>
      <c r="B14467">
        <v>94.3</v>
      </c>
      <c r="C14467">
        <v>39</v>
      </c>
      <c r="D14467">
        <v>1.8</v>
      </c>
      <c r="E14467">
        <v>11.2</v>
      </c>
      <c r="F14467">
        <v>42</v>
      </c>
      <c r="G14467">
        <v>0</v>
      </c>
      <c r="H14467">
        <v>153</v>
      </c>
      <c r="I14467">
        <v>0.8</v>
      </c>
      <c r="X14467" s="16">
        <f t="shared" si="232"/>
        <v>1.3533333333333333</v>
      </c>
    </row>
    <row r="14468" spans="1:24" x14ac:dyDescent="0.25">
      <c r="A14468" s="1">
        <v>42306.395833333336</v>
      </c>
      <c r="B14468">
        <v>57.5</v>
      </c>
      <c r="C14468">
        <v>30.4</v>
      </c>
      <c r="D14468">
        <v>2.7</v>
      </c>
      <c r="E14468">
        <v>11.4</v>
      </c>
      <c r="F14468">
        <v>97</v>
      </c>
      <c r="G14468">
        <v>0</v>
      </c>
      <c r="H14468">
        <v>143</v>
      </c>
      <c r="I14468">
        <v>0.8</v>
      </c>
      <c r="X14468" s="16">
        <f t="shared" si="232"/>
        <v>1.4200000000000002</v>
      </c>
    </row>
    <row r="14469" spans="1:24" x14ac:dyDescent="0.25">
      <c r="A14469" s="1">
        <v>42306.416666666664</v>
      </c>
      <c r="B14469">
        <v>90.6</v>
      </c>
      <c r="C14469">
        <v>39.4</v>
      </c>
      <c r="D14469">
        <v>2.8</v>
      </c>
      <c r="E14469">
        <v>11.8</v>
      </c>
      <c r="F14469">
        <v>105</v>
      </c>
      <c r="G14469">
        <v>0</v>
      </c>
      <c r="H14469">
        <v>171</v>
      </c>
      <c r="I14469">
        <v>0.7</v>
      </c>
      <c r="X14469" s="16">
        <f t="shared" si="232"/>
        <v>1.5</v>
      </c>
    </row>
    <row r="14470" spans="1:24" x14ac:dyDescent="0.25">
      <c r="A14470" s="1">
        <v>42306.4375</v>
      </c>
      <c r="B14470">
        <v>68.7</v>
      </c>
      <c r="C14470">
        <v>40.700000000000003</v>
      </c>
      <c r="D14470">
        <v>3.5</v>
      </c>
      <c r="E14470">
        <v>12</v>
      </c>
      <c r="F14470">
        <v>133</v>
      </c>
      <c r="G14470">
        <v>0</v>
      </c>
      <c r="H14470">
        <v>169</v>
      </c>
      <c r="I14470">
        <v>0.6</v>
      </c>
      <c r="X14470" s="16">
        <f t="shared" si="232"/>
        <v>1.6600000000000001</v>
      </c>
    </row>
    <row r="14471" spans="1:24" x14ac:dyDescent="0.25">
      <c r="A14471" s="1">
        <v>42306.458333333336</v>
      </c>
      <c r="B14471">
        <v>63.6</v>
      </c>
      <c r="C14471">
        <v>37.6</v>
      </c>
      <c r="D14471">
        <v>3.5</v>
      </c>
      <c r="E14471">
        <v>12.3</v>
      </c>
      <c r="F14471">
        <v>135</v>
      </c>
      <c r="G14471">
        <v>0</v>
      </c>
      <c r="H14471">
        <v>165</v>
      </c>
      <c r="I14471">
        <v>0.8</v>
      </c>
      <c r="X14471" s="16">
        <f t="shared" si="232"/>
        <v>1.82</v>
      </c>
    </row>
    <row r="14472" spans="1:24" x14ac:dyDescent="0.25">
      <c r="A14472" s="1">
        <v>42306.479166666664</v>
      </c>
      <c r="B14472">
        <v>74.5</v>
      </c>
      <c r="C14472">
        <v>39.700000000000003</v>
      </c>
      <c r="D14472">
        <v>3.7</v>
      </c>
      <c r="E14472">
        <v>12.7</v>
      </c>
      <c r="F14472">
        <v>172</v>
      </c>
      <c r="G14472">
        <v>0</v>
      </c>
      <c r="H14472">
        <v>168</v>
      </c>
      <c r="I14472">
        <v>0.5</v>
      </c>
      <c r="X14472" s="16">
        <f t="shared" si="232"/>
        <v>1.9866666666666668</v>
      </c>
    </row>
    <row r="14473" spans="1:24" x14ac:dyDescent="0.25">
      <c r="A14473" s="1">
        <v>42306.5</v>
      </c>
      <c r="B14473">
        <v>55.3</v>
      </c>
      <c r="C14473">
        <v>40.299999999999997</v>
      </c>
      <c r="D14473">
        <v>6.2</v>
      </c>
      <c r="E14473">
        <v>13.2</v>
      </c>
      <c r="F14473">
        <v>184</v>
      </c>
      <c r="G14473">
        <v>0</v>
      </c>
      <c r="H14473">
        <v>179</v>
      </c>
      <c r="I14473">
        <v>0.2</v>
      </c>
      <c r="X14473" s="16">
        <f t="shared" si="232"/>
        <v>2.3200000000000003</v>
      </c>
    </row>
    <row r="14474" spans="1:24" x14ac:dyDescent="0.25">
      <c r="A14474" s="1">
        <v>42306.520833333336</v>
      </c>
      <c r="B14474">
        <v>63</v>
      </c>
      <c r="C14474">
        <v>45.5</v>
      </c>
      <c r="D14474">
        <v>4.7</v>
      </c>
      <c r="E14474">
        <v>13.5</v>
      </c>
      <c r="F14474">
        <v>134</v>
      </c>
      <c r="G14474">
        <v>0</v>
      </c>
      <c r="H14474">
        <v>183</v>
      </c>
      <c r="I14474">
        <v>0.5</v>
      </c>
      <c r="X14474" s="16">
        <f t="shared" si="232"/>
        <v>2.4687500000000004</v>
      </c>
    </row>
    <row r="14475" spans="1:24" x14ac:dyDescent="0.25">
      <c r="A14475" s="1">
        <v>42306.541666666664</v>
      </c>
      <c r="B14475">
        <v>51.7</v>
      </c>
      <c r="C14475">
        <v>43.2</v>
      </c>
      <c r="D14475">
        <v>4.0999999999999996</v>
      </c>
      <c r="E14475">
        <v>13.5</v>
      </c>
      <c r="F14475">
        <v>96</v>
      </c>
      <c r="G14475">
        <v>0</v>
      </c>
      <c r="H14475">
        <v>151</v>
      </c>
      <c r="I14475">
        <v>0.6</v>
      </c>
      <c r="X14475" s="16">
        <f t="shared" si="232"/>
        <v>2.6375000000000002</v>
      </c>
    </row>
    <row r="14476" spans="1:24" x14ac:dyDescent="0.25">
      <c r="A14476" s="1">
        <v>42306.5625</v>
      </c>
      <c r="B14476">
        <v>38.1</v>
      </c>
      <c r="C14476">
        <v>38.5</v>
      </c>
      <c r="D14476">
        <v>6.9</v>
      </c>
      <c r="E14476">
        <v>13.8</v>
      </c>
      <c r="F14476">
        <v>164</v>
      </c>
      <c r="G14476">
        <v>0</v>
      </c>
      <c r="H14476">
        <v>143</v>
      </c>
      <c r="I14476">
        <v>0.5</v>
      </c>
      <c r="X14476" s="16">
        <f t="shared" si="232"/>
        <v>2.9875000000000003</v>
      </c>
    </row>
    <row r="14477" spans="1:24" x14ac:dyDescent="0.25">
      <c r="A14477" s="1">
        <v>42306.583333333336</v>
      </c>
      <c r="B14477">
        <v>22.3</v>
      </c>
      <c r="C14477">
        <v>34.9</v>
      </c>
      <c r="D14477">
        <v>9.6</v>
      </c>
      <c r="E14477">
        <v>14</v>
      </c>
      <c r="F14477">
        <v>156</v>
      </c>
      <c r="G14477">
        <v>0</v>
      </c>
      <c r="H14477">
        <v>127</v>
      </c>
      <c r="I14477">
        <v>0.7</v>
      </c>
      <c r="X14477" s="16">
        <f t="shared" si="232"/>
        <v>3.5125000000000002</v>
      </c>
    </row>
    <row r="14478" spans="1:24" x14ac:dyDescent="0.25">
      <c r="A14478" s="1">
        <v>42306.604166666664</v>
      </c>
      <c r="B14478">
        <v>27.8</v>
      </c>
      <c r="C14478">
        <v>38.200000000000003</v>
      </c>
      <c r="D14478">
        <v>12.5</v>
      </c>
      <c r="E14478">
        <v>14.3</v>
      </c>
      <c r="F14478">
        <v>138</v>
      </c>
      <c r="G14478">
        <v>0</v>
      </c>
      <c r="H14478">
        <v>75</v>
      </c>
      <c r="I14478">
        <v>0.5</v>
      </c>
      <c r="X14478" s="16">
        <f t="shared" si="232"/>
        <v>4.21875</v>
      </c>
    </row>
    <row r="14479" spans="1:24" x14ac:dyDescent="0.25">
      <c r="A14479" s="1">
        <v>42306.625</v>
      </c>
      <c r="B14479">
        <v>25.1</v>
      </c>
      <c r="C14479">
        <v>40.700000000000003</v>
      </c>
      <c r="D14479">
        <v>12.2</v>
      </c>
      <c r="E14479">
        <v>14.7</v>
      </c>
      <c r="F14479">
        <v>110</v>
      </c>
      <c r="G14479">
        <v>0</v>
      </c>
      <c r="H14479">
        <v>29</v>
      </c>
      <c r="I14479">
        <v>0.3</v>
      </c>
      <c r="X14479" s="16">
        <f t="shared" si="232"/>
        <v>4.9062500000000009</v>
      </c>
    </row>
    <row r="14480" spans="1:24" x14ac:dyDescent="0.25">
      <c r="A14480" s="1">
        <v>42306.645833333336</v>
      </c>
      <c r="B14480">
        <v>13.2</v>
      </c>
      <c r="C14480">
        <v>38.5</v>
      </c>
      <c r="D14480">
        <v>13.3</v>
      </c>
      <c r="E14480">
        <v>14.6</v>
      </c>
      <c r="F14480">
        <v>97</v>
      </c>
      <c r="G14480">
        <v>0</v>
      </c>
      <c r="H14480">
        <v>145</v>
      </c>
      <c r="I14480">
        <v>0.6</v>
      </c>
      <c r="X14480" s="16">
        <f t="shared" si="232"/>
        <v>5.65625</v>
      </c>
    </row>
    <row r="14481" spans="1:24" x14ac:dyDescent="0.25">
      <c r="A14481" s="1">
        <v>42306.666666666664</v>
      </c>
      <c r="B14481">
        <v>13.1</v>
      </c>
      <c r="C14481">
        <v>40.700000000000003</v>
      </c>
      <c r="D14481">
        <v>11</v>
      </c>
      <c r="E14481">
        <v>14.6</v>
      </c>
      <c r="F14481">
        <v>79</v>
      </c>
      <c r="G14481">
        <v>0</v>
      </c>
      <c r="H14481">
        <v>134</v>
      </c>
      <c r="I14481">
        <v>1.1000000000000001</v>
      </c>
      <c r="X14481" s="16">
        <f t="shared" si="232"/>
        <v>6.2562499999999996</v>
      </c>
    </row>
    <row r="14482" spans="1:24" x14ac:dyDescent="0.25">
      <c r="A14482" s="1">
        <v>42306.6875</v>
      </c>
      <c r="B14482">
        <v>15.8</v>
      </c>
      <c r="C14482">
        <v>44.3</v>
      </c>
      <c r="D14482">
        <v>6.3</v>
      </c>
      <c r="E14482">
        <v>14.5</v>
      </c>
      <c r="F14482">
        <v>54</v>
      </c>
      <c r="G14482">
        <v>0</v>
      </c>
      <c r="H14482">
        <v>143</v>
      </c>
      <c r="I14482">
        <v>0.9</v>
      </c>
      <c r="X14482" s="16">
        <f t="shared" si="232"/>
        <v>6.55</v>
      </c>
    </row>
    <row r="14483" spans="1:24" x14ac:dyDescent="0.25">
      <c r="A14483" s="1">
        <v>42306.708333333336</v>
      </c>
      <c r="B14483">
        <v>7.3</v>
      </c>
      <c r="C14483">
        <v>39.799999999999997</v>
      </c>
      <c r="D14483">
        <v>8.1</v>
      </c>
      <c r="E14483">
        <v>14.4</v>
      </c>
      <c r="F14483">
        <v>33</v>
      </c>
      <c r="G14483">
        <v>0</v>
      </c>
      <c r="H14483">
        <v>134</v>
      </c>
      <c r="I14483">
        <v>0.7</v>
      </c>
      <c r="X14483" s="16">
        <f t="shared" ref="X14483:X14546" si="233">AVERAGE(D14468:D14483)</f>
        <v>6.9437499999999988</v>
      </c>
    </row>
    <row r="14484" spans="1:24" x14ac:dyDescent="0.25">
      <c r="A14484" s="1">
        <v>42306.729166666664</v>
      </c>
      <c r="B14484">
        <v>11.5</v>
      </c>
      <c r="C14484">
        <v>43.5</v>
      </c>
      <c r="D14484">
        <v>2.7</v>
      </c>
      <c r="E14484">
        <v>13.9</v>
      </c>
      <c r="F14484">
        <v>8</v>
      </c>
      <c r="G14484">
        <v>0</v>
      </c>
      <c r="H14484">
        <v>124</v>
      </c>
      <c r="I14484">
        <v>0.7</v>
      </c>
      <c r="X14484" s="16">
        <f t="shared" si="233"/>
        <v>6.9437499999999996</v>
      </c>
    </row>
    <row r="14485" spans="1:24" x14ac:dyDescent="0.25">
      <c r="A14485" s="1">
        <v>42306.75</v>
      </c>
      <c r="B14485">
        <v>16.2</v>
      </c>
      <c r="C14485">
        <v>44.1</v>
      </c>
      <c r="D14485">
        <v>1.8</v>
      </c>
      <c r="E14485">
        <v>13.1</v>
      </c>
      <c r="F14485">
        <v>5</v>
      </c>
      <c r="G14485">
        <v>0</v>
      </c>
      <c r="H14485">
        <v>123</v>
      </c>
      <c r="I14485">
        <v>0.8</v>
      </c>
      <c r="X14485" s="16">
        <f t="shared" si="233"/>
        <v>6.8812499999999988</v>
      </c>
    </row>
    <row r="14486" spans="1:24" x14ac:dyDescent="0.25">
      <c r="A14486" s="1">
        <v>42306.770833333336</v>
      </c>
      <c r="B14486">
        <v>26.7</v>
      </c>
      <c r="C14486">
        <v>43.1</v>
      </c>
      <c r="D14486">
        <v>1.4</v>
      </c>
      <c r="E14486">
        <v>12.5</v>
      </c>
      <c r="F14486">
        <v>5</v>
      </c>
      <c r="G14486">
        <v>0</v>
      </c>
      <c r="H14486">
        <v>120</v>
      </c>
      <c r="I14486">
        <v>0.8</v>
      </c>
      <c r="X14486" s="16">
        <f t="shared" si="233"/>
        <v>6.75</v>
      </c>
    </row>
    <row r="14487" spans="1:24" x14ac:dyDescent="0.25">
      <c r="A14487" s="1">
        <v>42306.791666666664</v>
      </c>
      <c r="B14487">
        <v>25.7</v>
      </c>
      <c r="C14487">
        <v>41.6</v>
      </c>
      <c r="D14487">
        <v>1.5</v>
      </c>
      <c r="E14487">
        <v>11.8</v>
      </c>
      <c r="F14487">
        <v>5</v>
      </c>
      <c r="G14487">
        <v>0</v>
      </c>
      <c r="H14487">
        <v>125</v>
      </c>
      <c r="I14487">
        <v>0.7</v>
      </c>
      <c r="X14487" s="16">
        <f t="shared" si="233"/>
        <v>6.625</v>
      </c>
    </row>
    <row r="14488" spans="1:24" x14ac:dyDescent="0.25">
      <c r="A14488" s="1">
        <v>42306.8125</v>
      </c>
      <c r="B14488">
        <v>18.8</v>
      </c>
      <c r="C14488">
        <v>41.2</v>
      </c>
      <c r="D14488">
        <v>2</v>
      </c>
      <c r="E14488">
        <v>11.5</v>
      </c>
      <c r="F14488">
        <v>6</v>
      </c>
      <c r="G14488">
        <v>0</v>
      </c>
      <c r="H14488">
        <v>135</v>
      </c>
      <c r="I14488">
        <v>0.6</v>
      </c>
      <c r="X14488" s="16">
        <f t="shared" si="233"/>
        <v>6.5187499999999998</v>
      </c>
    </row>
    <row r="14489" spans="1:24" x14ac:dyDescent="0.25">
      <c r="A14489" s="1">
        <v>42306.833333333336</v>
      </c>
      <c r="B14489">
        <v>18.7</v>
      </c>
      <c r="C14489">
        <v>37.9</v>
      </c>
      <c r="D14489">
        <v>2.2000000000000002</v>
      </c>
      <c r="E14489">
        <v>11.2</v>
      </c>
      <c r="F14489">
        <v>6</v>
      </c>
      <c r="G14489">
        <v>0</v>
      </c>
      <c r="H14489">
        <v>140</v>
      </c>
      <c r="I14489">
        <v>0.7</v>
      </c>
      <c r="X14489" s="16">
        <f t="shared" si="233"/>
        <v>6.2687499999999998</v>
      </c>
    </row>
    <row r="14490" spans="1:24" x14ac:dyDescent="0.25">
      <c r="A14490" s="1">
        <v>42306.854166666664</v>
      </c>
      <c r="B14490">
        <v>16</v>
      </c>
      <c r="C14490">
        <v>36.200000000000003</v>
      </c>
      <c r="D14490">
        <v>2.1</v>
      </c>
      <c r="E14490">
        <v>10.8</v>
      </c>
      <c r="F14490">
        <v>5</v>
      </c>
      <c r="G14490">
        <v>0</v>
      </c>
      <c r="H14490">
        <v>139</v>
      </c>
      <c r="I14490">
        <v>0.7</v>
      </c>
      <c r="X14490" s="16">
        <f t="shared" si="233"/>
        <v>6.1062499999999993</v>
      </c>
    </row>
    <row r="14491" spans="1:24" x14ac:dyDescent="0.25">
      <c r="A14491" s="1">
        <v>42306.875</v>
      </c>
      <c r="B14491">
        <v>14.3</v>
      </c>
      <c r="C14491">
        <v>33.299999999999997</v>
      </c>
      <c r="D14491">
        <v>2.1</v>
      </c>
      <c r="E14491">
        <v>10.6</v>
      </c>
      <c r="F14491">
        <v>5</v>
      </c>
      <c r="G14491">
        <v>0</v>
      </c>
      <c r="H14491">
        <v>150</v>
      </c>
      <c r="I14491">
        <v>0.6</v>
      </c>
      <c r="X14491" s="16">
        <f t="shared" si="233"/>
        <v>5.9812499999999993</v>
      </c>
    </row>
    <row r="14492" spans="1:24" x14ac:dyDescent="0.25">
      <c r="A14492" s="1">
        <v>42306.895833333336</v>
      </c>
      <c r="B14492">
        <v>31.8</v>
      </c>
      <c r="C14492">
        <v>37.299999999999997</v>
      </c>
      <c r="D14492">
        <v>1.9</v>
      </c>
      <c r="E14492">
        <v>10.3</v>
      </c>
      <c r="F14492">
        <v>5</v>
      </c>
      <c r="G14492">
        <v>0</v>
      </c>
      <c r="H14492">
        <v>173</v>
      </c>
      <c r="I14492">
        <v>0.2</v>
      </c>
      <c r="X14492" s="16">
        <f t="shared" si="233"/>
        <v>5.6687499999999993</v>
      </c>
    </row>
    <row r="14493" spans="1:24" x14ac:dyDescent="0.25">
      <c r="A14493" s="1">
        <v>42306.916666666664</v>
      </c>
      <c r="B14493">
        <v>40.299999999999997</v>
      </c>
      <c r="C14493">
        <v>37.6</v>
      </c>
      <c r="D14493">
        <v>1.3</v>
      </c>
      <c r="E14493">
        <v>9.8000000000000007</v>
      </c>
      <c r="F14493">
        <v>5</v>
      </c>
      <c r="G14493">
        <v>0</v>
      </c>
      <c r="H14493">
        <v>302</v>
      </c>
      <c r="I14493">
        <v>0.6</v>
      </c>
      <c r="X14493" s="16">
        <f t="shared" si="233"/>
        <v>5.1499999999999995</v>
      </c>
    </row>
    <row r="14494" spans="1:24" x14ac:dyDescent="0.25">
      <c r="A14494" s="1">
        <v>42306.9375</v>
      </c>
      <c r="B14494">
        <v>43.6</v>
      </c>
      <c r="C14494">
        <v>37.200000000000003</v>
      </c>
      <c r="D14494">
        <v>1.5</v>
      </c>
      <c r="E14494">
        <v>9.1999999999999993</v>
      </c>
      <c r="F14494">
        <v>5</v>
      </c>
      <c r="G14494">
        <v>0</v>
      </c>
      <c r="H14494">
        <v>143</v>
      </c>
      <c r="I14494">
        <v>0.2</v>
      </c>
      <c r="X14494" s="16">
        <f t="shared" si="233"/>
        <v>4.4624999999999995</v>
      </c>
    </row>
    <row r="14495" spans="1:24" x14ac:dyDescent="0.25">
      <c r="A14495" s="1">
        <v>42306.958333333336</v>
      </c>
      <c r="B14495">
        <v>40.9</v>
      </c>
      <c r="C14495">
        <v>30.3</v>
      </c>
      <c r="D14495">
        <v>1.3</v>
      </c>
      <c r="E14495">
        <v>8.8000000000000007</v>
      </c>
      <c r="F14495">
        <v>5</v>
      </c>
      <c r="G14495">
        <v>0</v>
      </c>
      <c r="H14495">
        <v>135</v>
      </c>
      <c r="I14495">
        <v>0.3</v>
      </c>
      <c r="X14495" s="16">
        <f t="shared" si="233"/>
        <v>3.78125</v>
      </c>
    </row>
    <row r="14496" spans="1:24" x14ac:dyDescent="0.25">
      <c r="A14496" s="1">
        <v>42306.979166666664</v>
      </c>
      <c r="B14496">
        <v>63.7</v>
      </c>
      <c r="C14496">
        <v>35.200000000000003</v>
      </c>
      <c r="D14496">
        <v>1.3</v>
      </c>
      <c r="E14496">
        <v>8.8000000000000007</v>
      </c>
      <c r="F14496">
        <v>5</v>
      </c>
      <c r="G14496">
        <v>0</v>
      </c>
      <c r="H14496">
        <v>294</v>
      </c>
      <c r="I14496">
        <v>0.4</v>
      </c>
      <c r="X14496" s="16">
        <f t="shared" si="233"/>
        <v>3.0312499999999996</v>
      </c>
    </row>
    <row r="14497" spans="1:24" x14ac:dyDescent="0.25">
      <c r="A14497" s="1">
        <v>42307</v>
      </c>
      <c r="B14497">
        <v>45.1</v>
      </c>
      <c r="C14497">
        <v>27.2</v>
      </c>
      <c r="D14497">
        <v>1.3</v>
      </c>
      <c r="E14497">
        <v>8.6999999999999993</v>
      </c>
      <c r="F14497">
        <v>5</v>
      </c>
      <c r="G14497">
        <v>0</v>
      </c>
      <c r="H14497">
        <v>139</v>
      </c>
      <c r="I14497">
        <v>0.5</v>
      </c>
      <c r="X14497" s="16">
        <f t="shared" si="233"/>
        <v>2.4249999999999994</v>
      </c>
    </row>
    <row r="14498" spans="1:24" x14ac:dyDescent="0.25">
      <c r="A14498" s="1">
        <v>42307.020833333336</v>
      </c>
      <c r="B14498">
        <v>24.8</v>
      </c>
      <c r="C14498">
        <v>23</v>
      </c>
      <c r="D14498">
        <v>1.5</v>
      </c>
      <c r="E14498">
        <v>8.9</v>
      </c>
      <c r="F14498">
        <v>5</v>
      </c>
      <c r="G14498">
        <v>0</v>
      </c>
      <c r="H14498">
        <v>160</v>
      </c>
      <c r="I14498">
        <v>0.7</v>
      </c>
      <c r="X14498" s="16">
        <f t="shared" si="233"/>
        <v>2.125</v>
      </c>
    </row>
    <row r="14499" spans="1:24" x14ac:dyDescent="0.25">
      <c r="A14499" s="1">
        <v>42307.041666666664</v>
      </c>
      <c r="B14499">
        <v>11.7</v>
      </c>
      <c r="C14499">
        <v>23.3</v>
      </c>
      <c r="D14499">
        <v>2.4</v>
      </c>
      <c r="E14499">
        <v>9.5</v>
      </c>
      <c r="F14499">
        <v>6</v>
      </c>
      <c r="G14499">
        <v>0</v>
      </c>
      <c r="H14499">
        <v>177</v>
      </c>
      <c r="I14499">
        <v>0.4</v>
      </c>
      <c r="X14499" s="16">
        <f t="shared" si="233"/>
        <v>1.76875</v>
      </c>
    </row>
    <row r="14500" spans="1:24" x14ac:dyDescent="0.25">
      <c r="A14500" s="1">
        <v>42307.0625</v>
      </c>
      <c r="B14500">
        <v>8.5</v>
      </c>
      <c r="C14500">
        <v>20</v>
      </c>
      <c r="E14500">
        <v>9.6</v>
      </c>
      <c r="F14500">
        <v>5</v>
      </c>
      <c r="G14500">
        <v>0</v>
      </c>
      <c r="H14500">
        <v>82</v>
      </c>
      <c r="I14500">
        <v>0.2</v>
      </c>
      <c r="X14500" s="16">
        <f t="shared" si="233"/>
        <v>1.7066666666666668</v>
      </c>
    </row>
    <row r="14501" spans="1:24" x14ac:dyDescent="0.25">
      <c r="A14501" s="1">
        <v>42307.083333333336</v>
      </c>
      <c r="B14501">
        <v>10.1</v>
      </c>
      <c r="C14501">
        <v>18.100000000000001</v>
      </c>
      <c r="D14501">
        <v>1.1000000000000001</v>
      </c>
      <c r="E14501">
        <v>9.6999999999999993</v>
      </c>
      <c r="F14501">
        <v>5</v>
      </c>
      <c r="G14501">
        <v>0</v>
      </c>
      <c r="H14501">
        <v>131</v>
      </c>
      <c r="I14501">
        <v>0.1</v>
      </c>
      <c r="X14501" s="16">
        <f t="shared" si="233"/>
        <v>1.6600000000000001</v>
      </c>
    </row>
    <row r="14502" spans="1:24" x14ac:dyDescent="0.25">
      <c r="A14502" s="1">
        <v>42307.104166666664</v>
      </c>
      <c r="B14502">
        <v>11.4</v>
      </c>
      <c r="C14502">
        <v>16.2</v>
      </c>
      <c r="D14502">
        <v>1.1000000000000001</v>
      </c>
      <c r="E14502">
        <v>9.9</v>
      </c>
      <c r="F14502">
        <v>5</v>
      </c>
      <c r="G14502">
        <v>0</v>
      </c>
      <c r="H14502">
        <v>106</v>
      </c>
      <c r="I14502">
        <v>0.1</v>
      </c>
      <c r="X14502" s="16">
        <f t="shared" si="233"/>
        <v>1.6400000000000003</v>
      </c>
    </row>
    <row r="14503" spans="1:24" x14ac:dyDescent="0.25">
      <c r="A14503" s="1">
        <v>42307.125</v>
      </c>
      <c r="B14503">
        <v>32</v>
      </c>
      <c r="C14503">
        <v>20.100000000000001</v>
      </c>
      <c r="D14503">
        <v>1.1000000000000001</v>
      </c>
      <c r="E14503">
        <v>9.9</v>
      </c>
      <c r="F14503">
        <v>5</v>
      </c>
      <c r="G14503">
        <v>0</v>
      </c>
      <c r="H14503">
        <v>303</v>
      </c>
      <c r="I14503">
        <v>0.3</v>
      </c>
      <c r="X14503" s="16">
        <f t="shared" si="233"/>
        <v>1.6133333333333337</v>
      </c>
    </row>
    <row r="14504" spans="1:24" x14ac:dyDescent="0.25">
      <c r="A14504" s="1">
        <v>42307.145833333336</v>
      </c>
      <c r="B14504">
        <v>48.9</v>
      </c>
      <c r="C14504">
        <v>24.2</v>
      </c>
      <c r="D14504">
        <v>1.1000000000000001</v>
      </c>
      <c r="E14504">
        <v>9.6999999999999993</v>
      </c>
      <c r="F14504">
        <v>5</v>
      </c>
      <c r="G14504">
        <v>0</v>
      </c>
      <c r="H14504">
        <v>281</v>
      </c>
      <c r="I14504">
        <v>0.8</v>
      </c>
      <c r="X14504" s="16">
        <f t="shared" si="233"/>
        <v>1.5533333333333339</v>
      </c>
    </row>
    <row r="14505" spans="1:24" x14ac:dyDescent="0.25">
      <c r="A14505" s="1">
        <v>42307.166666666664</v>
      </c>
      <c r="B14505">
        <v>55.7</v>
      </c>
      <c r="C14505">
        <v>22.5</v>
      </c>
      <c r="D14505">
        <v>0.8</v>
      </c>
      <c r="E14505">
        <v>9.9</v>
      </c>
      <c r="F14505">
        <v>5</v>
      </c>
      <c r="G14505">
        <v>0</v>
      </c>
      <c r="H14505">
        <v>294</v>
      </c>
      <c r="I14505">
        <v>0.6</v>
      </c>
      <c r="X14505" s="16">
        <f t="shared" si="233"/>
        <v>1.4600000000000004</v>
      </c>
    </row>
    <row r="14506" spans="1:24" x14ac:dyDescent="0.25">
      <c r="A14506" s="1">
        <v>42307.1875</v>
      </c>
      <c r="B14506">
        <v>53.2</v>
      </c>
      <c r="C14506">
        <v>25.1</v>
      </c>
      <c r="D14506">
        <v>0.9</v>
      </c>
      <c r="E14506">
        <v>9.9</v>
      </c>
      <c r="F14506">
        <v>5</v>
      </c>
      <c r="G14506">
        <v>0</v>
      </c>
      <c r="H14506">
        <v>321</v>
      </c>
      <c r="I14506">
        <v>0.3</v>
      </c>
      <c r="X14506" s="16">
        <f t="shared" si="233"/>
        <v>1.3800000000000001</v>
      </c>
    </row>
    <row r="14507" spans="1:24" x14ac:dyDescent="0.25">
      <c r="A14507" s="1">
        <v>42307.208333333336</v>
      </c>
      <c r="B14507">
        <v>33.700000000000003</v>
      </c>
      <c r="C14507">
        <v>21.2</v>
      </c>
      <c r="D14507">
        <v>1</v>
      </c>
      <c r="E14507">
        <v>10.199999999999999</v>
      </c>
      <c r="F14507">
        <v>5</v>
      </c>
      <c r="G14507">
        <v>0</v>
      </c>
      <c r="H14507">
        <v>120</v>
      </c>
      <c r="I14507">
        <v>0.3</v>
      </c>
      <c r="X14507" s="16">
        <f t="shared" si="233"/>
        <v>1.3066666666666664</v>
      </c>
    </row>
    <row r="14508" spans="1:24" x14ac:dyDescent="0.25">
      <c r="A14508" s="1">
        <v>42307.229166666664</v>
      </c>
      <c r="B14508">
        <v>8.3000000000000007</v>
      </c>
      <c r="C14508">
        <v>20</v>
      </c>
      <c r="D14508">
        <v>2.8</v>
      </c>
      <c r="E14508">
        <v>10.7</v>
      </c>
      <c r="F14508">
        <v>5</v>
      </c>
      <c r="G14508">
        <v>0</v>
      </c>
      <c r="H14508">
        <v>146</v>
      </c>
      <c r="I14508">
        <v>0.8</v>
      </c>
      <c r="X14508" s="16">
        <f t="shared" si="233"/>
        <v>1.3666666666666667</v>
      </c>
    </row>
    <row r="14509" spans="1:24" x14ac:dyDescent="0.25">
      <c r="A14509" s="1">
        <v>42307.25</v>
      </c>
      <c r="B14509">
        <v>2.2000000000000002</v>
      </c>
      <c r="C14509">
        <v>16.899999999999999</v>
      </c>
      <c r="D14509">
        <v>19</v>
      </c>
      <c r="E14509">
        <v>11.7</v>
      </c>
      <c r="F14509">
        <v>5</v>
      </c>
      <c r="G14509">
        <v>0</v>
      </c>
      <c r="H14509">
        <v>111</v>
      </c>
      <c r="I14509">
        <v>1.2</v>
      </c>
      <c r="X14509" s="16">
        <f t="shared" si="233"/>
        <v>2.5466666666666669</v>
      </c>
    </row>
    <row r="14510" spans="1:24" x14ac:dyDescent="0.25">
      <c r="A14510" s="1">
        <v>42307.270833333336</v>
      </c>
      <c r="B14510">
        <v>3.4</v>
      </c>
      <c r="C14510">
        <v>13.9</v>
      </c>
      <c r="D14510">
        <v>31</v>
      </c>
      <c r="E14510">
        <v>12.1</v>
      </c>
      <c r="F14510">
        <v>5</v>
      </c>
      <c r="G14510">
        <v>0</v>
      </c>
      <c r="H14510">
        <v>112</v>
      </c>
      <c r="I14510">
        <v>1.7</v>
      </c>
      <c r="X14510" s="16">
        <f t="shared" si="233"/>
        <v>4.5133333333333336</v>
      </c>
    </row>
    <row r="14511" spans="1:24" x14ac:dyDescent="0.25">
      <c r="A14511" s="1">
        <v>42307.291666666664</v>
      </c>
      <c r="B14511">
        <v>1.7</v>
      </c>
      <c r="C14511">
        <v>7.5</v>
      </c>
      <c r="D14511">
        <v>41.4</v>
      </c>
      <c r="E14511">
        <v>12</v>
      </c>
      <c r="F14511">
        <v>5</v>
      </c>
      <c r="G14511">
        <v>0</v>
      </c>
      <c r="H14511">
        <v>90</v>
      </c>
      <c r="I14511">
        <v>2.1</v>
      </c>
      <c r="X14511" s="16">
        <f t="shared" si="233"/>
        <v>7.1866666666666674</v>
      </c>
    </row>
    <row r="14512" spans="1:24" x14ac:dyDescent="0.25">
      <c r="A14512" s="1">
        <v>42307.3125</v>
      </c>
      <c r="B14512">
        <v>1.2</v>
      </c>
      <c r="C14512">
        <v>6.8</v>
      </c>
      <c r="D14512">
        <v>43.3</v>
      </c>
      <c r="E14512">
        <v>11.9</v>
      </c>
      <c r="F14512">
        <v>8</v>
      </c>
      <c r="G14512">
        <v>0</v>
      </c>
      <c r="H14512">
        <v>107</v>
      </c>
      <c r="I14512">
        <v>2</v>
      </c>
      <c r="X14512" s="16">
        <f t="shared" si="233"/>
        <v>9.9866666666666681</v>
      </c>
    </row>
    <row r="14513" spans="1:24" x14ac:dyDescent="0.25">
      <c r="A14513" s="1">
        <v>42307.333333333336</v>
      </c>
      <c r="B14513">
        <v>1.9</v>
      </c>
      <c r="C14513">
        <v>7.8</v>
      </c>
      <c r="D14513">
        <v>39.9</v>
      </c>
      <c r="E14513">
        <v>11.8</v>
      </c>
      <c r="F14513">
        <v>22</v>
      </c>
      <c r="G14513">
        <v>0</v>
      </c>
      <c r="H14513">
        <v>111</v>
      </c>
      <c r="I14513">
        <v>1.8</v>
      </c>
      <c r="X14513" s="16">
        <f t="shared" si="233"/>
        <v>12.56</v>
      </c>
    </row>
    <row r="14514" spans="1:24" x14ac:dyDescent="0.25">
      <c r="A14514" s="1">
        <v>42307.354166666664</v>
      </c>
      <c r="B14514">
        <v>1.6</v>
      </c>
      <c r="C14514">
        <v>7.6</v>
      </c>
      <c r="D14514">
        <v>39.299999999999997</v>
      </c>
      <c r="E14514">
        <v>11.7</v>
      </c>
      <c r="F14514">
        <v>48</v>
      </c>
      <c r="G14514">
        <v>0</v>
      </c>
      <c r="H14514">
        <v>104</v>
      </c>
      <c r="I14514">
        <v>1.9</v>
      </c>
      <c r="X14514" s="16">
        <f t="shared" si="233"/>
        <v>15.08</v>
      </c>
    </row>
    <row r="14515" spans="1:24" x14ac:dyDescent="0.25">
      <c r="A14515" s="1">
        <v>42307.375</v>
      </c>
      <c r="B14515">
        <v>2.8</v>
      </c>
      <c r="C14515">
        <v>7.1</v>
      </c>
      <c r="D14515">
        <v>42</v>
      </c>
      <c r="E14515">
        <v>11.8</v>
      </c>
      <c r="F14515">
        <v>77</v>
      </c>
      <c r="G14515">
        <v>0</v>
      </c>
      <c r="H14515">
        <v>107</v>
      </c>
      <c r="I14515">
        <v>1.9</v>
      </c>
      <c r="X14515" s="16">
        <f t="shared" si="233"/>
        <v>17.720000000000002</v>
      </c>
    </row>
    <row r="14516" spans="1:24" x14ac:dyDescent="0.25">
      <c r="A14516" s="1">
        <v>42307.395833333336</v>
      </c>
      <c r="B14516">
        <v>1.7</v>
      </c>
      <c r="C14516">
        <v>6.3</v>
      </c>
      <c r="D14516">
        <v>42.7</v>
      </c>
      <c r="E14516">
        <v>11.8</v>
      </c>
      <c r="F14516">
        <v>100</v>
      </c>
      <c r="G14516">
        <v>0</v>
      </c>
      <c r="H14516">
        <v>102</v>
      </c>
      <c r="I14516">
        <v>1.9</v>
      </c>
      <c r="X14516" s="16">
        <f t="shared" si="233"/>
        <v>19.28125</v>
      </c>
    </row>
    <row r="14517" spans="1:24" x14ac:dyDescent="0.25">
      <c r="A14517" s="1">
        <v>42307.416666666664</v>
      </c>
      <c r="D14517">
        <v>43.6</v>
      </c>
      <c r="E14517">
        <v>11.8</v>
      </c>
      <c r="F14517">
        <v>116</v>
      </c>
      <c r="G14517">
        <v>0</v>
      </c>
      <c r="H14517">
        <v>95</v>
      </c>
      <c r="I14517">
        <v>1.4</v>
      </c>
      <c r="X14517" s="16">
        <f t="shared" si="233"/>
        <v>21.9375</v>
      </c>
    </row>
    <row r="14518" spans="1:24" x14ac:dyDescent="0.25">
      <c r="A14518" s="1">
        <v>42307.4375</v>
      </c>
      <c r="D14518">
        <v>42</v>
      </c>
      <c r="E14518">
        <v>11.9</v>
      </c>
      <c r="F14518">
        <v>166</v>
      </c>
      <c r="G14518">
        <v>0</v>
      </c>
      <c r="H14518">
        <v>101</v>
      </c>
      <c r="I14518">
        <v>2</v>
      </c>
      <c r="X14518" s="16">
        <f t="shared" si="233"/>
        <v>24.493749999999999</v>
      </c>
    </row>
    <row r="14519" spans="1:24" x14ac:dyDescent="0.25">
      <c r="A14519" s="1">
        <v>42307.458333333336</v>
      </c>
      <c r="B14519">
        <v>1.6</v>
      </c>
      <c r="C14519">
        <v>8.6999999999999993</v>
      </c>
      <c r="D14519">
        <v>40.4</v>
      </c>
      <c r="E14519">
        <v>12.2</v>
      </c>
      <c r="F14519">
        <v>241</v>
      </c>
      <c r="G14519">
        <v>0</v>
      </c>
      <c r="H14519">
        <v>119</v>
      </c>
      <c r="I14519">
        <v>1.9</v>
      </c>
      <c r="X14519" s="16">
        <f t="shared" si="233"/>
        <v>26.95</v>
      </c>
    </row>
    <row r="14520" spans="1:24" x14ac:dyDescent="0.25">
      <c r="A14520" s="1">
        <v>42307.479166666664</v>
      </c>
      <c r="B14520">
        <v>2.7</v>
      </c>
      <c r="C14520">
        <v>8.8000000000000007</v>
      </c>
      <c r="D14520">
        <v>38.200000000000003</v>
      </c>
      <c r="E14520">
        <v>12.2</v>
      </c>
      <c r="F14520">
        <v>255</v>
      </c>
      <c r="G14520">
        <v>0</v>
      </c>
      <c r="H14520">
        <v>110</v>
      </c>
      <c r="I14520">
        <v>2.1</v>
      </c>
      <c r="X14520" s="16">
        <f t="shared" si="233"/>
        <v>29.268749999999997</v>
      </c>
    </row>
    <row r="14521" spans="1:24" x14ac:dyDescent="0.25">
      <c r="A14521" s="1">
        <v>42307.5</v>
      </c>
      <c r="B14521">
        <v>2.7</v>
      </c>
      <c r="C14521">
        <v>9.9</v>
      </c>
      <c r="D14521">
        <v>36.799999999999997</v>
      </c>
      <c r="E14521">
        <v>12.1</v>
      </c>
      <c r="F14521">
        <v>203</v>
      </c>
      <c r="G14521">
        <v>0</v>
      </c>
      <c r="H14521">
        <v>123</v>
      </c>
      <c r="I14521">
        <v>1.6</v>
      </c>
      <c r="X14521" s="16">
        <f t="shared" si="233"/>
        <v>31.518749999999997</v>
      </c>
    </row>
    <row r="14522" spans="1:24" x14ac:dyDescent="0.25">
      <c r="A14522" s="1">
        <v>42307.520833333336</v>
      </c>
      <c r="B14522">
        <v>1.7</v>
      </c>
      <c r="C14522">
        <v>8.6999999999999993</v>
      </c>
      <c r="D14522">
        <v>36.6</v>
      </c>
      <c r="E14522">
        <v>12.2</v>
      </c>
      <c r="F14522">
        <v>225</v>
      </c>
      <c r="G14522">
        <v>0</v>
      </c>
      <c r="H14522">
        <v>95</v>
      </c>
      <c r="I14522">
        <v>1.9</v>
      </c>
      <c r="X14522" s="16">
        <f t="shared" si="233"/>
        <v>33.75</v>
      </c>
    </row>
    <row r="14523" spans="1:24" x14ac:dyDescent="0.25">
      <c r="A14523" s="1">
        <v>42307.541666666664</v>
      </c>
      <c r="B14523">
        <v>1.8</v>
      </c>
      <c r="C14523">
        <v>8.3000000000000007</v>
      </c>
      <c r="D14523">
        <v>37</v>
      </c>
      <c r="E14523">
        <v>12.2</v>
      </c>
      <c r="F14523">
        <v>235</v>
      </c>
      <c r="G14523">
        <v>0</v>
      </c>
      <c r="H14523">
        <v>91</v>
      </c>
      <c r="I14523">
        <v>2.2999999999999998</v>
      </c>
      <c r="X14523" s="16">
        <f t="shared" si="233"/>
        <v>36</v>
      </c>
    </row>
    <row r="14524" spans="1:24" x14ac:dyDescent="0.25">
      <c r="A14524" s="1">
        <v>42307.5625</v>
      </c>
      <c r="B14524">
        <v>2.2000000000000002</v>
      </c>
      <c r="C14524">
        <v>9.8000000000000007</v>
      </c>
      <c r="D14524">
        <v>36.700000000000003</v>
      </c>
      <c r="E14524">
        <v>11.8</v>
      </c>
      <c r="F14524">
        <v>188</v>
      </c>
      <c r="G14524">
        <v>0</v>
      </c>
      <c r="H14524">
        <v>113</v>
      </c>
      <c r="I14524">
        <v>2.4</v>
      </c>
      <c r="X14524" s="16">
        <f t="shared" si="233"/>
        <v>38.118749999999999</v>
      </c>
    </row>
    <row r="14525" spans="1:24" x14ac:dyDescent="0.25">
      <c r="A14525" s="1">
        <v>42307.583333333336</v>
      </c>
      <c r="B14525">
        <v>3.5</v>
      </c>
      <c r="C14525">
        <v>11.8</v>
      </c>
      <c r="D14525">
        <v>34.1</v>
      </c>
      <c r="E14525">
        <v>11.9</v>
      </c>
      <c r="F14525">
        <v>213</v>
      </c>
      <c r="G14525">
        <v>0</v>
      </c>
      <c r="H14525">
        <v>118</v>
      </c>
      <c r="I14525">
        <v>2</v>
      </c>
      <c r="X14525" s="16">
        <f t="shared" si="233"/>
        <v>39.0625</v>
      </c>
    </row>
    <row r="14526" spans="1:24" x14ac:dyDescent="0.25">
      <c r="A14526" s="1">
        <v>42307.604166666664</v>
      </c>
      <c r="B14526">
        <v>2.8</v>
      </c>
      <c r="C14526">
        <v>12.1</v>
      </c>
      <c r="D14526">
        <v>32.9</v>
      </c>
      <c r="E14526">
        <v>11.7</v>
      </c>
      <c r="F14526">
        <v>174</v>
      </c>
      <c r="G14526">
        <v>0</v>
      </c>
      <c r="H14526">
        <v>113</v>
      </c>
      <c r="I14526">
        <v>2.2999999999999998</v>
      </c>
      <c r="X14526" s="16">
        <f t="shared" si="233"/>
        <v>39.181250000000006</v>
      </c>
    </row>
    <row r="14527" spans="1:24" x14ac:dyDescent="0.25">
      <c r="A14527" s="1">
        <v>42307.625</v>
      </c>
      <c r="B14527">
        <v>2.7</v>
      </c>
      <c r="C14527">
        <v>14.3</v>
      </c>
      <c r="D14527">
        <v>29.7</v>
      </c>
      <c r="E14527">
        <v>11.4</v>
      </c>
      <c r="F14527">
        <v>136</v>
      </c>
      <c r="G14527">
        <v>0</v>
      </c>
      <c r="H14527">
        <v>112</v>
      </c>
      <c r="I14527">
        <v>2.2000000000000002</v>
      </c>
      <c r="X14527" s="16">
        <f t="shared" si="233"/>
        <v>38.450000000000003</v>
      </c>
    </row>
    <row r="14528" spans="1:24" x14ac:dyDescent="0.25">
      <c r="A14528" s="1">
        <v>42307.645833333336</v>
      </c>
      <c r="B14528">
        <v>2</v>
      </c>
      <c r="C14528">
        <v>14.4</v>
      </c>
      <c r="D14528">
        <v>28.2</v>
      </c>
      <c r="E14528">
        <v>11.2</v>
      </c>
      <c r="F14528">
        <v>89</v>
      </c>
      <c r="G14528">
        <v>0</v>
      </c>
      <c r="H14528">
        <v>83</v>
      </c>
      <c r="I14528">
        <v>1.7</v>
      </c>
      <c r="X14528" s="16">
        <f t="shared" si="233"/>
        <v>37.506250000000009</v>
      </c>
    </row>
    <row r="14529" spans="1:24" x14ac:dyDescent="0.25">
      <c r="A14529" s="1">
        <v>42307.666666666664</v>
      </c>
      <c r="B14529">
        <v>1.5</v>
      </c>
      <c r="C14529">
        <v>16.399999999999999</v>
      </c>
      <c r="D14529">
        <v>25.6</v>
      </c>
      <c r="E14529">
        <v>11</v>
      </c>
      <c r="F14529">
        <v>57</v>
      </c>
      <c r="G14529">
        <v>0</v>
      </c>
      <c r="H14529">
        <v>102</v>
      </c>
      <c r="I14529">
        <v>1.9</v>
      </c>
      <c r="X14529" s="16">
        <f t="shared" si="233"/>
        <v>36.612500000000004</v>
      </c>
    </row>
    <row r="14530" spans="1:24" x14ac:dyDescent="0.25">
      <c r="A14530" s="1">
        <v>42307.6875</v>
      </c>
      <c r="B14530">
        <v>1.2</v>
      </c>
      <c r="C14530">
        <v>18.899999999999999</v>
      </c>
      <c r="D14530">
        <v>24.1</v>
      </c>
      <c r="E14530">
        <v>10.8</v>
      </c>
      <c r="F14530">
        <v>33</v>
      </c>
      <c r="G14530">
        <v>0</v>
      </c>
      <c r="H14530">
        <v>84</v>
      </c>
      <c r="I14530">
        <v>1.8</v>
      </c>
      <c r="X14530" s="16">
        <f t="shared" si="233"/>
        <v>35.662500000000009</v>
      </c>
    </row>
    <row r="14531" spans="1:24" x14ac:dyDescent="0.25">
      <c r="A14531" s="1">
        <v>42307.708333333336</v>
      </c>
      <c r="B14531">
        <v>2.8</v>
      </c>
      <c r="C14531">
        <v>24</v>
      </c>
      <c r="D14531">
        <v>19.7</v>
      </c>
      <c r="E14531">
        <v>10.7</v>
      </c>
      <c r="F14531">
        <v>13</v>
      </c>
      <c r="G14531">
        <v>0</v>
      </c>
      <c r="H14531">
        <v>80</v>
      </c>
      <c r="I14531">
        <v>1.3</v>
      </c>
      <c r="X14531" s="16">
        <f t="shared" si="233"/>
        <v>34.268750000000004</v>
      </c>
    </row>
    <row r="14532" spans="1:24" x14ac:dyDescent="0.25">
      <c r="A14532" s="1">
        <v>42307.729166666664</v>
      </c>
      <c r="B14532">
        <v>6.8</v>
      </c>
      <c r="C14532">
        <v>28.5</v>
      </c>
      <c r="D14532">
        <v>16.5</v>
      </c>
      <c r="E14532">
        <v>10.7</v>
      </c>
      <c r="F14532">
        <v>6</v>
      </c>
      <c r="G14532">
        <v>0</v>
      </c>
      <c r="H14532">
        <v>90</v>
      </c>
      <c r="I14532">
        <v>1.4</v>
      </c>
      <c r="X14532" s="16">
        <f t="shared" si="233"/>
        <v>32.631250000000001</v>
      </c>
    </row>
    <row r="14533" spans="1:24" x14ac:dyDescent="0.25">
      <c r="A14533" s="1">
        <v>42307.75</v>
      </c>
      <c r="B14533">
        <v>6.8</v>
      </c>
      <c r="C14533">
        <v>28.9</v>
      </c>
      <c r="D14533">
        <v>16.3</v>
      </c>
      <c r="E14533">
        <v>10.7</v>
      </c>
      <c r="F14533">
        <v>5</v>
      </c>
      <c r="G14533">
        <v>0</v>
      </c>
      <c r="H14533">
        <v>75</v>
      </c>
      <c r="I14533">
        <v>1.3</v>
      </c>
      <c r="X14533" s="16">
        <f t="shared" si="233"/>
        <v>30.925000000000001</v>
      </c>
    </row>
    <row r="14534" spans="1:24" x14ac:dyDescent="0.25">
      <c r="A14534" s="1">
        <v>42307.770833333336</v>
      </c>
      <c r="B14534">
        <v>6.3</v>
      </c>
      <c r="C14534">
        <v>27.3</v>
      </c>
      <c r="D14534">
        <v>17.7</v>
      </c>
      <c r="E14534">
        <v>10.8</v>
      </c>
      <c r="F14534">
        <v>5</v>
      </c>
      <c r="G14534">
        <v>0</v>
      </c>
      <c r="H14534">
        <v>52</v>
      </c>
      <c r="I14534">
        <v>0.6</v>
      </c>
      <c r="X14534" s="16">
        <f t="shared" si="233"/>
        <v>29.40625</v>
      </c>
    </row>
    <row r="14535" spans="1:24" x14ac:dyDescent="0.25">
      <c r="A14535" s="1">
        <v>42307.791666666664</v>
      </c>
      <c r="B14535">
        <v>2.2000000000000002</v>
      </c>
      <c r="C14535">
        <v>21.8</v>
      </c>
      <c r="D14535">
        <v>20.6</v>
      </c>
      <c r="E14535">
        <v>10.8</v>
      </c>
      <c r="F14535">
        <v>5</v>
      </c>
      <c r="G14535">
        <v>0</v>
      </c>
      <c r="H14535">
        <v>91</v>
      </c>
      <c r="I14535">
        <v>1.4</v>
      </c>
      <c r="X14535" s="16">
        <f t="shared" si="233"/>
        <v>28.168750000000003</v>
      </c>
    </row>
    <row r="14536" spans="1:24" x14ac:dyDescent="0.25">
      <c r="A14536" s="1">
        <v>42307.8125</v>
      </c>
      <c r="B14536">
        <v>0.4</v>
      </c>
      <c r="C14536">
        <v>18.600000000000001</v>
      </c>
      <c r="D14536">
        <v>22.2</v>
      </c>
      <c r="E14536">
        <v>10.8</v>
      </c>
      <c r="F14536">
        <v>5</v>
      </c>
      <c r="G14536">
        <v>0</v>
      </c>
      <c r="H14536">
        <v>85</v>
      </c>
      <c r="I14536">
        <v>2.2000000000000002</v>
      </c>
      <c r="X14536" s="16">
        <f t="shared" si="233"/>
        <v>27.168750000000003</v>
      </c>
    </row>
    <row r="14537" spans="1:24" x14ac:dyDescent="0.25">
      <c r="A14537" s="1">
        <v>42307.833333333336</v>
      </c>
      <c r="B14537">
        <v>0.4</v>
      </c>
      <c r="C14537">
        <v>16.600000000000001</v>
      </c>
      <c r="D14537">
        <v>23.9</v>
      </c>
      <c r="E14537">
        <v>10.8</v>
      </c>
      <c r="F14537">
        <v>5</v>
      </c>
      <c r="G14537">
        <v>0</v>
      </c>
      <c r="H14537">
        <v>90</v>
      </c>
      <c r="I14537">
        <v>1.9</v>
      </c>
      <c r="X14537" s="16">
        <f t="shared" si="233"/>
        <v>26.362500000000001</v>
      </c>
    </row>
    <row r="14538" spans="1:24" x14ac:dyDescent="0.25">
      <c r="A14538" s="1">
        <v>42307.854166666664</v>
      </c>
      <c r="B14538">
        <v>0.3</v>
      </c>
      <c r="C14538">
        <v>15.7</v>
      </c>
      <c r="D14538">
        <v>24</v>
      </c>
      <c r="E14538">
        <v>10.8</v>
      </c>
      <c r="F14538">
        <v>5</v>
      </c>
      <c r="G14538">
        <v>0</v>
      </c>
      <c r="H14538">
        <v>92</v>
      </c>
      <c r="I14538">
        <v>2</v>
      </c>
      <c r="X14538" s="16">
        <f t="shared" si="233"/>
        <v>25.574999999999999</v>
      </c>
    </row>
    <row r="14539" spans="1:24" x14ac:dyDescent="0.25">
      <c r="A14539" s="1">
        <v>42307.875</v>
      </c>
      <c r="B14539">
        <v>0.5</v>
      </c>
      <c r="C14539">
        <v>15.6</v>
      </c>
      <c r="D14539">
        <v>23.8</v>
      </c>
      <c r="E14539">
        <v>10.8</v>
      </c>
      <c r="F14539">
        <v>5</v>
      </c>
      <c r="G14539">
        <v>0</v>
      </c>
      <c r="H14539">
        <v>93</v>
      </c>
      <c r="I14539">
        <v>1.9</v>
      </c>
      <c r="X14539" s="16">
        <f t="shared" si="233"/>
        <v>24.749999999999996</v>
      </c>
    </row>
    <row r="14540" spans="1:24" x14ac:dyDescent="0.25">
      <c r="A14540" s="1">
        <v>42307.895833333336</v>
      </c>
      <c r="B14540">
        <v>0.3</v>
      </c>
      <c r="C14540">
        <v>15.9</v>
      </c>
      <c r="D14540">
        <v>23.4</v>
      </c>
      <c r="E14540">
        <v>10.7</v>
      </c>
      <c r="F14540">
        <v>5</v>
      </c>
      <c r="G14540">
        <v>0</v>
      </c>
      <c r="H14540">
        <v>95</v>
      </c>
      <c r="I14540">
        <v>2.5</v>
      </c>
      <c r="X14540" s="16">
        <f t="shared" si="233"/>
        <v>23.918749999999996</v>
      </c>
    </row>
    <row r="14541" spans="1:24" x14ac:dyDescent="0.25">
      <c r="A14541" s="1">
        <v>42307.916666666664</v>
      </c>
      <c r="B14541">
        <v>0.4</v>
      </c>
      <c r="C14541">
        <v>16.399999999999999</v>
      </c>
      <c r="D14541">
        <v>22.2</v>
      </c>
      <c r="E14541">
        <v>10.7</v>
      </c>
      <c r="F14541">
        <v>5</v>
      </c>
      <c r="G14541">
        <v>0</v>
      </c>
      <c r="H14541">
        <v>88</v>
      </c>
      <c r="I14541">
        <v>2.7</v>
      </c>
      <c r="X14541" s="16">
        <f t="shared" si="233"/>
        <v>23.174999999999997</v>
      </c>
    </row>
    <row r="14542" spans="1:24" x14ac:dyDescent="0.25">
      <c r="A14542" s="1">
        <v>42307.9375</v>
      </c>
      <c r="B14542">
        <v>0.3</v>
      </c>
      <c r="C14542">
        <v>17.100000000000001</v>
      </c>
      <c r="D14542">
        <v>21.5</v>
      </c>
      <c r="E14542">
        <v>10.7</v>
      </c>
      <c r="F14542">
        <v>5</v>
      </c>
      <c r="G14542">
        <v>0</v>
      </c>
      <c r="H14542">
        <v>83</v>
      </c>
      <c r="I14542">
        <v>3</v>
      </c>
      <c r="X14542" s="16">
        <f t="shared" si="233"/>
        <v>22.462499999999999</v>
      </c>
    </row>
    <row r="14543" spans="1:24" x14ac:dyDescent="0.25">
      <c r="A14543" s="1">
        <v>42307.958333333336</v>
      </c>
      <c r="B14543">
        <v>0.2</v>
      </c>
      <c r="C14543">
        <v>16.100000000000001</v>
      </c>
      <c r="D14543">
        <v>21.9</v>
      </c>
      <c r="E14543">
        <v>10.6</v>
      </c>
      <c r="F14543">
        <v>5</v>
      </c>
      <c r="G14543">
        <v>0</v>
      </c>
      <c r="H14543">
        <v>83</v>
      </c>
      <c r="I14543">
        <v>2.7</v>
      </c>
      <c r="X14543" s="16">
        <f t="shared" si="233"/>
        <v>21.974999999999994</v>
      </c>
    </row>
    <row r="14544" spans="1:24" x14ac:dyDescent="0.25">
      <c r="A14544" s="1">
        <v>42307.979166666664</v>
      </c>
      <c r="B14544">
        <v>0.5</v>
      </c>
      <c r="C14544">
        <v>15.2</v>
      </c>
      <c r="D14544">
        <v>23</v>
      </c>
      <c r="E14544">
        <v>10.4</v>
      </c>
      <c r="F14544">
        <v>5</v>
      </c>
      <c r="G14544">
        <v>0</v>
      </c>
      <c r="H14544">
        <v>83</v>
      </c>
      <c r="I14544">
        <v>2.4</v>
      </c>
      <c r="X14544" s="16">
        <f t="shared" si="233"/>
        <v>21.65</v>
      </c>
    </row>
    <row r="14545" spans="1:24" x14ac:dyDescent="0.25">
      <c r="A14545" s="1">
        <v>42308</v>
      </c>
      <c r="B14545">
        <v>0.6</v>
      </c>
      <c r="C14545">
        <v>15.2</v>
      </c>
      <c r="D14545">
        <v>22.7</v>
      </c>
      <c r="E14545">
        <v>10.3</v>
      </c>
      <c r="F14545">
        <v>5</v>
      </c>
      <c r="G14545">
        <v>0</v>
      </c>
      <c r="H14545">
        <v>84</v>
      </c>
      <c r="I14545">
        <v>1.7</v>
      </c>
      <c r="X14545" s="16">
        <f t="shared" si="233"/>
        <v>21.468749999999996</v>
      </c>
    </row>
    <row r="14546" spans="1:24" x14ac:dyDescent="0.25">
      <c r="A14546" s="1">
        <v>42308.020833333336</v>
      </c>
      <c r="B14546">
        <v>0.7</v>
      </c>
      <c r="C14546">
        <v>14.7</v>
      </c>
      <c r="D14546">
        <v>23.5</v>
      </c>
      <c r="E14546">
        <v>10</v>
      </c>
      <c r="F14546">
        <v>5</v>
      </c>
      <c r="G14546">
        <v>0</v>
      </c>
      <c r="H14546">
        <v>81</v>
      </c>
      <c r="I14546">
        <v>2.2999999999999998</v>
      </c>
      <c r="X14546" s="16">
        <f t="shared" si="233"/>
        <v>21.431249999999999</v>
      </c>
    </row>
    <row r="14547" spans="1:24" x14ac:dyDescent="0.25">
      <c r="A14547" s="1">
        <v>42308.041666666664</v>
      </c>
      <c r="B14547">
        <v>0.4</v>
      </c>
      <c r="C14547">
        <v>13.7</v>
      </c>
      <c r="D14547">
        <v>24.5</v>
      </c>
      <c r="E14547">
        <v>9.6999999999999993</v>
      </c>
      <c r="F14547">
        <v>5</v>
      </c>
      <c r="G14547">
        <v>0</v>
      </c>
      <c r="H14547">
        <v>78</v>
      </c>
      <c r="I14547">
        <v>2.2000000000000002</v>
      </c>
      <c r="X14547" s="16">
        <f t="shared" ref="X14547:X14610" si="234">AVERAGE(D14532:D14547)</f>
        <v>21.731249999999999</v>
      </c>
    </row>
    <row r="14548" spans="1:24" x14ac:dyDescent="0.25">
      <c r="A14548" s="1">
        <v>42308.0625</v>
      </c>
      <c r="B14548">
        <v>0.1</v>
      </c>
      <c r="C14548">
        <v>13</v>
      </c>
      <c r="D14548">
        <v>24.9</v>
      </c>
      <c r="E14548">
        <v>9.5</v>
      </c>
      <c r="F14548">
        <v>5</v>
      </c>
      <c r="G14548">
        <v>0</v>
      </c>
      <c r="H14548">
        <v>77</v>
      </c>
      <c r="I14548">
        <v>2.7</v>
      </c>
      <c r="X14548" s="16">
        <f t="shared" si="234"/>
        <v>22.256249999999998</v>
      </c>
    </row>
    <row r="14549" spans="1:24" x14ac:dyDescent="0.25">
      <c r="A14549" s="1">
        <v>42308.083333333336</v>
      </c>
      <c r="B14549">
        <v>0.3</v>
      </c>
      <c r="C14549">
        <v>12.5</v>
      </c>
      <c r="D14549">
        <v>24.6</v>
      </c>
      <c r="E14549">
        <v>9.3000000000000007</v>
      </c>
      <c r="F14549">
        <v>5</v>
      </c>
      <c r="G14549">
        <v>0</v>
      </c>
      <c r="H14549">
        <v>77</v>
      </c>
      <c r="I14549">
        <v>2.4</v>
      </c>
      <c r="X14549" s="16">
        <f t="shared" si="234"/>
        <v>22.775000000000002</v>
      </c>
    </row>
    <row r="14550" spans="1:24" x14ac:dyDescent="0.25">
      <c r="A14550" s="1">
        <v>42308.104166666664</v>
      </c>
      <c r="B14550">
        <v>0.2</v>
      </c>
      <c r="C14550">
        <v>12.2</v>
      </c>
      <c r="E14550">
        <v>9.1999999999999993</v>
      </c>
      <c r="F14550">
        <v>5</v>
      </c>
      <c r="G14550">
        <v>0</v>
      </c>
      <c r="H14550">
        <v>77</v>
      </c>
      <c r="I14550">
        <v>3.2</v>
      </c>
      <c r="X14550" s="16">
        <f t="shared" si="234"/>
        <v>23.11333333333333</v>
      </c>
    </row>
    <row r="14551" spans="1:24" x14ac:dyDescent="0.25">
      <c r="A14551" s="1">
        <v>42308.125</v>
      </c>
      <c r="B14551">
        <v>0.3</v>
      </c>
      <c r="C14551">
        <v>11.6</v>
      </c>
      <c r="D14551">
        <v>23.8</v>
      </c>
      <c r="E14551">
        <v>9.1999999999999993</v>
      </c>
      <c r="F14551">
        <v>5</v>
      </c>
      <c r="G14551">
        <v>0</v>
      </c>
      <c r="H14551">
        <v>76</v>
      </c>
      <c r="I14551">
        <v>2.2999999999999998</v>
      </c>
      <c r="X14551" s="16">
        <f t="shared" si="234"/>
        <v>23.326666666666664</v>
      </c>
    </row>
    <row r="14552" spans="1:24" x14ac:dyDescent="0.25">
      <c r="A14552" s="1">
        <v>42308.145833333336</v>
      </c>
      <c r="B14552">
        <v>0.2</v>
      </c>
      <c r="C14552">
        <v>11</v>
      </c>
      <c r="D14552">
        <v>23.8</v>
      </c>
      <c r="E14552">
        <v>9.1999999999999993</v>
      </c>
      <c r="F14552">
        <v>5</v>
      </c>
      <c r="G14552">
        <v>0</v>
      </c>
      <c r="H14552">
        <v>74</v>
      </c>
      <c r="I14552">
        <v>2.7</v>
      </c>
      <c r="X14552" s="16">
        <f t="shared" si="234"/>
        <v>23.433333333333337</v>
      </c>
    </row>
    <row r="14553" spans="1:24" x14ac:dyDescent="0.25">
      <c r="A14553" s="1">
        <v>42308.166666666664</v>
      </c>
      <c r="B14553">
        <v>0</v>
      </c>
      <c r="C14553">
        <v>10.7</v>
      </c>
      <c r="D14553">
        <v>24.9</v>
      </c>
      <c r="E14553">
        <v>9.3000000000000007</v>
      </c>
      <c r="F14553">
        <v>5</v>
      </c>
      <c r="G14553">
        <v>0</v>
      </c>
      <c r="H14553">
        <v>92</v>
      </c>
      <c r="I14553">
        <v>3.2</v>
      </c>
      <c r="X14553" s="16">
        <f t="shared" si="234"/>
        <v>23.5</v>
      </c>
    </row>
    <row r="14554" spans="1:24" x14ac:dyDescent="0.25">
      <c r="A14554" s="1">
        <v>42308.1875</v>
      </c>
      <c r="D14554">
        <v>26.4</v>
      </c>
      <c r="E14554">
        <v>9.4</v>
      </c>
      <c r="F14554">
        <v>5</v>
      </c>
      <c r="G14554">
        <v>0</v>
      </c>
      <c r="H14554">
        <v>90</v>
      </c>
      <c r="I14554">
        <v>2.6</v>
      </c>
      <c r="X14554" s="16">
        <f t="shared" si="234"/>
        <v>23.66</v>
      </c>
    </row>
    <row r="14555" spans="1:24" x14ac:dyDescent="0.25">
      <c r="A14555" s="1">
        <v>42308.208333333336</v>
      </c>
      <c r="B14555">
        <v>0.5</v>
      </c>
      <c r="C14555">
        <v>9.8000000000000007</v>
      </c>
      <c r="D14555">
        <v>27.2</v>
      </c>
      <c r="E14555">
        <v>9.5</v>
      </c>
      <c r="F14555">
        <v>5</v>
      </c>
      <c r="G14555">
        <v>0</v>
      </c>
      <c r="H14555">
        <v>99</v>
      </c>
      <c r="I14555">
        <v>2.1</v>
      </c>
      <c r="X14555" s="16">
        <f t="shared" si="234"/>
        <v>23.886666666666663</v>
      </c>
    </row>
    <row r="14556" spans="1:24" x14ac:dyDescent="0.25">
      <c r="A14556" s="1">
        <v>42308.229166666664</v>
      </c>
      <c r="B14556">
        <v>0.1</v>
      </c>
      <c r="C14556">
        <v>9.3000000000000007</v>
      </c>
      <c r="D14556">
        <v>27.9</v>
      </c>
      <c r="E14556">
        <v>9.6999999999999993</v>
      </c>
      <c r="F14556">
        <v>5</v>
      </c>
      <c r="G14556">
        <v>0</v>
      </c>
      <c r="H14556">
        <v>85</v>
      </c>
      <c r="I14556">
        <v>2.6</v>
      </c>
      <c r="X14556" s="16">
        <f t="shared" si="234"/>
        <v>24.186666666666664</v>
      </c>
    </row>
    <row r="14557" spans="1:24" x14ac:dyDescent="0.25">
      <c r="A14557" s="1">
        <v>42308.25</v>
      </c>
      <c r="B14557">
        <v>0.6</v>
      </c>
      <c r="C14557">
        <v>9.4</v>
      </c>
      <c r="D14557">
        <v>27.1</v>
      </c>
      <c r="E14557">
        <v>10</v>
      </c>
      <c r="F14557">
        <v>5</v>
      </c>
      <c r="G14557">
        <v>0</v>
      </c>
      <c r="H14557">
        <v>86</v>
      </c>
      <c r="I14557">
        <v>2.8</v>
      </c>
      <c r="X14557" s="16">
        <f t="shared" si="234"/>
        <v>24.513333333333332</v>
      </c>
    </row>
    <row r="14558" spans="1:24" x14ac:dyDescent="0.25">
      <c r="A14558" s="1">
        <v>42308.270833333336</v>
      </c>
      <c r="B14558">
        <v>0.1</v>
      </c>
      <c r="C14558">
        <v>9.5</v>
      </c>
      <c r="D14558">
        <v>25</v>
      </c>
      <c r="E14558">
        <v>10.199999999999999</v>
      </c>
      <c r="F14558">
        <v>5</v>
      </c>
      <c r="G14558">
        <v>0</v>
      </c>
      <c r="H14558">
        <v>91</v>
      </c>
      <c r="I14558">
        <v>2.7</v>
      </c>
      <c r="X14558" s="16">
        <f t="shared" si="234"/>
        <v>24.746666666666666</v>
      </c>
    </row>
    <row r="14559" spans="1:24" x14ac:dyDescent="0.25">
      <c r="A14559" s="1">
        <v>42308.291666666664</v>
      </c>
      <c r="B14559">
        <v>0.2</v>
      </c>
      <c r="C14559">
        <v>9.5</v>
      </c>
      <c r="D14559">
        <v>23.5</v>
      </c>
      <c r="E14559">
        <v>10.3</v>
      </c>
      <c r="F14559">
        <v>6</v>
      </c>
      <c r="G14559">
        <v>0</v>
      </c>
      <c r="H14559">
        <v>88</v>
      </c>
      <c r="I14559">
        <v>3</v>
      </c>
      <c r="X14559" s="16">
        <f t="shared" si="234"/>
        <v>24.853333333333335</v>
      </c>
    </row>
    <row r="14560" spans="1:24" x14ac:dyDescent="0.25">
      <c r="A14560" s="1">
        <v>42308.3125</v>
      </c>
      <c r="B14560">
        <v>0.4</v>
      </c>
      <c r="C14560">
        <v>9.1</v>
      </c>
      <c r="D14560">
        <v>22.7</v>
      </c>
      <c r="E14560">
        <v>10.4</v>
      </c>
      <c r="F14560">
        <v>8</v>
      </c>
      <c r="G14560">
        <v>0</v>
      </c>
      <c r="H14560">
        <v>88</v>
      </c>
      <c r="I14560">
        <v>2.4</v>
      </c>
      <c r="X14560" s="16">
        <f t="shared" si="234"/>
        <v>24.833333333333332</v>
      </c>
    </row>
    <row r="14561" spans="1:24" x14ac:dyDescent="0.25">
      <c r="A14561" s="1">
        <v>42308.333333333336</v>
      </c>
      <c r="B14561">
        <v>0.5</v>
      </c>
      <c r="C14561">
        <v>9.1999999999999993</v>
      </c>
      <c r="D14561">
        <v>22.4</v>
      </c>
      <c r="E14561">
        <v>10.5</v>
      </c>
      <c r="F14561">
        <v>20</v>
      </c>
      <c r="G14561">
        <v>0</v>
      </c>
      <c r="H14561">
        <v>89</v>
      </c>
      <c r="I14561">
        <v>2.7</v>
      </c>
      <c r="X14561" s="16">
        <f t="shared" si="234"/>
        <v>24.813333333333333</v>
      </c>
    </row>
    <row r="14562" spans="1:24" x14ac:dyDescent="0.25">
      <c r="A14562" s="1">
        <v>42308.354166666664</v>
      </c>
      <c r="B14562">
        <v>0.7</v>
      </c>
      <c r="C14562">
        <v>8.9</v>
      </c>
      <c r="D14562">
        <v>22.3</v>
      </c>
      <c r="E14562">
        <v>10.7</v>
      </c>
      <c r="F14562">
        <v>38</v>
      </c>
      <c r="G14562">
        <v>0</v>
      </c>
      <c r="H14562">
        <v>92</v>
      </c>
      <c r="I14562">
        <v>2.7</v>
      </c>
      <c r="X14562" s="16">
        <f t="shared" si="234"/>
        <v>24.733333333333334</v>
      </c>
    </row>
    <row r="14563" spans="1:24" x14ac:dyDescent="0.25">
      <c r="A14563" s="1">
        <v>42308.375</v>
      </c>
      <c r="B14563">
        <v>1</v>
      </c>
      <c r="C14563">
        <v>8.9</v>
      </c>
      <c r="D14563">
        <v>21.7</v>
      </c>
      <c r="E14563">
        <v>10.8</v>
      </c>
      <c r="F14563">
        <v>56</v>
      </c>
      <c r="G14563">
        <v>0</v>
      </c>
      <c r="H14563">
        <v>87</v>
      </c>
      <c r="I14563">
        <v>2.5</v>
      </c>
      <c r="X14563" s="16">
        <f t="shared" si="234"/>
        <v>24.546666666666667</v>
      </c>
    </row>
    <row r="14564" spans="1:24" x14ac:dyDescent="0.25">
      <c r="A14564" s="1">
        <v>42308.395833333336</v>
      </c>
      <c r="B14564">
        <v>1.4</v>
      </c>
      <c r="C14564">
        <v>9.4</v>
      </c>
      <c r="D14564">
        <v>21</v>
      </c>
      <c r="E14564">
        <v>11</v>
      </c>
      <c r="F14564">
        <v>67</v>
      </c>
      <c r="G14564">
        <v>0</v>
      </c>
      <c r="H14564">
        <v>89</v>
      </c>
      <c r="I14564">
        <v>2.7</v>
      </c>
      <c r="X14564" s="16">
        <f t="shared" si="234"/>
        <v>24.286666666666665</v>
      </c>
    </row>
    <row r="14565" spans="1:24" x14ac:dyDescent="0.25">
      <c r="A14565" s="1">
        <v>42308.416666666664</v>
      </c>
      <c r="B14565">
        <v>1.6</v>
      </c>
      <c r="C14565">
        <v>9.6999999999999993</v>
      </c>
      <c r="D14565">
        <v>20.8</v>
      </c>
      <c r="E14565">
        <v>11.2</v>
      </c>
      <c r="F14565">
        <v>83</v>
      </c>
      <c r="G14565">
        <v>0</v>
      </c>
      <c r="H14565">
        <v>85</v>
      </c>
      <c r="I14565">
        <v>2.7</v>
      </c>
      <c r="X14565" s="16">
        <f t="shared" si="234"/>
        <v>24.033333333333335</v>
      </c>
    </row>
    <row r="14566" spans="1:24" x14ac:dyDescent="0.25">
      <c r="A14566" s="1">
        <v>42308.4375</v>
      </c>
      <c r="B14566">
        <v>1.8</v>
      </c>
      <c r="C14566">
        <v>9.6</v>
      </c>
      <c r="D14566">
        <v>21.1</v>
      </c>
      <c r="E14566">
        <v>11.4</v>
      </c>
      <c r="F14566">
        <v>106</v>
      </c>
      <c r="G14566">
        <v>0</v>
      </c>
      <c r="H14566">
        <v>86</v>
      </c>
      <c r="I14566">
        <v>2.7</v>
      </c>
      <c r="X14566" s="16">
        <f t="shared" si="234"/>
        <v>23.85</v>
      </c>
    </row>
    <row r="14567" spans="1:24" x14ac:dyDescent="0.25">
      <c r="A14567" s="1">
        <v>42308.458333333336</v>
      </c>
      <c r="B14567">
        <v>2.1</v>
      </c>
      <c r="C14567">
        <v>9.6</v>
      </c>
      <c r="D14567">
        <v>21.2</v>
      </c>
      <c r="E14567">
        <v>11.6</v>
      </c>
      <c r="F14567">
        <v>131</v>
      </c>
      <c r="G14567">
        <v>0</v>
      </c>
      <c r="H14567">
        <v>86</v>
      </c>
      <c r="I14567">
        <v>2.8</v>
      </c>
      <c r="X14567" s="16">
        <f t="shared" si="234"/>
        <v>23.6875</v>
      </c>
    </row>
    <row r="14568" spans="1:24" x14ac:dyDescent="0.25">
      <c r="A14568" s="1">
        <v>42308.479166666664</v>
      </c>
      <c r="B14568">
        <v>2.6</v>
      </c>
      <c r="C14568">
        <v>10.199999999999999</v>
      </c>
      <c r="D14568">
        <v>20.399999999999999</v>
      </c>
      <c r="E14568">
        <v>11.8</v>
      </c>
      <c r="F14568">
        <v>129</v>
      </c>
      <c r="G14568">
        <v>0</v>
      </c>
      <c r="H14568">
        <v>86</v>
      </c>
      <c r="I14568">
        <v>2</v>
      </c>
      <c r="X14568" s="16">
        <f t="shared" si="234"/>
        <v>23.475000000000001</v>
      </c>
    </row>
    <row r="14569" spans="1:24" x14ac:dyDescent="0.25">
      <c r="A14569" s="1">
        <v>42308.5</v>
      </c>
      <c r="B14569">
        <v>2.4</v>
      </c>
      <c r="C14569">
        <v>9.8000000000000007</v>
      </c>
      <c r="D14569">
        <v>21.4</v>
      </c>
      <c r="E14569">
        <v>12.1</v>
      </c>
      <c r="F14569">
        <v>152</v>
      </c>
      <c r="G14569">
        <v>0</v>
      </c>
      <c r="H14569">
        <v>86</v>
      </c>
      <c r="I14569">
        <v>2.1</v>
      </c>
      <c r="X14569" s="16">
        <f t="shared" si="234"/>
        <v>23.256249999999998</v>
      </c>
    </row>
    <row r="14570" spans="1:24" x14ac:dyDescent="0.25">
      <c r="A14570" s="1">
        <v>42308.520833333336</v>
      </c>
      <c r="B14570">
        <v>3</v>
      </c>
      <c r="C14570">
        <v>9.6999999999999993</v>
      </c>
      <c r="D14570">
        <v>22.8</v>
      </c>
      <c r="E14570">
        <v>12.4</v>
      </c>
      <c r="F14570">
        <v>209</v>
      </c>
      <c r="G14570">
        <v>0</v>
      </c>
      <c r="H14570">
        <v>95</v>
      </c>
      <c r="I14570">
        <v>1.9</v>
      </c>
      <c r="X14570" s="16">
        <f t="shared" si="234"/>
        <v>23.031249999999996</v>
      </c>
    </row>
    <row r="14571" spans="1:24" x14ac:dyDescent="0.25">
      <c r="A14571" s="1">
        <v>42308.541666666664</v>
      </c>
      <c r="B14571">
        <v>3.4</v>
      </c>
      <c r="C14571">
        <v>9.8000000000000007</v>
      </c>
      <c r="D14571">
        <v>24.2</v>
      </c>
      <c r="E14571">
        <v>12.6</v>
      </c>
      <c r="F14571">
        <v>222</v>
      </c>
      <c r="G14571">
        <v>0</v>
      </c>
      <c r="H14571">
        <v>112</v>
      </c>
      <c r="I14571">
        <v>1.9</v>
      </c>
      <c r="X14571" s="16">
        <f t="shared" si="234"/>
        <v>22.843749999999996</v>
      </c>
    </row>
    <row r="14572" spans="1:24" x14ac:dyDescent="0.25">
      <c r="A14572" s="1">
        <v>42308.5625</v>
      </c>
      <c r="B14572">
        <v>3.1</v>
      </c>
      <c r="C14572">
        <v>10.7</v>
      </c>
      <c r="D14572">
        <v>22.2</v>
      </c>
      <c r="E14572">
        <v>12.7</v>
      </c>
      <c r="F14572">
        <v>176</v>
      </c>
      <c r="G14572">
        <v>0</v>
      </c>
      <c r="H14572">
        <v>97</v>
      </c>
      <c r="I14572">
        <v>2</v>
      </c>
      <c r="X14572" s="16">
        <f t="shared" si="234"/>
        <v>22.487499999999997</v>
      </c>
    </row>
    <row r="14573" spans="1:24" x14ac:dyDescent="0.25">
      <c r="A14573" s="1">
        <v>42308.583333333336</v>
      </c>
      <c r="B14573">
        <v>2.8</v>
      </c>
      <c r="C14573">
        <v>10.8</v>
      </c>
      <c r="D14573">
        <v>22.4</v>
      </c>
      <c r="E14573">
        <v>12.7</v>
      </c>
      <c r="F14573">
        <v>160</v>
      </c>
      <c r="G14573">
        <v>0</v>
      </c>
      <c r="H14573">
        <v>96</v>
      </c>
      <c r="I14573">
        <v>1.9</v>
      </c>
      <c r="X14573" s="16">
        <f t="shared" si="234"/>
        <v>22.193749999999998</v>
      </c>
    </row>
    <row r="14574" spans="1:24" x14ac:dyDescent="0.25">
      <c r="A14574" s="1">
        <v>42308.604166666664</v>
      </c>
      <c r="B14574">
        <v>2.8</v>
      </c>
      <c r="C14574">
        <v>11.1</v>
      </c>
      <c r="D14574">
        <v>22.5</v>
      </c>
      <c r="E14574">
        <v>12.7</v>
      </c>
      <c r="F14574">
        <v>143</v>
      </c>
      <c r="G14574">
        <v>0</v>
      </c>
      <c r="H14574">
        <v>94</v>
      </c>
      <c r="I14574">
        <v>1.8</v>
      </c>
      <c r="X14574" s="16">
        <f t="shared" si="234"/>
        <v>22.037499999999998</v>
      </c>
    </row>
    <row r="14575" spans="1:24" x14ac:dyDescent="0.25">
      <c r="A14575" s="1">
        <v>42308.625</v>
      </c>
      <c r="B14575">
        <v>4.0999999999999996</v>
      </c>
      <c r="C14575">
        <v>11.9</v>
      </c>
      <c r="D14575">
        <v>23.3</v>
      </c>
      <c r="E14575">
        <v>12.6</v>
      </c>
      <c r="F14575">
        <v>127</v>
      </c>
      <c r="G14575">
        <v>0</v>
      </c>
      <c r="H14575">
        <v>127</v>
      </c>
      <c r="I14575">
        <v>1.3</v>
      </c>
      <c r="X14575" s="16">
        <f t="shared" si="234"/>
        <v>22.024999999999999</v>
      </c>
    </row>
    <row r="14576" spans="1:24" x14ac:dyDescent="0.25">
      <c r="A14576" s="1">
        <v>42308.645833333336</v>
      </c>
      <c r="B14576">
        <v>6.9</v>
      </c>
      <c r="C14576">
        <v>16</v>
      </c>
      <c r="D14576">
        <v>22.2</v>
      </c>
      <c r="E14576">
        <v>12.9</v>
      </c>
      <c r="F14576">
        <v>109</v>
      </c>
      <c r="G14576">
        <v>0</v>
      </c>
      <c r="H14576">
        <v>145</v>
      </c>
      <c r="I14576">
        <v>0.8</v>
      </c>
      <c r="X14576" s="16">
        <f t="shared" si="234"/>
        <v>21.993749999999999</v>
      </c>
    </row>
    <row r="14577" spans="1:24" x14ac:dyDescent="0.25">
      <c r="A14577" s="1">
        <v>42308.666666666664</v>
      </c>
      <c r="B14577">
        <v>7.8</v>
      </c>
      <c r="C14577">
        <v>16.7</v>
      </c>
      <c r="D14577">
        <v>21.3</v>
      </c>
      <c r="E14577">
        <v>12.9</v>
      </c>
      <c r="F14577">
        <v>72</v>
      </c>
      <c r="G14577">
        <v>0</v>
      </c>
      <c r="H14577">
        <v>130</v>
      </c>
      <c r="I14577">
        <v>0.9</v>
      </c>
      <c r="X14577" s="16">
        <f t="shared" si="234"/>
        <v>21.925000000000001</v>
      </c>
    </row>
    <row r="14578" spans="1:24" x14ac:dyDescent="0.25">
      <c r="A14578" s="1">
        <v>42308.6875</v>
      </c>
      <c r="B14578">
        <v>12</v>
      </c>
      <c r="C14578">
        <v>23.8</v>
      </c>
      <c r="D14578">
        <v>16</v>
      </c>
      <c r="E14578">
        <v>12.7</v>
      </c>
      <c r="F14578">
        <v>49</v>
      </c>
      <c r="G14578">
        <v>0</v>
      </c>
      <c r="H14578">
        <v>139</v>
      </c>
      <c r="I14578">
        <v>0.7</v>
      </c>
      <c r="X14578" s="16">
        <f t="shared" si="234"/>
        <v>21.53125</v>
      </c>
    </row>
    <row r="14579" spans="1:24" x14ac:dyDescent="0.25">
      <c r="A14579" s="1">
        <v>42308.708333333336</v>
      </c>
      <c r="B14579">
        <v>15.5</v>
      </c>
      <c r="C14579">
        <v>29.3</v>
      </c>
      <c r="D14579">
        <v>10.5</v>
      </c>
      <c r="E14579">
        <v>12.3</v>
      </c>
      <c r="F14579">
        <v>24</v>
      </c>
      <c r="G14579">
        <v>0</v>
      </c>
      <c r="H14579">
        <v>103</v>
      </c>
      <c r="I14579">
        <v>0.4</v>
      </c>
      <c r="X14579" s="16">
        <f t="shared" si="234"/>
        <v>20.831250000000001</v>
      </c>
    </row>
    <row r="14580" spans="1:24" x14ac:dyDescent="0.25">
      <c r="A14580" s="1">
        <v>42308.729166666664</v>
      </c>
      <c r="B14580">
        <v>18.2</v>
      </c>
      <c r="C14580">
        <v>32.299999999999997</v>
      </c>
      <c r="D14580">
        <v>7.8</v>
      </c>
      <c r="E14580">
        <v>11.6</v>
      </c>
      <c r="F14580">
        <v>8</v>
      </c>
      <c r="G14580">
        <v>0</v>
      </c>
      <c r="H14580">
        <v>125</v>
      </c>
      <c r="I14580">
        <v>0.3</v>
      </c>
      <c r="X14580" s="16">
        <f t="shared" si="234"/>
        <v>20.006250000000001</v>
      </c>
    </row>
    <row r="14581" spans="1:24" x14ac:dyDescent="0.25">
      <c r="A14581" s="1">
        <v>42308.75</v>
      </c>
      <c r="B14581">
        <v>9.4</v>
      </c>
      <c r="C14581">
        <v>29.6</v>
      </c>
      <c r="D14581">
        <v>5.0999999999999996</v>
      </c>
      <c r="E14581">
        <v>10.7</v>
      </c>
      <c r="F14581">
        <v>5</v>
      </c>
      <c r="G14581">
        <v>0</v>
      </c>
      <c r="H14581">
        <v>83</v>
      </c>
      <c r="I14581">
        <v>0.4</v>
      </c>
      <c r="X14581" s="16">
        <f t="shared" si="234"/>
        <v>19.025000000000002</v>
      </c>
    </row>
    <row r="14582" spans="1:24" x14ac:dyDescent="0.25">
      <c r="A14582" s="1">
        <v>42308.770833333336</v>
      </c>
      <c r="B14582">
        <v>20.3</v>
      </c>
      <c r="C14582">
        <v>33.200000000000003</v>
      </c>
      <c r="D14582">
        <v>2.5</v>
      </c>
      <c r="E14582">
        <v>10</v>
      </c>
      <c r="F14582">
        <v>5</v>
      </c>
      <c r="G14582">
        <v>0</v>
      </c>
      <c r="H14582">
        <v>153</v>
      </c>
      <c r="I14582">
        <v>0.3</v>
      </c>
      <c r="X14582" s="16">
        <f t="shared" si="234"/>
        <v>17.862500000000001</v>
      </c>
    </row>
    <row r="14583" spans="1:24" x14ac:dyDescent="0.25">
      <c r="A14583" s="1">
        <v>42308.791666666664</v>
      </c>
      <c r="B14583">
        <v>18.899999999999999</v>
      </c>
      <c r="C14583">
        <v>31.1</v>
      </c>
      <c r="D14583">
        <v>2.8</v>
      </c>
      <c r="E14583">
        <v>9.4</v>
      </c>
      <c r="F14583">
        <v>5</v>
      </c>
      <c r="G14583">
        <v>0</v>
      </c>
      <c r="H14583">
        <v>145</v>
      </c>
      <c r="I14583">
        <v>0.3</v>
      </c>
      <c r="X14583" s="16">
        <f t="shared" si="234"/>
        <v>16.712500000000002</v>
      </c>
    </row>
    <row r="14584" spans="1:24" x14ac:dyDescent="0.25">
      <c r="A14584" s="1">
        <v>42308.8125</v>
      </c>
      <c r="B14584">
        <v>45.3</v>
      </c>
      <c r="C14584">
        <v>35.299999999999997</v>
      </c>
      <c r="D14584">
        <v>2.7</v>
      </c>
      <c r="E14584">
        <v>8.8000000000000007</v>
      </c>
      <c r="F14584">
        <v>5</v>
      </c>
      <c r="G14584">
        <v>0</v>
      </c>
      <c r="H14584">
        <v>191</v>
      </c>
      <c r="I14584">
        <v>0.2</v>
      </c>
      <c r="X14584" s="16">
        <f t="shared" si="234"/>
        <v>15.606250000000001</v>
      </c>
    </row>
    <row r="14585" spans="1:24" x14ac:dyDescent="0.25">
      <c r="A14585" s="1">
        <v>42308.833333333336</v>
      </c>
      <c r="B14585">
        <v>53.3</v>
      </c>
      <c r="C14585">
        <v>34.9</v>
      </c>
      <c r="D14585">
        <v>2.4</v>
      </c>
      <c r="E14585">
        <v>8.5</v>
      </c>
      <c r="F14585">
        <v>5</v>
      </c>
      <c r="G14585">
        <v>0</v>
      </c>
      <c r="H14585">
        <v>167</v>
      </c>
      <c r="I14585">
        <v>0.5</v>
      </c>
      <c r="X14585" s="16">
        <f t="shared" si="234"/>
        <v>14.418750000000001</v>
      </c>
    </row>
    <row r="14586" spans="1:24" x14ac:dyDescent="0.25">
      <c r="A14586" s="1">
        <v>42308.854166666664</v>
      </c>
      <c r="B14586">
        <v>21.8</v>
      </c>
      <c r="C14586">
        <v>27.1</v>
      </c>
      <c r="D14586">
        <v>1.4</v>
      </c>
      <c r="E14586">
        <v>8.4</v>
      </c>
      <c r="F14586">
        <v>5</v>
      </c>
      <c r="G14586">
        <v>0</v>
      </c>
      <c r="H14586">
        <v>159</v>
      </c>
      <c r="I14586">
        <v>0.7</v>
      </c>
      <c r="X14586" s="16">
        <f t="shared" si="234"/>
        <v>13.081250000000001</v>
      </c>
    </row>
    <row r="14587" spans="1:24" x14ac:dyDescent="0.25">
      <c r="A14587" s="1">
        <v>42308.875</v>
      </c>
      <c r="B14587">
        <v>20.7</v>
      </c>
      <c r="C14587">
        <v>26.2</v>
      </c>
      <c r="D14587">
        <v>1.8</v>
      </c>
      <c r="E14587">
        <v>8.4</v>
      </c>
      <c r="F14587">
        <v>6</v>
      </c>
      <c r="G14587">
        <v>0</v>
      </c>
      <c r="H14587">
        <v>162</v>
      </c>
      <c r="I14587">
        <v>1.1000000000000001</v>
      </c>
      <c r="X14587" s="16">
        <f t="shared" si="234"/>
        <v>11.681250000000002</v>
      </c>
    </row>
    <row r="14588" spans="1:24" x14ac:dyDescent="0.25">
      <c r="A14588" s="1">
        <v>42308.895833333336</v>
      </c>
      <c r="B14588">
        <v>23.1</v>
      </c>
      <c r="C14588">
        <v>28</v>
      </c>
      <c r="D14588">
        <v>1.8</v>
      </c>
      <c r="E14588">
        <v>8.5</v>
      </c>
      <c r="F14588">
        <v>5</v>
      </c>
      <c r="G14588">
        <v>0</v>
      </c>
      <c r="H14588">
        <v>165</v>
      </c>
      <c r="I14588">
        <v>0.9</v>
      </c>
      <c r="X14588" s="16">
        <f t="shared" si="234"/>
        <v>10.406250000000002</v>
      </c>
    </row>
    <row r="14589" spans="1:24" x14ac:dyDescent="0.25">
      <c r="A14589" s="1">
        <v>42308.916666666664</v>
      </c>
      <c r="B14589">
        <v>38.200000000000003</v>
      </c>
      <c r="C14589">
        <v>26.7</v>
      </c>
      <c r="D14589">
        <v>1.8</v>
      </c>
      <c r="E14589">
        <v>7.7</v>
      </c>
      <c r="F14589">
        <v>5</v>
      </c>
      <c r="G14589">
        <v>0</v>
      </c>
      <c r="H14589">
        <v>343</v>
      </c>
      <c r="I14589">
        <v>0.2</v>
      </c>
      <c r="X14589" s="16">
        <f t="shared" si="234"/>
        <v>9.1187500000000021</v>
      </c>
    </row>
    <row r="14590" spans="1:24" x14ac:dyDescent="0.25">
      <c r="A14590" s="1">
        <v>42308.9375</v>
      </c>
      <c r="B14590">
        <v>36.1</v>
      </c>
      <c r="C14590">
        <v>24.2</v>
      </c>
      <c r="D14590">
        <v>1.8</v>
      </c>
      <c r="E14590">
        <v>7.2</v>
      </c>
      <c r="F14590">
        <v>5</v>
      </c>
      <c r="G14590">
        <v>0</v>
      </c>
      <c r="H14590">
        <v>196</v>
      </c>
      <c r="I14590">
        <v>0.2</v>
      </c>
      <c r="X14590" s="16">
        <f t="shared" si="234"/>
        <v>7.8249999999999993</v>
      </c>
    </row>
    <row r="14591" spans="1:24" x14ac:dyDescent="0.25">
      <c r="A14591" s="1">
        <v>42308.958333333336</v>
      </c>
      <c r="B14591">
        <v>49.4</v>
      </c>
      <c r="C14591">
        <v>26.7</v>
      </c>
      <c r="D14591">
        <v>1.7</v>
      </c>
      <c r="E14591">
        <v>6.9</v>
      </c>
      <c r="F14591">
        <v>5</v>
      </c>
      <c r="G14591">
        <v>0</v>
      </c>
      <c r="H14591">
        <v>190</v>
      </c>
      <c r="I14591">
        <v>0.3</v>
      </c>
      <c r="X14591" s="16">
        <f t="shared" si="234"/>
        <v>6.4749999999999996</v>
      </c>
    </row>
    <row r="14592" spans="1:24" x14ac:dyDescent="0.25">
      <c r="A14592" s="1">
        <v>42308.979166666664</v>
      </c>
      <c r="B14592">
        <v>31.8</v>
      </c>
      <c r="C14592">
        <v>21.4</v>
      </c>
      <c r="D14592">
        <v>1.7</v>
      </c>
      <c r="E14592">
        <v>6.7</v>
      </c>
      <c r="F14592">
        <v>5</v>
      </c>
      <c r="G14592">
        <v>0</v>
      </c>
      <c r="H14592">
        <v>131</v>
      </c>
      <c r="I14592">
        <v>0.3</v>
      </c>
      <c r="X14592" s="16">
        <f t="shared" si="234"/>
        <v>5.1937500000000005</v>
      </c>
    </row>
    <row r="14593" spans="1:24" x14ac:dyDescent="0.25">
      <c r="A14593" s="1">
        <v>42309</v>
      </c>
      <c r="B14593">
        <v>23.5</v>
      </c>
      <c r="C14593">
        <v>20.6</v>
      </c>
      <c r="D14593">
        <v>1.6</v>
      </c>
      <c r="E14593">
        <v>6.8</v>
      </c>
      <c r="F14593">
        <v>5</v>
      </c>
      <c r="G14593">
        <v>0</v>
      </c>
      <c r="H14593">
        <v>156</v>
      </c>
      <c r="I14593">
        <v>0.6</v>
      </c>
      <c r="X14593" s="16">
        <f t="shared" si="234"/>
        <v>3.9624999999999995</v>
      </c>
    </row>
    <row r="14594" spans="1:24" x14ac:dyDescent="0.25">
      <c r="A14594" s="1">
        <v>42309.020833333336</v>
      </c>
      <c r="B14594">
        <v>20.9</v>
      </c>
      <c r="C14594">
        <v>17.5</v>
      </c>
      <c r="D14594">
        <v>1.4</v>
      </c>
      <c r="E14594">
        <v>6.5</v>
      </c>
      <c r="F14594">
        <v>5</v>
      </c>
      <c r="G14594">
        <v>0</v>
      </c>
      <c r="H14594">
        <v>163</v>
      </c>
      <c r="I14594">
        <v>0.2</v>
      </c>
      <c r="X14594" s="16">
        <f t="shared" si="234"/>
        <v>3.0499999999999994</v>
      </c>
    </row>
    <row r="14595" spans="1:24" x14ac:dyDescent="0.25">
      <c r="A14595" s="1">
        <v>42309.041666666664</v>
      </c>
      <c r="B14595">
        <v>31.5</v>
      </c>
      <c r="C14595">
        <v>19.2</v>
      </c>
      <c r="D14595">
        <v>1.6</v>
      </c>
      <c r="E14595">
        <v>6</v>
      </c>
      <c r="F14595">
        <v>5</v>
      </c>
      <c r="G14595">
        <v>0</v>
      </c>
      <c r="H14595">
        <v>328</v>
      </c>
      <c r="I14595">
        <v>0.2</v>
      </c>
      <c r="X14595" s="16">
        <f t="shared" si="234"/>
        <v>2.4937500000000004</v>
      </c>
    </row>
    <row r="14596" spans="1:24" x14ac:dyDescent="0.25">
      <c r="A14596" s="1">
        <v>42309.0625</v>
      </c>
      <c r="B14596">
        <v>39.6</v>
      </c>
      <c r="C14596">
        <v>19.899999999999999</v>
      </c>
      <c r="D14596">
        <v>1.8</v>
      </c>
      <c r="E14596">
        <v>5.5</v>
      </c>
      <c r="F14596">
        <v>5</v>
      </c>
      <c r="G14596">
        <v>0</v>
      </c>
      <c r="H14596">
        <v>321</v>
      </c>
      <c r="I14596">
        <v>0.2</v>
      </c>
      <c r="X14596" s="16">
        <f t="shared" si="234"/>
        <v>2.1187499999999999</v>
      </c>
    </row>
    <row r="14597" spans="1:24" x14ac:dyDescent="0.25">
      <c r="A14597" s="1">
        <v>42309.083333333336</v>
      </c>
      <c r="B14597">
        <v>53.4</v>
      </c>
      <c r="C14597">
        <v>24.9</v>
      </c>
      <c r="D14597">
        <v>1.8</v>
      </c>
      <c r="E14597">
        <v>5.5</v>
      </c>
      <c r="F14597">
        <v>5</v>
      </c>
      <c r="G14597">
        <v>0</v>
      </c>
      <c r="H14597">
        <v>170</v>
      </c>
      <c r="I14597">
        <v>0.5</v>
      </c>
      <c r="X14597" s="16">
        <f t="shared" si="234"/>
        <v>1.9125000000000003</v>
      </c>
    </row>
    <row r="14598" spans="1:24" x14ac:dyDescent="0.25">
      <c r="A14598" s="1">
        <v>42309.104166666664</v>
      </c>
      <c r="B14598">
        <v>21.2</v>
      </c>
      <c r="C14598">
        <v>17.2</v>
      </c>
      <c r="D14598">
        <v>1.3</v>
      </c>
      <c r="E14598">
        <v>5.7</v>
      </c>
      <c r="F14598">
        <v>5</v>
      </c>
      <c r="G14598">
        <v>0</v>
      </c>
      <c r="H14598">
        <v>127</v>
      </c>
      <c r="I14598">
        <v>0.7</v>
      </c>
      <c r="X14598" s="16">
        <f t="shared" si="234"/>
        <v>1.8375000000000004</v>
      </c>
    </row>
    <row r="14599" spans="1:24" x14ac:dyDescent="0.25">
      <c r="A14599" s="1">
        <v>42309.125</v>
      </c>
      <c r="B14599">
        <v>52.5</v>
      </c>
      <c r="C14599">
        <v>21.5</v>
      </c>
      <c r="D14599">
        <v>1.7</v>
      </c>
      <c r="E14599">
        <v>4.9000000000000004</v>
      </c>
      <c r="F14599">
        <v>5</v>
      </c>
      <c r="G14599">
        <v>0</v>
      </c>
      <c r="H14599">
        <v>1</v>
      </c>
      <c r="I14599">
        <v>0.3</v>
      </c>
      <c r="X14599" s="16">
        <f t="shared" si="234"/>
        <v>1.7687500000000003</v>
      </c>
    </row>
    <row r="14600" spans="1:24" x14ac:dyDescent="0.25">
      <c r="A14600" s="1">
        <v>42309.145833333336</v>
      </c>
      <c r="B14600">
        <v>52.3</v>
      </c>
      <c r="C14600">
        <v>24.1</v>
      </c>
      <c r="E14600">
        <v>4.5999999999999996</v>
      </c>
      <c r="F14600">
        <v>5</v>
      </c>
      <c r="G14600">
        <v>0</v>
      </c>
      <c r="H14600">
        <v>171</v>
      </c>
      <c r="I14600">
        <v>0.3</v>
      </c>
      <c r="X14600" s="16">
        <f t="shared" si="234"/>
        <v>1.7066666666666668</v>
      </c>
    </row>
    <row r="14601" spans="1:24" x14ac:dyDescent="0.25">
      <c r="A14601" s="1">
        <v>42309.166666666664</v>
      </c>
      <c r="B14601">
        <v>46.9</v>
      </c>
      <c r="C14601">
        <v>22.2</v>
      </c>
      <c r="D14601">
        <v>1.8</v>
      </c>
      <c r="E14601">
        <v>4.8</v>
      </c>
      <c r="F14601">
        <v>5</v>
      </c>
      <c r="G14601">
        <v>0</v>
      </c>
      <c r="H14601">
        <v>49</v>
      </c>
      <c r="I14601">
        <v>0.3</v>
      </c>
      <c r="X14601" s="16">
        <f t="shared" si="234"/>
        <v>1.6666666666666667</v>
      </c>
    </row>
    <row r="14602" spans="1:24" x14ac:dyDescent="0.25">
      <c r="A14602" s="1">
        <v>42309.1875</v>
      </c>
      <c r="B14602">
        <v>64.2</v>
      </c>
      <c r="C14602">
        <v>29.1</v>
      </c>
      <c r="D14602">
        <v>2.1</v>
      </c>
      <c r="E14602">
        <v>4.5</v>
      </c>
      <c r="F14602">
        <v>5</v>
      </c>
      <c r="G14602">
        <v>0</v>
      </c>
      <c r="H14602">
        <v>357</v>
      </c>
      <c r="I14602">
        <v>0.2</v>
      </c>
      <c r="X14602" s="16">
        <f t="shared" si="234"/>
        <v>1.7133333333333336</v>
      </c>
    </row>
    <row r="14603" spans="1:24" x14ac:dyDescent="0.25">
      <c r="A14603" s="1">
        <v>42309.208333333336</v>
      </c>
      <c r="B14603">
        <v>78.099999999999994</v>
      </c>
      <c r="C14603">
        <v>27.8</v>
      </c>
      <c r="D14603">
        <v>1.9</v>
      </c>
      <c r="E14603">
        <v>4.3</v>
      </c>
      <c r="F14603">
        <v>5</v>
      </c>
      <c r="G14603">
        <v>0</v>
      </c>
      <c r="H14603">
        <v>290</v>
      </c>
      <c r="I14603">
        <v>0.4</v>
      </c>
      <c r="X14603" s="16">
        <f t="shared" si="234"/>
        <v>1.72</v>
      </c>
    </row>
    <row r="14604" spans="1:24" x14ac:dyDescent="0.25">
      <c r="A14604" s="1">
        <v>42309.229166666664</v>
      </c>
      <c r="B14604">
        <v>73.3</v>
      </c>
      <c r="C14604">
        <v>25.6</v>
      </c>
      <c r="D14604">
        <v>1.9</v>
      </c>
      <c r="E14604">
        <v>4</v>
      </c>
      <c r="F14604">
        <v>5</v>
      </c>
      <c r="G14604">
        <v>0</v>
      </c>
      <c r="H14604">
        <v>336</v>
      </c>
      <c r="I14604">
        <v>0.3</v>
      </c>
      <c r="X14604" s="16">
        <f t="shared" si="234"/>
        <v>1.7266666666666666</v>
      </c>
    </row>
    <row r="14605" spans="1:24" x14ac:dyDescent="0.25">
      <c r="A14605" s="1">
        <v>42309.25</v>
      </c>
      <c r="B14605">
        <v>52.8</v>
      </c>
      <c r="C14605">
        <v>29.7</v>
      </c>
      <c r="D14605">
        <v>1.8</v>
      </c>
      <c r="E14605">
        <v>4.7</v>
      </c>
      <c r="F14605">
        <v>6</v>
      </c>
      <c r="G14605">
        <v>0</v>
      </c>
      <c r="H14605">
        <v>173</v>
      </c>
      <c r="I14605">
        <v>0.3</v>
      </c>
      <c r="X14605" s="16">
        <f t="shared" si="234"/>
        <v>1.7266666666666668</v>
      </c>
    </row>
    <row r="14606" spans="1:24" x14ac:dyDescent="0.25">
      <c r="A14606" s="1">
        <v>42309.270833333336</v>
      </c>
      <c r="B14606">
        <v>28.7</v>
      </c>
      <c r="C14606">
        <v>22.5</v>
      </c>
      <c r="D14606">
        <v>1.2</v>
      </c>
      <c r="E14606">
        <v>5.0999999999999996</v>
      </c>
      <c r="F14606">
        <v>5</v>
      </c>
      <c r="G14606">
        <v>0</v>
      </c>
      <c r="H14606">
        <v>97</v>
      </c>
      <c r="I14606">
        <v>0.7</v>
      </c>
      <c r="X14606" s="16">
        <f t="shared" si="234"/>
        <v>1.6866666666666668</v>
      </c>
    </row>
    <row r="14607" spans="1:24" x14ac:dyDescent="0.25">
      <c r="A14607" s="1">
        <v>42309.291666666664</v>
      </c>
      <c r="B14607">
        <v>39.6</v>
      </c>
      <c r="C14607">
        <v>28.3</v>
      </c>
      <c r="D14607">
        <v>1.4</v>
      </c>
      <c r="E14607">
        <v>5.3</v>
      </c>
      <c r="F14607">
        <v>6</v>
      </c>
      <c r="G14607">
        <v>0</v>
      </c>
      <c r="H14607">
        <v>116</v>
      </c>
      <c r="I14607">
        <v>0.6</v>
      </c>
      <c r="X14607" s="16">
        <f t="shared" si="234"/>
        <v>1.6666666666666665</v>
      </c>
    </row>
    <row r="14608" spans="1:24" x14ac:dyDescent="0.25">
      <c r="A14608" s="1">
        <v>42309.3125</v>
      </c>
      <c r="B14608">
        <v>7.7</v>
      </c>
      <c r="C14608">
        <v>14.3</v>
      </c>
      <c r="D14608">
        <v>1.2</v>
      </c>
      <c r="E14608">
        <v>5.0999999999999996</v>
      </c>
      <c r="F14608">
        <v>9</v>
      </c>
      <c r="G14608">
        <v>0</v>
      </c>
      <c r="H14608">
        <v>151</v>
      </c>
      <c r="I14608">
        <v>0.9</v>
      </c>
      <c r="X14608" s="16">
        <f t="shared" si="234"/>
        <v>1.6333333333333331</v>
      </c>
    </row>
    <row r="14609" spans="1:24" x14ac:dyDescent="0.25">
      <c r="A14609" s="1">
        <v>42309.333333333336</v>
      </c>
      <c r="B14609">
        <v>7.2</v>
      </c>
      <c r="C14609">
        <v>12.8</v>
      </c>
      <c r="D14609">
        <v>2.2999999999999998</v>
      </c>
      <c r="E14609">
        <v>5.0999999999999996</v>
      </c>
      <c r="F14609">
        <v>20</v>
      </c>
      <c r="G14609">
        <v>0</v>
      </c>
      <c r="H14609">
        <v>140</v>
      </c>
      <c r="I14609">
        <v>0.7</v>
      </c>
      <c r="X14609" s="16">
        <f t="shared" si="234"/>
        <v>1.68</v>
      </c>
    </row>
    <row r="14610" spans="1:24" x14ac:dyDescent="0.25">
      <c r="A14610" s="1">
        <v>42309.354166666664</v>
      </c>
      <c r="B14610">
        <v>10.4</v>
      </c>
      <c r="C14610">
        <v>14.3</v>
      </c>
      <c r="D14610">
        <v>3.1</v>
      </c>
      <c r="E14610">
        <v>5.2</v>
      </c>
      <c r="F14610">
        <v>37</v>
      </c>
      <c r="G14610">
        <v>0</v>
      </c>
      <c r="H14610">
        <v>105</v>
      </c>
      <c r="I14610">
        <v>0.4</v>
      </c>
      <c r="X14610" s="16">
        <f t="shared" si="234"/>
        <v>1.7933333333333332</v>
      </c>
    </row>
    <row r="14611" spans="1:24" x14ac:dyDescent="0.25">
      <c r="A14611" s="1">
        <v>42309.375</v>
      </c>
      <c r="B14611">
        <v>41.9</v>
      </c>
      <c r="C14611">
        <v>20.9</v>
      </c>
      <c r="D14611">
        <v>2.5</v>
      </c>
      <c r="E14611">
        <v>5.0999999999999996</v>
      </c>
      <c r="F14611">
        <v>50</v>
      </c>
      <c r="G14611">
        <v>0</v>
      </c>
      <c r="H14611">
        <v>288</v>
      </c>
      <c r="I14611">
        <v>0.9</v>
      </c>
      <c r="X14611" s="16">
        <f t="shared" ref="X14611:X14674" si="235">AVERAGE(D14596:D14611)</f>
        <v>1.8533333333333333</v>
      </c>
    </row>
    <row r="14612" spans="1:24" x14ac:dyDescent="0.25">
      <c r="A14612" s="1">
        <v>42309.395833333336</v>
      </c>
      <c r="B14612">
        <v>41.8</v>
      </c>
      <c r="C14612">
        <v>25.5</v>
      </c>
      <c r="D14612">
        <v>3.3</v>
      </c>
      <c r="E14612">
        <v>5.0999999999999996</v>
      </c>
      <c r="F14612">
        <v>72</v>
      </c>
      <c r="G14612">
        <v>5.0000000000000001E-3</v>
      </c>
      <c r="H14612">
        <v>290</v>
      </c>
      <c r="I14612">
        <v>0.8</v>
      </c>
      <c r="X14612" s="16">
        <f t="shared" si="235"/>
        <v>1.9533333333333334</v>
      </c>
    </row>
    <row r="14613" spans="1:24" x14ac:dyDescent="0.25">
      <c r="A14613" s="1">
        <v>42309.416666666664</v>
      </c>
      <c r="B14613">
        <v>40.1</v>
      </c>
      <c r="C14613">
        <v>26</v>
      </c>
      <c r="D14613">
        <v>3.9</v>
      </c>
      <c r="E14613">
        <v>5.3</v>
      </c>
      <c r="F14613">
        <v>96</v>
      </c>
      <c r="G14613">
        <v>0</v>
      </c>
      <c r="H14613">
        <v>314</v>
      </c>
      <c r="I14613">
        <v>0.9</v>
      </c>
      <c r="X14613" s="16">
        <f t="shared" si="235"/>
        <v>2.0933333333333333</v>
      </c>
    </row>
    <row r="14614" spans="1:24" x14ac:dyDescent="0.25">
      <c r="A14614" s="1">
        <v>42309.4375</v>
      </c>
      <c r="B14614">
        <v>35.5</v>
      </c>
      <c r="C14614">
        <v>25.8</v>
      </c>
      <c r="D14614">
        <v>4.4000000000000004</v>
      </c>
      <c r="E14614">
        <v>5.5</v>
      </c>
      <c r="F14614">
        <v>114</v>
      </c>
      <c r="G14614">
        <v>0.01</v>
      </c>
      <c r="H14614">
        <v>317</v>
      </c>
      <c r="I14614">
        <v>1</v>
      </c>
      <c r="X14614" s="16">
        <f t="shared" si="235"/>
        <v>2.2999999999999998</v>
      </c>
    </row>
    <row r="14615" spans="1:24" x14ac:dyDescent="0.25">
      <c r="A14615" s="1">
        <v>42309.458333333336</v>
      </c>
      <c r="B14615">
        <v>39</v>
      </c>
      <c r="C14615">
        <v>27.4</v>
      </c>
      <c r="D14615">
        <v>5.0999999999999996</v>
      </c>
      <c r="E14615">
        <v>5.7</v>
      </c>
      <c r="F14615">
        <v>138</v>
      </c>
      <c r="G14615">
        <v>0</v>
      </c>
      <c r="H14615">
        <v>307</v>
      </c>
      <c r="I14615">
        <v>0.7</v>
      </c>
      <c r="X14615" s="16">
        <f t="shared" si="235"/>
        <v>2.5266666666666668</v>
      </c>
    </row>
    <row r="14616" spans="1:24" x14ac:dyDescent="0.25">
      <c r="A14616" s="1">
        <v>42309.479166666664</v>
      </c>
      <c r="B14616">
        <v>38.1</v>
      </c>
      <c r="C14616">
        <v>28.4</v>
      </c>
      <c r="D14616">
        <v>5</v>
      </c>
      <c r="E14616">
        <v>6</v>
      </c>
      <c r="F14616">
        <v>131</v>
      </c>
      <c r="G14616">
        <v>0</v>
      </c>
      <c r="H14616">
        <v>315</v>
      </c>
      <c r="I14616">
        <v>1.1000000000000001</v>
      </c>
      <c r="X14616" s="16">
        <f t="shared" si="235"/>
        <v>2.6812500000000004</v>
      </c>
    </row>
    <row r="14617" spans="1:24" x14ac:dyDescent="0.25">
      <c r="A14617" s="1">
        <v>42309.5</v>
      </c>
      <c r="B14617">
        <v>33.700000000000003</v>
      </c>
      <c r="C14617">
        <v>27.3</v>
      </c>
      <c r="D14617">
        <v>5.4</v>
      </c>
      <c r="E14617">
        <v>6</v>
      </c>
      <c r="F14617">
        <v>133</v>
      </c>
      <c r="G14617">
        <v>0</v>
      </c>
      <c r="H14617">
        <v>316</v>
      </c>
      <c r="I14617">
        <v>1.3</v>
      </c>
      <c r="X14617" s="16">
        <f t="shared" si="235"/>
        <v>2.90625</v>
      </c>
    </row>
    <row r="14618" spans="1:24" x14ac:dyDescent="0.25">
      <c r="A14618" s="1">
        <v>42309.520833333336</v>
      </c>
      <c r="B14618">
        <v>44.1</v>
      </c>
      <c r="C14618">
        <v>30.8</v>
      </c>
      <c r="D14618">
        <v>4.0999999999999996</v>
      </c>
      <c r="E14618">
        <v>6.2</v>
      </c>
      <c r="F14618">
        <v>98</v>
      </c>
      <c r="G14618">
        <v>0</v>
      </c>
      <c r="H14618">
        <v>311</v>
      </c>
      <c r="I14618">
        <v>1</v>
      </c>
      <c r="X14618" s="16">
        <f t="shared" si="235"/>
        <v>3.03125</v>
      </c>
    </row>
    <row r="14619" spans="1:24" x14ac:dyDescent="0.25">
      <c r="A14619" s="1">
        <v>42309.541666666664</v>
      </c>
      <c r="B14619">
        <v>47.4</v>
      </c>
      <c r="C14619">
        <v>32.200000000000003</v>
      </c>
      <c r="D14619">
        <v>4.5999999999999996</v>
      </c>
      <c r="E14619">
        <v>6.3</v>
      </c>
      <c r="F14619">
        <v>119</v>
      </c>
      <c r="G14619">
        <v>0</v>
      </c>
      <c r="H14619">
        <v>286</v>
      </c>
      <c r="I14619">
        <v>0.6</v>
      </c>
      <c r="X14619" s="16">
        <f t="shared" si="235"/>
        <v>3.2</v>
      </c>
    </row>
    <row r="14620" spans="1:24" x14ac:dyDescent="0.25">
      <c r="A14620" s="1">
        <v>42309.5625</v>
      </c>
      <c r="B14620">
        <v>35.6</v>
      </c>
      <c r="C14620">
        <v>28.9</v>
      </c>
      <c r="D14620">
        <v>5.2</v>
      </c>
      <c r="E14620">
        <v>6.7</v>
      </c>
      <c r="F14620">
        <v>144</v>
      </c>
      <c r="G14620">
        <v>0</v>
      </c>
      <c r="H14620">
        <v>336</v>
      </c>
      <c r="I14620">
        <v>0.7</v>
      </c>
      <c r="X14620" s="16">
        <f t="shared" si="235"/>
        <v>3.4062500000000004</v>
      </c>
    </row>
    <row r="14621" spans="1:24" x14ac:dyDescent="0.25">
      <c r="A14621" s="1">
        <v>42309.583333333336</v>
      </c>
      <c r="B14621">
        <v>39</v>
      </c>
      <c r="C14621">
        <v>30</v>
      </c>
      <c r="D14621">
        <v>4.8</v>
      </c>
      <c r="E14621">
        <v>6.8</v>
      </c>
      <c r="F14621">
        <v>118</v>
      </c>
      <c r="G14621">
        <v>0</v>
      </c>
      <c r="H14621">
        <v>325</v>
      </c>
      <c r="I14621">
        <v>1.1000000000000001</v>
      </c>
      <c r="X14621" s="16">
        <f t="shared" si="235"/>
        <v>3.59375</v>
      </c>
    </row>
    <row r="14622" spans="1:24" x14ac:dyDescent="0.25">
      <c r="A14622" s="1">
        <v>42309.604166666664</v>
      </c>
      <c r="B14622">
        <v>38.700000000000003</v>
      </c>
      <c r="C14622">
        <v>31</v>
      </c>
      <c r="D14622">
        <v>5.4</v>
      </c>
      <c r="E14622">
        <v>7.2</v>
      </c>
      <c r="F14622">
        <v>131</v>
      </c>
      <c r="G14622">
        <v>0</v>
      </c>
      <c r="H14622">
        <v>329</v>
      </c>
      <c r="I14622">
        <v>0.9</v>
      </c>
      <c r="X14622" s="16">
        <f t="shared" si="235"/>
        <v>3.8562500000000002</v>
      </c>
    </row>
    <row r="14623" spans="1:24" x14ac:dyDescent="0.25">
      <c r="A14623" s="1">
        <v>42309.625</v>
      </c>
      <c r="B14623">
        <v>44.3</v>
      </c>
      <c r="C14623">
        <v>33.1</v>
      </c>
      <c r="D14623">
        <v>5</v>
      </c>
      <c r="E14623">
        <v>7.3</v>
      </c>
      <c r="F14623">
        <v>106</v>
      </c>
      <c r="G14623">
        <v>0</v>
      </c>
      <c r="H14623">
        <v>309</v>
      </c>
      <c r="I14623">
        <v>1.1000000000000001</v>
      </c>
      <c r="X14623" s="16">
        <f t="shared" si="235"/>
        <v>4.0812499999999998</v>
      </c>
    </row>
    <row r="14624" spans="1:24" x14ac:dyDescent="0.25">
      <c r="A14624" s="1">
        <v>42309.645833333336</v>
      </c>
      <c r="B14624">
        <v>37.700000000000003</v>
      </c>
      <c r="C14624">
        <v>33.5</v>
      </c>
      <c r="D14624">
        <v>4.5</v>
      </c>
      <c r="E14624">
        <v>7.6</v>
      </c>
      <c r="F14624">
        <v>73</v>
      </c>
      <c r="G14624">
        <v>0</v>
      </c>
      <c r="H14624">
        <v>331</v>
      </c>
      <c r="I14624">
        <v>0.6</v>
      </c>
      <c r="X14624" s="16">
        <f t="shared" si="235"/>
        <v>4.2874999999999996</v>
      </c>
    </row>
    <row r="14625" spans="1:24" x14ac:dyDescent="0.25">
      <c r="A14625" s="1">
        <v>42309.666666666664</v>
      </c>
      <c r="B14625">
        <v>29.3</v>
      </c>
      <c r="C14625">
        <v>31.2</v>
      </c>
      <c r="D14625">
        <v>3.5</v>
      </c>
      <c r="E14625">
        <v>7.6</v>
      </c>
      <c r="F14625">
        <v>51</v>
      </c>
      <c r="G14625">
        <v>0</v>
      </c>
      <c r="H14625">
        <v>358</v>
      </c>
      <c r="I14625">
        <v>1</v>
      </c>
      <c r="X14625" s="16">
        <f t="shared" si="235"/>
        <v>4.3624999999999998</v>
      </c>
    </row>
    <row r="14626" spans="1:24" x14ac:dyDescent="0.25">
      <c r="A14626" s="1">
        <v>42309.6875</v>
      </c>
      <c r="B14626">
        <v>33.1</v>
      </c>
      <c r="C14626">
        <v>32.700000000000003</v>
      </c>
      <c r="D14626">
        <v>2.4</v>
      </c>
      <c r="E14626">
        <v>7.2</v>
      </c>
      <c r="F14626">
        <v>26</v>
      </c>
      <c r="G14626">
        <v>0</v>
      </c>
      <c r="H14626">
        <v>2</v>
      </c>
      <c r="I14626">
        <v>1.1000000000000001</v>
      </c>
      <c r="X14626" s="16">
        <f t="shared" si="235"/>
        <v>4.3187500000000005</v>
      </c>
    </row>
    <row r="14627" spans="1:24" x14ac:dyDescent="0.25">
      <c r="A14627" s="1">
        <v>42309.708333333336</v>
      </c>
      <c r="B14627">
        <v>32.700000000000003</v>
      </c>
      <c r="C14627">
        <v>33.299999999999997</v>
      </c>
      <c r="D14627">
        <v>2</v>
      </c>
      <c r="E14627">
        <v>6.7</v>
      </c>
      <c r="F14627">
        <v>11</v>
      </c>
      <c r="G14627">
        <v>0</v>
      </c>
      <c r="H14627">
        <v>329</v>
      </c>
      <c r="I14627">
        <v>1</v>
      </c>
      <c r="X14627" s="16">
        <f t="shared" si="235"/>
        <v>4.2875000000000005</v>
      </c>
    </row>
    <row r="14628" spans="1:24" x14ac:dyDescent="0.25">
      <c r="A14628" s="1">
        <v>42309.729166666664</v>
      </c>
      <c r="B14628">
        <v>53.6</v>
      </c>
      <c r="C14628">
        <v>38.299999999999997</v>
      </c>
      <c r="D14628">
        <v>1.6</v>
      </c>
      <c r="E14628">
        <v>6.3</v>
      </c>
      <c r="F14628">
        <v>6</v>
      </c>
      <c r="G14628">
        <v>0</v>
      </c>
      <c r="H14628">
        <v>290</v>
      </c>
      <c r="I14628">
        <v>1</v>
      </c>
      <c r="X14628" s="16">
        <f t="shared" si="235"/>
        <v>4.1812499999999995</v>
      </c>
    </row>
    <row r="14629" spans="1:24" x14ac:dyDescent="0.25">
      <c r="A14629" s="1">
        <v>42309.75</v>
      </c>
      <c r="B14629">
        <v>40.1</v>
      </c>
      <c r="C14629">
        <v>36.200000000000003</v>
      </c>
      <c r="D14629">
        <v>1.4</v>
      </c>
      <c r="E14629">
        <v>6.3</v>
      </c>
      <c r="F14629">
        <v>5</v>
      </c>
      <c r="G14629">
        <v>0</v>
      </c>
      <c r="H14629">
        <v>305</v>
      </c>
      <c r="I14629">
        <v>0.8</v>
      </c>
      <c r="X14629" s="16">
        <f t="shared" si="235"/>
        <v>4.0250000000000004</v>
      </c>
    </row>
    <row r="14630" spans="1:24" x14ac:dyDescent="0.25">
      <c r="A14630" s="1">
        <v>42309.770833333336</v>
      </c>
      <c r="B14630">
        <v>32.200000000000003</v>
      </c>
      <c r="C14630">
        <v>33</v>
      </c>
      <c r="D14630">
        <v>1.5</v>
      </c>
      <c r="E14630">
        <v>6.1</v>
      </c>
      <c r="F14630">
        <v>5</v>
      </c>
      <c r="G14630">
        <v>0</v>
      </c>
      <c r="H14630">
        <v>313</v>
      </c>
      <c r="I14630">
        <v>1.4</v>
      </c>
      <c r="X14630" s="16">
        <f t="shared" si="235"/>
        <v>3.84375</v>
      </c>
    </row>
    <row r="14631" spans="1:24" x14ac:dyDescent="0.25">
      <c r="A14631" s="1">
        <v>42309.791666666664</v>
      </c>
      <c r="B14631">
        <v>38.299999999999997</v>
      </c>
      <c r="C14631">
        <v>34.700000000000003</v>
      </c>
      <c r="D14631">
        <v>1.6</v>
      </c>
      <c r="E14631">
        <v>6.2</v>
      </c>
      <c r="F14631">
        <v>5</v>
      </c>
      <c r="G14631">
        <v>0</v>
      </c>
      <c r="H14631">
        <v>309</v>
      </c>
      <c r="I14631">
        <v>1</v>
      </c>
      <c r="X14631" s="16">
        <f t="shared" si="235"/>
        <v>3.625</v>
      </c>
    </row>
    <row r="14632" spans="1:24" x14ac:dyDescent="0.25">
      <c r="A14632" s="1">
        <v>42309.8125</v>
      </c>
      <c r="B14632">
        <v>38.9</v>
      </c>
      <c r="C14632">
        <v>36.799999999999997</v>
      </c>
      <c r="D14632">
        <v>1.5</v>
      </c>
      <c r="E14632">
        <v>6.2</v>
      </c>
      <c r="F14632">
        <v>5</v>
      </c>
      <c r="G14632">
        <v>0</v>
      </c>
      <c r="H14632">
        <v>304</v>
      </c>
      <c r="I14632">
        <v>0.9</v>
      </c>
      <c r="X14632" s="16">
        <f t="shared" si="235"/>
        <v>3.40625</v>
      </c>
    </row>
    <row r="14633" spans="1:24" x14ac:dyDescent="0.25">
      <c r="A14633" s="1">
        <v>42309.833333333336</v>
      </c>
      <c r="B14633">
        <v>37.4</v>
      </c>
      <c r="C14633">
        <v>34.6</v>
      </c>
      <c r="D14633">
        <v>1.6</v>
      </c>
      <c r="E14633">
        <v>6.1</v>
      </c>
      <c r="F14633">
        <v>5</v>
      </c>
      <c r="G14633">
        <v>0</v>
      </c>
      <c r="H14633">
        <v>311</v>
      </c>
      <c r="I14633">
        <v>0.8</v>
      </c>
      <c r="X14633" s="16">
        <f t="shared" si="235"/>
        <v>3.1687500000000002</v>
      </c>
    </row>
    <row r="14634" spans="1:24" x14ac:dyDescent="0.25">
      <c r="A14634" s="1">
        <v>42309.854166666664</v>
      </c>
      <c r="B14634">
        <v>40.5</v>
      </c>
      <c r="C14634">
        <v>34.9</v>
      </c>
      <c r="D14634">
        <v>1.3</v>
      </c>
      <c r="E14634">
        <v>5.8</v>
      </c>
      <c r="F14634">
        <v>5</v>
      </c>
      <c r="G14634">
        <v>0</v>
      </c>
      <c r="H14634">
        <v>342</v>
      </c>
      <c r="I14634">
        <v>0.9</v>
      </c>
      <c r="X14634" s="16">
        <f t="shared" si="235"/>
        <v>2.9937499999999999</v>
      </c>
    </row>
    <row r="14635" spans="1:24" x14ac:dyDescent="0.25">
      <c r="A14635" s="1">
        <v>42309.875</v>
      </c>
      <c r="B14635">
        <v>40.799999999999997</v>
      </c>
      <c r="C14635">
        <v>33.4</v>
      </c>
      <c r="D14635">
        <v>1.2</v>
      </c>
      <c r="E14635">
        <v>5.7</v>
      </c>
      <c r="F14635">
        <v>5</v>
      </c>
      <c r="G14635">
        <v>0</v>
      </c>
      <c r="H14635">
        <v>357</v>
      </c>
      <c r="I14635">
        <v>1</v>
      </c>
      <c r="X14635" s="16">
        <f t="shared" si="235"/>
        <v>2.78125</v>
      </c>
    </row>
    <row r="14636" spans="1:24" x14ac:dyDescent="0.25">
      <c r="A14636" s="1">
        <v>42309.895833333336</v>
      </c>
      <c r="B14636">
        <v>40.6</v>
      </c>
      <c r="C14636">
        <v>32.299999999999997</v>
      </c>
      <c r="D14636">
        <v>1.4</v>
      </c>
      <c r="E14636">
        <v>5.6</v>
      </c>
      <c r="F14636">
        <v>5</v>
      </c>
      <c r="G14636">
        <v>0</v>
      </c>
      <c r="H14636">
        <v>331</v>
      </c>
      <c r="I14636">
        <v>0.6</v>
      </c>
      <c r="X14636" s="16">
        <f t="shared" si="235"/>
        <v>2.5437499999999997</v>
      </c>
    </row>
    <row r="14637" spans="1:24" x14ac:dyDescent="0.25">
      <c r="A14637" s="1">
        <v>42309.916666666664</v>
      </c>
      <c r="B14637">
        <v>32.299999999999997</v>
      </c>
      <c r="C14637">
        <v>29.7</v>
      </c>
      <c r="D14637">
        <v>1.3</v>
      </c>
      <c r="E14637">
        <v>5.4</v>
      </c>
      <c r="F14637">
        <v>5</v>
      </c>
      <c r="G14637">
        <v>0</v>
      </c>
      <c r="H14637">
        <v>25</v>
      </c>
      <c r="I14637">
        <v>0.6</v>
      </c>
      <c r="X14637" s="16">
        <f t="shared" si="235"/>
        <v>2.3249999999999997</v>
      </c>
    </row>
    <row r="14638" spans="1:24" x14ac:dyDescent="0.25">
      <c r="A14638" s="1">
        <v>42309.9375</v>
      </c>
      <c r="B14638">
        <v>35.299999999999997</v>
      </c>
      <c r="C14638">
        <v>30.4</v>
      </c>
      <c r="D14638">
        <v>1</v>
      </c>
      <c r="E14638">
        <v>5.2</v>
      </c>
      <c r="F14638">
        <v>5</v>
      </c>
      <c r="G14638">
        <v>0</v>
      </c>
      <c r="H14638">
        <v>17</v>
      </c>
      <c r="I14638">
        <v>0.5</v>
      </c>
      <c r="X14638" s="16">
        <f t="shared" si="235"/>
        <v>2.0499999999999998</v>
      </c>
    </row>
    <row r="14639" spans="1:24" x14ac:dyDescent="0.25">
      <c r="A14639" s="1">
        <v>42309.958333333336</v>
      </c>
      <c r="B14639">
        <v>34</v>
      </c>
      <c r="C14639">
        <v>30.1</v>
      </c>
      <c r="D14639">
        <v>0.7</v>
      </c>
      <c r="E14639">
        <v>5.0999999999999996</v>
      </c>
      <c r="F14639">
        <v>5</v>
      </c>
      <c r="G14639">
        <v>5.0000000000000001E-3</v>
      </c>
      <c r="H14639">
        <v>18</v>
      </c>
      <c r="I14639">
        <v>0.6</v>
      </c>
      <c r="X14639" s="16">
        <f t="shared" si="235"/>
        <v>1.78125</v>
      </c>
    </row>
    <row r="14640" spans="1:24" x14ac:dyDescent="0.25">
      <c r="A14640" s="1">
        <v>42309.979166666664</v>
      </c>
      <c r="B14640">
        <v>34.799999999999997</v>
      </c>
      <c r="C14640">
        <v>30.9</v>
      </c>
      <c r="D14640">
        <v>1.2</v>
      </c>
      <c r="E14640">
        <v>4.8</v>
      </c>
      <c r="F14640">
        <v>5</v>
      </c>
      <c r="G14640">
        <v>0.01</v>
      </c>
      <c r="H14640">
        <v>339</v>
      </c>
      <c r="I14640">
        <v>0.7</v>
      </c>
      <c r="X14640" s="16">
        <f t="shared" si="235"/>
        <v>1.575</v>
      </c>
    </row>
    <row r="14641" spans="1:24" x14ac:dyDescent="0.25">
      <c r="A14641" s="1">
        <v>42310</v>
      </c>
      <c r="B14641">
        <v>32.9</v>
      </c>
      <c r="C14641">
        <v>30.7</v>
      </c>
      <c r="D14641">
        <v>1.2</v>
      </c>
      <c r="E14641">
        <v>4.8</v>
      </c>
      <c r="F14641">
        <v>5</v>
      </c>
      <c r="G14641">
        <v>1.4999999999999999E-2</v>
      </c>
      <c r="H14641">
        <v>15</v>
      </c>
      <c r="I14641">
        <v>0.3</v>
      </c>
      <c r="X14641" s="16">
        <f t="shared" si="235"/>
        <v>1.4312499999999999</v>
      </c>
    </row>
    <row r="14642" spans="1:24" x14ac:dyDescent="0.25">
      <c r="A14642" s="1">
        <v>42310.020833333336</v>
      </c>
      <c r="B14642">
        <v>31.4</v>
      </c>
      <c r="C14642">
        <v>31.3</v>
      </c>
      <c r="D14642">
        <v>1.3</v>
      </c>
      <c r="E14642">
        <v>4.7</v>
      </c>
      <c r="F14642">
        <v>5</v>
      </c>
      <c r="G14642">
        <v>0.02</v>
      </c>
      <c r="H14642">
        <v>290</v>
      </c>
      <c r="I14642">
        <v>0.3</v>
      </c>
      <c r="X14642" s="16">
        <f t="shared" si="235"/>
        <v>1.3624999999999998</v>
      </c>
    </row>
    <row r="14643" spans="1:24" x14ac:dyDescent="0.25">
      <c r="A14643" s="1">
        <v>42310.041666666664</v>
      </c>
      <c r="B14643">
        <v>33.700000000000003</v>
      </c>
      <c r="C14643">
        <v>32.6</v>
      </c>
      <c r="D14643">
        <v>1.2</v>
      </c>
      <c r="E14643">
        <v>4.8</v>
      </c>
      <c r="F14643">
        <v>5</v>
      </c>
      <c r="G14643">
        <v>0.01</v>
      </c>
      <c r="H14643">
        <v>308</v>
      </c>
      <c r="I14643">
        <v>0.7</v>
      </c>
      <c r="X14643" s="16">
        <f t="shared" si="235"/>
        <v>1.3125</v>
      </c>
    </row>
    <row r="14644" spans="1:24" x14ac:dyDescent="0.25">
      <c r="A14644" s="1">
        <v>42310.0625</v>
      </c>
      <c r="B14644">
        <v>32</v>
      </c>
      <c r="C14644">
        <v>32.700000000000003</v>
      </c>
      <c r="D14644">
        <v>1.2</v>
      </c>
      <c r="E14644">
        <v>4.5999999999999996</v>
      </c>
      <c r="F14644">
        <v>5</v>
      </c>
      <c r="G14644">
        <v>0.01</v>
      </c>
      <c r="H14644">
        <v>307</v>
      </c>
      <c r="I14644">
        <v>0.7</v>
      </c>
      <c r="X14644" s="16">
        <f t="shared" si="235"/>
        <v>1.2874999999999999</v>
      </c>
    </row>
    <row r="14645" spans="1:24" x14ac:dyDescent="0.25">
      <c r="A14645" s="1">
        <v>42310.083333333336</v>
      </c>
      <c r="B14645">
        <v>30</v>
      </c>
      <c r="C14645">
        <v>30.3</v>
      </c>
      <c r="D14645">
        <v>1.2</v>
      </c>
      <c r="E14645">
        <v>4.8</v>
      </c>
      <c r="F14645">
        <v>5</v>
      </c>
      <c r="G14645">
        <v>0.01</v>
      </c>
      <c r="H14645">
        <v>283</v>
      </c>
      <c r="I14645">
        <v>0.5</v>
      </c>
      <c r="X14645" s="16">
        <f t="shared" si="235"/>
        <v>1.2749999999999997</v>
      </c>
    </row>
    <row r="14646" spans="1:24" x14ac:dyDescent="0.25">
      <c r="A14646" s="1">
        <v>42310.104166666664</v>
      </c>
      <c r="B14646">
        <v>25.8</v>
      </c>
      <c r="C14646">
        <v>25.4</v>
      </c>
      <c r="D14646">
        <v>1.1000000000000001</v>
      </c>
      <c r="E14646">
        <v>4.8</v>
      </c>
      <c r="F14646">
        <v>5</v>
      </c>
      <c r="G14646">
        <v>0.01</v>
      </c>
      <c r="H14646">
        <v>35</v>
      </c>
      <c r="I14646">
        <v>0.4</v>
      </c>
      <c r="X14646" s="16">
        <f t="shared" si="235"/>
        <v>1.25</v>
      </c>
    </row>
    <row r="14647" spans="1:24" x14ac:dyDescent="0.25">
      <c r="A14647" s="1">
        <v>42310.125</v>
      </c>
      <c r="B14647">
        <v>14.7</v>
      </c>
      <c r="C14647">
        <v>21.1</v>
      </c>
      <c r="D14647">
        <v>1</v>
      </c>
      <c r="E14647">
        <v>4.5999999999999996</v>
      </c>
      <c r="F14647">
        <v>5</v>
      </c>
      <c r="G14647">
        <v>5.0000000000000001E-3</v>
      </c>
      <c r="H14647">
        <v>88</v>
      </c>
      <c r="I14647">
        <v>0.7</v>
      </c>
      <c r="X14647" s="16">
        <f t="shared" si="235"/>
        <v>1.2124999999999999</v>
      </c>
    </row>
    <row r="14648" spans="1:24" x14ac:dyDescent="0.25">
      <c r="A14648" s="1">
        <v>42310.145833333336</v>
      </c>
      <c r="B14648">
        <v>14.8</v>
      </c>
      <c r="C14648">
        <v>22.4</v>
      </c>
      <c r="D14648">
        <v>1.1000000000000001</v>
      </c>
      <c r="E14648">
        <v>4.5</v>
      </c>
      <c r="F14648">
        <v>5</v>
      </c>
      <c r="G14648">
        <v>5.0000000000000001E-3</v>
      </c>
      <c r="H14648">
        <v>147</v>
      </c>
      <c r="I14648">
        <v>0.3</v>
      </c>
      <c r="X14648" s="16">
        <f t="shared" si="235"/>
        <v>1.1875</v>
      </c>
    </row>
    <row r="14649" spans="1:24" x14ac:dyDescent="0.25">
      <c r="A14649" s="1">
        <v>42310.166666666664</v>
      </c>
      <c r="B14649">
        <v>24.4</v>
      </c>
      <c r="C14649">
        <v>27.1</v>
      </c>
      <c r="D14649">
        <v>1.3</v>
      </c>
      <c r="E14649">
        <v>4.5</v>
      </c>
      <c r="F14649">
        <v>5</v>
      </c>
      <c r="G14649">
        <v>0.01</v>
      </c>
      <c r="H14649">
        <v>333</v>
      </c>
      <c r="I14649">
        <v>0.3</v>
      </c>
      <c r="X14649" s="16">
        <f t="shared" si="235"/>
        <v>1.16875</v>
      </c>
    </row>
    <row r="14650" spans="1:24" x14ac:dyDescent="0.25">
      <c r="A14650" s="1">
        <v>42310.1875</v>
      </c>
      <c r="B14650">
        <v>27.6</v>
      </c>
      <c r="C14650">
        <v>28.9</v>
      </c>
      <c r="E14650">
        <v>4.3</v>
      </c>
      <c r="F14650">
        <v>5</v>
      </c>
      <c r="G14650">
        <v>0.01</v>
      </c>
      <c r="H14650">
        <v>346</v>
      </c>
      <c r="I14650">
        <v>0.6</v>
      </c>
      <c r="X14650" s="16">
        <f t="shared" si="235"/>
        <v>1.1599999999999999</v>
      </c>
    </row>
    <row r="14651" spans="1:24" x14ac:dyDescent="0.25">
      <c r="A14651" s="1">
        <v>42310.208333333336</v>
      </c>
      <c r="B14651">
        <v>29.3</v>
      </c>
      <c r="C14651">
        <v>30.8</v>
      </c>
      <c r="D14651">
        <v>1.3</v>
      </c>
      <c r="E14651">
        <v>3.9</v>
      </c>
      <c r="F14651">
        <v>5</v>
      </c>
      <c r="G14651">
        <v>5.0000000000000001E-3</v>
      </c>
      <c r="H14651">
        <v>342</v>
      </c>
      <c r="I14651">
        <v>0.8</v>
      </c>
      <c r="X14651" s="16">
        <f t="shared" si="235"/>
        <v>1.1666666666666667</v>
      </c>
    </row>
    <row r="14652" spans="1:24" x14ac:dyDescent="0.25">
      <c r="A14652" s="1">
        <v>42310.229166666664</v>
      </c>
      <c r="B14652">
        <v>29.3</v>
      </c>
      <c r="C14652">
        <v>29.9</v>
      </c>
      <c r="D14652">
        <v>1.4</v>
      </c>
      <c r="E14652">
        <v>3.5</v>
      </c>
      <c r="F14652">
        <v>5</v>
      </c>
      <c r="G14652">
        <v>5.0000000000000001E-3</v>
      </c>
      <c r="H14652">
        <v>356</v>
      </c>
      <c r="I14652">
        <v>1</v>
      </c>
      <c r="X14652" s="16">
        <f t="shared" si="235"/>
        <v>1.1666666666666665</v>
      </c>
    </row>
    <row r="14653" spans="1:24" x14ac:dyDescent="0.25">
      <c r="A14653" s="1">
        <v>42310.25</v>
      </c>
      <c r="B14653">
        <v>32.9</v>
      </c>
      <c r="C14653">
        <v>33.299999999999997</v>
      </c>
      <c r="D14653">
        <v>1.4</v>
      </c>
      <c r="E14653">
        <v>3.2</v>
      </c>
      <c r="F14653">
        <v>5</v>
      </c>
      <c r="G14653">
        <v>5.0000000000000001E-3</v>
      </c>
      <c r="H14653">
        <v>334</v>
      </c>
      <c r="I14653">
        <v>0.8</v>
      </c>
      <c r="X14653" s="16">
        <f t="shared" si="235"/>
        <v>1.1733333333333331</v>
      </c>
    </row>
    <row r="14654" spans="1:24" x14ac:dyDescent="0.25">
      <c r="A14654" s="1">
        <v>42310.270833333336</v>
      </c>
      <c r="B14654">
        <v>46.3</v>
      </c>
      <c r="C14654">
        <v>33.6</v>
      </c>
      <c r="D14654">
        <v>1.3</v>
      </c>
      <c r="E14654">
        <v>3</v>
      </c>
      <c r="F14654">
        <v>6</v>
      </c>
      <c r="G14654">
        <v>5.0000000000000001E-3</v>
      </c>
      <c r="H14654">
        <v>319</v>
      </c>
      <c r="I14654">
        <v>0.9</v>
      </c>
      <c r="X14654" s="16">
        <f t="shared" si="235"/>
        <v>1.1933333333333336</v>
      </c>
    </row>
    <row r="14655" spans="1:24" x14ac:dyDescent="0.25">
      <c r="A14655" s="1">
        <v>42310.291666666664</v>
      </c>
      <c r="B14655">
        <v>53.5</v>
      </c>
      <c r="C14655">
        <v>36.5</v>
      </c>
      <c r="D14655">
        <v>1.3</v>
      </c>
      <c r="E14655">
        <v>3</v>
      </c>
      <c r="F14655">
        <v>6</v>
      </c>
      <c r="G14655">
        <v>5.0000000000000001E-3</v>
      </c>
      <c r="H14655">
        <v>303</v>
      </c>
      <c r="I14655">
        <v>0.7</v>
      </c>
      <c r="X14655" s="16">
        <f t="shared" si="235"/>
        <v>1.2333333333333336</v>
      </c>
    </row>
    <row r="14656" spans="1:24" x14ac:dyDescent="0.25">
      <c r="A14656" s="1">
        <v>42310.3125</v>
      </c>
      <c r="B14656">
        <v>56.7</v>
      </c>
      <c r="C14656">
        <v>37.4</v>
      </c>
      <c r="D14656">
        <v>1.4</v>
      </c>
      <c r="E14656">
        <v>3</v>
      </c>
      <c r="F14656">
        <v>8</v>
      </c>
      <c r="G14656">
        <v>0</v>
      </c>
      <c r="H14656">
        <v>332</v>
      </c>
      <c r="I14656">
        <v>0.7</v>
      </c>
      <c r="X14656" s="16">
        <f t="shared" si="235"/>
        <v>1.2466666666666668</v>
      </c>
    </row>
    <row r="14657" spans="1:24" x14ac:dyDescent="0.25">
      <c r="A14657" s="1">
        <v>42310.333333333336</v>
      </c>
      <c r="B14657">
        <v>59.6</v>
      </c>
      <c r="C14657">
        <v>34.299999999999997</v>
      </c>
      <c r="D14657">
        <v>1.7</v>
      </c>
      <c r="E14657">
        <v>3</v>
      </c>
      <c r="F14657">
        <v>16</v>
      </c>
      <c r="G14657">
        <v>5.0000000000000001E-3</v>
      </c>
      <c r="H14657">
        <v>329</v>
      </c>
      <c r="I14657">
        <v>0.7</v>
      </c>
      <c r="X14657" s="16">
        <f t="shared" si="235"/>
        <v>1.28</v>
      </c>
    </row>
    <row r="14658" spans="1:24" x14ac:dyDescent="0.25">
      <c r="A14658" s="1">
        <v>42310.354166666664</v>
      </c>
      <c r="B14658">
        <v>57.2</v>
      </c>
      <c r="C14658">
        <v>34.6</v>
      </c>
      <c r="D14658">
        <v>2.1</v>
      </c>
      <c r="E14658">
        <v>3.2</v>
      </c>
      <c r="F14658">
        <v>32</v>
      </c>
      <c r="G14658">
        <v>0</v>
      </c>
      <c r="H14658">
        <v>326</v>
      </c>
      <c r="I14658">
        <v>0.2</v>
      </c>
      <c r="X14658" s="16">
        <f t="shared" si="235"/>
        <v>1.3333333333333335</v>
      </c>
    </row>
    <row r="14659" spans="1:24" x14ac:dyDescent="0.25">
      <c r="A14659" s="1">
        <v>42310.375</v>
      </c>
      <c r="B14659">
        <v>62.5</v>
      </c>
      <c r="C14659">
        <v>32.9</v>
      </c>
      <c r="D14659">
        <v>2.4</v>
      </c>
      <c r="E14659">
        <v>3.4</v>
      </c>
      <c r="F14659">
        <v>43</v>
      </c>
      <c r="G14659">
        <v>5.0000000000000001E-3</v>
      </c>
      <c r="H14659">
        <v>343</v>
      </c>
      <c r="I14659">
        <v>0.1</v>
      </c>
      <c r="X14659" s="16">
        <f t="shared" si="235"/>
        <v>1.4133333333333336</v>
      </c>
    </row>
    <row r="14660" spans="1:24" x14ac:dyDescent="0.25">
      <c r="A14660" s="1">
        <v>42310.395833333336</v>
      </c>
      <c r="B14660">
        <v>66.400000000000006</v>
      </c>
      <c r="C14660">
        <v>26.8</v>
      </c>
      <c r="D14660">
        <v>2</v>
      </c>
      <c r="E14660">
        <v>3.1</v>
      </c>
      <c r="F14660">
        <v>60</v>
      </c>
      <c r="G14660">
        <v>0</v>
      </c>
      <c r="H14660">
        <v>157</v>
      </c>
      <c r="I14660">
        <v>1.3</v>
      </c>
      <c r="X14660" s="16">
        <f t="shared" si="235"/>
        <v>1.4666666666666666</v>
      </c>
    </row>
    <row r="14661" spans="1:24" x14ac:dyDescent="0.25">
      <c r="A14661" s="1">
        <v>42310.416666666664</v>
      </c>
      <c r="B14661">
        <v>61.7</v>
      </c>
      <c r="C14661">
        <v>27.8</v>
      </c>
      <c r="D14661">
        <v>2.5</v>
      </c>
      <c r="E14661">
        <v>3</v>
      </c>
      <c r="F14661">
        <v>82</v>
      </c>
      <c r="G14661">
        <v>0</v>
      </c>
      <c r="H14661">
        <v>161</v>
      </c>
      <c r="I14661">
        <v>0.7</v>
      </c>
      <c r="X14661" s="16">
        <f t="shared" si="235"/>
        <v>1.5533333333333335</v>
      </c>
    </row>
    <row r="14662" spans="1:24" x14ac:dyDescent="0.25">
      <c r="A14662" s="1">
        <v>42310.4375</v>
      </c>
      <c r="B14662">
        <v>83.4</v>
      </c>
      <c r="C14662">
        <v>38.200000000000003</v>
      </c>
      <c r="D14662">
        <v>2.8</v>
      </c>
      <c r="E14662">
        <v>3.4</v>
      </c>
      <c r="F14662">
        <v>98</v>
      </c>
      <c r="G14662">
        <v>0</v>
      </c>
      <c r="H14662">
        <v>199</v>
      </c>
      <c r="I14662">
        <v>0.5</v>
      </c>
      <c r="X14662" s="16">
        <f t="shared" si="235"/>
        <v>1.6666666666666667</v>
      </c>
    </row>
    <row r="14663" spans="1:24" x14ac:dyDescent="0.25">
      <c r="A14663" s="1">
        <v>42310.458333333336</v>
      </c>
      <c r="B14663">
        <v>65.400000000000006</v>
      </c>
      <c r="C14663">
        <v>33.799999999999997</v>
      </c>
      <c r="D14663">
        <v>3.6</v>
      </c>
      <c r="E14663">
        <v>3.3</v>
      </c>
      <c r="F14663">
        <v>119</v>
      </c>
      <c r="G14663">
        <v>0</v>
      </c>
      <c r="H14663">
        <v>232</v>
      </c>
      <c r="I14663">
        <v>0.6</v>
      </c>
      <c r="X14663" s="16">
        <f t="shared" si="235"/>
        <v>1.84</v>
      </c>
    </row>
    <row r="14664" spans="1:24" x14ac:dyDescent="0.25">
      <c r="A14664" s="1">
        <v>42310.479166666664</v>
      </c>
      <c r="B14664">
        <v>55.8</v>
      </c>
      <c r="C14664">
        <v>32.6</v>
      </c>
      <c r="D14664">
        <v>3.9</v>
      </c>
      <c r="E14664">
        <v>3.5</v>
      </c>
      <c r="F14664">
        <v>120</v>
      </c>
      <c r="G14664">
        <v>0</v>
      </c>
      <c r="H14664">
        <v>192</v>
      </c>
      <c r="I14664">
        <v>0.4</v>
      </c>
      <c r="X14664" s="16">
        <f t="shared" si="235"/>
        <v>2.0266666666666668</v>
      </c>
    </row>
    <row r="14665" spans="1:24" x14ac:dyDescent="0.25">
      <c r="A14665" s="1">
        <v>42310.5</v>
      </c>
      <c r="B14665">
        <v>52</v>
      </c>
      <c r="C14665">
        <v>35.200000000000003</v>
      </c>
      <c r="D14665">
        <v>4.5999999999999996</v>
      </c>
      <c r="E14665">
        <v>3.5</v>
      </c>
      <c r="F14665">
        <v>123</v>
      </c>
      <c r="G14665">
        <v>0</v>
      </c>
      <c r="H14665">
        <v>333</v>
      </c>
      <c r="I14665">
        <v>0.2</v>
      </c>
      <c r="X14665" s="16">
        <f t="shared" si="235"/>
        <v>2.2466666666666666</v>
      </c>
    </row>
    <row r="14666" spans="1:24" x14ac:dyDescent="0.25">
      <c r="A14666" s="1">
        <v>42310.520833333336</v>
      </c>
      <c r="B14666">
        <v>40.9</v>
      </c>
      <c r="C14666">
        <v>30.1</v>
      </c>
      <c r="D14666">
        <v>5.5</v>
      </c>
      <c r="E14666">
        <v>4</v>
      </c>
      <c r="F14666">
        <v>200</v>
      </c>
      <c r="G14666">
        <v>0</v>
      </c>
      <c r="H14666">
        <v>62</v>
      </c>
      <c r="I14666">
        <v>0.6</v>
      </c>
      <c r="X14666" s="16">
        <f t="shared" si="235"/>
        <v>2.4499999999999997</v>
      </c>
    </row>
    <row r="14667" spans="1:24" x14ac:dyDescent="0.25">
      <c r="A14667" s="1">
        <v>42310.541666666664</v>
      </c>
      <c r="B14667">
        <v>36</v>
      </c>
      <c r="C14667">
        <v>26.3</v>
      </c>
      <c r="D14667">
        <v>6.3</v>
      </c>
      <c r="E14667">
        <v>4.5</v>
      </c>
      <c r="F14667">
        <v>235</v>
      </c>
      <c r="G14667">
        <v>0</v>
      </c>
      <c r="H14667">
        <v>56</v>
      </c>
      <c r="I14667">
        <v>1.1000000000000001</v>
      </c>
      <c r="X14667" s="16">
        <f t="shared" si="235"/>
        <v>2.7624999999999997</v>
      </c>
    </row>
    <row r="14668" spans="1:24" x14ac:dyDescent="0.25">
      <c r="A14668" s="1">
        <v>42310.5625</v>
      </c>
      <c r="B14668">
        <v>55.8</v>
      </c>
      <c r="C14668">
        <v>32</v>
      </c>
      <c r="D14668">
        <v>5.9</v>
      </c>
      <c r="E14668">
        <v>4.9000000000000004</v>
      </c>
      <c r="F14668">
        <v>200</v>
      </c>
      <c r="G14668">
        <v>0</v>
      </c>
      <c r="H14668">
        <v>2</v>
      </c>
      <c r="I14668">
        <v>0.5</v>
      </c>
      <c r="X14668" s="16">
        <f t="shared" si="235"/>
        <v>3.0437499999999997</v>
      </c>
    </row>
    <row r="14669" spans="1:24" x14ac:dyDescent="0.25">
      <c r="A14669" s="1">
        <v>42310.583333333336</v>
      </c>
      <c r="B14669">
        <v>59.8</v>
      </c>
      <c r="C14669">
        <v>34.6</v>
      </c>
      <c r="D14669">
        <v>5.5</v>
      </c>
      <c r="E14669">
        <v>5.3</v>
      </c>
      <c r="F14669">
        <v>191</v>
      </c>
      <c r="G14669">
        <v>0</v>
      </c>
      <c r="H14669">
        <v>314</v>
      </c>
      <c r="I14669">
        <v>0.6</v>
      </c>
      <c r="X14669" s="16">
        <f t="shared" si="235"/>
        <v>3.3</v>
      </c>
    </row>
    <row r="14670" spans="1:24" x14ac:dyDescent="0.25">
      <c r="A14670" s="1">
        <v>42310.604166666664</v>
      </c>
      <c r="B14670">
        <v>63.9</v>
      </c>
      <c r="C14670">
        <v>38.9</v>
      </c>
      <c r="D14670">
        <v>4.4000000000000004</v>
      </c>
      <c r="E14670">
        <v>5.9</v>
      </c>
      <c r="F14670">
        <v>130</v>
      </c>
      <c r="G14670">
        <v>0</v>
      </c>
      <c r="H14670">
        <v>266</v>
      </c>
      <c r="I14670">
        <v>0.3</v>
      </c>
      <c r="X14670" s="16">
        <f t="shared" si="235"/>
        <v>3.4937499999999995</v>
      </c>
    </row>
    <row r="14671" spans="1:24" x14ac:dyDescent="0.25">
      <c r="A14671" s="1">
        <v>42310.625</v>
      </c>
      <c r="B14671">
        <v>53.9</v>
      </c>
      <c r="C14671">
        <v>36.5</v>
      </c>
      <c r="D14671">
        <v>3.7</v>
      </c>
      <c r="E14671">
        <v>6.1</v>
      </c>
      <c r="F14671">
        <v>79</v>
      </c>
      <c r="G14671">
        <v>0</v>
      </c>
      <c r="H14671">
        <v>232</v>
      </c>
      <c r="I14671">
        <v>0.6</v>
      </c>
      <c r="X14671" s="16">
        <f t="shared" si="235"/>
        <v>3.6437499999999998</v>
      </c>
    </row>
    <row r="14672" spans="1:24" x14ac:dyDescent="0.25">
      <c r="A14672" s="1">
        <v>42310.645833333336</v>
      </c>
      <c r="B14672">
        <v>41.9</v>
      </c>
      <c r="C14672">
        <v>34.6</v>
      </c>
      <c r="D14672">
        <v>3.2</v>
      </c>
      <c r="E14672">
        <v>6.2</v>
      </c>
      <c r="F14672">
        <v>54</v>
      </c>
      <c r="G14672">
        <v>0</v>
      </c>
      <c r="H14672">
        <v>182</v>
      </c>
      <c r="I14672">
        <v>0.8</v>
      </c>
      <c r="X14672" s="16">
        <f t="shared" si="235"/>
        <v>3.7562500000000001</v>
      </c>
    </row>
    <row r="14673" spans="1:24" x14ac:dyDescent="0.25">
      <c r="A14673" s="1">
        <v>42310.666666666664</v>
      </c>
      <c r="B14673">
        <v>55.5</v>
      </c>
      <c r="C14673">
        <v>37</v>
      </c>
      <c r="D14673">
        <v>2.6</v>
      </c>
      <c r="E14673">
        <v>6.2</v>
      </c>
      <c r="F14673">
        <v>36</v>
      </c>
      <c r="G14673">
        <v>0</v>
      </c>
      <c r="H14673">
        <v>201</v>
      </c>
      <c r="I14673">
        <v>0.5</v>
      </c>
      <c r="X14673" s="16">
        <f t="shared" si="235"/>
        <v>3.8125</v>
      </c>
    </row>
    <row r="14674" spans="1:24" x14ac:dyDescent="0.25">
      <c r="A14674" s="1">
        <v>42310.6875</v>
      </c>
      <c r="B14674">
        <v>37.6</v>
      </c>
      <c r="C14674">
        <v>34.299999999999997</v>
      </c>
      <c r="D14674">
        <v>2.2999999999999998</v>
      </c>
      <c r="E14674">
        <v>6.2</v>
      </c>
      <c r="F14674">
        <v>24</v>
      </c>
      <c r="G14674">
        <v>0</v>
      </c>
      <c r="H14674">
        <v>147</v>
      </c>
      <c r="I14674">
        <v>0.7</v>
      </c>
      <c r="X14674" s="16">
        <f t="shared" si="235"/>
        <v>3.8249999999999997</v>
      </c>
    </row>
    <row r="14675" spans="1:24" x14ac:dyDescent="0.25">
      <c r="A14675" s="1">
        <v>42310.708333333336</v>
      </c>
      <c r="B14675">
        <v>29.7</v>
      </c>
      <c r="C14675">
        <v>34.799999999999997</v>
      </c>
      <c r="D14675">
        <v>1.8</v>
      </c>
      <c r="E14675">
        <v>6.1</v>
      </c>
      <c r="F14675">
        <v>13</v>
      </c>
      <c r="G14675">
        <v>0</v>
      </c>
      <c r="H14675">
        <v>152</v>
      </c>
      <c r="I14675">
        <v>0.5</v>
      </c>
      <c r="X14675" s="16">
        <f t="shared" ref="X14675:X14738" si="236">AVERAGE(D14660:D14675)</f>
        <v>3.7875000000000001</v>
      </c>
    </row>
    <row r="14676" spans="1:24" x14ac:dyDescent="0.25">
      <c r="A14676" s="1">
        <v>42310.729166666664</v>
      </c>
      <c r="B14676">
        <v>23.7</v>
      </c>
      <c r="C14676">
        <v>32.9</v>
      </c>
      <c r="D14676">
        <v>1.3</v>
      </c>
      <c r="E14676">
        <v>6.1</v>
      </c>
      <c r="F14676">
        <v>6</v>
      </c>
      <c r="G14676">
        <v>0</v>
      </c>
      <c r="H14676">
        <v>81</v>
      </c>
      <c r="I14676">
        <v>0.8</v>
      </c>
      <c r="X14676" s="16">
        <f t="shared" si="236"/>
        <v>3.7437499999999999</v>
      </c>
    </row>
    <row r="14677" spans="1:24" x14ac:dyDescent="0.25">
      <c r="A14677" s="1">
        <v>42310.75</v>
      </c>
      <c r="B14677">
        <v>14.5</v>
      </c>
      <c r="C14677">
        <v>32.1</v>
      </c>
      <c r="D14677">
        <v>1.2</v>
      </c>
      <c r="E14677">
        <v>5.8</v>
      </c>
      <c r="F14677">
        <v>5</v>
      </c>
      <c r="G14677">
        <v>0</v>
      </c>
      <c r="H14677">
        <v>105</v>
      </c>
      <c r="I14677">
        <v>1</v>
      </c>
      <c r="X14677" s="16">
        <f t="shared" si="236"/>
        <v>3.6625000000000001</v>
      </c>
    </row>
    <row r="14678" spans="1:24" x14ac:dyDescent="0.25">
      <c r="A14678" s="1">
        <v>42310.770833333336</v>
      </c>
      <c r="B14678">
        <v>14.1</v>
      </c>
      <c r="C14678">
        <v>32.700000000000003</v>
      </c>
      <c r="D14678">
        <v>1.2</v>
      </c>
      <c r="E14678">
        <v>5.6</v>
      </c>
      <c r="F14678">
        <v>5</v>
      </c>
      <c r="G14678">
        <v>0</v>
      </c>
      <c r="H14678">
        <v>82</v>
      </c>
      <c r="I14678">
        <v>1</v>
      </c>
      <c r="X14678" s="16">
        <f t="shared" si="236"/>
        <v>3.5625000000000004</v>
      </c>
    </row>
    <row r="14679" spans="1:24" x14ac:dyDescent="0.25">
      <c r="A14679" s="1">
        <v>42310.791666666664</v>
      </c>
      <c r="B14679">
        <v>15.2</v>
      </c>
      <c r="C14679">
        <v>32.299999999999997</v>
      </c>
      <c r="D14679">
        <v>1.3</v>
      </c>
      <c r="E14679">
        <v>5.6</v>
      </c>
      <c r="F14679">
        <v>5</v>
      </c>
      <c r="G14679">
        <v>0</v>
      </c>
      <c r="H14679">
        <v>96</v>
      </c>
      <c r="I14679">
        <v>1</v>
      </c>
      <c r="X14679" s="16">
        <f t="shared" si="236"/>
        <v>3.4187500000000002</v>
      </c>
    </row>
    <row r="14680" spans="1:24" x14ac:dyDescent="0.25">
      <c r="A14680" s="1">
        <v>42310.8125</v>
      </c>
      <c r="B14680">
        <v>12.6</v>
      </c>
      <c r="C14680">
        <v>31.8</v>
      </c>
      <c r="D14680">
        <v>1.3</v>
      </c>
      <c r="E14680">
        <v>5.3</v>
      </c>
      <c r="F14680">
        <v>5</v>
      </c>
      <c r="G14680">
        <v>0</v>
      </c>
      <c r="H14680">
        <v>87</v>
      </c>
      <c r="I14680">
        <v>1.3</v>
      </c>
      <c r="X14680" s="16">
        <f t="shared" si="236"/>
        <v>3.2562499999999996</v>
      </c>
    </row>
    <row r="14681" spans="1:24" x14ac:dyDescent="0.25">
      <c r="A14681" s="1">
        <v>42310.833333333336</v>
      </c>
      <c r="B14681">
        <v>14.1</v>
      </c>
      <c r="C14681">
        <v>32.200000000000003</v>
      </c>
      <c r="D14681">
        <v>1.4</v>
      </c>
      <c r="E14681">
        <v>5.3</v>
      </c>
      <c r="F14681">
        <v>5</v>
      </c>
      <c r="G14681">
        <v>0</v>
      </c>
      <c r="H14681">
        <v>75</v>
      </c>
      <c r="I14681">
        <v>1</v>
      </c>
      <c r="X14681" s="16">
        <f t="shared" si="236"/>
        <v>3.0562499999999995</v>
      </c>
    </row>
    <row r="14682" spans="1:24" x14ac:dyDescent="0.25">
      <c r="A14682" s="1">
        <v>42310.854166666664</v>
      </c>
      <c r="B14682">
        <v>13.1</v>
      </c>
      <c r="C14682">
        <v>31.9</v>
      </c>
      <c r="D14682">
        <v>1.4</v>
      </c>
      <c r="E14682">
        <v>5.0999999999999996</v>
      </c>
      <c r="F14682">
        <v>5</v>
      </c>
      <c r="G14682">
        <v>0</v>
      </c>
      <c r="H14682">
        <v>116</v>
      </c>
      <c r="I14682">
        <v>1</v>
      </c>
      <c r="X14682" s="16">
        <f t="shared" si="236"/>
        <v>2.7999999999999994</v>
      </c>
    </row>
    <row r="14683" spans="1:24" x14ac:dyDescent="0.25">
      <c r="A14683" s="1">
        <v>42310.875</v>
      </c>
      <c r="B14683">
        <v>12.2</v>
      </c>
      <c r="C14683">
        <v>31.2</v>
      </c>
      <c r="D14683">
        <v>1.3</v>
      </c>
      <c r="E14683">
        <v>5</v>
      </c>
      <c r="F14683">
        <v>5</v>
      </c>
      <c r="G14683">
        <v>0</v>
      </c>
      <c r="H14683">
        <v>79</v>
      </c>
      <c r="I14683">
        <v>1.2</v>
      </c>
      <c r="X14683" s="16">
        <f t="shared" si="236"/>
        <v>2.4874999999999994</v>
      </c>
    </row>
    <row r="14684" spans="1:24" x14ac:dyDescent="0.25">
      <c r="A14684" s="1">
        <v>42310.895833333336</v>
      </c>
      <c r="B14684">
        <v>12.5</v>
      </c>
      <c r="C14684">
        <v>31.2</v>
      </c>
      <c r="D14684">
        <v>1.3</v>
      </c>
      <c r="E14684">
        <v>4.8</v>
      </c>
      <c r="F14684">
        <v>5</v>
      </c>
      <c r="G14684">
        <v>0</v>
      </c>
      <c r="H14684">
        <v>117</v>
      </c>
      <c r="I14684">
        <v>0.8</v>
      </c>
      <c r="X14684" s="16">
        <f t="shared" si="236"/>
        <v>2.1999999999999997</v>
      </c>
    </row>
    <row r="14685" spans="1:24" x14ac:dyDescent="0.25">
      <c r="A14685" s="1">
        <v>42310.916666666664</v>
      </c>
      <c r="B14685">
        <v>14.1</v>
      </c>
      <c r="C14685">
        <v>30.7</v>
      </c>
      <c r="D14685">
        <v>1.2</v>
      </c>
      <c r="E14685">
        <v>4.7</v>
      </c>
      <c r="F14685">
        <v>5</v>
      </c>
      <c r="G14685">
        <v>0</v>
      </c>
      <c r="H14685">
        <v>128</v>
      </c>
      <c r="I14685">
        <v>0.9</v>
      </c>
      <c r="X14685" s="16">
        <f t="shared" si="236"/>
        <v>1.9312499999999999</v>
      </c>
    </row>
    <row r="14686" spans="1:24" x14ac:dyDescent="0.25">
      <c r="A14686" s="1">
        <v>42310.9375</v>
      </c>
      <c r="B14686">
        <v>19.399999999999999</v>
      </c>
      <c r="C14686">
        <v>33.1</v>
      </c>
      <c r="D14686">
        <v>1.3</v>
      </c>
      <c r="E14686">
        <v>4.8</v>
      </c>
      <c r="F14686">
        <v>5</v>
      </c>
      <c r="G14686">
        <v>0</v>
      </c>
      <c r="H14686">
        <v>24</v>
      </c>
      <c r="I14686">
        <v>0.2</v>
      </c>
      <c r="X14686" s="16">
        <f t="shared" si="236"/>
        <v>1.7375</v>
      </c>
    </row>
    <row r="14687" spans="1:24" x14ac:dyDescent="0.25">
      <c r="A14687" s="1">
        <v>42310.958333333336</v>
      </c>
      <c r="B14687">
        <v>18</v>
      </c>
      <c r="C14687">
        <v>32.9</v>
      </c>
      <c r="D14687">
        <v>1.3</v>
      </c>
      <c r="E14687">
        <v>4.7</v>
      </c>
      <c r="F14687">
        <v>5</v>
      </c>
      <c r="G14687">
        <v>0</v>
      </c>
      <c r="H14687">
        <v>13</v>
      </c>
      <c r="I14687">
        <v>0.3</v>
      </c>
      <c r="X14687" s="16">
        <f t="shared" si="236"/>
        <v>1.5875000000000001</v>
      </c>
    </row>
    <row r="14688" spans="1:24" x14ac:dyDescent="0.25">
      <c r="A14688" s="1">
        <v>42310.979166666664</v>
      </c>
      <c r="B14688">
        <v>15</v>
      </c>
      <c r="C14688">
        <v>31.8</v>
      </c>
      <c r="D14688">
        <v>1.3</v>
      </c>
      <c r="E14688">
        <v>4.7</v>
      </c>
      <c r="F14688">
        <v>5</v>
      </c>
      <c r="G14688">
        <v>0</v>
      </c>
      <c r="H14688">
        <v>54</v>
      </c>
      <c r="I14688">
        <v>0.6</v>
      </c>
      <c r="X14688" s="16">
        <f t="shared" si="236"/>
        <v>1.4687500000000002</v>
      </c>
    </row>
    <row r="14689" spans="1:24" x14ac:dyDescent="0.25">
      <c r="A14689" s="1">
        <v>42311</v>
      </c>
      <c r="B14689">
        <v>20.7</v>
      </c>
      <c r="C14689">
        <v>35.200000000000003</v>
      </c>
      <c r="D14689">
        <v>1.3</v>
      </c>
      <c r="E14689">
        <v>4.5999999999999996</v>
      </c>
      <c r="F14689">
        <v>5</v>
      </c>
      <c r="G14689">
        <v>0</v>
      </c>
      <c r="H14689">
        <v>284</v>
      </c>
      <c r="I14689">
        <v>0.7</v>
      </c>
      <c r="X14689" s="16">
        <f t="shared" si="236"/>
        <v>1.3875000000000004</v>
      </c>
    </row>
    <row r="14690" spans="1:24" x14ac:dyDescent="0.25">
      <c r="A14690" s="1">
        <v>42311.020833333336</v>
      </c>
      <c r="B14690">
        <v>17.7</v>
      </c>
      <c r="C14690">
        <v>32.1</v>
      </c>
      <c r="D14690">
        <v>1.4</v>
      </c>
      <c r="E14690">
        <v>4.7</v>
      </c>
      <c r="F14690">
        <v>5</v>
      </c>
      <c r="G14690">
        <v>0</v>
      </c>
      <c r="H14690">
        <v>353</v>
      </c>
      <c r="I14690">
        <v>0.6</v>
      </c>
      <c r="X14690" s="16">
        <f t="shared" si="236"/>
        <v>1.33125</v>
      </c>
    </row>
    <row r="14691" spans="1:24" x14ac:dyDescent="0.25">
      <c r="A14691" s="1">
        <v>42311.041666666664</v>
      </c>
      <c r="B14691">
        <v>17.100000000000001</v>
      </c>
      <c r="C14691">
        <v>31.3</v>
      </c>
      <c r="D14691">
        <v>1.4</v>
      </c>
      <c r="E14691">
        <v>4.5</v>
      </c>
      <c r="F14691">
        <v>5</v>
      </c>
      <c r="G14691">
        <v>0</v>
      </c>
      <c r="H14691">
        <v>38</v>
      </c>
      <c r="I14691">
        <v>0.6</v>
      </c>
      <c r="X14691" s="16">
        <f t="shared" si="236"/>
        <v>1.3062499999999999</v>
      </c>
    </row>
    <row r="14692" spans="1:24" x14ac:dyDescent="0.25">
      <c r="A14692" s="1">
        <v>42311.0625</v>
      </c>
      <c r="E14692">
        <v>4.5</v>
      </c>
      <c r="F14692">
        <v>5</v>
      </c>
      <c r="G14692">
        <v>0</v>
      </c>
      <c r="H14692">
        <v>31</v>
      </c>
      <c r="I14692">
        <v>0.5</v>
      </c>
      <c r="X14692" s="16">
        <f t="shared" si="236"/>
        <v>1.3066666666666669</v>
      </c>
    </row>
    <row r="14693" spans="1:24" x14ac:dyDescent="0.25">
      <c r="A14693" s="1">
        <v>42311.083333333336</v>
      </c>
      <c r="B14693">
        <v>16.899999999999999</v>
      </c>
      <c r="C14693">
        <v>32</v>
      </c>
      <c r="D14693">
        <v>1.4</v>
      </c>
      <c r="E14693">
        <v>4.5</v>
      </c>
      <c r="F14693">
        <v>5</v>
      </c>
      <c r="G14693">
        <v>0</v>
      </c>
      <c r="H14693">
        <v>6</v>
      </c>
      <c r="I14693">
        <v>0.7</v>
      </c>
      <c r="X14693" s="16">
        <f t="shared" si="236"/>
        <v>1.3199999999999998</v>
      </c>
    </row>
    <row r="14694" spans="1:24" x14ac:dyDescent="0.25">
      <c r="A14694" s="1">
        <v>42311.104166666664</v>
      </c>
      <c r="B14694">
        <v>16.3</v>
      </c>
      <c r="C14694">
        <v>31.8</v>
      </c>
      <c r="D14694">
        <v>1.3</v>
      </c>
      <c r="E14694">
        <v>4.3</v>
      </c>
      <c r="F14694">
        <v>5</v>
      </c>
      <c r="G14694">
        <v>0</v>
      </c>
      <c r="H14694">
        <v>14</v>
      </c>
      <c r="I14694">
        <v>0.6</v>
      </c>
      <c r="X14694" s="16">
        <f t="shared" si="236"/>
        <v>1.3266666666666669</v>
      </c>
    </row>
    <row r="14695" spans="1:24" x14ac:dyDescent="0.25">
      <c r="A14695" s="1">
        <v>42311.125</v>
      </c>
      <c r="B14695">
        <v>17.3</v>
      </c>
      <c r="C14695">
        <v>31</v>
      </c>
      <c r="D14695">
        <v>1.3</v>
      </c>
      <c r="E14695">
        <v>4.0999999999999996</v>
      </c>
      <c r="F14695">
        <v>5</v>
      </c>
      <c r="G14695">
        <v>0</v>
      </c>
      <c r="H14695">
        <v>314</v>
      </c>
      <c r="I14695">
        <v>0.2</v>
      </c>
      <c r="X14695" s="16">
        <f t="shared" si="236"/>
        <v>1.3266666666666669</v>
      </c>
    </row>
    <row r="14696" spans="1:24" x14ac:dyDescent="0.25">
      <c r="A14696" s="1">
        <v>42311.145833333336</v>
      </c>
      <c r="B14696">
        <v>17.3</v>
      </c>
      <c r="C14696">
        <v>28.7</v>
      </c>
      <c r="D14696">
        <v>1.4</v>
      </c>
      <c r="E14696">
        <v>3.7</v>
      </c>
      <c r="F14696">
        <v>5</v>
      </c>
      <c r="G14696">
        <v>0</v>
      </c>
      <c r="H14696">
        <v>293</v>
      </c>
      <c r="I14696">
        <v>0.6</v>
      </c>
      <c r="X14696" s="16">
        <f t="shared" si="236"/>
        <v>1.3333333333333333</v>
      </c>
    </row>
    <row r="14697" spans="1:24" x14ac:dyDescent="0.25">
      <c r="A14697" s="1">
        <v>42311.166666666664</v>
      </c>
      <c r="B14697">
        <v>23.3</v>
      </c>
      <c r="C14697">
        <v>30.4</v>
      </c>
      <c r="D14697">
        <v>1</v>
      </c>
      <c r="E14697">
        <v>3.3</v>
      </c>
      <c r="F14697">
        <v>5</v>
      </c>
      <c r="G14697">
        <v>0</v>
      </c>
      <c r="H14697">
        <v>289</v>
      </c>
      <c r="I14697">
        <v>1.1000000000000001</v>
      </c>
      <c r="X14697" s="16">
        <f t="shared" si="236"/>
        <v>1.3066666666666669</v>
      </c>
    </row>
    <row r="14698" spans="1:24" x14ac:dyDescent="0.25">
      <c r="A14698" s="1">
        <v>42311.1875</v>
      </c>
      <c r="B14698">
        <v>20.399999999999999</v>
      </c>
      <c r="C14698">
        <v>29.7</v>
      </c>
      <c r="D14698">
        <v>0.7</v>
      </c>
      <c r="E14698">
        <v>3.3</v>
      </c>
      <c r="F14698">
        <v>6</v>
      </c>
      <c r="G14698">
        <v>0</v>
      </c>
      <c r="H14698">
        <v>10</v>
      </c>
      <c r="I14698">
        <v>0.5</v>
      </c>
      <c r="X14698" s="16">
        <f t="shared" si="236"/>
        <v>1.2600000000000002</v>
      </c>
    </row>
    <row r="14699" spans="1:24" x14ac:dyDescent="0.25">
      <c r="A14699" s="1">
        <v>42311.208333333336</v>
      </c>
      <c r="B14699">
        <v>22</v>
      </c>
      <c r="C14699">
        <v>32.299999999999997</v>
      </c>
      <c r="D14699">
        <v>1</v>
      </c>
      <c r="E14699">
        <v>3.4</v>
      </c>
      <c r="F14699">
        <v>6</v>
      </c>
      <c r="G14699">
        <v>0</v>
      </c>
      <c r="H14699">
        <v>32</v>
      </c>
      <c r="I14699">
        <v>0.5</v>
      </c>
      <c r="X14699" s="16">
        <f t="shared" si="236"/>
        <v>1.24</v>
      </c>
    </row>
    <row r="14700" spans="1:24" x14ac:dyDescent="0.25">
      <c r="A14700" s="1">
        <v>42311.229166666664</v>
      </c>
      <c r="B14700">
        <v>24</v>
      </c>
      <c r="C14700">
        <v>33.799999999999997</v>
      </c>
      <c r="D14700">
        <v>1.3</v>
      </c>
      <c r="E14700">
        <v>3.4</v>
      </c>
      <c r="F14700">
        <v>6</v>
      </c>
      <c r="G14700">
        <v>0</v>
      </c>
      <c r="H14700">
        <v>3</v>
      </c>
      <c r="I14700">
        <v>0.5</v>
      </c>
      <c r="X14700" s="16">
        <f t="shared" si="236"/>
        <v>1.24</v>
      </c>
    </row>
    <row r="14701" spans="1:24" x14ac:dyDescent="0.25">
      <c r="A14701" s="1">
        <v>42311.25</v>
      </c>
      <c r="B14701">
        <v>27.6</v>
      </c>
      <c r="C14701">
        <v>33.4</v>
      </c>
      <c r="D14701">
        <v>1.2</v>
      </c>
      <c r="E14701">
        <v>3.3</v>
      </c>
      <c r="F14701">
        <v>6</v>
      </c>
      <c r="G14701">
        <v>0</v>
      </c>
      <c r="H14701">
        <v>337</v>
      </c>
      <c r="I14701">
        <v>0.5</v>
      </c>
      <c r="X14701" s="16">
        <f t="shared" si="236"/>
        <v>1.24</v>
      </c>
    </row>
    <row r="14702" spans="1:24" x14ac:dyDescent="0.25">
      <c r="A14702" s="1">
        <v>42311.270833333336</v>
      </c>
      <c r="B14702">
        <v>37.299999999999997</v>
      </c>
      <c r="C14702">
        <v>34.1</v>
      </c>
      <c r="D14702">
        <v>1.4</v>
      </c>
      <c r="E14702">
        <v>3.2</v>
      </c>
      <c r="F14702">
        <v>6</v>
      </c>
      <c r="G14702">
        <v>0</v>
      </c>
      <c r="H14702">
        <v>78</v>
      </c>
      <c r="I14702">
        <v>0.5</v>
      </c>
      <c r="X14702" s="16">
        <f t="shared" si="236"/>
        <v>1.2466666666666666</v>
      </c>
    </row>
    <row r="14703" spans="1:24" x14ac:dyDescent="0.25">
      <c r="A14703" s="1">
        <v>42311.291666666664</v>
      </c>
      <c r="B14703">
        <v>31.6</v>
      </c>
      <c r="C14703">
        <v>29.6</v>
      </c>
      <c r="D14703">
        <v>1.3</v>
      </c>
      <c r="E14703">
        <v>3.1</v>
      </c>
      <c r="F14703">
        <v>6</v>
      </c>
      <c r="G14703">
        <v>0</v>
      </c>
      <c r="H14703">
        <v>128</v>
      </c>
      <c r="I14703">
        <v>0.7</v>
      </c>
      <c r="X14703" s="16">
        <f t="shared" si="236"/>
        <v>1.2466666666666668</v>
      </c>
    </row>
    <row r="14704" spans="1:24" x14ac:dyDescent="0.25">
      <c r="A14704" s="1">
        <v>42311.3125</v>
      </c>
      <c r="B14704">
        <v>47.6</v>
      </c>
      <c r="C14704">
        <v>34.799999999999997</v>
      </c>
      <c r="D14704">
        <v>1.2</v>
      </c>
      <c r="E14704">
        <v>3.2</v>
      </c>
      <c r="F14704">
        <v>7</v>
      </c>
      <c r="G14704">
        <v>0</v>
      </c>
      <c r="H14704">
        <v>353</v>
      </c>
      <c r="I14704">
        <v>0.7</v>
      </c>
      <c r="X14704" s="16">
        <f t="shared" si="236"/>
        <v>1.2399999999999998</v>
      </c>
    </row>
    <row r="14705" spans="1:24" x14ac:dyDescent="0.25">
      <c r="A14705" s="1">
        <v>42311.333333333336</v>
      </c>
      <c r="B14705">
        <v>76.900000000000006</v>
      </c>
      <c r="C14705">
        <v>43.3</v>
      </c>
      <c r="D14705">
        <v>1.7</v>
      </c>
      <c r="E14705">
        <v>3.1</v>
      </c>
      <c r="F14705">
        <v>15</v>
      </c>
      <c r="G14705">
        <v>0</v>
      </c>
      <c r="H14705">
        <v>324</v>
      </c>
      <c r="I14705">
        <v>1</v>
      </c>
      <c r="X14705" s="16">
        <f t="shared" si="236"/>
        <v>1.2666666666666664</v>
      </c>
    </row>
    <row r="14706" spans="1:24" x14ac:dyDescent="0.25">
      <c r="A14706" s="1">
        <v>42311.354166666664</v>
      </c>
      <c r="B14706">
        <v>55</v>
      </c>
      <c r="C14706">
        <v>37</v>
      </c>
      <c r="D14706">
        <v>2</v>
      </c>
      <c r="E14706">
        <v>3.1</v>
      </c>
      <c r="F14706">
        <v>35</v>
      </c>
      <c r="G14706">
        <v>0</v>
      </c>
      <c r="H14706">
        <v>23</v>
      </c>
      <c r="I14706">
        <v>0.6</v>
      </c>
      <c r="X14706" s="16">
        <f t="shared" si="236"/>
        <v>1.3066666666666664</v>
      </c>
    </row>
    <row r="14707" spans="1:24" x14ac:dyDescent="0.25">
      <c r="A14707" s="1">
        <v>42311.375</v>
      </c>
      <c r="B14707">
        <v>40.799999999999997</v>
      </c>
      <c r="C14707">
        <v>34.9</v>
      </c>
      <c r="D14707">
        <v>2.6</v>
      </c>
      <c r="E14707">
        <v>3</v>
      </c>
      <c r="F14707">
        <v>50</v>
      </c>
      <c r="G14707">
        <v>0</v>
      </c>
      <c r="H14707">
        <v>52</v>
      </c>
      <c r="I14707">
        <v>0.9</v>
      </c>
      <c r="X14707" s="16">
        <f t="shared" si="236"/>
        <v>1.3866666666666669</v>
      </c>
    </row>
    <row r="14708" spans="1:24" x14ac:dyDescent="0.25">
      <c r="A14708" s="1">
        <v>42311.395833333336</v>
      </c>
      <c r="B14708">
        <v>76.400000000000006</v>
      </c>
      <c r="C14708">
        <v>43.9</v>
      </c>
      <c r="D14708">
        <v>2.4</v>
      </c>
      <c r="E14708">
        <v>3.2</v>
      </c>
      <c r="F14708">
        <v>57</v>
      </c>
      <c r="G14708">
        <v>0</v>
      </c>
      <c r="H14708">
        <v>8</v>
      </c>
      <c r="I14708">
        <v>0.3</v>
      </c>
      <c r="X14708" s="16">
        <f t="shared" si="236"/>
        <v>1.4500000000000002</v>
      </c>
    </row>
    <row r="14709" spans="1:24" x14ac:dyDescent="0.25">
      <c r="A14709" s="1">
        <v>42311.416666666664</v>
      </c>
      <c r="B14709">
        <v>74.3</v>
      </c>
      <c r="C14709">
        <v>44.5</v>
      </c>
      <c r="D14709">
        <v>2.6</v>
      </c>
      <c r="E14709">
        <v>3.2</v>
      </c>
      <c r="F14709">
        <v>58</v>
      </c>
      <c r="G14709">
        <v>0</v>
      </c>
      <c r="H14709">
        <v>339</v>
      </c>
      <c r="I14709">
        <v>0.7</v>
      </c>
      <c r="X14709" s="16">
        <f t="shared" si="236"/>
        <v>1.5249999999999999</v>
      </c>
    </row>
    <row r="14710" spans="1:24" x14ac:dyDescent="0.25">
      <c r="A14710" s="1">
        <v>42311.4375</v>
      </c>
      <c r="B14710">
        <v>67.2</v>
      </c>
      <c r="C14710">
        <v>41.4</v>
      </c>
      <c r="D14710">
        <v>2.9</v>
      </c>
      <c r="E14710">
        <v>3.2</v>
      </c>
      <c r="F14710">
        <v>77</v>
      </c>
      <c r="G14710">
        <v>0</v>
      </c>
      <c r="H14710">
        <v>330</v>
      </c>
      <c r="I14710">
        <v>0.7</v>
      </c>
      <c r="X14710" s="16">
        <f t="shared" si="236"/>
        <v>1.625</v>
      </c>
    </row>
    <row r="14711" spans="1:24" x14ac:dyDescent="0.25">
      <c r="A14711" s="1">
        <v>42311.458333333336</v>
      </c>
      <c r="B14711">
        <v>89.8</v>
      </c>
      <c r="C14711">
        <v>47.3</v>
      </c>
      <c r="D14711">
        <v>3.3</v>
      </c>
      <c r="E14711">
        <v>3.2</v>
      </c>
      <c r="F14711">
        <v>93</v>
      </c>
      <c r="G14711">
        <v>0</v>
      </c>
      <c r="H14711">
        <v>287</v>
      </c>
      <c r="I14711">
        <v>1.1000000000000001</v>
      </c>
      <c r="X14711" s="16">
        <f t="shared" si="236"/>
        <v>1.75</v>
      </c>
    </row>
    <row r="14712" spans="1:24" x14ac:dyDescent="0.25">
      <c r="A14712" s="1">
        <v>42311.479166666664</v>
      </c>
      <c r="B14712">
        <v>77.5</v>
      </c>
      <c r="C14712">
        <v>43.9</v>
      </c>
      <c r="D14712">
        <v>3.8</v>
      </c>
      <c r="E14712">
        <v>3.5</v>
      </c>
      <c r="F14712">
        <v>116</v>
      </c>
      <c r="G14712">
        <v>0</v>
      </c>
      <c r="H14712">
        <v>305</v>
      </c>
      <c r="I14712">
        <v>1.1000000000000001</v>
      </c>
      <c r="X14712" s="16">
        <f t="shared" si="236"/>
        <v>1.9</v>
      </c>
    </row>
    <row r="14713" spans="1:24" x14ac:dyDescent="0.25">
      <c r="A14713" s="1">
        <v>42311.5</v>
      </c>
      <c r="B14713">
        <v>72.099999999999994</v>
      </c>
      <c r="C14713">
        <v>43.9</v>
      </c>
      <c r="D14713">
        <v>3.5</v>
      </c>
      <c r="E14713">
        <v>3.6</v>
      </c>
      <c r="F14713">
        <v>95</v>
      </c>
      <c r="G14713">
        <v>0</v>
      </c>
      <c r="H14713">
        <v>303</v>
      </c>
      <c r="I14713">
        <v>1.2</v>
      </c>
      <c r="X14713" s="16">
        <f t="shared" si="236"/>
        <v>2.0562499999999999</v>
      </c>
    </row>
    <row r="14714" spans="1:24" x14ac:dyDescent="0.25">
      <c r="A14714" s="1">
        <v>42311.520833333336</v>
      </c>
      <c r="B14714">
        <v>84.1</v>
      </c>
      <c r="C14714">
        <v>46.1</v>
      </c>
      <c r="D14714">
        <v>4.3</v>
      </c>
      <c r="E14714">
        <v>3.7</v>
      </c>
      <c r="F14714">
        <v>107</v>
      </c>
      <c r="G14714">
        <v>0</v>
      </c>
      <c r="H14714">
        <v>308</v>
      </c>
      <c r="I14714">
        <v>1.3</v>
      </c>
      <c r="X14714" s="16">
        <f t="shared" si="236"/>
        <v>2.28125</v>
      </c>
    </row>
    <row r="14715" spans="1:24" x14ac:dyDescent="0.25">
      <c r="A14715" s="1">
        <v>42311.541666666664</v>
      </c>
      <c r="B14715">
        <v>69</v>
      </c>
      <c r="C14715">
        <v>42.5</v>
      </c>
      <c r="D14715">
        <v>3.7</v>
      </c>
      <c r="E14715">
        <v>3.6</v>
      </c>
      <c r="F14715">
        <v>93</v>
      </c>
      <c r="G14715">
        <v>0</v>
      </c>
      <c r="H14715">
        <v>314</v>
      </c>
      <c r="I14715">
        <v>1.3</v>
      </c>
      <c r="X14715" s="16">
        <f t="shared" si="236"/>
        <v>2.4500000000000002</v>
      </c>
    </row>
    <row r="14716" spans="1:24" x14ac:dyDescent="0.25">
      <c r="A14716" s="1">
        <v>42311.5625</v>
      </c>
      <c r="B14716">
        <v>72</v>
      </c>
      <c r="C14716">
        <v>41.2</v>
      </c>
      <c r="D14716">
        <v>3.3</v>
      </c>
      <c r="E14716">
        <v>3.5</v>
      </c>
      <c r="F14716">
        <v>92</v>
      </c>
      <c r="G14716">
        <v>0</v>
      </c>
      <c r="H14716">
        <v>312</v>
      </c>
      <c r="I14716">
        <v>1.4</v>
      </c>
      <c r="X14716" s="16">
        <f t="shared" si="236"/>
        <v>2.5750000000000002</v>
      </c>
    </row>
    <row r="14717" spans="1:24" x14ac:dyDescent="0.25">
      <c r="A14717" s="1">
        <v>42311.583333333336</v>
      </c>
      <c r="B14717">
        <v>87.9</v>
      </c>
      <c r="C14717">
        <v>46.3</v>
      </c>
      <c r="D14717">
        <v>2.9</v>
      </c>
      <c r="E14717">
        <v>3.7</v>
      </c>
      <c r="F14717">
        <v>74</v>
      </c>
      <c r="G14717">
        <v>0</v>
      </c>
      <c r="H14717">
        <v>295</v>
      </c>
      <c r="I14717">
        <v>1.2</v>
      </c>
      <c r="X14717" s="16">
        <f t="shared" si="236"/>
        <v>2.6812499999999999</v>
      </c>
    </row>
    <row r="14718" spans="1:24" x14ac:dyDescent="0.25">
      <c r="A14718" s="1">
        <v>42311.604166666664</v>
      </c>
      <c r="B14718">
        <v>95.8</v>
      </c>
      <c r="C14718">
        <v>50</v>
      </c>
      <c r="D14718">
        <v>2.7</v>
      </c>
      <c r="E14718">
        <v>4</v>
      </c>
      <c r="F14718">
        <v>80</v>
      </c>
      <c r="G14718">
        <v>0</v>
      </c>
      <c r="H14718">
        <v>268</v>
      </c>
      <c r="I14718">
        <v>0.6</v>
      </c>
      <c r="X14718" s="16">
        <f t="shared" si="236"/>
        <v>2.7625000000000002</v>
      </c>
    </row>
    <row r="14719" spans="1:24" x14ac:dyDescent="0.25">
      <c r="A14719" s="1">
        <v>42311.625</v>
      </c>
      <c r="B14719">
        <v>102</v>
      </c>
      <c r="C14719">
        <v>52.5</v>
      </c>
      <c r="D14719">
        <v>2.2999999999999998</v>
      </c>
      <c r="E14719">
        <v>4</v>
      </c>
      <c r="F14719">
        <v>43</v>
      </c>
      <c r="G14719">
        <v>0</v>
      </c>
      <c r="H14719">
        <v>286</v>
      </c>
      <c r="I14719">
        <v>1.2</v>
      </c>
      <c r="X14719" s="16">
        <f t="shared" si="236"/>
        <v>2.8249999999999997</v>
      </c>
    </row>
    <row r="14720" spans="1:24" x14ac:dyDescent="0.25">
      <c r="A14720" s="1">
        <v>42311.645833333336</v>
      </c>
      <c r="B14720">
        <v>95.4</v>
      </c>
      <c r="C14720">
        <v>50.6</v>
      </c>
      <c r="D14720">
        <v>2</v>
      </c>
      <c r="E14720">
        <v>4.0999999999999996</v>
      </c>
      <c r="F14720">
        <v>33</v>
      </c>
      <c r="G14720">
        <v>0</v>
      </c>
      <c r="H14720">
        <v>292</v>
      </c>
      <c r="I14720">
        <v>0.8</v>
      </c>
      <c r="X14720" s="16">
        <f t="shared" si="236"/>
        <v>2.875</v>
      </c>
    </row>
    <row r="14721" spans="1:24" x14ac:dyDescent="0.25">
      <c r="A14721" s="1">
        <v>42311.666666666664</v>
      </c>
      <c r="B14721">
        <v>79</v>
      </c>
      <c r="C14721">
        <v>45.7</v>
      </c>
      <c r="D14721">
        <v>1.8</v>
      </c>
      <c r="E14721">
        <v>4.3</v>
      </c>
      <c r="F14721">
        <v>19</v>
      </c>
      <c r="G14721">
        <v>0</v>
      </c>
      <c r="H14721">
        <v>72</v>
      </c>
      <c r="I14721">
        <v>0.4</v>
      </c>
      <c r="X14721" s="16">
        <f t="shared" si="236"/>
        <v>2.8812499999999996</v>
      </c>
    </row>
    <row r="14722" spans="1:24" x14ac:dyDescent="0.25">
      <c r="A14722" s="1">
        <v>42311.6875</v>
      </c>
      <c r="B14722">
        <v>69.8</v>
      </c>
      <c r="C14722">
        <v>42.5</v>
      </c>
      <c r="D14722">
        <v>1.6</v>
      </c>
      <c r="E14722">
        <v>4.4000000000000004</v>
      </c>
      <c r="F14722">
        <v>16</v>
      </c>
      <c r="G14722">
        <v>0</v>
      </c>
      <c r="H14722">
        <v>48</v>
      </c>
      <c r="I14722">
        <v>1</v>
      </c>
      <c r="X14722" s="16">
        <f t="shared" si="236"/>
        <v>2.8562499999999997</v>
      </c>
    </row>
    <row r="14723" spans="1:24" x14ac:dyDescent="0.25">
      <c r="A14723" s="1">
        <v>42311.708333333336</v>
      </c>
      <c r="B14723">
        <v>70.599999999999994</v>
      </c>
      <c r="C14723">
        <v>43</v>
      </c>
      <c r="D14723">
        <v>1.6</v>
      </c>
      <c r="E14723">
        <v>4.5</v>
      </c>
      <c r="F14723">
        <v>10</v>
      </c>
      <c r="G14723">
        <v>0</v>
      </c>
      <c r="H14723">
        <v>67</v>
      </c>
      <c r="I14723">
        <v>1</v>
      </c>
      <c r="X14723" s="16">
        <f t="shared" si="236"/>
        <v>2.7937500000000002</v>
      </c>
    </row>
    <row r="14724" spans="1:24" x14ac:dyDescent="0.25">
      <c r="A14724" s="1">
        <v>42311.729166666664</v>
      </c>
      <c r="B14724">
        <v>77.2</v>
      </c>
      <c r="C14724">
        <v>45.6</v>
      </c>
      <c r="D14724">
        <v>1.6</v>
      </c>
      <c r="E14724">
        <v>4.5999999999999996</v>
      </c>
      <c r="F14724">
        <v>6</v>
      </c>
      <c r="G14724">
        <v>0</v>
      </c>
      <c r="H14724">
        <v>120</v>
      </c>
      <c r="I14724">
        <v>0.8</v>
      </c>
      <c r="X14724" s="16">
        <f t="shared" si="236"/>
        <v>2.7437499999999999</v>
      </c>
    </row>
    <row r="14725" spans="1:24" x14ac:dyDescent="0.25">
      <c r="A14725" s="1">
        <v>42311.75</v>
      </c>
      <c r="B14725">
        <v>74.099999999999994</v>
      </c>
      <c r="C14725">
        <v>45</v>
      </c>
      <c r="D14725">
        <v>1.8</v>
      </c>
      <c r="E14725">
        <v>4.5999999999999996</v>
      </c>
      <c r="F14725">
        <v>5</v>
      </c>
      <c r="G14725">
        <v>0</v>
      </c>
      <c r="H14725">
        <v>58</v>
      </c>
      <c r="I14725">
        <v>0.6</v>
      </c>
      <c r="X14725" s="16">
        <f t="shared" si="236"/>
        <v>2.6937499999999996</v>
      </c>
    </row>
    <row r="14726" spans="1:24" x14ac:dyDescent="0.25">
      <c r="A14726" s="1">
        <v>42311.770833333336</v>
      </c>
      <c r="B14726">
        <v>69.3</v>
      </c>
      <c r="C14726">
        <v>42.7</v>
      </c>
      <c r="D14726">
        <v>1.7</v>
      </c>
      <c r="E14726">
        <v>4.7</v>
      </c>
      <c r="F14726">
        <v>5</v>
      </c>
      <c r="G14726">
        <v>0</v>
      </c>
      <c r="H14726">
        <v>68</v>
      </c>
      <c r="I14726">
        <v>0.8</v>
      </c>
      <c r="X14726" s="16">
        <f t="shared" si="236"/>
        <v>2.6187499999999999</v>
      </c>
    </row>
    <row r="14727" spans="1:24" x14ac:dyDescent="0.25">
      <c r="A14727" s="1">
        <v>42311.791666666664</v>
      </c>
      <c r="B14727">
        <v>64.8</v>
      </c>
      <c r="C14727">
        <v>41.3</v>
      </c>
      <c r="D14727">
        <v>1.8</v>
      </c>
      <c r="E14727">
        <v>4.5</v>
      </c>
      <c r="F14727">
        <v>5</v>
      </c>
      <c r="G14727">
        <v>0</v>
      </c>
      <c r="H14727">
        <v>103</v>
      </c>
      <c r="I14727">
        <v>1.4</v>
      </c>
      <c r="X14727" s="16">
        <f t="shared" si="236"/>
        <v>2.5249999999999999</v>
      </c>
    </row>
    <row r="14728" spans="1:24" x14ac:dyDescent="0.25">
      <c r="A14728" s="1">
        <v>42311.8125</v>
      </c>
      <c r="B14728">
        <v>70.900000000000006</v>
      </c>
      <c r="C14728">
        <v>40.1</v>
      </c>
      <c r="D14728">
        <v>1.7</v>
      </c>
      <c r="E14728">
        <v>4.4000000000000004</v>
      </c>
      <c r="F14728">
        <v>5</v>
      </c>
      <c r="G14728">
        <v>0</v>
      </c>
      <c r="H14728">
        <v>109</v>
      </c>
      <c r="I14728">
        <v>1</v>
      </c>
      <c r="X14728" s="16">
        <f t="shared" si="236"/>
        <v>2.3937500000000003</v>
      </c>
    </row>
    <row r="14729" spans="1:24" x14ac:dyDescent="0.25">
      <c r="A14729" s="1">
        <v>42311.833333333336</v>
      </c>
      <c r="B14729">
        <v>63.7</v>
      </c>
      <c r="C14729">
        <v>43.9</v>
      </c>
      <c r="D14729">
        <v>1.6</v>
      </c>
      <c r="E14729">
        <v>4.7</v>
      </c>
      <c r="F14729">
        <v>5</v>
      </c>
      <c r="G14729">
        <v>0</v>
      </c>
      <c r="H14729">
        <v>168</v>
      </c>
      <c r="I14729">
        <v>0.7</v>
      </c>
      <c r="X14729" s="16">
        <f t="shared" si="236"/>
        <v>2.2750000000000008</v>
      </c>
    </row>
    <row r="14730" spans="1:24" x14ac:dyDescent="0.25">
      <c r="A14730" s="1">
        <v>42311.854166666664</v>
      </c>
      <c r="B14730">
        <v>64</v>
      </c>
      <c r="C14730">
        <v>40.9</v>
      </c>
      <c r="D14730">
        <v>1.7</v>
      </c>
      <c r="E14730">
        <v>4.7</v>
      </c>
      <c r="F14730">
        <v>5</v>
      </c>
      <c r="G14730">
        <v>0</v>
      </c>
      <c r="H14730">
        <v>153</v>
      </c>
      <c r="I14730">
        <v>0.6</v>
      </c>
      <c r="X14730" s="16">
        <f t="shared" si="236"/>
        <v>2.1125000000000007</v>
      </c>
    </row>
    <row r="14731" spans="1:24" x14ac:dyDescent="0.25">
      <c r="A14731" s="1">
        <v>42311.875</v>
      </c>
      <c r="B14731">
        <v>55.9</v>
      </c>
      <c r="C14731">
        <v>38.299999999999997</v>
      </c>
      <c r="D14731">
        <v>1.5</v>
      </c>
      <c r="E14731">
        <v>4.7</v>
      </c>
      <c r="F14731">
        <v>5</v>
      </c>
      <c r="G14731">
        <v>0</v>
      </c>
      <c r="H14731">
        <v>111</v>
      </c>
      <c r="I14731">
        <v>0.8</v>
      </c>
      <c r="X14731" s="16">
        <f t="shared" si="236"/>
        <v>1.9750000000000003</v>
      </c>
    </row>
    <row r="14732" spans="1:24" x14ac:dyDescent="0.25">
      <c r="A14732" s="1">
        <v>42311.895833333336</v>
      </c>
      <c r="B14732">
        <v>67.3</v>
      </c>
      <c r="C14732">
        <v>38.700000000000003</v>
      </c>
      <c r="D14732">
        <v>1.5</v>
      </c>
      <c r="E14732">
        <v>4.7</v>
      </c>
      <c r="F14732">
        <v>5</v>
      </c>
      <c r="G14732">
        <v>0</v>
      </c>
      <c r="H14732">
        <v>309</v>
      </c>
      <c r="I14732">
        <v>0.2</v>
      </c>
      <c r="X14732" s="16">
        <f t="shared" si="236"/>
        <v>1.8625</v>
      </c>
    </row>
    <row r="14733" spans="1:24" x14ac:dyDescent="0.25">
      <c r="A14733" s="1">
        <v>42311.916666666664</v>
      </c>
      <c r="B14733">
        <v>58.9</v>
      </c>
      <c r="C14733">
        <v>37.1</v>
      </c>
      <c r="D14733">
        <v>1.5</v>
      </c>
      <c r="E14733">
        <v>4.9000000000000004</v>
      </c>
      <c r="F14733">
        <v>5</v>
      </c>
      <c r="G14733">
        <v>0</v>
      </c>
      <c r="H14733">
        <v>150</v>
      </c>
      <c r="I14733">
        <v>0.8</v>
      </c>
      <c r="X14733" s="16">
        <f t="shared" si="236"/>
        <v>1.7750000000000001</v>
      </c>
    </row>
    <row r="14734" spans="1:24" x14ac:dyDescent="0.25">
      <c r="A14734" s="1">
        <v>42311.9375</v>
      </c>
      <c r="B14734">
        <v>45.1</v>
      </c>
      <c r="C14734">
        <v>39.200000000000003</v>
      </c>
      <c r="D14734">
        <v>1.6</v>
      </c>
      <c r="E14734">
        <v>4.7</v>
      </c>
      <c r="F14734">
        <v>5</v>
      </c>
      <c r="G14734">
        <v>0</v>
      </c>
      <c r="H14734">
        <v>160</v>
      </c>
      <c r="I14734">
        <v>0.9</v>
      </c>
      <c r="X14734" s="16">
        <f t="shared" si="236"/>
        <v>1.70625</v>
      </c>
    </row>
    <row r="14735" spans="1:24" x14ac:dyDescent="0.25">
      <c r="A14735" s="1">
        <v>42311.958333333336</v>
      </c>
      <c r="B14735">
        <v>45</v>
      </c>
      <c r="C14735">
        <v>37.6</v>
      </c>
      <c r="D14735">
        <v>1.5</v>
      </c>
      <c r="E14735">
        <v>4.5999999999999996</v>
      </c>
      <c r="F14735">
        <v>5</v>
      </c>
      <c r="G14735">
        <v>0</v>
      </c>
      <c r="H14735">
        <v>148</v>
      </c>
      <c r="I14735">
        <v>0.8</v>
      </c>
      <c r="X14735" s="16">
        <f t="shared" si="236"/>
        <v>1.65625</v>
      </c>
    </row>
    <row r="14736" spans="1:24" x14ac:dyDescent="0.25">
      <c r="A14736" s="1">
        <v>42311.979166666664</v>
      </c>
      <c r="B14736">
        <v>48.2</v>
      </c>
      <c r="C14736">
        <v>38</v>
      </c>
      <c r="D14736">
        <v>1.7</v>
      </c>
      <c r="E14736">
        <v>4.7</v>
      </c>
      <c r="F14736">
        <v>5</v>
      </c>
      <c r="G14736">
        <v>0</v>
      </c>
      <c r="H14736">
        <v>192</v>
      </c>
      <c r="I14736">
        <v>0.4</v>
      </c>
      <c r="X14736" s="16">
        <f t="shared" si="236"/>
        <v>1.6375</v>
      </c>
    </row>
    <row r="14737" spans="1:24" x14ac:dyDescent="0.25">
      <c r="A14737" s="1">
        <v>42312</v>
      </c>
      <c r="B14737">
        <v>41.7</v>
      </c>
      <c r="C14737">
        <v>36.6</v>
      </c>
      <c r="D14737">
        <v>1.7</v>
      </c>
      <c r="E14737">
        <v>4.8</v>
      </c>
      <c r="F14737">
        <v>5</v>
      </c>
      <c r="G14737">
        <v>0</v>
      </c>
      <c r="H14737">
        <v>174</v>
      </c>
      <c r="I14737">
        <v>0.5</v>
      </c>
      <c r="X14737" s="16">
        <f t="shared" si="236"/>
        <v>1.6312500000000001</v>
      </c>
    </row>
    <row r="14738" spans="1:24" x14ac:dyDescent="0.25">
      <c r="A14738" s="1">
        <v>42312.020833333336</v>
      </c>
      <c r="B14738">
        <v>41.7</v>
      </c>
      <c r="C14738">
        <v>35.700000000000003</v>
      </c>
      <c r="D14738">
        <v>1.6</v>
      </c>
      <c r="E14738">
        <v>4.7</v>
      </c>
      <c r="F14738">
        <v>5</v>
      </c>
      <c r="G14738">
        <v>0</v>
      </c>
      <c r="H14738">
        <v>129</v>
      </c>
      <c r="I14738">
        <v>0.4</v>
      </c>
      <c r="X14738" s="16">
        <f t="shared" si="236"/>
        <v>1.6312500000000001</v>
      </c>
    </row>
    <row r="14739" spans="1:24" x14ac:dyDescent="0.25">
      <c r="A14739" s="1">
        <v>42312.041666666664</v>
      </c>
      <c r="B14739">
        <v>41</v>
      </c>
      <c r="C14739">
        <v>34.9</v>
      </c>
      <c r="D14739">
        <v>1.5</v>
      </c>
      <c r="E14739">
        <v>4.8</v>
      </c>
      <c r="F14739">
        <v>5</v>
      </c>
      <c r="G14739">
        <v>0</v>
      </c>
      <c r="H14739">
        <v>158</v>
      </c>
      <c r="I14739">
        <v>0.8</v>
      </c>
      <c r="X14739" s="16">
        <f t="shared" ref="X14739:X14802" si="237">AVERAGE(D14724:D14739)</f>
        <v>1.625</v>
      </c>
    </row>
    <row r="14740" spans="1:24" x14ac:dyDescent="0.25">
      <c r="A14740" s="1">
        <v>42312.0625</v>
      </c>
      <c r="B14740">
        <v>38.200000000000003</v>
      </c>
      <c r="C14740">
        <v>34.4</v>
      </c>
      <c r="D14740">
        <v>1.5</v>
      </c>
      <c r="E14740">
        <v>4.8</v>
      </c>
      <c r="F14740">
        <v>5</v>
      </c>
      <c r="G14740">
        <v>0</v>
      </c>
      <c r="H14740">
        <v>151</v>
      </c>
      <c r="I14740">
        <v>0.8</v>
      </c>
      <c r="X14740" s="16">
        <f t="shared" si="237"/>
        <v>1.6187499999999999</v>
      </c>
    </row>
    <row r="14741" spans="1:24" x14ac:dyDescent="0.25">
      <c r="A14741" s="1">
        <v>42312.083333333336</v>
      </c>
      <c r="B14741">
        <v>44.9</v>
      </c>
      <c r="C14741">
        <v>34</v>
      </c>
      <c r="D14741">
        <v>1.5</v>
      </c>
      <c r="E14741">
        <v>4.8</v>
      </c>
      <c r="F14741">
        <v>5</v>
      </c>
      <c r="G14741">
        <v>0</v>
      </c>
      <c r="H14741">
        <v>143</v>
      </c>
      <c r="I14741">
        <v>1.5</v>
      </c>
      <c r="X14741" s="16">
        <f t="shared" si="237"/>
        <v>1.6</v>
      </c>
    </row>
    <row r="14742" spans="1:24" x14ac:dyDescent="0.25">
      <c r="A14742" s="1">
        <v>42312.104166666664</v>
      </c>
      <c r="B14742">
        <v>40.9</v>
      </c>
      <c r="C14742">
        <v>32.700000000000003</v>
      </c>
      <c r="E14742">
        <v>4.8</v>
      </c>
      <c r="F14742">
        <v>5</v>
      </c>
      <c r="G14742">
        <v>0</v>
      </c>
      <c r="H14742">
        <v>136</v>
      </c>
      <c r="I14742">
        <v>2.2000000000000002</v>
      </c>
      <c r="X14742" s="16">
        <f t="shared" si="237"/>
        <v>1.5933333333333335</v>
      </c>
    </row>
    <row r="14743" spans="1:24" x14ac:dyDescent="0.25">
      <c r="A14743" s="1">
        <v>42312.125</v>
      </c>
      <c r="B14743">
        <v>38.700000000000003</v>
      </c>
      <c r="C14743">
        <v>31.3</v>
      </c>
      <c r="D14743">
        <v>1.4</v>
      </c>
      <c r="E14743">
        <v>4.8</v>
      </c>
      <c r="F14743">
        <v>5</v>
      </c>
      <c r="G14743">
        <v>0</v>
      </c>
      <c r="H14743">
        <v>118</v>
      </c>
      <c r="I14743">
        <v>1.7</v>
      </c>
      <c r="X14743" s="16">
        <f t="shared" si="237"/>
        <v>1.5666666666666664</v>
      </c>
    </row>
    <row r="14744" spans="1:24" x14ac:dyDescent="0.25">
      <c r="A14744" s="1">
        <v>42312.145833333336</v>
      </c>
      <c r="B14744">
        <v>38</v>
      </c>
      <c r="C14744">
        <v>30.7</v>
      </c>
      <c r="D14744">
        <v>1.4</v>
      </c>
      <c r="E14744">
        <v>4.7</v>
      </c>
      <c r="F14744">
        <v>5</v>
      </c>
      <c r="G14744">
        <v>0</v>
      </c>
      <c r="H14744">
        <v>126</v>
      </c>
      <c r="I14744">
        <v>1.7</v>
      </c>
      <c r="X14744" s="16">
        <f t="shared" si="237"/>
        <v>1.5466666666666664</v>
      </c>
    </row>
    <row r="14745" spans="1:24" x14ac:dyDescent="0.25">
      <c r="A14745" s="1">
        <v>42312.166666666664</v>
      </c>
      <c r="B14745">
        <v>37.9</v>
      </c>
      <c r="C14745">
        <v>28.9</v>
      </c>
      <c r="D14745">
        <v>1.3</v>
      </c>
      <c r="E14745">
        <v>4.4000000000000004</v>
      </c>
      <c r="F14745">
        <v>5</v>
      </c>
      <c r="G14745">
        <v>0</v>
      </c>
      <c r="H14745">
        <v>133</v>
      </c>
      <c r="I14745">
        <v>0.8</v>
      </c>
      <c r="X14745" s="16">
        <f t="shared" si="237"/>
        <v>1.5266666666666664</v>
      </c>
    </row>
    <row r="14746" spans="1:24" x14ac:dyDescent="0.25">
      <c r="A14746" s="1">
        <v>42312.1875</v>
      </c>
      <c r="B14746">
        <v>37.4</v>
      </c>
      <c r="C14746">
        <v>27.8</v>
      </c>
      <c r="D14746">
        <v>1.3</v>
      </c>
      <c r="E14746">
        <v>4.2</v>
      </c>
      <c r="F14746">
        <v>5</v>
      </c>
      <c r="G14746">
        <v>0</v>
      </c>
      <c r="H14746">
        <v>119</v>
      </c>
      <c r="I14746">
        <v>0.6</v>
      </c>
      <c r="X14746" s="16">
        <f t="shared" si="237"/>
        <v>1.4999999999999998</v>
      </c>
    </row>
    <row r="14747" spans="1:24" x14ac:dyDescent="0.25">
      <c r="A14747" s="1">
        <v>42312.208333333336</v>
      </c>
      <c r="B14747">
        <v>44.3</v>
      </c>
      <c r="C14747">
        <v>26.4</v>
      </c>
      <c r="D14747">
        <v>1.4</v>
      </c>
      <c r="E14747">
        <v>3.9</v>
      </c>
      <c r="F14747">
        <v>5</v>
      </c>
      <c r="G14747">
        <v>0</v>
      </c>
      <c r="H14747">
        <v>182</v>
      </c>
      <c r="I14747">
        <v>0.2</v>
      </c>
      <c r="X14747" s="16">
        <f t="shared" si="237"/>
        <v>1.4933333333333332</v>
      </c>
    </row>
    <row r="14748" spans="1:24" x14ac:dyDescent="0.25">
      <c r="A14748" s="1">
        <v>42312.229166666664</v>
      </c>
      <c r="B14748">
        <v>45.8</v>
      </c>
      <c r="C14748">
        <v>22.9</v>
      </c>
      <c r="D14748">
        <v>1.2</v>
      </c>
      <c r="E14748">
        <v>3.6</v>
      </c>
      <c r="F14748">
        <v>5</v>
      </c>
      <c r="G14748">
        <v>0</v>
      </c>
      <c r="H14748">
        <v>52</v>
      </c>
      <c r="I14748">
        <v>0.1</v>
      </c>
      <c r="X14748" s="16">
        <f t="shared" si="237"/>
        <v>1.4733333333333332</v>
      </c>
    </row>
    <row r="14749" spans="1:24" x14ac:dyDescent="0.25">
      <c r="A14749" s="1">
        <v>42312.25</v>
      </c>
      <c r="B14749">
        <v>55.9</v>
      </c>
      <c r="C14749">
        <v>25.2</v>
      </c>
      <c r="D14749">
        <v>1.4</v>
      </c>
      <c r="E14749">
        <v>3.5</v>
      </c>
      <c r="F14749">
        <v>6</v>
      </c>
      <c r="G14749">
        <v>0</v>
      </c>
      <c r="H14749">
        <v>153</v>
      </c>
      <c r="I14749">
        <v>0.6</v>
      </c>
      <c r="X14749" s="16">
        <f t="shared" si="237"/>
        <v>1.4666666666666663</v>
      </c>
    </row>
    <row r="14750" spans="1:24" x14ac:dyDescent="0.25">
      <c r="A14750" s="1">
        <v>42312.270833333336</v>
      </c>
      <c r="B14750">
        <v>47.4</v>
      </c>
      <c r="C14750">
        <v>23.7</v>
      </c>
      <c r="D14750">
        <v>1.4</v>
      </c>
      <c r="E14750">
        <v>3.4</v>
      </c>
      <c r="F14750">
        <v>5</v>
      </c>
      <c r="G14750">
        <v>0</v>
      </c>
      <c r="H14750">
        <v>88</v>
      </c>
      <c r="I14750">
        <v>0.6</v>
      </c>
      <c r="X14750" s="16">
        <f t="shared" si="237"/>
        <v>1.4533333333333331</v>
      </c>
    </row>
    <row r="14751" spans="1:24" x14ac:dyDescent="0.25">
      <c r="A14751" s="1">
        <v>42312.291666666664</v>
      </c>
      <c r="B14751">
        <v>50.4</v>
      </c>
      <c r="C14751">
        <v>24.9</v>
      </c>
      <c r="D14751">
        <v>1.4</v>
      </c>
      <c r="E14751">
        <v>3.4</v>
      </c>
      <c r="F14751">
        <v>6</v>
      </c>
      <c r="G14751">
        <v>0</v>
      </c>
      <c r="H14751">
        <v>60</v>
      </c>
      <c r="I14751">
        <v>0.5</v>
      </c>
      <c r="X14751" s="16">
        <f t="shared" si="237"/>
        <v>1.4466666666666663</v>
      </c>
    </row>
    <row r="14752" spans="1:24" x14ac:dyDescent="0.25">
      <c r="A14752" s="1">
        <v>42312.3125</v>
      </c>
      <c r="B14752">
        <v>66.3</v>
      </c>
      <c r="C14752">
        <v>30.5</v>
      </c>
      <c r="D14752">
        <v>1.6</v>
      </c>
      <c r="E14752">
        <v>3.6</v>
      </c>
      <c r="F14752">
        <v>10</v>
      </c>
      <c r="G14752">
        <v>0</v>
      </c>
      <c r="H14752">
        <v>44</v>
      </c>
      <c r="I14752">
        <v>0.2</v>
      </c>
      <c r="X14752" s="16">
        <f t="shared" si="237"/>
        <v>1.44</v>
      </c>
    </row>
    <row r="14753" spans="1:24" x14ac:dyDescent="0.25">
      <c r="A14753" s="1">
        <v>42312.333333333336</v>
      </c>
      <c r="B14753">
        <v>67.7</v>
      </c>
      <c r="C14753">
        <v>32.299999999999997</v>
      </c>
      <c r="D14753">
        <v>1.8</v>
      </c>
      <c r="E14753">
        <v>3.8</v>
      </c>
      <c r="F14753">
        <v>22</v>
      </c>
      <c r="G14753">
        <v>0</v>
      </c>
      <c r="H14753">
        <v>14</v>
      </c>
      <c r="I14753">
        <v>0.4</v>
      </c>
      <c r="X14753" s="16">
        <f t="shared" si="237"/>
        <v>1.4466666666666668</v>
      </c>
    </row>
    <row r="14754" spans="1:24" x14ac:dyDescent="0.25">
      <c r="A14754" s="1">
        <v>42312.354166666664</v>
      </c>
      <c r="B14754">
        <v>75.8</v>
      </c>
      <c r="C14754">
        <v>33.4</v>
      </c>
      <c r="D14754">
        <v>1.9</v>
      </c>
      <c r="E14754">
        <v>3.7</v>
      </c>
      <c r="F14754">
        <v>45</v>
      </c>
      <c r="G14754">
        <v>0</v>
      </c>
      <c r="H14754">
        <v>4</v>
      </c>
      <c r="I14754">
        <v>0.4</v>
      </c>
      <c r="X14754" s="16">
        <f t="shared" si="237"/>
        <v>1.466666666666667</v>
      </c>
    </row>
    <row r="14755" spans="1:24" x14ac:dyDescent="0.25">
      <c r="A14755" s="1">
        <v>42312.375</v>
      </c>
      <c r="B14755">
        <v>63.2</v>
      </c>
      <c r="C14755">
        <v>30</v>
      </c>
      <c r="D14755">
        <v>2.2999999999999998</v>
      </c>
      <c r="E14755">
        <v>3.8</v>
      </c>
      <c r="F14755">
        <v>73</v>
      </c>
      <c r="G14755">
        <v>0</v>
      </c>
      <c r="H14755">
        <v>25</v>
      </c>
      <c r="I14755">
        <v>0.6</v>
      </c>
      <c r="X14755" s="16">
        <f t="shared" si="237"/>
        <v>1.52</v>
      </c>
    </row>
    <row r="14756" spans="1:24" x14ac:dyDescent="0.25">
      <c r="A14756" s="1">
        <v>42312.395833333336</v>
      </c>
      <c r="B14756">
        <v>81.099999999999994</v>
      </c>
      <c r="C14756">
        <v>35.299999999999997</v>
      </c>
      <c r="D14756">
        <v>2.8</v>
      </c>
      <c r="E14756">
        <v>3.9</v>
      </c>
      <c r="F14756">
        <v>113</v>
      </c>
      <c r="G14756">
        <v>0</v>
      </c>
      <c r="H14756">
        <v>8</v>
      </c>
      <c r="I14756">
        <v>0.2</v>
      </c>
      <c r="X14756" s="16">
        <f t="shared" si="237"/>
        <v>1.6066666666666665</v>
      </c>
    </row>
    <row r="14757" spans="1:24" x14ac:dyDescent="0.25">
      <c r="A14757" s="1">
        <v>42312.416666666664</v>
      </c>
      <c r="B14757">
        <v>90.4</v>
      </c>
      <c r="C14757">
        <v>36.9</v>
      </c>
      <c r="D14757">
        <v>3.9</v>
      </c>
      <c r="E14757">
        <v>4.4000000000000004</v>
      </c>
      <c r="F14757">
        <v>211</v>
      </c>
      <c r="G14757">
        <v>0</v>
      </c>
      <c r="H14757">
        <v>345</v>
      </c>
      <c r="I14757">
        <v>0.3</v>
      </c>
      <c r="X14757" s="16">
        <f t="shared" si="237"/>
        <v>1.7666666666666666</v>
      </c>
    </row>
    <row r="14758" spans="1:24" x14ac:dyDescent="0.25">
      <c r="A14758" s="1">
        <v>42312.4375</v>
      </c>
      <c r="B14758">
        <v>89.5</v>
      </c>
      <c r="C14758">
        <v>36.4</v>
      </c>
      <c r="D14758">
        <v>5</v>
      </c>
      <c r="E14758">
        <v>5.7</v>
      </c>
      <c r="F14758">
        <v>302</v>
      </c>
      <c r="H14758">
        <v>360</v>
      </c>
      <c r="I14758">
        <v>0.4</v>
      </c>
      <c r="X14758" s="16">
        <f t="shared" si="237"/>
        <v>1.96875</v>
      </c>
    </row>
    <row r="14759" spans="1:24" x14ac:dyDescent="0.25">
      <c r="A14759" s="1">
        <v>42312.458333333336</v>
      </c>
      <c r="B14759">
        <v>115.2</v>
      </c>
      <c r="C14759">
        <v>42.2</v>
      </c>
      <c r="D14759">
        <v>5.2</v>
      </c>
      <c r="E14759">
        <v>7.3</v>
      </c>
      <c r="F14759">
        <v>349</v>
      </c>
      <c r="H14759">
        <v>312</v>
      </c>
      <c r="I14759">
        <v>0.6</v>
      </c>
      <c r="X14759" s="16">
        <f t="shared" si="237"/>
        <v>2.2062500000000003</v>
      </c>
    </row>
    <row r="14760" spans="1:24" x14ac:dyDescent="0.25">
      <c r="A14760" s="1">
        <v>42312.479166666664</v>
      </c>
      <c r="B14760">
        <v>107.2</v>
      </c>
      <c r="C14760">
        <v>41.2</v>
      </c>
      <c r="D14760">
        <v>5.3</v>
      </c>
      <c r="E14760">
        <v>9</v>
      </c>
      <c r="F14760">
        <v>388</v>
      </c>
      <c r="G14760">
        <v>0</v>
      </c>
      <c r="H14760">
        <v>348</v>
      </c>
      <c r="I14760">
        <v>0.6</v>
      </c>
      <c r="X14760" s="16">
        <f t="shared" si="237"/>
        <v>2.4499999999999997</v>
      </c>
    </row>
    <row r="14761" spans="1:24" x14ac:dyDescent="0.25">
      <c r="A14761" s="1">
        <v>42312.5</v>
      </c>
      <c r="B14761">
        <v>106</v>
      </c>
      <c r="C14761">
        <v>45.3</v>
      </c>
      <c r="D14761">
        <v>5.7</v>
      </c>
      <c r="E14761">
        <v>10.4</v>
      </c>
      <c r="F14761">
        <v>399</v>
      </c>
      <c r="G14761">
        <v>0</v>
      </c>
      <c r="H14761">
        <v>321</v>
      </c>
      <c r="I14761">
        <v>0.4</v>
      </c>
      <c r="X14761" s="16">
        <f t="shared" si="237"/>
        <v>2.7250000000000001</v>
      </c>
    </row>
    <row r="14762" spans="1:24" x14ac:dyDescent="0.25">
      <c r="A14762" s="1">
        <v>42312.520833333336</v>
      </c>
      <c r="B14762">
        <v>90.6</v>
      </c>
      <c r="C14762">
        <v>43.4</v>
      </c>
      <c r="D14762">
        <v>6.4</v>
      </c>
      <c r="E14762">
        <v>11.4</v>
      </c>
      <c r="F14762">
        <v>355</v>
      </c>
      <c r="G14762">
        <v>0</v>
      </c>
      <c r="H14762">
        <v>264</v>
      </c>
      <c r="I14762">
        <v>0.3</v>
      </c>
      <c r="X14762" s="16">
        <f t="shared" si="237"/>
        <v>3.0437499999999997</v>
      </c>
    </row>
    <row r="14763" spans="1:24" x14ac:dyDescent="0.25">
      <c r="A14763" s="1">
        <v>42312.541666666664</v>
      </c>
      <c r="B14763">
        <v>85</v>
      </c>
      <c r="C14763">
        <v>47.6</v>
      </c>
      <c r="D14763">
        <v>6.8</v>
      </c>
      <c r="E14763">
        <v>12.5</v>
      </c>
      <c r="F14763">
        <v>114</v>
      </c>
      <c r="G14763">
        <v>0</v>
      </c>
      <c r="H14763">
        <v>167</v>
      </c>
      <c r="I14763">
        <v>0.6</v>
      </c>
      <c r="X14763" s="16">
        <f t="shared" si="237"/>
        <v>3.3812499999999996</v>
      </c>
    </row>
    <row r="14764" spans="1:24" x14ac:dyDescent="0.25">
      <c r="A14764" s="1">
        <v>42312.5625</v>
      </c>
      <c r="B14764">
        <v>69.7</v>
      </c>
      <c r="C14764">
        <v>45.7</v>
      </c>
      <c r="D14764">
        <v>8.3000000000000007</v>
      </c>
      <c r="E14764">
        <v>13.2</v>
      </c>
      <c r="F14764">
        <v>103</v>
      </c>
      <c r="G14764">
        <v>0</v>
      </c>
      <c r="H14764">
        <v>149</v>
      </c>
      <c r="I14764">
        <v>0.1</v>
      </c>
      <c r="X14764" s="16">
        <f t="shared" si="237"/>
        <v>3.8249999999999993</v>
      </c>
    </row>
    <row r="14765" spans="1:24" x14ac:dyDescent="0.25">
      <c r="A14765" s="1">
        <v>42312.583333333336</v>
      </c>
      <c r="B14765">
        <v>46.1</v>
      </c>
      <c r="C14765">
        <v>47.5</v>
      </c>
      <c r="D14765">
        <v>13.1</v>
      </c>
      <c r="E14765">
        <v>14.2</v>
      </c>
      <c r="F14765">
        <v>84</v>
      </c>
      <c r="G14765">
        <v>0</v>
      </c>
      <c r="H14765">
        <v>165</v>
      </c>
      <c r="I14765">
        <v>0.6</v>
      </c>
      <c r="X14765" s="16">
        <f t="shared" si="237"/>
        <v>4.5562499999999995</v>
      </c>
    </row>
    <row r="14766" spans="1:24" x14ac:dyDescent="0.25">
      <c r="A14766" s="1">
        <v>42312.604166666664</v>
      </c>
      <c r="B14766">
        <v>39.799999999999997</v>
      </c>
      <c r="C14766">
        <v>48.5</v>
      </c>
      <c r="D14766">
        <v>13.1</v>
      </c>
      <c r="E14766">
        <v>14.7</v>
      </c>
      <c r="F14766">
        <v>88</v>
      </c>
      <c r="G14766">
        <v>0</v>
      </c>
      <c r="H14766">
        <v>161</v>
      </c>
      <c r="I14766">
        <v>0.7</v>
      </c>
      <c r="X14766" s="16">
        <f t="shared" si="237"/>
        <v>5.2874999999999996</v>
      </c>
    </row>
    <row r="14767" spans="1:24" x14ac:dyDescent="0.25">
      <c r="A14767" s="1">
        <v>42312.625</v>
      </c>
      <c r="B14767">
        <v>53.9</v>
      </c>
      <c r="C14767">
        <v>57.1</v>
      </c>
      <c r="D14767">
        <v>10.199999999999999</v>
      </c>
      <c r="E14767">
        <v>15.2</v>
      </c>
      <c r="F14767">
        <v>110</v>
      </c>
      <c r="G14767">
        <v>0</v>
      </c>
      <c r="H14767">
        <v>233</v>
      </c>
      <c r="I14767">
        <v>0.5</v>
      </c>
      <c r="X14767" s="16">
        <f t="shared" si="237"/>
        <v>5.8374999999999995</v>
      </c>
    </row>
    <row r="14768" spans="1:24" x14ac:dyDescent="0.25">
      <c r="A14768" s="1">
        <v>42312.645833333336</v>
      </c>
      <c r="B14768">
        <v>36.5</v>
      </c>
      <c r="C14768">
        <v>52.9</v>
      </c>
      <c r="D14768">
        <v>9.4</v>
      </c>
      <c r="E14768">
        <v>15.1</v>
      </c>
      <c r="F14768">
        <v>85</v>
      </c>
      <c r="G14768">
        <v>0</v>
      </c>
      <c r="H14768">
        <v>156</v>
      </c>
      <c r="I14768">
        <v>0.9</v>
      </c>
      <c r="X14768" s="16">
        <f t="shared" si="237"/>
        <v>6.3250000000000002</v>
      </c>
    </row>
    <row r="14769" spans="1:24" x14ac:dyDescent="0.25">
      <c r="A14769" s="1">
        <v>42312.666666666664</v>
      </c>
      <c r="B14769">
        <v>51.4</v>
      </c>
      <c r="C14769">
        <v>61</v>
      </c>
      <c r="D14769">
        <v>6.2</v>
      </c>
      <c r="E14769">
        <v>14.8</v>
      </c>
      <c r="F14769">
        <v>73</v>
      </c>
      <c r="G14769">
        <v>0</v>
      </c>
      <c r="H14769">
        <v>185</v>
      </c>
      <c r="I14769">
        <v>0.5</v>
      </c>
      <c r="X14769" s="16">
        <f t="shared" si="237"/>
        <v>6.6</v>
      </c>
    </row>
    <row r="14770" spans="1:24" x14ac:dyDescent="0.25">
      <c r="A14770" s="1">
        <v>42312.6875</v>
      </c>
      <c r="B14770">
        <v>67.3</v>
      </c>
      <c r="C14770">
        <v>65.099999999999994</v>
      </c>
      <c r="D14770">
        <v>4</v>
      </c>
      <c r="E14770">
        <v>14.4</v>
      </c>
      <c r="F14770">
        <v>39</v>
      </c>
      <c r="G14770">
        <v>0</v>
      </c>
      <c r="H14770">
        <v>266</v>
      </c>
      <c r="I14770">
        <v>0.1</v>
      </c>
      <c r="X14770" s="16">
        <f t="shared" si="237"/>
        <v>6.7312500000000002</v>
      </c>
    </row>
    <row r="14771" spans="1:24" x14ac:dyDescent="0.25">
      <c r="A14771" s="1">
        <v>42312.708333333336</v>
      </c>
      <c r="B14771">
        <v>160.9</v>
      </c>
      <c r="C14771">
        <v>73</v>
      </c>
      <c r="D14771">
        <v>2.2999999999999998</v>
      </c>
      <c r="E14771">
        <v>13.5</v>
      </c>
      <c r="F14771">
        <v>14</v>
      </c>
      <c r="G14771">
        <v>0</v>
      </c>
      <c r="H14771">
        <v>276</v>
      </c>
      <c r="I14771">
        <v>0.3</v>
      </c>
      <c r="X14771" s="16">
        <f t="shared" si="237"/>
        <v>6.7312500000000002</v>
      </c>
    </row>
    <row r="14772" spans="1:24" x14ac:dyDescent="0.25">
      <c r="A14772" s="1">
        <v>42312.729166666664</v>
      </c>
      <c r="B14772">
        <v>85</v>
      </c>
      <c r="C14772">
        <v>64</v>
      </c>
      <c r="D14772">
        <v>1.8</v>
      </c>
      <c r="E14772">
        <v>13.2</v>
      </c>
      <c r="F14772">
        <v>6</v>
      </c>
      <c r="G14772">
        <v>0</v>
      </c>
      <c r="H14772">
        <v>158</v>
      </c>
      <c r="I14772">
        <v>0.9</v>
      </c>
      <c r="X14772" s="16">
        <f t="shared" si="237"/>
        <v>6.6687500000000002</v>
      </c>
    </row>
    <row r="14773" spans="1:24" x14ac:dyDescent="0.25">
      <c r="A14773" s="1">
        <v>42312.75</v>
      </c>
      <c r="B14773">
        <v>79.5</v>
      </c>
      <c r="C14773">
        <v>62.7</v>
      </c>
      <c r="D14773">
        <v>1.9</v>
      </c>
      <c r="E14773">
        <v>13</v>
      </c>
      <c r="F14773">
        <v>5</v>
      </c>
      <c r="G14773">
        <v>0</v>
      </c>
      <c r="H14773">
        <v>316</v>
      </c>
      <c r="I14773">
        <v>0.2</v>
      </c>
      <c r="X14773" s="16">
        <f t="shared" si="237"/>
        <v>6.5437500000000011</v>
      </c>
    </row>
    <row r="14774" spans="1:24" x14ac:dyDescent="0.25">
      <c r="A14774" s="1">
        <v>42312.770833333336</v>
      </c>
      <c r="B14774">
        <v>123.4</v>
      </c>
      <c r="C14774">
        <v>62</v>
      </c>
      <c r="D14774">
        <v>2.6</v>
      </c>
      <c r="E14774">
        <v>11.9</v>
      </c>
      <c r="F14774">
        <v>5</v>
      </c>
      <c r="G14774">
        <v>0</v>
      </c>
      <c r="H14774">
        <v>305</v>
      </c>
      <c r="I14774">
        <v>0.2</v>
      </c>
      <c r="X14774" s="16">
        <f t="shared" si="237"/>
        <v>6.3937500000000007</v>
      </c>
    </row>
    <row r="14775" spans="1:24" x14ac:dyDescent="0.25">
      <c r="A14775" s="1">
        <v>42312.791666666664</v>
      </c>
      <c r="B14775">
        <v>160.69999999999999</v>
      </c>
      <c r="C14775">
        <v>69</v>
      </c>
      <c r="D14775">
        <v>2.2000000000000002</v>
      </c>
      <c r="E14775">
        <v>11</v>
      </c>
      <c r="F14775">
        <v>5</v>
      </c>
      <c r="G14775">
        <v>0</v>
      </c>
      <c r="H14775">
        <v>253</v>
      </c>
      <c r="I14775">
        <v>0.3</v>
      </c>
      <c r="X14775" s="16">
        <f t="shared" si="237"/>
        <v>6.2062500000000007</v>
      </c>
    </row>
    <row r="14776" spans="1:24" x14ac:dyDescent="0.25">
      <c r="A14776" s="1">
        <v>42312.8125</v>
      </c>
      <c r="B14776">
        <v>124.2</v>
      </c>
      <c r="C14776">
        <v>57.9</v>
      </c>
      <c r="D14776">
        <v>2.2999999999999998</v>
      </c>
      <c r="E14776">
        <v>10.6</v>
      </c>
      <c r="F14776">
        <v>5</v>
      </c>
      <c r="G14776">
        <v>0</v>
      </c>
      <c r="H14776">
        <v>8</v>
      </c>
      <c r="I14776">
        <v>0.2</v>
      </c>
      <c r="X14776" s="16">
        <f t="shared" si="237"/>
        <v>6.0187500000000007</v>
      </c>
    </row>
    <row r="14777" spans="1:24" x14ac:dyDescent="0.25">
      <c r="A14777" s="1">
        <v>42312.833333333336</v>
      </c>
      <c r="B14777">
        <v>145.4</v>
      </c>
      <c r="C14777">
        <v>58.6</v>
      </c>
      <c r="D14777">
        <v>2.5</v>
      </c>
      <c r="E14777">
        <v>10.5</v>
      </c>
      <c r="F14777">
        <v>5</v>
      </c>
      <c r="G14777">
        <v>0</v>
      </c>
      <c r="H14777">
        <v>184</v>
      </c>
      <c r="I14777">
        <v>0.2</v>
      </c>
      <c r="X14777" s="16">
        <f t="shared" si="237"/>
        <v>5.8187500000000005</v>
      </c>
    </row>
    <row r="14778" spans="1:24" x14ac:dyDescent="0.25">
      <c r="A14778" s="1">
        <v>42312.854166666664</v>
      </c>
      <c r="B14778">
        <v>94.9</v>
      </c>
      <c r="C14778">
        <v>49.2</v>
      </c>
      <c r="D14778">
        <v>2.2999999999999998</v>
      </c>
      <c r="E14778">
        <v>10.4</v>
      </c>
      <c r="F14778">
        <v>5</v>
      </c>
      <c r="G14778">
        <v>0</v>
      </c>
      <c r="H14778">
        <v>155</v>
      </c>
      <c r="I14778">
        <v>0.7</v>
      </c>
      <c r="X14778" s="16">
        <f t="shared" si="237"/>
        <v>5.5624999999999991</v>
      </c>
    </row>
    <row r="14779" spans="1:24" x14ac:dyDescent="0.25">
      <c r="A14779" s="1">
        <v>42312.875</v>
      </c>
      <c r="B14779">
        <v>38.4</v>
      </c>
      <c r="C14779">
        <v>52.9</v>
      </c>
      <c r="D14779">
        <v>1.5</v>
      </c>
      <c r="E14779">
        <v>10.9</v>
      </c>
      <c r="F14779">
        <v>6</v>
      </c>
      <c r="G14779">
        <v>0</v>
      </c>
      <c r="H14779">
        <v>162</v>
      </c>
      <c r="I14779">
        <v>1.1000000000000001</v>
      </c>
      <c r="X14779" s="16">
        <f t="shared" si="237"/>
        <v>5.2312500000000002</v>
      </c>
    </row>
    <row r="14780" spans="1:24" x14ac:dyDescent="0.25">
      <c r="A14780" s="1">
        <v>42312.895833333336</v>
      </c>
      <c r="B14780">
        <v>70.3</v>
      </c>
      <c r="C14780">
        <v>47.8</v>
      </c>
      <c r="D14780">
        <v>1.9</v>
      </c>
      <c r="E14780">
        <v>10.7</v>
      </c>
      <c r="F14780">
        <v>5</v>
      </c>
      <c r="G14780">
        <v>0</v>
      </c>
      <c r="H14780">
        <v>6</v>
      </c>
      <c r="I14780">
        <v>0.4</v>
      </c>
      <c r="X14780" s="16">
        <f t="shared" si="237"/>
        <v>4.8312499999999998</v>
      </c>
    </row>
    <row r="14781" spans="1:24" x14ac:dyDescent="0.25">
      <c r="A14781" s="1">
        <v>42312.916666666664</v>
      </c>
      <c r="B14781">
        <v>153.6</v>
      </c>
      <c r="C14781">
        <v>59</v>
      </c>
      <c r="D14781">
        <v>2.8</v>
      </c>
      <c r="E14781">
        <v>10.199999999999999</v>
      </c>
      <c r="F14781">
        <v>5</v>
      </c>
      <c r="G14781">
        <v>0</v>
      </c>
      <c r="H14781">
        <v>318</v>
      </c>
      <c r="I14781">
        <v>0.4</v>
      </c>
      <c r="X14781" s="16">
        <f t="shared" si="237"/>
        <v>4.1874999999999991</v>
      </c>
    </row>
    <row r="14782" spans="1:24" x14ac:dyDescent="0.25">
      <c r="A14782" s="1">
        <v>42312.9375</v>
      </c>
      <c r="B14782">
        <v>186.1</v>
      </c>
      <c r="C14782">
        <v>67.099999999999994</v>
      </c>
      <c r="D14782">
        <v>2.4</v>
      </c>
      <c r="E14782">
        <v>10</v>
      </c>
      <c r="F14782">
        <v>5</v>
      </c>
      <c r="G14782">
        <v>0</v>
      </c>
      <c r="H14782">
        <v>311</v>
      </c>
      <c r="I14782">
        <v>0.3</v>
      </c>
      <c r="X14782" s="16">
        <f t="shared" si="237"/>
        <v>3.5187499999999994</v>
      </c>
    </row>
    <row r="14783" spans="1:24" x14ac:dyDescent="0.25">
      <c r="A14783" s="1">
        <v>42312.958333333336</v>
      </c>
      <c r="B14783">
        <v>163.30000000000001</v>
      </c>
      <c r="C14783">
        <v>63.1</v>
      </c>
      <c r="D14783">
        <v>2.2000000000000002</v>
      </c>
      <c r="E14783">
        <v>10</v>
      </c>
      <c r="F14783">
        <v>5</v>
      </c>
      <c r="G14783">
        <v>0</v>
      </c>
      <c r="H14783">
        <v>166</v>
      </c>
      <c r="I14783">
        <v>0.4</v>
      </c>
      <c r="X14783" s="16">
        <f t="shared" si="237"/>
        <v>3.0187499999999998</v>
      </c>
    </row>
    <row r="14784" spans="1:24" x14ac:dyDescent="0.25">
      <c r="A14784" s="1">
        <v>42312.979166666664</v>
      </c>
      <c r="B14784">
        <v>43.2</v>
      </c>
      <c r="C14784">
        <v>43.9</v>
      </c>
      <c r="D14784">
        <v>1.1000000000000001</v>
      </c>
      <c r="E14784">
        <v>10.199999999999999</v>
      </c>
      <c r="F14784">
        <v>6</v>
      </c>
      <c r="G14784">
        <v>0</v>
      </c>
      <c r="H14784">
        <v>152</v>
      </c>
      <c r="I14784">
        <v>1.2</v>
      </c>
      <c r="X14784" s="16">
        <f t="shared" si="237"/>
        <v>2.5</v>
      </c>
    </row>
    <row r="14785" spans="1:24" x14ac:dyDescent="0.25">
      <c r="A14785" s="1">
        <v>42313</v>
      </c>
      <c r="B14785">
        <v>101.6</v>
      </c>
      <c r="C14785">
        <v>45.9</v>
      </c>
      <c r="D14785">
        <v>1.8</v>
      </c>
      <c r="E14785">
        <v>9.8000000000000007</v>
      </c>
      <c r="F14785">
        <v>5</v>
      </c>
      <c r="G14785">
        <v>0</v>
      </c>
      <c r="H14785">
        <v>316</v>
      </c>
      <c r="I14785">
        <v>1</v>
      </c>
      <c r="X14785" s="16">
        <f t="shared" si="237"/>
        <v>2.2250000000000001</v>
      </c>
    </row>
    <row r="14786" spans="1:24" x14ac:dyDescent="0.25">
      <c r="A14786" s="1">
        <v>42313.020833333336</v>
      </c>
      <c r="B14786">
        <v>154.1</v>
      </c>
      <c r="C14786">
        <v>51.2</v>
      </c>
      <c r="D14786">
        <v>2</v>
      </c>
      <c r="E14786">
        <v>9.1</v>
      </c>
      <c r="F14786">
        <v>5</v>
      </c>
      <c r="G14786">
        <v>0</v>
      </c>
      <c r="H14786">
        <v>267</v>
      </c>
      <c r="I14786">
        <v>0.1</v>
      </c>
      <c r="X14786" s="16">
        <f t="shared" si="237"/>
        <v>2.1</v>
      </c>
    </row>
    <row r="14787" spans="1:24" x14ac:dyDescent="0.25">
      <c r="A14787" s="1">
        <v>42313.041666666664</v>
      </c>
      <c r="B14787">
        <v>152.4</v>
      </c>
      <c r="C14787">
        <v>52.3</v>
      </c>
      <c r="D14787">
        <v>1.9</v>
      </c>
      <c r="E14787">
        <v>9.3000000000000007</v>
      </c>
      <c r="F14787">
        <v>6</v>
      </c>
      <c r="G14787">
        <v>0</v>
      </c>
      <c r="H14787">
        <v>165</v>
      </c>
      <c r="I14787">
        <v>0.6</v>
      </c>
      <c r="X14787" s="16">
        <f t="shared" si="237"/>
        <v>2.0750000000000002</v>
      </c>
    </row>
    <row r="14788" spans="1:24" x14ac:dyDescent="0.25">
      <c r="A14788" s="1">
        <v>42313.0625</v>
      </c>
      <c r="B14788">
        <v>120.9</v>
      </c>
      <c r="C14788">
        <v>47.7</v>
      </c>
      <c r="D14788">
        <v>1.6</v>
      </c>
      <c r="E14788">
        <v>9.9</v>
      </c>
      <c r="F14788">
        <v>5</v>
      </c>
      <c r="G14788">
        <v>0</v>
      </c>
      <c r="H14788">
        <v>349</v>
      </c>
      <c r="I14788">
        <v>0.3</v>
      </c>
      <c r="X14788" s="16">
        <f t="shared" si="237"/>
        <v>2.0625</v>
      </c>
    </row>
    <row r="14789" spans="1:24" x14ac:dyDescent="0.25">
      <c r="A14789" s="1">
        <v>42313.083333333336</v>
      </c>
      <c r="B14789">
        <v>143.30000000000001</v>
      </c>
      <c r="C14789">
        <v>48.2</v>
      </c>
      <c r="D14789">
        <v>1.7</v>
      </c>
      <c r="E14789">
        <v>9.5</v>
      </c>
      <c r="F14789">
        <v>5</v>
      </c>
      <c r="G14789">
        <v>0</v>
      </c>
      <c r="H14789">
        <v>115</v>
      </c>
      <c r="I14789">
        <v>0.2</v>
      </c>
      <c r="X14789" s="16">
        <f t="shared" si="237"/>
        <v>2.0500000000000003</v>
      </c>
    </row>
    <row r="14790" spans="1:24" x14ac:dyDescent="0.25">
      <c r="A14790" s="1">
        <v>42313.104166666664</v>
      </c>
      <c r="B14790">
        <v>73.7</v>
      </c>
      <c r="C14790">
        <v>39.299999999999997</v>
      </c>
      <c r="D14790">
        <v>1.1000000000000001</v>
      </c>
      <c r="E14790">
        <v>9.8000000000000007</v>
      </c>
      <c r="F14790">
        <v>6</v>
      </c>
      <c r="G14790">
        <v>0</v>
      </c>
      <c r="H14790">
        <v>183</v>
      </c>
      <c r="I14790">
        <v>0.5</v>
      </c>
      <c r="X14790" s="16">
        <f t="shared" si="237"/>
        <v>1.95625</v>
      </c>
    </row>
    <row r="14791" spans="1:24" x14ac:dyDescent="0.25">
      <c r="A14791" s="1">
        <v>42313.125</v>
      </c>
      <c r="B14791">
        <v>53.3</v>
      </c>
      <c r="C14791">
        <v>32.5</v>
      </c>
      <c r="D14791">
        <v>1</v>
      </c>
      <c r="E14791">
        <v>9.8000000000000007</v>
      </c>
      <c r="F14791">
        <v>5</v>
      </c>
      <c r="G14791">
        <v>0</v>
      </c>
      <c r="H14791">
        <v>115</v>
      </c>
      <c r="I14791">
        <v>0.4</v>
      </c>
      <c r="X14791" s="16">
        <f t="shared" si="237"/>
        <v>1.8812500000000003</v>
      </c>
    </row>
    <row r="14792" spans="1:24" x14ac:dyDescent="0.25">
      <c r="A14792" s="1">
        <v>42313.145833333336</v>
      </c>
      <c r="B14792">
        <v>89.3</v>
      </c>
      <c r="C14792">
        <v>35.700000000000003</v>
      </c>
      <c r="E14792">
        <v>9.6</v>
      </c>
      <c r="F14792">
        <v>5</v>
      </c>
      <c r="G14792">
        <v>0</v>
      </c>
      <c r="H14792">
        <v>303</v>
      </c>
      <c r="I14792">
        <v>0.3</v>
      </c>
      <c r="X14792" s="16">
        <f t="shared" si="237"/>
        <v>1.8533333333333337</v>
      </c>
    </row>
    <row r="14793" spans="1:24" x14ac:dyDescent="0.25">
      <c r="A14793" s="1">
        <v>42313.166666666664</v>
      </c>
      <c r="B14793">
        <v>97.6</v>
      </c>
      <c r="C14793">
        <v>34.9</v>
      </c>
      <c r="D14793">
        <v>1.5</v>
      </c>
      <c r="E14793">
        <v>9.3000000000000007</v>
      </c>
      <c r="F14793">
        <v>5</v>
      </c>
      <c r="G14793">
        <v>0</v>
      </c>
      <c r="H14793">
        <v>136</v>
      </c>
      <c r="I14793">
        <v>0.7</v>
      </c>
      <c r="X14793" s="16">
        <f t="shared" si="237"/>
        <v>1.7866666666666666</v>
      </c>
    </row>
    <row r="14794" spans="1:24" x14ac:dyDescent="0.25">
      <c r="A14794" s="1">
        <v>42313.1875</v>
      </c>
      <c r="B14794">
        <v>86.9</v>
      </c>
      <c r="C14794">
        <v>36.1</v>
      </c>
      <c r="D14794">
        <v>1.6</v>
      </c>
      <c r="E14794">
        <v>9.4</v>
      </c>
      <c r="F14794">
        <v>5</v>
      </c>
      <c r="G14794">
        <v>0</v>
      </c>
      <c r="H14794">
        <v>279</v>
      </c>
      <c r="I14794">
        <v>0.5</v>
      </c>
      <c r="X14794" s="16">
        <f t="shared" si="237"/>
        <v>1.7400000000000004</v>
      </c>
    </row>
    <row r="14795" spans="1:24" x14ac:dyDescent="0.25">
      <c r="A14795" s="1">
        <v>42313.208333333336</v>
      </c>
      <c r="B14795">
        <v>121</v>
      </c>
      <c r="C14795">
        <v>35.4</v>
      </c>
      <c r="D14795">
        <v>1.5</v>
      </c>
      <c r="E14795">
        <v>8.6999999999999993</v>
      </c>
      <c r="F14795">
        <v>5</v>
      </c>
      <c r="G14795">
        <v>0</v>
      </c>
      <c r="H14795">
        <v>108</v>
      </c>
      <c r="I14795">
        <v>0.2</v>
      </c>
      <c r="X14795" s="16">
        <f t="shared" si="237"/>
        <v>1.7400000000000004</v>
      </c>
    </row>
    <row r="14796" spans="1:24" x14ac:dyDescent="0.25">
      <c r="A14796" s="1">
        <v>42313.229166666664</v>
      </c>
      <c r="B14796">
        <v>120.2</v>
      </c>
      <c r="C14796">
        <v>31.9</v>
      </c>
      <c r="D14796">
        <v>1.4</v>
      </c>
      <c r="E14796">
        <v>8.3000000000000007</v>
      </c>
      <c r="F14796">
        <v>5</v>
      </c>
      <c r="G14796">
        <v>0</v>
      </c>
      <c r="H14796">
        <v>155</v>
      </c>
      <c r="I14796">
        <v>0.1</v>
      </c>
      <c r="X14796" s="16">
        <f t="shared" si="237"/>
        <v>1.7066666666666668</v>
      </c>
    </row>
    <row r="14797" spans="1:24" x14ac:dyDescent="0.25">
      <c r="A14797" s="1">
        <v>42313.25</v>
      </c>
      <c r="B14797">
        <v>93.5</v>
      </c>
      <c r="C14797">
        <v>30.2</v>
      </c>
      <c r="D14797">
        <v>1.2</v>
      </c>
      <c r="E14797">
        <v>8.3000000000000007</v>
      </c>
      <c r="F14797">
        <v>5</v>
      </c>
      <c r="G14797">
        <v>0</v>
      </c>
      <c r="H14797">
        <v>212</v>
      </c>
      <c r="I14797">
        <v>0.2</v>
      </c>
      <c r="X14797" s="16">
        <f t="shared" si="237"/>
        <v>1.5999999999999999</v>
      </c>
    </row>
    <row r="14798" spans="1:24" x14ac:dyDescent="0.25">
      <c r="A14798" s="1">
        <v>42313.270833333336</v>
      </c>
      <c r="B14798">
        <v>124.7</v>
      </c>
      <c r="C14798">
        <v>34.6</v>
      </c>
      <c r="D14798">
        <v>1.5</v>
      </c>
      <c r="E14798">
        <v>8.1999999999999993</v>
      </c>
      <c r="F14798">
        <v>5</v>
      </c>
      <c r="G14798">
        <v>0</v>
      </c>
      <c r="H14798">
        <v>205</v>
      </c>
      <c r="I14798">
        <v>0.2</v>
      </c>
      <c r="X14798" s="16">
        <f t="shared" si="237"/>
        <v>1.5399999999999998</v>
      </c>
    </row>
    <row r="14799" spans="1:24" x14ac:dyDescent="0.25">
      <c r="A14799" s="1">
        <v>42313.291666666664</v>
      </c>
      <c r="B14799">
        <v>94</v>
      </c>
      <c r="C14799">
        <v>29.1</v>
      </c>
      <c r="D14799">
        <v>1.1000000000000001</v>
      </c>
      <c r="E14799">
        <v>8.1999999999999993</v>
      </c>
      <c r="F14799">
        <v>5</v>
      </c>
      <c r="G14799">
        <v>0</v>
      </c>
      <c r="H14799">
        <v>99</v>
      </c>
      <c r="I14799">
        <v>0.6</v>
      </c>
      <c r="X14799" s="16">
        <f t="shared" si="237"/>
        <v>1.4666666666666663</v>
      </c>
    </row>
    <row r="14800" spans="1:24" x14ac:dyDescent="0.25">
      <c r="A14800" s="1">
        <v>42313.3125</v>
      </c>
      <c r="B14800">
        <v>131.6</v>
      </c>
      <c r="C14800">
        <v>35</v>
      </c>
      <c r="D14800">
        <v>1.5</v>
      </c>
      <c r="E14800">
        <v>7.8</v>
      </c>
      <c r="F14800">
        <v>10</v>
      </c>
      <c r="G14800">
        <v>0</v>
      </c>
      <c r="H14800">
        <v>166</v>
      </c>
      <c r="I14800">
        <v>0.5</v>
      </c>
      <c r="X14800" s="16">
        <f t="shared" si="237"/>
        <v>1.4933333333333332</v>
      </c>
    </row>
    <row r="14801" spans="1:24" x14ac:dyDescent="0.25">
      <c r="A14801" s="1">
        <v>42313.333333333336</v>
      </c>
      <c r="B14801">
        <v>135</v>
      </c>
      <c r="C14801">
        <v>35.1</v>
      </c>
      <c r="D14801">
        <v>1.7</v>
      </c>
      <c r="E14801">
        <v>7.8</v>
      </c>
      <c r="F14801">
        <v>22</v>
      </c>
      <c r="G14801">
        <v>0</v>
      </c>
      <c r="H14801">
        <v>46</v>
      </c>
      <c r="I14801">
        <v>0.2</v>
      </c>
      <c r="X14801" s="16">
        <f t="shared" si="237"/>
        <v>1.4866666666666668</v>
      </c>
    </row>
    <row r="14802" spans="1:24" x14ac:dyDescent="0.25">
      <c r="A14802" s="1">
        <v>42313.354166666664</v>
      </c>
      <c r="B14802">
        <v>211.9</v>
      </c>
      <c r="C14802">
        <v>54.5</v>
      </c>
      <c r="D14802">
        <v>2.2000000000000002</v>
      </c>
      <c r="E14802">
        <v>7.9</v>
      </c>
      <c r="F14802">
        <v>43</v>
      </c>
      <c r="G14802">
        <v>0</v>
      </c>
      <c r="H14802">
        <v>278</v>
      </c>
      <c r="I14802">
        <v>0.4</v>
      </c>
      <c r="X14802" s="16">
        <f t="shared" si="237"/>
        <v>1.5</v>
      </c>
    </row>
    <row r="14803" spans="1:24" x14ac:dyDescent="0.25">
      <c r="A14803" s="1">
        <v>42313.375</v>
      </c>
      <c r="B14803">
        <v>192.2</v>
      </c>
      <c r="C14803">
        <v>50.8</v>
      </c>
      <c r="D14803">
        <v>2.2999999999999998</v>
      </c>
      <c r="E14803">
        <v>8.4</v>
      </c>
      <c r="F14803">
        <v>87</v>
      </c>
      <c r="G14803">
        <v>0</v>
      </c>
      <c r="H14803">
        <v>46</v>
      </c>
      <c r="I14803">
        <v>0.5</v>
      </c>
      <c r="X14803" s="16">
        <f t="shared" ref="X14803:X14866" si="238">AVERAGE(D14788:D14803)</f>
        <v>1.5266666666666666</v>
      </c>
    </row>
    <row r="14804" spans="1:24" x14ac:dyDescent="0.25">
      <c r="A14804" s="1">
        <v>42313.395833333336</v>
      </c>
      <c r="B14804">
        <v>173.2</v>
      </c>
      <c r="C14804">
        <v>51.9</v>
      </c>
      <c r="D14804">
        <v>2.7</v>
      </c>
      <c r="E14804">
        <v>9.9</v>
      </c>
      <c r="F14804">
        <v>184</v>
      </c>
      <c r="G14804">
        <v>0</v>
      </c>
      <c r="H14804">
        <v>102</v>
      </c>
      <c r="I14804">
        <v>0.2</v>
      </c>
      <c r="X14804" s="16">
        <f t="shared" si="238"/>
        <v>1.6</v>
      </c>
    </row>
    <row r="14805" spans="1:24" x14ac:dyDescent="0.25">
      <c r="A14805" s="1">
        <v>42313.416666666664</v>
      </c>
      <c r="B14805">
        <v>70.099999999999994</v>
      </c>
      <c r="C14805">
        <v>31.2</v>
      </c>
      <c r="D14805">
        <v>3.9</v>
      </c>
      <c r="E14805">
        <v>12.3</v>
      </c>
      <c r="F14805">
        <v>249</v>
      </c>
      <c r="G14805">
        <v>0</v>
      </c>
      <c r="H14805">
        <v>146</v>
      </c>
      <c r="I14805">
        <v>0.7</v>
      </c>
      <c r="X14805" s="16">
        <f t="shared" si="238"/>
        <v>1.7466666666666664</v>
      </c>
    </row>
    <row r="14806" spans="1:24" x14ac:dyDescent="0.25">
      <c r="A14806" s="1">
        <v>42313.4375</v>
      </c>
      <c r="B14806">
        <v>71.400000000000006</v>
      </c>
      <c r="C14806">
        <v>41.6</v>
      </c>
      <c r="D14806">
        <v>7</v>
      </c>
      <c r="E14806">
        <v>13.5</v>
      </c>
      <c r="F14806">
        <v>293</v>
      </c>
      <c r="G14806">
        <v>0</v>
      </c>
      <c r="H14806">
        <v>155</v>
      </c>
      <c r="I14806">
        <v>0.7</v>
      </c>
      <c r="X14806" s="16">
        <f t="shared" si="238"/>
        <v>2.1399999999999997</v>
      </c>
    </row>
    <row r="14807" spans="1:24" x14ac:dyDescent="0.25">
      <c r="A14807" s="1">
        <v>42313.458333333336</v>
      </c>
      <c r="B14807">
        <v>63.3</v>
      </c>
      <c r="C14807">
        <v>45.2</v>
      </c>
      <c r="D14807">
        <v>8.6</v>
      </c>
      <c r="E14807">
        <v>14.9</v>
      </c>
      <c r="F14807">
        <v>337</v>
      </c>
      <c r="G14807">
        <v>0</v>
      </c>
      <c r="H14807">
        <v>148</v>
      </c>
      <c r="I14807">
        <v>0.7</v>
      </c>
      <c r="X14807" s="16">
        <f t="shared" si="238"/>
        <v>2.6466666666666665</v>
      </c>
    </row>
    <row r="14808" spans="1:24" x14ac:dyDescent="0.25">
      <c r="A14808" s="1">
        <v>42313.479166666664</v>
      </c>
      <c r="B14808">
        <v>56.1</v>
      </c>
      <c r="C14808">
        <v>50.5</v>
      </c>
      <c r="D14808">
        <v>11.3</v>
      </c>
      <c r="E14808">
        <v>15.8</v>
      </c>
      <c r="F14808">
        <v>367</v>
      </c>
      <c r="G14808">
        <v>0</v>
      </c>
      <c r="H14808">
        <v>166</v>
      </c>
      <c r="I14808">
        <v>0.4</v>
      </c>
      <c r="X14808" s="16">
        <f t="shared" si="238"/>
        <v>3.1875</v>
      </c>
    </row>
    <row r="14809" spans="1:24" x14ac:dyDescent="0.25">
      <c r="A14809" s="1">
        <v>42313.5</v>
      </c>
      <c r="B14809">
        <v>49.8</v>
      </c>
      <c r="C14809">
        <v>52.6</v>
      </c>
      <c r="D14809">
        <v>14.5</v>
      </c>
      <c r="E14809">
        <v>16</v>
      </c>
      <c r="F14809">
        <v>384</v>
      </c>
      <c r="G14809">
        <v>0</v>
      </c>
      <c r="H14809">
        <v>251</v>
      </c>
      <c r="I14809">
        <v>0.6</v>
      </c>
      <c r="X14809" s="16">
        <f t="shared" si="238"/>
        <v>4</v>
      </c>
    </row>
    <row r="14810" spans="1:24" x14ac:dyDescent="0.25">
      <c r="A14810" s="1">
        <v>42313.520833333336</v>
      </c>
      <c r="B14810">
        <v>41.6</v>
      </c>
      <c r="C14810">
        <v>48.3</v>
      </c>
      <c r="D14810">
        <v>16.3</v>
      </c>
      <c r="E14810">
        <v>16.5</v>
      </c>
      <c r="F14810">
        <v>329</v>
      </c>
      <c r="G14810">
        <v>0</v>
      </c>
      <c r="H14810">
        <v>166</v>
      </c>
      <c r="I14810">
        <v>0.3</v>
      </c>
      <c r="X14810" s="16">
        <f t="shared" si="238"/>
        <v>4.9187499999999993</v>
      </c>
    </row>
    <row r="14811" spans="1:24" x14ac:dyDescent="0.25">
      <c r="A14811" s="1">
        <v>42313.541666666664</v>
      </c>
      <c r="B14811">
        <v>23.9</v>
      </c>
      <c r="C14811">
        <v>42.8</v>
      </c>
      <c r="D14811">
        <v>24.4</v>
      </c>
      <c r="E14811">
        <v>16.600000000000001</v>
      </c>
      <c r="F14811">
        <v>100</v>
      </c>
      <c r="G14811">
        <v>0</v>
      </c>
      <c r="H14811">
        <v>153</v>
      </c>
      <c r="I14811">
        <v>0.2</v>
      </c>
      <c r="X14811" s="16">
        <f t="shared" si="238"/>
        <v>6.35</v>
      </c>
    </row>
    <row r="14812" spans="1:24" x14ac:dyDescent="0.25">
      <c r="A14812" s="1">
        <v>42313.5625</v>
      </c>
      <c r="B14812">
        <v>31.1</v>
      </c>
      <c r="C14812">
        <v>47</v>
      </c>
      <c r="D14812">
        <v>26.9</v>
      </c>
      <c r="E14812">
        <v>17.100000000000001</v>
      </c>
      <c r="F14812">
        <v>85</v>
      </c>
      <c r="G14812">
        <v>0</v>
      </c>
      <c r="H14812">
        <v>172</v>
      </c>
      <c r="I14812">
        <v>0.4</v>
      </c>
      <c r="X14812" s="16">
        <f t="shared" si="238"/>
        <v>7.9437499999999996</v>
      </c>
    </row>
    <row r="14813" spans="1:24" x14ac:dyDescent="0.25">
      <c r="A14813" s="1">
        <v>42313.583333333336</v>
      </c>
      <c r="B14813">
        <v>19.5</v>
      </c>
      <c r="C14813">
        <v>44.3</v>
      </c>
      <c r="D14813">
        <v>29.2</v>
      </c>
      <c r="E14813">
        <v>17.600000000000001</v>
      </c>
      <c r="F14813">
        <v>69</v>
      </c>
      <c r="G14813">
        <v>0</v>
      </c>
      <c r="H14813">
        <v>162</v>
      </c>
      <c r="I14813">
        <v>0.6</v>
      </c>
      <c r="X14813" s="16">
        <f t="shared" si="238"/>
        <v>9.6937499999999996</v>
      </c>
    </row>
    <row r="14814" spans="1:24" x14ac:dyDescent="0.25">
      <c r="A14814" s="1">
        <v>42313.604166666664</v>
      </c>
      <c r="B14814">
        <v>35.200000000000003</v>
      </c>
      <c r="C14814">
        <v>54.5</v>
      </c>
      <c r="D14814">
        <v>25.8</v>
      </c>
      <c r="E14814">
        <v>17.899999999999999</v>
      </c>
      <c r="F14814">
        <v>73</v>
      </c>
      <c r="G14814">
        <v>0</v>
      </c>
      <c r="H14814">
        <v>239</v>
      </c>
      <c r="I14814">
        <v>0.7</v>
      </c>
      <c r="X14814" s="16">
        <f t="shared" si="238"/>
        <v>11.2125</v>
      </c>
    </row>
    <row r="14815" spans="1:24" x14ac:dyDescent="0.25">
      <c r="A14815" s="1">
        <v>42313.625</v>
      </c>
      <c r="B14815">
        <v>35.700000000000003</v>
      </c>
      <c r="C14815">
        <v>53.8</v>
      </c>
      <c r="D14815">
        <v>25.6</v>
      </c>
      <c r="E14815">
        <v>18.399999999999999</v>
      </c>
      <c r="F14815">
        <v>103</v>
      </c>
      <c r="G14815">
        <v>0</v>
      </c>
      <c r="H14815">
        <v>220</v>
      </c>
      <c r="I14815">
        <v>0.2</v>
      </c>
      <c r="X14815" s="16">
        <f t="shared" si="238"/>
        <v>12.74375</v>
      </c>
    </row>
    <row r="14816" spans="1:24" x14ac:dyDescent="0.25">
      <c r="A14816" s="1">
        <v>42313.645833333336</v>
      </c>
      <c r="B14816">
        <v>48.2</v>
      </c>
      <c r="C14816">
        <v>67.599999999999994</v>
      </c>
      <c r="D14816">
        <v>18.7</v>
      </c>
      <c r="E14816">
        <v>18.3</v>
      </c>
      <c r="F14816">
        <v>62</v>
      </c>
      <c r="G14816">
        <v>0</v>
      </c>
      <c r="H14816">
        <v>251</v>
      </c>
      <c r="I14816">
        <v>0.2</v>
      </c>
      <c r="X14816" s="16">
        <f t="shared" si="238"/>
        <v>13.81875</v>
      </c>
    </row>
    <row r="14817" spans="1:24" x14ac:dyDescent="0.25">
      <c r="A14817" s="1">
        <v>42313.666666666664</v>
      </c>
      <c r="B14817">
        <v>99.1</v>
      </c>
      <c r="C14817">
        <v>84</v>
      </c>
      <c r="D14817">
        <v>6.9</v>
      </c>
      <c r="E14817">
        <v>17.899999999999999</v>
      </c>
      <c r="F14817">
        <v>39</v>
      </c>
      <c r="G14817">
        <v>0</v>
      </c>
      <c r="H14817">
        <v>219</v>
      </c>
      <c r="I14817">
        <v>0.3</v>
      </c>
      <c r="X14817" s="16">
        <f t="shared" si="238"/>
        <v>14.143749999999999</v>
      </c>
    </row>
    <row r="14818" spans="1:24" x14ac:dyDescent="0.25">
      <c r="A14818" s="1">
        <v>42313.6875</v>
      </c>
      <c r="B14818">
        <v>40.799999999999997</v>
      </c>
      <c r="C14818">
        <v>67.400000000000006</v>
      </c>
      <c r="D14818">
        <v>6.4</v>
      </c>
      <c r="E14818">
        <v>17.3</v>
      </c>
      <c r="F14818">
        <v>26</v>
      </c>
      <c r="G14818">
        <v>0</v>
      </c>
      <c r="H14818">
        <v>151</v>
      </c>
      <c r="I14818">
        <v>0.9</v>
      </c>
      <c r="X14818" s="16">
        <f t="shared" si="238"/>
        <v>14.40625</v>
      </c>
    </row>
    <row r="14819" spans="1:24" x14ac:dyDescent="0.25">
      <c r="A14819" s="1">
        <v>42313.708333333336</v>
      </c>
      <c r="B14819">
        <v>27.2</v>
      </c>
      <c r="C14819">
        <v>59.6</v>
      </c>
      <c r="D14819">
        <v>2.9</v>
      </c>
      <c r="E14819">
        <v>15.8</v>
      </c>
      <c r="F14819">
        <v>13</v>
      </c>
      <c r="G14819">
        <v>0</v>
      </c>
      <c r="H14819">
        <v>159</v>
      </c>
      <c r="I14819">
        <v>0.8</v>
      </c>
      <c r="X14819" s="16">
        <f t="shared" si="238"/>
        <v>14.44375</v>
      </c>
    </row>
    <row r="14820" spans="1:24" x14ac:dyDescent="0.25">
      <c r="A14820" s="1">
        <v>42313.729166666664</v>
      </c>
      <c r="B14820">
        <v>21</v>
      </c>
      <c r="C14820">
        <v>58.6</v>
      </c>
      <c r="D14820">
        <v>2.1</v>
      </c>
      <c r="E14820">
        <v>14.9</v>
      </c>
      <c r="F14820">
        <v>6</v>
      </c>
      <c r="G14820">
        <v>0</v>
      </c>
      <c r="H14820">
        <v>140</v>
      </c>
      <c r="I14820">
        <v>0.6</v>
      </c>
      <c r="X14820" s="16">
        <f t="shared" si="238"/>
        <v>14.40625</v>
      </c>
    </row>
    <row r="14821" spans="1:24" x14ac:dyDescent="0.25">
      <c r="A14821" s="1">
        <v>42313.75</v>
      </c>
      <c r="B14821">
        <v>57.1</v>
      </c>
      <c r="C14821">
        <v>70.2</v>
      </c>
      <c r="D14821">
        <v>2.2000000000000002</v>
      </c>
      <c r="E14821">
        <v>14.5</v>
      </c>
      <c r="F14821">
        <v>6</v>
      </c>
      <c r="G14821">
        <v>0</v>
      </c>
      <c r="H14821">
        <v>172</v>
      </c>
      <c r="I14821">
        <v>0.6</v>
      </c>
      <c r="X14821" s="16">
        <f t="shared" si="238"/>
        <v>14.299999999999999</v>
      </c>
    </row>
    <row r="14822" spans="1:24" x14ac:dyDescent="0.25">
      <c r="A14822" s="1">
        <v>42313.770833333336</v>
      </c>
      <c r="B14822">
        <v>32.299999999999997</v>
      </c>
      <c r="C14822">
        <v>58.8</v>
      </c>
      <c r="D14822">
        <v>1.3</v>
      </c>
      <c r="E14822">
        <v>13.6</v>
      </c>
      <c r="F14822">
        <v>5</v>
      </c>
      <c r="G14822">
        <v>0</v>
      </c>
      <c r="H14822">
        <v>160</v>
      </c>
      <c r="I14822">
        <v>0.8</v>
      </c>
      <c r="X14822" s="16">
        <f t="shared" si="238"/>
        <v>13.94375</v>
      </c>
    </row>
    <row r="14823" spans="1:24" x14ac:dyDescent="0.25">
      <c r="A14823" s="1">
        <v>42313.791666666664</v>
      </c>
      <c r="B14823">
        <v>12.8</v>
      </c>
      <c r="C14823">
        <v>52.6</v>
      </c>
      <c r="D14823">
        <v>6</v>
      </c>
      <c r="E14823">
        <v>13.6</v>
      </c>
      <c r="F14823">
        <v>6</v>
      </c>
      <c r="G14823">
        <v>0</v>
      </c>
      <c r="H14823">
        <v>167</v>
      </c>
      <c r="I14823">
        <v>1.1000000000000001</v>
      </c>
      <c r="X14823" s="16">
        <f t="shared" si="238"/>
        <v>13.78125</v>
      </c>
    </row>
    <row r="14824" spans="1:24" x14ac:dyDescent="0.25">
      <c r="A14824" s="1">
        <v>42313.8125</v>
      </c>
      <c r="B14824">
        <v>21.4</v>
      </c>
      <c r="C14824">
        <v>54.9</v>
      </c>
      <c r="D14824">
        <v>3.3</v>
      </c>
      <c r="E14824">
        <v>13.1</v>
      </c>
      <c r="F14824">
        <v>5</v>
      </c>
      <c r="G14824">
        <v>0</v>
      </c>
      <c r="H14824">
        <v>167</v>
      </c>
      <c r="I14824">
        <v>0.8</v>
      </c>
      <c r="X14824" s="16">
        <f t="shared" si="238"/>
        <v>13.28125</v>
      </c>
    </row>
    <row r="14825" spans="1:24" x14ac:dyDescent="0.25">
      <c r="A14825" s="1">
        <v>42313.833333333336</v>
      </c>
      <c r="B14825">
        <v>16.3</v>
      </c>
      <c r="C14825">
        <v>48.1</v>
      </c>
      <c r="D14825">
        <v>13.6</v>
      </c>
      <c r="E14825">
        <v>13.6</v>
      </c>
      <c r="F14825">
        <v>6</v>
      </c>
      <c r="G14825">
        <v>0</v>
      </c>
      <c r="H14825">
        <v>155</v>
      </c>
      <c r="I14825">
        <v>1.5</v>
      </c>
      <c r="X14825" s="16">
        <f t="shared" si="238"/>
        <v>13.225</v>
      </c>
    </row>
    <row r="14826" spans="1:24" x14ac:dyDescent="0.25">
      <c r="A14826" s="1">
        <v>42313.854166666664</v>
      </c>
      <c r="B14826">
        <v>5.6</v>
      </c>
      <c r="C14826">
        <v>38.799999999999997</v>
      </c>
      <c r="D14826">
        <v>20.100000000000001</v>
      </c>
      <c r="E14826">
        <v>13.7</v>
      </c>
      <c r="F14826">
        <v>6</v>
      </c>
      <c r="G14826">
        <v>0</v>
      </c>
      <c r="H14826">
        <v>153</v>
      </c>
      <c r="I14826">
        <v>1.6</v>
      </c>
      <c r="X14826" s="16">
        <f t="shared" si="238"/>
        <v>13.4625</v>
      </c>
    </row>
    <row r="14827" spans="1:24" x14ac:dyDescent="0.25">
      <c r="A14827" s="1">
        <v>42313.875</v>
      </c>
      <c r="B14827">
        <v>7.2</v>
      </c>
      <c r="C14827">
        <v>38.5</v>
      </c>
      <c r="D14827">
        <v>20.100000000000001</v>
      </c>
      <c r="E14827">
        <v>13.7</v>
      </c>
      <c r="F14827">
        <v>5</v>
      </c>
      <c r="G14827">
        <v>0</v>
      </c>
      <c r="H14827">
        <v>161</v>
      </c>
      <c r="I14827">
        <v>1.7</v>
      </c>
      <c r="X14827" s="16">
        <f t="shared" si="238"/>
        <v>13.19375</v>
      </c>
    </row>
    <row r="14828" spans="1:24" x14ac:dyDescent="0.25">
      <c r="A14828" s="1">
        <v>42313.895833333336</v>
      </c>
      <c r="B14828">
        <v>6.6</v>
      </c>
      <c r="C14828">
        <v>38.799999999999997</v>
      </c>
      <c r="D14828">
        <v>18.2</v>
      </c>
      <c r="E14828">
        <v>13.5</v>
      </c>
      <c r="F14828">
        <v>6</v>
      </c>
      <c r="G14828">
        <v>0</v>
      </c>
      <c r="H14828">
        <v>160</v>
      </c>
      <c r="I14828">
        <v>1.4</v>
      </c>
      <c r="X14828" s="16">
        <f t="shared" si="238"/>
        <v>12.649999999999999</v>
      </c>
    </row>
    <row r="14829" spans="1:24" x14ac:dyDescent="0.25">
      <c r="A14829" s="1">
        <v>42313.916666666664</v>
      </c>
      <c r="B14829">
        <v>1.5</v>
      </c>
      <c r="C14829">
        <v>28.7</v>
      </c>
      <c r="D14829">
        <v>24.6</v>
      </c>
      <c r="E14829">
        <v>13.4</v>
      </c>
      <c r="F14829">
        <v>5</v>
      </c>
      <c r="G14829">
        <v>0</v>
      </c>
      <c r="H14829">
        <v>150</v>
      </c>
      <c r="I14829">
        <v>1.3</v>
      </c>
      <c r="X14829" s="16">
        <f t="shared" si="238"/>
        <v>12.362499999999999</v>
      </c>
    </row>
    <row r="14830" spans="1:24" x14ac:dyDescent="0.25">
      <c r="A14830" s="1">
        <v>42313.9375</v>
      </c>
      <c r="B14830">
        <v>33.700000000000003</v>
      </c>
      <c r="C14830">
        <v>46.3</v>
      </c>
      <c r="D14830">
        <v>7.9</v>
      </c>
      <c r="E14830">
        <v>12.5</v>
      </c>
      <c r="F14830">
        <v>5</v>
      </c>
      <c r="G14830">
        <v>0</v>
      </c>
      <c r="H14830">
        <v>219</v>
      </c>
      <c r="I14830">
        <v>0</v>
      </c>
      <c r="X14830" s="16">
        <f t="shared" si="238"/>
        <v>11.243749999999999</v>
      </c>
    </row>
    <row r="14831" spans="1:24" x14ac:dyDescent="0.25">
      <c r="A14831" s="1">
        <v>42313.958333333336</v>
      </c>
      <c r="B14831">
        <v>85.3</v>
      </c>
      <c r="C14831">
        <v>59.9</v>
      </c>
      <c r="D14831">
        <v>1.8</v>
      </c>
      <c r="E14831">
        <v>11.2</v>
      </c>
      <c r="F14831">
        <v>5</v>
      </c>
      <c r="G14831">
        <v>0</v>
      </c>
      <c r="H14831">
        <v>174</v>
      </c>
      <c r="I14831">
        <v>0.2</v>
      </c>
      <c r="X14831" s="16">
        <f t="shared" si="238"/>
        <v>9.7562500000000014</v>
      </c>
    </row>
    <row r="14832" spans="1:24" x14ac:dyDescent="0.25">
      <c r="A14832" s="1">
        <v>42313.979166666664</v>
      </c>
      <c r="B14832">
        <v>117.7</v>
      </c>
      <c r="C14832">
        <v>66.8</v>
      </c>
      <c r="D14832">
        <v>2</v>
      </c>
      <c r="E14832">
        <v>10.9</v>
      </c>
      <c r="F14832">
        <v>5</v>
      </c>
      <c r="G14832">
        <v>0</v>
      </c>
      <c r="H14832">
        <v>308</v>
      </c>
      <c r="I14832">
        <v>0.5</v>
      </c>
      <c r="X14832" s="16">
        <f t="shared" si="238"/>
        <v>8.7125000000000021</v>
      </c>
    </row>
    <row r="14833" spans="1:24" x14ac:dyDescent="0.25">
      <c r="A14833" s="1">
        <v>42314</v>
      </c>
      <c r="B14833">
        <v>113.1</v>
      </c>
      <c r="C14833">
        <v>69.599999999999994</v>
      </c>
      <c r="D14833">
        <v>2</v>
      </c>
      <c r="E14833">
        <v>10.7</v>
      </c>
      <c r="F14833">
        <v>5</v>
      </c>
      <c r="G14833">
        <v>0</v>
      </c>
      <c r="H14833">
        <v>313</v>
      </c>
      <c r="I14833">
        <v>0.2</v>
      </c>
      <c r="X14833" s="16">
        <f t="shared" si="238"/>
        <v>8.4062500000000018</v>
      </c>
    </row>
    <row r="14834" spans="1:24" x14ac:dyDescent="0.25">
      <c r="A14834" s="1">
        <v>42314.020833333336</v>
      </c>
      <c r="B14834">
        <v>50.2</v>
      </c>
      <c r="C14834">
        <v>48.2</v>
      </c>
      <c r="D14834">
        <v>2.6</v>
      </c>
      <c r="E14834">
        <v>10.9</v>
      </c>
      <c r="F14834">
        <v>6</v>
      </c>
      <c r="G14834">
        <v>0</v>
      </c>
      <c r="H14834">
        <v>155</v>
      </c>
      <c r="I14834">
        <v>0.9</v>
      </c>
      <c r="X14834" s="16">
        <f t="shared" si="238"/>
        <v>8.1687500000000011</v>
      </c>
    </row>
    <row r="14835" spans="1:24" x14ac:dyDescent="0.25">
      <c r="A14835" s="1">
        <v>42314.041666666664</v>
      </c>
      <c r="B14835">
        <v>5.8</v>
      </c>
      <c r="C14835">
        <v>28.4</v>
      </c>
      <c r="D14835">
        <v>8.9</v>
      </c>
      <c r="E14835">
        <v>11.7</v>
      </c>
      <c r="F14835">
        <v>6</v>
      </c>
      <c r="G14835">
        <v>0</v>
      </c>
      <c r="H14835">
        <v>154</v>
      </c>
      <c r="I14835">
        <v>0.9</v>
      </c>
      <c r="X14835" s="16">
        <f t="shared" si="238"/>
        <v>8.5437499999999993</v>
      </c>
    </row>
    <row r="14836" spans="1:24" x14ac:dyDescent="0.25">
      <c r="A14836" s="1">
        <v>42314.0625</v>
      </c>
      <c r="B14836">
        <v>1.8</v>
      </c>
      <c r="C14836">
        <v>24.8</v>
      </c>
      <c r="D14836">
        <v>10.7</v>
      </c>
      <c r="E14836">
        <v>11.9</v>
      </c>
      <c r="F14836">
        <v>6</v>
      </c>
      <c r="G14836">
        <v>0</v>
      </c>
      <c r="H14836">
        <v>163</v>
      </c>
      <c r="I14836">
        <v>1.4</v>
      </c>
      <c r="X14836" s="16">
        <f t="shared" si="238"/>
        <v>9.0812499999999989</v>
      </c>
    </row>
    <row r="14837" spans="1:24" x14ac:dyDescent="0.25">
      <c r="A14837" s="1">
        <v>42314.083333333336</v>
      </c>
      <c r="B14837">
        <v>1.6</v>
      </c>
      <c r="C14837">
        <v>25.6</v>
      </c>
      <c r="D14837">
        <v>7.4</v>
      </c>
      <c r="E14837">
        <v>11.6</v>
      </c>
      <c r="F14837">
        <v>5</v>
      </c>
      <c r="G14837">
        <v>0</v>
      </c>
      <c r="H14837">
        <v>149</v>
      </c>
      <c r="I14837">
        <v>1.5</v>
      </c>
      <c r="X14837" s="16">
        <f t="shared" si="238"/>
        <v>9.40625</v>
      </c>
    </row>
    <row r="14838" spans="1:24" x14ac:dyDescent="0.25">
      <c r="A14838" s="1">
        <v>42314.104166666664</v>
      </c>
      <c r="D14838">
        <v>7.2</v>
      </c>
      <c r="E14838">
        <v>11.9</v>
      </c>
      <c r="F14838">
        <v>5</v>
      </c>
      <c r="G14838">
        <v>0</v>
      </c>
      <c r="H14838">
        <v>153</v>
      </c>
      <c r="I14838">
        <v>1.7</v>
      </c>
      <c r="X14838" s="16">
        <f t="shared" si="238"/>
        <v>9.7749999999999986</v>
      </c>
    </row>
    <row r="14839" spans="1:24" x14ac:dyDescent="0.25">
      <c r="A14839" s="1">
        <v>42314.125</v>
      </c>
      <c r="B14839">
        <v>2.4</v>
      </c>
      <c r="C14839">
        <v>28.3</v>
      </c>
      <c r="D14839">
        <v>5.7</v>
      </c>
      <c r="E14839">
        <v>11.8</v>
      </c>
      <c r="F14839">
        <v>5</v>
      </c>
      <c r="G14839">
        <v>0</v>
      </c>
      <c r="H14839">
        <v>157</v>
      </c>
      <c r="I14839">
        <v>1.5</v>
      </c>
      <c r="X14839" s="16">
        <f t="shared" si="238"/>
        <v>9.7562499999999996</v>
      </c>
    </row>
    <row r="14840" spans="1:24" x14ac:dyDescent="0.25">
      <c r="A14840" s="1">
        <v>42314.145833333336</v>
      </c>
      <c r="B14840">
        <v>2.1</v>
      </c>
      <c r="C14840">
        <v>26.5</v>
      </c>
      <c r="D14840">
        <v>4.5999999999999996</v>
      </c>
      <c r="E14840">
        <v>11.6</v>
      </c>
      <c r="F14840">
        <v>5</v>
      </c>
      <c r="G14840">
        <v>0</v>
      </c>
      <c r="H14840">
        <v>153</v>
      </c>
      <c r="I14840">
        <v>1.2</v>
      </c>
      <c r="X14840" s="16">
        <f t="shared" si="238"/>
        <v>9.8374999999999986</v>
      </c>
    </row>
    <row r="14841" spans="1:24" x14ac:dyDescent="0.25">
      <c r="A14841" s="1">
        <v>42314.166666666664</v>
      </c>
      <c r="B14841">
        <v>2.7</v>
      </c>
      <c r="C14841">
        <v>27.9</v>
      </c>
      <c r="D14841">
        <v>3.9</v>
      </c>
      <c r="E14841">
        <v>11.5</v>
      </c>
      <c r="F14841">
        <v>6</v>
      </c>
      <c r="G14841">
        <v>0</v>
      </c>
      <c r="H14841">
        <v>157</v>
      </c>
      <c r="I14841">
        <v>1.4</v>
      </c>
      <c r="X14841" s="16">
        <f t="shared" si="238"/>
        <v>9.2312499999999993</v>
      </c>
    </row>
    <row r="14842" spans="1:24" x14ac:dyDescent="0.25">
      <c r="A14842" s="1">
        <v>42314.1875</v>
      </c>
      <c r="B14842">
        <v>2.5</v>
      </c>
      <c r="C14842">
        <v>30</v>
      </c>
      <c r="E14842">
        <v>11.7</v>
      </c>
      <c r="F14842">
        <v>5</v>
      </c>
      <c r="G14842">
        <v>0</v>
      </c>
      <c r="H14842">
        <v>149</v>
      </c>
      <c r="I14842">
        <v>1.4</v>
      </c>
      <c r="X14842" s="16">
        <f t="shared" si="238"/>
        <v>8.5066666666666677</v>
      </c>
    </row>
    <row r="14843" spans="1:24" x14ac:dyDescent="0.25">
      <c r="A14843" s="1">
        <v>42314.208333333336</v>
      </c>
      <c r="B14843">
        <v>2.7</v>
      </c>
      <c r="C14843">
        <v>30.6</v>
      </c>
      <c r="D14843">
        <v>4</v>
      </c>
      <c r="E14843">
        <v>11.9</v>
      </c>
      <c r="F14843">
        <v>5</v>
      </c>
      <c r="G14843">
        <v>0</v>
      </c>
      <c r="H14843">
        <v>153</v>
      </c>
      <c r="I14843">
        <v>1.7</v>
      </c>
      <c r="X14843" s="16">
        <f t="shared" si="238"/>
        <v>7.4333333333333345</v>
      </c>
    </row>
    <row r="14844" spans="1:24" x14ac:dyDescent="0.25">
      <c r="A14844" s="1">
        <v>42314.229166666664</v>
      </c>
      <c r="B14844">
        <v>4.4000000000000004</v>
      </c>
      <c r="C14844">
        <v>35.200000000000003</v>
      </c>
      <c r="D14844">
        <v>3</v>
      </c>
      <c r="E14844">
        <v>12.1</v>
      </c>
      <c r="F14844">
        <v>6</v>
      </c>
      <c r="G14844">
        <v>0</v>
      </c>
      <c r="H14844">
        <v>147</v>
      </c>
      <c r="I14844">
        <v>1.5</v>
      </c>
      <c r="X14844" s="16">
        <f t="shared" si="238"/>
        <v>6.4200000000000008</v>
      </c>
    </row>
    <row r="14845" spans="1:24" x14ac:dyDescent="0.25">
      <c r="A14845" s="1">
        <v>42314.25</v>
      </c>
      <c r="B14845">
        <v>5.3</v>
      </c>
      <c r="C14845">
        <v>37.799999999999997</v>
      </c>
      <c r="D14845">
        <v>2.4</v>
      </c>
      <c r="E14845">
        <v>12.4</v>
      </c>
      <c r="F14845">
        <v>5</v>
      </c>
      <c r="G14845">
        <v>0</v>
      </c>
      <c r="H14845">
        <v>132</v>
      </c>
      <c r="I14845">
        <v>1.3</v>
      </c>
      <c r="X14845" s="16">
        <f t="shared" si="238"/>
        <v>4.9400000000000013</v>
      </c>
    </row>
    <row r="14846" spans="1:24" x14ac:dyDescent="0.25">
      <c r="A14846" s="1">
        <v>42314.270833333336</v>
      </c>
      <c r="B14846">
        <v>11.4</v>
      </c>
      <c r="C14846">
        <v>38.799999999999997</v>
      </c>
      <c r="D14846">
        <v>2.1</v>
      </c>
      <c r="E14846">
        <v>12.3</v>
      </c>
      <c r="F14846">
        <v>5</v>
      </c>
      <c r="G14846">
        <v>0</v>
      </c>
      <c r="H14846">
        <v>126</v>
      </c>
      <c r="I14846">
        <v>1.1000000000000001</v>
      </c>
      <c r="X14846" s="16">
        <f t="shared" si="238"/>
        <v>4.5533333333333328</v>
      </c>
    </row>
    <row r="14847" spans="1:24" x14ac:dyDescent="0.25">
      <c r="A14847" s="1">
        <v>42314.291666666664</v>
      </c>
      <c r="B14847">
        <v>31.1</v>
      </c>
      <c r="C14847">
        <v>42.8</v>
      </c>
      <c r="D14847">
        <v>1.6</v>
      </c>
      <c r="E14847">
        <v>12.5</v>
      </c>
      <c r="F14847">
        <v>6</v>
      </c>
      <c r="G14847">
        <v>0</v>
      </c>
      <c r="H14847">
        <v>142</v>
      </c>
      <c r="I14847">
        <v>0.9</v>
      </c>
      <c r="X14847" s="16">
        <f t="shared" si="238"/>
        <v>4.54</v>
      </c>
    </row>
    <row r="14848" spans="1:24" x14ac:dyDescent="0.25">
      <c r="A14848" s="1">
        <v>42314.3125</v>
      </c>
      <c r="B14848">
        <v>26.2</v>
      </c>
      <c r="C14848">
        <v>42.6</v>
      </c>
      <c r="D14848">
        <v>1.5</v>
      </c>
      <c r="E14848">
        <v>12.6</v>
      </c>
      <c r="F14848">
        <v>7</v>
      </c>
      <c r="G14848">
        <v>0</v>
      </c>
      <c r="H14848">
        <v>140</v>
      </c>
      <c r="I14848">
        <v>0.9</v>
      </c>
      <c r="X14848" s="16">
        <f t="shared" si="238"/>
        <v>4.5066666666666659</v>
      </c>
    </row>
    <row r="14849" spans="1:24" x14ac:dyDescent="0.25">
      <c r="A14849" s="1">
        <v>42314.333333333336</v>
      </c>
      <c r="B14849">
        <v>25.1</v>
      </c>
      <c r="C14849">
        <v>40.9</v>
      </c>
      <c r="D14849">
        <v>2</v>
      </c>
      <c r="E14849">
        <v>12.6</v>
      </c>
      <c r="F14849">
        <v>18</v>
      </c>
      <c r="G14849">
        <v>0</v>
      </c>
      <c r="H14849">
        <v>135</v>
      </c>
      <c r="I14849">
        <v>0.9</v>
      </c>
      <c r="X14849" s="16">
        <f t="shared" si="238"/>
        <v>4.5066666666666668</v>
      </c>
    </row>
    <row r="14850" spans="1:24" x14ac:dyDescent="0.25">
      <c r="A14850" s="1">
        <v>42314.354166666664</v>
      </c>
      <c r="B14850">
        <v>47.7</v>
      </c>
      <c r="C14850">
        <v>45.9</v>
      </c>
      <c r="D14850">
        <v>2.6</v>
      </c>
      <c r="E14850">
        <v>12.8</v>
      </c>
      <c r="F14850">
        <v>43</v>
      </c>
      <c r="G14850">
        <v>0</v>
      </c>
      <c r="H14850">
        <v>131</v>
      </c>
      <c r="I14850">
        <v>0.8</v>
      </c>
      <c r="X14850" s="16">
        <f t="shared" si="238"/>
        <v>4.5066666666666659</v>
      </c>
    </row>
    <row r="14851" spans="1:24" x14ac:dyDescent="0.25">
      <c r="A14851" s="1">
        <v>42314.375</v>
      </c>
      <c r="B14851">
        <v>49.1</v>
      </c>
      <c r="C14851">
        <v>48.7</v>
      </c>
      <c r="D14851">
        <v>3.7</v>
      </c>
      <c r="E14851">
        <v>13.4</v>
      </c>
      <c r="F14851">
        <v>59</v>
      </c>
      <c r="G14851">
        <v>0</v>
      </c>
      <c r="H14851">
        <v>145</v>
      </c>
      <c r="I14851">
        <v>0.9</v>
      </c>
      <c r="X14851" s="16">
        <f t="shared" si="238"/>
        <v>4.16</v>
      </c>
    </row>
    <row r="14852" spans="1:24" x14ac:dyDescent="0.25">
      <c r="A14852" s="1">
        <v>42314.395833333336</v>
      </c>
      <c r="B14852">
        <v>32.9</v>
      </c>
      <c r="C14852">
        <v>48.3</v>
      </c>
      <c r="D14852">
        <v>6.6</v>
      </c>
      <c r="E14852">
        <v>14.2</v>
      </c>
      <c r="F14852">
        <v>77</v>
      </c>
      <c r="G14852">
        <v>0</v>
      </c>
      <c r="H14852">
        <v>144</v>
      </c>
      <c r="I14852">
        <v>1.6</v>
      </c>
      <c r="X14852" s="16">
        <f t="shared" si="238"/>
        <v>3.8866666666666672</v>
      </c>
    </row>
    <row r="14853" spans="1:24" x14ac:dyDescent="0.25">
      <c r="A14853" s="1">
        <v>42314.416666666664</v>
      </c>
      <c r="B14853">
        <v>24.6</v>
      </c>
      <c r="C14853">
        <v>43.8</v>
      </c>
      <c r="D14853">
        <v>9.1</v>
      </c>
      <c r="E14853">
        <v>14.3</v>
      </c>
      <c r="F14853">
        <v>111</v>
      </c>
      <c r="G14853">
        <v>0</v>
      </c>
      <c r="H14853">
        <v>146</v>
      </c>
      <c r="I14853">
        <v>1.8</v>
      </c>
      <c r="X14853" s="16">
        <f t="shared" si="238"/>
        <v>4.0000000000000009</v>
      </c>
    </row>
    <row r="14854" spans="1:24" x14ac:dyDescent="0.25">
      <c r="A14854" s="1">
        <v>42314.4375</v>
      </c>
      <c r="B14854">
        <v>23.4</v>
      </c>
      <c r="C14854">
        <v>43</v>
      </c>
      <c r="D14854">
        <v>11.2</v>
      </c>
      <c r="E14854">
        <v>14.8</v>
      </c>
      <c r="F14854">
        <v>146</v>
      </c>
      <c r="G14854">
        <v>0</v>
      </c>
      <c r="H14854">
        <v>148</v>
      </c>
      <c r="I14854">
        <v>1.5</v>
      </c>
      <c r="X14854" s="16">
        <f t="shared" si="238"/>
        <v>4.2666666666666675</v>
      </c>
    </row>
    <row r="14855" spans="1:24" x14ac:dyDescent="0.25">
      <c r="A14855" s="1">
        <v>42314.458333333336</v>
      </c>
      <c r="B14855">
        <v>27.8</v>
      </c>
      <c r="C14855">
        <v>45.5</v>
      </c>
      <c r="D14855">
        <v>9.5</v>
      </c>
      <c r="E14855">
        <v>15.1</v>
      </c>
      <c r="F14855">
        <v>133</v>
      </c>
      <c r="G14855">
        <v>0</v>
      </c>
      <c r="H14855">
        <v>150</v>
      </c>
      <c r="I14855">
        <v>1.5</v>
      </c>
      <c r="X14855" s="16">
        <f t="shared" si="238"/>
        <v>4.5199999999999996</v>
      </c>
    </row>
    <row r="14856" spans="1:24" x14ac:dyDescent="0.25">
      <c r="A14856" s="1">
        <v>42314.479166666664</v>
      </c>
      <c r="B14856">
        <v>28.7</v>
      </c>
      <c r="C14856">
        <v>45.7</v>
      </c>
      <c r="D14856">
        <v>9.6999999999999993</v>
      </c>
      <c r="E14856">
        <v>15.5</v>
      </c>
      <c r="F14856">
        <v>153</v>
      </c>
      <c r="G14856">
        <v>0</v>
      </c>
      <c r="H14856">
        <v>152</v>
      </c>
      <c r="I14856">
        <v>1.7</v>
      </c>
      <c r="X14856" s="16">
        <f t="shared" si="238"/>
        <v>4.8600000000000003</v>
      </c>
    </row>
    <row r="14857" spans="1:24" x14ac:dyDescent="0.25">
      <c r="A14857" s="1">
        <v>42314.5</v>
      </c>
      <c r="B14857">
        <v>23.6</v>
      </c>
      <c r="C14857">
        <v>42.5</v>
      </c>
      <c r="D14857">
        <v>12.7</v>
      </c>
      <c r="E14857">
        <v>16.2</v>
      </c>
      <c r="F14857">
        <v>202</v>
      </c>
      <c r="G14857">
        <v>0</v>
      </c>
      <c r="H14857">
        <v>150</v>
      </c>
      <c r="I14857">
        <v>1.7</v>
      </c>
      <c r="X14857" s="16">
        <f t="shared" si="238"/>
        <v>5.4466666666666672</v>
      </c>
    </row>
    <row r="14858" spans="1:24" x14ac:dyDescent="0.25">
      <c r="A14858" s="1">
        <v>42314.520833333336</v>
      </c>
      <c r="B14858">
        <v>21.6</v>
      </c>
      <c r="C14858">
        <v>44.4</v>
      </c>
      <c r="D14858">
        <v>13.6</v>
      </c>
      <c r="E14858">
        <v>16.8</v>
      </c>
      <c r="F14858">
        <v>146</v>
      </c>
      <c r="G14858">
        <v>0</v>
      </c>
      <c r="H14858">
        <v>150</v>
      </c>
      <c r="I14858">
        <v>1.4</v>
      </c>
      <c r="X14858" s="16">
        <f t="shared" si="238"/>
        <v>5.9562499999999998</v>
      </c>
    </row>
    <row r="14859" spans="1:24" x14ac:dyDescent="0.25">
      <c r="A14859" s="1">
        <v>42314.541666666664</v>
      </c>
      <c r="B14859">
        <v>18</v>
      </c>
      <c r="C14859">
        <v>42.1</v>
      </c>
      <c r="D14859">
        <v>16.600000000000001</v>
      </c>
      <c r="E14859">
        <v>17.3</v>
      </c>
      <c r="F14859">
        <v>145</v>
      </c>
      <c r="G14859">
        <v>0</v>
      </c>
      <c r="H14859">
        <v>153</v>
      </c>
      <c r="I14859">
        <v>1.6</v>
      </c>
      <c r="X14859" s="16">
        <f t="shared" si="238"/>
        <v>6.7437500000000004</v>
      </c>
    </row>
    <row r="14860" spans="1:24" x14ac:dyDescent="0.25">
      <c r="A14860" s="1">
        <v>42314.5625</v>
      </c>
      <c r="B14860">
        <v>20.6</v>
      </c>
      <c r="C14860">
        <v>44.4</v>
      </c>
      <c r="D14860">
        <v>19.5</v>
      </c>
      <c r="E14860">
        <v>17.600000000000001</v>
      </c>
      <c r="F14860">
        <v>106</v>
      </c>
      <c r="G14860">
        <v>0</v>
      </c>
      <c r="H14860">
        <v>164</v>
      </c>
      <c r="I14860">
        <v>1.1000000000000001</v>
      </c>
      <c r="X14860" s="16">
        <f t="shared" si="238"/>
        <v>7.7750000000000004</v>
      </c>
    </row>
    <row r="14861" spans="1:24" x14ac:dyDescent="0.25">
      <c r="A14861" s="1">
        <v>42314.583333333336</v>
      </c>
      <c r="B14861">
        <v>12.5</v>
      </c>
      <c r="C14861">
        <v>32.799999999999997</v>
      </c>
      <c r="D14861">
        <v>29.9</v>
      </c>
      <c r="E14861">
        <v>18.3</v>
      </c>
      <c r="F14861">
        <v>218</v>
      </c>
      <c r="G14861">
        <v>0</v>
      </c>
      <c r="H14861">
        <v>172</v>
      </c>
      <c r="I14861">
        <v>0.9</v>
      </c>
      <c r="X14861" s="16">
        <f t="shared" si="238"/>
        <v>9.4937500000000004</v>
      </c>
    </row>
    <row r="14862" spans="1:24" x14ac:dyDescent="0.25">
      <c r="A14862" s="1">
        <v>42314.604166666664</v>
      </c>
      <c r="B14862">
        <v>19.899999999999999</v>
      </c>
      <c r="C14862">
        <v>38.5</v>
      </c>
      <c r="D14862">
        <v>29.2</v>
      </c>
      <c r="E14862">
        <v>18.7</v>
      </c>
      <c r="F14862">
        <v>111</v>
      </c>
      <c r="G14862">
        <v>0</v>
      </c>
      <c r="H14862">
        <v>248</v>
      </c>
      <c r="I14862">
        <v>0.7</v>
      </c>
      <c r="X14862" s="16">
        <f t="shared" si="238"/>
        <v>11.1875</v>
      </c>
    </row>
    <row r="14863" spans="1:24" x14ac:dyDescent="0.25">
      <c r="A14863" s="1">
        <v>42314.625</v>
      </c>
      <c r="B14863">
        <v>18.8</v>
      </c>
      <c r="C14863">
        <v>37.799999999999997</v>
      </c>
      <c r="D14863">
        <v>29.7</v>
      </c>
      <c r="E14863">
        <v>18.600000000000001</v>
      </c>
      <c r="F14863">
        <v>123</v>
      </c>
      <c r="G14863">
        <v>0</v>
      </c>
      <c r="H14863">
        <v>236</v>
      </c>
      <c r="I14863">
        <v>0.7</v>
      </c>
      <c r="X14863" s="16">
        <f t="shared" si="238"/>
        <v>12.94375</v>
      </c>
    </row>
    <row r="14864" spans="1:24" x14ac:dyDescent="0.25">
      <c r="A14864" s="1">
        <v>42314.645833333336</v>
      </c>
      <c r="B14864">
        <v>28.7</v>
      </c>
      <c r="C14864">
        <v>39.200000000000003</v>
      </c>
      <c r="D14864">
        <v>28.4</v>
      </c>
      <c r="E14864">
        <v>17.8</v>
      </c>
      <c r="F14864">
        <v>66</v>
      </c>
      <c r="G14864">
        <v>0</v>
      </c>
      <c r="H14864">
        <v>263</v>
      </c>
      <c r="I14864">
        <v>1.5</v>
      </c>
      <c r="X14864" s="16">
        <f t="shared" si="238"/>
        <v>14.625</v>
      </c>
    </row>
    <row r="14865" spans="1:24" x14ac:dyDescent="0.25">
      <c r="A14865" s="1">
        <v>42314.666666666664</v>
      </c>
      <c r="B14865">
        <v>31.6</v>
      </c>
      <c r="C14865">
        <v>49.8</v>
      </c>
      <c r="D14865">
        <v>15.3</v>
      </c>
      <c r="E14865">
        <v>17.8</v>
      </c>
      <c r="F14865">
        <v>28</v>
      </c>
      <c r="G14865">
        <v>0</v>
      </c>
      <c r="H14865">
        <v>257</v>
      </c>
      <c r="I14865">
        <v>0.9</v>
      </c>
      <c r="X14865" s="16">
        <f t="shared" si="238"/>
        <v>15.456250000000001</v>
      </c>
    </row>
    <row r="14866" spans="1:24" x14ac:dyDescent="0.25">
      <c r="A14866" s="1">
        <v>42314.6875</v>
      </c>
      <c r="B14866">
        <v>18.2</v>
      </c>
      <c r="C14866">
        <v>39.4</v>
      </c>
      <c r="D14866">
        <v>22</v>
      </c>
      <c r="E14866">
        <v>17</v>
      </c>
      <c r="F14866">
        <v>25</v>
      </c>
      <c r="G14866">
        <v>0</v>
      </c>
      <c r="H14866">
        <v>207</v>
      </c>
      <c r="I14866">
        <v>0.6</v>
      </c>
      <c r="X14866" s="16">
        <f t="shared" si="238"/>
        <v>16.668749999999999</v>
      </c>
    </row>
    <row r="14867" spans="1:24" x14ac:dyDescent="0.25">
      <c r="A14867" s="1">
        <v>42314.708333333336</v>
      </c>
      <c r="B14867">
        <v>5.2</v>
      </c>
      <c r="C14867">
        <v>35.4</v>
      </c>
      <c r="D14867">
        <v>17.899999999999999</v>
      </c>
      <c r="E14867">
        <v>16.5</v>
      </c>
      <c r="F14867">
        <v>10</v>
      </c>
      <c r="G14867">
        <v>0</v>
      </c>
      <c r="H14867">
        <v>167</v>
      </c>
      <c r="I14867">
        <v>0.6</v>
      </c>
      <c r="X14867" s="16">
        <f t="shared" ref="X14867:X14930" si="239">AVERAGE(D14852:D14867)</f>
        <v>17.556249999999999</v>
      </c>
    </row>
    <row r="14868" spans="1:24" x14ac:dyDescent="0.25">
      <c r="A14868" s="1">
        <v>42314.729166666664</v>
      </c>
      <c r="B14868">
        <v>6.9</v>
      </c>
      <c r="C14868">
        <v>47.9</v>
      </c>
      <c r="D14868">
        <v>8</v>
      </c>
      <c r="E14868">
        <v>16.399999999999999</v>
      </c>
      <c r="F14868">
        <v>6</v>
      </c>
      <c r="G14868">
        <v>0</v>
      </c>
      <c r="H14868">
        <v>154</v>
      </c>
      <c r="I14868">
        <v>1</v>
      </c>
      <c r="X14868" s="16">
        <f t="shared" si="239"/>
        <v>17.643749999999997</v>
      </c>
    </row>
    <row r="14869" spans="1:24" x14ac:dyDescent="0.25">
      <c r="A14869" s="1">
        <v>42314.75</v>
      </c>
      <c r="B14869">
        <v>11.2</v>
      </c>
      <c r="C14869">
        <v>47.5</v>
      </c>
      <c r="D14869">
        <v>9.1</v>
      </c>
      <c r="E14869">
        <v>16.3</v>
      </c>
      <c r="F14869">
        <v>5</v>
      </c>
      <c r="G14869">
        <v>0</v>
      </c>
      <c r="H14869">
        <v>159</v>
      </c>
      <c r="I14869">
        <v>0.6</v>
      </c>
      <c r="X14869" s="16">
        <f t="shared" si="239"/>
        <v>17.643750000000001</v>
      </c>
    </row>
    <row r="14870" spans="1:24" x14ac:dyDescent="0.25">
      <c r="A14870" s="1">
        <v>42314.770833333336</v>
      </c>
      <c r="B14870">
        <v>2.6</v>
      </c>
      <c r="C14870">
        <v>37.5</v>
      </c>
      <c r="D14870">
        <v>15.1</v>
      </c>
      <c r="E14870">
        <v>16.2</v>
      </c>
      <c r="F14870">
        <v>6</v>
      </c>
      <c r="G14870">
        <v>0</v>
      </c>
      <c r="H14870">
        <v>148</v>
      </c>
      <c r="I14870">
        <v>0.6</v>
      </c>
      <c r="X14870" s="16">
        <f t="shared" si="239"/>
        <v>17.887500000000003</v>
      </c>
    </row>
    <row r="14871" spans="1:24" x14ac:dyDescent="0.25">
      <c r="A14871" s="1">
        <v>42314.791666666664</v>
      </c>
      <c r="B14871">
        <v>3.6</v>
      </c>
      <c r="C14871">
        <v>41.4</v>
      </c>
      <c r="D14871">
        <v>10.4</v>
      </c>
      <c r="E14871">
        <v>15.8</v>
      </c>
      <c r="F14871">
        <v>5</v>
      </c>
      <c r="G14871">
        <v>0</v>
      </c>
      <c r="H14871">
        <v>145</v>
      </c>
      <c r="I14871">
        <v>0.9</v>
      </c>
      <c r="X14871" s="16">
        <f t="shared" si="239"/>
        <v>17.943750000000001</v>
      </c>
    </row>
    <row r="14872" spans="1:24" x14ac:dyDescent="0.25">
      <c r="A14872" s="1">
        <v>42314.8125</v>
      </c>
      <c r="B14872">
        <v>6.2</v>
      </c>
      <c r="C14872">
        <v>48</v>
      </c>
      <c r="D14872">
        <v>5</v>
      </c>
      <c r="E14872">
        <v>15.7</v>
      </c>
      <c r="F14872">
        <v>6</v>
      </c>
      <c r="G14872">
        <v>0</v>
      </c>
      <c r="H14872">
        <v>154</v>
      </c>
      <c r="I14872">
        <v>1.1000000000000001</v>
      </c>
      <c r="X14872" s="16">
        <f t="shared" si="239"/>
        <v>17.649999999999999</v>
      </c>
    </row>
    <row r="14873" spans="1:24" x14ac:dyDescent="0.25">
      <c r="A14873" s="1">
        <v>42314.833333333336</v>
      </c>
      <c r="B14873">
        <v>3.2</v>
      </c>
      <c r="C14873">
        <v>39.700000000000003</v>
      </c>
      <c r="D14873">
        <v>10.5</v>
      </c>
      <c r="E14873">
        <v>15.5</v>
      </c>
      <c r="F14873">
        <v>5</v>
      </c>
      <c r="G14873">
        <v>0</v>
      </c>
      <c r="H14873">
        <v>148</v>
      </c>
      <c r="I14873">
        <v>1.1000000000000001</v>
      </c>
      <c r="X14873" s="16">
        <f t="shared" si="239"/>
        <v>17.512499999999999</v>
      </c>
    </row>
    <row r="14874" spans="1:24" x14ac:dyDescent="0.25">
      <c r="A14874" s="1">
        <v>42314.854166666664</v>
      </c>
      <c r="B14874">
        <v>1.9</v>
      </c>
      <c r="C14874">
        <v>28.8</v>
      </c>
      <c r="D14874">
        <v>19.5</v>
      </c>
      <c r="E14874">
        <v>15.6</v>
      </c>
      <c r="F14874">
        <v>6</v>
      </c>
      <c r="G14874">
        <v>0</v>
      </c>
      <c r="H14874">
        <v>146</v>
      </c>
      <c r="I14874">
        <v>1.1000000000000001</v>
      </c>
      <c r="X14874" s="16">
        <f t="shared" si="239"/>
        <v>17.881250000000001</v>
      </c>
    </row>
    <row r="14875" spans="1:24" x14ac:dyDescent="0.25">
      <c r="A14875" s="1">
        <v>42314.875</v>
      </c>
      <c r="B14875">
        <v>1.2</v>
      </c>
      <c r="C14875">
        <v>27</v>
      </c>
      <c r="D14875">
        <v>20.3</v>
      </c>
      <c r="E14875">
        <v>15.7</v>
      </c>
      <c r="F14875">
        <v>6</v>
      </c>
      <c r="G14875">
        <v>0</v>
      </c>
      <c r="H14875">
        <v>143</v>
      </c>
      <c r="I14875">
        <v>1.2</v>
      </c>
      <c r="X14875" s="16">
        <f t="shared" si="239"/>
        <v>18.112500000000001</v>
      </c>
    </row>
    <row r="14876" spans="1:24" x14ac:dyDescent="0.25">
      <c r="A14876" s="1">
        <v>42314.895833333336</v>
      </c>
      <c r="B14876">
        <v>0.8</v>
      </c>
      <c r="C14876">
        <v>24.2</v>
      </c>
      <c r="D14876">
        <v>22.4</v>
      </c>
      <c r="E14876">
        <v>15.8</v>
      </c>
      <c r="F14876">
        <v>6</v>
      </c>
      <c r="G14876">
        <v>0</v>
      </c>
      <c r="H14876">
        <v>140</v>
      </c>
      <c r="I14876">
        <v>1.1000000000000001</v>
      </c>
      <c r="X14876" s="16">
        <f t="shared" si="239"/>
        <v>18.293749999999999</v>
      </c>
    </row>
    <row r="14877" spans="1:24" x14ac:dyDescent="0.25">
      <c r="A14877" s="1">
        <v>42314.916666666664</v>
      </c>
      <c r="B14877">
        <v>1.1000000000000001</v>
      </c>
      <c r="C14877">
        <v>27.6</v>
      </c>
      <c r="D14877">
        <v>20</v>
      </c>
      <c r="E14877">
        <v>15.9</v>
      </c>
      <c r="F14877">
        <v>6</v>
      </c>
      <c r="G14877">
        <v>0</v>
      </c>
      <c r="H14877">
        <v>143</v>
      </c>
      <c r="I14877">
        <v>1.3</v>
      </c>
      <c r="X14877" s="16">
        <f t="shared" si="239"/>
        <v>17.675000000000001</v>
      </c>
    </row>
    <row r="14878" spans="1:24" x14ac:dyDescent="0.25">
      <c r="A14878" s="1">
        <v>42314.9375</v>
      </c>
      <c r="B14878">
        <v>0.9</v>
      </c>
      <c r="C14878">
        <v>24.8</v>
      </c>
      <c r="D14878">
        <v>23.2</v>
      </c>
      <c r="E14878">
        <v>15.9</v>
      </c>
      <c r="F14878">
        <v>6</v>
      </c>
      <c r="G14878">
        <v>0</v>
      </c>
      <c r="H14878">
        <v>145</v>
      </c>
      <c r="I14878">
        <v>1.8</v>
      </c>
      <c r="X14878" s="16">
        <f t="shared" si="239"/>
        <v>17.3</v>
      </c>
    </row>
    <row r="14879" spans="1:24" x14ac:dyDescent="0.25">
      <c r="A14879" s="1">
        <v>42314.958333333336</v>
      </c>
      <c r="B14879">
        <v>1</v>
      </c>
      <c r="C14879">
        <v>26.6</v>
      </c>
      <c r="D14879">
        <v>21.5</v>
      </c>
      <c r="E14879">
        <v>15.8</v>
      </c>
      <c r="F14879">
        <v>5</v>
      </c>
      <c r="G14879">
        <v>0.32500000000000001</v>
      </c>
      <c r="H14879">
        <v>152</v>
      </c>
      <c r="I14879">
        <v>1.6</v>
      </c>
      <c r="X14879" s="16">
        <f t="shared" si="239"/>
        <v>16.787500000000001</v>
      </c>
    </row>
    <row r="14880" spans="1:24" x14ac:dyDescent="0.25">
      <c r="A14880" s="1">
        <v>42314.979166666664</v>
      </c>
      <c r="B14880">
        <v>0.8</v>
      </c>
      <c r="C14880">
        <v>27.8</v>
      </c>
      <c r="D14880">
        <v>17.3</v>
      </c>
      <c r="E14880">
        <v>15</v>
      </c>
      <c r="F14880">
        <v>5</v>
      </c>
      <c r="G14880">
        <v>1.81</v>
      </c>
      <c r="H14880">
        <v>139</v>
      </c>
      <c r="I14880">
        <v>1</v>
      </c>
      <c r="X14880" s="16">
        <f t="shared" si="239"/>
        <v>16.09375</v>
      </c>
    </row>
    <row r="14881" spans="1:24" x14ac:dyDescent="0.25">
      <c r="A14881" s="1">
        <v>42315</v>
      </c>
      <c r="B14881">
        <v>0.7</v>
      </c>
      <c r="C14881">
        <v>27.9</v>
      </c>
      <c r="D14881">
        <v>17.100000000000001</v>
      </c>
      <c r="E14881">
        <v>14.6</v>
      </c>
      <c r="F14881">
        <v>6</v>
      </c>
      <c r="G14881">
        <v>0.71499999999999997</v>
      </c>
      <c r="H14881">
        <v>136</v>
      </c>
      <c r="I14881">
        <v>1.3</v>
      </c>
      <c r="X14881" s="16">
        <f t="shared" si="239"/>
        <v>16.206250000000001</v>
      </c>
    </row>
    <row r="14882" spans="1:24" x14ac:dyDescent="0.25">
      <c r="A14882" s="1">
        <v>42315.020833333336</v>
      </c>
      <c r="B14882">
        <v>0.9</v>
      </c>
      <c r="C14882">
        <v>29.3</v>
      </c>
      <c r="D14882">
        <v>15</v>
      </c>
      <c r="E14882">
        <v>14.6</v>
      </c>
      <c r="F14882">
        <v>6</v>
      </c>
      <c r="G14882">
        <v>0.39</v>
      </c>
      <c r="H14882">
        <v>142</v>
      </c>
      <c r="I14882">
        <v>1.5</v>
      </c>
      <c r="X14882" s="16">
        <f t="shared" si="239"/>
        <v>15.768749999999999</v>
      </c>
    </row>
    <row r="14883" spans="1:24" x14ac:dyDescent="0.25">
      <c r="A14883" s="1">
        <v>42315.041666666664</v>
      </c>
      <c r="B14883">
        <v>1.1000000000000001</v>
      </c>
      <c r="C14883">
        <v>30.5</v>
      </c>
      <c r="D14883">
        <v>12.8</v>
      </c>
      <c r="E14883">
        <v>14.7</v>
      </c>
      <c r="F14883">
        <v>6</v>
      </c>
      <c r="G14883">
        <v>0.09</v>
      </c>
      <c r="H14883">
        <v>140</v>
      </c>
      <c r="I14883">
        <v>1.4</v>
      </c>
      <c r="X14883" s="16">
        <f t="shared" si="239"/>
        <v>15.45</v>
      </c>
    </row>
    <row r="14884" spans="1:24" x14ac:dyDescent="0.25">
      <c r="A14884" s="1">
        <v>42315.0625</v>
      </c>
      <c r="B14884">
        <v>0.5</v>
      </c>
      <c r="C14884">
        <v>22.5</v>
      </c>
      <c r="E14884">
        <v>14.7</v>
      </c>
      <c r="F14884">
        <v>6</v>
      </c>
      <c r="G14884">
        <v>5.0000000000000001E-3</v>
      </c>
      <c r="H14884">
        <v>141</v>
      </c>
      <c r="I14884">
        <v>1.5</v>
      </c>
      <c r="X14884" s="16">
        <f t="shared" si="239"/>
        <v>15.946666666666665</v>
      </c>
    </row>
    <row r="14885" spans="1:24" x14ac:dyDescent="0.25">
      <c r="A14885" s="1">
        <v>42315.083333333336</v>
      </c>
      <c r="B14885">
        <v>0.5</v>
      </c>
      <c r="C14885">
        <v>19.399999999999999</v>
      </c>
      <c r="D14885">
        <v>22</v>
      </c>
      <c r="E14885">
        <v>14.9</v>
      </c>
      <c r="F14885">
        <v>6</v>
      </c>
      <c r="G14885">
        <v>0</v>
      </c>
      <c r="H14885">
        <v>144</v>
      </c>
      <c r="I14885">
        <v>1.6</v>
      </c>
      <c r="X14885" s="16">
        <f t="shared" si="239"/>
        <v>16.806666666666665</v>
      </c>
    </row>
    <row r="14886" spans="1:24" x14ac:dyDescent="0.25">
      <c r="A14886" s="1">
        <v>42315.104166666664</v>
      </c>
      <c r="B14886">
        <v>0.4</v>
      </c>
      <c r="C14886">
        <v>17.3</v>
      </c>
      <c r="D14886">
        <v>24.1</v>
      </c>
      <c r="E14886">
        <v>15</v>
      </c>
      <c r="F14886">
        <v>6</v>
      </c>
      <c r="G14886">
        <v>0</v>
      </c>
      <c r="H14886">
        <v>151</v>
      </c>
      <c r="I14886">
        <v>1.5</v>
      </c>
      <c r="X14886" s="16">
        <f t="shared" si="239"/>
        <v>17.40666666666667</v>
      </c>
    </row>
    <row r="14887" spans="1:24" x14ac:dyDescent="0.25">
      <c r="A14887" s="1">
        <v>42315.125</v>
      </c>
      <c r="B14887">
        <v>0.7</v>
      </c>
      <c r="C14887">
        <v>14.1</v>
      </c>
      <c r="D14887">
        <v>26.6</v>
      </c>
      <c r="E14887">
        <v>15</v>
      </c>
      <c r="F14887">
        <v>6</v>
      </c>
      <c r="G14887">
        <v>0</v>
      </c>
      <c r="H14887">
        <v>151</v>
      </c>
      <c r="I14887">
        <v>1.4</v>
      </c>
      <c r="X14887" s="16">
        <f t="shared" si="239"/>
        <v>18.486666666666668</v>
      </c>
    </row>
    <row r="14888" spans="1:24" x14ac:dyDescent="0.25">
      <c r="A14888" s="1">
        <v>42315.145833333336</v>
      </c>
      <c r="B14888">
        <v>0.5</v>
      </c>
      <c r="C14888">
        <v>12.4</v>
      </c>
      <c r="D14888">
        <v>27.9</v>
      </c>
      <c r="E14888">
        <v>15</v>
      </c>
      <c r="F14888">
        <v>6</v>
      </c>
      <c r="G14888">
        <v>0</v>
      </c>
      <c r="H14888">
        <v>148</v>
      </c>
      <c r="I14888">
        <v>1.6</v>
      </c>
      <c r="X14888" s="16">
        <f t="shared" si="239"/>
        <v>20.013333333333332</v>
      </c>
    </row>
    <row r="14889" spans="1:24" x14ac:dyDescent="0.25">
      <c r="A14889" s="1">
        <v>42315.166666666664</v>
      </c>
      <c r="B14889">
        <v>0.6</v>
      </c>
      <c r="C14889">
        <v>13.7</v>
      </c>
      <c r="D14889">
        <v>26.6</v>
      </c>
      <c r="E14889">
        <v>15</v>
      </c>
      <c r="F14889">
        <v>6</v>
      </c>
      <c r="G14889">
        <v>0</v>
      </c>
      <c r="H14889">
        <v>140</v>
      </c>
      <c r="I14889">
        <v>1.4</v>
      </c>
      <c r="X14889" s="16">
        <f t="shared" si="239"/>
        <v>21.086666666666666</v>
      </c>
    </row>
    <row r="14890" spans="1:24" x14ac:dyDescent="0.25">
      <c r="A14890" s="1">
        <v>42315.1875</v>
      </c>
      <c r="B14890">
        <v>0.5</v>
      </c>
      <c r="C14890">
        <v>13.9</v>
      </c>
      <c r="D14890">
        <v>25.9</v>
      </c>
      <c r="E14890">
        <v>15.1</v>
      </c>
      <c r="F14890">
        <v>6</v>
      </c>
      <c r="G14890">
        <v>0</v>
      </c>
      <c r="H14890">
        <v>136</v>
      </c>
      <c r="I14890">
        <v>1.2</v>
      </c>
      <c r="X14890" s="16">
        <f t="shared" si="239"/>
        <v>21.513333333333332</v>
      </c>
    </row>
    <row r="14891" spans="1:24" x14ac:dyDescent="0.25">
      <c r="A14891" s="1">
        <v>42315.208333333336</v>
      </c>
      <c r="B14891">
        <v>0.6</v>
      </c>
      <c r="C14891">
        <v>13.9</v>
      </c>
      <c r="D14891">
        <v>25.7</v>
      </c>
      <c r="E14891">
        <v>15.1</v>
      </c>
      <c r="F14891">
        <v>6</v>
      </c>
      <c r="G14891">
        <v>0</v>
      </c>
      <c r="H14891">
        <v>148</v>
      </c>
      <c r="I14891">
        <v>1.4</v>
      </c>
      <c r="X14891" s="16">
        <f t="shared" si="239"/>
        <v>21.873333333333331</v>
      </c>
    </row>
    <row r="14892" spans="1:24" x14ac:dyDescent="0.25">
      <c r="A14892" s="1">
        <v>42315.229166666664</v>
      </c>
      <c r="B14892">
        <v>0.5</v>
      </c>
      <c r="C14892">
        <v>10.9</v>
      </c>
      <c r="D14892">
        <v>28</v>
      </c>
      <c r="E14892">
        <v>15.2</v>
      </c>
      <c r="F14892">
        <v>6</v>
      </c>
      <c r="G14892">
        <v>0</v>
      </c>
      <c r="H14892">
        <v>151</v>
      </c>
      <c r="I14892">
        <v>1.3</v>
      </c>
      <c r="X14892" s="16">
        <f t="shared" si="239"/>
        <v>22.246666666666663</v>
      </c>
    </row>
    <row r="14893" spans="1:24" x14ac:dyDescent="0.25">
      <c r="A14893" s="1">
        <v>42315.25</v>
      </c>
      <c r="B14893">
        <v>0.5</v>
      </c>
      <c r="C14893">
        <v>13.7</v>
      </c>
      <c r="D14893">
        <v>25.2</v>
      </c>
      <c r="E14893">
        <v>15.3</v>
      </c>
      <c r="F14893">
        <v>6</v>
      </c>
      <c r="G14893">
        <v>0</v>
      </c>
      <c r="H14893">
        <v>151</v>
      </c>
      <c r="I14893">
        <v>1.3</v>
      </c>
      <c r="X14893" s="16">
        <f t="shared" si="239"/>
        <v>22.593333333333327</v>
      </c>
    </row>
    <row r="14894" spans="1:24" x14ac:dyDescent="0.25">
      <c r="A14894" s="1">
        <v>42315.270833333336</v>
      </c>
      <c r="B14894">
        <v>0.6</v>
      </c>
      <c r="C14894">
        <v>16.2</v>
      </c>
      <c r="D14894">
        <v>21.9</v>
      </c>
      <c r="E14894">
        <v>15.3</v>
      </c>
      <c r="F14894">
        <v>6</v>
      </c>
      <c r="G14894">
        <v>0</v>
      </c>
      <c r="H14894">
        <v>146</v>
      </c>
      <c r="I14894">
        <v>1.1000000000000001</v>
      </c>
      <c r="X14894" s="16">
        <f t="shared" si="239"/>
        <v>22.506666666666664</v>
      </c>
    </row>
    <row r="14895" spans="1:24" x14ac:dyDescent="0.25">
      <c r="A14895" s="1">
        <v>42315.291666666664</v>
      </c>
      <c r="B14895">
        <v>0.7</v>
      </c>
      <c r="C14895">
        <v>16.2</v>
      </c>
      <c r="D14895">
        <v>20.9</v>
      </c>
      <c r="E14895">
        <v>15.3</v>
      </c>
      <c r="F14895">
        <v>6</v>
      </c>
      <c r="G14895">
        <v>0</v>
      </c>
      <c r="H14895">
        <v>141</v>
      </c>
      <c r="I14895">
        <v>0.9</v>
      </c>
      <c r="X14895" s="16">
        <f t="shared" si="239"/>
        <v>22.466666666666661</v>
      </c>
    </row>
    <row r="14896" spans="1:24" x14ac:dyDescent="0.25">
      <c r="A14896" s="1">
        <v>42315.3125</v>
      </c>
      <c r="B14896">
        <v>1.2</v>
      </c>
      <c r="C14896">
        <v>23.9</v>
      </c>
      <c r="D14896">
        <v>14.6</v>
      </c>
      <c r="E14896">
        <v>15.3</v>
      </c>
      <c r="F14896">
        <v>6</v>
      </c>
      <c r="G14896">
        <v>5.0000000000000001E-3</v>
      </c>
      <c r="H14896">
        <v>146</v>
      </c>
      <c r="I14896">
        <v>1.3</v>
      </c>
      <c r="X14896" s="16">
        <f t="shared" si="239"/>
        <v>22.286666666666665</v>
      </c>
    </row>
    <row r="14897" spans="1:24" x14ac:dyDescent="0.25">
      <c r="A14897" s="1">
        <v>42315.333333333336</v>
      </c>
      <c r="B14897">
        <v>1.7</v>
      </c>
      <c r="C14897">
        <v>22.6</v>
      </c>
      <c r="D14897">
        <v>16</v>
      </c>
      <c r="E14897">
        <v>15.3</v>
      </c>
      <c r="F14897">
        <v>9</v>
      </c>
      <c r="G14897">
        <v>1.4999999999999999E-2</v>
      </c>
      <c r="H14897">
        <v>154</v>
      </c>
      <c r="I14897">
        <v>1.1000000000000001</v>
      </c>
      <c r="X14897" s="16">
        <f t="shared" si="239"/>
        <v>22.213333333333331</v>
      </c>
    </row>
    <row r="14898" spans="1:24" x14ac:dyDescent="0.25">
      <c r="A14898" s="1">
        <v>42315.354166666664</v>
      </c>
      <c r="B14898">
        <v>2.1</v>
      </c>
      <c r="C14898">
        <v>22.2</v>
      </c>
      <c r="D14898">
        <v>16.100000000000001</v>
      </c>
      <c r="E14898">
        <v>15.5</v>
      </c>
      <c r="F14898">
        <v>19</v>
      </c>
      <c r="G14898">
        <v>0.02</v>
      </c>
      <c r="H14898">
        <v>147</v>
      </c>
      <c r="I14898">
        <v>1.3</v>
      </c>
      <c r="X14898" s="16">
        <f t="shared" si="239"/>
        <v>22.286666666666669</v>
      </c>
    </row>
    <row r="14899" spans="1:24" x14ac:dyDescent="0.25">
      <c r="A14899" s="1">
        <v>42315.375</v>
      </c>
      <c r="B14899">
        <v>2.5</v>
      </c>
      <c r="C14899">
        <v>19.8</v>
      </c>
      <c r="D14899">
        <v>18.600000000000001</v>
      </c>
      <c r="E14899">
        <v>15.5</v>
      </c>
      <c r="F14899">
        <v>30</v>
      </c>
      <c r="G14899">
        <v>0.02</v>
      </c>
      <c r="H14899">
        <v>152</v>
      </c>
      <c r="I14899">
        <v>1.7</v>
      </c>
      <c r="X14899" s="16">
        <f t="shared" si="239"/>
        <v>22.673333333333336</v>
      </c>
    </row>
    <row r="14900" spans="1:24" x14ac:dyDescent="0.25">
      <c r="A14900" s="1">
        <v>42315.395833333336</v>
      </c>
      <c r="B14900">
        <v>5.8</v>
      </c>
      <c r="C14900">
        <v>26.4</v>
      </c>
      <c r="D14900">
        <v>13</v>
      </c>
      <c r="E14900">
        <v>15.6</v>
      </c>
      <c r="F14900">
        <v>47</v>
      </c>
      <c r="G14900">
        <v>5.0000000000000001E-3</v>
      </c>
      <c r="H14900">
        <v>154</v>
      </c>
      <c r="I14900">
        <v>1.6</v>
      </c>
      <c r="X14900" s="16">
        <f t="shared" si="239"/>
        <v>22.068750000000001</v>
      </c>
    </row>
    <row r="14901" spans="1:24" x14ac:dyDescent="0.25">
      <c r="A14901" s="1">
        <v>42315.416666666664</v>
      </c>
      <c r="B14901">
        <v>8.5</v>
      </c>
      <c r="C14901">
        <v>29</v>
      </c>
      <c r="D14901">
        <v>11.7</v>
      </c>
      <c r="E14901">
        <v>16</v>
      </c>
      <c r="F14901">
        <v>69</v>
      </c>
      <c r="G14901">
        <v>0</v>
      </c>
      <c r="H14901">
        <v>153</v>
      </c>
      <c r="I14901">
        <v>0.9</v>
      </c>
      <c r="X14901" s="16">
        <f t="shared" si="239"/>
        <v>21.425000000000001</v>
      </c>
    </row>
    <row r="14902" spans="1:24" x14ac:dyDescent="0.25">
      <c r="A14902" s="1">
        <v>42315.4375</v>
      </c>
      <c r="B14902">
        <v>15.5</v>
      </c>
      <c r="C14902">
        <v>34.1</v>
      </c>
      <c r="D14902">
        <v>7.9</v>
      </c>
      <c r="E14902">
        <v>16.3</v>
      </c>
      <c r="F14902">
        <v>58</v>
      </c>
      <c r="G14902">
        <v>0</v>
      </c>
      <c r="H14902">
        <v>151</v>
      </c>
      <c r="I14902">
        <v>0.7</v>
      </c>
      <c r="X14902" s="16">
        <f t="shared" si="239"/>
        <v>20.412499999999998</v>
      </c>
    </row>
    <row r="14903" spans="1:24" x14ac:dyDescent="0.25">
      <c r="A14903" s="1">
        <v>42315.458333333336</v>
      </c>
      <c r="B14903">
        <v>17.7</v>
      </c>
      <c r="C14903">
        <v>34.6</v>
      </c>
      <c r="D14903">
        <v>8.8000000000000007</v>
      </c>
      <c r="E14903">
        <v>16.600000000000001</v>
      </c>
      <c r="F14903">
        <v>83</v>
      </c>
      <c r="G14903">
        <v>0</v>
      </c>
      <c r="H14903">
        <v>153</v>
      </c>
      <c r="I14903">
        <v>0.6</v>
      </c>
      <c r="X14903" s="16">
        <f t="shared" si="239"/>
        <v>19.3</v>
      </c>
    </row>
    <row r="14904" spans="1:24" x14ac:dyDescent="0.25">
      <c r="A14904" s="1">
        <v>42315.479166666664</v>
      </c>
      <c r="B14904">
        <v>11.8</v>
      </c>
      <c r="C14904">
        <v>28.7</v>
      </c>
      <c r="D14904">
        <v>12.3</v>
      </c>
      <c r="E14904">
        <v>16.8</v>
      </c>
      <c r="F14904">
        <v>99</v>
      </c>
      <c r="G14904">
        <v>0</v>
      </c>
      <c r="H14904">
        <v>154</v>
      </c>
      <c r="I14904">
        <v>0.9</v>
      </c>
      <c r="X14904" s="16">
        <f t="shared" si="239"/>
        <v>18.324999999999999</v>
      </c>
    </row>
    <row r="14905" spans="1:24" x14ac:dyDescent="0.25">
      <c r="A14905" s="1">
        <v>42315.5</v>
      </c>
      <c r="B14905">
        <v>7.9</v>
      </c>
      <c r="C14905">
        <v>25.5</v>
      </c>
      <c r="D14905">
        <v>13.3</v>
      </c>
      <c r="E14905">
        <v>16.899999999999999</v>
      </c>
      <c r="F14905">
        <v>96</v>
      </c>
      <c r="G14905">
        <v>0</v>
      </c>
      <c r="H14905">
        <v>131</v>
      </c>
      <c r="I14905">
        <v>0.9</v>
      </c>
      <c r="X14905" s="16">
        <f t="shared" si="239"/>
        <v>17.493749999999999</v>
      </c>
    </row>
    <row r="14906" spans="1:24" x14ac:dyDescent="0.25">
      <c r="A14906" s="1">
        <v>42315.520833333336</v>
      </c>
      <c r="B14906">
        <v>11.3</v>
      </c>
      <c r="C14906">
        <v>29.2</v>
      </c>
      <c r="D14906">
        <v>11.8</v>
      </c>
      <c r="E14906">
        <v>17.100000000000001</v>
      </c>
      <c r="F14906">
        <v>84</v>
      </c>
      <c r="G14906">
        <v>0</v>
      </c>
      <c r="H14906">
        <v>151</v>
      </c>
      <c r="I14906">
        <v>1.3</v>
      </c>
      <c r="X14906" s="16">
        <f t="shared" si="239"/>
        <v>16.612500000000001</v>
      </c>
    </row>
    <row r="14907" spans="1:24" x14ac:dyDescent="0.25">
      <c r="A14907" s="1">
        <v>42315.541666666664</v>
      </c>
      <c r="B14907">
        <v>7.5</v>
      </c>
      <c r="C14907">
        <v>27.1</v>
      </c>
      <c r="D14907">
        <v>12.5</v>
      </c>
      <c r="E14907">
        <v>17.399999999999999</v>
      </c>
      <c r="F14907">
        <v>81</v>
      </c>
      <c r="G14907">
        <v>0</v>
      </c>
      <c r="H14907">
        <v>143</v>
      </c>
      <c r="I14907">
        <v>1</v>
      </c>
      <c r="X14907" s="16">
        <f t="shared" si="239"/>
        <v>15.787500000000001</v>
      </c>
    </row>
    <row r="14908" spans="1:24" x14ac:dyDescent="0.25">
      <c r="A14908" s="1">
        <v>42315.5625</v>
      </c>
      <c r="B14908">
        <v>8.6999999999999993</v>
      </c>
      <c r="C14908">
        <v>27.8</v>
      </c>
      <c r="D14908">
        <v>14.6</v>
      </c>
      <c r="E14908">
        <v>17.7</v>
      </c>
      <c r="F14908">
        <v>83</v>
      </c>
      <c r="G14908">
        <v>0</v>
      </c>
      <c r="H14908">
        <v>153</v>
      </c>
      <c r="I14908">
        <v>1.4</v>
      </c>
      <c r="X14908" s="16">
        <f t="shared" si="239"/>
        <v>14.950000000000001</v>
      </c>
    </row>
    <row r="14909" spans="1:24" x14ac:dyDescent="0.25">
      <c r="A14909" s="1">
        <v>42315.583333333336</v>
      </c>
      <c r="B14909">
        <v>10.4</v>
      </c>
      <c r="C14909">
        <v>31</v>
      </c>
      <c r="D14909">
        <v>13.8</v>
      </c>
      <c r="E14909">
        <v>18.100000000000001</v>
      </c>
      <c r="F14909">
        <v>61</v>
      </c>
      <c r="G14909">
        <v>0</v>
      </c>
      <c r="H14909">
        <v>156</v>
      </c>
      <c r="I14909">
        <v>0.9</v>
      </c>
      <c r="X14909" s="16">
        <f t="shared" si="239"/>
        <v>14.237500000000002</v>
      </c>
    </row>
    <row r="14910" spans="1:24" x14ac:dyDescent="0.25">
      <c r="A14910" s="1">
        <v>42315.604166666664</v>
      </c>
      <c r="B14910">
        <v>4.8</v>
      </c>
      <c r="C14910">
        <v>23.8</v>
      </c>
      <c r="D14910">
        <v>15.6</v>
      </c>
      <c r="E14910">
        <v>18.3</v>
      </c>
      <c r="F14910">
        <v>88</v>
      </c>
      <c r="G14910">
        <v>0</v>
      </c>
      <c r="H14910">
        <v>124</v>
      </c>
      <c r="I14910">
        <v>0.9</v>
      </c>
      <c r="X14910" s="16">
        <f t="shared" si="239"/>
        <v>13.843750000000002</v>
      </c>
    </row>
    <row r="14911" spans="1:24" x14ac:dyDescent="0.25">
      <c r="A14911" s="1">
        <v>42315.625</v>
      </c>
      <c r="B14911">
        <v>3.6</v>
      </c>
      <c r="C14911">
        <v>25.3</v>
      </c>
      <c r="D14911">
        <v>17.2</v>
      </c>
      <c r="E14911">
        <v>18.5</v>
      </c>
      <c r="F14911">
        <v>48</v>
      </c>
      <c r="G14911">
        <v>0</v>
      </c>
      <c r="H14911">
        <v>145</v>
      </c>
      <c r="I14911">
        <v>1.1000000000000001</v>
      </c>
      <c r="X14911" s="16">
        <f t="shared" si="239"/>
        <v>13.612500000000001</v>
      </c>
    </row>
    <row r="14912" spans="1:24" x14ac:dyDescent="0.25">
      <c r="A14912" s="1">
        <v>42315.645833333336</v>
      </c>
      <c r="B14912">
        <v>11.2</v>
      </c>
      <c r="C14912">
        <v>28.9</v>
      </c>
      <c r="D14912">
        <v>14.3</v>
      </c>
      <c r="E14912">
        <v>18.600000000000001</v>
      </c>
      <c r="F14912">
        <v>67</v>
      </c>
      <c r="G14912">
        <v>0</v>
      </c>
      <c r="H14912">
        <v>134</v>
      </c>
      <c r="I14912">
        <v>0.5</v>
      </c>
      <c r="X14912" s="16">
        <f t="shared" si="239"/>
        <v>13.59375</v>
      </c>
    </row>
    <row r="14913" spans="1:24" x14ac:dyDescent="0.25">
      <c r="A14913" s="1">
        <v>42315.666666666664</v>
      </c>
      <c r="B14913">
        <v>15.5</v>
      </c>
      <c r="C14913">
        <v>36.6</v>
      </c>
      <c r="D14913">
        <v>7.9</v>
      </c>
      <c r="E14913">
        <v>18.8</v>
      </c>
      <c r="F14913">
        <v>64</v>
      </c>
      <c r="G14913">
        <v>0</v>
      </c>
      <c r="H14913">
        <v>124</v>
      </c>
      <c r="I14913">
        <v>0.6</v>
      </c>
      <c r="X14913" s="16">
        <f t="shared" si="239"/>
        <v>13.0875</v>
      </c>
    </row>
    <row r="14914" spans="1:24" x14ac:dyDescent="0.25">
      <c r="A14914" s="1">
        <v>42315.6875</v>
      </c>
      <c r="B14914">
        <v>22.9</v>
      </c>
      <c r="C14914">
        <v>36.5</v>
      </c>
      <c r="D14914">
        <v>6.9</v>
      </c>
      <c r="E14914">
        <v>18.5</v>
      </c>
      <c r="F14914">
        <v>46</v>
      </c>
      <c r="G14914">
        <v>0</v>
      </c>
      <c r="H14914">
        <v>126</v>
      </c>
      <c r="I14914">
        <v>0.7</v>
      </c>
      <c r="X14914" s="16">
        <f t="shared" si="239"/>
        <v>12.512499999999999</v>
      </c>
    </row>
    <row r="14915" spans="1:24" x14ac:dyDescent="0.25">
      <c r="A14915" s="1">
        <v>42315.708333333336</v>
      </c>
      <c r="B14915">
        <v>16.899999999999999</v>
      </c>
      <c r="C14915">
        <v>34.5</v>
      </c>
      <c r="D14915">
        <v>3.8</v>
      </c>
      <c r="E14915">
        <v>17.8</v>
      </c>
      <c r="F14915">
        <v>15</v>
      </c>
      <c r="G14915">
        <v>0</v>
      </c>
      <c r="H14915">
        <v>142</v>
      </c>
      <c r="I14915">
        <v>0.8</v>
      </c>
      <c r="X14915" s="16">
        <f t="shared" si="239"/>
        <v>11.5875</v>
      </c>
    </row>
    <row r="14916" spans="1:24" x14ac:dyDescent="0.25">
      <c r="A14916" s="1">
        <v>42315.729166666664</v>
      </c>
      <c r="B14916">
        <v>9.6999999999999993</v>
      </c>
      <c r="C14916">
        <v>30.9</v>
      </c>
      <c r="D14916">
        <v>4.5</v>
      </c>
      <c r="E14916">
        <v>17</v>
      </c>
      <c r="F14916">
        <v>6</v>
      </c>
      <c r="G14916">
        <v>0</v>
      </c>
      <c r="H14916">
        <v>147</v>
      </c>
      <c r="I14916">
        <v>1</v>
      </c>
      <c r="X14916" s="16">
        <f t="shared" si="239"/>
        <v>11.05625</v>
      </c>
    </row>
    <row r="14917" spans="1:24" x14ac:dyDescent="0.25">
      <c r="A14917" s="1">
        <v>42315.75</v>
      </c>
      <c r="B14917">
        <v>12.1</v>
      </c>
      <c r="C14917">
        <v>31.8</v>
      </c>
      <c r="D14917">
        <v>2.4</v>
      </c>
      <c r="E14917">
        <v>16.600000000000001</v>
      </c>
      <c r="F14917">
        <v>6</v>
      </c>
      <c r="G14917">
        <v>0</v>
      </c>
      <c r="H14917">
        <v>152</v>
      </c>
      <c r="I14917">
        <v>0.9</v>
      </c>
      <c r="X14917" s="16">
        <f t="shared" si="239"/>
        <v>10.475000000000001</v>
      </c>
    </row>
    <row r="14918" spans="1:24" x14ac:dyDescent="0.25">
      <c r="A14918" s="1">
        <v>42315.770833333336</v>
      </c>
      <c r="B14918">
        <v>8.4</v>
      </c>
      <c r="C14918">
        <v>27.9</v>
      </c>
      <c r="D14918">
        <v>1.7</v>
      </c>
      <c r="E14918">
        <v>16.100000000000001</v>
      </c>
      <c r="F14918">
        <v>5</v>
      </c>
      <c r="G14918">
        <v>0</v>
      </c>
      <c r="H14918">
        <v>151</v>
      </c>
      <c r="I14918">
        <v>0.9</v>
      </c>
      <c r="X14918" s="16">
        <f t="shared" si="239"/>
        <v>10.0875</v>
      </c>
    </row>
    <row r="14919" spans="1:24" x14ac:dyDescent="0.25">
      <c r="A14919" s="1">
        <v>42315.791666666664</v>
      </c>
      <c r="B14919">
        <v>12.2</v>
      </c>
      <c r="C14919">
        <v>29.8</v>
      </c>
      <c r="D14919">
        <v>3.4</v>
      </c>
      <c r="E14919">
        <v>15.9</v>
      </c>
      <c r="F14919">
        <v>6</v>
      </c>
      <c r="G14919">
        <v>0</v>
      </c>
      <c r="H14919">
        <v>154</v>
      </c>
      <c r="I14919">
        <v>1.1000000000000001</v>
      </c>
      <c r="X14919" s="16">
        <f t="shared" si="239"/>
        <v>9.75</v>
      </c>
    </row>
    <row r="14920" spans="1:24" x14ac:dyDescent="0.25">
      <c r="A14920" s="1">
        <v>42315.8125</v>
      </c>
      <c r="B14920">
        <v>10.199999999999999</v>
      </c>
      <c r="C14920">
        <v>28</v>
      </c>
      <c r="D14920">
        <v>3.2</v>
      </c>
      <c r="E14920">
        <v>15.8</v>
      </c>
      <c r="F14920">
        <v>6</v>
      </c>
      <c r="G14920">
        <v>0</v>
      </c>
      <c r="H14920">
        <v>149</v>
      </c>
      <c r="I14920">
        <v>0.9</v>
      </c>
      <c r="X14920" s="16">
        <f t="shared" si="239"/>
        <v>9.1812500000000004</v>
      </c>
    </row>
    <row r="14921" spans="1:24" x14ac:dyDescent="0.25">
      <c r="A14921" s="1">
        <v>42315.833333333336</v>
      </c>
      <c r="B14921">
        <v>10</v>
      </c>
      <c r="C14921">
        <v>26.7</v>
      </c>
      <c r="D14921">
        <v>3.8</v>
      </c>
      <c r="E14921">
        <v>15.6</v>
      </c>
      <c r="F14921">
        <v>6</v>
      </c>
      <c r="G14921">
        <v>0</v>
      </c>
      <c r="H14921">
        <v>151</v>
      </c>
      <c r="I14921">
        <v>1</v>
      </c>
      <c r="X14921" s="16">
        <f t="shared" si="239"/>
        <v>8.5875000000000004</v>
      </c>
    </row>
    <row r="14922" spans="1:24" x14ac:dyDescent="0.25">
      <c r="A14922" s="1">
        <v>42315.854166666664</v>
      </c>
      <c r="B14922">
        <v>9.4</v>
      </c>
      <c r="C14922">
        <v>25.6</v>
      </c>
      <c r="D14922">
        <v>4.0999999999999996</v>
      </c>
      <c r="E14922">
        <v>15.5</v>
      </c>
      <c r="F14922">
        <v>6</v>
      </c>
      <c r="G14922">
        <v>0</v>
      </c>
      <c r="H14922">
        <v>152</v>
      </c>
      <c r="I14922">
        <v>1.1000000000000001</v>
      </c>
      <c r="X14922" s="16">
        <f t="shared" si="239"/>
        <v>8.1062500000000011</v>
      </c>
    </row>
    <row r="14923" spans="1:24" x14ac:dyDescent="0.25">
      <c r="A14923" s="1">
        <v>42315.875</v>
      </c>
      <c r="B14923">
        <v>10</v>
      </c>
      <c r="C14923">
        <v>25.8</v>
      </c>
      <c r="D14923">
        <v>3.7</v>
      </c>
      <c r="E14923">
        <v>15.5</v>
      </c>
      <c r="F14923">
        <v>6</v>
      </c>
      <c r="G14923">
        <v>0</v>
      </c>
      <c r="H14923">
        <v>158</v>
      </c>
      <c r="I14923">
        <v>1.1000000000000001</v>
      </c>
      <c r="X14923" s="16">
        <f t="shared" si="239"/>
        <v>7.5562500000000012</v>
      </c>
    </row>
    <row r="14924" spans="1:24" x14ac:dyDescent="0.25">
      <c r="A14924" s="1">
        <v>42315.895833333336</v>
      </c>
      <c r="B14924">
        <v>8.6</v>
      </c>
      <c r="C14924">
        <v>24.8</v>
      </c>
      <c r="D14924">
        <v>4.0999999999999996</v>
      </c>
      <c r="E14924">
        <v>15.6</v>
      </c>
      <c r="F14924">
        <v>6</v>
      </c>
      <c r="G14924">
        <v>0</v>
      </c>
      <c r="H14924">
        <v>156</v>
      </c>
      <c r="I14924">
        <v>1.4</v>
      </c>
      <c r="X14924" s="16">
        <f t="shared" si="239"/>
        <v>6.9</v>
      </c>
    </row>
    <row r="14925" spans="1:24" x14ac:dyDescent="0.25">
      <c r="A14925" s="1">
        <v>42315.916666666664</v>
      </c>
      <c r="B14925">
        <v>9.9</v>
      </c>
      <c r="C14925">
        <v>24.4</v>
      </c>
      <c r="D14925">
        <v>3.9</v>
      </c>
      <c r="E14925">
        <v>15.6</v>
      </c>
      <c r="F14925">
        <v>6</v>
      </c>
      <c r="G14925">
        <v>0</v>
      </c>
      <c r="H14925">
        <v>156</v>
      </c>
      <c r="I14925">
        <v>1.5</v>
      </c>
      <c r="X14925" s="16">
        <f t="shared" si="239"/>
        <v>6.28125</v>
      </c>
    </row>
    <row r="14926" spans="1:24" x14ac:dyDescent="0.25">
      <c r="A14926" s="1">
        <v>42315.9375</v>
      </c>
      <c r="B14926">
        <v>10.4</v>
      </c>
      <c r="C14926">
        <v>24.9</v>
      </c>
      <c r="D14926">
        <v>3.4</v>
      </c>
      <c r="E14926">
        <v>15.7</v>
      </c>
      <c r="F14926">
        <v>5</v>
      </c>
      <c r="G14926">
        <v>0</v>
      </c>
      <c r="H14926">
        <v>156</v>
      </c>
      <c r="I14926">
        <v>1.3</v>
      </c>
      <c r="X14926" s="16">
        <f t="shared" si="239"/>
        <v>5.5187499999999998</v>
      </c>
    </row>
    <row r="14927" spans="1:24" x14ac:dyDescent="0.25">
      <c r="A14927" s="1">
        <v>42315.958333333336</v>
      </c>
      <c r="B14927">
        <v>10.8</v>
      </c>
      <c r="C14927">
        <v>23.5</v>
      </c>
      <c r="D14927">
        <v>2.4</v>
      </c>
      <c r="E14927">
        <v>15.3</v>
      </c>
      <c r="F14927">
        <v>5</v>
      </c>
      <c r="G14927">
        <v>0</v>
      </c>
      <c r="H14927">
        <v>136</v>
      </c>
      <c r="I14927">
        <v>0.6</v>
      </c>
      <c r="X14927" s="16">
        <f t="shared" si="239"/>
        <v>4.5937500000000009</v>
      </c>
    </row>
    <row r="14928" spans="1:24" x14ac:dyDescent="0.25">
      <c r="A14928" s="1">
        <v>42315.979166666664</v>
      </c>
      <c r="B14928">
        <v>8.6999999999999993</v>
      </c>
      <c r="C14928">
        <v>21.4</v>
      </c>
      <c r="D14928">
        <v>2.2999999999999998</v>
      </c>
      <c r="E14928">
        <v>15.2</v>
      </c>
      <c r="F14928">
        <v>6</v>
      </c>
      <c r="G14928">
        <v>0</v>
      </c>
      <c r="H14928">
        <v>131</v>
      </c>
      <c r="I14928">
        <v>0.8</v>
      </c>
      <c r="X14928" s="16">
        <f t="shared" si="239"/>
        <v>3.8437499999999996</v>
      </c>
    </row>
    <row r="14929" spans="1:24" x14ac:dyDescent="0.25">
      <c r="A14929" s="1">
        <v>42316</v>
      </c>
      <c r="B14929">
        <v>8.4</v>
      </c>
      <c r="C14929">
        <v>27.5</v>
      </c>
      <c r="D14929">
        <v>6.6</v>
      </c>
      <c r="E14929">
        <v>16.100000000000001</v>
      </c>
      <c r="F14929">
        <v>6</v>
      </c>
      <c r="G14929">
        <v>0</v>
      </c>
      <c r="H14929">
        <v>139</v>
      </c>
      <c r="I14929">
        <v>0.8</v>
      </c>
      <c r="X14929" s="16">
        <f t="shared" si="239"/>
        <v>3.7624999999999997</v>
      </c>
    </row>
    <row r="14930" spans="1:24" x14ac:dyDescent="0.25">
      <c r="A14930" s="1">
        <v>42316.020833333336</v>
      </c>
      <c r="B14930">
        <v>2</v>
      </c>
      <c r="C14930">
        <v>29.7</v>
      </c>
      <c r="D14930">
        <v>10</v>
      </c>
      <c r="E14930">
        <v>16.899999999999999</v>
      </c>
      <c r="F14930">
        <v>5</v>
      </c>
      <c r="G14930">
        <v>0</v>
      </c>
      <c r="H14930">
        <v>149</v>
      </c>
      <c r="I14930">
        <v>1</v>
      </c>
      <c r="X14930" s="16">
        <f t="shared" si="239"/>
        <v>3.9562499999999994</v>
      </c>
    </row>
    <row r="14931" spans="1:24" x14ac:dyDescent="0.25">
      <c r="A14931" s="1">
        <v>42316.041666666664</v>
      </c>
      <c r="B14931">
        <v>2.4</v>
      </c>
      <c r="C14931">
        <v>30.3</v>
      </c>
      <c r="D14931">
        <v>6.4</v>
      </c>
      <c r="E14931">
        <v>16.3</v>
      </c>
      <c r="F14931">
        <v>5</v>
      </c>
      <c r="G14931">
        <v>0</v>
      </c>
      <c r="H14931">
        <v>111</v>
      </c>
      <c r="I14931">
        <v>0.5</v>
      </c>
      <c r="X14931" s="16">
        <f t="shared" ref="X14931:X14994" si="240">AVERAGE(D14916:D14931)</f>
        <v>4.1187499999999995</v>
      </c>
    </row>
    <row r="14932" spans="1:24" x14ac:dyDescent="0.25">
      <c r="A14932" s="1">
        <v>42316.0625</v>
      </c>
      <c r="B14932">
        <v>5.4</v>
      </c>
      <c r="C14932">
        <v>30.7</v>
      </c>
      <c r="D14932">
        <v>6.2</v>
      </c>
      <c r="E14932">
        <v>16</v>
      </c>
      <c r="F14932">
        <v>5</v>
      </c>
      <c r="G14932">
        <v>0</v>
      </c>
      <c r="H14932">
        <v>137</v>
      </c>
      <c r="I14932">
        <v>0.6</v>
      </c>
      <c r="X14932" s="16">
        <f t="shared" si="240"/>
        <v>4.2249999999999996</v>
      </c>
    </row>
    <row r="14933" spans="1:24" x14ac:dyDescent="0.25">
      <c r="A14933" s="1">
        <v>42316.083333333336</v>
      </c>
      <c r="B14933">
        <v>1.9</v>
      </c>
      <c r="C14933">
        <v>27.7</v>
      </c>
      <c r="D14933">
        <v>4.8</v>
      </c>
      <c r="E14933">
        <v>15.5</v>
      </c>
      <c r="F14933">
        <v>5</v>
      </c>
      <c r="G14933">
        <v>0</v>
      </c>
      <c r="H14933">
        <v>100</v>
      </c>
      <c r="I14933">
        <v>0.8</v>
      </c>
      <c r="X14933" s="16">
        <f t="shared" si="240"/>
        <v>4.3749999999999991</v>
      </c>
    </row>
    <row r="14934" spans="1:24" x14ac:dyDescent="0.25">
      <c r="A14934" s="1">
        <v>42316.104166666664</v>
      </c>
      <c r="B14934">
        <v>6.1</v>
      </c>
      <c r="C14934">
        <v>24.3</v>
      </c>
      <c r="E14934">
        <v>14.6</v>
      </c>
      <c r="F14934">
        <v>5</v>
      </c>
      <c r="G14934">
        <v>0</v>
      </c>
      <c r="H14934">
        <v>146</v>
      </c>
      <c r="I14934">
        <v>0.7</v>
      </c>
      <c r="X14934" s="16">
        <f t="shared" si="240"/>
        <v>4.5533333333333328</v>
      </c>
    </row>
    <row r="14935" spans="1:24" x14ac:dyDescent="0.25">
      <c r="A14935" s="1">
        <v>42316.125</v>
      </c>
      <c r="B14935">
        <v>10.9</v>
      </c>
      <c r="C14935">
        <v>18.899999999999999</v>
      </c>
      <c r="D14935">
        <v>1.1000000000000001</v>
      </c>
      <c r="E14935">
        <v>13.8</v>
      </c>
      <c r="F14935">
        <v>6</v>
      </c>
      <c r="G14935">
        <v>0</v>
      </c>
      <c r="H14935">
        <v>134</v>
      </c>
      <c r="I14935">
        <v>0.5</v>
      </c>
      <c r="X14935" s="16">
        <f t="shared" si="240"/>
        <v>4.3999999999999995</v>
      </c>
    </row>
    <row r="14936" spans="1:24" x14ac:dyDescent="0.25">
      <c r="A14936" s="1">
        <v>42316.145833333336</v>
      </c>
      <c r="B14936">
        <v>13.1</v>
      </c>
      <c r="C14936">
        <v>15.8</v>
      </c>
      <c r="D14936">
        <v>1.1000000000000001</v>
      </c>
      <c r="E14936">
        <v>13.2</v>
      </c>
      <c r="F14936">
        <v>5</v>
      </c>
      <c r="G14936">
        <v>0</v>
      </c>
      <c r="H14936">
        <v>158</v>
      </c>
      <c r="I14936">
        <v>0.7</v>
      </c>
      <c r="X14936" s="16">
        <f t="shared" si="240"/>
        <v>4.26</v>
      </c>
    </row>
    <row r="14937" spans="1:24" x14ac:dyDescent="0.25">
      <c r="A14937" s="1">
        <v>42316.166666666664</v>
      </c>
      <c r="B14937">
        <v>13.3</v>
      </c>
      <c r="C14937">
        <v>14.9</v>
      </c>
      <c r="D14937">
        <v>1.1000000000000001</v>
      </c>
      <c r="E14937">
        <v>12.8</v>
      </c>
      <c r="F14937">
        <v>5</v>
      </c>
      <c r="G14937">
        <v>0</v>
      </c>
      <c r="H14937">
        <v>81</v>
      </c>
      <c r="I14937">
        <v>0.5</v>
      </c>
      <c r="X14937" s="16">
        <f t="shared" si="240"/>
        <v>4.08</v>
      </c>
    </row>
    <row r="14938" spans="1:24" x14ac:dyDescent="0.25">
      <c r="A14938" s="1">
        <v>42316.1875</v>
      </c>
      <c r="B14938">
        <v>12.1</v>
      </c>
      <c r="C14938">
        <v>16.899999999999999</v>
      </c>
      <c r="D14938">
        <v>1.1000000000000001</v>
      </c>
      <c r="E14938">
        <v>12.7</v>
      </c>
      <c r="F14938">
        <v>6</v>
      </c>
      <c r="G14938">
        <v>0</v>
      </c>
      <c r="H14938">
        <v>96</v>
      </c>
      <c r="I14938">
        <v>0.5</v>
      </c>
      <c r="X14938" s="16">
        <f t="shared" si="240"/>
        <v>3.8800000000000003</v>
      </c>
    </row>
    <row r="14939" spans="1:24" x14ac:dyDescent="0.25">
      <c r="A14939" s="1">
        <v>42316.208333333336</v>
      </c>
      <c r="B14939">
        <v>15.6</v>
      </c>
      <c r="C14939">
        <v>15.7</v>
      </c>
      <c r="D14939">
        <v>1.2</v>
      </c>
      <c r="E14939">
        <v>12.4</v>
      </c>
      <c r="F14939">
        <v>5</v>
      </c>
      <c r="G14939">
        <v>0</v>
      </c>
      <c r="H14939">
        <v>156</v>
      </c>
      <c r="I14939">
        <v>0.9</v>
      </c>
      <c r="X14939" s="16">
        <f t="shared" si="240"/>
        <v>3.7133333333333338</v>
      </c>
    </row>
    <row r="14940" spans="1:24" x14ac:dyDescent="0.25">
      <c r="A14940" s="1">
        <v>42316.229166666664</v>
      </c>
      <c r="B14940">
        <v>15.9</v>
      </c>
      <c r="C14940">
        <v>13.7</v>
      </c>
      <c r="D14940">
        <v>1</v>
      </c>
      <c r="E14940">
        <v>11.9</v>
      </c>
      <c r="F14940">
        <v>5</v>
      </c>
      <c r="G14940">
        <v>0</v>
      </c>
      <c r="H14940">
        <v>156</v>
      </c>
      <c r="I14940">
        <v>0.8</v>
      </c>
      <c r="X14940" s="16">
        <f t="shared" si="240"/>
        <v>3.5066666666666673</v>
      </c>
    </row>
    <row r="14941" spans="1:24" x14ac:dyDescent="0.25">
      <c r="A14941" s="1">
        <v>42316.25</v>
      </c>
      <c r="B14941">
        <v>12.9</v>
      </c>
      <c r="C14941">
        <v>14.6</v>
      </c>
      <c r="D14941">
        <v>1.1000000000000001</v>
      </c>
      <c r="E14941">
        <v>11.8</v>
      </c>
      <c r="F14941">
        <v>6</v>
      </c>
      <c r="G14941">
        <v>0</v>
      </c>
      <c r="H14941">
        <v>160</v>
      </c>
      <c r="I14941">
        <v>1</v>
      </c>
      <c r="X14941" s="16">
        <f t="shared" si="240"/>
        <v>3.3200000000000007</v>
      </c>
    </row>
    <row r="14942" spans="1:24" x14ac:dyDescent="0.25">
      <c r="A14942" s="1">
        <v>42316.270833333336</v>
      </c>
      <c r="B14942">
        <v>9.6999999999999993</v>
      </c>
      <c r="C14942">
        <v>15.4</v>
      </c>
      <c r="D14942">
        <v>1.5</v>
      </c>
      <c r="E14942">
        <v>12</v>
      </c>
      <c r="F14942">
        <v>6</v>
      </c>
      <c r="G14942">
        <v>0</v>
      </c>
      <c r="H14942">
        <v>158</v>
      </c>
      <c r="I14942">
        <v>1.1000000000000001</v>
      </c>
      <c r="X14942" s="16">
        <f t="shared" si="240"/>
        <v>3.1933333333333338</v>
      </c>
    </row>
    <row r="14943" spans="1:24" x14ac:dyDescent="0.25">
      <c r="A14943" s="1">
        <v>42316.291666666664</v>
      </c>
      <c r="B14943">
        <v>6.6</v>
      </c>
      <c r="C14943">
        <v>15.4</v>
      </c>
      <c r="D14943">
        <v>2</v>
      </c>
      <c r="E14943">
        <v>12.2</v>
      </c>
      <c r="F14943">
        <v>6</v>
      </c>
      <c r="G14943">
        <v>0</v>
      </c>
      <c r="H14943">
        <v>160</v>
      </c>
      <c r="I14943">
        <v>1.1000000000000001</v>
      </c>
      <c r="X14943" s="16">
        <f t="shared" si="240"/>
        <v>3.166666666666667</v>
      </c>
    </row>
    <row r="14944" spans="1:24" x14ac:dyDescent="0.25">
      <c r="A14944" s="1">
        <v>42316.3125</v>
      </c>
      <c r="B14944">
        <v>4.3</v>
      </c>
      <c r="C14944">
        <v>15.4</v>
      </c>
      <c r="D14944">
        <v>2.7</v>
      </c>
      <c r="E14944">
        <v>12.3</v>
      </c>
      <c r="F14944">
        <v>9</v>
      </c>
      <c r="G14944">
        <v>0</v>
      </c>
      <c r="H14944">
        <v>140</v>
      </c>
      <c r="I14944">
        <v>1</v>
      </c>
      <c r="X14944" s="16">
        <f t="shared" si="240"/>
        <v>3.1933333333333342</v>
      </c>
    </row>
    <row r="14945" spans="1:24" x14ac:dyDescent="0.25">
      <c r="A14945" s="1">
        <v>42316.333333333336</v>
      </c>
      <c r="B14945">
        <v>5</v>
      </c>
      <c r="C14945">
        <v>15.1</v>
      </c>
      <c r="D14945">
        <v>5</v>
      </c>
      <c r="E14945">
        <v>12.9</v>
      </c>
      <c r="F14945">
        <v>28</v>
      </c>
      <c r="G14945">
        <v>0</v>
      </c>
      <c r="H14945">
        <v>139</v>
      </c>
      <c r="I14945">
        <v>1.1000000000000001</v>
      </c>
      <c r="X14945" s="16">
        <f t="shared" si="240"/>
        <v>3.0866666666666673</v>
      </c>
    </row>
    <row r="14946" spans="1:24" x14ac:dyDescent="0.25">
      <c r="A14946" s="1">
        <v>42316.354166666664</v>
      </c>
      <c r="B14946">
        <v>6.8</v>
      </c>
      <c r="C14946">
        <v>15</v>
      </c>
      <c r="D14946">
        <v>5.8</v>
      </c>
      <c r="E14946">
        <v>13.3</v>
      </c>
      <c r="F14946">
        <v>51</v>
      </c>
      <c r="G14946">
        <v>0</v>
      </c>
      <c r="H14946">
        <v>148</v>
      </c>
      <c r="I14946">
        <v>1.3</v>
      </c>
      <c r="X14946" s="16">
        <f t="shared" si="240"/>
        <v>2.8066666666666671</v>
      </c>
    </row>
    <row r="14947" spans="1:24" x14ac:dyDescent="0.25">
      <c r="A14947" s="1">
        <v>42316.375</v>
      </c>
      <c r="B14947">
        <v>8.6999999999999993</v>
      </c>
      <c r="C14947">
        <v>15</v>
      </c>
      <c r="D14947">
        <v>6.2</v>
      </c>
      <c r="E14947">
        <v>13.6</v>
      </c>
      <c r="F14947">
        <v>89</v>
      </c>
      <c r="G14947">
        <v>0</v>
      </c>
      <c r="H14947">
        <v>145</v>
      </c>
      <c r="I14947">
        <v>1.1000000000000001</v>
      </c>
      <c r="X14947" s="16">
        <f t="shared" si="240"/>
        <v>2.7933333333333334</v>
      </c>
    </row>
    <row r="14948" spans="1:24" x14ac:dyDescent="0.25">
      <c r="A14948" s="1">
        <v>42316.395833333336</v>
      </c>
      <c r="B14948">
        <v>16.600000000000001</v>
      </c>
      <c r="C14948">
        <v>15.8</v>
      </c>
      <c r="D14948">
        <v>4.8</v>
      </c>
      <c r="E14948">
        <v>14</v>
      </c>
      <c r="F14948">
        <v>97</v>
      </c>
      <c r="G14948">
        <v>0</v>
      </c>
      <c r="H14948">
        <v>148</v>
      </c>
      <c r="I14948">
        <v>0.7</v>
      </c>
      <c r="X14948" s="16">
        <f t="shared" si="240"/>
        <v>2.7</v>
      </c>
    </row>
    <row r="14949" spans="1:24" x14ac:dyDescent="0.25">
      <c r="A14949" s="1">
        <v>42316.416666666664</v>
      </c>
      <c r="B14949">
        <v>17.600000000000001</v>
      </c>
      <c r="C14949">
        <v>15.6</v>
      </c>
      <c r="D14949">
        <v>5.0999999999999996</v>
      </c>
      <c r="E14949">
        <v>14.7</v>
      </c>
      <c r="F14949">
        <v>160</v>
      </c>
      <c r="G14949">
        <v>0</v>
      </c>
      <c r="H14949">
        <v>41</v>
      </c>
      <c r="I14949">
        <v>0.3</v>
      </c>
      <c r="X14949" s="16">
        <f t="shared" si="240"/>
        <v>2.72</v>
      </c>
    </row>
    <row r="14950" spans="1:24" x14ac:dyDescent="0.25">
      <c r="A14950" s="1">
        <v>42316.4375</v>
      </c>
      <c r="B14950">
        <v>17</v>
      </c>
      <c r="C14950">
        <v>16.2</v>
      </c>
      <c r="D14950">
        <v>7.8</v>
      </c>
      <c r="E14950">
        <v>15</v>
      </c>
      <c r="F14950">
        <v>204</v>
      </c>
      <c r="G14950">
        <v>0</v>
      </c>
      <c r="H14950">
        <v>1</v>
      </c>
      <c r="I14950">
        <v>0.4</v>
      </c>
      <c r="X14950" s="16">
        <f t="shared" si="240"/>
        <v>3.0375000000000001</v>
      </c>
    </row>
    <row r="14951" spans="1:24" x14ac:dyDescent="0.25">
      <c r="A14951" s="1">
        <v>42316.458333333336</v>
      </c>
      <c r="B14951">
        <v>27.1</v>
      </c>
      <c r="C14951">
        <v>23.7</v>
      </c>
      <c r="D14951">
        <v>12.2</v>
      </c>
      <c r="E14951">
        <v>16</v>
      </c>
      <c r="F14951">
        <v>297</v>
      </c>
      <c r="G14951">
        <v>0</v>
      </c>
      <c r="H14951">
        <v>289</v>
      </c>
      <c r="I14951">
        <v>0.3</v>
      </c>
      <c r="X14951" s="16">
        <f t="shared" si="240"/>
        <v>3.7312500000000002</v>
      </c>
    </row>
    <row r="14952" spans="1:24" x14ac:dyDescent="0.25">
      <c r="A14952" s="1">
        <v>42316.479166666664</v>
      </c>
      <c r="B14952">
        <v>32.4</v>
      </c>
      <c r="C14952">
        <v>27.6</v>
      </c>
      <c r="D14952">
        <v>12.5</v>
      </c>
      <c r="E14952">
        <v>16.8</v>
      </c>
      <c r="F14952">
        <v>297</v>
      </c>
      <c r="G14952">
        <v>0</v>
      </c>
      <c r="H14952">
        <v>232</v>
      </c>
      <c r="I14952">
        <v>0.5</v>
      </c>
      <c r="X14952" s="16">
        <f t="shared" si="240"/>
        <v>4.4437499999999996</v>
      </c>
    </row>
    <row r="14953" spans="1:24" x14ac:dyDescent="0.25">
      <c r="A14953" s="1">
        <v>42316.5</v>
      </c>
      <c r="B14953">
        <v>29.9</v>
      </c>
      <c r="C14953">
        <v>27.4</v>
      </c>
      <c r="D14953">
        <v>15.8</v>
      </c>
      <c r="E14953">
        <v>18.100000000000001</v>
      </c>
      <c r="F14953">
        <v>372</v>
      </c>
      <c r="G14953">
        <v>0</v>
      </c>
      <c r="H14953">
        <v>211</v>
      </c>
      <c r="I14953">
        <v>0.4</v>
      </c>
      <c r="X14953" s="16">
        <f t="shared" si="240"/>
        <v>5.3624999999999998</v>
      </c>
    </row>
    <row r="14954" spans="1:24" x14ac:dyDescent="0.25">
      <c r="A14954" s="1">
        <v>42316.520833333336</v>
      </c>
      <c r="B14954">
        <v>13.4</v>
      </c>
      <c r="C14954">
        <v>20.7</v>
      </c>
      <c r="D14954">
        <v>21.8</v>
      </c>
      <c r="E14954">
        <v>19</v>
      </c>
      <c r="F14954">
        <v>348</v>
      </c>
      <c r="G14954">
        <v>0</v>
      </c>
      <c r="H14954">
        <v>155</v>
      </c>
      <c r="I14954">
        <v>0.4</v>
      </c>
      <c r="X14954" s="16">
        <f t="shared" si="240"/>
        <v>6.6562499999999991</v>
      </c>
    </row>
    <row r="14955" spans="1:24" x14ac:dyDescent="0.25">
      <c r="A14955" s="1">
        <v>42316.541666666664</v>
      </c>
      <c r="B14955">
        <v>23.2</v>
      </c>
      <c r="C14955">
        <v>26.7</v>
      </c>
      <c r="D14955">
        <v>25.9</v>
      </c>
      <c r="E14955">
        <v>19.100000000000001</v>
      </c>
      <c r="F14955">
        <v>133</v>
      </c>
      <c r="G14955">
        <v>0</v>
      </c>
      <c r="H14955">
        <v>273</v>
      </c>
      <c r="I14955">
        <v>0.7</v>
      </c>
      <c r="X14955" s="16">
        <f t="shared" si="240"/>
        <v>8.1999999999999993</v>
      </c>
    </row>
    <row r="14956" spans="1:24" x14ac:dyDescent="0.25">
      <c r="A14956" s="1">
        <v>42316.5625</v>
      </c>
      <c r="B14956">
        <v>10.199999999999999</v>
      </c>
      <c r="C14956">
        <v>18.600000000000001</v>
      </c>
      <c r="D14956">
        <v>37.5</v>
      </c>
      <c r="E14956">
        <v>19.8</v>
      </c>
      <c r="F14956">
        <v>161</v>
      </c>
      <c r="G14956">
        <v>0</v>
      </c>
      <c r="H14956">
        <v>156</v>
      </c>
      <c r="I14956">
        <v>0.9</v>
      </c>
      <c r="X14956" s="16">
        <f t="shared" si="240"/>
        <v>10.481249999999999</v>
      </c>
    </row>
    <row r="14957" spans="1:24" x14ac:dyDescent="0.25">
      <c r="A14957" s="1">
        <v>42316.583333333336</v>
      </c>
      <c r="B14957">
        <v>5.3</v>
      </c>
      <c r="C14957">
        <v>13.7</v>
      </c>
      <c r="D14957">
        <v>38.6</v>
      </c>
      <c r="E14957">
        <v>20</v>
      </c>
      <c r="F14957">
        <v>145</v>
      </c>
      <c r="G14957">
        <v>0</v>
      </c>
      <c r="H14957">
        <v>141</v>
      </c>
      <c r="I14957">
        <v>1</v>
      </c>
      <c r="X14957" s="16">
        <f t="shared" si="240"/>
        <v>12.824999999999999</v>
      </c>
    </row>
    <row r="14958" spans="1:24" x14ac:dyDescent="0.25">
      <c r="A14958" s="1">
        <v>42316.604166666664</v>
      </c>
      <c r="B14958">
        <v>2.1</v>
      </c>
      <c r="C14958">
        <v>8.5</v>
      </c>
      <c r="D14958">
        <v>43.7</v>
      </c>
      <c r="E14958">
        <v>20.2</v>
      </c>
      <c r="F14958">
        <v>127</v>
      </c>
      <c r="G14958">
        <v>0</v>
      </c>
      <c r="H14958">
        <v>116</v>
      </c>
      <c r="I14958">
        <v>0.9</v>
      </c>
      <c r="X14958" s="16">
        <f t="shared" si="240"/>
        <v>15.462499999999999</v>
      </c>
    </row>
    <row r="14959" spans="1:24" x14ac:dyDescent="0.25">
      <c r="A14959" s="1">
        <v>42316.625</v>
      </c>
      <c r="B14959">
        <v>1.3</v>
      </c>
      <c r="C14959">
        <v>7.5</v>
      </c>
      <c r="D14959">
        <v>46.5</v>
      </c>
      <c r="E14959">
        <v>20.5</v>
      </c>
      <c r="F14959">
        <v>112</v>
      </c>
      <c r="G14959">
        <v>0</v>
      </c>
      <c r="H14959">
        <v>116</v>
      </c>
      <c r="I14959">
        <v>1</v>
      </c>
      <c r="X14959" s="16">
        <f t="shared" si="240"/>
        <v>18.243749999999999</v>
      </c>
    </row>
    <row r="14960" spans="1:24" x14ac:dyDescent="0.25">
      <c r="A14960" s="1">
        <v>42316.645833333336</v>
      </c>
      <c r="B14960">
        <v>0.8</v>
      </c>
      <c r="C14960">
        <v>5.9</v>
      </c>
      <c r="D14960">
        <v>49.6</v>
      </c>
      <c r="E14960">
        <v>20.3</v>
      </c>
      <c r="F14960">
        <v>97</v>
      </c>
      <c r="G14960">
        <v>0</v>
      </c>
      <c r="H14960">
        <v>104</v>
      </c>
      <c r="I14960">
        <v>1.3</v>
      </c>
      <c r="X14960" s="16">
        <f t="shared" si="240"/>
        <v>21.175000000000001</v>
      </c>
    </row>
    <row r="14961" spans="1:24" x14ac:dyDescent="0.25">
      <c r="A14961" s="1">
        <v>42316.666666666664</v>
      </c>
      <c r="B14961">
        <v>1.3</v>
      </c>
      <c r="C14961">
        <v>8.4</v>
      </c>
      <c r="D14961">
        <v>46.6</v>
      </c>
      <c r="E14961">
        <v>19.899999999999999</v>
      </c>
      <c r="F14961">
        <v>76</v>
      </c>
      <c r="G14961">
        <v>0</v>
      </c>
      <c r="H14961">
        <v>105</v>
      </c>
      <c r="I14961">
        <v>1.1000000000000001</v>
      </c>
      <c r="X14961" s="16">
        <f t="shared" si="240"/>
        <v>23.775000000000002</v>
      </c>
    </row>
    <row r="14962" spans="1:24" x14ac:dyDescent="0.25">
      <c r="A14962" s="1">
        <v>42316.6875</v>
      </c>
      <c r="B14962">
        <v>12</v>
      </c>
      <c r="C14962">
        <v>27.1</v>
      </c>
      <c r="D14962">
        <v>30.8</v>
      </c>
      <c r="E14962">
        <v>19.5</v>
      </c>
      <c r="F14962">
        <v>43</v>
      </c>
      <c r="G14962">
        <v>0</v>
      </c>
      <c r="H14962">
        <v>103</v>
      </c>
      <c r="I14962">
        <v>0.7</v>
      </c>
      <c r="X14962" s="16">
        <f t="shared" si="240"/>
        <v>25.337500000000002</v>
      </c>
    </row>
    <row r="14963" spans="1:24" x14ac:dyDescent="0.25">
      <c r="A14963" s="1">
        <v>42316.708333333336</v>
      </c>
      <c r="B14963">
        <v>17.7</v>
      </c>
      <c r="C14963">
        <v>42.5</v>
      </c>
      <c r="D14963">
        <v>16.2</v>
      </c>
      <c r="E14963">
        <v>18.899999999999999</v>
      </c>
      <c r="F14963">
        <v>15</v>
      </c>
      <c r="G14963">
        <v>0</v>
      </c>
      <c r="H14963">
        <v>157</v>
      </c>
      <c r="I14963">
        <v>0.7</v>
      </c>
      <c r="X14963" s="16">
        <f t="shared" si="240"/>
        <v>25.962500000000002</v>
      </c>
    </row>
    <row r="14964" spans="1:24" x14ac:dyDescent="0.25">
      <c r="A14964" s="1">
        <v>42316.729166666664</v>
      </c>
      <c r="B14964">
        <v>21.1</v>
      </c>
      <c r="C14964">
        <v>44.1</v>
      </c>
      <c r="D14964">
        <v>11.6</v>
      </c>
      <c r="E14964">
        <v>18</v>
      </c>
      <c r="F14964">
        <v>7</v>
      </c>
      <c r="G14964">
        <v>0</v>
      </c>
      <c r="H14964">
        <v>143</v>
      </c>
      <c r="I14964">
        <v>0.5</v>
      </c>
      <c r="X14964" s="16">
        <f t="shared" si="240"/>
        <v>26.387500000000003</v>
      </c>
    </row>
    <row r="14965" spans="1:24" x14ac:dyDescent="0.25">
      <c r="A14965" s="1">
        <v>42316.75</v>
      </c>
      <c r="B14965">
        <v>5.0999999999999996</v>
      </c>
      <c r="C14965">
        <v>33.799999999999997</v>
      </c>
      <c r="D14965">
        <v>11.1</v>
      </c>
      <c r="E14965">
        <v>17.2</v>
      </c>
      <c r="F14965">
        <v>6</v>
      </c>
      <c r="G14965">
        <v>0</v>
      </c>
      <c r="H14965">
        <v>136</v>
      </c>
      <c r="I14965">
        <v>0.8</v>
      </c>
      <c r="X14965" s="16">
        <f t="shared" si="240"/>
        <v>26.762500000000006</v>
      </c>
    </row>
    <row r="14966" spans="1:24" x14ac:dyDescent="0.25">
      <c r="A14966" s="1">
        <v>42316.770833333336</v>
      </c>
      <c r="B14966">
        <v>10.1</v>
      </c>
      <c r="C14966">
        <v>34.200000000000003</v>
      </c>
      <c r="D14966">
        <v>15.1</v>
      </c>
      <c r="E14966">
        <v>17.100000000000001</v>
      </c>
      <c r="F14966">
        <v>6</v>
      </c>
      <c r="G14966">
        <v>0</v>
      </c>
      <c r="H14966">
        <v>161</v>
      </c>
      <c r="I14966">
        <v>1.1000000000000001</v>
      </c>
      <c r="X14966" s="16">
        <f t="shared" si="240"/>
        <v>27.218750000000007</v>
      </c>
    </row>
    <row r="14967" spans="1:24" x14ac:dyDescent="0.25">
      <c r="A14967" s="1">
        <v>42316.791666666664</v>
      </c>
      <c r="B14967">
        <v>6.8</v>
      </c>
      <c r="C14967">
        <v>30.5</v>
      </c>
      <c r="D14967">
        <v>19.100000000000001</v>
      </c>
      <c r="E14967">
        <v>17.399999999999999</v>
      </c>
      <c r="F14967">
        <v>6</v>
      </c>
      <c r="G14967">
        <v>0</v>
      </c>
      <c r="H14967">
        <v>148</v>
      </c>
      <c r="I14967">
        <v>1.1000000000000001</v>
      </c>
      <c r="X14967" s="16">
        <f t="shared" si="240"/>
        <v>27.650000000000009</v>
      </c>
    </row>
    <row r="14968" spans="1:24" x14ac:dyDescent="0.25">
      <c r="A14968" s="1">
        <v>42316.8125</v>
      </c>
      <c r="B14968">
        <v>8.9</v>
      </c>
      <c r="C14968">
        <v>29.3</v>
      </c>
      <c r="D14968">
        <v>18</v>
      </c>
      <c r="E14968">
        <v>17.2</v>
      </c>
      <c r="F14968">
        <v>6</v>
      </c>
      <c r="G14968">
        <v>0</v>
      </c>
      <c r="H14968">
        <v>152</v>
      </c>
      <c r="I14968">
        <v>1.7</v>
      </c>
      <c r="X14968" s="16">
        <f t="shared" si="240"/>
        <v>27.993750000000009</v>
      </c>
    </row>
    <row r="14969" spans="1:24" x14ac:dyDescent="0.25">
      <c r="A14969" s="1">
        <v>42316.833333333336</v>
      </c>
      <c r="B14969">
        <v>5.9</v>
      </c>
      <c r="C14969">
        <v>25.3</v>
      </c>
      <c r="D14969">
        <v>14.7</v>
      </c>
      <c r="E14969">
        <v>16.399999999999999</v>
      </c>
      <c r="F14969">
        <v>5</v>
      </c>
      <c r="G14969">
        <v>0</v>
      </c>
      <c r="H14969">
        <v>157</v>
      </c>
      <c r="I14969">
        <v>1.8</v>
      </c>
      <c r="X14969" s="16">
        <f t="shared" si="240"/>
        <v>27.925000000000008</v>
      </c>
    </row>
    <row r="14970" spans="1:24" x14ac:dyDescent="0.25">
      <c r="A14970" s="1">
        <v>42316.854166666664</v>
      </c>
      <c r="B14970">
        <v>6.4</v>
      </c>
      <c r="C14970">
        <v>26.1</v>
      </c>
      <c r="D14970">
        <v>11.4</v>
      </c>
      <c r="E14970">
        <v>16</v>
      </c>
      <c r="F14970">
        <v>6</v>
      </c>
      <c r="G14970">
        <v>0</v>
      </c>
      <c r="H14970">
        <v>156</v>
      </c>
      <c r="I14970">
        <v>1.5</v>
      </c>
      <c r="X14970" s="16">
        <f t="shared" si="240"/>
        <v>27.275000000000002</v>
      </c>
    </row>
    <row r="14971" spans="1:24" x14ac:dyDescent="0.25">
      <c r="A14971" s="1">
        <v>42316.875</v>
      </c>
      <c r="B14971">
        <v>5.5</v>
      </c>
      <c r="C14971">
        <v>24.8</v>
      </c>
      <c r="D14971">
        <v>7.8</v>
      </c>
      <c r="E14971">
        <v>15.4</v>
      </c>
      <c r="F14971">
        <v>5</v>
      </c>
      <c r="G14971">
        <v>0</v>
      </c>
      <c r="H14971">
        <v>159</v>
      </c>
      <c r="I14971">
        <v>1.6</v>
      </c>
      <c r="X14971" s="16">
        <f t="shared" si="240"/>
        <v>26.143750000000004</v>
      </c>
    </row>
    <row r="14972" spans="1:24" x14ac:dyDescent="0.25">
      <c r="A14972" s="1">
        <v>42316.895833333336</v>
      </c>
      <c r="B14972">
        <v>4.0999999999999996</v>
      </c>
      <c r="C14972">
        <v>22.2</v>
      </c>
      <c r="D14972">
        <v>7.4</v>
      </c>
      <c r="E14972">
        <v>14.9</v>
      </c>
      <c r="F14972">
        <v>5</v>
      </c>
      <c r="G14972">
        <v>0</v>
      </c>
      <c r="H14972">
        <v>141</v>
      </c>
      <c r="I14972">
        <v>1.4</v>
      </c>
      <c r="X14972" s="16">
        <f t="shared" si="240"/>
        <v>24.262500000000003</v>
      </c>
    </row>
    <row r="14973" spans="1:24" x14ac:dyDescent="0.25">
      <c r="A14973" s="1">
        <v>42316.916666666664</v>
      </c>
      <c r="B14973">
        <v>4.3</v>
      </c>
      <c r="C14973">
        <v>22.1</v>
      </c>
      <c r="D14973">
        <v>5.9</v>
      </c>
      <c r="E14973">
        <v>14.6</v>
      </c>
      <c r="F14973">
        <v>5</v>
      </c>
      <c r="G14973">
        <v>0</v>
      </c>
      <c r="H14973">
        <v>148</v>
      </c>
      <c r="I14973">
        <v>1.3</v>
      </c>
      <c r="X14973" s="16">
        <f t="shared" si="240"/>
        <v>22.21875</v>
      </c>
    </row>
    <row r="14974" spans="1:24" x14ac:dyDescent="0.25">
      <c r="A14974" s="1">
        <v>42316.9375</v>
      </c>
      <c r="B14974">
        <v>3.9</v>
      </c>
      <c r="C14974">
        <v>22.7</v>
      </c>
      <c r="D14974">
        <v>5.6</v>
      </c>
      <c r="E14974">
        <v>14.4</v>
      </c>
      <c r="F14974">
        <v>5</v>
      </c>
      <c r="G14974">
        <v>0</v>
      </c>
      <c r="H14974">
        <v>147</v>
      </c>
      <c r="I14974">
        <v>1</v>
      </c>
      <c r="X14974" s="16">
        <f t="shared" si="240"/>
        <v>19.837499999999995</v>
      </c>
    </row>
    <row r="14975" spans="1:24" x14ac:dyDescent="0.25">
      <c r="A14975" s="1">
        <v>42316.958333333336</v>
      </c>
      <c r="B14975">
        <v>3</v>
      </c>
      <c r="C14975">
        <v>22.9</v>
      </c>
      <c r="D14975">
        <v>6.8</v>
      </c>
      <c r="E14975">
        <v>14.4</v>
      </c>
      <c r="F14975">
        <v>6</v>
      </c>
      <c r="G14975">
        <v>0</v>
      </c>
      <c r="H14975">
        <v>141</v>
      </c>
      <c r="I14975">
        <v>1.1000000000000001</v>
      </c>
      <c r="X14975" s="16">
        <f t="shared" si="240"/>
        <v>17.356249999999999</v>
      </c>
    </row>
    <row r="14976" spans="1:24" x14ac:dyDescent="0.25">
      <c r="A14976" s="1">
        <v>42316.979166666664</v>
      </c>
      <c r="B14976">
        <v>1.6</v>
      </c>
      <c r="C14976">
        <v>25.8</v>
      </c>
      <c r="D14976">
        <v>15.3</v>
      </c>
      <c r="E14976">
        <v>15.6</v>
      </c>
      <c r="F14976">
        <v>6</v>
      </c>
      <c r="G14976">
        <v>0</v>
      </c>
      <c r="H14976">
        <v>141</v>
      </c>
      <c r="I14976">
        <v>1.3</v>
      </c>
      <c r="X14976" s="16">
        <f t="shared" si="240"/>
        <v>15.212500000000002</v>
      </c>
    </row>
    <row r="14977" spans="1:24" x14ac:dyDescent="0.25">
      <c r="A14977" s="1">
        <v>42317</v>
      </c>
      <c r="B14977">
        <v>1</v>
      </c>
      <c r="C14977">
        <v>25.7</v>
      </c>
      <c r="D14977">
        <v>18.8</v>
      </c>
      <c r="E14977">
        <v>16.100000000000001</v>
      </c>
      <c r="F14977">
        <v>5</v>
      </c>
      <c r="G14977">
        <v>0</v>
      </c>
      <c r="H14977">
        <v>120</v>
      </c>
      <c r="I14977">
        <v>0.7</v>
      </c>
      <c r="X14977" s="16">
        <f t="shared" si="240"/>
        <v>13.475000000000003</v>
      </c>
    </row>
    <row r="14978" spans="1:24" x14ac:dyDescent="0.25">
      <c r="A14978" s="1">
        <v>42317.020833333336</v>
      </c>
      <c r="B14978">
        <v>1.4</v>
      </c>
      <c r="C14978">
        <v>26.4</v>
      </c>
      <c r="D14978">
        <v>17.5</v>
      </c>
      <c r="E14978">
        <v>15.9</v>
      </c>
      <c r="F14978">
        <v>5</v>
      </c>
      <c r="G14978">
        <v>0</v>
      </c>
      <c r="H14978">
        <v>133</v>
      </c>
      <c r="I14978">
        <v>0.7</v>
      </c>
      <c r="X14978" s="16">
        <f t="shared" si="240"/>
        <v>12.643750000000002</v>
      </c>
    </row>
    <row r="14979" spans="1:24" x14ac:dyDescent="0.25">
      <c r="A14979" s="1">
        <v>42317.041666666664</v>
      </c>
      <c r="B14979">
        <v>1.3</v>
      </c>
      <c r="C14979">
        <v>26</v>
      </c>
      <c r="D14979">
        <v>21.4</v>
      </c>
      <c r="E14979">
        <v>16.3</v>
      </c>
      <c r="F14979">
        <v>5</v>
      </c>
      <c r="G14979">
        <v>0</v>
      </c>
      <c r="H14979">
        <v>157</v>
      </c>
      <c r="I14979">
        <v>1.2</v>
      </c>
      <c r="X14979" s="16">
        <f t="shared" si="240"/>
        <v>12.968750000000004</v>
      </c>
    </row>
    <row r="14980" spans="1:24" x14ac:dyDescent="0.25">
      <c r="A14980" s="1">
        <v>42317.0625</v>
      </c>
      <c r="B14980">
        <v>0.6</v>
      </c>
      <c r="C14980">
        <v>24.1</v>
      </c>
      <c r="D14980">
        <v>23.5</v>
      </c>
      <c r="E14980">
        <v>16.3</v>
      </c>
      <c r="F14980">
        <v>6</v>
      </c>
      <c r="G14980">
        <v>0</v>
      </c>
      <c r="H14980">
        <v>157</v>
      </c>
      <c r="I14980">
        <v>1.5</v>
      </c>
      <c r="X14980" s="16">
        <f t="shared" si="240"/>
        <v>13.712500000000002</v>
      </c>
    </row>
    <row r="14981" spans="1:24" x14ac:dyDescent="0.25">
      <c r="A14981" s="1">
        <v>42317.083333333336</v>
      </c>
      <c r="B14981">
        <v>0.5</v>
      </c>
      <c r="C14981">
        <v>24.6</v>
      </c>
      <c r="D14981">
        <v>21.1</v>
      </c>
      <c r="E14981">
        <v>15.6</v>
      </c>
      <c r="F14981">
        <v>5</v>
      </c>
      <c r="G14981">
        <v>0</v>
      </c>
      <c r="H14981">
        <v>147</v>
      </c>
      <c r="I14981">
        <v>1.6</v>
      </c>
      <c r="X14981" s="16">
        <f t="shared" si="240"/>
        <v>14.3375</v>
      </c>
    </row>
    <row r="14982" spans="1:24" x14ac:dyDescent="0.25">
      <c r="A14982" s="1">
        <v>42317.104166666664</v>
      </c>
      <c r="B14982">
        <v>0.5</v>
      </c>
      <c r="C14982">
        <v>24.6</v>
      </c>
      <c r="D14982">
        <v>20.8</v>
      </c>
      <c r="E14982">
        <v>15.4</v>
      </c>
      <c r="F14982">
        <v>5</v>
      </c>
      <c r="G14982">
        <v>0</v>
      </c>
      <c r="H14982">
        <v>148</v>
      </c>
      <c r="I14982">
        <v>1.1000000000000001</v>
      </c>
      <c r="X14982" s="16">
        <f t="shared" si="240"/>
        <v>14.693750000000001</v>
      </c>
    </row>
    <row r="14983" spans="1:24" x14ac:dyDescent="0.25">
      <c r="A14983" s="1">
        <v>42317.125</v>
      </c>
      <c r="B14983">
        <v>0.5</v>
      </c>
      <c r="C14983">
        <v>24</v>
      </c>
      <c r="D14983">
        <v>20.399999999999999</v>
      </c>
      <c r="E14983">
        <v>15.1</v>
      </c>
      <c r="F14983">
        <v>5</v>
      </c>
      <c r="G14983">
        <v>0</v>
      </c>
      <c r="H14983">
        <v>143</v>
      </c>
      <c r="I14983">
        <v>1.2</v>
      </c>
      <c r="X14983" s="16">
        <f t="shared" si="240"/>
        <v>14.775</v>
      </c>
    </row>
    <row r="14984" spans="1:24" x14ac:dyDescent="0.25">
      <c r="A14984" s="1">
        <v>42317.145833333336</v>
      </c>
      <c r="E14984">
        <v>15.6</v>
      </c>
      <c r="F14984">
        <v>6</v>
      </c>
      <c r="G14984">
        <v>0</v>
      </c>
      <c r="H14984">
        <v>155</v>
      </c>
      <c r="I14984">
        <v>1.2</v>
      </c>
      <c r="X14984" s="16">
        <f t="shared" si="240"/>
        <v>14.56</v>
      </c>
    </row>
    <row r="14985" spans="1:24" x14ac:dyDescent="0.25">
      <c r="A14985" s="1">
        <v>42317.166666666664</v>
      </c>
      <c r="B14985">
        <v>0.5</v>
      </c>
      <c r="C14985">
        <v>15.8</v>
      </c>
      <c r="D14985">
        <v>31.9</v>
      </c>
      <c r="E14985">
        <v>15.9</v>
      </c>
      <c r="F14985">
        <v>5</v>
      </c>
      <c r="G14985">
        <v>0</v>
      </c>
      <c r="H14985">
        <v>158</v>
      </c>
      <c r="I14985">
        <v>1.2</v>
      </c>
      <c r="X14985" s="16">
        <f t="shared" si="240"/>
        <v>15.706666666666669</v>
      </c>
    </row>
    <row r="14986" spans="1:24" x14ac:dyDescent="0.25">
      <c r="A14986" s="1">
        <v>42317.1875</v>
      </c>
      <c r="B14986">
        <v>0.5</v>
      </c>
      <c r="C14986">
        <v>18.5</v>
      </c>
      <c r="D14986">
        <v>25.8</v>
      </c>
      <c r="E14986">
        <v>15.1</v>
      </c>
      <c r="F14986">
        <v>5</v>
      </c>
      <c r="G14986">
        <v>0</v>
      </c>
      <c r="H14986">
        <v>140</v>
      </c>
      <c r="I14986">
        <v>1.4</v>
      </c>
      <c r="X14986" s="16">
        <f t="shared" si="240"/>
        <v>16.666666666666668</v>
      </c>
    </row>
    <row r="14987" spans="1:24" x14ac:dyDescent="0.25">
      <c r="A14987" s="1">
        <v>42317.208333333336</v>
      </c>
      <c r="B14987">
        <v>0.6</v>
      </c>
      <c r="C14987">
        <v>18.7</v>
      </c>
      <c r="D14987">
        <v>24.9</v>
      </c>
      <c r="E14987">
        <v>15</v>
      </c>
      <c r="F14987">
        <v>5</v>
      </c>
      <c r="G14987">
        <v>0</v>
      </c>
      <c r="H14987">
        <v>146</v>
      </c>
      <c r="I14987">
        <v>1.4</v>
      </c>
      <c r="X14987" s="16">
        <f t="shared" si="240"/>
        <v>17.806666666666668</v>
      </c>
    </row>
    <row r="14988" spans="1:24" x14ac:dyDescent="0.25">
      <c r="A14988" s="1">
        <v>42317.229166666664</v>
      </c>
      <c r="B14988">
        <v>0.8</v>
      </c>
      <c r="C14988">
        <v>23.1</v>
      </c>
      <c r="D14988">
        <v>19.2</v>
      </c>
      <c r="E14988">
        <v>14.8</v>
      </c>
      <c r="F14988">
        <v>5</v>
      </c>
      <c r="G14988">
        <v>0</v>
      </c>
      <c r="H14988">
        <v>112</v>
      </c>
      <c r="I14988">
        <v>0.7</v>
      </c>
      <c r="X14988" s="16">
        <f t="shared" si="240"/>
        <v>18.593333333333337</v>
      </c>
    </row>
    <row r="14989" spans="1:24" x14ac:dyDescent="0.25">
      <c r="A14989" s="1">
        <v>42317.25</v>
      </c>
      <c r="B14989">
        <v>2.2999999999999998</v>
      </c>
      <c r="C14989">
        <v>25.2</v>
      </c>
      <c r="D14989">
        <v>17.899999999999999</v>
      </c>
      <c r="E14989">
        <v>14.8</v>
      </c>
      <c r="F14989">
        <v>6</v>
      </c>
      <c r="G14989">
        <v>0</v>
      </c>
      <c r="H14989">
        <v>112</v>
      </c>
      <c r="I14989">
        <v>0.6</v>
      </c>
      <c r="X14989" s="16">
        <f t="shared" si="240"/>
        <v>19.393333333333334</v>
      </c>
    </row>
    <row r="14990" spans="1:24" x14ac:dyDescent="0.25">
      <c r="A14990" s="1">
        <v>42317.270833333336</v>
      </c>
      <c r="B14990">
        <v>1.1000000000000001</v>
      </c>
      <c r="C14990">
        <v>26.9</v>
      </c>
      <c r="D14990">
        <v>15.9</v>
      </c>
      <c r="E14990">
        <v>15.1</v>
      </c>
      <c r="F14990">
        <v>6</v>
      </c>
      <c r="G14990">
        <v>0</v>
      </c>
      <c r="H14990">
        <v>119</v>
      </c>
      <c r="I14990">
        <v>0.8</v>
      </c>
      <c r="X14990" s="16">
        <f t="shared" si="240"/>
        <v>20.079999999999998</v>
      </c>
    </row>
    <row r="14991" spans="1:24" x14ac:dyDescent="0.25">
      <c r="A14991" s="1">
        <v>42317.291666666664</v>
      </c>
      <c r="B14991">
        <v>0.8</v>
      </c>
      <c r="C14991">
        <v>25.8</v>
      </c>
      <c r="D14991">
        <v>20.5</v>
      </c>
      <c r="E14991">
        <v>15.4</v>
      </c>
      <c r="F14991">
        <v>5</v>
      </c>
      <c r="G14991">
        <v>0</v>
      </c>
      <c r="H14991">
        <v>123</v>
      </c>
      <c r="I14991">
        <v>1</v>
      </c>
      <c r="X14991" s="16">
        <f t="shared" si="240"/>
        <v>20.993333333333332</v>
      </c>
    </row>
    <row r="14992" spans="1:24" x14ac:dyDescent="0.25">
      <c r="A14992" s="1">
        <v>42317.3125</v>
      </c>
      <c r="B14992">
        <v>1.7</v>
      </c>
      <c r="C14992">
        <v>29</v>
      </c>
      <c r="D14992">
        <v>19</v>
      </c>
      <c r="E14992">
        <v>15.7</v>
      </c>
      <c r="F14992">
        <v>6</v>
      </c>
      <c r="G14992">
        <v>0</v>
      </c>
      <c r="H14992">
        <v>135</v>
      </c>
      <c r="I14992">
        <v>0.9</v>
      </c>
      <c r="X14992" s="16">
        <f t="shared" si="240"/>
        <v>21.24</v>
      </c>
    </row>
    <row r="14993" spans="1:24" x14ac:dyDescent="0.25">
      <c r="A14993" s="1">
        <v>42317.333333333336</v>
      </c>
      <c r="B14993">
        <v>11.6</v>
      </c>
      <c r="C14993">
        <v>42.3</v>
      </c>
      <c r="D14993">
        <v>10.9</v>
      </c>
      <c r="E14993">
        <v>16.100000000000001</v>
      </c>
      <c r="F14993">
        <v>14</v>
      </c>
      <c r="G14993">
        <v>0</v>
      </c>
      <c r="H14993">
        <v>164</v>
      </c>
      <c r="I14993">
        <v>0.9</v>
      </c>
      <c r="X14993" s="16">
        <f t="shared" si="240"/>
        <v>20.713333333333331</v>
      </c>
    </row>
    <row r="14994" spans="1:24" x14ac:dyDescent="0.25">
      <c r="A14994" s="1">
        <v>42317.354166666664</v>
      </c>
      <c r="B14994">
        <v>10.9</v>
      </c>
      <c r="C14994">
        <v>43.2</v>
      </c>
      <c r="D14994">
        <v>9.1</v>
      </c>
      <c r="E14994">
        <v>16</v>
      </c>
      <c r="F14994">
        <v>30</v>
      </c>
      <c r="G14994">
        <v>0</v>
      </c>
      <c r="H14994">
        <v>147</v>
      </c>
      <c r="I14994">
        <v>0.9</v>
      </c>
      <c r="X14994" s="16">
        <f t="shared" si="240"/>
        <v>20.153333333333332</v>
      </c>
    </row>
    <row r="14995" spans="1:24" x14ac:dyDescent="0.25">
      <c r="A14995" s="1">
        <v>42317.375</v>
      </c>
      <c r="B14995">
        <v>20.100000000000001</v>
      </c>
      <c r="C14995">
        <v>44.8</v>
      </c>
      <c r="D14995">
        <v>10.8</v>
      </c>
      <c r="E14995">
        <v>16.2</v>
      </c>
      <c r="F14995">
        <v>55</v>
      </c>
      <c r="G14995">
        <v>0</v>
      </c>
      <c r="H14995">
        <v>158</v>
      </c>
      <c r="I14995">
        <v>0.8</v>
      </c>
      <c r="X14995" s="16">
        <f t="shared" ref="X14995:X15058" si="241">AVERAGE(D14980:D14995)</f>
        <v>19.446666666666669</v>
      </c>
    </row>
    <row r="14996" spans="1:24" x14ac:dyDescent="0.25">
      <c r="A14996" s="1">
        <v>42317.395833333336</v>
      </c>
      <c r="B14996">
        <v>20.6</v>
      </c>
      <c r="C14996">
        <v>37.200000000000003</v>
      </c>
      <c r="D14996">
        <v>20.100000000000001</v>
      </c>
      <c r="E14996">
        <v>16.600000000000001</v>
      </c>
      <c r="F14996">
        <v>148</v>
      </c>
      <c r="G14996">
        <v>0</v>
      </c>
      <c r="H14996">
        <v>186</v>
      </c>
      <c r="I14996">
        <v>0.9</v>
      </c>
      <c r="X14996" s="16">
        <f t="shared" si="241"/>
        <v>19.220000000000006</v>
      </c>
    </row>
    <row r="14997" spans="1:24" x14ac:dyDescent="0.25">
      <c r="A14997" s="1">
        <v>42317.416666666664</v>
      </c>
      <c r="B14997">
        <v>14.7</v>
      </c>
      <c r="C14997">
        <v>29.2</v>
      </c>
      <c r="D14997">
        <v>24.6</v>
      </c>
      <c r="E14997">
        <v>16.899999999999999</v>
      </c>
      <c r="F14997">
        <v>159</v>
      </c>
      <c r="G14997">
        <v>0</v>
      </c>
      <c r="H14997">
        <v>177</v>
      </c>
      <c r="I14997">
        <v>1.1000000000000001</v>
      </c>
      <c r="X14997" s="16">
        <f t="shared" si="241"/>
        <v>19.453333333333333</v>
      </c>
    </row>
    <row r="14998" spans="1:24" x14ac:dyDescent="0.25">
      <c r="A14998" s="1">
        <v>42317.4375</v>
      </c>
      <c r="B14998">
        <v>26.3</v>
      </c>
      <c r="C14998">
        <v>39.1</v>
      </c>
      <c r="D14998">
        <v>19.100000000000001</v>
      </c>
      <c r="E14998">
        <v>17.2</v>
      </c>
      <c r="F14998">
        <v>85</v>
      </c>
      <c r="G14998">
        <v>0</v>
      </c>
      <c r="H14998">
        <v>260</v>
      </c>
      <c r="I14998">
        <v>0.8</v>
      </c>
      <c r="X14998" s="16">
        <f t="shared" si="241"/>
        <v>19.34</v>
      </c>
    </row>
    <row r="14999" spans="1:24" x14ac:dyDescent="0.25">
      <c r="A14999" s="1">
        <v>42317.458333333336</v>
      </c>
      <c r="B14999">
        <v>32.200000000000003</v>
      </c>
      <c r="C14999">
        <v>47.2</v>
      </c>
      <c r="D14999">
        <v>13.1</v>
      </c>
      <c r="E14999">
        <v>17.600000000000001</v>
      </c>
      <c r="F14999">
        <v>98</v>
      </c>
      <c r="G14999">
        <v>0</v>
      </c>
      <c r="H14999">
        <v>210</v>
      </c>
      <c r="I14999">
        <v>0.7</v>
      </c>
      <c r="X14999" s="16">
        <f t="shared" si="241"/>
        <v>18.853333333333335</v>
      </c>
    </row>
    <row r="15000" spans="1:24" x14ac:dyDescent="0.25">
      <c r="A15000" s="1">
        <v>42317.479166666664</v>
      </c>
      <c r="B15000">
        <v>31.6</v>
      </c>
      <c r="C15000">
        <v>45.2</v>
      </c>
      <c r="D15000">
        <v>12.8</v>
      </c>
      <c r="E15000">
        <v>17.399999999999999</v>
      </c>
      <c r="F15000">
        <v>93</v>
      </c>
      <c r="G15000">
        <v>0</v>
      </c>
      <c r="H15000">
        <v>203</v>
      </c>
      <c r="I15000">
        <v>0.7</v>
      </c>
      <c r="X15000" s="16">
        <f t="shared" si="241"/>
        <v>18.475000000000001</v>
      </c>
    </row>
    <row r="15001" spans="1:24" x14ac:dyDescent="0.25">
      <c r="A15001" s="1">
        <v>42317.5</v>
      </c>
      <c r="B15001">
        <v>24.9</v>
      </c>
      <c r="C15001">
        <v>37.9</v>
      </c>
      <c r="D15001">
        <v>22.8</v>
      </c>
      <c r="E15001">
        <v>18</v>
      </c>
      <c r="F15001">
        <v>210</v>
      </c>
      <c r="G15001">
        <v>0</v>
      </c>
      <c r="H15001">
        <v>246</v>
      </c>
      <c r="I15001">
        <v>0.6</v>
      </c>
      <c r="X15001" s="16">
        <f t="shared" si="241"/>
        <v>17.90625</v>
      </c>
    </row>
    <row r="15002" spans="1:24" x14ac:dyDescent="0.25">
      <c r="A15002" s="1">
        <v>42317.520833333336</v>
      </c>
      <c r="B15002">
        <v>35.4</v>
      </c>
      <c r="C15002">
        <v>36.4</v>
      </c>
      <c r="D15002">
        <v>30.5</v>
      </c>
      <c r="E15002">
        <v>18.600000000000001</v>
      </c>
      <c r="F15002">
        <v>183</v>
      </c>
      <c r="G15002">
        <v>0</v>
      </c>
      <c r="H15002">
        <v>272</v>
      </c>
      <c r="I15002">
        <v>2.2000000000000002</v>
      </c>
      <c r="X15002" s="16">
        <f t="shared" si="241"/>
        <v>18.2</v>
      </c>
    </row>
    <row r="15003" spans="1:24" x14ac:dyDescent="0.25">
      <c r="A15003" s="1">
        <v>42317.541666666664</v>
      </c>
      <c r="B15003">
        <v>21.1</v>
      </c>
      <c r="C15003">
        <v>25.7</v>
      </c>
      <c r="D15003">
        <v>40.4</v>
      </c>
      <c r="E15003">
        <v>18.8</v>
      </c>
      <c r="F15003">
        <v>194</v>
      </c>
      <c r="G15003">
        <v>0</v>
      </c>
      <c r="H15003">
        <v>273</v>
      </c>
      <c r="I15003">
        <v>2.7</v>
      </c>
      <c r="X15003" s="16">
        <f t="shared" si="241"/>
        <v>19.168749999999999</v>
      </c>
    </row>
    <row r="15004" spans="1:24" x14ac:dyDescent="0.25">
      <c r="A15004" s="1">
        <v>42317.5625</v>
      </c>
      <c r="B15004">
        <v>22.9</v>
      </c>
      <c r="C15004">
        <v>27.1</v>
      </c>
      <c r="D15004">
        <v>41.2</v>
      </c>
      <c r="E15004">
        <v>18.899999999999999</v>
      </c>
      <c r="F15004">
        <v>203</v>
      </c>
      <c r="G15004">
        <v>0</v>
      </c>
      <c r="H15004">
        <v>272</v>
      </c>
      <c r="I15004">
        <v>2.6</v>
      </c>
      <c r="X15004" s="16">
        <f t="shared" si="241"/>
        <v>20.543749999999999</v>
      </c>
    </row>
    <row r="15005" spans="1:24" x14ac:dyDescent="0.25">
      <c r="A15005" s="1">
        <v>42317.583333333336</v>
      </c>
      <c r="B15005">
        <v>19.399999999999999</v>
      </c>
      <c r="C15005">
        <v>27.4</v>
      </c>
      <c r="D15005">
        <v>43.2</v>
      </c>
      <c r="E15005">
        <v>19.100000000000001</v>
      </c>
      <c r="F15005">
        <v>157</v>
      </c>
      <c r="G15005">
        <v>0</v>
      </c>
      <c r="H15005">
        <v>268</v>
      </c>
      <c r="I15005">
        <v>2.6</v>
      </c>
      <c r="X15005" s="16">
        <f t="shared" si="241"/>
        <v>22.124999999999996</v>
      </c>
    </row>
    <row r="15006" spans="1:24" x14ac:dyDescent="0.25">
      <c r="A15006" s="1">
        <v>42317.604166666664</v>
      </c>
      <c r="B15006">
        <v>17.399999999999999</v>
      </c>
      <c r="C15006">
        <v>26.4</v>
      </c>
      <c r="D15006">
        <v>45.3</v>
      </c>
      <c r="E15006">
        <v>19</v>
      </c>
      <c r="F15006">
        <v>150</v>
      </c>
      <c r="G15006">
        <v>0</v>
      </c>
      <c r="H15006">
        <v>268</v>
      </c>
      <c r="I15006">
        <v>2.2999999999999998</v>
      </c>
      <c r="X15006" s="16">
        <f t="shared" si="241"/>
        <v>23.962500000000002</v>
      </c>
    </row>
    <row r="15007" spans="1:24" x14ac:dyDescent="0.25">
      <c r="A15007" s="1">
        <v>42317.625</v>
      </c>
      <c r="B15007">
        <v>24.3</v>
      </c>
      <c r="C15007">
        <v>33.6</v>
      </c>
      <c r="D15007">
        <v>39.6</v>
      </c>
      <c r="E15007">
        <v>19</v>
      </c>
      <c r="F15007">
        <v>138</v>
      </c>
      <c r="G15007">
        <v>0</v>
      </c>
      <c r="H15007">
        <v>269</v>
      </c>
      <c r="I15007">
        <v>2.4</v>
      </c>
      <c r="X15007" s="16">
        <f t="shared" si="241"/>
        <v>25.156250000000004</v>
      </c>
    </row>
    <row r="15008" spans="1:24" x14ac:dyDescent="0.25">
      <c r="A15008" s="1">
        <v>42317.645833333336</v>
      </c>
      <c r="B15008">
        <v>26.2</v>
      </c>
      <c r="C15008">
        <v>37.6</v>
      </c>
      <c r="D15008">
        <v>37.4</v>
      </c>
      <c r="E15008">
        <v>18.8</v>
      </c>
      <c r="F15008">
        <v>85</v>
      </c>
      <c r="G15008">
        <v>0</v>
      </c>
      <c r="H15008">
        <v>271</v>
      </c>
      <c r="I15008">
        <v>2.4</v>
      </c>
      <c r="X15008" s="16">
        <f t="shared" si="241"/>
        <v>26.306249999999999</v>
      </c>
    </row>
    <row r="15009" spans="1:24" x14ac:dyDescent="0.25">
      <c r="A15009" s="1">
        <v>42317.666666666664</v>
      </c>
      <c r="B15009">
        <v>29.8</v>
      </c>
      <c r="C15009">
        <v>45.5</v>
      </c>
      <c r="D15009">
        <v>33.799999999999997</v>
      </c>
      <c r="E15009">
        <v>18.5</v>
      </c>
      <c r="F15009">
        <v>77</v>
      </c>
      <c r="G15009">
        <v>0</v>
      </c>
      <c r="H15009">
        <v>274</v>
      </c>
      <c r="I15009">
        <v>2</v>
      </c>
      <c r="X15009" s="16">
        <f t="shared" si="241"/>
        <v>27.737500000000001</v>
      </c>
    </row>
    <row r="15010" spans="1:24" x14ac:dyDescent="0.25">
      <c r="A15010" s="1">
        <v>42317.6875</v>
      </c>
      <c r="B15010">
        <v>19.8</v>
      </c>
      <c r="C15010">
        <v>39.9</v>
      </c>
      <c r="D15010">
        <v>34.700000000000003</v>
      </c>
      <c r="E15010">
        <v>18.3</v>
      </c>
      <c r="F15010">
        <v>50</v>
      </c>
      <c r="G15010">
        <v>0</v>
      </c>
      <c r="H15010">
        <v>240</v>
      </c>
      <c r="I15010">
        <v>1</v>
      </c>
      <c r="X15010" s="16">
        <f t="shared" si="241"/>
        <v>29.337499999999999</v>
      </c>
    </row>
    <row r="15011" spans="1:24" x14ac:dyDescent="0.25">
      <c r="A15011" s="1">
        <v>42317.708333333336</v>
      </c>
      <c r="B15011">
        <v>22.1</v>
      </c>
      <c r="C15011">
        <v>38.1</v>
      </c>
      <c r="D15011">
        <v>38.5</v>
      </c>
      <c r="E15011">
        <v>18.100000000000001</v>
      </c>
      <c r="F15011">
        <v>15</v>
      </c>
      <c r="G15011">
        <v>0</v>
      </c>
      <c r="H15011">
        <v>270</v>
      </c>
      <c r="I15011">
        <v>1.6</v>
      </c>
      <c r="X15011" s="16">
        <f t="shared" si="241"/>
        <v>31.068750000000001</v>
      </c>
    </row>
    <row r="15012" spans="1:24" x14ac:dyDescent="0.25">
      <c r="A15012" s="1">
        <v>42317.729166666664</v>
      </c>
      <c r="B15012">
        <v>23.4</v>
      </c>
      <c r="C15012">
        <v>37.200000000000003</v>
      </c>
      <c r="D15012">
        <v>39.200000000000003</v>
      </c>
      <c r="E15012">
        <v>17.899999999999999</v>
      </c>
      <c r="F15012">
        <v>6</v>
      </c>
      <c r="G15012">
        <v>0</v>
      </c>
      <c r="H15012">
        <v>270</v>
      </c>
      <c r="I15012">
        <v>1.6</v>
      </c>
      <c r="X15012" s="16">
        <f t="shared" si="241"/>
        <v>32.262500000000003</v>
      </c>
    </row>
    <row r="15013" spans="1:24" x14ac:dyDescent="0.25">
      <c r="A15013" s="1">
        <v>42317.75</v>
      </c>
      <c r="B15013">
        <v>18.3</v>
      </c>
      <c r="C15013">
        <v>37.799999999999997</v>
      </c>
      <c r="D15013">
        <v>36.799999999999997</v>
      </c>
      <c r="E15013">
        <v>17.5</v>
      </c>
      <c r="F15013">
        <v>5</v>
      </c>
      <c r="G15013">
        <v>0</v>
      </c>
      <c r="H15013">
        <v>274</v>
      </c>
      <c r="I15013">
        <v>1.1000000000000001</v>
      </c>
      <c r="X15013" s="16">
        <f t="shared" si="241"/>
        <v>33.024999999999999</v>
      </c>
    </row>
    <row r="15014" spans="1:24" x14ac:dyDescent="0.25">
      <c r="A15014" s="1">
        <v>42317.770833333336</v>
      </c>
      <c r="B15014">
        <v>18</v>
      </c>
      <c r="C15014">
        <v>46.6</v>
      </c>
      <c r="D15014">
        <v>23.9</v>
      </c>
      <c r="E15014">
        <v>16.7</v>
      </c>
      <c r="F15014">
        <v>5</v>
      </c>
      <c r="G15014">
        <v>0</v>
      </c>
      <c r="H15014">
        <v>292</v>
      </c>
      <c r="I15014">
        <v>0.6</v>
      </c>
      <c r="X15014" s="16">
        <f t="shared" si="241"/>
        <v>33.325000000000003</v>
      </c>
    </row>
    <row r="15015" spans="1:24" x14ac:dyDescent="0.25">
      <c r="A15015" s="1">
        <v>42317.791666666664</v>
      </c>
      <c r="B15015">
        <v>7.9</v>
      </c>
      <c r="C15015">
        <v>50.1</v>
      </c>
      <c r="D15015">
        <v>13.7</v>
      </c>
      <c r="E15015">
        <v>15.9</v>
      </c>
      <c r="F15015">
        <v>5</v>
      </c>
      <c r="G15015">
        <v>0</v>
      </c>
      <c r="H15015">
        <v>132</v>
      </c>
      <c r="I15015">
        <v>0.3</v>
      </c>
      <c r="X15015" s="16">
        <f t="shared" si="241"/>
        <v>33.362500000000004</v>
      </c>
    </row>
    <row r="15016" spans="1:24" x14ac:dyDescent="0.25">
      <c r="A15016" s="1">
        <v>42317.8125</v>
      </c>
      <c r="B15016">
        <v>10.3</v>
      </c>
      <c r="C15016">
        <v>54.7</v>
      </c>
      <c r="D15016">
        <v>3.4</v>
      </c>
      <c r="E15016">
        <v>14.5</v>
      </c>
      <c r="F15016">
        <v>5</v>
      </c>
      <c r="G15016">
        <v>0</v>
      </c>
      <c r="H15016">
        <v>118</v>
      </c>
      <c r="I15016">
        <v>0.2</v>
      </c>
      <c r="X15016" s="16">
        <f t="shared" si="241"/>
        <v>32.774999999999999</v>
      </c>
    </row>
    <row r="15017" spans="1:24" x14ac:dyDescent="0.25">
      <c r="A15017" s="1">
        <v>42317.833333333336</v>
      </c>
      <c r="B15017">
        <v>10.9</v>
      </c>
      <c r="C15017">
        <v>46</v>
      </c>
      <c r="D15017">
        <v>16.2</v>
      </c>
      <c r="E15017">
        <v>14.8</v>
      </c>
      <c r="F15017">
        <v>6</v>
      </c>
      <c r="G15017">
        <v>0</v>
      </c>
      <c r="H15017">
        <v>192</v>
      </c>
      <c r="I15017">
        <v>0.5</v>
      </c>
      <c r="X15017" s="16">
        <f t="shared" si="241"/>
        <v>32.362499999999997</v>
      </c>
    </row>
    <row r="15018" spans="1:24" x14ac:dyDescent="0.25">
      <c r="A15018" s="1">
        <v>42317.854166666664</v>
      </c>
      <c r="B15018">
        <v>1.6</v>
      </c>
      <c r="C15018">
        <v>25</v>
      </c>
      <c r="D15018">
        <v>34.700000000000003</v>
      </c>
      <c r="E15018">
        <v>15.4</v>
      </c>
      <c r="F15018">
        <v>6</v>
      </c>
      <c r="G15018">
        <v>0</v>
      </c>
      <c r="H15018">
        <v>153</v>
      </c>
      <c r="I15018">
        <v>1</v>
      </c>
      <c r="X15018" s="16">
        <f t="shared" si="241"/>
        <v>32.624999999999993</v>
      </c>
    </row>
    <row r="15019" spans="1:24" x14ac:dyDescent="0.25">
      <c r="A15019" s="1">
        <v>42317.875</v>
      </c>
      <c r="B15019">
        <v>2</v>
      </c>
      <c r="C15019">
        <v>20.3</v>
      </c>
      <c r="D15019">
        <v>38.200000000000003</v>
      </c>
      <c r="E15019">
        <v>15.4</v>
      </c>
      <c r="F15019">
        <v>5</v>
      </c>
      <c r="G15019">
        <v>0</v>
      </c>
      <c r="H15019">
        <v>191</v>
      </c>
      <c r="I15019">
        <v>0.6</v>
      </c>
      <c r="X15019" s="16">
        <f t="shared" si="241"/>
        <v>32.487499999999997</v>
      </c>
    </row>
    <row r="15020" spans="1:24" x14ac:dyDescent="0.25">
      <c r="A15020" s="1">
        <v>42317.895833333336</v>
      </c>
      <c r="B15020">
        <v>3</v>
      </c>
      <c r="C15020">
        <v>16.8</v>
      </c>
      <c r="D15020">
        <v>44.1</v>
      </c>
      <c r="E15020">
        <v>15.6</v>
      </c>
      <c r="F15020">
        <v>5</v>
      </c>
      <c r="G15020">
        <v>0</v>
      </c>
      <c r="H15020">
        <v>211</v>
      </c>
      <c r="I15020">
        <v>0.6</v>
      </c>
      <c r="X15020" s="16">
        <f t="shared" si="241"/>
        <v>32.668749999999996</v>
      </c>
    </row>
    <row r="15021" spans="1:24" x14ac:dyDescent="0.25">
      <c r="A15021" s="1">
        <v>42317.916666666664</v>
      </c>
      <c r="B15021">
        <v>1.3</v>
      </c>
      <c r="C15021">
        <v>14.8</v>
      </c>
      <c r="D15021">
        <v>44</v>
      </c>
      <c r="E15021">
        <v>15.3</v>
      </c>
      <c r="F15021">
        <v>5</v>
      </c>
      <c r="G15021">
        <v>0</v>
      </c>
      <c r="H15021">
        <v>159</v>
      </c>
      <c r="I15021">
        <v>0.8</v>
      </c>
      <c r="X15021" s="16">
        <f t="shared" si="241"/>
        <v>32.71875</v>
      </c>
    </row>
    <row r="15022" spans="1:24" x14ac:dyDescent="0.25">
      <c r="A15022" s="1">
        <v>42317.9375</v>
      </c>
      <c r="B15022">
        <v>0.6</v>
      </c>
      <c r="C15022">
        <v>21</v>
      </c>
      <c r="D15022">
        <v>35.4</v>
      </c>
      <c r="E15022">
        <v>14.5</v>
      </c>
      <c r="F15022">
        <v>5</v>
      </c>
      <c r="G15022">
        <v>0</v>
      </c>
      <c r="H15022">
        <v>153</v>
      </c>
      <c r="I15022">
        <v>1.2</v>
      </c>
      <c r="X15022" s="16">
        <f t="shared" si="241"/>
        <v>32.099999999999994</v>
      </c>
    </row>
    <row r="15023" spans="1:24" x14ac:dyDescent="0.25">
      <c r="A15023" s="1">
        <v>42317.958333333336</v>
      </c>
      <c r="B15023">
        <v>0.6</v>
      </c>
      <c r="C15023">
        <v>14.7</v>
      </c>
      <c r="D15023">
        <v>44.4</v>
      </c>
      <c r="E15023">
        <v>14.8</v>
      </c>
      <c r="F15023">
        <v>6</v>
      </c>
      <c r="G15023">
        <v>0</v>
      </c>
      <c r="H15023">
        <v>154</v>
      </c>
      <c r="I15023">
        <v>1.6</v>
      </c>
      <c r="X15023" s="16">
        <f t="shared" si="241"/>
        <v>32.4</v>
      </c>
    </row>
    <row r="15024" spans="1:24" x14ac:dyDescent="0.25">
      <c r="A15024" s="1">
        <v>42317.979166666664</v>
      </c>
      <c r="B15024">
        <v>0.4</v>
      </c>
      <c r="C15024">
        <v>10.1</v>
      </c>
      <c r="D15024">
        <v>48</v>
      </c>
      <c r="E15024">
        <v>14.7</v>
      </c>
      <c r="F15024">
        <v>5</v>
      </c>
      <c r="G15024">
        <v>0</v>
      </c>
      <c r="H15024">
        <v>151</v>
      </c>
      <c r="I15024">
        <v>1.5</v>
      </c>
      <c r="X15024" s="16">
        <f t="shared" si="241"/>
        <v>33.0625</v>
      </c>
    </row>
    <row r="15025" spans="1:24" x14ac:dyDescent="0.25">
      <c r="A15025" s="1">
        <v>42318</v>
      </c>
      <c r="B15025">
        <v>0.3</v>
      </c>
      <c r="C15025">
        <v>10.4</v>
      </c>
      <c r="D15025">
        <v>47.8</v>
      </c>
      <c r="E15025">
        <v>14.7</v>
      </c>
      <c r="F15025">
        <v>6</v>
      </c>
      <c r="G15025">
        <v>0</v>
      </c>
      <c r="H15025">
        <v>143</v>
      </c>
      <c r="I15025">
        <v>2.1</v>
      </c>
      <c r="X15025" s="16">
        <f t="shared" si="241"/>
        <v>33.937499999999993</v>
      </c>
    </row>
    <row r="15026" spans="1:24" x14ac:dyDescent="0.25">
      <c r="A15026" s="1">
        <v>42318.020833333336</v>
      </c>
      <c r="B15026">
        <v>0.6</v>
      </c>
      <c r="C15026">
        <v>12.3</v>
      </c>
      <c r="D15026">
        <v>44.7</v>
      </c>
      <c r="E15026">
        <v>14.6</v>
      </c>
      <c r="F15026">
        <v>6</v>
      </c>
      <c r="G15026">
        <v>0</v>
      </c>
      <c r="H15026">
        <v>147</v>
      </c>
      <c r="I15026">
        <v>1.9</v>
      </c>
      <c r="X15026" s="16">
        <f t="shared" si="241"/>
        <v>34.5625</v>
      </c>
    </row>
    <row r="15027" spans="1:24" x14ac:dyDescent="0.25">
      <c r="A15027" s="1">
        <v>42318.041666666664</v>
      </c>
      <c r="B15027">
        <v>0.6</v>
      </c>
      <c r="C15027">
        <v>8.4</v>
      </c>
      <c r="D15027">
        <v>49.4</v>
      </c>
      <c r="E15027">
        <v>14.7</v>
      </c>
      <c r="F15027">
        <v>6</v>
      </c>
      <c r="G15027">
        <v>0</v>
      </c>
      <c r="H15027">
        <v>172</v>
      </c>
      <c r="I15027">
        <v>1.3</v>
      </c>
      <c r="X15027" s="16">
        <f t="shared" si="241"/>
        <v>35.243749999999999</v>
      </c>
    </row>
    <row r="15028" spans="1:24" x14ac:dyDescent="0.25">
      <c r="A15028" s="1">
        <v>42318.0625</v>
      </c>
      <c r="B15028">
        <v>0.8</v>
      </c>
      <c r="C15028">
        <v>6</v>
      </c>
      <c r="D15028">
        <v>55.7</v>
      </c>
      <c r="E15028">
        <v>14.9</v>
      </c>
      <c r="F15028">
        <v>5</v>
      </c>
      <c r="G15028">
        <v>0</v>
      </c>
      <c r="H15028">
        <v>205</v>
      </c>
      <c r="I15028">
        <v>1.4</v>
      </c>
      <c r="X15028" s="16">
        <f t="shared" si="241"/>
        <v>36.274999999999999</v>
      </c>
    </row>
    <row r="15029" spans="1:24" x14ac:dyDescent="0.25">
      <c r="A15029" s="1">
        <v>42318.083333333336</v>
      </c>
      <c r="B15029">
        <v>0.7</v>
      </c>
      <c r="C15029">
        <v>4.5999999999999996</v>
      </c>
      <c r="D15029">
        <v>57</v>
      </c>
      <c r="E15029">
        <v>14.8</v>
      </c>
      <c r="F15029">
        <v>5</v>
      </c>
      <c r="G15029">
        <v>0</v>
      </c>
      <c r="H15029">
        <v>205</v>
      </c>
      <c r="I15029">
        <v>1.3</v>
      </c>
      <c r="X15029" s="16">
        <f t="shared" si="241"/>
        <v>37.537500000000001</v>
      </c>
    </row>
    <row r="15030" spans="1:24" x14ac:dyDescent="0.25">
      <c r="A15030" s="1">
        <v>42318.104166666664</v>
      </c>
      <c r="B15030">
        <v>0.4</v>
      </c>
      <c r="C15030">
        <v>3.7</v>
      </c>
      <c r="D15030">
        <v>56.1</v>
      </c>
      <c r="E15030">
        <v>14.7</v>
      </c>
      <c r="F15030">
        <v>5</v>
      </c>
      <c r="G15030">
        <v>0</v>
      </c>
      <c r="H15030">
        <v>195</v>
      </c>
      <c r="I15030">
        <v>1.4</v>
      </c>
      <c r="X15030" s="16">
        <f t="shared" si="241"/>
        <v>39.550000000000004</v>
      </c>
    </row>
    <row r="15031" spans="1:24" x14ac:dyDescent="0.25">
      <c r="A15031" s="1">
        <v>42318.125</v>
      </c>
      <c r="B15031">
        <v>0.4</v>
      </c>
      <c r="C15031">
        <v>4.2</v>
      </c>
      <c r="D15031">
        <v>55.2</v>
      </c>
      <c r="E15031">
        <v>14.5</v>
      </c>
      <c r="F15031">
        <v>5</v>
      </c>
      <c r="G15031">
        <v>0</v>
      </c>
      <c r="H15031">
        <v>163</v>
      </c>
      <c r="I15031">
        <v>1.2</v>
      </c>
      <c r="X15031" s="16">
        <f t="shared" si="241"/>
        <v>42.143750000000004</v>
      </c>
    </row>
    <row r="15032" spans="1:24" x14ac:dyDescent="0.25">
      <c r="A15032" s="1">
        <v>42318.145833333336</v>
      </c>
      <c r="B15032">
        <v>0.3</v>
      </c>
      <c r="C15032">
        <v>4</v>
      </c>
      <c r="D15032">
        <v>54.8</v>
      </c>
      <c r="E15032">
        <v>14.3</v>
      </c>
      <c r="F15032">
        <v>5</v>
      </c>
      <c r="G15032">
        <v>0</v>
      </c>
      <c r="H15032">
        <v>189</v>
      </c>
      <c r="I15032">
        <v>1.2</v>
      </c>
      <c r="X15032" s="16">
        <f t="shared" si="241"/>
        <v>45.356249999999996</v>
      </c>
    </row>
    <row r="15033" spans="1:24" x14ac:dyDescent="0.25">
      <c r="A15033" s="1">
        <v>42318.166666666664</v>
      </c>
      <c r="B15033">
        <v>0.5</v>
      </c>
      <c r="C15033">
        <v>4.9000000000000004</v>
      </c>
      <c r="D15033">
        <v>54.1</v>
      </c>
      <c r="E15033">
        <v>14</v>
      </c>
      <c r="F15033">
        <v>5</v>
      </c>
      <c r="G15033">
        <v>0</v>
      </c>
      <c r="H15033">
        <v>194</v>
      </c>
      <c r="I15033">
        <v>1.1000000000000001</v>
      </c>
      <c r="X15033" s="16">
        <f t="shared" si="241"/>
        <v>47.725000000000001</v>
      </c>
    </row>
    <row r="15034" spans="1:24" x14ac:dyDescent="0.25">
      <c r="A15034" s="1">
        <v>42318.1875</v>
      </c>
      <c r="B15034">
        <v>0.5</v>
      </c>
      <c r="C15034">
        <v>4.9000000000000004</v>
      </c>
      <c r="E15034">
        <v>13.8</v>
      </c>
      <c r="F15034">
        <v>5</v>
      </c>
      <c r="G15034">
        <v>0</v>
      </c>
      <c r="H15034">
        <v>182</v>
      </c>
      <c r="I15034">
        <v>1</v>
      </c>
      <c r="X15034" s="16">
        <f t="shared" si="241"/>
        <v>48.593333333333334</v>
      </c>
    </row>
    <row r="15035" spans="1:24" x14ac:dyDescent="0.25">
      <c r="A15035" s="1">
        <v>42318.208333333336</v>
      </c>
      <c r="B15035">
        <v>0.6</v>
      </c>
      <c r="C15035">
        <v>5.4</v>
      </c>
      <c r="D15035">
        <v>52.8</v>
      </c>
      <c r="E15035">
        <v>13.7</v>
      </c>
      <c r="F15035">
        <v>5</v>
      </c>
      <c r="G15035">
        <v>0</v>
      </c>
      <c r="H15035">
        <v>179</v>
      </c>
      <c r="I15035">
        <v>1</v>
      </c>
      <c r="X15035" s="16">
        <f t="shared" si="241"/>
        <v>49.566666666666656</v>
      </c>
    </row>
    <row r="15036" spans="1:24" x14ac:dyDescent="0.25">
      <c r="A15036" s="1">
        <v>42318.229166666664</v>
      </c>
      <c r="B15036">
        <v>0.6</v>
      </c>
      <c r="C15036">
        <v>5.7</v>
      </c>
      <c r="D15036">
        <v>53.2</v>
      </c>
      <c r="E15036">
        <v>13.5</v>
      </c>
      <c r="F15036">
        <v>5</v>
      </c>
      <c r="G15036">
        <v>0</v>
      </c>
      <c r="H15036">
        <v>185</v>
      </c>
      <c r="I15036">
        <v>1.1000000000000001</v>
      </c>
      <c r="X15036" s="16">
        <f t="shared" si="241"/>
        <v>50.173333333333332</v>
      </c>
    </row>
    <row r="15037" spans="1:24" x14ac:dyDescent="0.25">
      <c r="A15037" s="1">
        <v>42318.25</v>
      </c>
      <c r="B15037">
        <v>2.2000000000000002</v>
      </c>
      <c r="C15037">
        <v>11.9</v>
      </c>
      <c r="D15037">
        <v>46.5</v>
      </c>
      <c r="E15037">
        <v>13.3</v>
      </c>
      <c r="F15037">
        <v>5</v>
      </c>
      <c r="G15037">
        <v>0</v>
      </c>
      <c r="H15037">
        <v>165</v>
      </c>
      <c r="I15037">
        <v>0.8</v>
      </c>
      <c r="X15037" s="16">
        <f t="shared" si="241"/>
        <v>50.34</v>
      </c>
    </row>
    <row r="15038" spans="1:24" x14ac:dyDescent="0.25">
      <c r="A15038" s="1">
        <v>42318.270833333336</v>
      </c>
      <c r="B15038">
        <v>3.2</v>
      </c>
      <c r="C15038">
        <v>16</v>
      </c>
      <c r="D15038">
        <v>44</v>
      </c>
      <c r="E15038">
        <v>13.3</v>
      </c>
      <c r="F15038">
        <v>6</v>
      </c>
      <c r="G15038">
        <v>0</v>
      </c>
      <c r="H15038">
        <v>180</v>
      </c>
      <c r="I15038">
        <v>0.7</v>
      </c>
      <c r="X15038" s="16">
        <f t="shared" si="241"/>
        <v>50.913333333333334</v>
      </c>
    </row>
    <row r="15039" spans="1:24" x14ac:dyDescent="0.25">
      <c r="A15039" s="1">
        <v>42318.291666666664</v>
      </c>
      <c r="B15039">
        <v>4.0999999999999996</v>
      </c>
      <c r="C15039">
        <v>24.6</v>
      </c>
      <c r="D15039">
        <v>35.6</v>
      </c>
      <c r="E15039">
        <v>13.4</v>
      </c>
      <c r="F15039">
        <v>6</v>
      </c>
      <c r="G15039">
        <v>0</v>
      </c>
      <c r="H15039">
        <v>172</v>
      </c>
      <c r="I15039">
        <v>0.9</v>
      </c>
      <c r="X15039" s="16">
        <f t="shared" si="241"/>
        <v>50.326666666666675</v>
      </c>
    </row>
    <row r="15040" spans="1:24" x14ac:dyDescent="0.25">
      <c r="A15040" s="1">
        <v>42318.3125</v>
      </c>
      <c r="B15040">
        <v>6.4</v>
      </c>
      <c r="C15040">
        <v>32.299999999999997</v>
      </c>
      <c r="D15040">
        <v>29</v>
      </c>
      <c r="E15040">
        <v>13.2</v>
      </c>
      <c r="F15040">
        <v>6</v>
      </c>
      <c r="G15040">
        <v>0</v>
      </c>
      <c r="H15040">
        <v>164</v>
      </c>
      <c r="I15040">
        <v>1.7</v>
      </c>
      <c r="X15040" s="16">
        <f t="shared" si="241"/>
        <v>49.060000000000009</v>
      </c>
    </row>
    <row r="15041" spans="1:24" x14ac:dyDescent="0.25">
      <c r="A15041" s="1">
        <v>42318.333333333336</v>
      </c>
      <c r="B15041">
        <v>11.5</v>
      </c>
      <c r="C15041">
        <v>38.9</v>
      </c>
      <c r="D15041">
        <v>21.5</v>
      </c>
      <c r="E15041">
        <v>12.8</v>
      </c>
      <c r="F15041">
        <v>15</v>
      </c>
      <c r="G15041">
        <v>0</v>
      </c>
      <c r="H15041">
        <v>162</v>
      </c>
      <c r="I15041">
        <v>1.5</v>
      </c>
      <c r="X15041" s="16">
        <f t="shared" si="241"/>
        <v>47.306666666666679</v>
      </c>
    </row>
    <row r="15042" spans="1:24" x14ac:dyDescent="0.25">
      <c r="A15042" s="1">
        <v>42318.354166666664</v>
      </c>
      <c r="B15042">
        <v>12.2</v>
      </c>
      <c r="C15042">
        <v>38.4</v>
      </c>
      <c r="D15042">
        <v>21.9</v>
      </c>
      <c r="E15042">
        <v>12.8</v>
      </c>
      <c r="F15042">
        <v>30</v>
      </c>
      <c r="G15042">
        <v>0</v>
      </c>
      <c r="H15042">
        <v>162</v>
      </c>
      <c r="I15042">
        <v>1.7</v>
      </c>
      <c r="X15042" s="16">
        <f t="shared" si="241"/>
        <v>45.786666666666662</v>
      </c>
    </row>
    <row r="15043" spans="1:24" x14ac:dyDescent="0.25">
      <c r="A15043" s="1">
        <v>42318.375</v>
      </c>
      <c r="B15043">
        <v>14.2</v>
      </c>
      <c r="C15043">
        <v>35</v>
      </c>
      <c r="D15043">
        <v>27.5</v>
      </c>
      <c r="E15043">
        <v>13.4</v>
      </c>
      <c r="F15043">
        <v>117</v>
      </c>
      <c r="G15043">
        <v>0</v>
      </c>
      <c r="H15043">
        <v>168</v>
      </c>
      <c r="I15043">
        <v>1.2</v>
      </c>
      <c r="X15043" s="16">
        <f t="shared" si="241"/>
        <v>44.326666666666675</v>
      </c>
    </row>
    <row r="15044" spans="1:24" x14ac:dyDescent="0.25">
      <c r="A15044" s="1">
        <v>42318.395833333336</v>
      </c>
      <c r="B15044">
        <v>11.1</v>
      </c>
      <c r="C15044">
        <v>25.8</v>
      </c>
      <c r="D15044">
        <v>38.6</v>
      </c>
      <c r="E15044">
        <v>13.9</v>
      </c>
      <c r="F15044">
        <v>184</v>
      </c>
      <c r="G15044">
        <v>0</v>
      </c>
      <c r="H15044">
        <v>184</v>
      </c>
      <c r="I15044">
        <v>1.3</v>
      </c>
      <c r="X15044" s="16">
        <f t="shared" si="241"/>
        <v>43.186666666666675</v>
      </c>
    </row>
    <row r="15045" spans="1:24" x14ac:dyDescent="0.25">
      <c r="A15045" s="1">
        <v>42318.416666666664</v>
      </c>
      <c r="B15045">
        <v>19.8</v>
      </c>
      <c r="C15045">
        <v>28.6</v>
      </c>
      <c r="D15045">
        <v>37.6</v>
      </c>
      <c r="E15045">
        <v>14.3</v>
      </c>
      <c r="F15045">
        <v>274</v>
      </c>
      <c r="G15045">
        <v>0</v>
      </c>
      <c r="H15045">
        <v>212</v>
      </c>
      <c r="I15045">
        <v>1</v>
      </c>
      <c r="X15045" s="16">
        <f t="shared" si="241"/>
        <v>41.893333333333338</v>
      </c>
    </row>
    <row r="15046" spans="1:24" x14ac:dyDescent="0.25">
      <c r="A15046" s="1">
        <v>42318.4375</v>
      </c>
      <c r="B15046">
        <v>28.6</v>
      </c>
      <c r="C15046">
        <v>24.6</v>
      </c>
      <c r="D15046">
        <v>38.799999999999997</v>
      </c>
      <c r="E15046">
        <v>14.9</v>
      </c>
      <c r="F15046">
        <v>318</v>
      </c>
      <c r="G15046">
        <v>0</v>
      </c>
      <c r="H15046">
        <v>185</v>
      </c>
      <c r="I15046">
        <v>0.9</v>
      </c>
      <c r="X15046" s="16">
        <f t="shared" si="241"/>
        <v>40.739999999999995</v>
      </c>
    </row>
    <row r="15047" spans="1:24" x14ac:dyDescent="0.25">
      <c r="A15047" s="1">
        <v>42318.458333333336</v>
      </c>
      <c r="B15047">
        <v>13.4</v>
      </c>
      <c r="C15047">
        <v>21.2</v>
      </c>
      <c r="D15047">
        <v>42.6</v>
      </c>
      <c r="E15047">
        <v>15</v>
      </c>
      <c r="F15047">
        <v>197</v>
      </c>
      <c r="G15047">
        <v>0</v>
      </c>
      <c r="H15047">
        <v>209</v>
      </c>
      <c r="I15047">
        <v>1.3</v>
      </c>
      <c r="X15047" s="16">
        <f t="shared" si="241"/>
        <v>39.9</v>
      </c>
    </row>
    <row r="15048" spans="1:24" x14ac:dyDescent="0.25">
      <c r="A15048" s="1">
        <v>42318.479166666664</v>
      </c>
      <c r="B15048">
        <v>12.3</v>
      </c>
      <c r="C15048">
        <v>23.3</v>
      </c>
      <c r="D15048">
        <v>42.9</v>
      </c>
      <c r="E15048">
        <v>15</v>
      </c>
      <c r="F15048">
        <v>164</v>
      </c>
      <c r="G15048">
        <v>0</v>
      </c>
      <c r="H15048">
        <v>234</v>
      </c>
      <c r="I15048">
        <v>1</v>
      </c>
      <c r="X15048" s="16">
        <f t="shared" si="241"/>
        <v>39.106666666666669</v>
      </c>
    </row>
    <row r="15049" spans="1:24" x14ac:dyDescent="0.25">
      <c r="A15049" s="1">
        <v>42318.5</v>
      </c>
      <c r="B15049">
        <v>7.6</v>
      </c>
      <c r="C15049">
        <v>19.7</v>
      </c>
      <c r="D15049">
        <v>43.8</v>
      </c>
      <c r="E15049">
        <v>15.9</v>
      </c>
      <c r="F15049">
        <v>373</v>
      </c>
      <c r="G15049">
        <v>0</v>
      </c>
      <c r="H15049">
        <v>174</v>
      </c>
      <c r="I15049">
        <v>1.1000000000000001</v>
      </c>
      <c r="X15049" s="16">
        <f t="shared" si="241"/>
        <v>38.42</v>
      </c>
    </row>
    <row r="15050" spans="1:24" x14ac:dyDescent="0.25">
      <c r="A15050" s="1">
        <v>42318.520833333336</v>
      </c>
      <c r="B15050">
        <v>9</v>
      </c>
      <c r="C15050">
        <v>22.7</v>
      </c>
      <c r="D15050">
        <v>38.9</v>
      </c>
      <c r="E15050">
        <v>16.2</v>
      </c>
      <c r="F15050">
        <v>278</v>
      </c>
      <c r="G15050">
        <v>0</v>
      </c>
      <c r="H15050">
        <v>176</v>
      </c>
      <c r="I15050">
        <v>1.5</v>
      </c>
      <c r="X15050" s="16">
        <f t="shared" si="241"/>
        <v>38.450000000000003</v>
      </c>
    </row>
    <row r="15051" spans="1:24" x14ac:dyDescent="0.25">
      <c r="A15051" s="1">
        <v>42318.541666666664</v>
      </c>
      <c r="B15051">
        <v>8</v>
      </c>
      <c r="C15051">
        <v>24.4</v>
      </c>
      <c r="D15051">
        <v>37.9</v>
      </c>
      <c r="E15051">
        <v>15.9</v>
      </c>
      <c r="F15051">
        <v>148</v>
      </c>
      <c r="G15051">
        <v>0</v>
      </c>
      <c r="H15051">
        <v>182</v>
      </c>
      <c r="I15051">
        <v>1.3</v>
      </c>
      <c r="X15051" s="16">
        <f t="shared" si="241"/>
        <v>37.518749999999997</v>
      </c>
    </row>
    <row r="15052" spans="1:24" x14ac:dyDescent="0.25">
      <c r="A15052" s="1">
        <v>42318.5625</v>
      </c>
      <c r="B15052">
        <v>23.1</v>
      </c>
      <c r="C15052">
        <v>39.200000000000003</v>
      </c>
      <c r="D15052">
        <v>31.9</v>
      </c>
      <c r="E15052">
        <v>16.3</v>
      </c>
      <c r="F15052">
        <v>96</v>
      </c>
      <c r="G15052">
        <v>0</v>
      </c>
      <c r="H15052">
        <v>209</v>
      </c>
      <c r="I15052">
        <v>0.7</v>
      </c>
      <c r="X15052" s="16">
        <f t="shared" si="241"/>
        <v>36.1875</v>
      </c>
    </row>
    <row r="15053" spans="1:24" x14ac:dyDescent="0.25">
      <c r="A15053" s="1">
        <v>42318.583333333336</v>
      </c>
      <c r="B15053">
        <v>13</v>
      </c>
      <c r="C15053">
        <v>34.299999999999997</v>
      </c>
      <c r="D15053">
        <v>33.1</v>
      </c>
      <c r="E15053">
        <v>16.3</v>
      </c>
      <c r="F15053">
        <v>92</v>
      </c>
      <c r="G15053">
        <v>0</v>
      </c>
      <c r="H15053">
        <v>170</v>
      </c>
      <c r="I15053">
        <v>1.2</v>
      </c>
      <c r="X15053" s="16">
        <f t="shared" si="241"/>
        <v>35.35</v>
      </c>
    </row>
    <row r="15054" spans="1:24" x14ac:dyDescent="0.25">
      <c r="A15054" s="1">
        <v>42318.604166666664</v>
      </c>
      <c r="B15054">
        <v>9.3000000000000007</v>
      </c>
      <c r="C15054">
        <v>30.8</v>
      </c>
      <c r="D15054">
        <v>36.4</v>
      </c>
      <c r="E15054">
        <v>16.3</v>
      </c>
      <c r="F15054">
        <v>89</v>
      </c>
      <c r="G15054">
        <v>0</v>
      </c>
      <c r="H15054">
        <v>172</v>
      </c>
      <c r="I15054">
        <v>1.3</v>
      </c>
      <c r="X15054" s="16">
        <f t="shared" si="241"/>
        <v>34.874999999999993</v>
      </c>
    </row>
    <row r="15055" spans="1:24" x14ac:dyDescent="0.25">
      <c r="A15055" s="1">
        <v>42318.625</v>
      </c>
      <c r="B15055">
        <v>12.3</v>
      </c>
      <c r="C15055">
        <v>33.9</v>
      </c>
      <c r="D15055">
        <v>35.6</v>
      </c>
      <c r="E15055">
        <v>16.600000000000001</v>
      </c>
      <c r="F15055">
        <v>129</v>
      </c>
      <c r="G15055">
        <v>0</v>
      </c>
      <c r="H15055">
        <v>186</v>
      </c>
      <c r="I15055">
        <v>0.8</v>
      </c>
      <c r="X15055" s="16">
        <f t="shared" si="241"/>
        <v>34.875</v>
      </c>
    </row>
    <row r="15056" spans="1:24" x14ac:dyDescent="0.25">
      <c r="A15056" s="1">
        <v>42318.645833333336</v>
      </c>
      <c r="B15056">
        <v>10.6</v>
      </c>
      <c r="C15056">
        <v>36.9</v>
      </c>
      <c r="D15056">
        <v>32.1</v>
      </c>
      <c r="E15056">
        <v>16.8</v>
      </c>
      <c r="F15056">
        <v>105</v>
      </c>
      <c r="G15056">
        <v>0</v>
      </c>
      <c r="H15056">
        <v>169</v>
      </c>
      <c r="I15056">
        <v>0.9</v>
      </c>
      <c r="X15056" s="16">
        <f t="shared" si="241"/>
        <v>35.068749999999994</v>
      </c>
    </row>
    <row r="15057" spans="1:24" x14ac:dyDescent="0.25">
      <c r="A15057" s="1">
        <v>42318.666666666664</v>
      </c>
      <c r="B15057">
        <v>7.2</v>
      </c>
      <c r="C15057">
        <v>38.200000000000003</v>
      </c>
      <c r="D15057">
        <v>28.4</v>
      </c>
      <c r="E15057">
        <v>16.899999999999999</v>
      </c>
      <c r="F15057">
        <v>56</v>
      </c>
      <c r="G15057">
        <v>0</v>
      </c>
      <c r="H15057">
        <v>151</v>
      </c>
      <c r="I15057">
        <v>0.5</v>
      </c>
      <c r="X15057" s="16">
        <f t="shared" si="241"/>
        <v>35.499999999999993</v>
      </c>
    </row>
    <row r="15058" spans="1:24" x14ac:dyDescent="0.25">
      <c r="A15058" s="1">
        <v>42318.6875</v>
      </c>
      <c r="B15058">
        <v>14.9</v>
      </c>
      <c r="C15058">
        <v>49.9</v>
      </c>
      <c r="D15058">
        <v>20.399999999999999</v>
      </c>
      <c r="E15058">
        <v>16.899999999999999</v>
      </c>
      <c r="F15058">
        <v>33</v>
      </c>
      <c r="G15058">
        <v>0</v>
      </c>
      <c r="H15058">
        <v>159</v>
      </c>
      <c r="I15058">
        <v>0.2</v>
      </c>
      <c r="X15058" s="16">
        <f t="shared" si="241"/>
        <v>35.406249999999993</v>
      </c>
    </row>
    <row r="15059" spans="1:24" x14ac:dyDescent="0.25">
      <c r="A15059" s="1">
        <v>42318.708333333336</v>
      </c>
      <c r="B15059">
        <v>21.4</v>
      </c>
      <c r="C15059">
        <v>51.4</v>
      </c>
      <c r="D15059">
        <v>24.1</v>
      </c>
      <c r="E15059">
        <v>17</v>
      </c>
      <c r="F15059">
        <v>13</v>
      </c>
      <c r="G15059">
        <v>0</v>
      </c>
      <c r="H15059">
        <v>235</v>
      </c>
      <c r="I15059">
        <v>0.6</v>
      </c>
      <c r="X15059" s="16">
        <f t="shared" ref="X15059:X15122" si="242">AVERAGE(D15044:D15059)</f>
        <v>35.193750000000001</v>
      </c>
    </row>
    <row r="15060" spans="1:24" x14ac:dyDescent="0.25">
      <c r="A15060" s="1">
        <v>42318.729166666664</v>
      </c>
      <c r="B15060">
        <v>21.5</v>
      </c>
      <c r="C15060">
        <v>46.2</v>
      </c>
      <c r="D15060">
        <v>26.9</v>
      </c>
      <c r="E15060">
        <v>16.7</v>
      </c>
      <c r="F15060">
        <v>6</v>
      </c>
      <c r="G15060">
        <v>0</v>
      </c>
      <c r="H15060">
        <v>246</v>
      </c>
      <c r="I15060">
        <v>0.7</v>
      </c>
      <c r="X15060" s="16">
        <f t="shared" si="242"/>
        <v>34.462499999999999</v>
      </c>
    </row>
    <row r="15061" spans="1:24" x14ac:dyDescent="0.25">
      <c r="A15061" s="1">
        <v>42318.75</v>
      </c>
      <c r="B15061">
        <v>24.1</v>
      </c>
      <c r="C15061">
        <v>52.1</v>
      </c>
      <c r="D15061">
        <v>20.9</v>
      </c>
      <c r="E15061">
        <v>16.3</v>
      </c>
      <c r="F15061">
        <v>5</v>
      </c>
      <c r="G15061">
        <v>0</v>
      </c>
      <c r="H15061">
        <v>279</v>
      </c>
      <c r="I15061">
        <v>1</v>
      </c>
      <c r="X15061" s="16">
        <f t="shared" si="242"/>
        <v>33.418750000000003</v>
      </c>
    </row>
    <row r="15062" spans="1:24" x14ac:dyDescent="0.25">
      <c r="A15062" s="1">
        <v>42318.770833333336</v>
      </c>
      <c r="B15062">
        <v>25.9</v>
      </c>
      <c r="C15062">
        <v>47.5</v>
      </c>
      <c r="D15062">
        <v>23.2</v>
      </c>
      <c r="E15062">
        <v>15.9</v>
      </c>
      <c r="F15062">
        <v>5</v>
      </c>
      <c r="G15062">
        <v>0</v>
      </c>
      <c r="H15062">
        <v>299</v>
      </c>
      <c r="I15062">
        <v>0.9</v>
      </c>
      <c r="X15062" s="16">
        <f t="shared" si="242"/>
        <v>32.443750000000001</v>
      </c>
    </row>
    <row r="15063" spans="1:24" x14ac:dyDescent="0.25">
      <c r="A15063" s="1">
        <v>42318.791666666664</v>
      </c>
      <c r="B15063">
        <v>17.7</v>
      </c>
      <c r="C15063">
        <v>47.2</v>
      </c>
      <c r="D15063">
        <v>17</v>
      </c>
      <c r="E15063">
        <v>15.4</v>
      </c>
      <c r="F15063">
        <v>6</v>
      </c>
      <c r="G15063">
        <v>0</v>
      </c>
      <c r="H15063">
        <v>210</v>
      </c>
      <c r="I15063">
        <v>0.3</v>
      </c>
      <c r="X15063" s="16">
        <f t="shared" si="242"/>
        <v>30.843749999999996</v>
      </c>
    </row>
    <row r="15064" spans="1:24" x14ac:dyDescent="0.25">
      <c r="A15064" s="1">
        <v>42318.8125</v>
      </c>
      <c r="B15064">
        <v>9</v>
      </c>
      <c r="C15064">
        <v>48.7</v>
      </c>
      <c r="D15064">
        <v>16.5</v>
      </c>
      <c r="E15064">
        <v>15.2</v>
      </c>
      <c r="F15064">
        <v>6</v>
      </c>
      <c r="G15064">
        <v>0</v>
      </c>
      <c r="H15064">
        <v>161</v>
      </c>
      <c r="I15064">
        <v>1.1000000000000001</v>
      </c>
      <c r="X15064" s="16">
        <f t="shared" si="242"/>
        <v>29.193749999999998</v>
      </c>
    </row>
    <row r="15065" spans="1:24" x14ac:dyDescent="0.25">
      <c r="A15065" s="1">
        <v>42318.833333333336</v>
      </c>
      <c r="B15065">
        <v>3</v>
      </c>
      <c r="C15065">
        <v>36.1</v>
      </c>
      <c r="D15065">
        <v>26</v>
      </c>
      <c r="E15065">
        <v>15</v>
      </c>
      <c r="F15065">
        <v>6</v>
      </c>
      <c r="G15065">
        <v>0</v>
      </c>
      <c r="H15065">
        <v>151</v>
      </c>
      <c r="I15065">
        <v>1</v>
      </c>
      <c r="X15065" s="16">
        <f t="shared" si="242"/>
        <v>28.081249999999994</v>
      </c>
    </row>
    <row r="15066" spans="1:24" x14ac:dyDescent="0.25">
      <c r="A15066" s="1">
        <v>42318.854166666664</v>
      </c>
      <c r="B15066">
        <v>6.1</v>
      </c>
      <c r="C15066">
        <v>38</v>
      </c>
      <c r="D15066">
        <v>25.1</v>
      </c>
      <c r="E15066">
        <v>15</v>
      </c>
      <c r="F15066">
        <v>6</v>
      </c>
      <c r="G15066">
        <v>0</v>
      </c>
      <c r="H15066">
        <v>168</v>
      </c>
      <c r="I15066">
        <v>0.8</v>
      </c>
      <c r="X15066" s="16">
        <f t="shared" si="242"/>
        <v>27.21875</v>
      </c>
    </row>
    <row r="15067" spans="1:24" x14ac:dyDescent="0.25">
      <c r="A15067" s="1">
        <v>42318.875</v>
      </c>
      <c r="B15067">
        <v>4.3</v>
      </c>
      <c r="C15067">
        <v>42.2</v>
      </c>
      <c r="D15067">
        <v>19.600000000000001</v>
      </c>
      <c r="E15067">
        <v>14.8</v>
      </c>
      <c r="F15067">
        <v>6</v>
      </c>
      <c r="G15067">
        <v>0</v>
      </c>
      <c r="H15067">
        <v>154</v>
      </c>
      <c r="I15067">
        <v>0.6</v>
      </c>
      <c r="X15067" s="16">
        <f t="shared" si="242"/>
        <v>26.074999999999999</v>
      </c>
    </row>
    <row r="15068" spans="1:24" x14ac:dyDescent="0.25">
      <c r="A15068" s="1">
        <v>42318.895833333336</v>
      </c>
      <c r="B15068">
        <v>1.8</v>
      </c>
      <c r="C15068">
        <v>34.799999999999997</v>
      </c>
      <c r="D15068">
        <v>25.5</v>
      </c>
      <c r="E15068">
        <v>14.7</v>
      </c>
      <c r="F15068">
        <v>6</v>
      </c>
      <c r="G15068">
        <v>0</v>
      </c>
      <c r="H15068">
        <v>164</v>
      </c>
      <c r="I15068">
        <v>0.9</v>
      </c>
      <c r="X15068" s="16">
        <f t="shared" si="242"/>
        <v>25.675000000000001</v>
      </c>
    </row>
    <row r="15069" spans="1:24" x14ac:dyDescent="0.25">
      <c r="A15069" s="1">
        <v>42318.916666666664</v>
      </c>
      <c r="B15069">
        <v>2.4</v>
      </c>
      <c r="C15069">
        <v>36.5</v>
      </c>
      <c r="D15069">
        <v>23.5</v>
      </c>
      <c r="E15069">
        <v>14.5</v>
      </c>
      <c r="F15069">
        <v>6</v>
      </c>
      <c r="G15069">
        <v>0</v>
      </c>
      <c r="H15069">
        <v>165</v>
      </c>
      <c r="I15069">
        <v>0.5</v>
      </c>
      <c r="X15069" s="16">
        <f t="shared" si="242"/>
        <v>25.075000000000003</v>
      </c>
    </row>
    <row r="15070" spans="1:24" x14ac:dyDescent="0.25">
      <c r="A15070" s="1">
        <v>42318.9375</v>
      </c>
      <c r="B15070">
        <v>12.9</v>
      </c>
      <c r="C15070">
        <v>39.4</v>
      </c>
      <c r="D15070">
        <v>22.8</v>
      </c>
      <c r="E15070">
        <v>14.5</v>
      </c>
      <c r="F15070">
        <v>5</v>
      </c>
      <c r="G15070">
        <v>0</v>
      </c>
      <c r="H15070">
        <v>282</v>
      </c>
      <c r="I15070">
        <v>0.9</v>
      </c>
      <c r="X15070" s="16">
        <f t="shared" si="242"/>
        <v>24.225000000000005</v>
      </c>
    </row>
    <row r="15071" spans="1:24" x14ac:dyDescent="0.25">
      <c r="A15071" s="1">
        <v>42318.958333333336</v>
      </c>
      <c r="B15071">
        <v>4.5999999999999996</v>
      </c>
      <c r="C15071">
        <v>35.6</v>
      </c>
      <c r="D15071">
        <v>20.3</v>
      </c>
      <c r="E15071">
        <v>14.1</v>
      </c>
      <c r="F15071">
        <v>5</v>
      </c>
      <c r="G15071">
        <v>5.0000000000000001E-3</v>
      </c>
      <c r="H15071">
        <v>278</v>
      </c>
      <c r="I15071">
        <v>0.2</v>
      </c>
      <c r="X15071" s="16">
        <f t="shared" si="242"/>
        <v>23.268750000000004</v>
      </c>
    </row>
    <row r="15072" spans="1:24" x14ac:dyDescent="0.25">
      <c r="A15072" s="1">
        <v>42318.979166666664</v>
      </c>
      <c r="B15072">
        <v>3.3</v>
      </c>
      <c r="C15072">
        <v>29.5</v>
      </c>
      <c r="D15072">
        <v>20.7</v>
      </c>
      <c r="E15072">
        <v>13.2</v>
      </c>
      <c r="F15072">
        <v>5</v>
      </c>
      <c r="G15072">
        <v>0.28499999999999998</v>
      </c>
      <c r="H15072">
        <v>78</v>
      </c>
      <c r="I15072">
        <v>0.4</v>
      </c>
      <c r="X15072" s="16">
        <f t="shared" si="242"/>
        <v>22.556250000000002</v>
      </c>
    </row>
    <row r="15073" spans="1:24" x14ac:dyDescent="0.25">
      <c r="A15073" s="1">
        <v>42319</v>
      </c>
      <c r="B15073">
        <v>0.8</v>
      </c>
      <c r="C15073">
        <v>24.9</v>
      </c>
      <c r="D15073">
        <v>23.1</v>
      </c>
      <c r="E15073">
        <v>12.5</v>
      </c>
      <c r="F15073">
        <v>5</v>
      </c>
      <c r="G15073">
        <v>0.115</v>
      </c>
      <c r="H15073">
        <v>105</v>
      </c>
      <c r="I15073">
        <v>0.7</v>
      </c>
      <c r="X15073" s="16">
        <f t="shared" si="242"/>
        <v>22.225000000000001</v>
      </c>
    </row>
    <row r="15074" spans="1:24" x14ac:dyDescent="0.25">
      <c r="A15074" s="1">
        <v>42319.020833333336</v>
      </c>
      <c r="B15074">
        <v>1</v>
      </c>
      <c r="C15074">
        <v>18.600000000000001</v>
      </c>
      <c r="D15074">
        <v>28</v>
      </c>
      <c r="E15074">
        <v>12.4</v>
      </c>
      <c r="F15074">
        <v>6</v>
      </c>
      <c r="G15074">
        <v>1.4999999999999999E-2</v>
      </c>
      <c r="H15074">
        <v>62</v>
      </c>
      <c r="I15074">
        <v>0.5</v>
      </c>
      <c r="X15074" s="16">
        <f t="shared" si="242"/>
        <v>22.700000000000003</v>
      </c>
    </row>
    <row r="15075" spans="1:24" x14ac:dyDescent="0.25">
      <c r="A15075" s="1">
        <v>42319.041666666664</v>
      </c>
      <c r="B15075">
        <v>0.7</v>
      </c>
      <c r="C15075">
        <v>12.9</v>
      </c>
      <c r="D15075">
        <v>29.8</v>
      </c>
      <c r="E15075">
        <v>12.5</v>
      </c>
      <c r="F15075">
        <v>5</v>
      </c>
      <c r="G15075">
        <v>5.0000000000000001E-3</v>
      </c>
      <c r="H15075">
        <v>79</v>
      </c>
      <c r="I15075">
        <v>0.6</v>
      </c>
      <c r="X15075" s="16">
        <f t="shared" si="242"/>
        <v>23.056250000000002</v>
      </c>
    </row>
    <row r="15076" spans="1:24" x14ac:dyDescent="0.25">
      <c r="A15076" s="1">
        <v>42319.0625</v>
      </c>
      <c r="B15076">
        <v>0.6</v>
      </c>
      <c r="C15076">
        <v>14.5</v>
      </c>
      <c r="E15076">
        <v>12.5</v>
      </c>
      <c r="F15076">
        <v>6</v>
      </c>
      <c r="G15076">
        <v>0</v>
      </c>
      <c r="H15076">
        <v>95</v>
      </c>
      <c r="I15076">
        <v>0.5</v>
      </c>
      <c r="X15076" s="16">
        <f t="shared" si="242"/>
        <v>22.800000000000004</v>
      </c>
    </row>
    <row r="15077" spans="1:24" x14ac:dyDescent="0.25">
      <c r="A15077" s="1">
        <v>42319.083333333336</v>
      </c>
      <c r="B15077">
        <v>0.3</v>
      </c>
      <c r="C15077">
        <v>13</v>
      </c>
      <c r="D15077">
        <v>29.4</v>
      </c>
      <c r="E15077">
        <v>12.8</v>
      </c>
      <c r="F15077">
        <v>5</v>
      </c>
      <c r="G15077">
        <v>0</v>
      </c>
      <c r="H15077">
        <v>140</v>
      </c>
      <c r="I15077">
        <v>0.6</v>
      </c>
      <c r="X15077" s="16">
        <f t="shared" si="242"/>
        <v>23.366666666666667</v>
      </c>
    </row>
    <row r="15078" spans="1:24" x14ac:dyDescent="0.25">
      <c r="A15078" s="1">
        <v>42319.104166666664</v>
      </c>
      <c r="B15078">
        <v>0.4</v>
      </c>
      <c r="C15078">
        <v>13.6</v>
      </c>
      <c r="D15078">
        <v>29.6</v>
      </c>
      <c r="E15078">
        <v>13.1</v>
      </c>
      <c r="F15078">
        <v>5</v>
      </c>
      <c r="G15078">
        <v>0</v>
      </c>
      <c r="H15078">
        <v>136</v>
      </c>
      <c r="I15078">
        <v>0.8</v>
      </c>
      <c r="X15078" s="16">
        <f t="shared" si="242"/>
        <v>23.793333333333337</v>
      </c>
    </row>
    <row r="15079" spans="1:24" x14ac:dyDescent="0.25">
      <c r="A15079" s="1">
        <v>42319.125</v>
      </c>
      <c r="B15079">
        <v>0.4</v>
      </c>
      <c r="C15079">
        <v>13.4</v>
      </c>
      <c r="D15079">
        <v>32.9</v>
      </c>
      <c r="E15079">
        <v>13.5</v>
      </c>
      <c r="F15079">
        <v>5</v>
      </c>
      <c r="G15079">
        <v>0</v>
      </c>
      <c r="H15079">
        <v>144</v>
      </c>
      <c r="I15079">
        <v>0.9</v>
      </c>
      <c r="X15079" s="16">
        <f t="shared" si="242"/>
        <v>24.853333333333332</v>
      </c>
    </row>
    <row r="15080" spans="1:24" x14ac:dyDescent="0.25">
      <c r="A15080" s="1">
        <v>42319.145833333336</v>
      </c>
      <c r="B15080">
        <v>0.3</v>
      </c>
      <c r="C15080">
        <v>12.4</v>
      </c>
      <c r="D15080">
        <v>34.1</v>
      </c>
      <c r="E15080">
        <v>13.3</v>
      </c>
      <c r="F15080">
        <v>5</v>
      </c>
      <c r="G15080">
        <v>0</v>
      </c>
      <c r="H15080">
        <v>161</v>
      </c>
      <c r="I15080">
        <v>1.1000000000000001</v>
      </c>
      <c r="X15080" s="16">
        <f t="shared" si="242"/>
        <v>26.026666666666664</v>
      </c>
    </row>
    <row r="15081" spans="1:24" x14ac:dyDescent="0.25">
      <c r="A15081" s="1">
        <v>42319.166666666664</v>
      </c>
      <c r="B15081">
        <v>1.4</v>
      </c>
      <c r="C15081">
        <v>11.5</v>
      </c>
      <c r="D15081">
        <v>33.5</v>
      </c>
      <c r="E15081">
        <v>13.1</v>
      </c>
      <c r="F15081">
        <v>5</v>
      </c>
      <c r="G15081">
        <v>0</v>
      </c>
      <c r="H15081">
        <v>136</v>
      </c>
      <c r="I15081">
        <v>0.2</v>
      </c>
      <c r="X15081" s="16">
        <f t="shared" si="242"/>
        <v>26.526666666666667</v>
      </c>
    </row>
    <row r="15082" spans="1:24" x14ac:dyDescent="0.25">
      <c r="A15082" s="1">
        <v>42319.1875</v>
      </c>
      <c r="B15082">
        <v>0.3</v>
      </c>
      <c r="C15082">
        <v>11</v>
      </c>
      <c r="D15082">
        <v>31.2</v>
      </c>
      <c r="E15082">
        <v>12.8</v>
      </c>
      <c r="F15082">
        <v>5</v>
      </c>
      <c r="G15082">
        <v>0</v>
      </c>
      <c r="H15082">
        <v>135</v>
      </c>
      <c r="I15082">
        <v>0.7</v>
      </c>
      <c r="X15082" s="16">
        <f t="shared" si="242"/>
        <v>26.933333333333334</v>
      </c>
    </row>
    <row r="15083" spans="1:24" x14ac:dyDescent="0.25">
      <c r="A15083" s="1">
        <v>42319.208333333336</v>
      </c>
      <c r="B15083">
        <v>0.5</v>
      </c>
      <c r="C15083">
        <v>11.9</v>
      </c>
      <c r="D15083">
        <v>35.299999999999997</v>
      </c>
      <c r="E15083">
        <v>12.7</v>
      </c>
      <c r="F15083">
        <v>5</v>
      </c>
      <c r="G15083">
        <v>0</v>
      </c>
      <c r="H15083">
        <v>151</v>
      </c>
      <c r="I15083">
        <v>1.7</v>
      </c>
      <c r="X15083" s="16">
        <f t="shared" si="242"/>
        <v>27.980000000000004</v>
      </c>
    </row>
    <row r="15084" spans="1:24" x14ac:dyDescent="0.25">
      <c r="A15084" s="1">
        <v>42319.229166666664</v>
      </c>
      <c r="B15084">
        <v>0.7</v>
      </c>
      <c r="C15084">
        <v>17.100000000000001</v>
      </c>
      <c r="D15084">
        <v>26.9</v>
      </c>
      <c r="E15084">
        <v>12.4</v>
      </c>
      <c r="F15084">
        <v>5</v>
      </c>
      <c r="G15084">
        <v>0</v>
      </c>
      <c r="H15084">
        <v>146</v>
      </c>
      <c r="I15084">
        <v>1</v>
      </c>
      <c r="X15084" s="16">
        <f t="shared" si="242"/>
        <v>28.073333333333334</v>
      </c>
    </row>
    <row r="15085" spans="1:24" x14ac:dyDescent="0.25">
      <c r="A15085" s="1">
        <v>42319.25</v>
      </c>
      <c r="B15085">
        <v>2.6</v>
      </c>
      <c r="C15085">
        <v>20.3</v>
      </c>
      <c r="D15085">
        <v>23.8</v>
      </c>
      <c r="E15085">
        <v>12</v>
      </c>
      <c r="F15085">
        <v>5</v>
      </c>
      <c r="G15085">
        <v>0</v>
      </c>
      <c r="H15085">
        <v>143</v>
      </c>
      <c r="I15085">
        <v>0.8</v>
      </c>
      <c r="X15085" s="16">
        <f t="shared" si="242"/>
        <v>28.093333333333337</v>
      </c>
    </row>
    <row r="15086" spans="1:24" x14ac:dyDescent="0.25">
      <c r="A15086" s="1">
        <v>42319.270833333336</v>
      </c>
      <c r="B15086">
        <v>6.4</v>
      </c>
      <c r="C15086">
        <v>30.1</v>
      </c>
      <c r="D15086">
        <v>17.8</v>
      </c>
      <c r="E15086">
        <v>11.8</v>
      </c>
      <c r="F15086">
        <v>5</v>
      </c>
      <c r="G15086">
        <v>0</v>
      </c>
      <c r="H15086">
        <v>162</v>
      </c>
      <c r="I15086">
        <v>0.9</v>
      </c>
      <c r="X15086" s="16">
        <f t="shared" si="242"/>
        <v>27.759999999999998</v>
      </c>
    </row>
    <row r="15087" spans="1:24" x14ac:dyDescent="0.25">
      <c r="A15087" s="1">
        <v>42319.291666666664</v>
      </c>
      <c r="B15087">
        <v>6.1</v>
      </c>
      <c r="C15087">
        <v>38.700000000000003</v>
      </c>
      <c r="D15087">
        <v>9.6</v>
      </c>
      <c r="E15087">
        <v>11.6</v>
      </c>
      <c r="F15087">
        <v>5</v>
      </c>
      <c r="G15087">
        <v>0</v>
      </c>
      <c r="H15087">
        <v>161</v>
      </c>
      <c r="I15087">
        <v>1.2</v>
      </c>
      <c r="X15087" s="16">
        <f t="shared" si="242"/>
        <v>27.04666666666667</v>
      </c>
    </row>
    <row r="15088" spans="1:24" x14ac:dyDescent="0.25">
      <c r="A15088" s="1">
        <v>42319.3125</v>
      </c>
      <c r="B15088">
        <v>13.7</v>
      </c>
      <c r="C15088">
        <v>44.2</v>
      </c>
      <c r="D15088">
        <v>5.6</v>
      </c>
      <c r="E15088">
        <v>11.3</v>
      </c>
      <c r="F15088">
        <v>7</v>
      </c>
      <c r="G15088">
        <v>0</v>
      </c>
      <c r="H15088">
        <v>156</v>
      </c>
      <c r="I15088">
        <v>1.2</v>
      </c>
      <c r="X15088" s="16">
        <f t="shared" si="242"/>
        <v>26.040000000000006</v>
      </c>
    </row>
    <row r="15089" spans="1:24" x14ac:dyDescent="0.25">
      <c r="A15089" s="1">
        <v>42319.333333333336</v>
      </c>
      <c r="B15089">
        <v>26.6</v>
      </c>
      <c r="C15089">
        <v>48.9</v>
      </c>
      <c r="D15089">
        <v>4.0999999999999996</v>
      </c>
      <c r="E15089">
        <v>11</v>
      </c>
      <c r="F15089">
        <v>21</v>
      </c>
      <c r="G15089">
        <v>0</v>
      </c>
      <c r="H15089">
        <v>157</v>
      </c>
      <c r="I15089">
        <v>0.8</v>
      </c>
      <c r="X15089" s="16">
        <f t="shared" si="242"/>
        <v>24.773333333333333</v>
      </c>
    </row>
    <row r="15090" spans="1:24" x14ac:dyDescent="0.25">
      <c r="A15090" s="1">
        <v>42319.354166666664</v>
      </c>
      <c r="B15090">
        <v>25.2</v>
      </c>
      <c r="C15090">
        <v>47.6</v>
      </c>
      <c r="D15090">
        <v>7.1</v>
      </c>
      <c r="E15090">
        <v>11.2</v>
      </c>
      <c r="F15090">
        <v>61</v>
      </c>
      <c r="G15090">
        <v>0</v>
      </c>
      <c r="H15090">
        <v>156</v>
      </c>
      <c r="I15090">
        <v>0.8</v>
      </c>
      <c r="X15090" s="16">
        <f t="shared" si="242"/>
        <v>23.380000000000006</v>
      </c>
    </row>
    <row r="15091" spans="1:24" x14ac:dyDescent="0.25">
      <c r="A15091" s="1">
        <v>42319.375</v>
      </c>
      <c r="B15091">
        <v>33.200000000000003</v>
      </c>
      <c r="C15091">
        <v>46.9</v>
      </c>
      <c r="D15091">
        <v>8</v>
      </c>
      <c r="E15091">
        <v>11.3</v>
      </c>
      <c r="F15091">
        <v>97</v>
      </c>
      <c r="G15091">
        <v>0</v>
      </c>
      <c r="H15091">
        <v>162</v>
      </c>
      <c r="I15091">
        <v>1</v>
      </c>
      <c r="X15091" s="16">
        <f t="shared" si="242"/>
        <v>21.926666666666673</v>
      </c>
    </row>
    <row r="15092" spans="1:24" x14ac:dyDescent="0.25">
      <c r="A15092" s="1">
        <v>42319.395833333336</v>
      </c>
      <c r="B15092">
        <v>34.6</v>
      </c>
      <c r="C15092">
        <v>49.7</v>
      </c>
      <c r="D15092">
        <v>10.4</v>
      </c>
      <c r="E15092">
        <v>11.7</v>
      </c>
      <c r="F15092">
        <v>56</v>
      </c>
      <c r="G15092">
        <v>0</v>
      </c>
      <c r="H15092">
        <v>174</v>
      </c>
      <c r="I15092">
        <v>1</v>
      </c>
      <c r="X15092" s="16">
        <f t="shared" si="242"/>
        <v>21.206250000000004</v>
      </c>
    </row>
    <row r="15093" spans="1:24" x14ac:dyDescent="0.25">
      <c r="A15093" s="1">
        <v>42319.416666666664</v>
      </c>
      <c r="B15093">
        <v>14.4</v>
      </c>
      <c r="C15093">
        <v>37</v>
      </c>
      <c r="D15093">
        <v>20</v>
      </c>
      <c r="E15093">
        <v>11.7</v>
      </c>
      <c r="F15093">
        <v>60</v>
      </c>
      <c r="G15093">
        <v>0</v>
      </c>
      <c r="H15093">
        <v>170</v>
      </c>
      <c r="I15093">
        <v>1.5</v>
      </c>
      <c r="X15093" s="16">
        <f t="shared" si="242"/>
        <v>20.618750000000002</v>
      </c>
    </row>
    <row r="15094" spans="1:24" x14ac:dyDescent="0.25">
      <c r="A15094" s="1">
        <v>42319.4375</v>
      </c>
      <c r="B15094">
        <v>18.3</v>
      </c>
      <c r="C15094">
        <v>37.9</v>
      </c>
      <c r="D15094">
        <v>20.7</v>
      </c>
      <c r="E15094">
        <v>11.9</v>
      </c>
      <c r="F15094">
        <v>82</v>
      </c>
      <c r="G15094">
        <v>0</v>
      </c>
      <c r="H15094">
        <v>176</v>
      </c>
      <c r="I15094">
        <v>1.2</v>
      </c>
      <c r="X15094" s="16">
        <f t="shared" si="242"/>
        <v>20.0625</v>
      </c>
    </row>
    <row r="15095" spans="1:24" x14ac:dyDescent="0.25">
      <c r="A15095" s="1">
        <v>42319.458333333336</v>
      </c>
      <c r="B15095">
        <v>22.3</v>
      </c>
      <c r="C15095">
        <v>40.1</v>
      </c>
      <c r="D15095">
        <v>23.5</v>
      </c>
      <c r="E15095">
        <v>12.2</v>
      </c>
      <c r="F15095">
        <v>72</v>
      </c>
      <c r="G15095">
        <v>0</v>
      </c>
      <c r="H15095">
        <v>203</v>
      </c>
      <c r="I15095">
        <v>0.8</v>
      </c>
      <c r="X15095" s="16">
        <f t="shared" si="242"/>
        <v>19.474999999999998</v>
      </c>
    </row>
    <row r="15096" spans="1:24" x14ac:dyDescent="0.25">
      <c r="A15096" s="1">
        <v>42319.479166666664</v>
      </c>
      <c r="B15096">
        <v>43.2</v>
      </c>
      <c r="C15096">
        <v>47</v>
      </c>
      <c r="D15096">
        <v>21.6</v>
      </c>
      <c r="E15096">
        <v>12.3</v>
      </c>
      <c r="F15096">
        <v>75</v>
      </c>
      <c r="G15096">
        <v>0</v>
      </c>
      <c r="H15096">
        <v>258</v>
      </c>
      <c r="I15096">
        <v>0.9</v>
      </c>
      <c r="X15096" s="16">
        <f t="shared" si="242"/>
        <v>18.693750000000001</v>
      </c>
    </row>
    <row r="15097" spans="1:24" x14ac:dyDescent="0.25">
      <c r="A15097" s="1">
        <v>42319.5</v>
      </c>
      <c r="B15097">
        <v>18.3</v>
      </c>
      <c r="C15097">
        <v>32.9</v>
      </c>
      <c r="D15097">
        <v>27.7</v>
      </c>
      <c r="E15097">
        <v>12.3</v>
      </c>
      <c r="F15097">
        <v>110</v>
      </c>
      <c r="G15097">
        <v>0</v>
      </c>
      <c r="H15097">
        <v>210</v>
      </c>
      <c r="I15097">
        <v>0.8</v>
      </c>
      <c r="X15097" s="16">
        <f t="shared" si="242"/>
        <v>18.331249999999997</v>
      </c>
    </row>
    <row r="15098" spans="1:24" x14ac:dyDescent="0.25">
      <c r="A15098" s="1">
        <v>42319.520833333336</v>
      </c>
      <c r="B15098">
        <v>14.8</v>
      </c>
      <c r="C15098">
        <v>27.7</v>
      </c>
      <c r="D15098">
        <v>30.9</v>
      </c>
      <c r="E15098">
        <v>12.5</v>
      </c>
      <c r="F15098">
        <v>160</v>
      </c>
      <c r="G15098">
        <v>0</v>
      </c>
      <c r="H15098">
        <v>189</v>
      </c>
      <c r="I15098">
        <v>0.8</v>
      </c>
      <c r="X15098" s="16">
        <f t="shared" si="242"/>
        <v>18.312499999999996</v>
      </c>
    </row>
    <row r="15099" spans="1:24" x14ac:dyDescent="0.25">
      <c r="A15099" s="1">
        <v>42319.541666666664</v>
      </c>
      <c r="B15099">
        <v>48.7</v>
      </c>
      <c r="C15099">
        <v>29.6</v>
      </c>
      <c r="D15099">
        <v>41.8</v>
      </c>
      <c r="E15099">
        <v>13</v>
      </c>
      <c r="F15099">
        <v>171</v>
      </c>
      <c r="G15099">
        <v>0</v>
      </c>
      <c r="H15099">
        <v>187</v>
      </c>
      <c r="I15099">
        <v>0.9</v>
      </c>
      <c r="X15099" s="16">
        <f t="shared" si="242"/>
        <v>18.718749999999996</v>
      </c>
    </row>
    <row r="15100" spans="1:24" x14ac:dyDescent="0.25">
      <c r="A15100" s="1">
        <v>42319.5625</v>
      </c>
      <c r="B15100">
        <v>40.6</v>
      </c>
      <c r="C15100">
        <v>31.3</v>
      </c>
      <c r="D15100">
        <v>43.7</v>
      </c>
      <c r="E15100">
        <v>13.2</v>
      </c>
      <c r="F15100">
        <v>151</v>
      </c>
      <c r="G15100">
        <v>0</v>
      </c>
      <c r="H15100">
        <v>189</v>
      </c>
      <c r="I15100">
        <v>0.7</v>
      </c>
      <c r="X15100" s="16">
        <f t="shared" si="242"/>
        <v>19.768750000000001</v>
      </c>
    </row>
    <row r="15101" spans="1:24" x14ac:dyDescent="0.25">
      <c r="A15101" s="1">
        <v>42319.583333333336</v>
      </c>
      <c r="B15101">
        <v>8.3000000000000007</v>
      </c>
      <c r="C15101">
        <v>18.100000000000001</v>
      </c>
      <c r="D15101">
        <v>49.9</v>
      </c>
      <c r="E15101">
        <v>13.4</v>
      </c>
      <c r="F15101">
        <v>157</v>
      </c>
      <c r="G15101">
        <v>0</v>
      </c>
      <c r="H15101">
        <v>174</v>
      </c>
      <c r="I15101">
        <v>1</v>
      </c>
      <c r="X15101" s="16">
        <f t="shared" si="242"/>
        <v>21.4</v>
      </c>
    </row>
    <row r="15102" spans="1:24" x14ac:dyDescent="0.25">
      <c r="A15102" s="1">
        <v>42319.604166666664</v>
      </c>
      <c r="B15102">
        <v>10</v>
      </c>
      <c r="C15102">
        <v>21.7</v>
      </c>
      <c r="D15102">
        <v>49.4</v>
      </c>
      <c r="E15102">
        <v>13.7</v>
      </c>
      <c r="F15102">
        <v>116</v>
      </c>
      <c r="G15102">
        <v>0</v>
      </c>
      <c r="H15102">
        <v>179</v>
      </c>
      <c r="I15102">
        <v>1</v>
      </c>
      <c r="X15102" s="16">
        <f t="shared" si="242"/>
        <v>23.374999999999996</v>
      </c>
    </row>
    <row r="15103" spans="1:24" x14ac:dyDescent="0.25">
      <c r="A15103" s="1">
        <v>42319.625</v>
      </c>
      <c r="B15103">
        <v>12.8</v>
      </c>
      <c r="C15103">
        <v>26.2</v>
      </c>
      <c r="D15103">
        <v>46.3</v>
      </c>
      <c r="E15103">
        <v>14.2</v>
      </c>
      <c r="F15103">
        <v>86</v>
      </c>
      <c r="G15103">
        <v>0</v>
      </c>
      <c r="H15103">
        <v>176</v>
      </c>
      <c r="I15103">
        <v>1</v>
      </c>
      <c r="X15103" s="16">
        <f t="shared" si="242"/>
        <v>25.668749999999996</v>
      </c>
    </row>
    <row r="15104" spans="1:24" x14ac:dyDescent="0.25">
      <c r="A15104" s="1">
        <v>42319.645833333336</v>
      </c>
      <c r="B15104">
        <v>4.5999999999999996</v>
      </c>
      <c r="C15104">
        <v>20.5</v>
      </c>
      <c r="D15104">
        <v>53.3</v>
      </c>
      <c r="E15104">
        <v>14.2</v>
      </c>
      <c r="F15104">
        <v>51</v>
      </c>
      <c r="G15104">
        <v>0</v>
      </c>
      <c r="H15104">
        <v>169</v>
      </c>
      <c r="I15104">
        <v>1.4</v>
      </c>
      <c r="X15104" s="16">
        <f t="shared" si="242"/>
        <v>28.65</v>
      </c>
    </row>
    <row r="15105" spans="1:24" x14ac:dyDescent="0.25">
      <c r="A15105" s="1">
        <v>42319.666666666664</v>
      </c>
      <c r="B15105">
        <v>5.6</v>
      </c>
      <c r="C15105">
        <v>26.3</v>
      </c>
      <c r="D15105">
        <v>46.7</v>
      </c>
      <c r="E15105">
        <v>14.1</v>
      </c>
      <c r="F15105">
        <v>40</v>
      </c>
      <c r="G15105">
        <v>0</v>
      </c>
      <c r="H15105">
        <v>175</v>
      </c>
      <c r="I15105">
        <v>1</v>
      </c>
      <c r="X15105" s="16">
        <f t="shared" si="242"/>
        <v>31.312499999999996</v>
      </c>
    </row>
    <row r="15106" spans="1:24" x14ac:dyDescent="0.25">
      <c r="A15106" s="1">
        <v>42319.6875</v>
      </c>
      <c r="B15106">
        <v>8.6</v>
      </c>
      <c r="C15106">
        <v>39.200000000000003</v>
      </c>
      <c r="D15106">
        <v>33.200000000000003</v>
      </c>
      <c r="E15106">
        <v>13.9</v>
      </c>
      <c r="F15106">
        <v>28</v>
      </c>
      <c r="G15106">
        <v>0</v>
      </c>
      <c r="H15106">
        <v>164</v>
      </c>
      <c r="I15106">
        <v>1.5</v>
      </c>
      <c r="X15106" s="16">
        <f t="shared" si="242"/>
        <v>32.943749999999994</v>
      </c>
    </row>
    <row r="15107" spans="1:24" x14ac:dyDescent="0.25">
      <c r="A15107" s="1">
        <v>42319.708333333336</v>
      </c>
      <c r="B15107">
        <v>8.6999999999999993</v>
      </c>
      <c r="C15107">
        <v>50.5</v>
      </c>
      <c r="D15107">
        <v>19.5</v>
      </c>
      <c r="E15107">
        <v>13.4</v>
      </c>
      <c r="F15107">
        <v>12</v>
      </c>
      <c r="G15107">
        <v>0</v>
      </c>
      <c r="H15107">
        <v>158</v>
      </c>
      <c r="I15107">
        <v>1.3</v>
      </c>
      <c r="X15107" s="16">
        <f t="shared" si="242"/>
        <v>33.662499999999994</v>
      </c>
    </row>
    <row r="15108" spans="1:24" x14ac:dyDescent="0.25">
      <c r="A15108" s="1">
        <v>42319.729166666664</v>
      </c>
      <c r="B15108">
        <v>2.1</v>
      </c>
      <c r="C15108">
        <v>45.9</v>
      </c>
      <c r="D15108">
        <v>20.9</v>
      </c>
      <c r="E15108">
        <v>12.8</v>
      </c>
      <c r="F15108">
        <v>6</v>
      </c>
      <c r="G15108">
        <v>0</v>
      </c>
      <c r="H15108">
        <v>145</v>
      </c>
      <c r="I15108">
        <v>1.3</v>
      </c>
      <c r="X15108" s="16">
        <f t="shared" si="242"/>
        <v>34.318749999999994</v>
      </c>
    </row>
    <row r="15109" spans="1:24" x14ac:dyDescent="0.25">
      <c r="A15109" s="1">
        <v>42319.75</v>
      </c>
      <c r="B15109">
        <v>5.5</v>
      </c>
      <c r="C15109">
        <v>51.6</v>
      </c>
      <c r="D15109">
        <v>16</v>
      </c>
      <c r="E15109">
        <v>12.5</v>
      </c>
      <c r="F15109">
        <v>6</v>
      </c>
      <c r="G15109">
        <v>0</v>
      </c>
      <c r="H15109">
        <v>155</v>
      </c>
      <c r="I15109">
        <v>1.4</v>
      </c>
      <c r="X15109" s="16">
        <f t="shared" si="242"/>
        <v>34.068749999999994</v>
      </c>
    </row>
    <row r="15110" spans="1:24" x14ac:dyDescent="0.25">
      <c r="A15110" s="1">
        <v>42319.770833333336</v>
      </c>
      <c r="B15110">
        <v>13.9</v>
      </c>
      <c r="C15110">
        <v>61.5</v>
      </c>
      <c r="D15110">
        <v>8.1999999999999993</v>
      </c>
      <c r="E15110">
        <v>12.2</v>
      </c>
      <c r="F15110">
        <v>5</v>
      </c>
      <c r="G15110">
        <v>0</v>
      </c>
      <c r="H15110">
        <v>165</v>
      </c>
      <c r="I15110">
        <v>1.3</v>
      </c>
      <c r="X15110" s="16">
        <f t="shared" si="242"/>
        <v>33.287500000000001</v>
      </c>
    </row>
    <row r="15111" spans="1:24" x14ac:dyDescent="0.25">
      <c r="A15111" s="1">
        <v>42319.791666666664</v>
      </c>
      <c r="B15111">
        <v>9.6</v>
      </c>
      <c r="C15111">
        <v>62.1</v>
      </c>
      <c r="D15111">
        <v>5.2</v>
      </c>
      <c r="E15111">
        <v>11.6</v>
      </c>
      <c r="F15111">
        <v>5</v>
      </c>
      <c r="G15111">
        <v>0</v>
      </c>
      <c r="H15111">
        <v>157</v>
      </c>
      <c r="I15111">
        <v>1.2</v>
      </c>
      <c r="X15111" s="16">
        <f t="shared" si="242"/>
        <v>32.143749999999997</v>
      </c>
    </row>
    <row r="15112" spans="1:24" x14ac:dyDescent="0.25">
      <c r="A15112" s="1">
        <v>42319.8125</v>
      </c>
      <c r="B15112">
        <v>8.9</v>
      </c>
      <c r="C15112">
        <v>60.1</v>
      </c>
      <c r="D15112">
        <v>3.1</v>
      </c>
      <c r="E15112">
        <v>10.8</v>
      </c>
      <c r="F15112">
        <v>5</v>
      </c>
      <c r="G15112">
        <v>0</v>
      </c>
      <c r="H15112">
        <v>146</v>
      </c>
      <c r="I15112">
        <v>0.9</v>
      </c>
      <c r="X15112" s="16">
        <f t="shared" si="242"/>
        <v>30.987499999999997</v>
      </c>
    </row>
    <row r="15113" spans="1:24" x14ac:dyDescent="0.25">
      <c r="A15113" s="1">
        <v>42319.833333333336</v>
      </c>
      <c r="B15113">
        <v>10.199999999999999</v>
      </c>
      <c r="C15113">
        <v>55.6</v>
      </c>
      <c r="D15113">
        <v>2.5</v>
      </c>
      <c r="E15113">
        <v>10.1</v>
      </c>
      <c r="F15113">
        <v>5</v>
      </c>
      <c r="G15113">
        <v>0</v>
      </c>
      <c r="H15113">
        <v>108</v>
      </c>
      <c r="I15113">
        <v>0.4</v>
      </c>
      <c r="X15113" s="16">
        <f t="shared" si="242"/>
        <v>29.412499999999998</v>
      </c>
    </row>
    <row r="15114" spans="1:24" x14ac:dyDescent="0.25">
      <c r="A15114" s="1">
        <v>42319.854166666664</v>
      </c>
      <c r="B15114">
        <v>13.7</v>
      </c>
      <c r="C15114">
        <v>51.4</v>
      </c>
      <c r="D15114">
        <v>2.4</v>
      </c>
      <c r="E15114">
        <v>9.9</v>
      </c>
      <c r="F15114">
        <v>6</v>
      </c>
      <c r="G15114">
        <v>0</v>
      </c>
      <c r="H15114">
        <v>114</v>
      </c>
      <c r="I15114">
        <v>0.6</v>
      </c>
      <c r="X15114" s="16">
        <f t="shared" si="242"/>
        <v>27.631249999999998</v>
      </c>
    </row>
    <row r="15115" spans="1:24" x14ac:dyDescent="0.25">
      <c r="A15115" s="1">
        <v>42319.875</v>
      </c>
      <c r="B15115">
        <v>18.899999999999999</v>
      </c>
      <c r="C15115">
        <v>53.1</v>
      </c>
      <c r="D15115">
        <v>2.9</v>
      </c>
      <c r="E15115">
        <v>10.5</v>
      </c>
      <c r="F15115">
        <v>6</v>
      </c>
      <c r="G15115">
        <v>0</v>
      </c>
      <c r="H15115">
        <v>148</v>
      </c>
      <c r="I15115">
        <v>0.6</v>
      </c>
      <c r="X15115" s="16">
        <f t="shared" si="242"/>
        <v>25.199999999999996</v>
      </c>
    </row>
    <row r="15116" spans="1:24" x14ac:dyDescent="0.25">
      <c r="A15116" s="1">
        <v>42319.895833333336</v>
      </c>
      <c r="B15116">
        <v>6.1</v>
      </c>
      <c r="C15116">
        <v>47.6</v>
      </c>
      <c r="D15116">
        <v>9.1</v>
      </c>
      <c r="E15116">
        <v>11.1</v>
      </c>
      <c r="F15116">
        <v>6</v>
      </c>
      <c r="G15116">
        <v>0</v>
      </c>
      <c r="H15116">
        <v>147</v>
      </c>
      <c r="I15116">
        <v>1</v>
      </c>
      <c r="X15116" s="16">
        <f t="shared" si="242"/>
        <v>23.037499999999994</v>
      </c>
    </row>
    <row r="15117" spans="1:24" x14ac:dyDescent="0.25">
      <c r="A15117" s="1">
        <v>42319.916666666664</v>
      </c>
      <c r="B15117">
        <v>2.1</v>
      </c>
      <c r="C15117">
        <v>37.5</v>
      </c>
      <c r="D15117">
        <v>23.9</v>
      </c>
      <c r="E15117">
        <v>11.7</v>
      </c>
      <c r="F15117">
        <v>5</v>
      </c>
      <c r="G15117">
        <v>0</v>
      </c>
      <c r="H15117">
        <v>159</v>
      </c>
      <c r="I15117">
        <v>0.9</v>
      </c>
      <c r="X15117" s="16">
        <f t="shared" si="242"/>
        <v>21.412499999999994</v>
      </c>
    </row>
    <row r="15118" spans="1:24" x14ac:dyDescent="0.25">
      <c r="A15118" s="1">
        <v>42319.9375</v>
      </c>
      <c r="B15118">
        <v>4.5</v>
      </c>
      <c r="C15118">
        <v>41.9</v>
      </c>
      <c r="D15118">
        <v>19.2</v>
      </c>
      <c r="E15118">
        <v>11.6</v>
      </c>
      <c r="F15118">
        <v>5</v>
      </c>
      <c r="G15118">
        <v>0</v>
      </c>
      <c r="H15118">
        <v>163</v>
      </c>
      <c r="I15118">
        <v>0.5</v>
      </c>
      <c r="X15118" s="16">
        <f t="shared" si="242"/>
        <v>19.524999999999995</v>
      </c>
    </row>
    <row r="15119" spans="1:24" x14ac:dyDescent="0.25">
      <c r="A15119" s="1">
        <v>42319.958333333336</v>
      </c>
      <c r="B15119">
        <v>2</v>
      </c>
      <c r="C15119">
        <v>39.9</v>
      </c>
      <c r="D15119">
        <v>18.5</v>
      </c>
      <c r="E15119">
        <v>11.5</v>
      </c>
      <c r="F15119">
        <v>5</v>
      </c>
      <c r="G15119">
        <v>0</v>
      </c>
      <c r="H15119">
        <v>181</v>
      </c>
      <c r="I15119">
        <v>0.3</v>
      </c>
      <c r="X15119" s="16">
        <f t="shared" si="242"/>
        <v>17.787499999999998</v>
      </c>
    </row>
    <row r="15120" spans="1:24" x14ac:dyDescent="0.25">
      <c r="A15120" s="1">
        <v>42319.979166666664</v>
      </c>
      <c r="B15120">
        <v>0.9</v>
      </c>
      <c r="C15120">
        <v>41.2</v>
      </c>
      <c r="D15120">
        <v>15.2</v>
      </c>
      <c r="E15120">
        <v>11.3</v>
      </c>
      <c r="F15120">
        <v>5</v>
      </c>
      <c r="G15120">
        <v>0</v>
      </c>
      <c r="H15120">
        <v>115</v>
      </c>
      <c r="I15120">
        <v>0.5</v>
      </c>
      <c r="X15120" s="16">
        <f t="shared" si="242"/>
        <v>15.406249999999998</v>
      </c>
    </row>
    <row r="15121" spans="1:24" x14ac:dyDescent="0.25">
      <c r="A15121" s="1">
        <v>42320</v>
      </c>
      <c r="B15121">
        <v>0.8</v>
      </c>
      <c r="C15121">
        <v>42</v>
      </c>
      <c r="D15121">
        <v>12.5</v>
      </c>
      <c r="E15121">
        <v>11.3</v>
      </c>
      <c r="F15121">
        <v>5</v>
      </c>
      <c r="G15121">
        <v>0</v>
      </c>
      <c r="H15121">
        <v>143</v>
      </c>
      <c r="I15121">
        <v>0.4</v>
      </c>
      <c r="X15121" s="16">
        <f t="shared" si="242"/>
        <v>13.268749999999999</v>
      </c>
    </row>
    <row r="15122" spans="1:24" x14ac:dyDescent="0.25">
      <c r="A15122" s="1">
        <v>42320.020833333336</v>
      </c>
      <c r="B15122">
        <v>1.7</v>
      </c>
      <c r="C15122">
        <v>40.700000000000003</v>
      </c>
      <c r="D15122">
        <v>14.1</v>
      </c>
      <c r="E15122">
        <v>11.5</v>
      </c>
      <c r="F15122">
        <v>5</v>
      </c>
      <c r="G15122">
        <v>0</v>
      </c>
      <c r="H15122">
        <v>164</v>
      </c>
      <c r="I15122">
        <v>0.8</v>
      </c>
      <c r="X15122" s="16">
        <f t="shared" si="242"/>
        <v>12.074999999999998</v>
      </c>
    </row>
    <row r="15123" spans="1:24" x14ac:dyDescent="0.25">
      <c r="A15123" s="1">
        <v>42320.041666666664</v>
      </c>
      <c r="B15123">
        <v>1.2</v>
      </c>
      <c r="C15123">
        <v>39.299999999999997</v>
      </c>
      <c r="D15123">
        <v>16.3</v>
      </c>
      <c r="E15123">
        <v>11.5</v>
      </c>
      <c r="F15123">
        <v>5</v>
      </c>
      <c r="G15123">
        <v>0</v>
      </c>
      <c r="H15123">
        <v>164</v>
      </c>
      <c r="I15123">
        <v>0.8</v>
      </c>
      <c r="X15123" s="16">
        <f t="shared" ref="X15123:X15186" si="243">AVERAGE(D15108:D15123)</f>
        <v>11.874999999999998</v>
      </c>
    </row>
    <row r="15124" spans="1:24" x14ac:dyDescent="0.25">
      <c r="A15124" s="1">
        <v>42320.0625</v>
      </c>
      <c r="B15124">
        <v>1</v>
      </c>
      <c r="C15124">
        <v>42</v>
      </c>
      <c r="D15124">
        <v>12</v>
      </c>
      <c r="E15124">
        <v>11.4</v>
      </c>
      <c r="F15124">
        <v>5</v>
      </c>
      <c r="G15124">
        <v>0</v>
      </c>
      <c r="H15124">
        <v>143</v>
      </c>
      <c r="I15124">
        <v>1</v>
      </c>
      <c r="X15124" s="16">
        <f t="shared" si="243"/>
        <v>11.31875</v>
      </c>
    </row>
    <row r="15125" spans="1:24" x14ac:dyDescent="0.25">
      <c r="A15125" s="1">
        <v>42320.083333333336</v>
      </c>
      <c r="B15125">
        <v>1.4</v>
      </c>
      <c r="C15125">
        <v>43.6</v>
      </c>
      <c r="D15125">
        <v>10.3</v>
      </c>
      <c r="E15125">
        <v>11.4</v>
      </c>
      <c r="F15125">
        <v>5</v>
      </c>
      <c r="G15125">
        <v>0</v>
      </c>
      <c r="H15125">
        <v>149</v>
      </c>
      <c r="I15125">
        <v>1</v>
      </c>
      <c r="X15125" s="16">
        <f t="shared" si="243"/>
        <v>10.962500000000002</v>
      </c>
    </row>
    <row r="15126" spans="1:24" x14ac:dyDescent="0.25">
      <c r="A15126" s="1">
        <v>42320.104166666664</v>
      </c>
      <c r="B15126">
        <v>2.4</v>
      </c>
      <c r="C15126">
        <v>47.4</v>
      </c>
      <c r="E15126">
        <v>11.4</v>
      </c>
      <c r="F15126">
        <v>5</v>
      </c>
      <c r="G15126">
        <v>0</v>
      </c>
      <c r="H15126">
        <v>118</v>
      </c>
      <c r="I15126">
        <v>0.6</v>
      </c>
      <c r="X15126" s="16">
        <f t="shared" si="243"/>
        <v>11.146666666666668</v>
      </c>
    </row>
    <row r="15127" spans="1:24" x14ac:dyDescent="0.25">
      <c r="A15127" s="1">
        <v>42320.125</v>
      </c>
      <c r="B15127">
        <v>6.6</v>
      </c>
      <c r="C15127">
        <v>46.3</v>
      </c>
      <c r="D15127">
        <v>2.2000000000000002</v>
      </c>
      <c r="E15127">
        <v>11.4</v>
      </c>
      <c r="F15127">
        <v>5</v>
      </c>
      <c r="G15127">
        <v>0</v>
      </c>
      <c r="H15127">
        <v>148</v>
      </c>
      <c r="I15127">
        <v>0.9</v>
      </c>
      <c r="X15127" s="16">
        <f t="shared" si="243"/>
        <v>10.946666666666665</v>
      </c>
    </row>
    <row r="15128" spans="1:24" x14ac:dyDescent="0.25">
      <c r="A15128" s="1">
        <v>42320.145833333336</v>
      </c>
      <c r="B15128">
        <v>2.6</v>
      </c>
      <c r="C15128">
        <v>43.9</v>
      </c>
      <c r="D15128">
        <v>6.9</v>
      </c>
      <c r="E15128">
        <v>10.9</v>
      </c>
      <c r="F15128">
        <v>5</v>
      </c>
      <c r="G15128">
        <v>0</v>
      </c>
      <c r="H15128">
        <v>152</v>
      </c>
      <c r="I15128">
        <v>1.4</v>
      </c>
      <c r="X15128" s="16">
        <f t="shared" si="243"/>
        <v>11.2</v>
      </c>
    </row>
    <row r="15129" spans="1:24" x14ac:dyDescent="0.25">
      <c r="A15129" s="1">
        <v>42320.166666666664</v>
      </c>
      <c r="B15129">
        <v>5</v>
      </c>
      <c r="C15129">
        <v>40.799999999999997</v>
      </c>
      <c r="D15129">
        <v>2.5</v>
      </c>
      <c r="E15129">
        <v>10.6</v>
      </c>
      <c r="F15129">
        <v>6</v>
      </c>
      <c r="G15129">
        <v>0</v>
      </c>
      <c r="H15129">
        <v>135</v>
      </c>
      <c r="I15129">
        <v>0.8</v>
      </c>
      <c r="X15129" s="16">
        <f t="shared" si="243"/>
        <v>11.2</v>
      </c>
    </row>
    <row r="15130" spans="1:24" x14ac:dyDescent="0.25">
      <c r="A15130" s="1">
        <v>42320.1875</v>
      </c>
      <c r="D15130">
        <v>4.3</v>
      </c>
      <c r="E15130">
        <v>10.8</v>
      </c>
      <c r="F15130">
        <v>5</v>
      </c>
      <c r="G15130">
        <v>0</v>
      </c>
      <c r="H15130">
        <v>130</v>
      </c>
      <c r="I15130">
        <v>0.8</v>
      </c>
      <c r="X15130" s="16">
        <f t="shared" si="243"/>
        <v>11.326666666666666</v>
      </c>
    </row>
    <row r="15131" spans="1:24" x14ac:dyDescent="0.25">
      <c r="A15131" s="1">
        <v>42320.208333333336</v>
      </c>
      <c r="B15131">
        <v>1.4</v>
      </c>
      <c r="C15131">
        <v>37</v>
      </c>
      <c r="D15131">
        <v>8.6999999999999993</v>
      </c>
      <c r="E15131">
        <v>11</v>
      </c>
      <c r="F15131">
        <v>5</v>
      </c>
      <c r="G15131">
        <v>0</v>
      </c>
      <c r="H15131">
        <v>132</v>
      </c>
      <c r="I15131">
        <v>0.7</v>
      </c>
      <c r="X15131" s="16">
        <f t="shared" si="243"/>
        <v>11.713333333333335</v>
      </c>
    </row>
    <row r="15132" spans="1:24" x14ac:dyDescent="0.25">
      <c r="A15132" s="1">
        <v>42320.229166666664</v>
      </c>
      <c r="B15132">
        <v>1.1000000000000001</v>
      </c>
      <c r="C15132">
        <v>34.5</v>
      </c>
      <c r="D15132">
        <v>11.6</v>
      </c>
      <c r="E15132">
        <v>11.2</v>
      </c>
      <c r="F15132">
        <v>5</v>
      </c>
      <c r="G15132">
        <v>0</v>
      </c>
      <c r="H15132">
        <v>129</v>
      </c>
      <c r="I15132">
        <v>0.9</v>
      </c>
      <c r="X15132" s="16">
        <f t="shared" si="243"/>
        <v>11.879999999999999</v>
      </c>
    </row>
    <row r="15133" spans="1:24" x14ac:dyDescent="0.25">
      <c r="A15133" s="1">
        <v>42320.25</v>
      </c>
      <c r="B15133">
        <v>1.5</v>
      </c>
      <c r="C15133">
        <v>31.8</v>
      </c>
      <c r="D15133">
        <v>18</v>
      </c>
      <c r="E15133">
        <v>11.3</v>
      </c>
      <c r="F15133">
        <v>5</v>
      </c>
      <c r="G15133">
        <v>0</v>
      </c>
      <c r="H15133">
        <v>141</v>
      </c>
      <c r="I15133">
        <v>1.7</v>
      </c>
      <c r="X15133" s="16">
        <f t="shared" si="243"/>
        <v>11.486666666666666</v>
      </c>
    </row>
    <row r="15134" spans="1:24" x14ac:dyDescent="0.25">
      <c r="A15134" s="1">
        <v>42320.270833333336</v>
      </c>
      <c r="B15134">
        <v>1.8</v>
      </c>
      <c r="C15134">
        <v>30.8</v>
      </c>
      <c r="D15134">
        <v>20.100000000000001</v>
      </c>
      <c r="E15134">
        <v>11.2</v>
      </c>
      <c r="F15134">
        <v>5</v>
      </c>
      <c r="G15134">
        <v>0</v>
      </c>
      <c r="H15134">
        <v>142</v>
      </c>
      <c r="I15134">
        <v>1.7</v>
      </c>
      <c r="X15134" s="16">
        <f t="shared" si="243"/>
        <v>11.546666666666669</v>
      </c>
    </row>
    <row r="15135" spans="1:24" x14ac:dyDescent="0.25">
      <c r="A15135" s="1">
        <v>42320.291666666664</v>
      </c>
      <c r="B15135">
        <v>4.3</v>
      </c>
      <c r="C15135">
        <v>33.6</v>
      </c>
      <c r="D15135">
        <v>18.399999999999999</v>
      </c>
      <c r="E15135">
        <v>11.3</v>
      </c>
      <c r="F15135">
        <v>5</v>
      </c>
      <c r="G15135">
        <v>0</v>
      </c>
      <c r="H15135">
        <v>152</v>
      </c>
      <c r="I15135">
        <v>2</v>
      </c>
      <c r="X15135" s="16">
        <f t="shared" si="243"/>
        <v>11.54</v>
      </c>
    </row>
    <row r="15136" spans="1:24" x14ac:dyDescent="0.25">
      <c r="A15136" s="1">
        <v>42320.3125</v>
      </c>
      <c r="B15136">
        <v>3.8</v>
      </c>
      <c r="C15136">
        <v>35.4</v>
      </c>
      <c r="D15136">
        <v>15.3</v>
      </c>
      <c r="E15136">
        <v>11.2</v>
      </c>
      <c r="F15136">
        <v>6</v>
      </c>
      <c r="G15136">
        <v>0</v>
      </c>
      <c r="H15136">
        <v>145</v>
      </c>
      <c r="I15136">
        <v>1.1000000000000001</v>
      </c>
      <c r="X15136" s="16">
        <f t="shared" si="243"/>
        <v>11.546666666666669</v>
      </c>
    </row>
    <row r="15137" spans="1:24" x14ac:dyDescent="0.25">
      <c r="A15137" s="1">
        <v>42320.333333333336</v>
      </c>
      <c r="B15137">
        <v>6.7</v>
      </c>
      <c r="C15137">
        <v>42.7</v>
      </c>
      <c r="D15137">
        <v>8.4</v>
      </c>
      <c r="E15137">
        <v>11.3</v>
      </c>
      <c r="F15137">
        <v>8</v>
      </c>
      <c r="G15137">
        <v>0</v>
      </c>
      <c r="H15137">
        <v>138</v>
      </c>
      <c r="I15137">
        <v>1.4</v>
      </c>
      <c r="X15137" s="16">
        <f t="shared" si="243"/>
        <v>11.273333333333335</v>
      </c>
    </row>
    <row r="15138" spans="1:24" x14ac:dyDescent="0.25">
      <c r="A15138" s="1">
        <v>42320.354166666664</v>
      </c>
      <c r="B15138">
        <v>6.5</v>
      </c>
      <c r="C15138">
        <v>43.1</v>
      </c>
      <c r="D15138">
        <v>8.6</v>
      </c>
      <c r="E15138">
        <v>11.3</v>
      </c>
      <c r="F15138">
        <v>16</v>
      </c>
      <c r="G15138">
        <v>0</v>
      </c>
      <c r="H15138">
        <v>144</v>
      </c>
      <c r="I15138">
        <v>1.6</v>
      </c>
      <c r="X15138" s="16">
        <f t="shared" si="243"/>
        <v>10.906666666666668</v>
      </c>
    </row>
    <row r="15139" spans="1:24" x14ac:dyDescent="0.25">
      <c r="A15139" s="1">
        <v>42320.375</v>
      </c>
      <c r="B15139">
        <v>11.2</v>
      </c>
      <c r="C15139">
        <v>44</v>
      </c>
      <c r="D15139">
        <v>8.4</v>
      </c>
      <c r="E15139">
        <v>11.3</v>
      </c>
      <c r="F15139">
        <v>30</v>
      </c>
      <c r="G15139">
        <v>0</v>
      </c>
      <c r="H15139">
        <v>144</v>
      </c>
      <c r="I15139">
        <v>1.5</v>
      </c>
      <c r="X15139" s="16">
        <f t="shared" si="243"/>
        <v>10.38</v>
      </c>
    </row>
    <row r="15140" spans="1:24" x14ac:dyDescent="0.25">
      <c r="A15140" s="1">
        <v>42320.395833333336</v>
      </c>
      <c r="B15140">
        <v>12.7</v>
      </c>
      <c r="C15140">
        <v>41</v>
      </c>
      <c r="D15140">
        <v>11.5</v>
      </c>
      <c r="E15140">
        <v>11.5</v>
      </c>
      <c r="F15140">
        <v>92</v>
      </c>
      <c r="G15140">
        <v>0</v>
      </c>
      <c r="H15140">
        <v>141</v>
      </c>
      <c r="I15140">
        <v>1.7</v>
      </c>
      <c r="X15140" s="16">
        <f t="shared" si="243"/>
        <v>10.346666666666668</v>
      </c>
    </row>
    <row r="15141" spans="1:24" x14ac:dyDescent="0.25">
      <c r="A15141" s="1">
        <v>42320.416666666664</v>
      </c>
      <c r="B15141">
        <v>26.3</v>
      </c>
      <c r="C15141">
        <v>44.6</v>
      </c>
      <c r="D15141">
        <v>11.3</v>
      </c>
      <c r="E15141">
        <v>11.7</v>
      </c>
      <c r="F15141">
        <v>90</v>
      </c>
      <c r="G15141">
        <v>0</v>
      </c>
      <c r="H15141">
        <v>144</v>
      </c>
      <c r="I15141">
        <v>1.5</v>
      </c>
      <c r="X15141" s="16">
        <f t="shared" si="243"/>
        <v>10.413333333333334</v>
      </c>
    </row>
    <row r="15142" spans="1:24" x14ac:dyDescent="0.25">
      <c r="A15142" s="1">
        <v>42320.4375</v>
      </c>
      <c r="B15142">
        <v>13.9</v>
      </c>
      <c r="C15142">
        <v>41.4</v>
      </c>
      <c r="D15142">
        <v>11.2</v>
      </c>
      <c r="E15142">
        <v>11.7</v>
      </c>
      <c r="F15142">
        <v>69</v>
      </c>
      <c r="G15142">
        <v>0</v>
      </c>
      <c r="H15142">
        <v>147</v>
      </c>
      <c r="I15142">
        <v>1.8</v>
      </c>
      <c r="X15142" s="16">
        <f t="shared" si="243"/>
        <v>10.4625</v>
      </c>
    </row>
    <row r="15143" spans="1:24" x14ac:dyDescent="0.25">
      <c r="A15143" s="1">
        <v>42320.458333333336</v>
      </c>
      <c r="B15143">
        <v>16.7</v>
      </c>
      <c r="C15143">
        <v>40.6</v>
      </c>
      <c r="D15143">
        <v>12.9</v>
      </c>
      <c r="E15143">
        <v>12.1</v>
      </c>
      <c r="F15143">
        <v>116</v>
      </c>
      <c r="G15143">
        <v>0</v>
      </c>
      <c r="H15143">
        <v>144</v>
      </c>
      <c r="I15143">
        <v>1.2</v>
      </c>
      <c r="X15143" s="16">
        <f t="shared" si="243"/>
        <v>11.13125</v>
      </c>
    </row>
    <row r="15144" spans="1:24" x14ac:dyDescent="0.25">
      <c r="A15144" s="1">
        <v>42320.479166666664</v>
      </c>
      <c r="B15144">
        <v>19.100000000000001</v>
      </c>
      <c r="C15144">
        <v>40.799999999999997</v>
      </c>
      <c r="D15144">
        <v>15.1</v>
      </c>
      <c r="E15144">
        <v>12.5</v>
      </c>
      <c r="F15144">
        <v>126</v>
      </c>
      <c r="G15144">
        <v>0</v>
      </c>
      <c r="H15144">
        <v>149</v>
      </c>
      <c r="I15144">
        <v>1.5</v>
      </c>
      <c r="X15144" s="16">
        <f t="shared" si="243"/>
        <v>11.643750000000001</v>
      </c>
    </row>
    <row r="15145" spans="1:24" x14ac:dyDescent="0.25">
      <c r="A15145" s="1">
        <v>42320.5</v>
      </c>
      <c r="B15145">
        <v>11.7</v>
      </c>
      <c r="C15145">
        <v>39.9</v>
      </c>
      <c r="D15145">
        <v>15.3</v>
      </c>
      <c r="E15145">
        <v>12.7</v>
      </c>
      <c r="F15145">
        <v>95</v>
      </c>
      <c r="G15145">
        <v>0</v>
      </c>
      <c r="H15145">
        <v>151</v>
      </c>
      <c r="I15145">
        <v>1.7</v>
      </c>
      <c r="X15145" s="16">
        <f t="shared" si="243"/>
        <v>12.443750000000001</v>
      </c>
    </row>
    <row r="15146" spans="1:24" x14ac:dyDescent="0.25">
      <c r="A15146" s="1">
        <v>42320.520833333336</v>
      </c>
      <c r="B15146">
        <v>15.1</v>
      </c>
      <c r="C15146">
        <v>37.9</v>
      </c>
      <c r="D15146">
        <v>18.5</v>
      </c>
      <c r="E15146">
        <v>13</v>
      </c>
      <c r="F15146">
        <v>154</v>
      </c>
      <c r="G15146">
        <v>0</v>
      </c>
      <c r="H15146">
        <v>144</v>
      </c>
      <c r="I15146">
        <v>1.4</v>
      </c>
      <c r="X15146" s="16">
        <f t="shared" si="243"/>
        <v>13.331250000000001</v>
      </c>
    </row>
    <row r="15147" spans="1:24" x14ac:dyDescent="0.25">
      <c r="A15147" s="1">
        <v>42320.541666666664</v>
      </c>
      <c r="B15147">
        <v>12</v>
      </c>
      <c r="C15147">
        <v>35.1</v>
      </c>
      <c r="D15147">
        <v>20</v>
      </c>
      <c r="E15147">
        <v>13.3</v>
      </c>
      <c r="F15147">
        <v>156</v>
      </c>
      <c r="G15147">
        <v>0</v>
      </c>
      <c r="H15147">
        <v>148</v>
      </c>
      <c r="I15147">
        <v>2.1</v>
      </c>
      <c r="X15147" s="16">
        <f t="shared" si="243"/>
        <v>14.0375</v>
      </c>
    </row>
    <row r="15148" spans="1:24" x14ac:dyDescent="0.25">
      <c r="A15148" s="1">
        <v>42320.5625</v>
      </c>
      <c r="B15148">
        <v>13.3</v>
      </c>
      <c r="C15148">
        <v>35.9</v>
      </c>
      <c r="D15148">
        <v>19.7</v>
      </c>
      <c r="E15148">
        <v>13.6</v>
      </c>
      <c r="F15148">
        <v>184</v>
      </c>
      <c r="G15148">
        <v>0</v>
      </c>
      <c r="H15148">
        <v>137</v>
      </c>
      <c r="I15148">
        <v>1.4</v>
      </c>
      <c r="X15148" s="16">
        <f t="shared" si="243"/>
        <v>14.543749999999999</v>
      </c>
    </row>
    <row r="15149" spans="1:24" x14ac:dyDescent="0.25">
      <c r="A15149" s="1">
        <v>42320.583333333336</v>
      </c>
      <c r="B15149">
        <v>16.600000000000001</v>
      </c>
      <c r="C15149">
        <v>32.6</v>
      </c>
      <c r="D15149">
        <v>24.1</v>
      </c>
      <c r="E15149">
        <v>13.9</v>
      </c>
      <c r="F15149">
        <v>144</v>
      </c>
      <c r="G15149">
        <v>0</v>
      </c>
      <c r="H15149">
        <v>152</v>
      </c>
      <c r="I15149">
        <v>1.2</v>
      </c>
      <c r="X15149" s="16">
        <f t="shared" si="243"/>
        <v>14.925000000000001</v>
      </c>
    </row>
    <row r="15150" spans="1:24" x14ac:dyDescent="0.25">
      <c r="A15150" s="1">
        <v>42320.604166666664</v>
      </c>
      <c r="B15150">
        <v>23.1</v>
      </c>
      <c r="C15150">
        <v>33.6</v>
      </c>
      <c r="D15150">
        <v>26.3</v>
      </c>
      <c r="E15150">
        <v>14.4</v>
      </c>
      <c r="F15150">
        <v>117</v>
      </c>
      <c r="G15150">
        <v>0</v>
      </c>
      <c r="H15150">
        <v>160</v>
      </c>
      <c r="I15150">
        <v>0.8</v>
      </c>
      <c r="X15150" s="16">
        <f t="shared" si="243"/>
        <v>15.3125</v>
      </c>
    </row>
    <row r="15151" spans="1:24" x14ac:dyDescent="0.25">
      <c r="A15151" s="1">
        <v>42320.625</v>
      </c>
      <c r="B15151">
        <v>14.8</v>
      </c>
      <c r="C15151">
        <v>29.4</v>
      </c>
      <c r="D15151">
        <v>27.3</v>
      </c>
      <c r="E15151">
        <v>14.5</v>
      </c>
      <c r="F15151">
        <v>77</v>
      </c>
      <c r="G15151">
        <v>0</v>
      </c>
      <c r="H15151">
        <v>138</v>
      </c>
      <c r="I15151">
        <v>1.2</v>
      </c>
      <c r="X15151" s="16">
        <f t="shared" si="243"/>
        <v>15.86875</v>
      </c>
    </row>
    <row r="15152" spans="1:24" x14ac:dyDescent="0.25">
      <c r="A15152" s="1">
        <v>42320.645833333336</v>
      </c>
      <c r="B15152">
        <v>11.2</v>
      </c>
      <c r="C15152">
        <v>33.5</v>
      </c>
      <c r="D15152">
        <v>22.4</v>
      </c>
      <c r="E15152">
        <v>14.2</v>
      </c>
      <c r="F15152">
        <v>75</v>
      </c>
      <c r="G15152">
        <v>0</v>
      </c>
      <c r="H15152">
        <v>147</v>
      </c>
      <c r="I15152">
        <v>0.9</v>
      </c>
      <c r="X15152" s="16">
        <f t="shared" si="243"/>
        <v>16.3125</v>
      </c>
    </row>
    <row r="15153" spans="1:24" x14ac:dyDescent="0.25">
      <c r="A15153" s="1">
        <v>42320.666666666664</v>
      </c>
      <c r="B15153">
        <v>6.7</v>
      </c>
      <c r="C15153">
        <v>31.7</v>
      </c>
      <c r="D15153">
        <v>22.2</v>
      </c>
      <c r="E15153">
        <v>14.4</v>
      </c>
      <c r="F15153">
        <v>53</v>
      </c>
      <c r="G15153">
        <v>0</v>
      </c>
      <c r="H15153">
        <v>121</v>
      </c>
      <c r="I15153">
        <v>0.6</v>
      </c>
      <c r="X15153" s="16">
        <f t="shared" si="243"/>
        <v>17.175000000000001</v>
      </c>
    </row>
    <row r="15154" spans="1:24" x14ac:dyDescent="0.25">
      <c r="A15154" s="1">
        <v>42320.6875</v>
      </c>
      <c r="B15154">
        <v>5.7</v>
      </c>
      <c r="C15154">
        <v>35.299999999999997</v>
      </c>
      <c r="D15154">
        <v>17</v>
      </c>
      <c r="E15154">
        <v>14.1</v>
      </c>
      <c r="F15154">
        <v>34</v>
      </c>
      <c r="G15154">
        <v>0</v>
      </c>
      <c r="H15154">
        <v>125</v>
      </c>
      <c r="I15154">
        <v>0.9</v>
      </c>
      <c r="X15154" s="16">
        <f t="shared" si="243"/>
        <v>17.7</v>
      </c>
    </row>
    <row r="15155" spans="1:24" x14ac:dyDescent="0.25">
      <c r="A15155" s="1">
        <v>42320.708333333336</v>
      </c>
      <c r="B15155">
        <v>2.2999999999999998</v>
      </c>
      <c r="C15155">
        <v>34.9</v>
      </c>
      <c r="D15155">
        <v>15.8</v>
      </c>
      <c r="E15155">
        <v>13.5</v>
      </c>
      <c r="F15155">
        <v>14</v>
      </c>
      <c r="G15155">
        <v>0</v>
      </c>
      <c r="H15155">
        <v>108</v>
      </c>
      <c r="I15155">
        <v>1</v>
      </c>
      <c r="X15155" s="16">
        <f t="shared" si="243"/>
        <v>18.162500000000001</v>
      </c>
    </row>
    <row r="15156" spans="1:24" x14ac:dyDescent="0.25">
      <c r="A15156" s="1">
        <v>42320.729166666664</v>
      </c>
      <c r="B15156">
        <v>1.3</v>
      </c>
      <c r="C15156">
        <v>36.299999999999997</v>
      </c>
      <c r="D15156">
        <v>15.4</v>
      </c>
      <c r="E15156">
        <v>12.9</v>
      </c>
      <c r="F15156">
        <v>6</v>
      </c>
      <c r="G15156">
        <v>0</v>
      </c>
      <c r="H15156">
        <v>98</v>
      </c>
      <c r="I15156">
        <v>0.8</v>
      </c>
      <c r="X15156" s="16">
        <f t="shared" si="243"/>
        <v>18.40625</v>
      </c>
    </row>
    <row r="15157" spans="1:24" x14ac:dyDescent="0.25">
      <c r="A15157" s="1">
        <v>42320.75</v>
      </c>
      <c r="B15157">
        <v>3.2</v>
      </c>
      <c r="C15157">
        <v>38.9</v>
      </c>
      <c r="D15157">
        <v>12.4</v>
      </c>
      <c r="E15157">
        <v>12.5</v>
      </c>
      <c r="F15157">
        <v>6</v>
      </c>
      <c r="G15157">
        <v>0</v>
      </c>
      <c r="H15157">
        <v>126</v>
      </c>
      <c r="I15157">
        <v>0.7</v>
      </c>
      <c r="X15157" s="16">
        <f t="shared" si="243"/>
        <v>18.474999999999998</v>
      </c>
    </row>
    <row r="15158" spans="1:24" x14ac:dyDescent="0.25">
      <c r="A15158" s="1">
        <v>42320.770833333336</v>
      </c>
      <c r="B15158">
        <v>15.7</v>
      </c>
      <c r="C15158">
        <v>41.7</v>
      </c>
      <c r="D15158">
        <v>11.6</v>
      </c>
      <c r="E15158">
        <v>12.4</v>
      </c>
      <c r="F15158">
        <v>6</v>
      </c>
      <c r="G15158">
        <v>0</v>
      </c>
      <c r="H15158">
        <v>164</v>
      </c>
      <c r="I15158">
        <v>0.7</v>
      </c>
      <c r="X15158" s="16">
        <f t="shared" si="243"/>
        <v>18.5</v>
      </c>
    </row>
    <row r="15159" spans="1:24" x14ac:dyDescent="0.25">
      <c r="A15159" s="1">
        <v>42320.791666666664</v>
      </c>
      <c r="B15159">
        <v>74.7</v>
      </c>
      <c r="C15159">
        <v>57.3</v>
      </c>
      <c r="D15159">
        <v>11.3</v>
      </c>
      <c r="E15159">
        <v>12.4</v>
      </c>
      <c r="F15159">
        <v>6</v>
      </c>
      <c r="G15159">
        <v>0</v>
      </c>
      <c r="H15159">
        <v>108</v>
      </c>
      <c r="I15159">
        <v>0.7</v>
      </c>
      <c r="X15159" s="16">
        <f t="shared" si="243"/>
        <v>18.400000000000002</v>
      </c>
    </row>
    <row r="15160" spans="1:24" x14ac:dyDescent="0.25">
      <c r="A15160" s="1">
        <v>42320.8125</v>
      </c>
      <c r="B15160">
        <v>1.2</v>
      </c>
      <c r="C15160">
        <v>28.6</v>
      </c>
      <c r="D15160">
        <v>23.2</v>
      </c>
      <c r="E15160">
        <v>12.6</v>
      </c>
      <c r="F15160">
        <v>5</v>
      </c>
      <c r="G15160">
        <v>0</v>
      </c>
      <c r="H15160">
        <v>103</v>
      </c>
      <c r="I15160">
        <v>1.4</v>
      </c>
      <c r="X15160" s="16">
        <f t="shared" si="243"/>
        <v>18.90625</v>
      </c>
    </row>
    <row r="15161" spans="1:24" x14ac:dyDescent="0.25">
      <c r="A15161" s="1">
        <v>42320.833333333336</v>
      </c>
      <c r="B15161">
        <v>32.6</v>
      </c>
      <c r="C15161">
        <v>49.6</v>
      </c>
      <c r="D15161">
        <v>12.1</v>
      </c>
      <c r="E15161">
        <v>12.5</v>
      </c>
      <c r="F15161">
        <v>5</v>
      </c>
      <c r="G15161">
        <v>0</v>
      </c>
      <c r="H15161">
        <v>145</v>
      </c>
      <c r="I15161">
        <v>0.6</v>
      </c>
      <c r="X15161" s="16">
        <f t="shared" si="243"/>
        <v>18.706250000000001</v>
      </c>
    </row>
    <row r="15162" spans="1:24" x14ac:dyDescent="0.25">
      <c r="A15162" s="1">
        <v>42320.854166666664</v>
      </c>
      <c r="B15162">
        <v>14.8</v>
      </c>
      <c r="C15162">
        <v>38.299999999999997</v>
      </c>
      <c r="D15162">
        <v>16.8</v>
      </c>
      <c r="E15162">
        <v>12.3</v>
      </c>
      <c r="F15162">
        <v>5</v>
      </c>
      <c r="G15162">
        <v>0</v>
      </c>
      <c r="H15162">
        <v>105</v>
      </c>
      <c r="I15162">
        <v>0.5</v>
      </c>
      <c r="X15162" s="16">
        <f t="shared" si="243"/>
        <v>18.600000000000005</v>
      </c>
    </row>
    <row r="15163" spans="1:24" x14ac:dyDescent="0.25">
      <c r="A15163" s="1">
        <v>42320.875</v>
      </c>
      <c r="B15163">
        <v>4.7</v>
      </c>
      <c r="C15163">
        <v>27.6</v>
      </c>
      <c r="D15163">
        <v>25</v>
      </c>
      <c r="E15163">
        <v>12.4</v>
      </c>
      <c r="F15163">
        <v>5</v>
      </c>
      <c r="G15163">
        <v>0</v>
      </c>
      <c r="H15163">
        <v>119</v>
      </c>
      <c r="I15163">
        <v>1</v>
      </c>
      <c r="X15163" s="16">
        <f t="shared" si="243"/>
        <v>18.912500000000001</v>
      </c>
    </row>
    <row r="15164" spans="1:24" x14ac:dyDescent="0.25">
      <c r="A15164" s="1">
        <v>42320.895833333336</v>
      </c>
      <c r="B15164">
        <v>13.4</v>
      </c>
      <c r="C15164">
        <v>30.6</v>
      </c>
      <c r="D15164">
        <v>24.3</v>
      </c>
      <c r="E15164">
        <v>12.6</v>
      </c>
      <c r="F15164">
        <v>5</v>
      </c>
      <c r="G15164">
        <v>0</v>
      </c>
      <c r="H15164">
        <v>96</v>
      </c>
      <c r="I15164">
        <v>0.9</v>
      </c>
      <c r="X15164" s="16">
        <f t="shared" si="243"/>
        <v>19.200000000000003</v>
      </c>
    </row>
    <row r="15165" spans="1:24" x14ac:dyDescent="0.25">
      <c r="A15165" s="1">
        <v>42320.916666666664</v>
      </c>
      <c r="B15165">
        <v>1.4</v>
      </c>
      <c r="C15165">
        <v>16.100000000000001</v>
      </c>
      <c r="D15165">
        <v>35.5</v>
      </c>
      <c r="E15165">
        <v>12.7</v>
      </c>
      <c r="F15165">
        <v>5</v>
      </c>
      <c r="G15165">
        <v>0</v>
      </c>
      <c r="H15165">
        <v>92</v>
      </c>
      <c r="I15165">
        <v>1.5</v>
      </c>
      <c r="X15165" s="16">
        <f t="shared" si="243"/>
        <v>19.912500000000001</v>
      </c>
    </row>
    <row r="15166" spans="1:24" x14ac:dyDescent="0.25">
      <c r="A15166" s="1">
        <v>42320.9375</v>
      </c>
      <c r="B15166">
        <v>3.4</v>
      </c>
      <c r="C15166">
        <v>18.399999999999999</v>
      </c>
      <c r="D15166">
        <v>34</v>
      </c>
      <c r="E15166">
        <v>12.7</v>
      </c>
      <c r="F15166">
        <v>5</v>
      </c>
      <c r="G15166">
        <v>0</v>
      </c>
      <c r="H15166">
        <v>102</v>
      </c>
      <c r="I15166">
        <v>1.4</v>
      </c>
      <c r="X15166" s="16">
        <f t="shared" si="243"/>
        <v>20.393750000000001</v>
      </c>
    </row>
    <row r="15167" spans="1:24" x14ac:dyDescent="0.25">
      <c r="A15167" s="1">
        <v>42320.958333333336</v>
      </c>
      <c r="B15167">
        <v>2.5</v>
      </c>
      <c r="C15167">
        <v>23.5</v>
      </c>
      <c r="D15167">
        <v>29.8</v>
      </c>
      <c r="E15167">
        <v>12.7</v>
      </c>
      <c r="F15167">
        <v>5</v>
      </c>
      <c r="G15167">
        <v>0</v>
      </c>
      <c r="H15167">
        <v>124</v>
      </c>
      <c r="I15167">
        <v>1.5</v>
      </c>
      <c r="X15167" s="16">
        <f t="shared" si="243"/>
        <v>20.55</v>
      </c>
    </row>
    <row r="15168" spans="1:24" x14ac:dyDescent="0.25">
      <c r="A15168" s="1">
        <v>42320.979166666664</v>
      </c>
      <c r="B15168">
        <v>4.5999999999999996</v>
      </c>
      <c r="C15168">
        <v>29.4</v>
      </c>
      <c r="D15168">
        <v>23.9</v>
      </c>
      <c r="E15168">
        <v>12.3</v>
      </c>
      <c r="F15168">
        <v>5</v>
      </c>
      <c r="G15168">
        <v>0</v>
      </c>
      <c r="H15168">
        <v>152</v>
      </c>
      <c r="I15168">
        <v>1.2</v>
      </c>
      <c r="X15168" s="16">
        <f t="shared" si="243"/>
        <v>20.643750000000001</v>
      </c>
    </row>
    <row r="15169" spans="1:24" x14ac:dyDescent="0.25">
      <c r="A15169" s="1">
        <v>42321</v>
      </c>
      <c r="B15169">
        <v>3.7</v>
      </c>
      <c r="C15169">
        <v>29.4</v>
      </c>
      <c r="D15169">
        <v>17.8</v>
      </c>
      <c r="E15169">
        <v>11.4</v>
      </c>
      <c r="F15169">
        <v>5</v>
      </c>
      <c r="G15169">
        <v>0</v>
      </c>
      <c r="H15169">
        <v>153</v>
      </c>
      <c r="I15169">
        <v>1.5</v>
      </c>
      <c r="X15169" s="16">
        <f t="shared" si="243"/>
        <v>20.368749999999999</v>
      </c>
    </row>
    <row r="15170" spans="1:24" x14ac:dyDescent="0.25">
      <c r="A15170" s="1">
        <v>42321.020833333336</v>
      </c>
      <c r="B15170">
        <v>2.1</v>
      </c>
      <c r="C15170">
        <v>27.7</v>
      </c>
      <c r="D15170">
        <v>12.4</v>
      </c>
      <c r="E15170">
        <v>10.3</v>
      </c>
      <c r="F15170">
        <v>5</v>
      </c>
      <c r="G15170">
        <v>0</v>
      </c>
      <c r="H15170">
        <v>143</v>
      </c>
      <c r="I15170">
        <v>1</v>
      </c>
      <c r="X15170" s="16">
        <f t="shared" si="243"/>
        <v>20.081249999999997</v>
      </c>
    </row>
    <row r="15171" spans="1:24" x14ac:dyDescent="0.25">
      <c r="A15171" s="1">
        <v>42321.041666666664</v>
      </c>
      <c r="B15171">
        <v>4.3</v>
      </c>
      <c r="C15171">
        <v>30.3</v>
      </c>
      <c r="D15171">
        <v>6.6</v>
      </c>
      <c r="E15171">
        <v>9.5</v>
      </c>
      <c r="F15171">
        <v>5</v>
      </c>
      <c r="G15171">
        <v>0</v>
      </c>
      <c r="H15171">
        <v>151</v>
      </c>
      <c r="I15171">
        <v>0.4</v>
      </c>
      <c r="X15171" s="16">
        <f t="shared" si="243"/>
        <v>19.506250000000001</v>
      </c>
    </row>
    <row r="15172" spans="1:24" x14ac:dyDescent="0.25">
      <c r="A15172" s="1">
        <v>42321.0625</v>
      </c>
      <c r="B15172">
        <v>2.9</v>
      </c>
      <c r="C15172">
        <v>26.9</v>
      </c>
      <c r="D15172">
        <v>5.8</v>
      </c>
      <c r="E15172">
        <v>8.9</v>
      </c>
      <c r="F15172">
        <v>5</v>
      </c>
      <c r="G15172">
        <v>0</v>
      </c>
      <c r="H15172">
        <v>118</v>
      </c>
      <c r="I15172">
        <v>0.6</v>
      </c>
      <c r="X15172" s="16">
        <f t="shared" si="243"/>
        <v>18.90625</v>
      </c>
    </row>
    <row r="15173" spans="1:24" x14ac:dyDescent="0.25">
      <c r="A15173" s="1">
        <v>42321.083333333336</v>
      </c>
      <c r="B15173">
        <v>1.9</v>
      </c>
      <c r="C15173">
        <v>24.5</v>
      </c>
      <c r="D15173">
        <v>8.5</v>
      </c>
      <c r="E15173">
        <v>8.8000000000000007</v>
      </c>
      <c r="F15173">
        <v>6</v>
      </c>
      <c r="G15173">
        <v>0</v>
      </c>
      <c r="H15173">
        <v>149</v>
      </c>
      <c r="I15173">
        <v>1.1000000000000001</v>
      </c>
      <c r="X15173" s="16">
        <f t="shared" si="243"/>
        <v>18.662500000000001</v>
      </c>
    </row>
    <row r="15174" spans="1:24" x14ac:dyDescent="0.25">
      <c r="A15174" s="1">
        <v>42321.104166666664</v>
      </c>
      <c r="B15174">
        <v>1.7</v>
      </c>
      <c r="C15174">
        <v>24.3</v>
      </c>
      <c r="D15174">
        <v>7.7</v>
      </c>
      <c r="E15174">
        <v>8.6999999999999993</v>
      </c>
      <c r="F15174">
        <v>5</v>
      </c>
      <c r="G15174">
        <v>0</v>
      </c>
      <c r="H15174">
        <v>151</v>
      </c>
      <c r="I15174">
        <v>1.4</v>
      </c>
      <c r="X15174" s="16">
        <f t="shared" si="243"/>
        <v>18.418750000000003</v>
      </c>
    </row>
    <row r="15175" spans="1:24" x14ac:dyDescent="0.25">
      <c r="A15175" s="1">
        <v>42321.125</v>
      </c>
      <c r="B15175">
        <v>2.8</v>
      </c>
      <c r="C15175">
        <v>24.5</v>
      </c>
      <c r="D15175">
        <v>6.1</v>
      </c>
      <c r="E15175">
        <v>8.3000000000000007</v>
      </c>
      <c r="F15175">
        <v>5</v>
      </c>
      <c r="G15175">
        <v>0</v>
      </c>
      <c r="H15175">
        <v>149</v>
      </c>
      <c r="I15175">
        <v>1.2</v>
      </c>
      <c r="X15175" s="16">
        <f t="shared" si="243"/>
        <v>18.093750000000004</v>
      </c>
    </row>
    <row r="15176" spans="1:24" x14ac:dyDescent="0.25">
      <c r="A15176" s="1">
        <v>42321.145833333336</v>
      </c>
      <c r="B15176">
        <v>2.5</v>
      </c>
      <c r="C15176">
        <v>23.3</v>
      </c>
      <c r="E15176">
        <v>7.9</v>
      </c>
      <c r="F15176">
        <v>5</v>
      </c>
      <c r="G15176">
        <v>0</v>
      </c>
      <c r="H15176">
        <v>156</v>
      </c>
      <c r="I15176">
        <v>1.6</v>
      </c>
      <c r="X15176" s="16">
        <f t="shared" si="243"/>
        <v>17.753333333333337</v>
      </c>
    </row>
    <row r="15177" spans="1:24" x14ac:dyDescent="0.25">
      <c r="A15177" s="1">
        <v>42321.166666666664</v>
      </c>
      <c r="B15177">
        <v>2.7</v>
      </c>
      <c r="C15177">
        <v>23</v>
      </c>
      <c r="D15177">
        <v>4.8</v>
      </c>
      <c r="E15177">
        <v>7.6</v>
      </c>
      <c r="F15177">
        <v>5</v>
      </c>
      <c r="G15177">
        <v>0</v>
      </c>
      <c r="H15177">
        <v>149</v>
      </c>
      <c r="I15177">
        <v>1.7</v>
      </c>
      <c r="X15177" s="16">
        <f t="shared" si="243"/>
        <v>17.266666666666666</v>
      </c>
    </row>
    <row r="15178" spans="1:24" x14ac:dyDescent="0.25">
      <c r="A15178" s="1">
        <v>42321.1875</v>
      </c>
      <c r="B15178">
        <v>2.2999999999999998</v>
      </c>
      <c r="C15178">
        <v>23.4</v>
      </c>
      <c r="D15178">
        <v>3.7</v>
      </c>
      <c r="E15178">
        <v>7.3</v>
      </c>
      <c r="F15178">
        <v>5</v>
      </c>
      <c r="G15178">
        <v>0</v>
      </c>
      <c r="H15178">
        <v>143</v>
      </c>
      <c r="I15178">
        <v>1.3</v>
      </c>
      <c r="X15178" s="16">
        <f t="shared" si="243"/>
        <v>16.393333333333334</v>
      </c>
    </row>
    <row r="15179" spans="1:24" x14ac:dyDescent="0.25">
      <c r="A15179" s="1">
        <v>42321.208333333336</v>
      </c>
      <c r="B15179">
        <v>5</v>
      </c>
      <c r="C15179">
        <v>24.7</v>
      </c>
      <c r="D15179">
        <v>2</v>
      </c>
      <c r="E15179">
        <v>7</v>
      </c>
      <c r="F15179">
        <v>5</v>
      </c>
      <c r="G15179">
        <v>0</v>
      </c>
      <c r="H15179">
        <v>139</v>
      </c>
      <c r="I15179">
        <v>1</v>
      </c>
      <c r="X15179" s="16">
        <f t="shared" si="243"/>
        <v>14.860000000000001</v>
      </c>
    </row>
    <row r="15180" spans="1:24" x14ac:dyDescent="0.25">
      <c r="A15180" s="1">
        <v>42321.229166666664</v>
      </c>
      <c r="B15180">
        <v>5.4</v>
      </c>
      <c r="C15180">
        <v>26.3</v>
      </c>
      <c r="D15180">
        <v>1.9</v>
      </c>
      <c r="E15180">
        <v>7</v>
      </c>
      <c r="F15180">
        <v>5</v>
      </c>
      <c r="G15180">
        <v>0</v>
      </c>
      <c r="H15180">
        <v>136</v>
      </c>
      <c r="I15180">
        <v>1.1000000000000001</v>
      </c>
      <c r="X15180" s="16">
        <f t="shared" si="243"/>
        <v>13.366666666666667</v>
      </c>
    </row>
    <row r="15181" spans="1:24" x14ac:dyDescent="0.25">
      <c r="A15181" s="1">
        <v>42321.25</v>
      </c>
      <c r="B15181">
        <v>11.5</v>
      </c>
      <c r="C15181">
        <v>30</v>
      </c>
      <c r="D15181">
        <v>1.4</v>
      </c>
      <c r="E15181">
        <v>7</v>
      </c>
      <c r="F15181">
        <v>5</v>
      </c>
      <c r="G15181">
        <v>0</v>
      </c>
      <c r="H15181">
        <v>127</v>
      </c>
      <c r="I15181">
        <v>1.1000000000000001</v>
      </c>
      <c r="X15181" s="16">
        <f t="shared" si="243"/>
        <v>11.093333333333332</v>
      </c>
    </row>
    <row r="15182" spans="1:24" x14ac:dyDescent="0.25">
      <c r="A15182" s="1">
        <v>42321.270833333336</v>
      </c>
      <c r="B15182">
        <v>18.7</v>
      </c>
      <c r="C15182">
        <v>29</v>
      </c>
      <c r="D15182">
        <v>1.2</v>
      </c>
      <c r="E15182">
        <v>6.8</v>
      </c>
      <c r="F15182">
        <v>5</v>
      </c>
      <c r="G15182">
        <v>0</v>
      </c>
      <c r="H15182">
        <v>133</v>
      </c>
      <c r="I15182">
        <v>0.8</v>
      </c>
      <c r="X15182" s="16">
        <f t="shared" si="243"/>
        <v>8.9066666666666663</v>
      </c>
    </row>
    <row r="15183" spans="1:24" x14ac:dyDescent="0.25">
      <c r="A15183" s="1">
        <v>42321.291666666664</v>
      </c>
      <c r="B15183">
        <v>26.3</v>
      </c>
      <c r="C15183">
        <v>28.3</v>
      </c>
      <c r="D15183">
        <v>1.2</v>
      </c>
      <c r="E15183">
        <v>6.5</v>
      </c>
      <c r="F15183">
        <v>5</v>
      </c>
      <c r="G15183">
        <v>0</v>
      </c>
      <c r="H15183">
        <v>141</v>
      </c>
      <c r="I15183">
        <v>1.2</v>
      </c>
      <c r="X15183" s="16">
        <f t="shared" si="243"/>
        <v>7.0000000000000009</v>
      </c>
    </row>
    <row r="15184" spans="1:24" x14ac:dyDescent="0.25">
      <c r="A15184" s="1">
        <v>42321.3125</v>
      </c>
      <c r="B15184">
        <v>36.4</v>
      </c>
      <c r="C15184">
        <v>32</v>
      </c>
      <c r="D15184">
        <v>1.4</v>
      </c>
      <c r="E15184">
        <v>6.7</v>
      </c>
      <c r="F15184">
        <v>7</v>
      </c>
      <c r="G15184">
        <v>0</v>
      </c>
      <c r="H15184">
        <v>153</v>
      </c>
      <c r="I15184">
        <v>0.9</v>
      </c>
      <c r="X15184" s="16">
        <f t="shared" si="243"/>
        <v>5.5000000000000018</v>
      </c>
    </row>
    <row r="15185" spans="1:24" x14ac:dyDescent="0.25">
      <c r="A15185" s="1">
        <v>42321.333333333336</v>
      </c>
      <c r="B15185">
        <v>25.5</v>
      </c>
      <c r="C15185">
        <v>34.6</v>
      </c>
      <c r="D15185">
        <v>2.2999999999999998</v>
      </c>
      <c r="E15185">
        <v>7.1</v>
      </c>
      <c r="F15185">
        <v>16</v>
      </c>
      <c r="G15185">
        <v>0</v>
      </c>
      <c r="H15185">
        <v>134</v>
      </c>
      <c r="I15185">
        <v>1.4</v>
      </c>
      <c r="X15185" s="16">
        <f t="shared" si="243"/>
        <v>4.4666666666666668</v>
      </c>
    </row>
    <row r="15186" spans="1:24" x14ac:dyDescent="0.25">
      <c r="A15186" s="1">
        <v>42321.354166666664</v>
      </c>
      <c r="B15186">
        <v>33.5</v>
      </c>
      <c r="C15186">
        <v>33.9</v>
      </c>
      <c r="D15186">
        <v>2.8</v>
      </c>
      <c r="E15186">
        <v>7.4</v>
      </c>
      <c r="F15186">
        <v>32</v>
      </c>
      <c r="G15186">
        <v>0</v>
      </c>
      <c r="H15186">
        <v>133</v>
      </c>
      <c r="I15186">
        <v>1.3</v>
      </c>
      <c r="X15186" s="16">
        <f t="shared" si="243"/>
        <v>3.8266666666666662</v>
      </c>
    </row>
    <row r="15187" spans="1:24" x14ac:dyDescent="0.25">
      <c r="A15187" s="1">
        <v>42321.375</v>
      </c>
      <c r="B15187">
        <v>42.9</v>
      </c>
      <c r="C15187">
        <v>33.200000000000003</v>
      </c>
      <c r="D15187">
        <v>3.3</v>
      </c>
      <c r="E15187">
        <v>7.3</v>
      </c>
      <c r="F15187">
        <v>45</v>
      </c>
      <c r="G15187">
        <v>0</v>
      </c>
      <c r="H15187">
        <v>141</v>
      </c>
      <c r="I15187">
        <v>1.1000000000000001</v>
      </c>
      <c r="X15187" s="16">
        <f t="shared" ref="X15187:X15250" si="244">AVERAGE(D15172:D15187)</f>
        <v>3.6066666666666665</v>
      </c>
    </row>
    <row r="15188" spans="1:24" x14ac:dyDescent="0.25">
      <c r="A15188" s="1">
        <v>42321.395833333336</v>
      </c>
      <c r="B15188">
        <v>24.8</v>
      </c>
      <c r="C15188">
        <v>29.9</v>
      </c>
      <c r="D15188">
        <v>6.1</v>
      </c>
      <c r="E15188">
        <v>7.9</v>
      </c>
      <c r="F15188">
        <v>95</v>
      </c>
      <c r="G15188">
        <v>0</v>
      </c>
      <c r="H15188">
        <v>127</v>
      </c>
      <c r="I15188">
        <v>1.4</v>
      </c>
      <c r="X15188" s="16">
        <f t="shared" si="244"/>
        <v>3.626666666666666</v>
      </c>
    </row>
    <row r="15189" spans="1:24" x14ac:dyDescent="0.25">
      <c r="A15189" s="1">
        <v>42321.416666666664</v>
      </c>
      <c r="B15189">
        <v>28.3</v>
      </c>
      <c r="C15189">
        <v>31.4</v>
      </c>
      <c r="D15189">
        <v>7.1</v>
      </c>
      <c r="E15189">
        <v>8.8000000000000007</v>
      </c>
      <c r="F15189">
        <v>122</v>
      </c>
      <c r="G15189">
        <v>0</v>
      </c>
      <c r="H15189">
        <v>136</v>
      </c>
      <c r="I15189">
        <v>1</v>
      </c>
      <c r="X15189" s="16">
        <f t="shared" si="244"/>
        <v>3.5333333333333328</v>
      </c>
    </row>
    <row r="15190" spans="1:24" x14ac:dyDescent="0.25">
      <c r="A15190" s="1">
        <v>42321.4375</v>
      </c>
      <c r="B15190">
        <v>28.6</v>
      </c>
      <c r="C15190">
        <v>34.799999999999997</v>
      </c>
      <c r="D15190">
        <v>6.8</v>
      </c>
      <c r="E15190">
        <v>9.4</v>
      </c>
      <c r="F15190">
        <v>90</v>
      </c>
      <c r="G15190">
        <v>0</v>
      </c>
      <c r="H15190">
        <v>148</v>
      </c>
      <c r="I15190">
        <v>1.4</v>
      </c>
      <c r="X15190" s="16">
        <f t="shared" si="244"/>
        <v>3.4733333333333332</v>
      </c>
    </row>
    <row r="15191" spans="1:24" x14ac:dyDescent="0.25">
      <c r="A15191" s="1">
        <v>42321.458333333336</v>
      </c>
      <c r="B15191">
        <v>25.8</v>
      </c>
      <c r="C15191">
        <v>36.4</v>
      </c>
      <c r="D15191">
        <v>6</v>
      </c>
      <c r="E15191">
        <v>9.9</v>
      </c>
      <c r="F15191">
        <v>68</v>
      </c>
      <c r="G15191">
        <v>0</v>
      </c>
      <c r="H15191">
        <v>152</v>
      </c>
      <c r="I15191">
        <v>1.6</v>
      </c>
      <c r="X15191" s="16">
        <f t="shared" si="244"/>
        <v>3.4666666666666668</v>
      </c>
    </row>
    <row r="15192" spans="1:24" x14ac:dyDescent="0.25">
      <c r="A15192" s="1">
        <v>42321.479166666664</v>
      </c>
      <c r="B15192">
        <v>19.899999999999999</v>
      </c>
      <c r="C15192">
        <v>36.200000000000003</v>
      </c>
      <c r="D15192">
        <v>5.4</v>
      </c>
      <c r="E15192">
        <v>10.199999999999999</v>
      </c>
      <c r="F15192">
        <v>45</v>
      </c>
      <c r="G15192">
        <v>0</v>
      </c>
      <c r="H15192">
        <v>153</v>
      </c>
      <c r="I15192">
        <v>1.7</v>
      </c>
      <c r="X15192" s="16">
        <f t="shared" si="244"/>
        <v>3.5874999999999999</v>
      </c>
    </row>
    <row r="15193" spans="1:24" x14ac:dyDescent="0.25">
      <c r="A15193" s="1">
        <v>42321.5</v>
      </c>
      <c r="B15193">
        <v>21.1</v>
      </c>
      <c r="C15193">
        <v>37.5</v>
      </c>
      <c r="D15193">
        <v>8.4</v>
      </c>
      <c r="E15193">
        <v>10.8</v>
      </c>
      <c r="F15193">
        <v>49</v>
      </c>
      <c r="G15193">
        <v>0</v>
      </c>
      <c r="H15193">
        <v>155</v>
      </c>
      <c r="I15193">
        <v>1.9</v>
      </c>
      <c r="X15193" s="16">
        <f t="shared" si="244"/>
        <v>3.8124999999999996</v>
      </c>
    </row>
    <row r="15194" spans="1:24" x14ac:dyDescent="0.25">
      <c r="A15194" s="1">
        <v>42321.520833333336</v>
      </c>
      <c r="B15194">
        <v>19.2</v>
      </c>
      <c r="C15194">
        <v>36.799999999999997</v>
      </c>
      <c r="D15194">
        <v>10.199999999999999</v>
      </c>
      <c r="E15194">
        <v>11</v>
      </c>
      <c r="F15194">
        <v>55</v>
      </c>
      <c r="G15194">
        <v>0</v>
      </c>
      <c r="H15194">
        <v>158</v>
      </c>
      <c r="I15194">
        <v>1.4</v>
      </c>
      <c r="X15194" s="16">
        <f t="shared" si="244"/>
        <v>4.21875</v>
      </c>
    </row>
    <row r="15195" spans="1:24" x14ac:dyDescent="0.25">
      <c r="A15195" s="1">
        <v>42321.541666666664</v>
      </c>
      <c r="B15195">
        <v>23.8</v>
      </c>
      <c r="C15195">
        <v>40.5</v>
      </c>
      <c r="D15195">
        <v>9.8000000000000007</v>
      </c>
      <c r="E15195">
        <v>11.3</v>
      </c>
      <c r="F15195">
        <v>90</v>
      </c>
      <c r="G15195">
        <v>0</v>
      </c>
      <c r="H15195">
        <v>156</v>
      </c>
      <c r="I15195">
        <v>1.5</v>
      </c>
      <c r="X15195" s="16">
        <f t="shared" si="244"/>
        <v>4.7062499999999998</v>
      </c>
    </row>
    <row r="15196" spans="1:24" x14ac:dyDescent="0.25">
      <c r="A15196" s="1">
        <v>42321.5625</v>
      </c>
      <c r="B15196">
        <v>25.2</v>
      </c>
      <c r="C15196">
        <v>40.5</v>
      </c>
      <c r="D15196">
        <v>10.4</v>
      </c>
      <c r="E15196">
        <v>11.6</v>
      </c>
      <c r="F15196">
        <v>88</v>
      </c>
      <c r="G15196">
        <v>0</v>
      </c>
      <c r="H15196">
        <v>158</v>
      </c>
      <c r="I15196">
        <v>1.9</v>
      </c>
      <c r="X15196" s="16">
        <f t="shared" si="244"/>
        <v>5.2374999999999998</v>
      </c>
    </row>
    <row r="15197" spans="1:24" x14ac:dyDescent="0.25">
      <c r="A15197" s="1">
        <v>42321.583333333336</v>
      </c>
      <c r="B15197">
        <v>21.6</v>
      </c>
      <c r="C15197">
        <v>40.799999999999997</v>
      </c>
      <c r="D15197">
        <v>9.3000000000000007</v>
      </c>
      <c r="E15197">
        <v>11.7</v>
      </c>
      <c r="F15197">
        <v>61</v>
      </c>
      <c r="G15197">
        <v>0</v>
      </c>
      <c r="H15197">
        <v>157</v>
      </c>
      <c r="I15197">
        <v>2</v>
      </c>
      <c r="X15197" s="16">
        <f t="shared" si="244"/>
        <v>5.7312499999999993</v>
      </c>
    </row>
    <row r="15198" spans="1:24" x14ac:dyDescent="0.25">
      <c r="A15198" s="1">
        <v>42321.604166666664</v>
      </c>
      <c r="B15198">
        <v>14.3</v>
      </c>
      <c r="C15198">
        <v>40.700000000000003</v>
      </c>
      <c r="D15198">
        <v>8.5</v>
      </c>
      <c r="E15198">
        <v>11.9</v>
      </c>
      <c r="F15198">
        <v>37</v>
      </c>
      <c r="G15198">
        <v>0</v>
      </c>
      <c r="H15198">
        <v>150</v>
      </c>
      <c r="I15198">
        <v>1.7</v>
      </c>
      <c r="X15198" s="16">
        <f t="shared" si="244"/>
        <v>6.1875</v>
      </c>
    </row>
    <row r="15199" spans="1:24" x14ac:dyDescent="0.25">
      <c r="A15199" s="1">
        <v>42321.625</v>
      </c>
      <c r="B15199">
        <v>12.6</v>
      </c>
      <c r="C15199">
        <v>40.9</v>
      </c>
      <c r="D15199">
        <v>8.6</v>
      </c>
      <c r="E15199">
        <v>12.2</v>
      </c>
      <c r="F15199">
        <v>38</v>
      </c>
      <c r="G15199">
        <v>0</v>
      </c>
      <c r="H15199">
        <v>153</v>
      </c>
      <c r="I15199">
        <v>1.1000000000000001</v>
      </c>
      <c r="X15199" s="16">
        <f t="shared" si="244"/>
        <v>6.6499999999999995</v>
      </c>
    </row>
    <row r="15200" spans="1:24" x14ac:dyDescent="0.25">
      <c r="A15200" s="1">
        <v>42321.645833333336</v>
      </c>
      <c r="B15200">
        <v>9.6999999999999993</v>
      </c>
      <c r="C15200">
        <v>41.2</v>
      </c>
      <c r="D15200">
        <v>8.4</v>
      </c>
      <c r="E15200">
        <v>12.3</v>
      </c>
      <c r="F15200">
        <v>25</v>
      </c>
      <c r="G15200">
        <v>0</v>
      </c>
      <c r="H15200">
        <v>140</v>
      </c>
      <c r="I15200">
        <v>1</v>
      </c>
      <c r="X15200" s="16">
        <f t="shared" si="244"/>
        <v>7.0874999999999995</v>
      </c>
    </row>
    <row r="15201" spans="1:24" x14ac:dyDescent="0.25">
      <c r="A15201" s="1">
        <v>42321.666666666664</v>
      </c>
      <c r="B15201">
        <v>8.1</v>
      </c>
      <c r="C15201">
        <v>42.9</v>
      </c>
      <c r="D15201">
        <v>7.4</v>
      </c>
      <c r="E15201">
        <v>12.5</v>
      </c>
      <c r="F15201">
        <v>20</v>
      </c>
      <c r="G15201">
        <v>0</v>
      </c>
      <c r="H15201">
        <v>137</v>
      </c>
      <c r="I15201">
        <v>1.1000000000000001</v>
      </c>
      <c r="X15201" s="16">
        <f t="shared" si="244"/>
        <v>7.40625</v>
      </c>
    </row>
    <row r="15202" spans="1:24" x14ac:dyDescent="0.25">
      <c r="A15202" s="1">
        <v>42321.6875</v>
      </c>
      <c r="B15202">
        <v>10.199999999999999</v>
      </c>
      <c r="C15202">
        <v>43.6</v>
      </c>
      <c r="D15202">
        <v>9.1</v>
      </c>
      <c r="E15202">
        <v>12.7</v>
      </c>
      <c r="F15202">
        <v>11</v>
      </c>
      <c r="G15202">
        <v>0</v>
      </c>
      <c r="H15202">
        <v>158</v>
      </c>
      <c r="I15202">
        <v>1.4</v>
      </c>
      <c r="X15202" s="16">
        <f t="shared" si="244"/>
        <v>7.8</v>
      </c>
    </row>
    <row r="15203" spans="1:24" x14ac:dyDescent="0.25">
      <c r="A15203" s="1">
        <v>42321.708333333336</v>
      </c>
      <c r="B15203">
        <v>9.6</v>
      </c>
      <c r="C15203">
        <v>42.1</v>
      </c>
      <c r="D15203">
        <v>11</v>
      </c>
      <c r="E15203">
        <v>12.9</v>
      </c>
      <c r="F15203">
        <v>7</v>
      </c>
      <c r="G15203">
        <v>0</v>
      </c>
      <c r="H15203">
        <v>171</v>
      </c>
      <c r="I15203">
        <v>1.2</v>
      </c>
      <c r="X15203" s="16">
        <f t="shared" si="244"/>
        <v>8.28125</v>
      </c>
    </row>
    <row r="15204" spans="1:24" x14ac:dyDescent="0.25">
      <c r="A15204" s="1">
        <v>42321.729166666664</v>
      </c>
      <c r="B15204">
        <v>8</v>
      </c>
      <c r="C15204">
        <v>36</v>
      </c>
      <c r="D15204">
        <v>16.899999999999999</v>
      </c>
      <c r="E15204">
        <v>13</v>
      </c>
      <c r="F15204">
        <v>6</v>
      </c>
      <c r="G15204">
        <v>0</v>
      </c>
      <c r="H15204">
        <v>192</v>
      </c>
      <c r="I15204">
        <v>0.8</v>
      </c>
      <c r="X15204" s="16">
        <f t="shared" si="244"/>
        <v>8.9562499999999989</v>
      </c>
    </row>
    <row r="15205" spans="1:24" x14ac:dyDescent="0.25">
      <c r="A15205" s="1">
        <v>42321.75</v>
      </c>
      <c r="B15205">
        <v>8.4</v>
      </c>
      <c r="C15205">
        <v>36.299999999999997</v>
      </c>
      <c r="D15205">
        <v>18.2</v>
      </c>
      <c r="E15205">
        <v>13</v>
      </c>
      <c r="F15205">
        <v>5</v>
      </c>
      <c r="G15205">
        <v>0</v>
      </c>
      <c r="H15205">
        <v>190</v>
      </c>
      <c r="I15205">
        <v>1.2</v>
      </c>
      <c r="X15205" s="16">
        <f t="shared" si="244"/>
        <v>9.6499999999999986</v>
      </c>
    </row>
    <row r="15206" spans="1:24" x14ac:dyDescent="0.25">
      <c r="A15206" s="1">
        <v>42321.770833333336</v>
      </c>
      <c r="B15206">
        <v>6.6</v>
      </c>
      <c r="C15206">
        <v>30.8</v>
      </c>
      <c r="D15206">
        <v>25.5</v>
      </c>
      <c r="E15206">
        <v>13</v>
      </c>
      <c r="F15206">
        <v>5</v>
      </c>
      <c r="G15206">
        <v>0</v>
      </c>
      <c r="H15206">
        <v>184</v>
      </c>
      <c r="I15206">
        <v>1.3</v>
      </c>
      <c r="X15206" s="16">
        <f t="shared" si="244"/>
        <v>10.81875</v>
      </c>
    </row>
    <row r="15207" spans="1:24" x14ac:dyDescent="0.25">
      <c r="A15207" s="1">
        <v>42321.791666666664</v>
      </c>
      <c r="B15207">
        <v>5.2</v>
      </c>
      <c r="C15207">
        <v>31.3</v>
      </c>
      <c r="D15207">
        <v>25.8</v>
      </c>
      <c r="E15207">
        <v>12.9</v>
      </c>
      <c r="F15207">
        <v>6</v>
      </c>
      <c r="G15207">
        <v>0</v>
      </c>
      <c r="H15207">
        <v>166</v>
      </c>
      <c r="I15207">
        <v>1.1000000000000001</v>
      </c>
      <c r="X15207" s="16">
        <f t="shared" si="244"/>
        <v>12.05625</v>
      </c>
    </row>
    <row r="15208" spans="1:24" x14ac:dyDescent="0.25">
      <c r="A15208" s="1">
        <v>42321.8125</v>
      </c>
      <c r="B15208">
        <v>4.2</v>
      </c>
      <c r="C15208">
        <v>30.3</v>
      </c>
      <c r="D15208">
        <v>27.7</v>
      </c>
      <c r="E15208">
        <v>12.8</v>
      </c>
      <c r="F15208">
        <v>5</v>
      </c>
      <c r="G15208">
        <v>0.31</v>
      </c>
      <c r="H15208">
        <v>166</v>
      </c>
      <c r="I15208">
        <v>1.3</v>
      </c>
      <c r="X15208" s="16">
        <f t="shared" si="244"/>
        <v>13.45</v>
      </c>
    </row>
    <row r="15209" spans="1:24" x14ac:dyDescent="0.25">
      <c r="A15209" s="1">
        <v>42321.833333333336</v>
      </c>
      <c r="B15209">
        <v>2.6</v>
      </c>
      <c r="C15209">
        <v>25.7</v>
      </c>
      <c r="D15209">
        <v>29.4</v>
      </c>
      <c r="E15209">
        <v>12.1</v>
      </c>
      <c r="F15209">
        <v>5</v>
      </c>
      <c r="G15209">
        <v>0.72</v>
      </c>
      <c r="H15209">
        <v>160</v>
      </c>
      <c r="I15209">
        <v>1</v>
      </c>
      <c r="X15209" s="16">
        <f t="shared" si="244"/>
        <v>14.762500000000001</v>
      </c>
    </row>
    <row r="15210" spans="1:24" x14ac:dyDescent="0.25">
      <c r="A15210" s="1">
        <v>42321.854166666664</v>
      </c>
      <c r="B15210">
        <v>2.8</v>
      </c>
      <c r="C15210">
        <v>22.9</v>
      </c>
      <c r="D15210">
        <v>31.8</v>
      </c>
      <c r="E15210">
        <v>11.9</v>
      </c>
      <c r="F15210">
        <v>6</v>
      </c>
      <c r="G15210">
        <v>0.04</v>
      </c>
      <c r="H15210">
        <v>169</v>
      </c>
      <c r="I15210">
        <v>1.2</v>
      </c>
      <c r="X15210" s="16">
        <f t="shared" si="244"/>
        <v>16.112500000000001</v>
      </c>
    </row>
    <row r="15211" spans="1:24" x14ac:dyDescent="0.25">
      <c r="A15211" s="1">
        <v>42321.875</v>
      </c>
      <c r="B15211">
        <v>9.4</v>
      </c>
      <c r="C15211">
        <v>26.4</v>
      </c>
      <c r="D15211">
        <v>29.4</v>
      </c>
      <c r="E15211">
        <v>12</v>
      </c>
      <c r="F15211">
        <v>6</v>
      </c>
      <c r="G15211">
        <v>2.15</v>
      </c>
      <c r="H15211">
        <v>276</v>
      </c>
      <c r="I15211">
        <v>1.1000000000000001</v>
      </c>
      <c r="X15211" s="16">
        <f t="shared" si="244"/>
        <v>17.337500000000002</v>
      </c>
    </row>
    <row r="15212" spans="1:24" x14ac:dyDescent="0.25">
      <c r="A15212" s="1">
        <v>42321.895833333336</v>
      </c>
      <c r="B15212">
        <v>10.8</v>
      </c>
      <c r="C15212">
        <v>22.1</v>
      </c>
      <c r="D15212">
        <v>33.700000000000003</v>
      </c>
      <c r="E15212">
        <v>11.8</v>
      </c>
      <c r="F15212">
        <v>5</v>
      </c>
      <c r="G15212">
        <v>0.17499999999999999</v>
      </c>
      <c r="H15212">
        <v>273</v>
      </c>
      <c r="I15212">
        <v>2.2000000000000002</v>
      </c>
      <c r="X15212" s="16">
        <f t="shared" si="244"/>
        <v>18.793749999999999</v>
      </c>
    </row>
    <row r="15213" spans="1:24" x14ac:dyDescent="0.25">
      <c r="A15213" s="1">
        <v>42321.916666666664</v>
      </c>
      <c r="B15213">
        <v>7.9</v>
      </c>
      <c r="C15213">
        <v>20.6</v>
      </c>
      <c r="D15213">
        <v>36.1</v>
      </c>
      <c r="E15213">
        <v>11.5</v>
      </c>
      <c r="F15213">
        <v>5</v>
      </c>
      <c r="G15213">
        <v>5.0000000000000001E-3</v>
      </c>
      <c r="H15213">
        <v>272</v>
      </c>
      <c r="I15213">
        <v>1</v>
      </c>
      <c r="X15213" s="16">
        <f t="shared" si="244"/>
        <v>20.46875</v>
      </c>
    </row>
    <row r="15214" spans="1:24" x14ac:dyDescent="0.25">
      <c r="A15214" s="1">
        <v>42321.9375</v>
      </c>
      <c r="B15214">
        <v>7.2</v>
      </c>
      <c r="C15214">
        <v>22.8</v>
      </c>
      <c r="D15214">
        <v>36</v>
      </c>
      <c r="E15214">
        <v>11.1</v>
      </c>
      <c r="F15214">
        <v>5</v>
      </c>
      <c r="G15214">
        <v>0</v>
      </c>
      <c r="H15214">
        <v>276</v>
      </c>
      <c r="I15214">
        <v>0.9</v>
      </c>
      <c r="X15214" s="16">
        <f t="shared" si="244"/>
        <v>22.187500000000004</v>
      </c>
    </row>
    <row r="15215" spans="1:24" x14ac:dyDescent="0.25">
      <c r="A15215" s="1">
        <v>42321.958333333336</v>
      </c>
      <c r="B15215">
        <v>5.9</v>
      </c>
      <c r="C15215">
        <v>14.1</v>
      </c>
      <c r="D15215">
        <v>49</v>
      </c>
      <c r="E15215">
        <v>11.4</v>
      </c>
      <c r="F15215">
        <v>5</v>
      </c>
      <c r="G15215">
        <v>0</v>
      </c>
      <c r="H15215">
        <v>276</v>
      </c>
      <c r="I15215">
        <v>2.8</v>
      </c>
      <c r="X15215" s="16">
        <f t="shared" si="244"/>
        <v>24.712500000000002</v>
      </c>
    </row>
    <row r="15216" spans="1:24" x14ac:dyDescent="0.25">
      <c r="A15216" s="1">
        <v>42321.979166666664</v>
      </c>
      <c r="B15216">
        <v>7.4</v>
      </c>
      <c r="C15216">
        <v>19.600000000000001</v>
      </c>
      <c r="D15216">
        <v>40.799999999999997</v>
      </c>
      <c r="E15216">
        <v>11</v>
      </c>
      <c r="F15216">
        <v>5</v>
      </c>
      <c r="G15216">
        <v>0</v>
      </c>
      <c r="H15216">
        <v>280</v>
      </c>
      <c r="I15216">
        <v>2</v>
      </c>
      <c r="X15216" s="16">
        <f t="shared" si="244"/>
        <v>26.737500000000004</v>
      </c>
    </row>
    <row r="15217" spans="1:24" x14ac:dyDescent="0.25">
      <c r="A15217" s="1">
        <v>42322</v>
      </c>
      <c r="B15217">
        <v>4.2</v>
      </c>
      <c r="C15217">
        <v>10.4</v>
      </c>
      <c r="D15217">
        <v>56.1</v>
      </c>
      <c r="E15217">
        <v>11.1</v>
      </c>
      <c r="F15217">
        <v>5</v>
      </c>
      <c r="G15217">
        <v>0</v>
      </c>
      <c r="H15217">
        <v>274</v>
      </c>
      <c r="I15217">
        <v>2.8</v>
      </c>
      <c r="X15217" s="16">
        <f t="shared" si="244"/>
        <v>29.781250000000004</v>
      </c>
    </row>
    <row r="15218" spans="1:24" x14ac:dyDescent="0.25">
      <c r="A15218" s="1">
        <v>42322.020833333336</v>
      </c>
      <c r="B15218">
        <v>2.2000000000000002</v>
      </c>
      <c r="C15218">
        <v>6.5</v>
      </c>
      <c r="D15218">
        <v>62.5</v>
      </c>
      <c r="E15218">
        <v>10.8</v>
      </c>
      <c r="F15218">
        <v>5</v>
      </c>
      <c r="G15218">
        <v>0</v>
      </c>
      <c r="H15218">
        <v>273</v>
      </c>
      <c r="I15218">
        <v>2.8</v>
      </c>
      <c r="X15218" s="16">
        <f t="shared" si="244"/>
        <v>33.118750000000006</v>
      </c>
    </row>
    <row r="15219" spans="1:24" x14ac:dyDescent="0.25">
      <c r="A15219" s="1">
        <v>42322.041666666664</v>
      </c>
      <c r="B15219">
        <v>3.4</v>
      </c>
      <c r="C15219">
        <v>8.8000000000000007</v>
      </c>
      <c r="D15219">
        <v>61.3</v>
      </c>
      <c r="E15219">
        <v>10.4</v>
      </c>
      <c r="F15219">
        <v>5</v>
      </c>
      <c r="G15219">
        <v>0</v>
      </c>
      <c r="H15219">
        <v>271</v>
      </c>
      <c r="I15219">
        <v>1.9</v>
      </c>
      <c r="X15219" s="16">
        <f t="shared" si="244"/>
        <v>36.262500000000003</v>
      </c>
    </row>
    <row r="15220" spans="1:24" x14ac:dyDescent="0.25">
      <c r="A15220" s="1">
        <v>42322.0625</v>
      </c>
      <c r="B15220">
        <v>3.1</v>
      </c>
      <c r="C15220">
        <v>9.5</v>
      </c>
      <c r="D15220">
        <v>62.4</v>
      </c>
      <c r="E15220">
        <v>10</v>
      </c>
      <c r="F15220">
        <v>5</v>
      </c>
      <c r="G15220">
        <v>0</v>
      </c>
      <c r="H15220">
        <v>275</v>
      </c>
      <c r="I15220">
        <v>1.3</v>
      </c>
      <c r="X15220" s="16">
        <f t="shared" si="244"/>
        <v>39.106250000000003</v>
      </c>
    </row>
    <row r="15221" spans="1:24" x14ac:dyDescent="0.25">
      <c r="A15221" s="1">
        <v>42322.083333333336</v>
      </c>
      <c r="B15221">
        <v>2.5</v>
      </c>
      <c r="C15221">
        <v>11.6</v>
      </c>
      <c r="D15221">
        <v>57.8</v>
      </c>
      <c r="E15221">
        <v>9.5</v>
      </c>
      <c r="F15221">
        <v>5</v>
      </c>
      <c r="G15221">
        <v>0</v>
      </c>
      <c r="H15221">
        <v>280</v>
      </c>
      <c r="I15221">
        <v>0.9</v>
      </c>
      <c r="X15221" s="16">
        <f t="shared" si="244"/>
        <v>41.581249999999997</v>
      </c>
    </row>
    <row r="15222" spans="1:24" x14ac:dyDescent="0.25">
      <c r="A15222" s="1">
        <v>42322.104166666664</v>
      </c>
      <c r="B15222">
        <v>0.8</v>
      </c>
      <c r="C15222">
        <v>8.4</v>
      </c>
      <c r="D15222">
        <v>56.8</v>
      </c>
      <c r="E15222">
        <v>8.9</v>
      </c>
      <c r="F15222">
        <v>5</v>
      </c>
      <c r="G15222">
        <v>0</v>
      </c>
      <c r="H15222">
        <v>286</v>
      </c>
      <c r="I15222">
        <v>0.4</v>
      </c>
      <c r="X15222" s="16">
        <f t="shared" si="244"/>
        <v>43.537499999999994</v>
      </c>
    </row>
    <row r="15223" spans="1:24" x14ac:dyDescent="0.25">
      <c r="A15223" s="1">
        <v>42322.125</v>
      </c>
      <c r="B15223">
        <v>0.5</v>
      </c>
      <c r="C15223">
        <v>9.6999999999999993</v>
      </c>
      <c r="D15223">
        <v>41.1</v>
      </c>
      <c r="E15223">
        <v>7.8</v>
      </c>
      <c r="F15223">
        <v>5</v>
      </c>
      <c r="G15223">
        <v>0</v>
      </c>
      <c r="H15223">
        <v>75</v>
      </c>
      <c r="I15223">
        <v>0.7</v>
      </c>
      <c r="X15223" s="16">
        <f t="shared" si="244"/>
        <v>44.493749999999999</v>
      </c>
    </row>
    <row r="15224" spans="1:24" x14ac:dyDescent="0.25">
      <c r="A15224" s="1">
        <v>42322.145833333336</v>
      </c>
      <c r="B15224">
        <v>0.4</v>
      </c>
      <c r="C15224">
        <v>12.6</v>
      </c>
      <c r="D15224">
        <v>35.1</v>
      </c>
      <c r="E15224">
        <v>6.8</v>
      </c>
      <c r="F15224">
        <v>5</v>
      </c>
      <c r="G15224">
        <v>0</v>
      </c>
      <c r="H15224">
        <v>112</v>
      </c>
      <c r="I15224">
        <v>1.1000000000000001</v>
      </c>
      <c r="X15224" s="16">
        <f t="shared" si="244"/>
        <v>44.956249999999997</v>
      </c>
    </row>
    <row r="15225" spans="1:24" x14ac:dyDescent="0.25">
      <c r="A15225" s="1">
        <v>42322.166666666664</v>
      </c>
      <c r="B15225">
        <v>0.4</v>
      </c>
      <c r="C15225">
        <v>9.4</v>
      </c>
      <c r="D15225">
        <v>49.7</v>
      </c>
      <c r="E15225">
        <v>7.7</v>
      </c>
      <c r="F15225">
        <v>6</v>
      </c>
      <c r="G15225">
        <v>0</v>
      </c>
      <c r="H15225">
        <v>136</v>
      </c>
      <c r="I15225">
        <v>1.3</v>
      </c>
      <c r="X15225" s="16">
        <f t="shared" si="244"/>
        <v>46.225000000000001</v>
      </c>
    </row>
    <row r="15226" spans="1:24" x14ac:dyDescent="0.25">
      <c r="A15226" s="1">
        <v>42322.1875</v>
      </c>
      <c r="B15226">
        <v>0.3</v>
      </c>
      <c r="C15226">
        <v>13</v>
      </c>
      <c r="E15226">
        <v>8.3000000000000007</v>
      </c>
      <c r="F15226">
        <v>6</v>
      </c>
      <c r="G15226">
        <v>0</v>
      </c>
      <c r="H15226">
        <v>142</v>
      </c>
      <c r="I15226">
        <v>1.6</v>
      </c>
      <c r="X15226" s="16">
        <f t="shared" si="244"/>
        <v>47.186666666666675</v>
      </c>
    </row>
    <row r="15227" spans="1:24" x14ac:dyDescent="0.25">
      <c r="A15227" s="1">
        <v>42322.208333333336</v>
      </c>
      <c r="B15227">
        <v>0.4</v>
      </c>
      <c r="C15227">
        <v>12.6</v>
      </c>
      <c r="D15227">
        <v>51.5</v>
      </c>
      <c r="E15227">
        <v>8.6</v>
      </c>
      <c r="F15227">
        <v>5</v>
      </c>
      <c r="G15227">
        <v>0</v>
      </c>
      <c r="H15227">
        <v>152</v>
      </c>
      <c r="I15227">
        <v>1.7</v>
      </c>
      <c r="X15227" s="16">
        <f t="shared" si="244"/>
        <v>48.660000000000004</v>
      </c>
    </row>
    <row r="15228" spans="1:24" x14ac:dyDescent="0.25">
      <c r="A15228" s="1">
        <v>42322.229166666664</v>
      </c>
      <c r="B15228">
        <v>0.3</v>
      </c>
      <c r="C15228">
        <v>9.6</v>
      </c>
      <c r="D15228">
        <v>52.6</v>
      </c>
      <c r="E15228">
        <v>8.3000000000000007</v>
      </c>
      <c r="F15228">
        <v>5</v>
      </c>
      <c r="G15228">
        <v>0</v>
      </c>
      <c r="H15228">
        <v>150</v>
      </c>
      <c r="I15228">
        <v>1.5</v>
      </c>
      <c r="X15228" s="16">
        <f t="shared" si="244"/>
        <v>49.92</v>
      </c>
    </row>
    <row r="15229" spans="1:24" x14ac:dyDescent="0.25">
      <c r="A15229" s="1">
        <v>42322.25</v>
      </c>
      <c r="B15229">
        <v>0.4</v>
      </c>
      <c r="C15229">
        <v>15</v>
      </c>
      <c r="D15229">
        <v>46.6</v>
      </c>
      <c r="E15229">
        <v>8.1</v>
      </c>
      <c r="F15229">
        <v>5</v>
      </c>
      <c r="G15229">
        <v>0</v>
      </c>
      <c r="H15229">
        <v>157</v>
      </c>
      <c r="I15229">
        <v>1.3</v>
      </c>
      <c r="X15229" s="16">
        <f t="shared" si="244"/>
        <v>50.620000000000005</v>
      </c>
    </row>
    <row r="15230" spans="1:24" x14ac:dyDescent="0.25">
      <c r="A15230" s="1">
        <v>42322.270833333336</v>
      </c>
      <c r="B15230">
        <v>0.3</v>
      </c>
      <c r="C15230">
        <v>13.6</v>
      </c>
      <c r="D15230">
        <v>47.2</v>
      </c>
      <c r="E15230">
        <v>7.9</v>
      </c>
      <c r="F15230">
        <v>5</v>
      </c>
      <c r="G15230">
        <v>0</v>
      </c>
      <c r="H15230">
        <v>176</v>
      </c>
      <c r="I15230">
        <v>0.7</v>
      </c>
      <c r="X15230" s="16">
        <f t="shared" si="244"/>
        <v>51.366666666666674</v>
      </c>
    </row>
    <row r="15231" spans="1:24" x14ac:dyDescent="0.25">
      <c r="A15231" s="1">
        <v>42322.291666666664</v>
      </c>
      <c r="B15231">
        <v>1.1000000000000001</v>
      </c>
      <c r="C15231">
        <v>15.4</v>
      </c>
      <c r="D15231">
        <v>41.7</v>
      </c>
      <c r="E15231">
        <v>7.5</v>
      </c>
      <c r="F15231">
        <v>5</v>
      </c>
      <c r="G15231">
        <v>0</v>
      </c>
      <c r="H15231">
        <v>179</v>
      </c>
      <c r="I15231">
        <v>0.3</v>
      </c>
      <c r="X15231" s="16">
        <f t="shared" si="244"/>
        <v>50.88000000000001</v>
      </c>
    </row>
    <row r="15232" spans="1:24" x14ac:dyDescent="0.25">
      <c r="A15232" s="1">
        <v>42322.3125</v>
      </c>
      <c r="B15232">
        <v>1.2</v>
      </c>
      <c r="C15232">
        <v>25.3</v>
      </c>
      <c r="D15232">
        <v>31</v>
      </c>
      <c r="E15232">
        <v>7.3</v>
      </c>
      <c r="F15232">
        <v>6</v>
      </c>
      <c r="G15232">
        <v>0</v>
      </c>
      <c r="H15232">
        <v>32</v>
      </c>
      <c r="I15232">
        <v>0.1</v>
      </c>
      <c r="X15232" s="16">
        <f t="shared" si="244"/>
        <v>50.226666666666674</v>
      </c>
    </row>
    <row r="15233" spans="1:24" x14ac:dyDescent="0.25">
      <c r="A15233" s="1">
        <v>42322.333333333336</v>
      </c>
      <c r="B15233">
        <v>3.5</v>
      </c>
      <c r="C15233">
        <v>20.6</v>
      </c>
      <c r="D15233">
        <v>36.1</v>
      </c>
      <c r="E15233">
        <v>7.4</v>
      </c>
      <c r="F15233">
        <v>20</v>
      </c>
      <c r="G15233">
        <v>0</v>
      </c>
      <c r="H15233">
        <v>216</v>
      </c>
      <c r="I15233">
        <v>0.2</v>
      </c>
      <c r="X15233" s="16">
        <f t="shared" si="244"/>
        <v>48.893333333333345</v>
      </c>
    </row>
    <row r="15234" spans="1:24" x14ac:dyDescent="0.25">
      <c r="A15234" s="1">
        <v>42322.354166666664</v>
      </c>
      <c r="B15234">
        <v>3.4</v>
      </c>
      <c r="C15234">
        <v>29.9</v>
      </c>
      <c r="D15234">
        <v>27.9</v>
      </c>
      <c r="E15234">
        <v>7.8</v>
      </c>
      <c r="F15234">
        <v>51</v>
      </c>
      <c r="G15234">
        <v>0</v>
      </c>
      <c r="H15234">
        <v>177</v>
      </c>
      <c r="I15234">
        <v>0.5</v>
      </c>
      <c r="X15234" s="16">
        <f t="shared" si="244"/>
        <v>46.58666666666668</v>
      </c>
    </row>
    <row r="15235" spans="1:24" x14ac:dyDescent="0.25">
      <c r="A15235" s="1">
        <v>42322.375</v>
      </c>
      <c r="B15235">
        <v>4.7</v>
      </c>
      <c r="C15235">
        <v>21.6</v>
      </c>
      <c r="D15235">
        <v>39.200000000000003</v>
      </c>
      <c r="E15235">
        <v>8.3000000000000007</v>
      </c>
      <c r="F15235">
        <v>95</v>
      </c>
      <c r="G15235">
        <v>0</v>
      </c>
      <c r="H15235">
        <v>176</v>
      </c>
      <c r="I15235">
        <v>0.9</v>
      </c>
      <c r="X15235" s="16">
        <f t="shared" si="244"/>
        <v>45.113333333333337</v>
      </c>
    </row>
    <row r="15236" spans="1:24" x14ac:dyDescent="0.25">
      <c r="A15236" s="1">
        <v>42322.395833333336</v>
      </c>
      <c r="B15236">
        <v>4</v>
      </c>
      <c r="C15236">
        <v>16.2</v>
      </c>
      <c r="D15236">
        <v>44.7</v>
      </c>
      <c r="E15236">
        <v>9</v>
      </c>
      <c r="F15236">
        <v>149</v>
      </c>
      <c r="G15236">
        <v>0</v>
      </c>
      <c r="H15236">
        <v>183</v>
      </c>
      <c r="I15236">
        <v>1.1000000000000001</v>
      </c>
      <c r="X15236" s="16">
        <f t="shared" si="244"/>
        <v>43.933333333333344</v>
      </c>
    </row>
    <row r="15237" spans="1:24" x14ac:dyDescent="0.25">
      <c r="A15237" s="1">
        <v>42322.416666666664</v>
      </c>
      <c r="B15237">
        <v>4.5</v>
      </c>
      <c r="C15237">
        <v>15</v>
      </c>
      <c r="D15237">
        <v>47.1</v>
      </c>
      <c r="E15237">
        <v>9.4</v>
      </c>
      <c r="F15237">
        <v>185</v>
      </c>
      <c r="G15237">
        <v>0</v>
      </c>
      <c r="H15237">
        <v>190</v>
      </c>
      <c r="I15237">
        <v>1.4</v>
      </c>
      <c r="X15237" s="16">
        <f t="shared" si="244"/>
        <v>43.220000000000013</v>
      </c>
    </row>
    <row r="15238" spans="1:24" x14ac:dyDescent="0.25">
      <c r="A15238" s="1">
        <v>42322.4375</v>
      </c>
      <c r="B15238">
        <v>7</v>
      </c>
      <c r="C15238">
        <v>15.2</v>
      </c>
      <c r="D15238">
        <v>48.4</v>
      </c>
      <c r="E15238">
        <v>9.8000000000000007</v>
      </c>
      <c r="F15238">
        <v>220</v>
      </c>
      <c r="G15238">
        <v>0</v>
      </c>
      <c r="H15238">
        <v>182</v>
      </c>
      <c r="I15238">
        <v>1.5</v>
      </c>
      <c r="X15238" s="16">
        <f t="shared" si="244"/>
        <v>42.66</v>
      </c>
    </row>
    <row r="15239" spans="1:24" x14ac:dyDescent="0.25">
      <c r="A15239" s="1">
        <v>42322.458333333336</v>
      </c>
      <c r="B15239">
        <v>10.5</v>
      </c>
      <c r="C15239">
        <v>15.4</v>
      </c>
      <c r="D15239">
        <v>51.1</v>
      </c>
      <c r="E15239">
        <v>10.199999999999999</v>
      </c>
      <c r="F15239">
        <v>307</v>
      </c>
      <c r="G15239">
        <v>0</v>
      </c>
      <c r="H15239">
        <v>213</v>
      </c>
      <c r="I15239">
        <v>1.2</v>
      </c>
      <c r="X15239" s="16">
        <f t="shared" si="244"/>
        <v>43.326666666666668</v>
      </c>
    </row>
    <row r="15240" spans="1:24" x14ac:dyDescent="0.25">
      <c r="A15240" s="1">
        <v>42322.479166666664</v>
      </c>
      <c r="B15240">
        <v>14.3</v>
      </c>
      <c r="C15240">
        <v>22.5</v>
      </c>
      <c r="D15240">
        <v>46.5</v>
      </c>
      <c r="E15240">
        <v>10.5</v>
      </c>
      <c r="F15240">
        <v>281</v>
      </c>
      <c r="G15240">
        <v>0</v>
      </c>
      <c r="H15240">
        <v>258</v>
      </c>
      <c r="I15240">
        <v>1.3</v>
      </c>
      <c r="X15240" s="16">
        <f t="shared" si="244"/>
        <v>44.086666666666666</v>
      </c>
    </row>
    <row r="15241" spans="1:24" x14ac:dyDescent="0.25">
      <c r="A15241" s="1">
        <v>42322.5</v>
      </c>
      <c r="B15241">
        <v>8.4</v>
      </c>
      <c r="C15241">
        <v>18.100000000000001</v>
      </c>
      <c r="D15241">
        <v>49.2</v>
      </c>
      <c r="E15241">
        <v>10.7</v>
      </c>
      <c r="F15241">
        <v>303</v>
      </c>
      <c r="G15241">
        <v>0</v>
      </c>
      <c r="H15241">
        <v>224</v>
      </c>
      <c r="I15241">
        <v>1.2</v>
      </c>
      <c r="X15241" s="16">
        <f t="shared" si="244"/>
        <v>44.053333333333335</v>
      </c>
    </row>
    <row r="15242" spans="1:24" x14ac:dyDescent="0.25">
      <c r="A15242" s="1">
        <v>42322.520833333336</v>
      </c>
      <c r="B15242">
        <v>11.1</v>
      </c>
      <c r="C15242">
        <v>18.600000000000001</v>
      </c>
      <c r="D15242">
        <v>50.3</v>
      </c>
      <c r="E15242">
        <v>10.9</v>
      </c>
      <c r="F15242">
        <v>253</v>
      </c>
      <c r="G15242">
        <v>0</v>
      </c>
      <c r="H15242">
        <v>242</v>
      </c>
      <c r="I15242">
        <v>1.3</v>
      </c>
      <c r="X15242" s="16">
        <f t="shared" si="244"/>
        <v>44.443750000000001</v>
      </c>
    </row>
    <row r="15243" spans="1:24" x14ac:dyDescent="0.25">
      <c r="A15243" s="1">
        <v>42322.541666666664</v>
      </c>
      <c r="B15243">
        <v>14.2</v>
      </c>
      <c r="C15243">
        <v>22.5</v>
      </c>
      <c r="D15243">
        <v>47</v>
      </c>
      <c r="E15243">
        <v>10.8</v>
      </c>
      <c r="F15243">
        <v>161</v>
      </c>
      <c r="G15243">
        <v>0</v>
      </c>
      <c r="H15243">
        <v>231</v>
      </c>
      <c r="I15243">
        <v>1</v>
      </c>
      <c r="X15243" s="16">
        <f t="shared" si="244"/>
        <v>44.162500000000001</v>
      </c>
    </row>
    <row r="15244" spans="1:24" x14ac:dyDescent="0.25">
      <c r="A15244" s="1">
        <v>42322.5625</v>
      </c>
      <c r="B15244">
        <v>8.3000000000000007</v>
      </c>
      <c r="C15244">
        <v>18</v>
      </c>
      <c r="D15244">
        <v>52.7</v>
      </c>
      <c r="E15244">
        <v>11.3</v>
      </c>
      <c r="F15244">
        <v>197</v>
      </c>
      <c r="G15244">
        <v>0</v>
      </c>
      <c r="H15244">
        <v>221</v>
      </c>
      <c r="I15244">
        <v>1.1000000000000001</v>
      </c>
      <c r="X15244" s="16">
        <f t="shared" si="244"/>
        <v>44.168750000000003</v>
      </c>
    </row>
    <row r="15245" spans="1:24" x14ac:dyDescent="0.25">
      <c r="A15245" s="1">
        <v>42322.583333333336</v>
      </c>
      <c r="B15245">
        <v>9</v>
      </c>
      <c r="C15245">
        <v>18.600000000000001</v>
      </c>
      <c r="D15245">
        <v>55.5</v>
      </c>
      <c r="E15245">
        <v>11.6</v>
      </c>
      <c r="F15245">
        <v>124</v>
      </c>
      <c r="G15245">
        <v>0</v>
      </c>
      <c r="H15245">
        <v>240</v>
      </c>
      <c r="I15245">
        <v>1.2</v>
      </c>
      <c r="X15245" s="16">
        <f t="shared" si="244"/>
        <v>44.725000000000001</v>
      </c>
    </row>
    <row r="15246" spans="1:24" x14ac:dyDescent="0.25">
      <c r="A15246" s="1">
        <v>42322.604166666664</v>
      </c>
      <c r="B15246">
        <v>5.5</v>
      </c>
      <c r="C15246">
        <v>17.2</v>
      </c>
      <c r="D15246">
        <v>54.9</v>
      </c>
      <c r="E15246">
        <v>11.6</v>
      </c>
      <c r="F15246">
        <v>126</v>
      </c>
      <c r="G15246">
        <v>0</v>
      </c>
      <c r="H15246">
        <v>213</v>
      </c>
      <c r="I15246">
        <v>1</v>
      </c>
      <c r="X15246" s="16">
        <f t="shared" si="244"/>
        <v>45.206250000000004</v>
      </c>
    </row>
    <row r="15247" spans="1:24" x14ac:dyDescent="0.25">
      <c r="A15247" s="1">
        <v>42322.625</v>
      </c>
      <c r="B15247">
        <v>6</v>
      </c>
      <c r="C15247">
        <v>20.8</v>
      </c>
      <c r="D15247">
        <v>52.2</v>
      </c>
      <c r="E15247">
        <v>11.7</v>
      </c>
      <c r="F15247">
        <v>78</v>
      </c>
      <c r="G15247">
        <v>0</v>
      </c>
      <c r="H15247">
        <v>210</v>
      </c>
      <c r="I15247">
        <v>0.7</v>
      </c>
      <c r="X15247" s="16">
        <f t="shared" si="244"/>
        <v>45.862500000000004</v>
      </c>
    </row>
    <row r="15248" spans="1:24" x14ac:dyDescent="0.25">
      <c r="A15248" s="1">
        <v>42322.645833333336</v>
      </c>
      <c r="B15248">
        <v>7.9</v>
      </c>
      <c r="C15248">
        <v>21.1</v>
      </c>
      <c r="D15248">
        <v>52.1</v>
      </c>
      <c r="E15248">
        <v>11.6</v>
      </c>
      <c r="F15248">
        <v>41</v>
      </c>
      <c r="G15248">
        <v>0</v>
      </c>
      <c r="H15248">
        <v>220</v>
      </c>
      <c r="I15248">
        <v>1.2</v>
      </c>
      <c r="X15248" s="16">
        <f t="shared" si="244"/>
        <v>47.181250000000006</v>
      </c>
    </row>
    <row r="15249" spans="1:24" x14ac:dyDescent="0.25">
      <c r="A15249" s="1">
        <v>42322.666666666664</v>
      </c>
      <c r="B15249">
        <v>5.5</v>
      </c>
      <c r="C15249">
        <v>20.2</v>
      </c>
      <c r="D15249">
        <v>52.4</v>
      </c>
      <c r="E15249">
        <v>11.4</v>
      </c>
      <c r="F15249">
        <v>27</v>
      </c>
      <c r="G15249">
        <v>0</v>
      </c>
      <c r="H15249">
        <v>205</v>
      </c>
      <c r="I15249">
        <v>1</v>
      </c>
      <c r="X15249" s="16">
        <f t="shared" si="244"/>
        <v>48.2</v>
      </c>
    </row>
    <row r="15250" spans="1:24" x14ac:dyDescent="0.25">
      <c r="A15250" s="1">
        <v>42322.6875</v>
      </c>
      <c r="B15250">
        <v>4.2</v>
      </c>
      <c r="C15250">
        <v>17.399999999999999</v>
      </c>
      <c r="D15250">
        <v>55.2</v>
      </c>
      <c r="E15250">
        <v>11.2</v>
      </c>
      <c r="F15250">
        <v>12</v>
      </c>
      <c r="G15250">
        <v>0</v>
      </c>
      <c r="H15250">
        <v>196</v>
      </c>
      <c r="I15250">
        <v>1.3</v>
      </c>
      <c r="X15250" s="16">
        <f t="shared" si="244"/>
        <v>49.906250000000007</v>
      </c>
    </row>
    <row r="15251" spans="1:24" x14ac:dyDescent="0.25">
      <c r="A15251" s="1">
        <v>42322.708333333336</v>
      </c>
      <c r="B15251">
        <v>4.0999999999999996</v>
      </c>
      <c r="C15251">
        <v>21</v>
      </c>
      <c r="D15251">
        <v>51.1</v>
      </c>
      <c r="E15251">
        <v>11.1</v>
      </c>
      <c r="F15251">
        <v>6</v>
      </c>
      <c r="G15251">
        <v>0</v>
      </c>
      <c r="H15251">
        <v>205</v>
      </c>
      <c r="I15251">
        <v>0.7</v>
      </c>
      <c r="X15251" s="16">
        <f t="shared" ref="X15251:X15314" si="245">AVERAGE(D15236:D15251)</f>
        <v>50.650000000000006</v>
      </c>
    </row>
    <row r="15252" spans="1:24" x14ac:dyDescent="0.25">
      <c r="A15252" s="1">
        <v>42322.729166666664</v>
      </c>
      <c r="B15252">
        <v>4.5999999999999996</v>
      </c>
      <c r="C15252">
        <v>22.5</v>
      </c>
      <c r="D15252">
        <v>49.3</v>
      </c>
      <c r="E15252">
        <v>11</v>
      </c>
      <c r="F15252">
        <v>5</v>
      </c>
      <c r="G15252">
        <v>0</v>
      </c>
      <c r="H15252">
        <v>193</v>
      </c>
      <c r="I15252">
        <v>0.8</v>
      </c>
      <c r="X15252" s="16">
        <f t="shared" si="245"/>
        <v>50.9375</v>
      </c>
    </row>
    <row r="15253" spans="1:24" x14ac:dyDescent="0.25">
      <c r="A15253" s="1">
        <v>42322.75</v>
      </c>
      <c r="B15253">
        <v>1.2</v>
      </c>
      <c r="C15253">
        <v>19.399999999999999</v>
      </c>
      <c r="D15253">
        <v>50</v>
      </c>
      <c r="E15253">
        <v>10.9</v>
      </c>
      <c r="F15253">
        <v>5</v>
      </c>
      <c r="G15253">
        <v>0</v>
      </c>
      <c r="H15253">
        <v>166</v>
      </c>
      <c r="I15253">
        <v>0.8</v>
      </c>
      <c r="X15253" s="16">
        <f t="shared" si="245"/>
        <v>51.118749999999999</v>
      </c>
    </row>
    <row r="15254" spans="1:24" x14ac:dyDescent="0.25">
      <c r="A15254" s="1">
        <v>42322.770833333336</v>
      </c>
      <c r="B15254">
        <v>1.6</v>
      </c>
      <c r="C15254">
        <v>19.7</v>
      </c>
      <c r="D15254">
        <v>49.4</v>
      </c>
      <c r="E15254">
        <v>10.8</v>
      </c>
      <c r="F15254">
        <v>5</v>
      </c>
      <c r="G15254">
        <v>0</v>
      </c>
      <c r="H15254">
        <v>170</v>
      </c>
      <c r="I15254">
        <v>1</v>
      </c>
      <c r="X15254" s="16">
        <f t="shared" si="245"/>
        <v>51.181249999999999</v>
      </c>
    </row>
    <row r="15255" spans="1:24" x14ac:dyDescent="0.25">
      <c r="A15255" s="1">
        <v>42322.791666666664</v>
      </c>
      <c r="B15255">
        <v>2</v>
      </c>
      <c r="C15255">
        <v>22.1</v>
      </c>
      <c r="D15255">
        <v>47.2</v>
      </c>
      <c r="E15255">
        <v>10.8</v>
      </c>
      <c r="F15255">
        <v>5</v>
      </c>
      <c r="G15255">
        <v>0</v>
      </c>
      <c r="H15255">
        <v>178</v>
      </c>
      <c r="I15255">
        <v>1</v>
      </c>
      <c r="X15255" s="16">
        <f t="shared" si="245"/>
        <v>50.9375</v>
      </c>
    </row>
    <row r="15256" spans="1:24" x14ac:dyDescent="0.25">
      <c r="A15256" s="1">
        <v>42322.8125</v>
      </c>
      <c r="B15256">
        <v>2.1</v>
      </c>
      <c r="C15256">
        <v>20.2</v>
      </c>
      <c r="D15256">
        <v>48.7</v>
      </c>
      <c r="E15256">
        <v>10.7</v>
      </c>
      <c r="F15256">
        <v>5</v>
      </c>
      <c r="G15256">
        <v>0</v>
      </c>
      <c r="H15256">
        <v>173</v>
      </c>
      <c r="I15256">
        <v>0.8</v>
      </c>
      <c r="X15256" s="16">
        <f t="shared" si="245"/>
        <v>51.075000000000003</v>
      </c>
    </row>
    <row r="15257" spans="1:24" x14ac:dyDescent="0.25">
      <c r="A15257" s="1">
        <v>42322.833333333336</v>
      </c>
      <c r="B15257">
        <v>1.7</v>
      </c>
      <c r="C15257">
        <v>17.399999999999999</v>
      </c>
      <c r="D15257">
        <v>51.3</v>
      </c>
      <c r="E15257">
        <v>10.7</v>
      </c>
      <c r="F15257">
        <v>5</v>
      </c>
      <c r="G15257">
        <v>0</v>
      </c>
      <c r="H15257">
        <v>177</v>
      </c>
      <c r="I15257">
        <v>1.1000000000000001</v>
      </c>
      <c r="X15257" s="16">
        <f t="shared" si="245"/>
        <v>51.206249999999997</v>
      </c>
    </row>
    <row r="15258" spans="1:24" x14ac:dyDescent="0.25">
      <c r="A15258" s="1">
        <v>42322.854166666664</v>
      </c>
      <c r="B15258">
        <v>1</v>
      </c>
      <c r="C15258">
        <v>15.8</v>
      </c>
      <c r="D15258">
        <v>51.8</v>
      </c>
      <c r="E15258">
        <v>10.6</v>
      </c>
      <c r="F15258">
        <v>5</v>
      </c>
      <c r="G15258">
        <v>0</v>
      </c>
      <c r="H15258">
        <v>175</v>
      </c>
      <c r="I15258">
        <v>1</v>
      </c>
      <c r="X15258" s="16">
        <f t="shared" si="245"/>
        <v>51.3</v>
      </c>
    </row>
    <row r="15259" spans="1:24" x14ac:dyDescent="0.25">
      <c r="A15259" s="1">
        <v>42322.875</v>
      </c>
      <c r="B15259">
        <v>1.4</v>
      </c>
      <c r="C15259">
        <v>16.2</v>
      </c>
      <c r="D15259">
        <v>50.5</v>
      </c>
      <c r="E15259">
        <v>10.5</v>
      </c>
      <c r="F15259">
        <v>5</v>
      </c>
      <c r="G15259">
        <v>0</v>
      </c>
      <c r="H15259">
        <v>170</v>
      </c>
      <c r="I15259">
        <v>1</v>
      </c>
      <c r="X15259" s="16">
        <f t="shared" si="245"/>
        <v>51.518750000000004</v>
      </c>
    </row>
    <row r="15260" spans="1:24" x14ac:dyDescent="0.25">
      <c r="A15260" s="1">
        <v>42322.895833333336</v>
      </c>
      <c r="B15260">
        <v>1.6</v>
      </c>
      <c r="C15260">
        <v>14.5</v>
      </c>
      <c r="D15260">
        <v>52.4</v>
      </c>
      <c r="E15260">
        <v>10.5</v>
      </c>
      <c r="F15260">
        <v>5</v>
      </c>
      <c r="G15260">
        <v>0</v>
      </c>
      <c r="H15260">
        <v>173</v>
      </c>
      <c r="I15260">
        <v>0.9</v>
      </c>
      <c r="X15260" s="16">
        <f t="shared" si="245"/>
        <v>51.5</v>
      </c>
    </row>
    <row r="15261" spans="1:24" x14ac:dyDescent="0.25">
      <c r="A15261" s="1">
        <v>42322.916666666664</v>
      </c>
      <c r="B15261">
        <v>0.6</v>
      </c>
      <c r="C15261">
        <v>16.8</v>
      </c>
      <c r="D15261">
        <v>48.3</v>
      </c>
      <c r="E15261">
        <v>9.8000000000000007</v>
      </c>
      <c r="F15261">
        <v>5</v>
      </c>
      <c r="G15261">
        <v>0.46500000000000002</v>
      </c>
      <c r="H15261">
        <v>152</v>
      </c>
      <c r="I15261">
        <v>1.2</v>
      </c>
      <c r="X15261" s="16">
        <f t="shared" si="245"/>
        <v>51.05</v>
      </c>
    </row>
    <row r="15262" spans="1:24" x14ac:dyDescent="0.25">
      <c r="A15262" s="1">
        <v>42322.9375</v>
      </c>
      <c r="B15262">
        <v>0.4</v>
      </c>
      <c r="C15262">
        <v>16.7</v>
      </c>
      <c r="D15262">
        <v>45.9</v>
      </c>
      <c r="E15262">
        <v>9</v>
      </c>
      <c r="F15262">
        <v>5</v>
      </c>
      <c r="G15262">
        <v>0.32500000000000001</v>
      </c>
      <c r="H15262">
        <v>153</v>
      </c>
      <c r="I15262">
        <v>1.3</v>
      </c>
      <c r="X15262" s="16">
        <f t="shared" si="245"/>
        <v>50.48749999999999</v>
      </c>
    </row>
    <row r="15263" spans="1:24" x14ac:dyDescent="0.25">
      <c r="A15263" s="1">
        <v>42322.958333333336</v>
      </c>
      <c r="B15263">
        <v>0.4</v>
      </c>
      <c r="C15263">
        <v>16</v>
      </c>
      <c r="D15263">
        <v>45.4</v>
      </c>
      <c r="E15263">
        <v>9</v>
      </c>
      <c r="F15263">
        <v>5</v>
      </c>
      <c r="G15263">
        <v>0.01</v>
      </c>
      <c r="H15263">
        <v>151</v>
      </c>
      <c r="I15263">
        <v>1.4</v>
      </c>
      <c r="X15263" s="16">
        <f t="shared" si="245"/>
        <v>50.062499999999986</v>
      </c>
    </row>
    <row r="15264" spans="1:24" x14ac:dyDescent="0.25">
      <c r="A15264" s="1">
        <v>42322.979166666664</v>
      </c>
      <c r="B15264">
        <v>0.5</v>
      </c>
      <c r="C15264">
        <v>11.2</v>
      </c>
      <c r="D15264">
        <v>53.2</v>
      </c>
      <c r="E15264">
        <v>9.1</v>
      </c>
      <c r="F15264">
        <v>5</v>
      </c>
      <c r="G15264">
        <v>0.28999999999999998</v>
      </c>
      <c r="H15264">
        <v>151</v>
      </c>
      <c r="I15264">
        <v>1.9</v>
      </c>
      <c r="X15264" s="16">
        <f t="shared" si="245"/>
        <v>50.131249999999994</v>
      </c>
    </row>
    <row r="15265" spans="1:24" x14ac:dyDescent="0.25">
      <c r="A15265" s="1">
        <v>42323</v>
      </c>
      <c r="B15265">
        <v>0.4</v>
      </c>
      <c r="C15265">
        <v>10.5</v>
      </c>
      <c r="D15265">
        <v>52.3</v>
      </c>
      <c r="E15265">
        <v>8.8000000000000007</v>
      </c>
      <c r="F15265">
        <v>5</v>
      </c>
      <c r="G15265">
        <v>0.215</v>
      </c>
      <c r="H15265">
        <v>149</v>
      </c>
      <c r="I15265">
        <v>1.3</v>
      </c>
      <c r="X15265" s="16">
        <f t="shared" si="245"/>
        <v>50.125</v>
      </c>
    </row>
    <row r="15266" spans="1:24" x14ac:dyDescent="0.25">
      <c r="A15266" s="1">
        <v>42323.020833333336</v>
      </c>
      <c r="B15266">
        <v>0.7</v>
      </c>
      <c r="C15266">
        <v>13.9</v>
      </c>
      <c r="D15266">
        <v>49.7</v>
      </c>
      <c r="E15266">
        <v>8.8000000000000007</v>
      </c>
      <c r="F15266">
        <v>5</v>
      </c>
      <c r="G15266">
        <v>0.14499999999999999</v>
      </c>
      <c r="H15266">
        <v>153</v>
      </c>
      <c r="I15266">
        <v>1.2</v>
      </c>
      <c r="X15266" s="16">
        <f t="shared" si="245"/>
        <v>49.78125</v>
      </c>
    </row>
    <row r="15267" spans="1:24" x14ac:dyDescent="0.25">
      <c r="A15267" s="1">
        <v>42323.041666666664</v>
      </c>
      <c r="B15267">
        <v>0.6</v>
      </c>
      <c r="C15267">
        <v>9.6</v>
      </c>
      <c r="D15267">
        <v>55.3</v>
      </c>
      <c r="E15267">
        <v>9.3000000000000007</v>
      </c>
      <c r="F15267">
        <v>5</v>
      </c>
      <c r="G15267">
        <v>7.4999999999999997E-2</v>
      </c>
      <c r="H15267">
        <v>160</v>
      </c>
      <c r="I15267">
        <v>1.8</v>
      </c>
      <c r="X15267" s="16">
        <f t="shared" si="245"/>
        <v>50.043749999999996</v>
      </c>
    </row>
    <row r="15268" spans="1:24" x14ac:dyDescent="0.25">
      <c r="A15268" s="1">
        <v>42323.0625</v>
      </c>
      <c r="E15268">
        <v>9.6999999999999993</v>
      </c>
      <c r="F15268">
        <v>5</v>
      </c>
      <c r="G15268">
        <v>0</v>
      </c>
      <c r="H15268">
        <v>166</v>
      </c>
      <c r="I15268">
        <v>1.4</v>
      </c>
      <c r="X15268" s="16">
        <f t="shared" si="245"/>
        <v>50.093333333333334</v>
      </c>
    </row>
    <row r="15269" spans="1:24" x14ac:dyDescent="0.25">
      <c r="A15269" s="1">
        <v>42323.083333333336</v>
      </c>
      <c r="B15269">
        <v>0.5</v>
      </c>
      <c r="C15269">
        <v>6.2</v>
      </c>
      <c r="D15269">
        <v>57.5</v>
      </c>
      <c r="E15269">
        <v>9.9</v>
      </c>
      <c r="F15269">
        <v>5</v>
      </c>
      <c r="G15269">
        <v>0</v>
      </c>
      <c r="H15269">
        <v>163</v>
      </c>
      <c r="I15269">
        <v>1.2</v>
      </c>
      <c r="X15269" s="16">
        <f t="shared" si="245"/>
        <v>50.593333333333334</v>
      </c>
    </row>
    <row r="15270" spans="1:24" x14ac:dyDescent="0.25">
      <c r="A15270" s="1">
        <v>42323.104166666664</v>
      </c>
      <c r="B15270">
        <v>0.5</v>
      </c>
      <c r="C15270">
        <v>4.5999999999999996</v>
      </c>
      <c r="D15270">
        <v>60.6</v>
      </c>
      <c r="E15270">
        <v>10.3</v>
      </c>
      <c r="F15270">
        <v>6</v>
      </c>
      <c r="G15270">
        <v>0</v>
      </c>
      <c r="H15270">
        <v>194</v>
      </c>
      <c r="I15270">
        <v>1</v>
      </c>
      <c r="X15270" s="16">
        <f t="shared" si="245"/>
        <v>51.339999999999996</v>
      </c>
    </row>
    <row r="15271" spans="1:24" x14ac:dyDescent="0.25">
      <c r="A15271" s="1">
        <v>42323.125</v>
      </c>
      <c r="B15271">
        <v>0.7</v>
      </c>
      <c r="C15271">
        <v>4.3</v>
      </c>
      <c r="D15271">
        <v>61.6</v>
      </c>
      <c r="E15271">
        <v>10.6</v>
      </c>
      <c r="F15271">
        <v>6</v>
      </c>
      <c r="G15271">
        <v>0</v>
      </c>
      <c r="H15271">
        <v>192</v>
      </c>
      <c r="I15271">
        <v>1.2</v>
      </c>
      <c r="X15271" s="16">
        <f t="shared" si="245"/>
        <v>52.3</v>
      </c>
    </row>
    <row r="15272" spans="1:24" x14ac:dyDescent="0.25">
      <c r="A15272" s="1">
        <v>42323.145833333336</v>
      </c>
      <c r="B15272">
        <v>0.3</v>
      </c>
      <c r="C15272">
        <v>3</v>
      </c>
      <c r="D15272">
        <v>61.9</v>
      </c>
      <c r="E15272">
        <v>10.8</v>
      </c>
      <c r="F15272">
        <v>6</v>
      </c>
      <c r="G15272">
        <v>0</v>
      </c>
      <c r="H15272">
        <v>188</v>
      </c>
      <c r="I15272">
        <v>1.6</v>
      </c>
      <c r="X15272" s="16">
        <f t="shared" si="245"/>
        <v>53.179999999999993</v>
      </c>
    </row>
    <row r="15273" spans="1:24" x14ac:dyDescent="0.25">
      <c r="A15273" s="1">
        <v>42323.166666666664</v>
      </c>
      <c r="B15273">
        <v>1.1000000000000001</v>
      </c>
      <c r="C15273">
        <v>5.2</v>
      </c>
      <c r="D15273">
        <v>59.2</v>
      </c>
      <c r="E15273">
        <v>10.8</v>
      </c>
      <c r="F15273">
        <v>6</v>
      </c>
      <c r="G15273">
        <v>0</v>
      </c>
      <c r="H15273">
        <v>214</v>
      </c>
      <c r="I15273">
        <v>1.3</v>
      </c>
      <c r="X15273" s="16">
        <f t="shared" si="245"/>
        <v>53.706666666666671</v>
      </c>
    </row>
    <row r="15274" spans="1:24" x14ac:dyDescent="0.25">
      <c r="A15274" s="1">
        <v>42323.1875</v>
      </c>
      <c r="B15274">
        <v>1.1000000000000001</v>
      </c>
      <c r="C15274">
        <v>5.9</v>
      </c>
      <c r="D15274">
        <v>58.7</v>
      </c>
      <c r="E15274">
        <v>11</v>
      </c>
      <c r="F15274">
        <v>6</v>
      </c>
      <c r="G15274">
        <v>0</v>
      </c>
      <c r="H15274">
        <v>238</v>
      </c>
      <c r="I15274">
        <v>1.1000000000000001</v>
      </c>
      <c r="X15274" s="16">
        <f t="shared" si="245"/>
        <v>54.166666666666671</v>
      </c>
    </row>
    <row r="15275" spans="1:24" x14ac:dyDescent="0.25">
      <c r="A15275" s="1">
        <v>42323.208333333336</v>
      </c>
      <c r="B15275">
        <v>0.4</v>
      </c>
      <c r="C15275">
        <v>3.4</v>
      </c>
      <c r="D15275">
        <v>59.7</v>
      </c>
      <c r="E15275">
        <v>10.8</v>
      </c>
      <c r="F15275">
        <v>6</v>
      </c>
      <c r="G15275">
        <v>0</v>
      </c>
      <c r="H15275">
        <v>186</v>
      </c>
      <c r="I15275">
        <v>1.9</v>
      </c>
      <c r="X15275" s="16">
        <f t="shared" si="245"/>
        <v>54.780000000000008</v>
      </c>
    </row>
    <row r="15276" spans="1:24" x14ac:dyDescent="0.25">
      <c r="A15276" s="1">
        <v>42323.229166666664</v>
      </c>
      <c r="B15276">
        <v>0.4</v>
      </c>
      <c r="C15276">
        <v>2.2000000000000002</v>
      </c>
      <c r="D15276">
        <v>60.3</v>
      </c>
      <c r="E15276">
        <v>10.8</v>
      </c>
      <c r="F15276">
        <v>5</v>
      </c>
      <c r="G15276">
        <v>0</v>
      </c>
      <c r="H15276">
        <v>194</v>
      </c>
      <c r="I15276">
        <v>1.6</v>
      </c>
      <c r="X15276" s="16">
        <f t="shared" si="245"/>
        <v>55.306666666666679</v>
      </c>
    </row>
    <row r="15277" spans="1:24" x14ac:dyDescent="0.25">
      <c r="A15277" s="1">
        <v>42323.25</v>
      </c>
      <c r="B15277">
        <v>0.4</v>
      </c>
      <c r="C15277">
        <v>2.5</v>
      </c>
      <c r="D15277">
        <v>59.7</v>
      </c>
      <c r="E15277">
        <v>11</v>
      </c>
      <c r="F15277">
        <v>5</v>
      </c>
      <c r="G15277">
        <v>0</v>
      </c>
      <c r="H15277">
        <v>183</v>
      </c>
      <c r="I15277">
        <v>1.3</v>
      </c>
      <c r="X15277" s="16">
        <f t="shared" si="245"/>
        <v>56.066666666666684</v>
      </c>
    </row>
    <row r="15278" spans="1:24" x14ac:dyDescent="0.25">
      <c r="A15278" s="1">
        <v>42323.270833333336</v>
      </c>
      <c r="B15278">
        <v>0.6</v>
      </c>
      <c r="C15278">
        <v>2.5</v>
      </c>
      <c r="D15278">
        <v>59</v>
      </c>
      <c r="E15278">
        <v>11.3</v>
      </c>
      <c r="F15278">
        <v>5</v>
      </c>
      <c r="G15278">
        <v>0</v>
      </c>
      <c r="H15278">
        <v>176</v>
      </c>
      <c r="I15278">
        <v>1.3</v>
      </c>
      <c r="X15278" s="16">
        <f t="shared" si="245"/>
        <v>56.940000000000012</v>
      </c>
    </row>
    <row r="15279" spans="1:24" x14ac:dyDescent="0.25">
      <c r="A15279" s="1">
        <v>42323.291666666664</v>
      </c>
      <c r="B15279">
        <v>0.6</v>
      </c>
      <c r="C15279">
        <v>2.6</v>
      </c>
      <c r="D15279">
        <v>59</v>
      </c>
      <c r="E15279">
        <v>11.4</v>
      </c>
      <c r="F15279">
        <v>5</v>
      </c>
      <c r="G15279">
        <v>0</v>
      </c>
      <c r="H15279">
        <v>175</v>
      </c>
      <c r="I15279">
        <v>1.1000000000000001</v>
      </c>
      <c r="X15279" s="16">
        <f t="shared" si="245"/>
        <v>57.846666666666671</v>
      </c>
    </row>
    <row r="15280" spans="1:24" x14ac:dyDescent="0.25">
      <c r="A15280" s="1">
        <v>42323.3125</v>
      </c>
      <c r="B15280">
        <v>1.6</v>
      </c>
      <c r="C15280">
        <v>5.4</v>
      </c>
      <c r="D15280">
        <v>56.3</v>
      </c>
      <c r="E15280">
        <v>11.5</v>
      </c>
      <c r="F15280">
        <v>6</v>
      </c>
      <c r="G15280">
        <v>0</v>
      </c>
      <c r="H15280">
        <v>166</v>
      </c>
      <c r="I15280">
        <v>1</v>
      </c>
      <c r="X15280" s="16">
        <f t="shared" si="245"/>
        <v>58.053333333333335</v>
      </c>
    </row>
    <row r="15281" spans="1:24" x14ac:dyDescent="0.25">
      <c r="A15281" s="1">
        <v>42323.333333333336</v>
      </c>
      <c r="B15281">
        <v>1.4</v>
      </c>
      <c r="C15281">
        <v>6.8</v>
      </c>
      <c r="D15281">
        <v>56</v>
      </c>
      <c r="E15281">
        <v>11.7</v>
      </c>
      <c r="F15281">
        <v>6</v>
      </c>
      <c r="G15281">
        <v>0</v>
      </c>
      <c r="H15281">
        <v>201</v>
      </c>
      <c r="I15281">
        <v>0.9</v>
      </c>
      <c r="X15281" s="16">
        <f t="shared" si="245"/>
        <v>58.29999999999999</v>
      </c>
    </row>
    <row r="15282" spans="1:24" x14ac:dyDescent="0.25">
      <c r="A15282" s="1">
        <v>42323.354166666664</v>
      </c>
      <c r="B15282">
        <v>0.9</v>
      </c>
      <c r="C15282">
        <v>3.7</v>
      </c>
      <c r="D15282">
        <v>59.1</v>
      </c>
      <c r="E15282">
        <v>11.8</v>
      </c>
      <c r="F15282">
        <v>10</v>
      </c>
      <c r="G15282">
        <v>0</v>
      </c>
      <c r="H15282">
        <v>188</v>
      </c>
      <c r="I15282">
        <v>1.2</v>
      </c>
      <c r="X15282" s="16">
        <f t="shared" si="245"/>
        <v>58.926666666666662</v>
      </c>
    </row>
    <row r="15283" spans="1:24" x14ac:dyDescent="0.25">
      <c r="A15283" s="1">
        <v>42323.375</v>
      </c>
      <c r="B15283">
        <v>1</v>
      </c>
      <c r="C15283">
        <v>3.2</v>
      </c>
      <c r="D15283">
        <v>60</v>
      </c>
      <c r="E15283">
        <v>11.7</v>
      </c>
      <c r="F15283">
        <v>19</v>
      </c>
      <c r="G15283">
        <v>0</v>
      </c>
      <c r="H15283">
        <v>182</v>
      </c>
      <c r="I15283">
        <v>1.6</v>
      </c>
      <c r="X15283" s="16">
        <f t="shared" si="245"/>
        <v>59.24</v>
      </c>
    </row>
    <row r="15284" spans="1:24" x14ac:dyDescent="0.25">
      <c r="A15284" s="1">
        <v>42323.395833333336</v>
      </c>
      <c r="B15284">
        <v>1.1000000000000001</v>
      </c>
      <c r="C15284">
        <v>4.3</v>
      </c>
      <c r="D15284">
        <v>58.2</v>
      </c>
      <c r="E15284">
        <v>11.6</v>
      </c>
      <c r="F15284">
        <v>23</v>
      </c>
      <c r="G15284">
        <v>0</v>
      </c>
      <c r="H15284">
        <v>179</v>
      </c>
      <c r="I15284">
        <v>1.9</v>
      </c>
      <c r="X15284" s="16">
        <f t="shared" si="245"/>
        <v>59.175000000000004</v>
      </c>
    </row>
    <row r="15285" spans="1:24" x14ac:dyDescent="0.25">
      <c r="A15285" s="1">
        <v>42323.416666666664</v>
      </c>
      <c r="B15285">
        <v>1.2</v>
      </c>
      <c r="C15285">
        <v>5.0999999999999996</v>
      </c>
      <c r="D15285">
        <v>56.5</v>
      </c>
      <c r="E15285">
        <v>11.7</v>
      </c>
      <c r="F15285">
        <v>22</v>
      </c>
      <c r="G15285">
        <v>0</v>
      </c>
      <c r="H15285">
        <v>182</v>
      </c>
      <c r="I15285">
        <v>1.6</v>
      </c>
      <c r="X15285" s="16">
        <f t="shared" si="245"/>
        <v>59.112500000000004</v>
      </c>
    </row>
    <row r="15286" spans="1:24" x14ac:dyDescent="0.25">
      <c r="A15286" s="1">
        <v>42323.4375</v>
      </c>
      <c r="B15286">
        <v>1.3</v>
      </c>
      <c r="C15286">
        <v>9.4</v>
      </c>
      <c r="D15286">
        <v>51.4</v>
      </c>
      <c r="E15286">
        <v>11.8</v>
      </c>
      <c r="F15286">
        <v>23</v>
      </c>
      <c r="G15286">
        <v>0</v>
      </c>
      <c r="H15286">
        <v>155</v>
      </c>
      <c r="I15286">
        <v>1.7</v>
      </c>
      <c r="X15286" s="16">
        <f t="shared" si="245"/>
        <v>58.537499999999994</v>
      </c>
    </row>
    <row r="15287" spans="1:24" x14ac:dyDescent="0.25">
      <c r="A15287" s="1">
        <v>42323.458333333336</v>
      </c>
      <c r="B15287">
        <v>2.7</v>
      </c>
      <c r="C15287">
        <v>15.6</v>
      </c>
      <c r="D15287">
        <v>44.8</v>
      </c>
      <c r="E15287">
        <v>12</v>
      </c>
      <c r="F15287">
        <v>29</v>
      </c>
      <c r="G15287">
        <v>0</v>
      </c>
      <c r="H15287">
        <v>158</v>
      </c>
      <c r="I15287">
        <v>1.3</v>
      </c>
      <c r="X15287" s="16">
        <f t="shared" si="245"/>
        <v>57.487499999999997</v>
      </c>
    </row>
    <row r="15288" spans="1:24" x14ac:dyDescent="0.25">
      <c r="A15288" s="1">
        <v>42323.479166666664</v>
      </c>
      <c r="B15288">
        <v>1.9</v>
      </c>
      <c r="C15288">
        <v>13.8</v>
      </c>
      <c r="D15288">
        <v>46.4</v>
      </c>
      <c r="E15288">
        <v>12.3</v>
      </c>
      <c r="F15288">
        <v>36</v>
      </c>
      <c r="G15288">
        <v>0</v>
      </c>
      <c r="H15288">
        <v>163</v>
      </c>
      <c r="I15288">
        <v>1.1000000000000001</v>
      </c>
      <c r="X15288" s="16">
        <f t="shared" si="245"/>
        <v>56.518750000000004</v>
      </c>
    </row>
    <row r="15289" spans="1:24" x14ac:dyDescent="0.25">
      <c r="A15289" s="1">
        <v>42323.5</v>
      </c>
      <c r="B15289">
        <v>2.4</v>
      </c>
      <c r="C15289">
        <v>11.4</v>
      </c>
      <c r="D15289">
        <v>47.8</v>
      </c>
      <c r="E15289">
        <v>12.8</v>
      </c>
      <c r="F15289">
        <v>59</v>
      </c>
      <c r="G15289">
        <v>0</v>
      </c>
      <c r="H15289">
        <v>189</v>
      </c>
      <c r="I15289">
        <v>1.1000000000000001</v>
      </c>
      <c r="X15289" s="16">
        <f t="shared" si="245"/>
        <v>55.806249999999991</v>
      </c>
    </row>
    <row r="15290" spans="1:24" x14ac:dyDescent="0.25">
      <c r="A15290" s="1">
        <v>42323.520833333336</v>
      </c>
      <c r="B15290">
        <v>7.3</v>
      </c>
      <c r="C15290">
        <v>15.8</v>
      </c>
      <c r="D15290">
        <v>44.5</v>
      </c>
      <c r="E15290">
        <v>13.3</v>
      </c>
      <c r="F15290">
        <v>98</v>
      </c>
      <c r="G15290">
        <v>0</v>
      </c>
      <c r="H15290">
        <v>236</v>
      </c>
      <c r="I15290">
        <v>0.8</v>
      </c>
      <c r="X15290" s="16">
        <f t="shared" si="245"/>
        <v>54.918749999999996</v>
      </c>
    </row>
    <row r="15291" spans="1:24" x14ac:dyDescent="0.25">
      <c r="A15291" s="1">
        <v>42323.541666666664</v>
      </c>
      <c r="B15291">
        <v>7.1</v>
      </c>
      <c r="C15291">
        <v>11</v>
      </c>
      <c r="D15291">
        <v>48.6</v>
      </c>
      <c r="E15291">
        <v>13.7</v>
      </c>
      <c r="F15291">
        <v>129</v>
      </c>
      <c r="G15291">
        <v>0</v>
      </c>
      <c r="H15291">
        <v>266</v>
      </c>
      <c r="I15291">
        <v>1.9</v>
      </c>
      <c r="X15291" s="16">
        <f t="shared" si="245"/>
        <v>54.224999999999994</v>
      </c>
    </row>
    <row r="15292" spans="1:24" x14ac:dyDescent="0.25">
      <c r="A15292" s="1">
        <v>42323.5625</v>
      </c>
      <c r="B15292">
        <v>6.7</v>
      </c>
      <c r="C15292">
        <v>10.1</v>
      </c>
      <c r="D15292">
        <v>49.6</v>
      </c>
      <c r="E15292">
        <v>13.9</v>
      </c>
      <c r="F15292">
        <v>172</v>
      </c>
      <c r="G15292">
        <v>0</v>
      </c>
      <c r="H15292">
        <v>272</v>
      </c>
      <c r="I15292">
        <v>2.4</v>
      </c>
      <c r="X15292" s="16">
        <f t="shared" si="245"/>
        <v>53.556249999999991</v>
      </c>
    </row>
    <row r="15293" spans="1:24" x14ac:dyDescent="0.25">
      <c r="A15293" s="1">
        <v>42323.583333333336</v>
      </c>
      <c r="B15293">
        <v>12.9</v>
      </c>
      <c r="C15293">
        <v>14.2</v>
      </c>
      <c r="D15293">
        <v>46.2</v>
      </c>
      <c r="E15293">
        <v>14.3</v>
      </c>
      <c r="F15293">
        <v>191</v>
      </c>
      <c r="G15293">
        <v>0</v>
      </c>
      <c r="H15293">
        <v>268</v>
      </c>
      <c r="I15293">
        <v>2.1</v>
      </c>
      <c r="X15293" s="16">
        <f t="shared" si="245"/>
        <v>52.712499999999999</v>
      </c>
    </row>
    <row r="15294" spans="1:24" x14ac:dyDescent="0.25">
      <c r="A15294" s="1">
        <v>42323.604166666664</v>
      </c>
      <c r="B15294">
        <v>15.5</v>
      </c>
      <c r="C15294">
        <v>16.5</v>
      </c>
      <c r="D15294">
        <v>44.4</v>
      </c>
      <c r="E15294">
        <v>14.6</v>
      </c>
      <c r="F15294">
        <v>198</v>
      </c>
      <c r="G15294">
        <v>0</v>
      </c>
      <c r="H15294">
        <v>264</v>
      </c>
      <c r="I15294">
        <v>2</v>
      </c>
      <c r="X15294" s="16">
        <f t="shared" si="245"/>
        <v>51.8</v>
      </c>
    </row>
    <row r="15295" spans="1:24" x14ac:dyDescent="0.25">
      <c r="A15295" s="1">
        <v>42323.625</v>
      </c>
      <c r="B15295">
        <v>10</v>
      </c>
      <c r="C15295">
        <v>16.399999999999999</v>
      </c>
      <c r="D15295">
        <v>42.6</v>
      </c>
      <c r="E15295">
        <v>14.7</v>
      </c>
      <c r="F15295">
        <v>141</v>
      </c>
      <c r="G15295">
        <v>0</v>
      </c>
      <c r="H15295">
        <v>245</v>
      </c>
      <c r="I15295">
        <v>1.1000000000000001</v>
      </c>
      <c r="X15295" s="16">
        <f t="shared" si="245"/>
        <v>50.775000000000006</v>
      </c>
    </row>
    <row r="15296" spans="1:24" x14ac:dyDescent="0.25">
      <c r="A15296" s="1">
        <v>42323.645833333336</v>
      </c>
      <c r="B15296">
        <v>6.6</v>
      </c>
      <c r="C15296">
        <v>17.7</v>
      </c>
      <c r="D15296">
        <v>39.5</v>
      </c>
      <c r="E15296">
        <v>14.5</v>
      </c>
      <c r="F15296">
        <v>108</v>
      </c>
      <c r="G15296">
        <v>0</v>
      </c>
      <c r="H15296">
        <v>213</v>
      </c>
      <c r="I15296">
        <v>0.9</v>
      </c>
      <c r="X15296" s="16">
        <f t="shared" si="245"/>
        <v>49.725000000000009</v>
      </c>
    </row>
    <row r="15297" spans="1:24" x14ac:dyDescent="0.25">
      <c r="A15297" s="1">
        <v>42323.666666666664</v>
      </c>
      <c r="B15297">
        <v>8.9</v>
      </c>
      <c r="C15297">
        <v>21.5</v>
      </c>
      <c r="D15297">
        <v>37.4</v>
      </c>
      <c r="E15297">
        <v>14.3</v>
      </c>
      <c r="F15297">
        <v>75</v>
      </c>
      <c r="G15297">
        <v>0</v>
      </c>
      <c r="H15297">
        <v>250</v>
      </c>
      <c r="I15297">
        <v>0.9</v>
      </c>
      <c r="X15297" s="16">
        <f t="shared" si="245"/>
        <v>48.5625</v>
      </c>
    </row>
    <row r="15298" spans="1:24" x14ac:dyDescent="0.25">
      <c r="A15298" s="1">
        <v>42323.6875</v>
      </c>
      <c r="B15298">
        <v>4.5</v>
      </c>
      <c r="C15298">
        <v>18.100000000000001</v>
      </c>
      <c r="D15298">
        <v>39.200000000000003</v>
      </c>
      <c r="E15298">
        <v>14</v>
      </c>
      <c r="F15298">
        <v>35</v>
      </c>
      <c r="G15298">
        <v>0</v>
      </c>
      <c r="H15298">
        <v>185</v>
      </c>
      <c r="I15298">
        <v>0.7</v>
      </c>
      <c r="X15298" s="16">
        <f t="shared" si="245"/>
        <v>47.318750000000001</v>
      </c>
    </row>
    <row r="15299" spans="1:24" x14ac:dyDescent="0.25">
      <c r="A15299" s="1">
        <v>42323.708333333336</v>
      </c>
      <c r="B15299">
        <v>1.9</v>
      </c>
      <c r="C15299">
        <v>16.3</v>
      </c>
      <c r="D15299">
        <v>39.799999999999997</v>
      </c>
      <c r="E15299">
        <v>13.7</v>
      </c>
      <c r="F15299">
        <v>11</v>
      </c>
      <c r="G15299">
        <v>0</v>
      </c>
      <c r="H15299">
        <v>163</v>
      </c>
      <c r="I15299">
        <v>1.6</v>
      </c>
      <c r="X15299" s="16">
        <f t="shared" si="245"/>
        <v>46.056249999999999</v>
      </c>
    </row>
    <row r="15300" spans="1:24" x14ac:dyDescent="0.25">
      <c r="A15300" s="1">
        <v>42323.729166666664</v>
      </c>
      <c r="B15300">
        <v>3.1</v>
      </c>
      <c r="C15300">
        <v>17.8</v>
      </c>
      <c r="D15300">
        <v>40.700000000000003</v>
      </c>
      <c r="E15300">
        <v>13.7</v>
      </c>
      <c r="F15300">
        <v>6</v>
      </c>
      <c r="G15300">
        <v>0</v>
      </c>
      <c r="H15300">
        <v>171</v>
      </c>
      <c r="I15300">
        <v>1.9</v>
      </c>
      <c r="X15300" s="16">
        <f t="shared" si="245"/>
        <v>44.962499999999999</v>
      </c>
    </row>
    <row r="15301" spans="1:24" x14ac:dyDescent="0.25">
      <c r="A15301" s="1">
        <v>42323.75</v>
      </c>
      <c r="B15301">
        <v>2.4</v>
      </c>
      <c r="C15301">
        <v>12.8</v>
      </c>
      <c r="D15301">
        <v>45.7</v>
      </c>
      <c r="E15301">
        <v>13.5</v>
      </c>
      <c r="F15301">
        <v>5</v>
      </c>
      <c r="G15301">
        <v>0</v>
      </c>
      <c r="H15301">
        <v>171</v>
      </c>
      <c r="I15301">
        <v>1.3</v>
      </c>
      <c r="X15301" s="16">
        <f t="shared" si="245"/>
        <v>44.287500000000009</v>
      </c>
    </row>
    <row r="15302" spans="1:24" x14ac:dyDescent="0.25">
      <c r="A15302" s="1">
        <v>42323.770833333336</v>
      </c>
      <c r="B15302">
        <v>2.1</v>
      </c>
      <c r="C15302">
        <v>12.5</v>
      </c>
      <c r="D15302">
        <v>46.5</v>
      </c>
      <c r="E15302">
        <v>13.3</v>
      </c>
      <c r="F15302">
        <v>5</v>
      </c>
      <c r="G15302">
        <v>0</v>
      </c>
      <c r="H15302">
        <v>194</v>
      </c>
      <c r="I15302">
        <v>1.2</v>
      </c>
      <c r="X15302" s="16">
        <f t="shared" si="245"/>
        <v>43.981250000000003</v>
      </c>
    </row>
    <row r="15303" spans="1:24" x14ac:dyDescent="0.25">
      <c r="A15303" s="1">
        <v>42323.791666666664</v>
      </c>
      <c r="B15303">
        <v>1</v>
      </c>
      <c r="C15303">
        <v>12.5</v>
      </c>
      <c r="D15303">
        <v>44.3</v>
      </c>
      <c r="E15303">
        <v>12.9</v>
      </c>
      <c r="F15303">
        <v>5</v>
      </c>
      <c r="G15303">
        <v>0</v>
      </c>
      <c r="H15303">
        <v>127</v>
      </c>
      <c r="I15303">
        <v>0.7</v>
      </c>
      <c r="X15303" s="16">
        <f t="shared" si="245"/>
        <v>43.949999999999996</v>
      </c>
    </row>
    <row r="15304" spans="1:24" x14ac:dyDescent="0.25">
      <c r="A15304" s="1">
        <v>42323.8125</v>
      </c>
      <c r="B15304">
        <v>0.6</v>
      </c>
      <c r="C15304">
        <v>17.5</v>
      </c>
      <c r="D15304">
        <v>38.299999999999997</v>
      </c>
      <c r="E15304">
        <v>12.2</v>
      </c>
      <c r="F15304">
        <v>5</v>
      </c>
      <c r="G15304">
        <v>0</v>
      </c>
      <c r="H15304">
        <v>110</v>
      </c>
      <c r="I15304">
        <v>1.1000000000000001</v>
      </c>
      <c r="X15304" s="16">
        <f t="shared" si="245"/>
        <v>43.443749999999994</v>
      </c>
    </row>
    <row r="15305" spans="1:24" x14ac:dyDescent="0.25">
      <c r="A15305" s="1">
        <v>42323.833333333336</v>
      </c>
      <c r="B15305">
        <v>0.4</v>
      </c>
      <c r="C15305">
        <v>17</v>
      </c>
      <c r="D15305">
        <v>39.9</v>
      </c>
      <c r="E15305">
        <v>12.2</v>
      </c>
      <c r="F15305">
        <v>6</v>
      </c>
      <c r="G15305">
        <v>0</v>
      </c>
      <c r="H15305">
        <v>140</v>
      </c>
      <c r="I15305">
        <v>1.1000000000000001</v>
      </c>
      <c r="X15305" s="16">
        <f t="shared" si="245"/>
        <v>42.949999999999989</v>
      </c>
    </row>
    <row r="15306" spans="1:24" x14ac:dyDescent="0.25">
      <c r="A15306" s="1">
        <v>42323.854166666664</v>
      </c>
      <c r="B15306">
        <v>2</v>
      </c>
      <c r="C15306">
        <v>22.8</v>
      </c>
      <c r="D15306">
        <v>36</v>
      </c>
      <c r="E15306">
        <v>12.7</v>
      </c>
      <c r="F15306">
        <v>6</v>
      </c>
      <c r="G15306">
        <v>0</v>
      </c>
      <c r="H15306">
        <v>163</v>
      </c>
      <c r="I15306">
        <v>1.1000000000000001</v>
      </c>
      <c r="X15306" s="16">
        <f t="shared" si="245"/>
        <v>42.418749999999989</v>
      </c>
    </row>
    <row r="15307" spans="1:24" x14ac:dyDescent="0.25">
      <c r="A15307" s="1">
        <v>42323.875</v>
      </c>
      <c r="B15307">
        <v>0.9</v>
      </c>
      <c r="C15307">
        <v>20.3</v>
      </c>
      <c r="D15307">
        <v>39.1</v>
      </c>
      <c r="E15307">
        <v>12.9</v>
      </c>
      <c r="F15307">
        <v>5</v>
      </c>
      <c r="G15307">
        <v>0</v>
      </c>
      <c r="H15307">
        <v>167</v>
      </c>
      <c r="I15307">
        <v>0.9</v>
      </c>
      <c r="X15307" s="16">
        <f t="shared" si="245"/>
        <v>41.824999999999996</v>
      </c>
    </row>
    <row r="15308" spans="1:24" x14ac:dyDescent="0.25">
      <c r="A15308" s="1">
        <v>42323.895833333336</v>
      </c>
      <c r="B15308">
        <v>0.4</v>
      </c>
      <c r="C15308">
        <v>12.7</v>
      </c>
      <c r="D15308">
        <v>42.3</v>
      </c>
      <c r="E15308">
        <v>12.6</v>
      </c>
      <c r="F15308">
        <v>5</v>
      </c>
      <c r="G15308">
        <v>0</v>
      </c>
      <c r="H15308">
        <v>142</v>
      </c>
      <c r="I15308">
        <v>0.3</v>
      </c>
      <c r="X15308" s="16">
        <f t="shared" si="245"/>
        <v>41.368749999999999</v>
      </c>
    </row>
    <row r="15309" spans="1:24" x14ac:dyDescent="0.25">
      <c r="A15309" s="1">
        <v>42323.916666666664</v>
      </c>
      <c r="B15309">
        <v>4.2</v>
      </c>
      <c r="C15309">
        <v>21.6</v>
      </c>
      <c r="D15309">
        <v>34.799999999999997</v>
      </c>
      <c r="E15309">
        <v>11.7</v>
      </c>
      <c r="F15309">
        <v>5</v>
      </c>
      <c r="G15309">
        <v>0</v>
      </c>
      <c r="H15309">
        <v>250</v>
      </c>
      <c r="I15309">
        <v>0.3</v>
      </c>
      <c r="X15309" s="16">
        <f t="shared" si="245"/>
        <v>40.656249999999993</v>
      </c>
    </row>
    <row r="15310" spans="1:24" x14ac:dyDescent="0.25">
      <c r="A15310" s="1">
        <v>42323.9375</v>
      </c>
      <c r="B15310">
        <v>0.4</v>
      </c>
      <c r="C15310">
        <v>13.3</v>
      </c>
      <c r="D15310">
        <v>41.3</v>
      </c>
      <c r="E15310">
        <v>12</v>
      </c>
      <c r="F15310">
        <v>6</v>
      </c>
      <c r="G15310">
        <v>0</v>
      </c>
      <c r="H15310">
        <v>142</v>
      </c>
      <c r="I15310">
        <v>1</v>
      </c>
      <c r="X15310" s="16">
        <f t="shared" si="245"/>
        <v>40.462499999999991</v>
      </c>
    </row>
    <row r="15311" spans="1:24" x14ac:dyDescent="0.25">
      <c r="A15311" s="1">
        <v>42323.958333333336</v>
      </c>
      <c r="B15311">
        <v>0.4</v>
      </c>
      <c r="C15311">
        <v>19.5</v>
      </c>
      <c r="D15311">
        <v>30.6</v>
      </c>
      <c r="E15311">
        <v>11</v>
      </c>
      <c r="F15311">
        <v>5</v>
      </c>
      <c r="G15311">
        <v>0</v>
      </c>
      <c r="H15311">
        <v>123</v>
      </c>
      <c r="I15311">
        <v>0.9</v>
      </c>
      <c r="X15311" s="16">
        <f t="shared" si="245"/>
        <v>39.712499999999999</v>
      </c>
    </row>
    <row r="15312" spans="1:24" x14ac:dyDescent="0.25">
      <c r="A15312" s="1">
        <v>42323.979166666664</v>
      </c>
      <c r="B15312">
        <v>0.5</v>
      </c>
      <c r="C15312">
        <v>20.3</v>
      </c>
      <c r="D15312">
        <v>29.1</v>
      </c>
      <c r="E15312">
        <v>10.7</v>
      </c>
      <c r="F15312">
        <v>5</v>
      </c>
      <c r="G15312">
        <v>0</v>
      </c>
      <c r="H15312">
        <v>145</v>
      </c>
      <c r="I15312">
        <v>1</v>
      </c>
      <c r="X15312" s="16">
        <f t="shared" si="245"/>
        <v>39.0625</v>
      </c>
    </row>
    <row r="15313" spans="1:24" x14ac:dyDescent="0.25">
      <c r="A15313" s="1">
        <v>42324</v>
      </c>
      <c r="B15313">
        <v>0.4</v>
      </c>
      <c r="C15313">
        <v>17.8</v>
      </c>
      <c r="D15313">
        <v>27.8</v>
      </c>
      <c r="E15313">
        <v>11</v>
      </c>
      <c r="F15313">
        <v>5</v>
      </c>
      <c r="G15313">
        <v>0</v>
      </c>
      <c r="H15313">
        <v>155</v>
      </c>
      <c r="I15313">
        <v>0.9</v>
      </c>
      <c r="X15313" s="16">
        <f t="shared" si="245"/>
        <v>38.462499999999999</v>
      </c>
    </row>
    <row r="15314" spans="1:24" x14ac:dyDescent="0.25">
      <c r="A15314" s="1">
        <v>42324.020833333336</v>
      </c>
      <c r="B15314">
        <v>0.4</v>
      </c>
      <c r="C15314">
        <v>17.3</v>
      </c>
      <c r="D15314">
        <v>26.9</v>
      </c>
      <c r="E15314">
        <v>10.199999999999999</v>
      </c>
      <c r="F15314">
        <v>5</v>
      </c>
      <c r="G15314">
        <v>0</v>
      </c>
      <c r="H15314">
        <v>137</v>
      </c>
      <c r="I15314">
        <v>0.9</v>
      </c>
      <c r="X15314" s="16">
        <f t="shared" si="245"/>
        <v>37.693750000000001</v>
      </c>
    </row>
    <row r="15315" spans="1:24" x14ac:dyDescent="0.25">
      <c r="A15315" s="1">
        <v>42324.041666666664</v>
      </c>
      <c r="B15315">
        <v>0.5</v>
      </c>
      <c r="C15315">
        <v>15.2</v>
      </c>
      <c r="D15315">
        <v>33.200000000000003</v>
      </c>
      <c r="E15315">
        <v>10.5</v>
      </c>
      <c r="F15315">
        <v>5</v>
      </c>
      <c r="G15315">
        <v>0</v>
      </c>
      <c r="H15315">
        <v>128</v>
      </c>
      <c r="I15315">
        <v>1.1000000000000001</v>
      </c>
      <c r="X15315" s="16">
        <f t="shared" ref="X15315:X15378" si="246">AVERAGE(D15300:D15315)</f>
        <v>37.281250000000007</v>
      </c>
    </row>
    <row r="15316" spans="1:24" x14ac:dyDescent="0.25">
      <c r="A15316" s="1">
        <v>42324.0625</v>
      </c>
      <c r="B15316">
        <v>0.4</v>
      </c>
      <c r="C15316">
        <v>10.6</v>
      </c>
      <c r="D15316">
        <v>45.7</v>
      </c>
      <c r="E15316">
        <v>11.4</v>
      </c>
      <c r="F15316">
        <v>6</v>
      </c>
      <c r="G15316">
        <v>0</v>
      </c>
      <c r="H15316">
        <v>161</v>
      </c>
      <c r="I15316">
        <v>0.8</v>
      </c>
      <c r="X15316" s="16">
        <f t="shared" si="246"/>
        <v>37.593750000000014</v>
      </c>
    </row>
    <row r="15317" spans="1:24" x14ac:dyDescent="0.25">
      <c r="A15317" s="1">
        <v>42324.083333333336</v>
      </c>
      <c r="B15317">
        <v>0.3</v>
      </c>
      <c r="C15317">
        <v>5.9</v>
      </c>
      <c r="D15317">
        <v>53.3</v>
      </c>
      <c r="E15317">
        <v>12.2</v>
      </c>
      <c r="F15317">
        <v>5</v>
      </c>
      <c r="G15317">
        <v>0</v>
      </c>
      <c r="H15317">
        <v>174</v>
      </c>
      <c r="I15317">
        <v>1</v>
      </c>
      <c r="X15317" s="16">
        <f t="shared" si="246"/>
        <v>38.068750000000001</v>
      </c>
    </row>
    <row r="15318" spans="1:24" x14ac:dyDescent="0.25">
      <c r="A15318" s="1">
        <v>42324.104166666664</v>
      </c>
      <c r="B15318">
        <v>0.2</v>
      </c>
      <c r="C15318">
        <v>10.5</v>
      </c>
      <c r="E15318">
        <v>10.9</v>
      </c>
      <c r="F15318">
        <v>5</v>
      </c>
      <c r="G15318">
        <v>0</v>
      </c>
      <c r="H15318">
        <v>134</v>
      </c>
      <c r="I15318">
        <v>0.9</v>
      </c>
      <c r="X15318" s="16">
        <f t="shared" si="246"/>
        <v>37.506666666666668</v>
      </c>
    </row>
    <row r="15319" spans="1:24" x14ac:dyDescent="0.25">
      <c r="A15319" s="1">
        <v>42324.125</v>
      </c>
      <c r="B15319">
        <v>0.2</v>
      </c>
      <c r="C15319">
        <v>11</v>
      </c>
      <c r="D15319">
        <v>38.700000000000003</v>
      </c>
      <c r="E15319">
        <v>10.1</v>
      </c>
      <c r="F15319">
        <v>5</v>
      </c>
      <c r="G15319">
        <v>0</v>
      </c>
      <c r="H15319">
        <v>137</v>
      </c>
      <c r="I15319">
        <v>1.1000000000000001</v>
      </c>
      <c r="X15319" s="16">
        <f t="shared" si="246"/>
        <v>37.133333333333333</v>
      </c>
    </row>
    <row r="15320" spans="1:24" x14ac:dyDescent="0.25">
      <c r="A15320" s="1">
        <v>42324.145833333336</v>
      </c>
      <c r="B15320">
        <v>0.3</v>
      </c>
      <c r="C15320">
        <v>10.4</v>
      </c>
      <c r="D15320">
        <v>46</v>
      </c>
      <c r="E15320">
        <v>10.8</v>
      </c>
      <c r="F15320">
        <v>6</v>
      </c>
      <c r="G15320">
        <v>0</v>
      </c>
      <c r="H15320">
        <v>137</v>
      </c>
      <c r="I15320">
        <v>1.3</v>
      </c>
      <c r="X15320" s="16">
        <f t="shared" si="246"/>
        <v>37.646666666666668</v>
      </c>
    </row>
    <row r="15321" spans="1:24" x14ac:dyDescent="0.25">
      <c r="A15321" s="1">
        <v>42324.166666666664</v>
      </c>
      <c r="B15321">
        <v>0.3</v>
      </c>
      <c r="C15321">
        <v>9</v>
      </c>
      <c r="D15321">
        <v>50.1</v>
      </c>
      <c r="E15321">
        <v>11.1</v>
      </c>
      <c r="F15321">
        <v>5</v>
      </c>
      <c r="G15321">
        <v>0</v>
      </c>
      <c r="H15321">
        <v>145</v>
      </c>
      <c r="I15321">
        <v>1.1000000000000001</v>
      </c>
      <c r="X15321" s="16">
        <f t="shared" si="246"/>
        <v>38.326666666666668</v>
      </c>
    </row>
    <row r="15322" spans="1:24" x14ac:dyDescent="0.25">
      <c r="A15322" s="1">
        <v>42324.1875</v>
      </c>
      <c r="B15322">
        <v>0.4</v>
      </c>
      <c r="C15322">
        <v>9</v>
      </c>
      <c r="D15322">
        <v>49.1</v>
      </c>
      <c r="E15322">
        <v>11</v>
      </c>
      <c r="F15322">
        <v>5</v>
      </c>
      <c r="G15322">
        <v>0</v>
      </c>
      <c r="H15322">
        <v>152</v>
      </c>
      <c r="I15322">
        <v>1.2</v>
      </c>
      <c r="X15322" s="16">
        <f t="shared" si="246"/>
        <v>39.200000000000003</v>
      </c>
    </row>
    <row r="15323" spans="1:24" x14ac:dyDescent="0.25">
      <c r="A15323" s="1">
        <v>42324.208333333336</v>
      </c>
      <c r="B15323">
        <v>0.3</v>
      </c>
      <c r="C15323">
        <v>10.4</v>
      </c>
      <c r="D15323">
        <v>50</v>
      </c>
      <c r="E15323">
        <v>11.1</v>
      </c>
      <c r="F15323">
        <v>5</v>
      </c>
      <c r="G15323">
        <v>0</v>
      </c>
      <c r="H15323">
        <v>148</v>
      </c>
      <c r="I15323">
        <v>1.3</v>
      </c>
      <c r="X15323" s="16">
        <f t="shared" si="246"/>
        <v>39.926666666666662</v>
      </c>
    </row>
    <row r="15324" spans="1:24" x14ac:dyDescent="0.25">
      <c r="A15324" s="1">
        <v>42324.229166666664</v>
      </c>
      <c r="B15324">
        <v>0.2</v>
      </c>
      <c r="C15324">
        <v>11.8</v>
      </c>
      <c r="D15324">
        <v>48.7</v>
      </c>
      <c r="E15324">
        <v>10.8</v>
      </c>
      <c r="F15324">
        <v>5</v>
      </c>
      <c r="G15324">
        <v>0</v>
      </c>
      <c r="H15324">
        <v>134</v>
      </c>
      <c r="I15324">
        <v>1.1000000000000001</v>
      </c>
      <c r="X15324" s="16">
        <f t="shared" si="246"/>
        <v>40.353333333333339</v>
      </c>
    </row>
    <row r="15325" spans="1:24" x14ac:dyDescent="0.25">
      <c r="A15325" s="1">
        <v>42324.25</v>
      </c>
      <c r="B15325">
        <v>1.8</v>
      </c>
      <c r="C15325">
        <v>14.4</v>
      </c>
      <c r="D15325">
        <v>45</v>
      </c>
      <c r="E15325">
        <v>10.5</v>
      </c>
      <c r="F15325">
        <v>5</v>
      </c>
      <c r="G15325">
        <v>0</v>
      </c>
      <c r="H15325">
        <v>101</v>
      </c>
      <c r="I15325">
        <v>0.7</v>
      </c>
      <c r="X15325" s="16">
        <f t="shared" si="246"/>
        <v>41.033333333333339</v>
      </c>
    </row>
    <row r="15326" spans="1:24" x14ac:dyDescent="0.25">
      <c r="A15326" s="1">
        <v>42324.270833333336</v>
      </c>
      <c r="B15326">
        <v>2.2999999999999998</v>
      </c>
      <c r="C15326">
        <v>15.9</v>
      </c>
      <c r="D15326">
        <v>39.6</v>
      </c>
      <c r="E15326">
        <v>9.4</v>
      </c>
      <c r="F15326">
        <v>5</v>
      </c>
      <c r="G15326">
        <v>0</v>
      </c>
      <c r="H15326">
        <v>97</v>
      </c>
      <c r="I15326">
        <v>0.8</v>
      </c>
      <c r="X15326" s="16">
        <f t="shared" si="246"/>
        <v>40.92</v>
      </c>
    </row>
    <row r="15327" spans="1:24" x14ac:dyDescent="0.25">
      <c r="A15327" s="1">
        <v>42324.291666666664</v>
      </c>
      <c r="B15327">
        <v>0.9</v>
      </c>
      <c r="C15327">
        <v>19.2</v>
      </c>
      <c r="D15327">
        <v>35.700000000000003</v>
      </c>
      <c r="E15327">
        <v>8.9</v>
      </c>
      <c r="F15327">
        <v>5</v>
      </c>
      <c r="G15327">
        <v>0</v>
      </c>
      <c r="H15327">
        <v>99</v>
      </c>
      <c r="I15327">
        <v>0.7</v>
      </c>
      <c r="X15327" s="16">
        <f t="shared" si="246"/>
        <v>41.260000000000005</v>
      </c>
    </row>
    <row r="15328" spans="1:24" x14ac:dyDescent="0.25">
      <c r="A15328" s="1">
        <v>42324.3125</v>
      </c>
      <c r="B15328">
        <v>1.5</v>
      </c>
      <c r="C15328">
        <v>30.7</v>
      </c>
      <c r="D15328">
        <v>21.8</v>
      </c>
      <c r="E15328">
        <v>8.3000000000000007</v>
      </c>
      <c r="F15328">
        <v>6</v>
      </c>
      <c r="G15328">
        <v>0</v>
      </c>
      <c r="H15328">
        <v>116</v>
      </c>
      <c r="I15328">
        <v>1</v>
      </c>
      <c r="X15328" s="16">
        <f t="shared" si="246"/>
        <v>40.773333333333333</v>
      </c>
    </row>
    <row r="15329" spans="1:24" x14ac:dyDescent="0.25">
      <c r="A15329" s="1">
        <v>42324.333333333336</v>
      </c>
      <c r="B15329">
        <v>4.0999999999999996</v>
      </c>
      <c r="C15329">
        <v>45.7</v>
      </c>
      <c r="D15329">
        <v>15.8</v>
      </c>
      <c r="E15329">
        <v>9.4</v>
      </c>
      <c r="F15329">
        <v>13</v>
      </c>
      <c r="G15329">
        <v>0</v>
      </c>
      <c r="H15329">
        <v>141</v>
      </c>
      <c r="I15329">
        <v>1.5</v>
      </c>
      <c r="X15329" s="16">
        <f t="shared" si="246"/>
        <v>39.973333333333336</v>
      </c>
    </row>
    <row r="15330" spans="1:24" x14ac:dyDescent="0.25">
      <c r="A15330" s="1">
        <v>42324.354166666664</v>
      </c>
      <c r="B15330">
        <v>7.4</v>
      </c>
      <c r="C15330">
        <v>47.1</v>
      </c>
      <c r="D15330">
        <v>15.8</v>
      </c>
      <c r="E15330">
        <v>9.6999999999999993</v>
      </c>
      <c r="F15330">
        <v>26</v>
      </c>
      <c r="G15330">
        <v>0</v>
      </c>
      <c r="H15330">
        <v>120</v>
      </c>
      <c r="I15330">
        <v>1</v>
      </c>
      <c r="X15330" s="16">
        <f t="shared" si="246"/>
        <v>39.233333333333327</v>
      </c>
    </row>
    <row r="15331" spans="1:24" x14ac:dyDescent="0.25">
      <c r="A15331" s="1">
        <v>42324.375</v>
      </c>
      <c r="B15331">
        <v>16.3</v>
      </c>
      <c r="C15331">
        <v>42.9</v>
      </c>
      <c r="D15331">
        <v>27.8</v>
      </c>
      <c r="E15331">
        <v>11</v>
      </c>
      <c r="F15331">
        <v>46</v>
      </c>
      <c r="G15331">
        <v>0</v>
      </c>
      <c r="H15331">
        <v>132</v>
      </c>
      <c r="I15331">
        <v>0.9</v>
      </c>
      <c r="X15331" s="16">
        <f t="shared" si="246"/>
        <v>38.873333333333321</v>
      </c>
    </row>
    <row r="15332" spans="1:24" x14ac:dyDescent="0.25">
      <c r="A15332" s="1">
        <v>42324.395833333336</v>
      </c>
      <c r="B15332">
        <v>22</v>
      </c>
      <c r="C15332">
        <v>41.4</v>
      </c>
      <c r="D15332">
        <v>34.799999999999997</v>
      </c>
      <c r="E15332">
        <v>12.9</v>
      </c>
      <c r="F15332">
        <v>121</v>
      </c>
      <c r="G15332">
        <v>0</v>
      </c>
      <c r="H15332">
        <v>168</v>
      </c>
      <c r="I15332">
        <v>1.1000000000000001</v>
      </c>
      <c r="X15332" s="16">
        <f t="shared" si="246"/>
        <v>38.146666666666661</v>
      </c>
    </row>
    <row r="15333" spans="1:24" x14ac:dyDescent="0.25">
      <c r="A15333" s="1">
        <v>42324.416666666664</v>
      </c>
      <c r="B15333">
        <v>18.2</v>
      </c>
      <c r="C15333">
        <v>35</v>
      </c>
      <c r="D15333">
        <v>37.4</v>
      </c>
      <c r="E15333">
        <v>13</v>
      </c>
      <c r="F15333">
        <v>214</v>
      </c>
      <c r="G15333">
        <v>0</v>
      </c>
      <c r="H15333">
        <v>163</v>
      </c>
      <c r="I15333">
        <v>1.5</v>
      </c>
      <c r="X15333" s="16">
        <f t="shared" si="246"/>
        <v>37.086666666666673</v>
      </c>
    </row>
    <row r="15334" spans="1:24" x14ac:dyDescent="0.25">
      <c r="A15334" s="1">
        <v>42324.4375</v>
      </c>
      <c r="B15334">
        <v>18.8</v>
      </c>
      <c r="C15334">
        <v>36.700000000000003</v>
      </c>
      <c r="D15334">
        <v>36.5</v>
      </c>
      <c r="E15334">
        <v>13.5</v>
      </c>
      <c r="F15334">
        <v>267</v>
      </c>
      <c r="G15334">
        <v>0</v>
      </c>
      <c r="H15334">
        <v>174</v>
      </c>
      <c r="I15334">
        <v>1</v>
      </c>
      <c r="X15334" s="16">
        <f t="shared" si="246"/>
        <v>37.050000000000004</v>
      </c>
    </row>
    <row r="15335" spans="1:24" x14ac:dyDescent="0.25">
      <c r="A15335" s="1">
        <v>42324.458333333336</v>
      </c>
      <c r="B15335">
        <v>26.4</v>
      </c>
      <c r="C15335">
        <v>32</v>
      </c>
      <c r="D15335">
        <v>42.9</v>
      </c>
      <c r="E15335">
        <v>13.5</v>
      </c>
      <c r="F15335">
        <v>310</v>
      </c>
      <c r="G15335">
        <v>0</v>
      </c>
      <c r="H15335">
        <v>266</v>
      </c>
      <c r="I15335">
        <v>1.6</v>
      </c>
      <c r="X15335" s="16">
        <f t="shared" si="246"/>
        <v>37.3125</v>
      </c>
    </row>
    <row r="15336" spans="1:24" x14ac:dyDescent="0.25">
      <c r="A15336" s="1">
        <v>42324.479166666664</v>
      </c>
      <c r="B15336">
        <v>37.1</v>
      </c>
      <c r="C15336">
        <v>35.200000000000003</v>
      </c>
      <c r="D15336">
        <v>42.7</v>
      </c>
      <c r="E15336">
        <v>13.7</v>
      </c>
      <c r="F15336">
        <v>344</v>
      </c>
      <c r="G15336">
        <v>0</v>
      </c>
      <c r="H15336">
        <v>269</v>
      </c>
      <c r="I15336">
        <v>2.1</v>
      </c>
      <c r="X15336" s="16">
        <f t="shared" si="246"/>
        <v>37.106250000000003</v>
      </c>
    </row>
    <row r="15337" spans="1:24" x14ac:dyDescent="0.25">
      <c r="A15337" s="1">
        <v>42324.5</v>
      </c>
      <c r="B15337">
        <v>26.9</v>
      </c>
      <c r="C15337">
        <v>27.9</v>
      </c>
      <c r="D15337">
        <v>45.4</v>
      </c>
      <c r="E15337">
        <v>13.2</v>
      </c>
      <c r="F15337">
        <v>363</v>
      </c>
      <c r="G15337">
        <v>0</v>
      </c>
      <c r="H15337">
        <v>279</v>
      </c>
      <c r="I15337">
        <v>3.8</v>
      </c>
      <c r="X15337" s="16">
        <f t="shared" si="246"/>
        <v>36.8125</v>
      </c>
    </row>
    <row r="15338" spans="1:24" x14ac:dyDescent="0.25">
      <c r="A15338" s="1">
        <v>42324.520833333336</v>
      </c>
      <c r="B15338">
        <v>30.1</v>
      </c>
      <c r="C15338">
        <v>29.5</v>
      </c>
      <c r="D15338">
        <v>39.299999999999997</v>
      </c>
      <c r="E15338">
        <v>12.4</v>
      </c>
      <c r="F15338">
        <v>333</v>
      </c>
      <c r="G15338">
        <v>0</v>
      </c>
      <c r="H15338">
        <v>285</v>
      </c>
      <c r="I15338">
        <v>3.3</v>
      </c>
      <c r="X15338" s="16">
        <f t="shared" si="246"/>
        <v>36.199999999999996</v>
      </c>
    </row>
    <row r="15339" spans="1:24" x14ac:dyDescent="0.25">
      <c r="A15339" s="1">
        <v>42324.541666666664</v>
      </c>
      <c r="B15339">
        <v>31.5</v>
      </c>
      <c r="C15339">
        <v>32.299999999999997</v>
      </c>
      <c r="D15339">
        <v>36.200000000000003</v>
      </c>
      <c r="E15339">
        <v>12</v>
      </c>
      <c r="F15339">
        <v>147</v>
      </c>
      <c r="G15339">
        <v>0</v>
      </c>
      <c r="H15339">
        <v>278</v>
      </c>
      <c r="I15339">
        <v>3</v>
      </c>
      <c r="X15339" s="16">
        <f t="shared" si="246"/>
        <v>35.337499999999999</v>
      </c>
    </row>
    <row r="15340" spans="1:24" x14ac:dyDescent="0.25">
      <c r="A15340" s="1">
        <v>42324.5625</v>
      </c>
      <c r="B15340">
        <v>25.8</v>
      </c>
      <c r="C15340">
        <v>23.2</v>
      </c>
      <c r="D15340">
        <v>42.9</v>
      </c>
      <c r="E15340">
        <v>11.9</v>
      </c>
      <c r="F15340">
        <v>132</v>
      </c>
      <c r="G15340">
        <v>0</v>
      </c>
      <c r="H15340">
        <v>277</v>
      </c>
      <c r="I15340">
        <v>3.5</v>
      </c>
      <c r="X15340" s="16">
        <f t="shared" si="246"/>
        <v>34.974999999999994</v>
      </c>
    </row>
    <row r="15341" spans="1:24" x14ac:dyDescent="0.25">
      <c r="A15341" s="1">
        <v>42324.583333333336</v>
      </c>
      <c r="B15341">
        <v>31.1</v>
      </c>
      <c r="C15341">
        <v>27.4</v>
      </c>
      <c r="D15341">
        <v>39.299999999999997</v>
      </c>
      <c r="E15341">
        <v>11.7</v>
      </c>
      <c r="F15341">
        <v>133</v>
      </c>
      <c r="G15341">
        <v>0</v>
      </c>
      <c r="H15341">
        <v>280</v>
      </c>
      <c r="I15341">
        <v>2.9</v>
      </c>
      <c r="X15341" s="16">
        <f t="shared" si="246"/>
        <v>34.618749999999999</v>
      </c>
    </row>
    <row r="15342" spans="1:24" x14ac:dyDescent="0.25">
      <c r="A15342" s="1">
        <v>42324.604166666664</v>
      </c>
      <c r="B15342">
        <v>21.4</v>
      </c>
      <c r="C15342">
        <v>25.7</v>
      </c>
      <c r="D15342">
        <v>40.5</v>
      </c>
      <c r="E15342">
        <v>11.5</v>
      </c>
      <c r="F15342">
        <v>131</v>
      </c>
      <c r="G15342">
        <v>0</v>
      </c>
      <c r="H15342">
        <v>269</v>
      </c>
      <c r="I15342">
        <v>2.8</v>
      </c>
      <c r="X15342" s="16">
        <f t="shared" si="246"/>
        <v>34.674999999999997</v>
      </c>
    </row>
    <row r="15343" spans="1:24" x14ac:dyDescent="0.25">
      <c r="A15343" s="1">
        <v>42324.625</v>
      </c>
      <c r="B15343">
        <v>30.8</v>
      </c>
      <c r="C15343">
        <v>32.700000000000003</v>
      </c>
      <c r="D15343">
        <v>33.4</v>
      </c>
      <c r="E15343">
        <v>11.4</v>
      </c>
      <c r="F15343">
        <v>116</v>
      </c>
      <c r="G15343">
        <v>0</v>
      </c>
      <c r="H15343">
        <v>274</v>
      </c>
      <c r="I15343">
        <v>1.4</v>
      </c>
      <c r="X15343" s="16">
        <f t="shared" si="246"/>
        <v>34.531249999999993</v>
      </c>
    </row>
    <row r="15344" spans="1:24" x14ac:dyDescent="0.25">
      <c r="A15344" s="1">
        <v>42324.645833333336</v>
      </c>
      <c r="B15344">
        <v>5.3</v>
      </c>
      <c r="C15344">
        <v>16.7</v>
      </c>
      <c r="D15344">
        <v>44.5</v>
      </c>
      <c r="E15344">
        <v>11.4</v>
      </c>
      <c r="F15344">
        <v>80</v>
      </c>
      <c r="G15344">
        <v>0</v>
      </c>
      <c r="H15344">
        <v>184</v>
      </c>
      <c r="I15344">
        <v>1.7</v>
      </c>
      <c r="X15344" s="16">
        <f t="shared" si="246"/>
        <v>35.949999999999996</v>
      </c>
    </row>
    <row r="15345" spans="1:24" x14ac:dyDescent="0.25">
      <c r="A15345" s="1">
        <v>42324.666666666664</v>
      </c>
      <c r="B15345">
        <v>6.4</v>
      </c>
      <c r="C15345">
        <v>21.7</v>
      </c>
      <c r="D15345">
        <v>39.9</v>
      </c>
      <c r="E15345">
        <v>11.2</v>
      </c>
      <c r="F15345">
        <v>49</v>
      </c>
      <c r="G15345">
        <v>0</v>
      </c>
      <c r="H15345">
        <v>189</v>
      </c>
      <c r="I15345">
        <v>1.4</v>
      </c>
      <c r="X15345" s="16">
        <f t="shared" si="246"/>
        <v>37.456249999999997</v>
      </c>
    </row>
    <row r="15346" spans="1:24" x14ac:dyDescent="0.25">
      <c r="A15346" s="1">
        <v>42324.6875</v>
      </c>
      <c r="B15346">
        <v>8.4</v>
      </c>
      <c r="C15346">
        <v>28.8</v>
      </c>
      <c r="D15346">
        <v>33.799999999999997</v>
      </c>
      <c r="E15346">
        <v>11.1</v>
      </c>
      <c r="F15346">
        <v>31</v>
      </c>
      <c r="G15346">
        <v>0</v>
      </c>
      <c r="H15346">
        <v>178</v>
      </c>
      <c r="I15346">
        <v>1.3</v>
      </c>
      <c r="X15346" s="16">
        <f t="shared" si="246"/>
        <v>38.58124999999999</v>
      </c>
    </row>
    <row r="15347" spans="1:24" x14ac:dyDescent="0.25">
      <c r="A15347" s="1">
        <v>42324.708333333336</v>
      </c>
      <c r="B15347">
        <v>5</v>
      </c>
      <c r="C15347">
        <v>35.4</v>
      </c>
      <c r="D15347">
        <v>26.9</v>
      </c>
      <c r="E15347">
        <v>10.9</v>
      </c>
      <c r="F15347">
        <v>8</v>
      </c>
      <c r="G15347">
        <v>0</v>
      </c>
      <c r="H15347">
        <v>162</v>
      </c>
      <c r="I15347">
        <v>1.3</v>
      </c>
      <c r="X15347" s="16">
        <f t="shared" si="246"/>
        <v>38.524999999999991</v>
      </c>
    </row>
    <row r="15348" spans="1:24" x14ac:dyDescent="0.25">
      <c r="A15348" s="1">
        <v>42324.729166666664</v>
      </c>
      <c r="B15348">
        <v>5</v>
      </c>
      <c r="C15348">
        <v>37.200000000000003</v>
      </c>
      <c r="D15348">
        <v>26.1</v>
      </c>
      <c r="E15348">
        <v>10.9</v>
      </c>
      <c r="F15348">
        <v>6</v>
      </c>
      <c r="G15348">
        <v>0</v>
      </c>
      <c r="H15348">
        <v>161</v>
      </c>
      <c r="I15348">
        <v>1.1000000000000001</v>
      </c>
      <c r="X15348" s="16">
        <f t="shared" si="246"/>
        <v>37.981249999999996</v>
      </c>
    </row>
    <row r="15349" spans="1:24" x14ac:dyDescent="0.25">
      <c r="A15349" s="1">
        <v>42324.75</v>
      </c>
      <c r="B15349">
        <v>6.3</v>
      </c>
      <c r="C15349">
        <v>35.5</v>
      </c>
      <c r="D15349">
        <v>26.3</v>
      </c>
      <c r="E15349">
        <v>10.7</v>
      </c>
      <c r="F15349">
        <v>5</v>
      </c>
      <c r="G15349">
        <v>0</v>
      </c>
      <c r="H15349">
        <v>150</v>
      </c>
      <c r="I15349">
        <v>1.6</v>
      </c>
      <c r="X15349" s="16">
        <f t="shared" si="246"/>
        <v>37.287499999999994</v>
      </c>
    </row>
    <row r="15350" spans="1:24" x14ac:dyDescent="0.25">
      <c r="A15350" s="1">
        <v>42324.770833333336</v>
      </c>
      <c r="B15350">
        <v>8.3000000000000007</v>
      </c>
      <c r="C15350">
        <v>35.799999999999997</v>
      </c>
      <c r="D15350">
        <v>26.5</v>
      </c>
      <c r="E15350">
        <v>10.8</v>
      </c>
      <c r="F15350">
        <v>6</v>
      </c>
      <c r="G15350">
        <v>0</v>
      </c>
      <c r="H15350">
        <v>167</v>
      </c>
      <c r="I15350">
        <v>1.5</v>
      </c>
      <c r="X15350" s="16">
        <f t="shared" si="246"/>
        <v>36.662499999999994</v>
      </c>
    </row>
    <row r="15351" spans="1:24" x14ac:dyDescent="0.25">
      <c r="A15351" s="1">
        <v>42324.791666666664</v>
      </c>
      <c r="B15351">
        <v>5.6</v>
      </c>
      <c r="C15351">
        <v>32.1</v>
      </c>
      <c r="D15351">
        <v>29.5</v>
      </c>
      <c r="E15351">
        <v>10.8</v>
      </c>
      <c r="F15351">
        <v>5</v>
      </c>
      <c r="G15351">
        <v>0</v>
      </c>
      <c r="H15351">
        <v>168</v>
      </c>
      <c r="I15351">
        <v>1.3</v>
      </c>
      <c r="X15351" s="16">
        <f t="shared" si="246"/>
        <v>35.824999999999996</v>
      </c>
    </row>
    <row r="15352" spans="1:24" x14ac:dyDescent="0.25">
      <c r="A15352" s="1">
        <v>42324.8125</v>
      </c>
      <c r="B15352">
        <v>4.0999999999999996</v>
      </c>
      <c r="C15352">
        <v>26.1</v>
      </c>
      <c r="D15352">
        <v>33.200000000000003</v>
      </c>
      <c r="E15352">
        <v>10.8</v>
      </c>
      <c r="F15352">
        <v>6</v>
      </c>
      <c r="G15352">
        <v>0</v>
      </c>
      <c r="H15352">
        <v>159</v>
      </c>
      <c r="I15352">
        <v>1.5</v>
      </c>
      <c r="X15352" s="16">
        <f t="shared" si="246"/>
        <v>35.231250000000003</v>
      </c>
    </row>
    <row r="15353" spans="1:24" x14ac:dyDescent="0.25">
      <c r="A15353" s="1">
        <v>42324.833333333336</v>
      </c>
      <c r="B15353">
        <v>2.7</v>
      </c>
      <c r="C15353">
        <v>23.9</v>
      </c>
      <c r="D15353">
        <v>33.700000000000003</v>
      </c>
      <c r="E15353">
        <v>10.9</v>
      </c>
      <c r="F15353">
        <v>6</v>
      </c>
      <c r="G15353">
        <v>0</v>
      </c>
      <c r="H15353">
        <v>157</v>
      </c>
      <c r="I15353">
        <v>1.7</v>
      </c>
      <c r="X15353" s="16">
        <f t="shared" si="246"/>
        <v>34.500000000000007</v>
      </c>
    </row>
    <row r="15354" spans="1:24" x14ac:dyDescent="0.25">
      <c r="A15354" s="1">
        <v>42324.854166666664</v>
      </c>
      <c r="B15354">
        <v>5.7</v>
      </c>
      <c r="C15354">
        <v>29.1</v>
      </c>
      <c r="D15354">
        <v>29.3</v>
      </c>
      <c r="E15354">
        <v>11</v>
      </c>
      <c r="F15354">
        <v>6</v>
      </c>
      <c r="G15354">
        <v>0</v>
      </c>
      <c r="H15354">
        <v>161</v>
      </c>
      <c r="I15354">
        <v>1.5</v>
      </c>
      <c r="X15354" s="16">
        <f t="shared" si="246"/>
        <v>33.875</v>
      </c>
    </row>
    <row r="15355" spans="1:24" x14ac:dyDescent="0.25">
      <c r="A15355" s="1">
        <v>42324.875</v>
      </c>
      <c r="B15355">
        <v>2.1</v>
      </c>
      <c r="C15355">
        <v>20</v>
      </c>
      <c r="D15355">
        <v>36</v>
      </c>
      <c r="E15355">
        <v>11.1</v>
      </c>
      <c r="F15355">
        <v>6</v>
      </c>
      <c r="G15355">
        <v>0</v>
      </c>
      <c r="H15355">
        <v>157</v>
      </c>
      <c r="I15355">
        <v>1.6</v>
      </c>
      <c r="X15355" s="16">
        <f t="shared" si="246"/>
        <v>33.862499999999997</v>
      </c>
    </row>
    <row r="15356" spans="1:24" x14ac:dyDescent="0.25">
      <c r="A15356" s="1">
        <v>42324.895833333336</v>
      </c>
      <c r="B15356">
        <v>1.3</v>
      </c>
      <c r="C15356">
        <v>13.6</v>
      </c>
      <c r="D15356">
        <v>41.7</v>
      </c>
      <c r="E15356">
        <v>11.2</v>
      </c>
      <c r="F15356">
        <v>6</v>
      </c>
      <c r="G15356">
        <v>0</v>
      </c>
      <c r="H15356">
        <v>161</v>
      </c>
      <c r="I15356">
        <v>1.7</v>
      </c>
      <c r="X15356" s="16">
        <f t="shared" si="246"/>
        <v>33.787500000000001</v>
      </c>
    </row>
    <row r="15357" spans="1:24" x14ac:dyDescent="0.25">
      <c r="A15357" s="1">
        <v>42324.916666666664</v>
      </c>
      <c r="B15357">
        <v>1.8</v>
      </c>
      <c r="C15357">
        <v>14.1</v>
      </c>
      <c r="D15357">
        <v>40.5</v>
      </c>
      <c r="E15357">
        <v>11.3</v>
      </c>
      <c r="F15357">
        <v>5</v>
      </c>
      <c r="G15357">
        <v>0</v>
      </c>
      <c r="H15357">
        <v>165</v>
      </c>
      <c r="I15357">
        <v>1.6</v>
      </c>
      <c r="X15357" s="16">
        <f t="shared" si="246"/>
        <v>33.862499999999997</v>
      </c>
    </row>
    <row r="15358" spans="1:24" x14ac:dyDescent="0.25">
      <c r="A15358" s="1">
        <v>42324.9375</v>
      </c>
      <c r="B15358">
        <v>2.2000000000000002</v>
      </c>
      <c r="C15358">
        <v>12.5</v>
      </c>
      <c r="D15358">
        <v>41.8</v>
      </c>
      <c r="E15358">
        <v>11.3</v>
      </c>
      <c r="F15358">
        <v>5</v>
      </c>
      <c r="G15358">
        <v>0</v>
      </c>
      <c r="H15358">
        <v>163</v>
      </c>
      <c r="I15358">
        <v>1.5</v>
      </c>
      <c r="X15358" s="16">
        <f t="shared" si="246"/>
        <v>33.943750000000001</v>
      </c>
    </row>
    <row r="15359" spans="1:24" x14ac:dyDescent="0.25">
      <c r="A15359" s="1">
        <v>42324.958333333336</v>
      </c>
      <c r="B15359">
        <v>0.9</v>
      </c>
      <c r="C15359">
        <v>10.8</v>
      </c>
      <c r="D15359">
        <v>43.3</v>
      </c>
      <c r="E15359">
        <v>11.5</v>
      </c>
      <c r="F15359">
        <v>6</v>
      </c>
      <c r="G15359">
        <v>0</v>
      </c>
      <c r="H15359">
        <v>160</v>
      </c>
      <c r="I15359">
        <v>2</v>
      </c>
      <c r="X15359" s="16">
        <f t="shared" si="246"/>
        <v>34.5625</v>
      </c>
    </row>
    <row r="15360" spans="1:24" x14ac:dyDescent="0.25">
      <c r="A15360" s="1">
        <v>42324.979166666664</v>
      </c>
      <c r="B15360">
        <v>0.9</v>
      </c>
      <c r="C15360">
        <v>12.7</v>
      </c>
      <c r="D15360">
        <v>40.799999999999997</v>
      </c>
      <c r="E15360">
        <v>11.6</v>
      </c>
      <c r="F15360">
        <v>5</v>
      </c>
      <c r="G15360">
        <v>0</v>
      </c>
      <c r="H15360">
        <v>164</v>
      </c>
      <c r="I15360">
        <v>1.6</v>
      </c>
      <c r="X15360" s="16">
        <f t="shared" si="246"/>
        <v>34.331249999999997</v>
      </c>
    </row>
    <row r="15361" spans="1:24" x14ac:dyDescent="0.25">
      <c r="A15361" s="1">
        <v>42325</v>
      </c>
      <c r="B15361">
        <v>0.7</v>
      </c>
      <c r="C15361">
        <v>18.8</v>
      </c>
      <c r="D15361">
        <v>33</v>
      </c>
      <c r="E15361">
        <v>11.2</v>
      </c>
      <c r="F15361">
        <v>5</v>
      </c>
      <c r="G15361">
        <v>0.13</v>
      </c>
      <c r="H15361">
        <v>162</v>
      </c>
      <c r="I15361">
        <v>1.7</v>
      </c>
      <c r="X15361" s="16">
        <f t="shared" si="246"/>
        <v>33.900000000000006</v>
      </c>
    </row>
    <row r="15362" spans="1:24" x14ac:dyDescent="0.25">
      <c r="A15362" s="1">
        <v>42325.020833333336</v>
      </c>
      <c r="B15362">
        <v>0.5</v>
      </c>
      <c r="C15362">
        <v>17.399999999999999</v>
      </c>
      <c r="D15362">
        <v>33</v>
      </c>
      <c r="E15362">
        <v>11</v>
      </c>
      <c r="F15362">
        <v>6</v>
      </c>
      <c r="G15362">
        <v>0.01</v>
      </c>
      <c r="H15362">
        <v>149</v>
      </c>
      <c r="I15362">
        <v>1.3</v>
      </c>
      <c r="X15362" s="16">
        <f t="shared" si="246"/>
        <v>33.85</v>
      </c>
    </row>
    <row r="15363" spans="1:24" x14ac:dyDescent="0.25">
      <c r="A15363" s="1">
        <v>42325.041666666664</v>
      </c>
      <c r="B15363">
        <v>0.5</v>
      </c>
      <c r="C15363">
        <v>16.2</v>
      </c>
      <c r="D15363">
        <v>33.5</v>
      </c>
      <c r="E15363">
        <v>11.1</v>
      </c>
      <c r="F15363">
        <v>6</v>
      </c>
      <c r="G15363">
        <v>0</v>
      </c>
      <c r="H15363">
        <v>150</v>
      </c>
      <c r="I15363">
        <v>1.3</v>
      </c>
      <c r="X15363" s="16">
        <f t="shared" si="246"/>
        <v>34.262500000000003</v>
      </c>
    </row>
    <row r="15364" spans="1:24" x14ac:dyDescent="0.25">
      <c r="A15364" s="1">
        <v>42325.0625</v>
      </c>
      <c r="B15364">
        <v>0.4</v>
      </c>
      <c r="C15364">
        <v>11.5</v>
      </c>
      <c r="D15364">
        <v>38.200000000000003</v>
      </c>
      <c r="E15364">
        <v>11.3</v>
      </c>
      <c r="F15364">
        <v>6</v>
      </c>
      <c r="G15364">
        <v>0</v>
      </c>
      <c r="H15364">
        <v>156</v>
      </c>
      <c r="I15364">
        <v>1.5</v>
      </c>
      <c r="X15364" s="16">
        <f t="shared" si="246"/>
        <v>35.018750000000004</v>
      </c>
    </row>
    <row r="15365" spans="1:24" x14ac:dyDescent="0.25">
      <c r="A15365" s="1">
        <v>42325.083333333336</v>
      </c>
      <c r="B15365">
        <v>0.6</v>
      </c>
      <c r="C15365">
        <v>8.5</v>
      </c>
      <c r="D15365">
        <v>41.9</v>
      </c>
      <c r="E15365">
        <v>11.5</v>
      </c>
      <c r="F15365">
        <v>6</v>
      </c>
      <c r="G15365">
        <v>0</v>
      </c>
      <c r="H15365">
        <v>174</v>
      </c>
      <c r="I15365">
        <v>1.1000000000000001</v>
      </c>
      <c r="X15365" s="16">
        <f t="shared" si="246"/>
        <v>35.993750000000006</v>
      </c>
    </row>
    <row r="15366" spans="1:24" x14ac:dyDescent="0.25">
      <c r="A15366" s="1">
        <v>42325.104166666664</v>
      </c>
      <c r="B15366">
        <v>1</v>
      </c>
      <c r="C15366">
        <v>8.1999999999999993</v>
      </c>
      <c r="D15366">
        <v>42.1</v>
      </c>
      <c r="E15366">
        <v>11.6</v>
      </c>
      <c r="F15366">
        <v>6</v>
      </c>
      <c r="G15366">
        <v>0</v>
      </c>
      <c r="H15366">
        <v>184</v>
      </c>
      <c r="I15366">
        <v>0.9</v>
      </c>
      <c r="X15366" s="16">
        <f t="shared" si="246"/>
        <v>36.96875</v>
      </c>
    </row>
    <row r="15367" spans="1:24" x14ac:dyDescent="0.25">
      <c r="A15367" s="1">
        <v>42325.125</v>
      </c>
      <c r="B15367">
        <v>0.3</v>
      </c>
      <c r="C15367">
        <v>6.2</v>
      </c>
      <c r="D15367">
        <v>46</v>
      </c>
      <c r="E15367">
        <v>11.5</v>
      </c>
      <c r="F15367">
        <v>5</v>
      </c>
      <c r="G15367">
        <v>0</v>
      </c>
      <c r="H15367">
        <v>177</v>
      </c>
      <c r="I15367">
        <v>1.5</v>
      </c>
      <c r="X15367" s="16">
        <f t="shared" si="246"/>
        <v>38</v>
      </c>
    </row>
    <row r="15368" spans="1:24" x14ac:dyDescent="0.25">
      <c r="A15368" s="1">
        <v>42325.145833333336</v>
      </c>
      <c r="B15368">
        <v>0.4</v>
      </c>
      <c r="C15368">
        <v>5.5</v>
      </c>
      <c r="E15368">
        <v>11.2</v>
      </c>
      <c r="F15368">
        <v>5</v>
      </c>
      <c r="G15368">
        <v>0</v>
      </c>
      <c r="H15368">
        <v>176</v>
      </c>
      <c r="I15368">
        <v>1.4</v>
      </c>
      <c r="X15368" s="16">
        <f t="shared" si="246"/>
        <v>38.32</v>
      </c>
    </row>
    <row r="15369" spans="1:24" x14ac:dyDescent="0.25">
      <c r="A15369" s="1">
        <v>42325.166666666664</v>
      </c>
      <c r="B15369">
        <v>0.3</v>
      </c>
      <c r="C15369">
        <v>4.9000000000000004</v>
      </c>
      <c r="D15369">
        <v>49.4</v>
      </c>
      <c r="E15369">
        <v>11.3</v>
      </c>
      <c r="F15369">
        <v>5</v>
      </c>
      <c r="G15369">
        <v>0</v>
      </c>
      <c r="H15369">
        <v>180</v>
      </c>
      <c r="I15369">
        <v>1.2</v>
      </c>
      <c r="X15369" s="16">
        <f t="shared" si="246"/>
        <v>39.366666666666667</v>
      </c>
    </row>
    <row r="15370" spans="1:24" x14ac:dyDescent="0.25">
      <c r="A15370" s="1">
        <v>42325.1875</v>
      </c>
      <c r="B15370">
        <v>0.3</v>
      </c>
      <c r="C15370">
        <v>4.2</v>
      </c>
      <c r="D15370">
        <v>51.4</v>
      </c>
      <c r="E15370">
        <v>11.2</v>
      </c>
      <c r="F15370">
        <v>5</v>
      </c>
      <c r="G15370">
        <v>0</v>
      </c>
      <c r="H15370">
        <v>181</v>
      </c>
      <c r="I15370">
        <v>1.7</v>
      </c>
      <c r="X15370" s="16">
        <f t="shared" si="246"/>
        <v>40.840000000000003</v>
      </c>
    </row>
    <row r="15371" spans="1:24" x14ac:dyDescent="0.25">
      <c r="A15371" s="1">
        <v>42325.208333333336</v>
      </c>
      <c r="B15371">
        <v>0.4</v>
      </c>
      <c r="C15371">
        <v>5.2</v>
      </c>
      <c r="D15371">
        <v>51.9</v>
      </c>
      <c r="E15371">
        <v>10.9</v>
      </c>
      <c r="F15371">
        <v>5</v>
      </c>
      <c r="G15371">
        <v>0.125</v>
      </c>
      <c r="H15371">
        <v>166</v>
      </c>
      <c r="I15371">
        <v>1.7</v>
      </c>
      <c r="X15371" s="16">
        <f t="shared" si="246"/>
        <v>41.9</v>
      </c>
    </row>
    <row r="15372" spans="1:24" x14ac:dyDescent="0.25">
      <c r="A15372" s="1">
        <v>42325.229166666664</v>
      </c>
      <c r="B15372">
        <v>0.1</v>
      </c>
      <c r="C15372">
        <v>7.2</v>
      </c>
      <c r="D15372">
        <v>48.9</v>
      </c>
      <c r="E15372">
        <v>10.4</v>
      </c>
      <c r="F15372">
        <v>5</v>
      </c>
      <c r="G15372">
        <v>0.26</v>
      </c>
      <c r="H15372">
        <v>152</v>
      </c>
      <c r="I15372">
        <v>1.6</v>
      </c>
      <c r="X15372" s="16">
        <f t="shared" si="246"/>
        <v>42.379999999999995</v>
      </c>
    </row>
    <row r="15373" spans="1:24" x14ac:dyDescent="0.25">
      <c r="A15373" s="1">
        <v>42325.25</v>
      </c>
      <c r="B15373">
        <v>0.7</v>
      </c>
      <c r="C15373">
        <v>17.100000000000001</v>
      </c>
      <c r="D15373">
        <v>37.4</v>
      </c>
      <c r="E15373">
        <v>10.4</v>
      </c>
      <c r="F15373">
        <v>6</v>
      </c>
      <c r="G15373">
        <v>2.5000000000000001E-2</v>
      </c>
      <c r="H15373">
        <v>147</v>
      </c>
      <c r="I15373">
        <v>1.3</v>
      </c>
      <c r="X15373" s="16">
        <f t="shared" si="246"/>
        <v>42.173333333333325</v>
      </c>
    </row>
    <row r="15374" spans="1:24" x14ac:dyDescent="0.25">
      <c r="A15374" s="1">
        <v>42325.270833333336</v>
      </c>
      <c r="B15374">
        <v>2.1</v>
      </c>
      <c r="C15374">
        <v>21.7</v>
      </c>
      <c r="D15374">
        <v>37.4</v>
      </c>
      <c r="E15374">
        <v>11.1</v>
      </c>
      <c r="F15374">
        <v>6</v>
      </c>
      <c r="G15374">
        <v>0</v>
      </c>
      <c r="H15374">
        <v>160</v>
      </c>
      <c r="I15374">
        <v>1.6</v>
      </c>
      <c r="X15374" s="16">
        <f t="shared" si="246"/>
        <v>41.879999999999995</v>
      </c>
    </row>
    <row r="15375" spans="1:24" x14ac:dyDescent="0.25">
      <c r="A15375" s="1">
        <v>42325.291666666664</v>
      </c>
      <c r="B15375">
        <v>1.8</v>
      </c>
      <c r="C15375">
        <v>20.8</v>
      </c>
      <c r="D15375">
        <v>37.6</v>
      </c>
      <c r="E15375">
        <v>11.2</v>
      </c>
      <c r="F15375">
        <v>5</v>
      </c>
      <c r="G15375">
        <v>0.75</v>
      </c>
      <c r="H15375">
        <v>158</v>
      </c>
      <c r="I15375">
        <v>1.8</v>
      </c>
      <c r="X15375" s="16">
        <f t="shared" si="246"/>
        <v>41.499999999999993</v>
      </c>
    </row>
    <row r="15376" spans="1:24" x14ac:dyDescent="0.25">
      <c r="A15376" s="1">
        <v>42325.3125</v>
      </c>
      <c r="B15376">
        <v>3.4</v>
      </c>
      <c r="C15376">
        <v>22.7</v>
      </c>
      <c r="D15376">
        <v>34.5</v>
      </c>
      <c r="E15376">
        <v>11.1</v>
      </c>
      <c r="F15376">
        <v>6</v>
      </c>
      <c r="G15376">
        <v>1.4999999999999999E-2</v>
      </c>
      <c r="H15376">
        <v>151</v>
      </c>
      <c r="I15376">
        <v>1.7</v>
      </c>
      <c r="X15376" s="16">
        <f t="shared" si="246"/>
        <v>41.08</v>
      </c>
    </row>
    <row r="15377" spans="1:24" x14ac:dyDescent="0.25">
      <c r="A15377" s="1">
        <v>42325.333333333336</v>
      </c>
      <c r="B15377">
        <v>3</v>
      </c>
      <c r="C15377">
        <v>27.5</v>
      </c>
      <c r="D15377">
        <v>30.3</v>
      </c>
      <c r="E15377">
        <v>11.3</v>
      </c>
      <c r="F15377">
        <v>7</v>
      </c>
      <c r="G15377">
        <v>0</v>
      </c>
      <c r="H15377">
        <v>150</v>
      </c>
      <c r="I15377">
        <v>2.2000000000000002</v>
      </c>
      <c r="X15377" s="16">
        <f t="shared" si="246"/>
        <v>40.899999999999984</v>
      </c>
    </row>
    <row r="15378" spans="1:24" x14ac:dyDescent="0.25">
      <c r="A15378" s="1">
        <v>42325.354166666664</v>
      </c>
      <c r="B15378">
        <v>9.4</v>
      </c>
      <c r="C15378">
        <v>35.4</v>
      </c>
      <c r="D15378">
        <v>25.3</v>
      </c>
      <c r="E15378">
        <v>11.6</v>
      </c>
      <c r="F15378">
        <v>14</v>
      </c>
      <c r="G15378">
        <v>0</v>
      </c>
      <c r="H15378">
        <v>156</v>
      </c>
      <c r="I15378">
        <v>1.6</v>
      </c>
      <c r="X15378" s="16">
        <f t="shared" si="246"/>
        <v>40.386666666666656</v>
      </c>
    </row>
    <row r="15379" spans="1:24" x14ac:dyDescent="0.25">
      <c r="A15379" s="1">
        <v>42325.375</v>
      </c>
      <c r="B15379">
        <v>12.8</v>
      </c>
      <c r="C15379">
        <v>41.4</v>
      </c>
      <c r="D15379">
        <v>21.1</v>
      </c>
      <c r="E15379">
        <v>11.9</v>
      </c>
      <c r="F15379">
        <v>23</v>
      </c>
      <c r="G15379">
        <v>0</v>
      </c>
      <c r="H15379">
        <v>161</v>
      </c>
      <c r="I15379">
        <v>1.2</v>
      </c>
      <c r="X15379" s="16">
        <f t="shared" ref="X15379:X15442" si="247">AVERAGE(D15364:D15379)</f>
        <v>39.559999999999988</v>
      </c>
    </row>
    <row r="15380" spans="1:24" x14ac:dyDescent="0.25">
      <c r="A15380" s="1">
        <v>42325.395833333336</v>
      </c>
      <c r="B15380">
        <v>7.7</v>
      </c>
      <c r="C15380">
        <v>26.9</v>
      </c>
      <c r="D15380">
        <v>37</v>
      </c>
      <c r="E15380">
        <v>12.5</v>
      </c>
      <c r="F15380">
        <v>20</v>
      </c>
      <c r="G15380">
        <v>0</v>
      </c>
      <c r="H15380">
        <v>179</v>
      </c>
      <c r="I15380">
        <v>1.6</v>
      </c>
      <c r="X15380" s="16">
        <f t="shared" si="247"/>
        <v>39.479999999999997</v>
      </c>
    </row>
    <row r="15381" spans="1:24" x14ac:dyDescent="0.25">
      <c r="A15381" s="1">
        <v>42325.416666666664</v>
      </c>
      <c r="B15381">
        <v>10.8</v>
      </c>
      <c r="C15381">
        <v>26.4</v>
      </c>
      <c r="D15381">
        <v>38.4</v>
      </c>
      <c r="E15381">
        <v>12.6</v>
      </c>
      <c r="F15381">
        <v>29</v>
      </c>
      <c r="G15381">
        <v>0</v>
      </c>
      <c r="H15381">
        <v>180</v>
      </c>
      <c r="I15381">
        <v>1.9</v>
      </c>
      <c r="X15381" s="16">
        <f t="shared" si="247"/>
        <v>39.246666666666663</v>
      </c>
    </row>
    <row r="15382" spans="1:24" x14ac:dyDescent="0.25">
      <c r="A15382" s="1">
        <v>42325.4375</v>
      </c>
      <c r="B15382">
        <v>8.6</v>
      </c>
      <c r="C15382">
        <v>21.7</v>
      </c>
      <c r="D15382">
        <v>44.4</v>
      </c>
      <c r="E15382">
        <v>12.4</v>
      </c>
      <c r="F15382">
        <v>31</v>
      </c>
      <c r="G15382">
        <v>0</v>
      </c>
      <c r="H15382">
        <v>184</v>
      </c>
      <c r="I15382">
        <v>2.1</v>
      </c>
      <c r="X15382" s="16">
        <f t="shared" si="247"/>
        <v>39.4</v>
      </c>
    </row>
    <row r="15383" spans="1:24" x14ac:dyDescent="0.25">
      <c r="A15383" s="1">
        <v>42325.458333333336</v>
      </c>
      <c r="B15383">
        <v>4.9000000000000004</v>
      </c>
      <c r="C15383">
        <v>22.4</v>
      </c>
      <c r="D15383">
        <v>41.1</v>
      </c>
      <c r="E15383">
        <v>12.4</v>
      </c>
      <c r="F15383">
        <v>35</v>
      </c>
      <c r="G15383">
        <v>0</v>
      </c>
      <c r="H15383">
        <v>179</v>
      </c>
      <c r="I15383">
        <v>2</v>
      </c>
      <c r="X15383" s="16">
        <f t="shared" si="247"/>
        <v>39.073333333333338</v>
      </c>
    </row>
    <row r="15384" spans="1:24" x14ac:dyDescent="0.25">
      <c r="A15384" s="1">
        <v>42325.479166666664</v>
      </c>
      <c r="B15384">
        <v>6.1</v>
      </c>
      <c r="C15384">
        <v>22.5</v>
      </c>
      <c r="D15384">
        <v>39.700000000000003</v>
      </c>
      <c r="E15384">
        <v>12.7</v>
      </c>
      <c r="F15384">
        <v>47</v>
      </c>
      <c r="G15384">
        <v>0</v>
      </c>
      <c r="H15384">
        <v>178</v>
      </c>
      <c r="I15384">
        <v>1.6</v>
      </c>
      <c r="X15384" s="16">
        <f t="shared" si="247"/>
        <v>39.112500000000004</v>
      </c>
    </row>
    <row r="15385" spans="1:24" x14ac:dyDescent="0.25">
      <c r="A15385" s="1">
        <v>42325.5</v>
      </c>
      <c r="B15385">
        <v>5.3</v>
      </c>
      <c r="C15385">
        <v>19.7</v>
      </c>
      <c r="D15385">
        <v>40.700000000000003</v>
      </c>
      <c r="E15385">
        <v>13.3</v>
      </c>
      <c r="F15385">
        <v>59</v>
      </c>
      <c r="G15385">
        <v>0</v>
      </c>
      <c r="H15385">
        <v>179</v>
      </c>
      <c r="I15385">
        <v>2.2000000000000002</v>
      </c>
      <c r="X15385" s="16">
        <f t="shared" si="247"/>
        <v>38.568750000000009</v>
      </c>
    </row>
    <row r="15386" spans="1:24" x14ac:dyDescent="0.25">
      <c r="A15386" s="1">
        <v>42325.520833333336</v>
      </c>
      <c r="B15386">
        <v>6.6</v>
      </c>
      <c r="C15386">
        <v>23.8</v>
      </c>
      <c r="D15386">
        <v>36.9</v>
      </c>
      <c r="E15386">
        <v>13.7</v>
      </c>
      <c r="F15386">
        <v>91</v>
      </c>
      <c r="G15386">
        <v>0</v>
      </c>
      <c r="H15386">
        <v>176</v>
      </c>
      <c r="I15386">
        <v>1.7</v>
      </c>
      <c r="X15386" s="16">
        <f t="shared" si="247"/>
        <v>37.662500000000001</v>
      </c>
    </row>
    <row r="15387" spans="1:24" x14ac:dyDescent="0.25">
      <c r="A15387" s="1">
        <v>42325.541666666664</v>
      </c>
      <c r="B15387">
        <v>10.9</v>
      </c>
      <c r="C15387">
        <v>25.9</v>
      </c>
      <c r="D15387">
        <v>35</v>
      </c>
      <c r="E15387">
        <v>13.9</v>
      </c>
      <c r="F15387">
        <v>37</v>
      </c>
      <c r="G15387">
        <v>0</v>
      </c>
      <c r="H15387">
        <v>189</v>
      </c>
      <c r="I15387">
        <v>1.4</v>
      </c>
      <c r="X15387" s="16">
        <f t="shared" si="247"/>
        <v>36.606249999999996</v>
      </c>
    </row>
    <row r="15388" spans="1:24" x14ac:dyDescent="0.25">
      <c r="A15388" s="1">
        <v>42325.5625</v>
      </c>
      <c r="B15388">
        <v>13.4</v>
      </c>
      <c r="C15388">
        <v>25.4</v>
      </c>
      <c r="D15388">
        <v>35</v>
      </c>
      <c r="E15388">
        <v>14.3</v>
      </c>
      <c r="F15388">
        <v>44</v>
      </c>
      <c r="G15388">
        <v>0</v>
      </c>
      <c r="H15388">
        <v>188</v>
      </c>
      <c r="I15388">
        <v>1.4</v>
      </c>
      <c r="X15388" s="16">
        <f t="shared" si="247"/>
        <v>35.737499999999997</v>
      </c>
    </row>
    <row r="15389" spans="1:24" x14ac:dyDescent="0.25">
      <c r="A15389" s="1">
        <v>42325.583333333336</v>
      </c>
      <c r="B15389">
        <v>7.6</v>
      </c>
      <c r="C15389">
        <v>23.3</v>
      </c>
      <c r="D15389">
        <v>34.799999999999997</v>
      </c>
      <c r="E15389">
        <v>14.5</v>
      </c>
      <c r="F15389">
        <v>34</v>
      </c>
      <c r="G15389">
        <v>0</v>
      </c>
      <c r="H15389">
        <v>184</v>
      </c>
      <c r="I15389">
        <v>1.7</v>
      </c>
      <c r="X15389" s="16">
        <f t="shared" si="247"/>
        <v>35.574999999999996</v>
      </c>
    </row>
    <row r="15390" spans="1:24" x14ac:dyDescent="0.25">
      <c r="A15390" s="1">
        <v>42325.604166666664</v>
      </c>
      <c r="B15390">
        <v>7.7</v>
      </c>
      <c r="C15390">
        <v>26.8</v>
      </c>
      <c r="D15390">
        <v>30.7</v>
      </c>
      <c r="E15390">
        <v>14.4</v>
      </c>
      <c r="F15390">
        <v>24</v>
      </c>
      <c r="G15390">
        <v>0</v>
      </c>
      <c r="H15390">
        <v>172</v>
      </c>
      <c r="I15390">
        <v>1.5</v>
      </c>
      <c r="X15390" s="16">
        <f t="shared" si="247"/>
        <v>35.15625</v>
      </c>
    </row>
    <row r="15391" spans="1:24" x14ac:dyDescent="0.25">
      <c r="A15391" s="1">
        <v>42325.625</v>
      </c>
      <c r="B15391">
        <v>8.6</v>
      </c>
      <c r="C15391">
        <v>31.9</v>
      </c>
      <c r="D15391">
        <v>25.4</v>
      </c>
      <c r="E15391">
        <v>14.2</v>
      </c>
      <c r="F15391">
        <v>16</v>
      </c>
      <c r="G15391">
        <v>0</v>
      </c>
      <c r="H15391">
        <v>161</v>
      </c>
      <c r="I15391">
        <v>1.7</v>
      </c>
      <c r="X15391" s="16">
        <f t="shared" si="247"/>
        <v>34.393749999999997</v>
      </c>
    </row>
    <row r="15392" spans="1:24" x14ac:dyDescent="0.25">
      <c r="A15392" s="1">
        <v>42325.645833333336</v>
      </c>
      <c r="B15392">
        <v>10.4</v>
      </c>
      <c r="C15392">
        <v>35.799999999999997</v>
      </c>
      <c r="D15392">
        <v>22.5</v>
      </c>
      <c r="E15392">
        <v>14</v>
      </c>
      <c r="F15392">
        <v>10</v>
      </c>
      <c r="G15392">
        <v>0</v>
      </c>
      <c r="H15392">
        <v>156</v>
      </c>
      <c r="I15392">
        <v>1.6</v>
      </c>
      <c r="X15392" s="16">
        <f t="shared" si="247"/>
        <v>33.643749999999997</v>
      </c>
    </row>
    <row r="15393" spans="1:24" x14ac:dyDescent="0.25">
      <c r="A15393" s="1">
        <v>42325.666666666664</v>
      </c>
      <c r="B15393">
        <v>4.5999999999999996</v>
      </c>
      <c r="C15393">
        <v>35.5</v>
      </c>
      <c r="D15393">
        <v>19.5</v>
      </c>
      <c r="E15393">
        <v>13.9</v>
      </c>
      <c r="F15393">
        <v>9</v>
      </c>
      <c r="G15393">
        <v>0</v>
      </c>
      <c r="H15393">
        <v>148</v>
      </c>
      <c r="I15393">
        <v>1.2</v>
      </c>
      <c r="X15393" s="16">
        <f t="shared" si="247"/>
        <v>32.96875</v>
      </c>
    </row>
    <row r="15394" spans="1:24" x14ac:dyDescent="0.25">
      <c r="A15394" s="1">
        <v>42325.6875</v>
      </c>
      <c r="B15394">
        <v>11.4</v>
      </c>
      <c r="C15394">
        <v>38.9</v>
      </c>
      <c r="D15394">
        <v>19.7</v>
      </c>
      <c r="E15394">
        <v>14.5</v>
      </c>
      <c r="F15394">
        <v>8</v>
      </c>
      <c r="G15394">
        <v>0</v>
      </c>
      <c r="H15394">
        <v>174</v>
      </c>
      <c r="I15394">
        <v>1.3</v>
      </c>
      <c r="X15394" s="16">
        <f t="shared" si="247"/>
        <v>32.618749999999999</v>
      </c>
    </row>
    <row r="15395" spans="1:24" x14ac:dyDescent="0.25">
      <c r="A15395" s="1">
        <v>42325.708333333336</v>
      </c>
      <c r="B15395">
        <v>9</v>
      </c>
      <c r="C15395">
        <v>24.4</v>
      </c>
      <c r="D15395">
        <v>33.700000000000003</v>
      </c>
      <c r="E15395">
        <v>14.5</v>
      </c>
      <c r="F15395">
        <v>6</v>
      </c>
      <c r="G15395">
        <v>0</v>
      </c>
      <c r="H15395">
        <v>183</v>
      </c>
      <c r="I15395">
        <v>1.3</v>
      </c>
      <c r="X15395" s="16">
        <f t="shared" si="247"/>
        <v>33.40625</v>
      </c>
    </row>
    <row r="15396" spans="1:24" x14ac:dyDescent="0.25">
      <c r="A15396" s="1">
        <v>42325.729166666664</v>
      </c>
      <c r="B15396">
        <v>6.9</v>
      </c>
      <c r="C15396">
        <v>19.5</v>
      </c>
      <c r="D15396">
        <v>38.4</v>
      </c>
      <c r="E15396">
        <v>14.6</v>
      </c>
      <c r="F15396">
        <v>6</v>
      </c>
      <c r="G15396">
        <v>0</v>
      </c>
      <c r="H15396">
        <v>200</v>
      </c>
      <c r="I15396">
        <v>1.5</v>
      </c>
      <c r="X15396" s="16">
        <f t="shared" si="247"/>
        <v>33.493749999999999</v>
      </c>
    </row>
    <row r="15397" spans="1:24" x14ac:dyDescent="0.25">
      <c r="A15397" s="1">
        <v>42325.75</v>
      </c>
      <c r="B15397">
        <v>6.8</v>
      </c>
      <c r="C15397">
        <v>19.600000000000001</v>
      </c>
      <c r="D15397">
        <v>38.6</v>
      </c>
      <c r="E15397">
        <v>14.8</v>
      </c>
      <c r="F15397">
        <v>6</v>
      </c>
      <c r="G15397">
        <v>0</v>
      </c>
      <c r="H15397">
        <v>201</v>
      </c>
      <c r="I15397">
        <v>1.5</v>
      </c>
      <c r="X15397" s="16">
        <f t="shared" si="247"/>
        <v>33.506249999999994</v>
      </c>
    </row>
    <row r="15398" spans="1:24" x14ac:dyDescent="0.25">
      <c r="A15398" s="1">
        <v>42325.770833333336</v>
      </c>
      <c r="B15398">
        <v>6.8</v>
      </c>
      <c r="C15398">
        <v>17.7</v>
      </c>
      <c r="D15398">
        <v>39.9</v>
      </c>
      <c r="E15398">
        <v>14.9</v>
      </c>
      <c r="F15398">
        <v>6</v>
      </c>
      <c r="G15398">
        <v>0</v>
      </c>
      <c r="H15398">
        <v>201</v>
      </c>
      <c r="I15398">
        <v>1.5</v>
      </c>
      <c r="X15398" s="16">
        <f t="shared" si="247"/>
        <v>33.224999999999994</v>
      </c>
    </row>
    <row r="15399" spans="1:24" x14ac:dyDescent="0.25">
      <c r="A15399" s="1">
        <v>42325.791666666664</v>
      </c>
      <c r="B15399">
        <v>3.7</v>
      </c>
      <c r="C15399">
        <v>14.5</v>
      </c>
      <c r="D15399">
        <v>41.9</v>
      </c>
      <c r="E15399">
        <v>14.9</v>
      </c>
      <c r="F15399">
        <v>6</v>
      </c>
      <c r="G15399">
        <v>0</v>
      </c>
      <c r="H15399">
        <v>183</v>
      </c>
      <c r="I15399">
        <v>1.7</v>
      </c>
      <c r="X15399" s="16">
        <f t="shared" si="247"/>
        <v>33.274999999999999</v>
      </c>
    </row>
    <row r="15400" spans="1:24" x14ac:dyDescent="0.25">
      <c r="A15400" s="1">
        <v>42325.8125</v>
      </c>
      <c r="B15400">
        <v>4.5</v>
      </c>
      <c r="C15400">
        <v>13.5</v>
      </c>
      <c r="D15400">
        <v>43.5</v>
      </c>
      <c r="E15400">
        <v>14.9</v>
      </c>
      <c r="F15400">
        <v>6</v>
      </c>
      <c r="G15400">
        <v>0</v>
      </c>
      <c r="H15400">
        <v>190</v>
      </c>
      <c r="I15400">
        <v>1.9</v>
      </c>
      <c r="X15400" s="16">
        <f t="shared" si="247"/>
        <v>33.512499999999996</v>
      </c>
    </row>
    <row r="15401" spans="1:24" x14ac:dyDescent="0.25">
      <c r="A15401" s="1">
        <v>42325.833333333336</v>
      </c>
      <c r="B15401">
        <v>3.8</v>
      </c>
      <c r="C15401">
        <v>12.3</v>
      </c>
      <c r="D15401">
        <v>45.5</v>
      </c>
      <c r="E15401">
        <v>15</v>
      </c>
      <c r="F15401">
        <v>6</v>
      </c>
      <c r="G15401">
        <v>0</v>
      </c>
      <c r="H15401">
        <v>188</v>
      </c>
      <c r="I15401">
        <v>1.9</v>
      </c>
      <c r="X15401" s="16">
        <f t="shared" si="247"/>
        <v>33.8125</v>
      </c>
    </row>
    <row r="15402" spans="1:24" x14ac:dyDescent="0.25">
      <c r="A15402" s="1">
        <v>42325.854166666664</v>
      </c>
      <c r="B15402">
        <v>3.5</v>
      </c>
      <c r="C15402">
        <v>10.199999999999999</v>
      </c>
      <c r="D15402">
        <v>47.1</v>
      </c>
      <c r="E15402">
        <v>15.2</v>
      </c>
      <c r="F15402">
        <v>6</v>
      </c>
      <c r="G15402">
        <v>0</v>
      </c>
      <c r="H15402">
        <v>191</v>
      </c>
      <c r="I15402">
        <v>1.8</v>
      </c>
      <c r="X15402" s="16">
        <f t="shared" si="247"/>
        <v>34.449999999999996</v>
      </c>
    </row>
    <row r="15403" spans="1:24" x14ac:dyDescent="0.25">
      <c r="A15403" s="1">
        <v>42325.875</v>
      </c>
      <c r="B15403">
        <v>2.2000000000000002</v>
      </c>
      <c r="C15403">
        <v>10.199999999999999</v>
      </c>
      <c r="D15403">
        <v>45.1</v>
      </c>
      <c r="E15403">
        <v>15.2</v>
      </c>
      <c r="F15403">
        <v>6</v>
      </c>
      <c r="G15403">
        <v>0</v>
      </c>
      <c r="H15403">
        <v>184</v>
      </c>
      <c r="I15403">
        <v>1.6</v>
      </c>
      <c r="X15403" s="16">
        <f t="shared" si="247"/>
        <v>35.081249999999997</v>
      </c>
    </row>
    <row r="15404" spans="1:24" x14ac:dyDescent="0.25">
      <c r="A15404" s="1">
        <v>42325.895833333336</v>
      </c>
      <c r="B15404">
        <v>2.2000000000000002</v>
      </c>
      <c r="C15404">
        <v>12.6</v>
      </c>
      <c r="D15404">
        <v>41.3</v>
      </c>
      <c r="E15404">
        <v>14.9</v>
      </c>
      <c r="F15404">
        <v>5</v>
      </c>
      <c r="G15404">
        <v>0</v>
      </c>
      <c r="H15404">
        <v>165</v>
      </c>
      <c r="I15404">
        <v>2.2999999999999998</v>
      </c>
      <c r="X15404" s="16">
        <f t="shared" si="247"/>
        <v>35.474999999999994</v>
      </c>
    </row>
    <row r="15405" spans="1:24" x14ac:dyDescent="0.25">
      <c r="A15405" s="1">
        <v>42325.916666666664</v>
      </c>
      <c r="B15405">
        <v>1.3</v>
      </c>
      <c r="C15405">
        <v>11.2</v>
      </c>
      <c r="D15405">
        <v>41</v>
      </c>
      <c r="E15405">
        <v>14.6</v>
      </c>
      <c r="F15405">
        <v>5</v>
      </c>
      <c r="G15405">
        <v>0</v>
      </c>
      <c r="H15405">
        <v>166</v>
      </c>
      <c r="I15405">
        <v>1.8</v>
      </c>
      <c r="X15405" s="16">
        <f t="shared" si="247"/>
        <v>35.862499999999997</v>
      </c>
    </row>
    <row r="15406" spans="1:24" x14ac:dyDescent="0.25">
      <c r="A15406" s="1">
        <v>42325.9375</v>
      </c>
      <c r="B15406">
        <v>0.9</v>
      </c>
      <c r="C15406">
        <v>8.9</v>
      </c>
      <c r="D15406">
        <v>43</v>
      </c>
      <c r="E15406">
        <v>14.6</v>
      </c>
      <c r="F15406">
        <v>6</v>
      </c>
      <c r="G15406">
        <v>0</v>
      </c>
      <c r="H15406">
        <v>175</v>
      </c>
      <c r="I15406">
        <v>2.1</v>
      </c>
      <c r="X15406" s="16">
        <f t="shared" si="247"/>
        <v>36.631250000000009</v>
      </c>
    </row>
    <row r="15407" spans="1:24" x14ac:dyDescent="0.25">
      <c r="A15407" s="1">
        <v>42325.958333333336</v>
      </c>
      <c r="B15407">
        <v>0.6</v>
      </c>
      <c r="C15407">
        <v>7.5</v>
      </c>
      <c r="D15407">
        <v>43.5</v>
      </c>
      <c r="E15407">
        <v>14.6</v>
      </c>
      <c r="F15407">
        <v>6</v>
      </c>
      <c r="G15407">
        <v>0</v>
      </c>
      <c r="H15407">
        <v>169</v>
      </c>
      <c r="I15407">
        <v>2.2000000000000002</v>
      </c>
      <c r="X15407" s="16">
        <f t="shared" si="247"/>
        <v>37.762500000000003</v>
      </c>
    </row>
    <row r="15408" spans="1:24" x14ac:dyDescent="0.25">
      <c r="A15408" s="1">
        <v>42325.979166666664</v>
      </c>
      <c r="B15408">
        <v>0.7</v>
      </c>
      <c r="C15408">
        <v>6.4</v>
      </c>
      <c r="D15408">
        <v>43.4</v>
      </c>
      <c r="E15408">
        <v>14.7</v>
      </c>
      <c r="F15408">
        <v>6</v>
      </c>
      <c r="G15408">
        <v>0</v>
      </c>
      <c r="H15408">
        <v>177</v>
      </c>
      <c r="I15408">
        <v>2.1</v>
      </c>
      <c r="X15408" s="16">
        <f t="shared" si="247"/>
        <v>39.068750000000001</v>
      </c>
    </row>
    <row r="15409" spans="1:24" x14ac:dyDescent="0.25">
      <c r="A15409" s="1">
        <v>42326</v>
      </c>
      <c r="B15409">
        <v>0.3</v>
      </c>
      <c r="C15409">
        <v>5.7</v>
      </c>
      <c r="D15409">
        <v>43.2</v>
      </c>
      <c r="E15409">
        <v>14.7</v>
      </c>
      <c r="F15409">
        <v>6</v>
      </c>
      <c r="G15409">
        <v>0</v>
      </c>
      <c r="H15409">
        <v>169</v>
      </c>
      <c r="I15409">
        <v>2.2000000000000002</v>
      </c>
      <c r="X15409" s="16">
        <f t="shared" si="247"/>
        <v>40.550000000000004</v>
      </c>
    </row>
    <row r="15410" spans="1:24" x14ac:dyDescent="0.25">
      <c r="A15410" s="1">
        <v>42326.020833333336</v>
      </c>
      <c r="B15410">
        <v>0.4</v>
      </c>
      <c r="C15410">
        <v>5.5</v>
      </c>
      <c r="D15410">
        <v>42.8</v>
      </c>
      <c r="E15410">
        <v>14.8</v>
      </c>
      <c r="F15410">
        <v>6</v>
      </c>
      <c r="G15410">
        <v>0</v>
      </c>
      <c r="H15410">
        <v>166</v>
      </c>
      <c r="I15410">
        <v>2.2999999999999998</v>
      </c>
      <c r="X15410" s="16">
        <f t="shared" si="247"/>
        <v>41.993749999999999</v>
      </c>
    </row>
    <row r="15411" spans="1:24" x14ac:dyDescent="0.25">
      <c r="A15411" s="1">
        <v>42326.041666666664</v>
      </c>
      <c r="B15411">
        <v>0.5</v>
      </c>
      <c r="C15411">
        <v>5</v>
      </c>
      <c r="D15411">
        <v>42.6</v>
      </c>
      <c r="E15411">
        <v>15</v>
      </c>
      <c r="F15411">
        <v>6</v>
      </c>
      <c r="G15411">
        <v>0</v>
      </c>
      <c r="H15411">
        <v>174</v>
      </c>
      <c r="I15411">
        <v>2</v>
      </c>
      <c r="X15411" s="16">
        <f t="shared" si="247"/>
        <v>42.550000000000004</v>
      </c>
    </row>
    <row r="15412" spans="1:24" x14ac:dyDescent="0.25">
      <c r="A15412" s="1">
        <v>42326.0625</v>
      </c>
      <c r="B15412">
        <v>0.3</v>
      </c>
      <c r="C15412">
        <v>3.2</v>
      </c>
      <c r="D15412">
        <v>45</v>
      </c>
      <c r="E15412">
        <v>15.8</v>
      </c>
      <c r="F15412">
        <v>6</v>
      </c>
      <c r="G15412">
        <v>0</v>
      </c>
      <c r="H15412">
        <v>185</v>
      </c>
      <c r="I15412">
        <v>2.1</v>
      </c>
      <c r="X15412" s="16">
        <f t="shared" si="247"/>
        <v>42.962500000000006</v>
      </c>
    </row>
    <row r="15413" spans="1:24" x14ac:dyDescent="0.25">
      <c r="A15413" s="1">
        <v>42326.083333333336</v>
      </c>
      <c r="B15413">
        <v>0.3</v>
      </c>
      <c r="C15413">
        <v>2.6</v>
      </c>
      <c r="D15413">
        <v>45.1</v>
      </c>
      <c r="E15413">
        <v>16</v>
      </c>
      <c r="F15413">
        <v>6</v>
      </c>
      <c r="G15413">
        <v>0</v>
      </c>
      <c r="H15413">
        <v>183</v>
      </c>
      <c r="I15413">
        <v>1.4</v>
      </c>
      <c r="X15413" s="16">
        <f t="shared" si="247"/>
        <v>43.368749999999999</v>
      </c>
    </row>
    <row r="15414" spans="1:24" x14ac:dyDescent="0.25">
      <c r="A15414" s="1">
        <v>42326.104166666664</v>
      </c>
      <c r="D15414">
        <v>46.3</v>
      </c>
      <c r="E15414">
        <v>16.3</v>
      </c>
      <c r="F15414">
        <v>6</v>
      </c>
      <c r="G15414">
        <v>0</v>
      </c>
      <c r="H15414">
        <v>222</v>
      </c>
      <c r="I15414">
        <v>1.4</v>
      </c>
      <c r="X15414" s="16">
        <f t="shared" si="247"/>
        <v>43.768749999999997</v>
      </c>
    </row>
    <row r="15415" spans="1:24" x14ac:dyDescent="0.25">
      <c r="A15415" s="1">
        <v>42326.125</v>
      </c>
      <c r="B15415">
        <v>0.3</v>
      </c>
      <c r="C15415">
        <v>4</v>
      </c>
      <c r="D15415">
        <v>49.5</v>
      </c>
      <c r="E15415">
        <v>16.7</v>
      </c>
      <c r="F15415">
        <v>6</v>
      </c>
      <c r="G15415">
        <v>0</v>
      </c>
      <c r="H15415">
        <v>263</v>
      </c>
      <c r="I15415">
        <v>1.7</v>
      </c>
      <c r="X15415" s="16">
        <f t="shared" si="247"/>
        <v>44.243749999999999</v>
      </c>
    </row>
    <row r="15416" spans="1:24" x14ac:dyDescent="0.25">
      <c r="A15416" s="1">
        <v>42326.145833333336</v>
      </c>
      <c r="B15416">
        <v>0.6</v>
      </c>
      <c r="C15416">
        <v>4.8</v>
      </c>
      <c r="D15416">
        <v>49.8</v>
      </c>
      <c r="E15416">
        <v>16.7</v>
      </c>
      <c r="F15416">
        <v>6</v>
      </c>
      <c r="G15416">
        <v>0</v>
      </c>
      <c r="H15416">
        <v>245</v>
      </c>
      <c r="I15416">
        <v>1.3</v>
      </c>
      <c r="X15416" s="16">
        <f t="shared" si="247"/>
        <v>44.637499999999996</v>
      </c>
    </row>
    <row r="15417" spans="1:24" x14ac:dyDescent="0.25">
      <c r="A15417" s="1">
        <v>42326.166666666664</v>
      </c>
      <c r="B15417">
        <v>0.8</v>
      </c>
      <c r="C15417">
        <v>6.5</v>
      </c>
      <c r="D15417">
        <v>49.7</v>
      </c>
      <c r="E15417">
        <v>16.600000000000001</v>
      </c>
      <c r="F15417">
        <v>6</v>
      </c>
      <c r="G15417">
        <v>0</v>
      </c>
      <c r="H15417">
        <v>239</v>
      </c>
      <c r="I15417">
        <v>1.4</v>
      </c>
      <c r="X15417" s="16">
        <f t="shared" si="247"/>
        <v>44.9</v>
      </c>
    </row>
    <row r="15418" spans="1:24" x14ac:dyDescent="0.25">
      <c r="A15418" s="1">
        <v>42326.1875</v>
      </c>
      <c r="B15418">
        <v>0.3</v>
      </c>
      <c r="C15418">
        <v>3.7</v>
      </c>
      <c r="E15418">
        <v>16.5</v>
      </c>
      <c r="F15418">
        <v>5</v>
      </c>
      <c r="G15418">
        <v>0</v>
      </c>
      <c r="H15418">
        <v>218</v>
      </c>
      <c r="I15418">
        <v>1.5</v>
      </c>
      <c r="X15418" s="16">
        <f t="shared" si="247"/>
        <v>44.753333333333337</v>
      </c>
    </row>
    <row r="15419" spans="1:24" x14ac:dyDescent="0.25">
      <c r="A15419" s="1">
        <v>42326.208333333336</v>
      </c>
      <c r="B15419">
        <v>0.4</v>
      </c>
      <c r="C15419">
        <v>3.7</v>
      </c>
      <c r="D15419">
        <v>55.3</v>
      </c>
      <c r="E15419">
        <v>16.3</v>
      </c>
      <c r="F15419">
        <v>5</v>
      </c>
      <c r="G15419">
        <v>0</v>
      </c>
      <c r="H15419">
        <v>210</v>
      </c>
      <c r="I15419">
        <v>1.4</v>
      </c>
      <c r="X15419" s="16">
        <f t="shared" si="247"/>
        <v>45.43333333333333</v>
      </c>
    </row>
    <row r="15420" spans="1:24" x14ac:dyDescent="0.25">
      <c r="A15420" s="1">
        <v>42326.229166666664</v>
      </c>
      <c r="B15420">
        <v>0.6</v>
      </c>
      <c r="C15420">
        <v>5.3</v>
      </c>
      <c r="D15420">
        <v>53.6</v>
      </c>
      <c r="E15420">
        <v>16.2</v>
      </c>
      <c r="F15420">
        <v>5</v>
      </c>
      <c r="G15420">
        <v>0</v>
      </c>
      <c r="H15420">
        <v>228</v>
      </c>
      <c r="I15420">
        <v>1.2</v>
      </c>
      <c r="X15420" s="16">
        <f t="shared" si="247"/>
        <v>46.253333333333337</v>
      </c>
    </row>
    <row r="15421" spans="1:24" x14ac:dyDescent="0.25">
      <c r="A15421" s="1">
        <v>42326.25</v>
      </c>
      <c r="B15421">
        <v>3.3</v>
      </c>
      <c r="C15421">
        <v>9.3000000000000007</v>
      </c>
      <c r="D15421">
        <v>51.5</v>
      </c>
      <c r="E15421">
        <v>16.100000000000001</v>
      </c>
      <c r="F15421">
        <v>5</v>
      </c>
      <c r="G15421">
        <v>0</v>
      </c>
      <c r="H15421">
        <v>254</v>
      </c>
      <c r="I15421">
        <v>1.7</v>
      </c>
      <c r="X15421" s="16">
        <f t="shared" si="247"/>
        <v>46.95333333333334</v>
      </c>
    </row>
    <row r="15422" spans="1:24" x14ac:dyDescent="0.25">
      <c r="A15422" s="1">
        <v>42326.270833333336</v>
      </c>
      <c r="B15422">
        <v>5.0999999999999996</v>
      </c>
      <c r="C15422">
        <v>11.8</v>
      </c>
      <c r="D15422">
        <v>50.6</v>
      </c>
      <c r="E15422">
        <v>15.9</v>
      </c>
      <c r="F15422">
        <v>5</v>
      </c>
      <c r="G15422">
        <v>0</v>
      </c>
      <c r="H15422">
        <v>260</v>
      </c>
      <c r="I15422">
        <v>1.6</v>
      </c>
      <c r="X15422" s="16">
        <f t="shared" si="247"/>
        <v>47.460000000000008</v>
      </c>
    </row>
    <row r="15423" spans="1:24" x14ac:dyDescent="0.25">
      <c r="A15423" s="1">
        <v>42326.291666666664</v>
      </c>
      <c r="B15423">
        <v>6.8</v>
      </c>
      <c r="C15423">
        <v>12.8</v>
      </c>
      <c r="D15423">
        <v>51.1</v>
      </c>
      <c r="E15423">
        <v>15.7</v>
      </c>
      <c r="F15423">
        <v>5</v>
      </c>
      <c r="G15423">
        <v>0</v>
      </c>
      <c r="H15423">
        <v>268</v>
      </c>
      <c r="I15423">
        <v>2.9</v>
      </c>
      <c r="X15423" s="16">
        <f t="shared" si="247"/>
        <v>47.966666666666669</v>
      </c>
    </row>
    <row r="15424" spans="1:24" x14ac:dyDescent="0.25">
      <c r="A15424" s="1">
        <v>42326.3125</v>
      </c>
      <c r="B15424">
        <v>13</v>
      </c>
      <c r="C15424">
        <v>18.600000000000001</v>
      </c>
      <c r="D15424">
        <v>47.3</v>
      </c>
      <c r="E15424">
        <v>15.5</v>
      </c>
      <c r="F15424">
        <v>6</v>
      </c>
      <c r="G15424">
        <v>0</v>
      </c>
      <c r="H15424">
        <v>269</v>
      </c>
      <c r="I15424">
        <v>2.8</v>
      </c>
      <c r="X15424" s="16">
        <f t="shared" si="247"/>
        <v>48.226666666666667</v>
      </c>
    </row>
    <row r="15425" spans="1:24" x14ac:dyDescent="0.25">
      <c r="A15425" s="1">
        <v>42326.333333333336</v>
      </c>
      <c r="B15425">
        <v>22.5</v>
      </c>
      <c r="C15425">
        <v>29.4</v>
      </c>
      <c r="D15425">
        <v>40.1</v>
      </c>
      <c r="E15425">
        <v>15.3</v>
      </c>
      <c r="F15425">
        <v>9</v>
      </c>
      <c r="G15425">
        <v>0</v>
      </c>
      <c r="H15425">
        <v>263</v>
      </c>
      <c r="I15425">
        <v>2</v>
      </c>
      <c r="X15425" s="16">
        <f t="shared" si="247"/>
        <v>48.02</v>
      </c>
    </row>
    <row r="15426" spans="1:24" x14ac:dyDescent="0.25">
      <c r="A15426" s="1">
        <v>42326.354166666664</v>
      </c>
      <c r="B15426">
        <v>22.4</v>
      </c>
      <c r="C15426">
        <v>33.5</v>
      </c>
      <c r="D15426">
        <v>38.1</v>
      </c>
      <c r="E15426">
        <v>15.2</v>
      </c>
      <c r="F15426">
        <v>15</v>
      </c>
      <c r="G15426">
        <v>0</v>
      </c>
      <c r="H15426">
        <v>263</v>
      </c>
      <c r="I15426">
        <v>1.9</v>
      </c>
      <c r="X15426" s="16">
        <f t="shared" si="247"/>
        <v>47.706666666666671</v>
      </c>
    </row>
    <row r="15427" spans="1:24" x14ac:dyDescent="0.25">
      <c r="A15427" s="1">
        <v>42326.375</v>
      </c>
      <c r="B15427">
        <v>22.6</v>
      </c>
      <c r="C15427">
        <v>28.6</v>
      </c>
      <c r="D15427">
        <v>46.9</v>
      </c>
      <c r="E15427">
        <v>15.1</v>
      </c>
      <c r="F15427">
        <v>62</v>
      </c>
      <c r="G15427">
        <v>0</v>
      </c>
      <c r="H15427">
        <v>272</v>
      </c>
      <c r="I15427">
        <v>3.7</v>
      </c>
      <c r="X15427" s="16">
        <f t="shared" si="247"/>
        <v>47.993333333333332</v>
      </c>
    </row>
    <row r="15428" spans="1:24" x14ac:dyDescent="0.25">
      <c r="A15428" s="1">
        <v>42326.395833333336</v>
      </c>
      <c r="B15428">
        <v>45.3</v>
      </c>
      <c r="C15428">
        <v>44.6</v>
      </c>
      <c r="D15428">
        <v>36.1</v>
      </c>
      <c r="E15428">
        <v>14.8</v>
      </c>
      <c r="F15428">
        <v>59</v>
      </c>
      <c r="G15428">
        <v>0</v>
      </c>
      <c r="H15428">
        <v>278</v>
      </c>
      <c r="I15428">
        <v>2.8</v>
      </c>
      <c r="X15428" s="16">
        <f t="shared" si="247"/>
        <v>47.400000000000006</v>
      </c>
    </row>
    <row r="15429" spans="1:24" x14ac:dyDescent="0.25">
      <c r="A15429" s="1">
        <v>42326.416666666664</v>
      </c>
      <c r="B15429">
        <v>28.7</v>
      </c>
      <c r="C15429">
        <v>36</v>
      </c>
      <c r="D15429">
        <v>42.1</v>
      </c>
      <c r="E15429">
        <v>14.9</v>
      </c>
      <c r="F15429">
        <v>60</v>
      </c>
      <c r="G15429">
        <v>0</v>
      </c>
      <c r="H15429">
        <v>269</v>
      </c>
      <c r="I15429">
        <v>3.3</v>
      </c>
      <c r="X15429" s="16">
        <f t="shared" si="247"/>
        <v>47.20000000000001</v>
      </c>
    </row>
    <row r="15430" spans="1:24" x14ac:dyDescent="0.25">
      <c r="A15430" s="1">
        <v>42326.4375</v>
      </c>
      <c r="E15430">
        <v>14.8</v>
      </c>
      <c r="F15430">
        <v>61</v>
      </c>
      <c r="H15430">
        <v>267</v>
      </c>
      <c r="I15430">
        <v>2.4</v>
      </c>
      <c r="X15430" s="16">
        <f t="shared" si="247"/>
        <v>47.264285714285727</v>
      </c>
    </row>
    <row r="15431" spans="1:24" x14ac:dyDescent="0.25">
      <c r="A15431" s="1">
        <v>42326.458333333336</v>
      </c>
      <c r="E15431">
        <v>14.8</v>
      </c>
      <c r="F15431">
        <v>62</v>
      </c>
      <c r="H15431">
        <v>269</v>
      </c>
      <c r="I15431">
        <v>2.5</v>
      </c>
      <c r="X15431" s="16">
        <f t="shared" si="247"/>
        <v>47.092307692307706</v>
      </c>
    </row>
    <row r="15432" spans="1:24" x14ac:dyDescent="0.25">
      <c r="A15432" s="1">
        <v>42326.479166666664</v>
      </c>
      <c r="B15432">
        <v>26</v>
      </c>
      <c r="C15432">
        <v>30.9</v>
      </c>
      <c r="D15432">
        <v>43.2</v>
      </c>
      <c r="E15432">
        <v>14.7</v>
      </c>
      <c r="F15432">
        <v>113</v>
      </c>
      <c r="G15432">
        <v>0</v>
      </c>
      <c r="H15432">
        <v>268</v>
      </c>
      <c r="I15432">
        <v>2.8</v>
      </c>
      <c r="X15432" s="16">
        <f t="shared" si="247"/>
        <v>46.584615384615397</v>
      </c>
    </row>
    <row r="15433" spans="1:24" x14ac:dyDescent="0.25">
      <c r="A15433" s="1">
        <v>42326.5</v>
      </c>
      <c r="B15433">
        <v>21</v>
      </c>
      <c r="C15433">
        <v>24.1</v>
      </c>
      <c r="D15433">
        <v>47.1</v>
      </c>
      <c r="E15433">
        <v>14.8</v>
      </c>
      <c r="F15433">
        <v>121</v>
      </c>
      <c r="G15433">
        <v>0</v>
      </c>
      <c r="H15433">
        <v>266</v>
      </c>
      <c r="I15433">
        <v>3</v>
      </c>
      <c r="X15433" s="16">
        <f t="shared" si="247"/>
        <v>46.384615384615394</v>
      </c>
    </row>
    <row r="15434" spans="1:24" x14ac:dyDescent="0.25">
      <c r="A15434" s="1">
        <v>42326.520833333336</v>
      </c>
      <c r="B15434">
        <v>18.899999999999999</v>
      </c>
      <c r="C15434">
        <v>24.8</v>
      </c>
      <c r="D15434">
        <v>47.4</v>
      </c>
      <c r="E15434">
        <v>14.6</v>
      </c>
      <c r="F15434">
        <v>93</v>
      </c>
      <c r="G15434">
        <v>0</v>
      </c>
      <c r="H15434">
        <v>269</v>
      </c>
      <c r="I15434">
        <v>3.4</v>
      </c>
      <c r="X15434" s="16">
        <f t="shared" si="247"/>
        <v>46.457142857142863</v>
      </c>
    </row>
    <row r="15435" spans="1:24" x14ac:dyDescent="0.25">
      <c r="A15435" s="1">
        <v>42326.541666666664</v>
      </c>
      <c r="B15435">
        <v>23.9</v>
      </c>
      <c r="C15435">
        <v>36.5</v>
      </c>
      <c r="D15435">
        <v>37.9</v>
      </c>
      <c r="E15435">
        <v>14.8</v>
      </c>
      <c r="F15435">
        <v>86</v>
      </c>
      <c r="G15435">
        <v>0</v>
      </c>
      <c r="H15435">
        <v>256</v>
      </c>
      <c r="I15435">
        <v>1.5</v>
      </c>
      <c r="X15435" s="16">
        <f t="shared" si="247"/>
        <v>45.214285714285715</v>
      </c>
    </row>
    <row r="15436" spans="1:24" x14ac:dyDescent="0.25">
      <c r="A15436" s="1">
        <v>42326.5625</v>
      </c>
      <c r="B15436">
        <v>19.7</v>
      </c>
      <c r="C15436">
        <v>31.5</v>
      </c>
      <c r="D15436">
        <v>42.5</v>
      </c>
      <c r="E15436">
        <v>14.9</v>
      </c>
      <c r="F15436">
        <v>74</v>
      </c>
      <c r="G15436">
        <v>0</v>
      </c>
      <c r="H15436">
        <v>255</v>
      </c>
      <c r="I15436">
        <v>1.5</v>
      </c>
      <c r="X15436" s="16">
        <f t="shared" si="247"/>
        <v>44.421428571428571</v>
      </c>
    </row>
    <row r="15437" spans="1:24" x14ac:dyDescent="0.25">
      <c r="A15437" s="1">
        <v>42326.583333333336</v>
      </c>
      <c r="B15437">
        <v>14.2</v>
      </c>
      <c r="C15437">
        <v>24.7</v>
      </c>
      <c r="D15437">
        <v>45.6</v>
      </c>
      <c r="E15437">
        <v>15</v>
      </c>
      <c r="F15437">
        <v>82</v>
      </c>
      <c r="G15437">
        <v>0</v>
      </c>
      <c r="H15437">
        <v>246</v>
      </c>
      <c r="I15437">
        <v>1.2</v>
      </c>
      <c r="X15437" s="16">
        <f t="shared" si="247"/>
        <v>44</v>
      </c>
    </row>
    <row r="15438" spans="1:24" x14ac:dyDescent="0.25">
      <c r="A15438" s="1">
        <v>42326.604166666664</v>
      </c>
      <c r="B15438">
        <v>17.600000000000001</v>
      </c>
      <c r="C15438">
        <v>29.9</v>
      </c>
      <c r="D15438">
        <v>40.5</v>
      </c>
      <c r="E15438">
        <v>15.1</v>
      </c>
      <c r="F15438">
        <v>52</v>
      </c>
      <c r="G15438">
        <v>0</v>
      </c>
      <c r="H15438">
        <v>223</v>
      </c>
      <c r="I15438">
        <v>1.1000000000000001</v>
      </c>
      <c r="X15438" s="16">
        <f t="shared" si="247"/>
        <v>43.278571428571425</v>
      </c>
    </row>
    <row r="15439" spans="1:24" x14ac:dyDescent="0.25">
      <c r="A15439" s="1">
        <v>42326.625</v>
      </c>
      <c r="B15439">
        <v>7.7</v>
      </c>
      <c r="C15439">
        <v>21.1</v>
      </c>
      <c r="D15439">
        <v>45.2</v>
      </c>
      <c r="E15439">
        <v>14.9</v>
      </c>
      <c r="F15439">
        <v>43</v>
      </c>
      <c r="G15439">
        <v>0</v>
      </c>
      <c r="H15439">
        <v>201</v>
      </c>
      <c r="I15439">
        <v>1.2</v>
      </c>
      <c r="X15439" s="16">
        <f t="shared" si="247"/>
        <v>42.857142857142854</v>
      </c>
    </row>
    <row r="15440" spans="1:24" x14ac:dyDescent="0.25">
      <c r="A15440" s="1">
        <v>42326.645833333336</v>
      </c>
      <c r="B15440">
        <v>11.4</v>
      </c>
      <c r="C15440">
        <v>24.1</v>
      </c>
      <c r="D15440">
        <v>45.2</v>
      </c>
      <c r="E15440">
        <v>15</v>
      </c>
      <c r="F15440">
        <v>56</v>
      </c>
      <c r="G15440">
        <v>0</v>
      </c>
      <c r="H15440">
        <v>222</v>
      </c>
      <c r="I15440">
        <v>1.1000000000000001</v>
      </c>
      <c r="X15440" s="16">
        <f t="shared" si="247"/>
        <v>42.707142857142863</v>
      </c>
    </row>
    <row r="15441" spans="1:24" x14ac:dyDescent="0.25">
      <c r="A15441" s="1">
        <v>42326.666666666664</v>
      </c>
      <c r="B15441">
        <v>10.8</v>
      </c>
      <c r="C15441">
        <v>25.5</v>
      </c>
      <c r="D15441">
        <v>45.4</v>
      </c>
      <c r="E15441">
        <v>15</v>
      </c>
      <c r="F15441">
        <v>56</v>
      </c>
      <c r="G15441">
        <v>0</v>
      </c>
      <c r="H15441">
        <v>207</v>
      </c>
      <c r="I15441">
        <v>1.3</v>
      </c>
      <c r="X15441" s="16">
        <f t="shared" si="247"/>
        <v>43.085714285714289</v>
      </c>
    </row>
    <row r="15442" spans="1:24" x14ac:dyDescent="0.25">
      <c r="A15442" s="1">
        <v>42326.6875</v>
      </c>
      <c r="B15442">
        <v>20.100000000000001</v>
      </c>
      <c r="C15442">
        <v>41.9</v>
      </c>
      <c r="D15442">
        <v>32.200000000000003</v>
      </c>
      <c r="E15442">
        <v>14.9</v>
      </c>
      <c r="F15442">
        <v>21</v>
      </c>
      <c r="G15442">
        <v>0</v>
      </c>
      <c r="H15442">
        <v>227</v>
      </c>
      <c r="I15442">
        <v>0.7</v>
      </c>
      <c r="X15442" s="16">
        <f t="shared" si="247"/>
        <v>42.664285714285718</v>
      </c>
    </row>
    <row r="15443" spans="1:24" x14ac:dyDescent="0.25">
      <c r="A15443" s="1">
        <v>42326.708333333336</v>
      </c>
      <c r="B15443">
        <v>10.1</v>
      </c>
      <c r="C15443">
        <v>33.799999999999997</v>
      </c>
      <c r="D15443">
        <v>35.4</v>
      </c>
      <c r="E15443">
        <v>14.7</v>
      </c>
      <c r="F15443">
        <v>8</v>
      </c>
      <c r="G15443">
        <v>0</v>
      </c>
      <c r="H15443">
        <v>194</v>
      </c>
      <c r="I15443">
        <v>0.9</v>
      </c>
      <c r="X15443" s="16">
        <f t="shared" ref="X15443:X15506" si="248">AVERAGE(D15428:D15443)</f>
        <v>41.842857142857149</v>
      </c>
    </row>
    <row r="15444" spans="1:24" x14ac:dyDescent="0.25">
      <c r="A15444" s="1">
        <v>42326.729166666664</v>
      </c>
      <c r="B15444">
        <v>6.8</v>
      </c>
      <c r="C15444">
        <v>39.9</v>
      </c>
      <c r="D15444">
        <v>29.1</v>
      </c>
      <c r="E15444">
        <v>14.5</v>
      </c>
      <c r="F15444">
        <v>6</v>
      </c>
      <c r="G15444">
        <v>0</v>
      </c>
      <c r="H15444">
        <v>164</v>
      </c>
      <c r="I15444">
        <v>0.9</v>
      </c>
      <c r="X15444" s="16">
        <f t="shared" si="248"/>
        <v>41.342857142857149</v>
      </c>
    </row>
    <row r="15445" spans="1:24" x14ac:dyDescent="0.25">
      <c r="A15445" s="1">
        <v>42326.75</v>
      </c>
      <c r="B15445">
        <v>7.3</v>
      </c>
      <c r="C15445">
        <v>38.4</v>
      </c>
      <c r="D15445">
        <v>30.3</v>
      </c>
      <c r="E15445">
        <v>14.4</v>
      </c>
      <c r="F15445">
        <v>5</v>
      </c>
      <c r="G15445">
        <v>0</v>
      </c>
      <c r="H15445">
        <v>167</v>
      </c>
      <c r="I15445">
        <v>0.6</v>
      </c>
      <c r="X15445" s="16">
        <f t="shared" si="248"/>
        <v>40.499999999999993</v>
      </c>
    </row>
    <row r="15446" spans="1:24" x14ac:dyDescent="0.25">
      <c r="A15446" s="1">
        <v>42326.770833333336</v>
      </c>
      <c r="B15446">
        <v>4.5</v>
      </c>
      <c r="C15446">
        <v>30.8</v>
      </c>
      <c r="D15446">
        <v>36.9</v>
      </c>
      <c r="E15446">
        <v>14.3</v>
      </c>
      <c r="F15446">
        <v>6</v>
      </c>
      <c r="G15446">
        <v>0</v>
      </c>
      <c r="H15446">
        <v>149</v>
      </c>
      <c r="I15446">
        <v>1</v>
      </c>
      <c r="X15446" s="16">
        <f t="shared" si="248"/>
        <v>40.259999999999991</v>
      </c>
    </row>
    <row r="15447" spans="1:24" x14ac:dyDescent="0.25">
      <c r="A15447" s="1">
        <v>42326.791666666664</v>
      </c>
      <c r="B15447">
        <v>2.2999999999999998</v>
      </c>
      <c r="C15447">
        <v>21.3</v>
      </c>
      <c r="D15447">
        <v>45.6</v>
      </c>
      <c r="E15447">
        <v>14.4</v>
      </c>
      <c r="F15447">
        <v>5</v>
      </c>
      <c r="G15447">
        <v>0</v>
      </c>
      <c r="H15447">
        <v>170</v>
      </c>
      <c r="I15447">
        <v>1.7</v>
      </c>
      <c r="X15447" s="16">
        <f t="shared" si="248"/>
        <v>40.593749999999993</v>
      </c>
    </row>
    <row r="15448" spans="1:24" x14ac:dyDescent="0.25">
      <c r="A15448" s="1">
        <v>42326.8125</v>
      </c>
      <c r="B15448">
        <v>3</v>
      </c>
      <c r="C15448">
        <v>18</v>
      </c>
      <c r="D15448">
        <v>49.1</v>
      </c>
      <c r="E15448">
        <v>14.2</v>
      </c>
      <c r="F15448">
        <v>5</v>
      </c>
      <c r="G15448">
        <v>0</v>
      </c>
      <c r="H15448">
        <v>175</v>
      </c>
      <c r="I15448">
        <v>1.8</v>
      </c>
      <c r="X15448" s="16">
        <f t="shared" si="248"/>
        <v>40.962499999999999</v>
      </c>
    </row>
    <row r="15449" spans="1:24" x14ac:dyDescent="0.25">
      <c r="A15449" s="1">
        <v>42326.833333333336</v>
      </c>
      <c r="B15449">
        <v>3.1</v>
      </c>
      <c r="C15449">
        <v>13.6</v>
      </c>
      <c r="D15449">
        <v>53.1</v>
      </c>
      <c r="E15449">
        <v>14.1</v>
      </c>
      <c r="F15449">
        <v>5</v>
      </c>
      <c r="G15449">
        <v>0</v>
      </c>
      <c r="H15449">
        <v>190</v>
      </c>
      <c r="I15449">
        <v>1.8</v>
      </c>
      <c r="X15449" s="16">
        <f t="shared" si="248"/>
        <v>41.337500000000006</v>
      </c>
    </row>
    <row r="15450" spans="1:24" x14ac:dyDescent="0.25">
      <c r="A15450" s="1">
        <v>42326.854166666664</v>
      </c>
      <c r="B15450">
        <v>7.1</v>
      </c>
      <c r="C15450">
        <v>18.7</v>
      </c>
      <c r="D15450">
        <v>50.1</v>
      </c>
      <c r="E15450">
        <v>14.2</v>
      </c>
      <c r="F15450">
        <v>5</v>
      </c>
      <c r="G15450">
        <v>0</v>
      </c>
      <c r="H15450">
        <v>257</v>
      </c>
      <c r="I15450">
        <v>1.1000000000000001</v>
      </c>
      <c r="X15450" s="16">
        <f t="shared" si="248"/>
        <v>41.506250000000001</v>
      </c>
    </row>
    <row r="15451" spans="1:24" x14ac:dyDescent="0.25">
      <c r="A15451" s="1">
        <v>42326.875</v>
      </c>
      <c r="B15451">
        <v>7</v>
      </c>
      <c r="C15451">
        <v>17.899999999999999</v>
      </c>
      <c r="D15451">
        <v>49.4</v>
      </c>
      <c r="E15451">
        <v>13.9</v>
      </c>
      <c r="F15451">
        <v>5</v>
      </c>
      <c r="G15451">
        <v>0</v>
      </c>
      <c r="H15451">
        <v>221</v>
      </c>
      <c r="I15451">
        <v>1.1000000000000001</v>
      </c>
      <c r="X15451" s="16">
        <f t="shared" si="248"/>
        <v>42.225000000000001</v>
      </c>
    </row>
    <row r="15452" spans="1:24" x14ac:dyDescent="0.25">
      <c r="A15452" s="1">
        <v>42326.895833333336</v>
      </c>
      <c r="B15452">
        <v>2</v>
      </c>
      <c r="C15452">
        <v>10.5</v>
      </c>
      <c r="D15452">
        <v>55.5</v>
      </c>
      <c r="E15452">
        <v>13.8</v>
      </c>
      <c r="F15452">
        <v>5</v>
      </c>
      <c r="G15452">
        <v>0</v>
      </c>
      <c r="H15452">
        <v>202</v>
      </c>
      <c r="I15452">
        <v>1.2</v>
      </c>
      <c r="X15452" s="16">
        <f t="shared" si="248"/>
        <v>43.037500000000001</v>
      </c>
    </row>
    <row r="15453" spans="1:24" x14ac:dyDescent="0.25">
      <c r="A15453" s="1">
        <v>42326.916666666664</v>
      </c>
      <c r="B15453">
        <v>1.3</v>
      </c>
      <c r="C15453">
        <v>11.4</v>
      </c>
      <c r="D15453">
        <v>52.5</v>
      </c>
      <c r="E15453">
        <v>13.7</v>
      </c>
      <c r="F15453">
        <v>5</v>
      </c>
      <c r="G15453">
        <v>0</v>
      </c>
      <c r="H15453">
        <v>170</v>
      </c>
      <c r="I15453">
        <v>1.4</v>
      </c>
      <c r="X15453" s="16">
        <f t="shared" si="248"/>
        <v>43.46875</v>
      </c>
    </row>
    <row r="15454" spans="1:24" x14ac:dyDescent="0.25">
      <c r="A15454" s="1">
        <v>42326.9375</v>
      </c>
      <c r="B15454">
        <v>1</v>
      </c>
      <c r="C15454">
        <v>14.2</v>
      </c>
      <c r="D15454">
        <v>49.3</v>
      </c>
      <c r="E15454">
        <v>13.6</v>
      </c>
      <c r="F15454">
        <v>5</v>
      </c>
      <c r="G15454">
        <v>0</v>
      </c>
      <c r="H15454">
        <v>161</v>
      </c>
      <c r="I15454">
        <v>1.8</v>
      </c>
      <c r="X15454" s="16">
        <f t="shared" si="248"/>
        <v>44.018750000000004</v>
      </c>
    </row>
    <row r="15455" spans="1:24" x14ac:dyDescent="0.25">
      <c r="A15455" s="1">
        <v>42326.958333333336</v>
      </c>
      <c r="B15455">
        <v>0.9</v>
      </c>
      <c r="C15455">
        <v>13.8</v>
      </c>
      <c r="D15455">
        <v>48.9</v>
      </c>
      <c r="E15455">
        <v>13.5</v>
      </c>
      <c r="F15455">
        <v>5</v>
      </c>
      <c r="G15455">
        <v>0</v>
      </c>
      <c r="H15455">
        <v>163</v>
      </c>
      <c r="I15455">
        <v>1.9</v>
      </c>
      <c r="X15455" s="16">
        <f t="shared" si="248"/>
        <v>44.25</v>
      </c>
    </row>
    <row r="15456" spans="1:24" x14ac:dyDescent="0.25">
      <c r="A15456" s="1">
        <v>42326.979166666664</v>
      </c>
      <c r="B15456">
        <v>0.7</v>
      </c>
      <c r="C15456">
        <v>12.1</v>
      </c>
      <c r="D15456">
        <v>49.1</v>
      </c>
      <c r="E15456">
        <v>13.5</v>
      </c>
      <c r="F15456">
        <v>5</v>
      </c>
      <c r="G15456">
        <v>0</v>
      </c>
      <c r="H15456">
        <v>161</v>
      </c>
      <c r="I15456">
        <v>1.5</v>
      </c>
      <c r="X15456" s="16">
        <f t="shared" si="248"/>
        <v>44.493749999999999</v>
      </c>
    </row>
    <row r="15457" spans="1:24" x14ac:dyDescent="0.25">
      <c r="A15457" s="1">
        <v>42327</v>
      </c>
      <c r="B15457">
        <v>0.4</v>
      </c>
      <c r="C15457">
        <v>12.2</v>
      </c>
      <c r="D15457">
        <v>48.7</v>
      </c>
      <c r="E15457">
        <v>13.5</v>
      </c>
      <c r="F15457">
        <v>5</v>
      </c>
      <c r="G15457">
        <v>0</v>
      </c>
      <c r="H15457">
        <v>160</v>
      </c>
      <c r="I15457">
        <v>1.8</v>
      </c>
      <c r="X15457" s="16">
        <f t="shared" si="248"/>
        <v>44.7</v>
      </c>
    </row>
    <row r="15458" spans="1:24" x14ac:dyDescent="0.25">
      <c r="A15458" s="1">
        <v>42327.020833333336</v>
      </c>
      <c r="B15458">
        <v>0.3</v>
      </c>
      <c r="C15458">
        <v>9.6999999999999993</v>
      </c>
      <c r="D15458">
        <v>50.6</v>
      </c>
      <c r="E15458">
        <v>13.5</v>
      </c>
      <c r="F15458">
        <v>5</v>
      </c>
      <c r="G15458">
        <v>0</v>
      </c>
      <c r="H15458">
        <v>157</v>
      </c>
      <c r="I15458">
        <v>1.7</v>
      </c>
      <c r="X15458" s="16">
        <f t="shared" si="248"/>
        <v>45.85</v>
      </c>
    </row>
    <row r="15459" spans="1:24" x14ac:dyDescent="0.25">
      <c r="A15459" s="1">
        <v>42327.041666666664</v>
      </c>
      <c r="B15459">
        <v>0.3</v>
      </c>
      <c r="C15459">
        <v>7.3</v>
      </c>
      <c r="D15459">
        <v>51.4</v>
      </c>
      <c r="E15459">
        <v>13.6</v>
      </c>
      <c r="F15459">
        <v>5</v>
      </c>
      <c r="G15459">
        <v>0</v>
      </c>
      <c r="H15459">
        <v>165</v>
      </c>
      <c r="I15459">
        <v>1.3</v>
      </c>
      <c r="X15459" s="16">
        <f t="shared" si="248"/>
        <v>46.85</v>
      </c>
    </row>
    <row r="15460" spans="1:24" x14ac:dyDescent="0.25">
      <c r="A15460" s="1">
        <v>42327.0625</v>
      </c>
      <c r="B15460">
        <v>0.4</v>
      </c>
      <c r="C15460">
        <v>5.2</v>
      </c>
      <c r="E15460">
        <v>14.1</v>
      </c>
      <c r="F15460">
        <v>6</v>
      </c>
      <c r="G15460">
        <v>0</v>
      </c>
      <c r="H15460">
        <v>192</v>
      </c>
      <c r="I15460">
        <v>1.2</v>
      </c>
      <c r="X15460" s="16">
        <f t="shared" si="248"/>
        <v>48.033333333333339</v>
      </c>
    </row>
    <row r="15461" spans="1:24" x14ac:dyDescent="0.25">
      <c r="A15461" s="1">
        <v>42327.083333333336</v>
      </c>
      <c r="B15461">
        <v>0.5</v>
      </c>
      <c r="C15461">
        <v>5.0999999999999996</v>
      </c>
      <c r="D15461">
        <v>54</v>
      </c>
      <c r="E15461">
        <v>14.4</v>
      </c>
      <c r="F15461">
        <v>6</v>
      </c>
      <c r="G15461">
        <v>0</v>
      </c>
      <c r="H15461">
        <v>206</v>
      </c>
      <c r="I15461">
        <v>1.4</v>
      </c>
      <c r="X15461" s="16">
        <f t="shared" si="248"/>
        <v>49.613333333333337</v>
      </c>
    </row>
    <row r="15462" spans="1:24" x14ac:dyDescent="0.25">
      <c r="A15462" s="1">
        <v>42327.104166666664</v>
      </c>
      <c r="B15462">
        <v>0.3</v>
      </c>
      <c r="C15462">
        <v>5</v>
      </c>
      <c r="D15462">
        <v>53.1</v>
      </c>
      <c r="E15462">
        <v>14.6</v>
      </c>
      <c r="F15462">
        <v>5</v>
      </c>
      <c r="G15462">
        <v>0</v>
      </c>
      <c r="H15462">
        <v>181</v>
      </c>
      <c r="I15462">
        <v>1.7</v>
      </c>
      <c r="X15462" s="16">
        <f t="shared" si="248"/>
        <v>50.693333333333342</v>
      </c>
    </row>
    <row r="15463" spans="1:24" x14ac:dyDescent="0.25">
      <c r="A15463" s="1">
        <v>42327.125</v>
      </c>
      <c r="B15463">
        <v>0.2</v>
      </c>
      <c r="C15463">
        <v>5.3</v>
      </c>
      <c r="D15463">
        <v>50.7</v>
      </c>
      <c r="E15463">
        <v>14.4</v>
      </c>
      <c r="F15463">
        <v>5</v>
      </c>
      <c r="G15463">
        <v>0</v>
      </c>
      <c r="H15463">
        <v>173</v>
      </c>
      <c r="I15463">
        <v>1.5</v>
      </c>
      <c r="X15463" s="16">
        <f t="shared" si="248"/>
        <v>51.033333333333339</v>
      </c>
    </row>
    <row r="15464" spans="1:24" x14ac:dyDescent="0.25">
      <c r="A15464" s="1">
        <v>42327.145833333336</v>
      </c>
      <c r="B15464">
        <v>0.3</v>
      </c>
      <c r="C15464">
        <v>4.7</v>
      </c>
      <c r="D15464">
        <v>50.5</v>
      </c>
      <c r="E15464">
        <v>14.5</v>
      </c>
      <c r="F15464">
        <v>6</v>
      </c>
      <c r="G15464">
        <v>0</v>
      </c>
      <c r="H15464">
        <v>163</v>
      </c>
      <c r="I15464">
        <v>1.7</v>
      </c>
      <c r="X15464" s="16">
        <f t="shared" si="248"/>
        <v>51.126666666666672</v>
      </c>
    </row>
    <row r="15465" spans="1:24" x14ac:dyDescent="0.25">
      <c r="A15465" s="1">
        <v>42327.166666666664</v>
      </c>
      <c r="B15465">
        <v>0.2</v>
      </c>
      <c r="C15465">
        <v>4.5</v>
      </c>
      <c r="D15465">
        <v>49.7</v>
      </c>
      <c r="E15465">
        <v>14.5</v>
      </c>
      <c r="F15465">
        <v>5</v>
      </c>
      <c r="G15465">
        <v>0</v>
      </c>
      <c r="H15465">
        <v>168</v>
      </c>
      <c r="I15465">
        <v>1.7</v>
      </c>
      <c r="X15465" s="16">
        <f t="shared" si="248"/>
        <v>50.900000000000006</v>
      </c>
    </row>
    <row r="15466" spans="1:24" x14ac:dyDescent="0.25">
      <c r="A15466" s="1">
        <v>42327.1875</v>
      </c>
      <c r="B15466">
        <v>0.9</v>
      </c>
      <c r="C15466">
        <v>4.7</v>
      </c>
      <c r="D15466">
        <v>48.4</v>
      </c>
      <c r="E15466">
        <v>14.5</v>
      </c>
      <c r="F15466">
        <v>5</v>
      </c>
      <c r="G15466">
        <v>0</v>
      </c>
      <c r="H15466">
        <v>168</v>
      </c>
      <c r="I15466">
        <v>1.8</v>
      </c>
      <c r="X15466" s="16">
        <f t="shared" si="248"/>
        <v>50.786666666666669</v>
      </c>
    </row>
    <row r="15467" spans="1:24" x14ac:dyDescent="0.25">
      <c r="A15467" s="1">
        <v>42327.208333333336</v>
      </c>
      <c r="B15467">
        <v>0.4</v>
      </c>
      <c r="C15467">
        <v>5</v>
      </c>
      <c r="D15467">
        <v>47.8</v>
      </c>
      <c r="E15467">
        <v>14.4</v>
      </c>
      <c r="F15467">
        <v>6</v>
      </c>
      <c r="G15467">
        <v>0</v>
      </c>
      <c r="H15467">
        <v>182</v>
      </c>
      <c r="I15467">
        <v>1</v>
      </c>
      <c r="X15467" s="16">
        <f t="shared" si="248"/>
        <v>50.68</v>
      </c>
    </row>
    <row r="15468" spans="1:24" x14ac:dyDescent="0.25">
      <c r="A15468" s="1">
        <v>42327.229166666664</v>
      </c>
      <c r="B15468">
        <v>0.2</v>
      </c>
      <c r="C15468">
        <v>4.9000000000000004</v>
      </c>
      <c r="D15468">
        <v>49.3</v>
      </c>
      <c r="E15468">
        <v>14.8</v>
      </c>
      <c r="F15468">
        <v>6</v>
      </c>
      <c r="G15468">
        <v>0</v>
      </c>
      <c r="H15468">
        <v>184</v>
      </c>
      <c r="I15468">
        <v>0.9</v>
      </c>
      <c r="X15468" s="16">
        <f t="shared" si="248"/>
        <v>50.266666666666659</v>
      </c>
    </row>
    <row r="15469" spans="1:24" x14ac:dyDescent="0.25">
      <c r="A15469" s="1">
        <v>42327.25</v>
      </c>
      <c r="B15469">
        <v>1.1000000000000001</v>
      </c>
      <c r="C15469">
        <v>8.4</v>
      </c>
      <c r="D15469">
        <v>46.4</v>
      </c>
      <c r="E15469">
        <v>14.9</v>
      </c>
      <c r="F15469">
        <v>5</v>
      </c>
      <c r="G15469">
        <v>0</v>
      </c>
      <c r="H15469">
        <v>187</v>
      </c>
      <c r="I15469">
        <v>0.9</v>
      </c>
      <c r="X15469" s="16">
        <f t="shared" si="248"/>
        <v>49.859999999999992</v>
      </c>
    </row>
    <row r="15470" spans="1:24" x14ac:dyDescent="0.25">
      <c r="A15470" s="1">
        <v>42327.270833333336</v>
      </c>
      <c r="B15470">
        <v>1.7</v>
      </c>
      <c r="C15470">
        <v>11.7</v>
      </c>
      <c r="D15470">
        <v>45.9</v>
      </c>
      <c r="E15470">
        <v>15</v>
      </c>
      <c r="F15470">
        <v>6</v>
      </c>
      <c r="G15470">
        <v>0</v>
      </c>
      <c r="H15470">
        <v>182</v>
      </c>
      <c r="I15470">
        <v>1.4</v>
      </c>
      <c r="X15470" s="16">
        <f t="shared" si="248"/>
        <v>49.633333333333326</v>
      </c>
    </row>
    <row r="15471" spans="1:24" x14ac:dyDescent="0.25">
      <c r="A15471" s="1">
        <v>42327.291666666664</v>
      </c>
      <c r="B15471">
        <v>5.6</v>
      </c>
      <c r="C15471">
        <v>18.399999999999999</v>
      </c>
      <c r="D15471">
        <v>39.9</v>
      </c>
      <c r="E15471">
        <v>14.8</v>
      </c>
      <c r="F15471">
        <v>5</v>
      </c>
      <c r="G15471">
        <v>0</v>
      </c>
      <c r="H15471">
        <v>175</v>
      </c>
      <c r="I15471">
        <v>1.7</v>
      </c>
      <c r="X15471" s="16">
        <f t="shared" si="248"/>
        <v>49.033333333333324</v>
      </c>
    </row>
    <row r="15472" spans="1:24" x14ac:dyDescent="0.25">
      <c r="A15472" s="1">
        <v>42327.3125</v>
      </c>
      <c r="B15472">
        <v>4.7</v>
      </c>
      <c r="C15472">
        <v>18.600000000000001</v>
      </c>
      <c r="D15472">
        <v>43.3</v>
      </c>
      <c r="E15472">
        <v>14.8</v>
      </c>
      <c r="F15472">
        <v>6</v>
      </c>
      <c r="G15472">
        <v>0</v>
      </c>
      <c r="H15472">
        <v>200</v>
      </c>
      <c r="I15472">
        <v>1.5</v>
      </c>
      <c r="X15472" s="16">
        <f t="shared" si="248"/>
        <v>48.646666666666654</v>
      </c>
    </row>
    <row r="15473" spans="1:24" x14ac:dyDescent="0.25">
      <c r="A15473" s="1">
        <v>42327.333333333336</v>
      </c>
      <c r="B15473">
        <v>7.9</v>
      </c>
      <c r="C15473">
        <v>22.8</v>
      </c>
      <c r="D15473">
        <v>40.1</v>
      </c>
      <c r="E15473">
        <v>14.8</v>
      </c>
      <c r="F15473">
        <v>6</v>
      </c>
      <c r="G15473">
        <v>0</v>
      </c>
      <c r="H15473">
        <v>195</v>
      </c>
      <c r="I15473">
        <v>1.7</v>
      </c>
      <c r="X15473" s="16">
        <f t="shared" si="248"/>
        <v>48.073333333333331</v>
      </c>
    </row>
    <row r="15474" spans="1:24" x14ac:dyDescent="0.25">
      <c r="A15474" s="1">
        <v>42327.354166666664</v>
      </c>
      <c r="B15474">
        <v>24.9</v>
      </c>
      <c r="C15474">
        <v>34.6</v>
      </c>
      <c r="D15474">
        <v>35.6</v>
      </c>
      <c r="E15474">
        <v>14.9</v>
      </c>
      <c r="F15474">
        <v>9</v>
      </c>
      <c r="G15474">
        <v>0</v>
      </c>
      <c r="H15474">
        <v>261</v>
      </c>
      <c r="I15474">
        <v>1.3</v>
      </c>
      <c r="X15474" s="16">
        <f t="shared" si="248"/>
        <v>47.073333333333331</v>
      </c>
    </row>
    <row r="15475" spans="1:24" x14ac:dyDescent="0.25">
      <c r="A15475" s="1">
        <v>42327.375</v>
      </c>
      <c r="B15475">
        <v>27.5</v>
      </c>
      <c r="C15475">
        <v>38.1</v>
      </c>
      <c r="D15475">
        <v>35.1</v>
      </c>
      <c r="E15475">
        <v>14.6</v>
      </c>
      <c r="F15475">
        <v>12</v>
      </c>
      <c r="G15475">
        <v>0.08</v>
      </c>
      <c r="H15475">
        <v>265</v>
      </c>
      <c r="I15475">
        <v>1.7</v>
      </c>
      <c r="X15475" s="16">
        <f t="shared" si="248"/>
        <v>45.986666666666665</v>
      </c>
    </row>
    <row r="15476" spans="1:24" x14ac:dyDescent="0.25">
      <c r="A15476" s="1">
        <v>42327.395833333336</v>
      </c>
      <c r="B15476">
        <v>24.1</v>
      </c>
      <c r="C15476">
        <v>46.7</v>
      </c>
      <c r="D15476">
        <v>28.3</v>
      </c>
      <c r="E15476">
        <v>14.5</v>
      </c>
      <c r="F15476">
        <v>24</v>
      </c>
      <c r="G15476">
        <v>0</v>
      </c>
      <c r="H15476">
        <v>244</v>
      </c>
      <c r="I15476">
        <v>0.9</v>
      </c>
      <c r="X15476" s="16">
        <f t="shared" si="248"/>
        <v>44.881249999999994</v>
      </c>
    </row>
    <row r="15477" spans="1:24" x14ac:dyDescent="0.25">
      <c r="A15477" s="1">
        <v>42327.416666666664</v>
      </c>
      <c r="B15477">
        <v>26</v>
      </c>
      <c r="C15477">
        <v>43.2</v>
      </c>
      <c r="D15477">
        <v>30.9</v>
      </c>
      <c r="E15477">
        <v>14.6</v>
      </c>
      <c r="F15477">
        <v>39</v>
      </c>
      <c r="G15477">
        <v>0</v>
      </c>
      <c r="H15477">
        <v>249</v>
      </c>
      <c r="I15477">
        <v>1</v>
      </c>
      <c r="X15477" s="16">
        <f t="shared" si="248"/>
        <v>43.437499999999993</v>
      </c>
    </row>
    <row r="15478" spans="1:24" x14ac:dyDescent="0.25">
      <c r="A15478" s="1">
        <v>42327.4375</v>
      </c>
      <c r="B15478">
        <v>11.1</v>
      </c>
      <c r="C15478">
        <v>26.8</v>
      </c>
      <c r="D15478">
        <v>38.200000000000003</v>
      </c>
      <c r="E15478">
        <v>14.6</v>
      </c>
      <c r="F15478">
        <v>40</v>
      </c>
      <c r="G15478">
        <v>0</v>
      </c>
      <c r="H15478">
        <v>191</v>
      </c>
      <c r="I15478">
        <v>1.4</v>
      </c>
      <c r="X15478" s="16">
        <f t="shared" si="248"/>
        <v>42.506250000000001</v>
      </c>
    </row>
    <row r="15479" spans="1:24" x14ac:dyDescent="0.25">
      <c r="A15479" s="1">
        <v>42327.458333333336</v>
      </c>
      <c r="B15479">
        <v>13.2</v>
      </c>
      <c r="C15479">
        <v>31.1</v>
      </c>
      <c r="D15479">
        <v>32.9</v>
      </c>
      <c r="E15479">
        <v>14.6</v>
      </c>
      <c r="F15479">
        <v>35</v>
      </c>
      <c r="G15479">
        <v>0</v>
      </c>
      <c r="H15479">
        <v>186</v>
      </c>
      <c r="I15479">
        <v>1.3</v>
      </c>
      <c r="X15479" s="16">
        <f t="shared" si="248"/>
        <v>41.393749999999997</v>
      </c>
    </row>
    <row r="15480" spans="1:24" x14ac:dyDescent="0.25">
      <c r="A15480" s="1">
        <v>42327.479166666664</v>
      </c>
      <c r="B15480">
        <v>9.5</v>
      </c>
      <c r="C15480">
        <v>24.7</v>
      </c>
      <c r="D15480">
        <v>39.4</v>
      </c>
      <c r="E15480">
        <v>14.7</v>
      </c>
      <c r="F15480">
        <v>61</v>
      </c>
      <c r="G15480">
        <v>0</v>
      </c>
      <c r="H15480">
        <v>197</v>
      </c>
      <c r="I15480">
        <v>1.4</v>
      </c>
      <c r="X15480" s="16">
        <f t="shared" si="248"/>
        <v>40.700000000000003</v>
      </c>
    </row>
    <row r="15481" spans="1:24" x14ac:dyDescent="0.25">
      <c r="A15481" s="1">
        <v>42327.5</v>
      </c>
      <c r="B15481">
        <v>12.4</v>
      </c>
      <c r="C15481">
        <v>22.5</v>
      </c>
      <c r="D15481">
        <v>45.2</v>
      </c>
      <c r="E15481">
        <v>15.1</v>
      </c>
      <c r="F15481">
        <v>94</v>
      </c>
      <c r="G15481">
        <v>0</v>
      </c>
      <c r="H15481">
        <v>215</v>
      </c>
      <c r="I15481">
        <v>1.6</v>
      </c>
      <c r="X15481" s="16">
        <f t="shared" si="248"/>
        <v>40.418750000000003</v>
      </c>
    </row>
    <row r="15482" spans="1:24" x14ac:dyDescent="0.25">
      <c r="A15482" s="1">
        <v>42327.520833333336</v>
      </c>
      <c r="B15482">
        <v>12.9</v>
      </c>
      <c r="C15482">
        <v>21.5</v>
      </c>
      <c r="D15482">
        <v>50.4</v>
      </c>
      <c r="E15482">
        <v>15.4</v>
      </c>
      <c r="F15482">
        <v>70</v>
      </c>
      <c r="G15482">
        <v>0</v>
      </c>
      <c r="H15482">
        <v>218</v>
      </c>
      <c r="I15482">
        <v>1.5</v>
      </c>
      <c r="X15482" s="16">
        <f t="shared" si="248"/>
        <v>40.543750000000003</v>
      </c>
    </row>
    <row r="15483" spans="1:24" x14ac:dyDescent="0.25">
      <c r="A15483" s="1">
        <v>42327.541666666664</v>
      </c>
      <c r="B15483">
        <v>11.5</v>
      </c>
      <c r="C15483">
        <v>21.5</v>
      </c>
      <c r="D15483">
        <v>50</v>
      </c>
      <c r="E15483">
        <v>15.4</v>
      </c>
      <c r="F15483">
        <v>51</v>
      </c>
      <c r="G15483">
        <v>0</v>
      </c>
      <c r="H15483">
        <v>248</v>
      </c>
      <c r="I15483">
        <v>1.6</v>
      </c>
      <c r="X15483" s="16">
        <f t="shared" si="248"/>
        <v>40.681249999999999</v>
      </c>
    </row>
    <row r="15484" spans="1:24" x14ac:dyDescent="0.25">
      <c r="A15484" s="1">
        <v>42327.5625</v>
      </c>
      <c r="B15484">
        <v>15.9</v>
      </c>
      <c r="C15484">
        <v>29.1</v>
      </c>
      <c r="D15484">
        <v>47.2</v>
      </c>
      <c r="E15484">
        <v>15.8</v>
      </c>
      <c r="F15484">
        <v>57</v>
      </c>
      <c r="G15484">
        <v>0</v>
      </c>
      <c r="H15484">
        <v>235</v>
      </c>
      <c r="I15484">
        <v>1.3</v>
      </c>
      <c r="X15484" s="16">
        <f t="shared" si="248"/>
        <v>40.549999999999997</v>
      </c>
    </row>
    <row r="15485" spans="1:24" x14ac:dyDescent="0.25">
      <c r="A15485" s="1">
        <v>42327.583333333336</v>
      </c>
      <c r="B15485">
        <v>11.4</v>
      </c>
      <c r="C15485">
        <v>25</v>
      </c>
      <c r="D15485">
        <v>47.5</v>
      </c>
      <c r="E15485">
        <v>15.7</v>
      </c>
      <c r="F15485">
        <v>57</v>
      </c>
      <c r="G15485">
        <v>0</v>
      </c>
      <c r="H15485">
        <v>209</v>
      </c>
      <c r="I15485">
        <v>1.6</v>
      </c>
      <c r="X15485" s="16">
        <f t="shared" si="248"/>
        <v>40.618749999999991</v>
      </c>
    </row>
    <row r="15486" spans="1:24" x14ac:dyDescent="0.25">
      <c r="A15486" s="1">
        <v>42327.604166666664</v>
      </c>
      <c r="B15486">
        <v>11.4</v>
      </c>
      <c r="C15486">
        <v>28.5</v>
      </c>
      <c r="D15486">
        <v>44.3</v>
      </c>
      <c r="E15486">
        <v>15.7</v>
      </c>
      <c r="F15486">
        <v>53</v>
      </c>
      <c r="G15486">
        <v>0</v>
      </c>
      <c r="H15486">
        <v>245</v>
      </c>
      <c r="I15486">
        <v>1.4</v>
      </c>
      <c r="X15486" s="16">
        <f t="shared" si="248"/>
        <v>40.51874999999999</v>
      </c>
    </row>
    <row r="15487" spans="1:24" x14ac:dyDescent="0.25">
      <c r="A15487" s="1">
        <v>42327.625</v>
      </c>
      <c r="B15487">
        <v>16.7</v>
      </c>
      <c r="C15487">
        <v>34.5</v>
      </c>
      <c r="D15487">
        <v>37.799999999999997</v>
      </c>
      <c r="E15487">
        <v>15.1</v>
      </c>
      <c r="F15487">
        <v>28</v>
      </c>
      <c r="G15487">
        <v>0.54500000000000004</v>
      </c>
      <c r="H15487">
        <v>245</v>
      </c>
      <c r="I15487">
        <v>1</v>
      </c>
      <c r="X15487" s="16">
        <f t="shared" si="248"/>
        <v>40.387499999999989</v>
      </c>
    </row>
    <row r="15488" spans="1:24" x14ac:dyDescent="0.25">
      <c r="A15488" s="1">
        <v>42327.645833333336</v>
      </c>
      <c r="B15488">
        <v>8.4</v>
      </c>
      <c r="C15488">
        <v>32.6</v>
      </c>
      <c r="D15488">
        <v>35</v>
      </c>
      <c r="E15488">
        <v>13.5</v>
      </c>
      <c r="F15488">
        <v>16</v>
      </c>
      <c r="G15488">
        <v>0.13500000000000001</v>
      </c>
      <c r="H15488">
        <v>188</v>
      </c>
      <c r="I15488">
        <v>0.9</v>
      </c>
      <c r="X15488" s="16">
        <f t="shared" si="248"/>
        <v>39.868749999999991</v>
      </c>
    </row>
    <row r="15489" spans="1:24" x14ac:dyDescent="0.25">
      <c r="A15489" s="1">
        <v>42327.666666666664</v>
      </c>
      <c r="B15489">
        <v>6.5</v>
      </c>
      <c r="C15489">
        <v>33.6</v>
      </c>
      <c r="D15489">
        <v>32.1</v>
      </c>
      <c r="E15489">
        <v>13.5</v>
      </c>
      <c r="F15489">
        <v>12</v>
      </c>
      <c r="G15489">
        <v>5.0000000000000001E-3</v>
      </c>
      <c r="H15489">
        <v>182</v>
      </c>
      <c r="I15489">
        <v>1.2</v>
      </c>
      <c r="X15489" s="16">
        <f t="shared" si="248"/>
        <v>39.368749999999999</v>
      </c>
    </row>
    <row r="15490" spans="1:24" x14ac:dyDescent="0.25">
      <c r="A15490" s="1">
        <v>42327.6875</v>
      </c>
      <c r="B15490">
        <v>8.6999999999999993</v>
      </c>
      <c r="C15490">
        <v>27.6</v>
      </c>
      <c r="D15490">
        <v>42.6</v>
      </c>
      <c r="E15490">
        <v>13.5</v>
      </c>
      <c r="F15490">
        <v>8</v>
      </c>
      <c r="G15490">
        <v>0.08</v>
      </c>
      <c r="H15490">
        <v>198</v>
      </c>
      <c r="I15490">
        <v>1.4</v>
      </c>
      <c r="X15490" s="16">
        <f t="shared" si="248"/>
        <v>39.806249999999999</v>
      </c>
    </row>
    <row r="15491" spans="1:24" x14ac:dyDescent="0.25">
      <c r="A15491" s="1">
        <v>42327.708333333336</v>
      </c>
      <c r="B15491">
        <v>5.9</v>
      </c>
      <c r="C15491">
        <v>33.200000000000003</v>
      </c>
      <c r="D15491">
        <v>33.5</v>
      </c>
      <c r="E15491">
        <v>12</v>
      </c>
      <c r="F15491">
        <v>6</v>
      </c>
      <c r="G15491">
        <v>0.20499999999999999</v>
      </c>
      <c r="H15491">
        <v>165</v>
      </c>
      <c r="I15491">
        <v>0.7</v>
      </c>
      <c r="X15491" s="16">
        <f t="shared" si="248"/>
        <v>39.706250000000004</v>
      </c>
    </row>
    <row r="15492" spans="1:24" x14ac:dyDescent="0.25">
      <c r="A15492" s="1">
        <v>42327.729166666664</v>
      </c>
      <c r="B15492">
        <v>4.7</v>
      </c>
      <c r="C15492">
        <v>38.700000000000003</v>
      </c>
      <c r="D15492">
        <v>24.2</v>
      </c>
      <c r="E15492">
        <v>11.8</v>
      </c>
      <c r="F15492">
        <v>6</v>
      </c>
      <c r="G15492">
        <v>0.28999999999999998</v>
      </c>
      <c r="H15492">
        <v>149</v>
      </c>
      <c r="I15492">
        <v>1.2</v>
      </c>
      <c r="X15492" s="16">
        <f t="shared" si="248"/>
        <v>39.450000000000003</v>
      </c>
    </row>
    <row r="15493" spans="1:24" x14ac:dyDescent="0.25">
      <c r="A15493" s="1">
        <v>42327.75</v>
      </c>
      <c r="B15493">
        <v>4.8</v>
      </c>
      <c r="C15493">
        <v>28.7</v>
      </c>
      <c r="D15493">
        <v>34.6</v>
      </c>
      <c r="E15493">
        <v>12.2</v>
      </c>
      <c r="F15493">
        <v>6</v>
      </c>
      <c r="G15493">
        <v>0.73499999999999999</v>
      </c>
      <c r="H15493">
        <v>182</v>
      </c>
      <c r="I15493">
        <v>1.3</v>
      </c>
      <c r="X15493" s="16">
        <f t="shared" si="248"/>
        <v>39.681250000000006</v>
      </c>
    </row>
    <row r="15494" spans="1:24" x14ac:dyDescent="0.25">
      <c r="A15494" s="1">
        <v>42327.770833333336</v>
      </c>
      <c r="B15494">
        <v>4.4000000000000004</v>
      </c>
      <c r="C15494">
        <v>26.5</v>
      </c>
      <c r="D15494">
        <v>35.700000000000003</v>
      </c>
      <c r="E15494">
        <v>12.2</v>
      </c>
      <c r="F15494">
        <v>6</v>
      </c>
      <c r="G15494">
        <v>1.355</v>
      </c>
      <c r="H15494">
        <v>164</v>
      </c>
      <c r="I15494">
        <v>1.6</v>
      </c>
      <c r="X15494" s="16">
        <f t="shared" si="248"/>
        <v>39.525000000000013</v>
      </c>
    </row>
    <row r="15495" spans="1:24" x14ac:dyDescent="0.25">
      <c r="A15495" s="1">
        <v>42327.791666666664</v>
      </c>
      <c r="B15495">
        <v>5</v>
      </c>
      <c r="C15495">
        <v>26</v>
      </c>
      <c r="D15495">
        <v>33.700000000000003</v>
      </c>
      <c r="E15495">
        <v>12.1</v>
      </c>
      <c r="F15495">
        <v>6</v>
      </c>
      <c r="G15495">
        <v>0.115</v>
      </c>
      <c r="H15495">
        <v>168</v>
      </c>
      <c r="I15495">
        <v>1.7</v>
      </c>
      <c r="X15495" s="16">
        <f t="shared" si="248"/>
        <v>39.57500000000001</v>
      </c>
    </row>
    <row r="15496" spans="1:24" x14ac:dyDescent="0.25">
      <c r="A15496" s="1">
        <v>42327.8125</v>
      </c>
      <c r="B15496">
        <v>3.4</v>
      </c>
      <c r="C15496">
        <v>18.100000000000001</v>
      </c>
      <c r="D15496">
        <v>39.1</v>
      </c>
      <c r="E15496">
        <v>12.3</v>
      </c>
      <c r="F15496">
        <v>6</v>
      </c>
      <c r="G15496">
        <v>0.05</v>
      </c>
      <c r="H15496">
        <v>170</v>
      </c>
      <c r="I15496">
        <v>1.7</v>
      </c>
      <c r="X15496" s="16">
        <f t="shared" si="248"/>
        <v>39.556250000000013</v>
      </c>
    </row>
    <row r="15497" spans="1:24" x14ac:dyDescent="0.25">
      <c r="A15497" s="1">
        <v>42327.833333333336</v>
      </c>
      <c r="B15497">
        <v>3.1</v>
      </c>
      <c r="C15497">
        <v>14.2</v>
      </c>
      <c r="D15497">
        <v>40.5</v>
      </c>
      <c r="E15497">
        <v>12.9</v>
      </c>
      <c r="F15497">
        <v>6</v>
      </c>
      <c r="G15497">
        <v>0.02</v>
      </c>
      <c r="H15497">
        <v>188</v>
      </c>
      <c r="I15497">
        <v>1.7</v>
      </c>
      <c r="X15497" s="16">
        <f t="shared" si="248"/>
        <v>39.26250000000001</v>
      </c>
    </row>
    <row r="15498" spans="1:24" x14ac:dyDescent="0.25">
      <c r="A15498" s="1">
        <v>42327.854166666664</v>
      </c>
      <c r="B15498">
        <v>1.9</v>
      </c>
      <c r="C15498">
        <v>12.7</v>
      </c>
      <c r="D15498">
        <v>40.200000000000003</v>
      </c>
      <c r="E15498">
        <v>13.1</v>
      </c>
      <c r="F15498">
        <v>6</v>
      </c>
      <c r="G15498">
        <v>7.4999999999999997E-2</v>
      </c>
      <c r="H15498">
        <v>181</v>
      </c>
      <c r="I15498">
        <v>1.7</v>
      </c>
      <c r="X15498" s="16">
        <f t="shared" si="248"/>
        <v>38.625000000000007</v>
      </c>
    </row>
    <row r="15499" spans="1:24" x14ac:dyDescent="0.25">
      <c r="A15499" s="1">
        <v>42327.875</v>
      </c>
      <c r="B15499">
        <v>1.6</v>
      </c>
      <c r="C15499">
        <v>11.4</v>
      </c>
      <c r="D15499">
        <v>39</v>
      </c>
      <c r="E15499">
        <v>13.2</v>
      </c>
      <c r="F15499">
        <v>6</v>
      </c>
      <c r="G15499">
        <v>0.48499999999999999</v>
      </c>
      <c r="H15499">
        <v>178</v>
      </c>
      <c r="I15499">
        <v>1.5</v>
      </c>
      <c r="X15499" s="16">
        <f t="shared" si="248"/>
        <v>37.9375</v>
      </c>
    </row>
    <row r="15500" spans="1:24" x14ac:dyDescent="0.25">
      <c r="A15500" s="1">
        <v>42327.895833333336</v>
      </c>
      <c r="B15500">
        <v>1.3</v>
      </c>
      <c r="C15500">
        <v>11.4</v>
      </c>
      <c r="D15500">
        <v>37.200000000000003</v>
      </c>
      <c r="E15500">
        <v>13.3</v>
      </c>
      <c r="F15500">
        <v>6</v>
      </c>
      <c r="G15500">
        <v>0.03</v>
      </c>
      <c r="H15500">
        <v>173</v>
      </c>
      <c r="I15500">
        <v>1.3</v>
      </c>
      <c r="X15500" s="16">
        <f t="shared" si="248"/>
        <v>37.3125</v>
      </c>
    </row>
    <row r="15501" spans="1:24" x14ac:dyDescent="0.25">
      <c r="A15501" s="1">
        <v>42327.916666666664</v>
      </c>
      <c r="B15501">
        <v>1.8</v>
      </c>
      <c r="C15501">
        <v>10</v>
      </c>
      <c r="D15501">
        <v>37.299999999999997</v>
      </c>
      <c r="E15501">
        <v>13.8</v>
      </c>
      <c r="F15501">
        <v>6</v>
      </c>
      <c r="G15501">
        <v>2.5000000000000001E-2</v>
      </c>
      <c r="H15501">
        <v>181</v>
      </c>
      <c r="I15501">
        <v>1.6</v>
      </c>
      <c r="X15501" s="16">
        <f t="shared" si="248"/>
        <v>36.674999999999997</v>
      </c>
    </row>
    <row r="15502" spans="1:24" x14ac:dyDescent="0.25">
      <c r="A15502" s="1">
        <v>42327.9375</v>
      </c>
      <c r="B15502">
        <v>2.1</v>
      </c>
      <c r="C15502">
        <v>7.6</v>
      </c>
      <c r="D15502">
        <v>40.6</v>
      </c>
      <c r="E15502">
        <v>14.5</v>
      </c>
      <c r="F15502">
        <v>6</v>
      </c>
      <c r="G15502">
        <v>0.02</v>
      </c>
      <c r="H15502">
        <v>202</v>
      </c>
      <c r="I15502">
        <v>1.7</v>
      </c>
      <c r="X15502" s="16">
        <f t="shared" si="248"/>
        <v>36.443750000000001</v>
      </c>
    </row>
    <row r="15503" spans="1:24" x14ac:dyDescent="0.25">
      <c r="A15503" s="1">
        <v>42327.958333333336</v>
      </c>
      <c r="B15503">
        <v>1.6</v>
      </c>
      <c r="C15503">
        <v>6.5</v>
      </c>
      <c r="D15503">
        <v>42.3</v>
      </c>
      <c r="E15503">
        <v>14.9</v>
      </c>
      <c r="F15503">
        <v>5</v>
      </c>
      <c r="G15503">
        <v>6.5000000000000002E-2</v>
      </c>
      <c r="H15503">
        <v>200</v>
      </c>
      <c r="I15503">
        <v>1.7</v>
      </c>
      <c r="X15503" s="16">
        <f t="shared" si="248"/>
        <v>36.724999999999994</v>
      </c>
    </row>
    <row r="15504" spans="1:24" x14ac:dyDescent="0.25">
      <c r="A15504" s="1">
        <v>42327.979166666664</v>
      </c>
      <c r="B15504">
        <v>1.8</v>
      </c>
      <c r="C15504">
        <v>5.9</v>
      </c>
      <c r="D15504">
        <v>42.5</v>
      </c>
      <c r="E15504">
        <v>14.8</v>
      </c>
      <c r="F15504">
        <v>5</v>
      </c>
      <c r="G15504">
        <v>0.95</v>
      </c>
      <c r="H15504">
        <v>201</v>
      </c>
      <c r="I15504">
        <v>1.7</v>
      </c>
      <c r="X15504" s="16">
        <f t="shared" si="248"/>
        <v>37.193750000000001</v>
      </c>
    </row>
    <row r="15505" spans="1:24" x14ac:dyDescent="0.25">
      <c r="A15505" s="1">
        <v>42328</v>
      </c>
      <c r="B15505">
        <v>3.7</v>
      </c>
      <c r="C15505">
        <v>15.2</v>
      </c>
      <c r="D15505">
        <v>33.4</v>
      </c>
      <c r="E15505">
        <v>14.2</v>
      </c>
      <c r="F15505">
        <v>5</v>
      </c>
      <c r="G15505">
        <v>2.56</v>
      </c>
      <c r="H15505">
        <v>259</v>
      </c>
      <c r="I15505">
        <v>0.7</v>
      </c>
      <c r="X15505" s="16">
        <f t="shared" si="248"/>
        <v>37.274999999999999</v>
      </c>
    </row>
    <row r="15506" spans="1:24" x14ac:dyDescent="0.25">
      <c r="A15506" s="1">
        <v>42328.020833333336</v>
      </c>
      <c r="B15506">
        <v>2.7</v>
      </c>
      <c r="C15506">
        <v>14.5</v>
      </c>
      <c r="D15506">
        <v>32.6</v>
      </c>
      <c r="E15506">
        <v>14.1</v>
      </c>
      <c r="F15506">
        <v>6</v>
      </c>
      <c r="G15506">
        <v>0.89</v>
      </c>
      <c r="H15506">
        <v>233</v>
      </c>
      <c r="I15506">
        <v>0.7</v>
      </c>
      <c r="X15506" s="16">
        <f t="shared" si="248"/>
        <v>36.650000000000006</v>
      </c>
    </row>
    <row r="15507" spans="1:24" x14ac:dyDescent="0.25">
      <c r="A15507" s="1">
        <v>42328.041666666664</v>
      </c>
      <c r="B15507">
        <v>1</v>
      </c>
      <c r="C15507">
        <v>4.5999999999999996</v>
      </c>
      <c r="D15507">
        <v>51</v>
      </c>
      <c r="E15507">
        <v>14.7</v>
      </c>
      <c r="F15507">
        <v>5</v>
      </c>
      <c r="G15507">
        <v>1.885</v>
      </c>
      <c r="H15507">
        <v>282</v>
      </c>
      <c r="I15507">
        <v>2.1</v>
      </c>
      <c r="X15507" s="16">
        <f t="shared" ref="X15507:X15570" si="249">AVERAGE(D15492:D15507)</f>
        <v>37.743750000000006</v>
      </c>
    </row>
    <row r="15508" spans="1:24" x14ac:dyDescent="0.25">
      <c r="A15508" s="1">
        <v>42328.0625</v>
      </c>
      <c r="B15508">
        <v>0.8</v>
      </c>
      <c r="C15508">
        <v>8.4</v>
      </c>
      <c r="D15508">
        <v>53.9</v>
      </c>
      <c r="E15508">
        <v>12.5</v>
      </c>
      <c r="F15508">
        <v>5</v>
      </c>
      <c r="G15508">
        <v>7.56</v>
      </c>
      <c r="H15508">
        <v>293</v>
      </c>
      <c r="I15508">
        <v>2.7</v>
      </c>
      <c r="X15508" s="16">
        <f t="shared" si="249"/>
        <v>39.6</v>
      </c>
    </row>
    <row r="15509" spans="1:24" x14ac:dyDescent="0.25">
      <c r="A15509" s="1">
        <v>42328.083333333336</v>
      </c>
      <c r="B15509">
        <v>2.4</v>
      </c>
      <c r="C15509">
        <v>13.4</v>
      </c>
      <c r="D15509">
        <v>49.1</v>
      </c>
      <c r="E15509">
        <v>11.9</v>
      </c>
      <c r="F15509">
        <v>5</v>
      </c>
      <c r="G15509">
        <v>7.2649999999999997</v>
      </c>
      <c r="H15509">
        <v>279</v>
      </c>
      <c r="I15509">
        <v>2.1</v>
      </c>
      <c r="X15509" s="16">
        <f t="shared" si="249"/>
        <v>40.506250000000001</v>
      </c>
    </row>
    <row r="15510" spans="1:24" x14ac:dyDescent="0.25">
      <c r="A15510" s="1">
        <v>42328.104166666664</v>
      </c>
      <c r="B15510">
        <v>1.5</v>
      </c>
      <c r="C15510">
        <v>12.9</v>
      </c>
      <c r="E15510">
        <v>11.7</v>
      </c>
      <c r="F15510">
        <v>5</v>
      </c>
      <c r="G15510">
        <v>2.85</v>
      </c>
      <c r="H15510">
        <v>272</v>
      </c>
      <c r="I15510">
        <v>2</v>
      </c>
      <c r="X15510" s="16">
        <f t="shared" si="249"/>
        <v>40.826666666666675</v>
      </c>
    </row>
    <row r="15511" spans="1:24" x14ac:dyDescent="0.25">
      <c r="A15511" s="1">
        <v>42328.125</v>
      </c>
      <c r="B15511">
        <v>2</v>
      </c>
      <c r="C15511">
        <v>9.8000000000000007</v>
      </c>
      <c r="D15511">
        <v>50.3</v>
      </c>
      <c r="E15511">
        <v>11.7</v>
      </c>
      <c r="F15511">
        <v>5</v>
      </c>
      <c r="G15511">
        <v>1.4550000000000001</v>
      </c>
      <c r="H15511">
        <v>274</v>
      </c>
      <c r="I15511">
        <v>1.4</v>
      </c>
      <c r="X15511" s="16">
        <f t="shared" si="249"/>
        <v>41.93333333333333</v>
      </c>
    </row>
    <row r="15512" spans="1:24" x14ac:dyDescent="0.25">
      <c r="A15512" s="1">
        <v>42328.145833333336</v>
      </c>
      <c r="B15512">
        <v>1.1000000000000001</v>
      </c>
      <c r="C15512">
        <v>9.5</v>
      </c>
      <c r="D15512">
        <v>49.7</v>
      </c>
      <c r="E15512">
        <v>11.6</v>
      </c>
      <c r="F15512">
        <v>5</v>
      </c>
      <c r="G15512">
        <v>0.57499999999999996</v>
      </c>
      <c r="H15512">
        <v>277</v>
      </c>
      <c r="I15512">
        <v>1.4</v>
      </c>
      <c r="X15512" s="16">
        <f t="shared" si="249"/>
        <v>42.639999999999993</v>
      </c>
    </row>
    <row r="15513" spans="1:24" x14ac:dyDescent="0.25">
      <c r="A15513" s="1">
        <v>42328.166666666664</v>
      </c>
      <c r="B15513">
        <v>2.5</v>
      </c>
      <c r="C15513">
        <v>11.7</v>
      </c>
      <c r="D15513">
        <v>44.6</v>
      </c>
      <c r="E15513">
        <v>11.4</v>
      </c>
      <c r="F15513">
        <v>5</v>
      </c>
      <c r="G15513">
        <v>1.0049999999999999</v>
      </c>
      <c r="H15513">
        <v>296</v>
      </c>
      <c r="I15513">
        <v>1.2</v>
      </c>
      <c r="X15513" s="16">
        <f t="shared" si="249"/>
        <v>42.913333333333334</v>
      </c>
    </row>
    <row r="15514" spans="1:24" x14ac:dyDescent="0.25">
      <c r="A15514" s="1">
        <v>42328.1875</v>
      </c>
      <c r="B15514">
        <v>1.6</v>
      </c>
      <c r="C15514">
        <v>11.7</v>
      </c>
      <c r="D15514">
        <v>41.2</v>
      </c>
      <c r="E15514">
        <v>11.2</v>
      </c>
      <c r="F15514">
        <v>5</v>
      </c>
      <c r="G15514">
        <v>0.73</v>
      </c>
      <c r="H15514">
        <v>292</v>
      </c>
      <c r="I15514">
        <v>1.1000000000000001</v>
      </c>
      <c r="X15514" s="16">
        <f t="shared" si="249"/>
        <v>42.980000000000004</v>
      </c>
    </row>
    <row r="15515" spans="1:24" x14ac:dyDescent="0.25">
      <c r="A15515" s="1">
        <v>42328.208333333336</v>
      </c>
      <c r="B15515">
        <v>2</v>
      </c>
      <c r="C15515">
        <v>13.1</v>
      </c>
      <c r="D15515">
        <v>39.9</v>
      </c>
      <c r="E15515">
        <v>11</v>
      </c>
      <c r="F15515">
        <v>5</v>
      </c>
      <c r="G15515">
        <v>0.30499999999999999</v>
      </c>
      <c r="H15515">
        <v>301</v>
      </c>
      <c r="I15515">
        <v>1.2</v>
      </c>
      <c r="X15515" s="16">
        <f t="shared" si="249"/>
        <v>43.04</v>
      </c>
    </row>
    <row r="15516" spans="1:24" x14ac:dyDescent="0.25">
      <c r="A15516" s="1">
        <v>42328.229166666664</v>
      </c>
      <c r="B15516">
        <v>2.7</v>
      </c>
      <c r="C15516">
        <v>20.3</v>
      </c>
      <c r="D15516">
        <v>37.799999999999997</v>
      </c>
      <c r="E15516">
        <v>10.8</v>
      </c>
      <c r="F15516">
        <v>5</v>
      </c>
      <c r="G15516">
        <v>0.84499999999999997</v>
      </c>
      <c r="H15516">
        <v>302</v>
      </c>
      <c r="I15516">
        <v>0.9</v>
      </c>
      <c r="X15516" s="16">
        <f t="shared" si="249"/>
        <v>43.08</v>
      </c>
    </row>
    <row r="15517" spans="1:24" x14ac:dyDescent="0.25">
      <c r="A15517" s="1">
        <v>42328.25</v>
      </c>
      <c r="B15517">
        <v>3.6</v>
      </c>
      <c r="C15517">
        <v>25.8</v>
      </c>
      <c r="D15517">
        <v>30.1</v>
      </c>
      <c r="E15517">
        <v>10.5</v>
      </c>
      <c r="F15517">
        <v>5</v>
      </c>
      <c r="G15517">
        <v>0.28999999999999998</v>
      </c>
      <c r="H15517">
        <v>71</v>
      </c>
      <c r="I15517">
        <v>0.2</v>
      </c>
      <c r="X15517" s="16">
        <f t="shared" si="249"/>
        <v>42.6</v>
      </c>
    </row>
    <row r="15518" spans="1:24" x14ac:dyDescent="0.25">
      <c r="A15518" s="1">
        <v>42328.270833333336</v>
      </c>
      <c r="B15518">
        <v>22.9</v>
      </c>
      <c r="C15518">
        <v>51.4</v>
      </c>
      <c r="D15518">
        <v>15.4</v>
      </c>
      <c r="E15518">
        <v>10.6</v>
      </c>
      <c r="F15518">
        <v>5</v>
      </c>
      <c r="G15518">
        <v>0.31</v>
      </c>
      <c r="H15518">
        <v>278</v>
      </c>
      <c r="I15518">
        <v>0.4</v>
      </c>
      <c r="X15518" s="16">
        <f t="shared" si="249"/>
        <v>40.919999999999995</v>
      </c>
    </row>
    <row r="15519" spans="1:24" x14ac:dyDescent="0.25">
      <c r="A15519" s="1">
        <v>42328.291666666664</v>
      </c>
      <c r="B15519">
        <v>39</v>
      </c>
      <c r="C15519">
        <v>48.6</v>
      </c>
      <c r="D15519">
        <v>23.1</v>
      </c>
      <c r="E15519">
        <v>10.6</v>
      </c>
      <c r="F15519">
        <v>5</v>
      </c>
      <c r="G15519">
        <v>0.39500000000000002</v>
      </c>
      <c r="H15519">
        <v>276</v>
      </c>
      <c r="I15519">
        <v>1.6</v>
      </c>
      <c r="X15519" s="16">
        <f t="shared" si="249"/>
        <v>39.64</v>
      </c>
    </row>
    <row r="15520" spans="1:24" x14ac:dyDescent="0.25">
      <c r="A15520" s="1">
        <v>42328.3125</v>
      </c>
      <c r="B15520">
        <v>16.899999999999999</v>
      </c>
      <c r="C15520">
        <v>25.8</v>
      </c>
      <c r="D15520">
        <v>51.3</v>
      </c>
      <c r="E15520">
        <v>10.3</v>
      </c>
      <c r="F15520">
        <v>5</v>
      </c>
      <c r="G15520">
        <v>0.51</v>
      </c>
      <c r="H15520">
        <v>297</v>
      </c>
      <c r="I15520">
        <v>2.9</v>
      </c>
      <c r="X15520" s="16">
        <f t="shared" si="249"/>
        <v>40.226666666666667</v>
      </c>
    </row>
    <row r="15521" spans="1:24" x14ac:dyDescent="0.25">
      <c r="A15521" s="1">
        <v>42328.333333333336</v>
      </c>
      <c r="B15521">
        <v>24.2</v>
      </c>
      <c r="C15521">
        <v>38.1</v>
      </c>
      <c r="D15521">
        <v>47.7</v>
      </c>
      <c r="E15521">
        <v>9.8000000000000007</v>
      </c>
      <c r="F15521">
        <v>6</v>
      </c>
      <c r="G15521">
        <v>0.89500000000000002</v>
      </c>
      <c r="H15521">
        <v>305</v>
      </c>
      <c r="I15521">
        <v>1.9</v>
      </c>
      <c r="X15521" s="16">
        <f t="shared" si="249"/>
        <v>41.179999999999993</v>
      </c>
    </row>
    <row r="15522" spans="1:24" x14ac:dyDescent="0.25">
      <c r="A15522" s="1">
        <v>42328.354166666664</v>
      </c>
      <c r="B15522">
        <v>31.3</v>
      </c>
      <c r="C15522">
        <v>53.6</v>
      </c>
      <c r="D15522">
        <v>33</v>
      </c>
      <c r="E15522">
        <v>9.4</v>
      </c>
      <c r="F15522">
        <v>10</v>
      </c>
      <c r="G15522">
        <v>1.1100000000000001</v>
      </c>
      <c r="H15522">
        <v>316</v>
      </c>
      <c r="I15522">
        <v>1.3</v>
      </c>
      <c r="X15522" s="16">
        <f t="shared" si="249"/>
        <v>41.206666666666671</v>
      </c>
    </row>
    <row r="15523" spans="1:24" x14ac:dyDescent="0.25">
      <c r="A15523" s="1">
        <v>42328.375</v>
      </c>
      <c r="B15523">
        <v>27</v>
      </c>
      <c r="C15523">
        <v>41.6</v>
      </c>
      <c r="D15523">
        <v>43.6</v>
      </c>
      <c r="E15523">
        <v>8.9</v>
      </c>
      <c r="F15523">
        <v>13</v>
      </c>
      <c r="G15523">
        <v>1.5549999999999999</v>
      </c>
      <c r="H15523">
        <v>309</v>
      </c>
      <c r="I15523">
        <v>1.8</v>
      </c>
      <c r="X15523" s="16">
        <f t="shared" si="249"/>
        <v>40.713333333333338</v>
      </c>
    </row>
    <row r="15524" spans="1:24" x14ac:dyDescent="0.25">
      <c r="A15524" s="1">
        <v>42328.395833333336</v>
      </c>
      <c r="B15524">
        <v>33.700000000000003</v>
      </c>
      <c r="C15524">
        <v>52.4</v>
      </c>
      <c r="D15524">
        <v>38.5</v>
      </c>
      <c r="E15524">
        <v>8.5</v>
      </c>
      <c r="F15524">
        <v>17</v>
      </c>
      <c r="G15524">
        <v>1.5249999999999999</v>
      </c>
      <c r="H15524">
        <v>340</v>
      </c>
      <c r="I15524">
        <v>1</v>
      </c>
      <c r="X15524" s="16">
        <f t="shared" si="249"/>
        <v>39.686666666666675</v>
      </c>
    </row>
    <row r="15525" spans="1:24" x14ac:dyDescent="0.25">
      <c r="A15525" s="1">
        <v>42328.416666666664</v>
      </c>
      <c r="B15525">
        <v>12.4</v>
      </c>
      <c r="C15525">
        <v>34.6</v>
      </c>
      <c r="D15525">
        <v>49.1</v>
      </c>
      <c r="E15525">
        <v>8.1999999999999993</v>
      </c>
      <c r="F15525">
        <v>24</v>
      </c>
      <c r="G15525">
        <v>1.175</v>
      </c>
      <c r="H15525">
        <v>11</v>
      </c>
      <c r="I15525">
        <v>0.7</v>
      </c>
      <c r="X15525" s="16">
        <f t="shared" si="249"/>
        <v>39.686666666666675</v>
      </c>
    </row>
    <row r="15526" spans="1:24" x14ac:dyDescent="0.25">
      <c r="A15526" s="1">
        <v>42328.4375</v>
      </c>
      <c r="B15526">
        <v>1.9</v>
      </c>
      <c r="C15526">
        <v>18.5</v>
      </c>
      <c r="D15526">
        <v>61.8</v>
      </c>
      <c r="E15526">
        <v>8</v>
      </c>
      <c r="F15526">
        <v>30</v>
      </c>
      <c r="G15526">
        <v>1.085</v>
      </c>
      <c r="H15526">
        <v>43</v>
      </c>
      <c r="I15526">
        <v>0.4</v>
      </c>
      <c r="X15526" s="16">
        <f t="shared" si="249"/>
        <v>41.068750000000001</v>
      </c>
    </row>
    <row r="15527" spans="1:24" x14ac:dyDescent="0.25">
      <c r="A15527" s="1">
        <v>42328.458333333336</v>
      </c>
      <c r="B15527">
        <v>5.3</v>
      </c>
      <c r="C15527">
        <v>27.6</v>
      </c>
      <c r="D15527">
        <v>52.5</v>
      </c>
      <c r="E15527">
        <v>8</v>
      </c>
      <c r="F15527">
        <v>29</v>
      </c>
      <c r="G15527">
        <v>1.385</v>
      </c>
      <c r="H15527">
        <v>6</v>
      </c>
      <c r="I15527">
        <v>0.7</v>
      </c>
      <c r="X15527" s="16">
        <f t="shared" si="249"/>
        <v>41.206249999999997</v>
      </c>
    </row>
    <row r="15528" spans="1:24" x14ac:dyDescent="0.25">
      <c r="A15528" s="1">
        <v>42328.479166666664</v>
      </c>
      <c r="B15528">
        <v>38.200000000000003</v>
      </c>
      <c r="C15528">
        <v>57.8</v>
      </c>
      <c r="D15528">
        <v>34.799999999999997</v>
      </c>
      <c r="E15528">
        <v>8.1</v>
      </c>
      <c r="F15528">
        <v>25</v>
      </c>
      <c r="G15528">
        <v>1.645</v>
      </c>
      <c r="H15528">
        <v>301</v>
      </c>
      <c r="I15528">
        <v>0.6</v>
      </c>
      <c r="X15528" s="16">
        <f t="shared" si="249"/>
        <v>40.274999999999999</v>
      </c>
    </row>
    <row r="15529" spans="1:24" x14ac:dyDescent="0.25">
      <c r="A15529" s="1">
        <v>42328.5</v>
      </c>
      <c r="B15529">
        <v>19.100000000000001</v>
      </c>
      <c r="C15529">
        <v>43</v>
      </c>
      <c r="D15529">
        <v>40.299999999999997</v>
      </c>
      <c r="E15529">
        <v>8.1</v>
      </c>
      <c r="F15529">
        <v>36</v>
      </c>
      <c r="G15529">
        <v>1.2050000000000001</v>
      </c>
      <c r="H15529">
        <v>343</v>
      </c>
      <c r="I15529">
        <v>0.5</v>
      </c>
      <c r="X15529" s="16">
        <f t="shared" si="249"/>
        <v>40.006249999999994</v>
      </c>
    </row>
    <row r="15530" spans="1:24" x14ac:dyDescent="0.25">
      <c r="A15530" s="1">
        <v>42328.520833333336</v>
      </c>
      <c r="B15530">
        <v>4.3</v>
      </c>
      <c r="C15530">
        <v>33.4</v>
      </c>
      <c r="D15530">
        <v>43.8</v>
      </c>
      <c r="E15530">
        <v>8</v>
      </c>
      <c r="F15530">
        <v>36</v>
      </c>
      <c r="G15530">
        <v>0.86499999999999999</v>
      </c>
      <c r="H15530">
        <v>96</v>
      </c>
      <c r="I15530">
        <v>0.4</v>
      </c>
      <c r="X15530" s="16">
        <f t="shared" si="249"/>
        <v>40.168749999999989</v>
      </c>
    </row>
    <row r="15531" spans="1:24" x14ac:dyDescent="0.25">
      <c r="A15531" s="1">
        <v>42328.541666666664</v>
      </c>
      <c r="B15531">
        <v>2.5</v>
      </c>
      <c r="C15531">
        <v>25.1</v>
      </c>
      <c r="D15531">
        <v>52.3</v>
      </c>
      <c r="E15531">
        <v>7.8</v>
      </c>
      <c r="F15531">
        <v>31</v>
      </c>
      <c r="G15531">
        <v>0.84499999999999997</v>
      </c>
      <c r="H15531">
        <v>92</v>
      </c>
      <c r="I15531">
        <v>0.5</v>
      </c>
      <c r="X15531" s="16">
        <f t="shared" si="249"/>
        <v>40.943749999999994</v>
      </c>
    </row>
    <row r="15532" spans="1:24" x14ac:dyDescent="0.25">
      <c r="A15532" s="1">
        <v>42328.5625</v>
      </c>
      <c r="B15532">
        <v>1.1000000000000001</v>
      </c>
      <c r="C15532">
        <v>21.5</v>
      </c>
      <c r="D15532">
        <v>57</v>
      </c>
      <c r="E15532">
        <v>7.5</v>
      </c>
      <c r="F15532">
        <v>22</v>
      </c>
      <c r="G15532">
        <v>1.3049999999999999</v>
      </c>
      <c r="H15532">
        <v>61</v>
      </c>
      <c r="I15532">
        <v>0.6</v>
      </c>
      <c r="X15532" s="16">
        <f t="shared" si="249"/>
        <v>42.143749999999997</v>
      </c>
    </row>
    <row r="15533" spans="1:24" x14ac:dyDescent="0.25">
      <c r="A15533" s="1">
        <v>42328.583333333336</v>
      </c>
      <c r="B15533">
        <v>3.3</v>
      </c>
      <c r="C15533">
        <v>24.7</v>
      </c>
      <c r="D15533">
        <v>55.8</v>
      </c>
      <c r="E15533">
        <v>7.2</v>
      </c>
      <c r="F15533">
        <v>19</v>
      </c>
      <c r="G15533">
        <v>0.91</v>
      </c>
      <c r="H15533">
        <v>87</v>
      </c>
      <c r="I15533">
        <v>0.6</v>
      </c>
      <c r="X15533" s="16">
        <f t="shared" si="249"/>
        <v>43.749999999999993</v>
      </c>
    </row>
    <row r="15534" spans="1:24" x14ac:dyDescent="0.25">
      <c r="A15534" s="1">
        <v>42328.604166666664</v>
      </c>
      <c r="B15534">
        <v>8.8000000000000007</v>
      </c>
      <c r="C15534">
        <v>29.8</v>
      </c>
      <c r="D15534">
        <v>55.2</v>
      </c>
      <c r="E15534">
        <v>7.1</v>
      </c>
      <c r="F15534">
        <v>16</v>
      </c>
      <c r="G15534">
        <v>1.115</v>
      </c>
      <c r="H15534">
        <v>140</v>
      </c>
      <c r="I15534">
        <v>0.2</v>
      </c>
      <c r="X15534" s="16">
        <f t="shared" si="249"/>
        <v>46.237499999999997</v>
      </c>
    </row>
    <row r="15535" spans="1:24" x14ac:dyDescent="0.25">
      <c r="A15535" s="1">
        <v>42328.625</v>
      </c>
      <c r="B15535">
        <v>9.8000000000000007</v>
      </c>
      <c r="C15535">
        <v>38.6</v>
      </c>
      <c r="D15535">
        <v>47.8</v>
      </c>
      <c r="E15535">
        <v>7.1</v>
      </c>
      <c r="F15535">
        <v>17</v>
      </c>
      <c r="G15535">
        <v>1.0649999999999999</v>
      </c>
      <c r="H15535">
        <v>329</v>
      </c>
      <c r="I15535">
        <v>0.2</v>
      </c>
      <c r="X15535" s="16">
        <f t="shared" si="249"/>
        <v>47.78125</v>
      </c>
    </row>
    <row r="15536" spans="1:24" x14ac:dyDescent="0.25">
      <c r="A15536" s="1">
        <v>42328.645833333336</v>
      </c>
      <c r="B15536">
        <v>32.700000000000003</v>
      </c>
      <c r="C15536">
        <v>58.1</v>
      </c>
      <c r="D15536">
        <v>39</v>
      </c>
      <c r="E15536">
        <v>7.2</v>
      </c>
      <c r="F15536">
        <v>16</v>
      </c>
      <c r="G15536">
        <v>0.96</v>
      </c>
      <c r="H15536">
        <v>315</v>
      </c>
      <c r="I15536">
        <v>0.8</v>
      </c>
      <c r="X15536" s="16">
        <f t="shared" si="249"/>
        <v>47.012500000000003</v>
      </c>
    </row>
    <row r="15537" spans="1:24" x14ac:dyDescent="0.25">
      <c r="A15537" s="1">
        <v>42328.666666666664</v>
      </c>
      <c r="B15537">
        <v>33</v>
      </c>
      <c r="C15537">
        <v>52.9</v>
      </c>
      <c r="D15537">
        <v>34.5</v>
      </c>
      <c r="E15537">
        <v>7.3</v>
      </c>
      <c r="F15537">
        <v>11</v>
      </c>
      <c r="G15537">
        <v>1</v>
      </c>
      <c r="H15537">
        <v>310</v>
      </c>
      <c r="I15537">
        <v>1.5</v>
      </c>
      <c r="X15537" s="16">
        <f t="shared" si="249"/>
        <v>46.1875</v>
      </c>
    </row>
    <row r="15538" spans="1:24" x14ac:dyDescent="0.25">
      <c r="A15538" s="1">
        <v>42328.6875</v>
      </c>
      <c r="B15538">
        <v>19.600000000000001</v>
      </c>
      <c r="C15538">
        <v>37.299999999999997</v>
      </c>
      <c r="D15538">
        <v>45.9</v>
      </c>
      <c r="E15538">
        <v>6.9</v>
      </c>
      <c r="F15538">
        <v>8</v>
      </c>
      <c r="G15538">
        <v>0.83499999999999996</v>
      </c>
      <c r="H15538">
        <v>313</v>
      </c>
      <c r="I15538">
        <v>1.7</v>
      </c>
      <c r="X15538" s="16">
        <f t="shared" si="249"/>
        <v>46.993749999999999</v>
      </c>
    </row>
    <row r="15539" spans="1:24" x14ac:dyDescent="0.25">
      <c r="A15539" s="1">
        <v>42328.708333333336</v>
      </c>
      <c r="B15539">
        <v>24.5</v>
      </c>
      <c r="C15539">
        <v>44.3</v>
      </c>
      <c r="D15539">
        <v>40.5</v>
      </c>
      <c r="E15539">
        <v>6.9</v>
      </c>
      <c r="F15539">
        <v>6</v>
      </c>
      <c r="G15539">
        <v>0.90500000000000003</v>
      </c>
      <c r="H15539">
        <v>328</v>
      </c>
      <c r="I15539">
        <v>1</v>
      </c>
      <c r="X15539" s="16">
        <f t="shared" si="249"/>
        <v>46.8</v>
      </c>
    </row>
    <row r="15540" spans="1:24" x14ac:dyDescent="0.25">
      <c r="A15540" s="1">
        <v>42328.729166666664</v>
      </c>
      <c r="B15540">
        <v>16</v>
      </c>
      <c r="C15540">
        <v>32</v>
      </c>
      <c r="D15540">
        <v>48.5</v>
      </c>
      <c r="E15540">
        <v>6.6</v>
      </c>
      <c r="F15540">
        <v>5</v>
      </c>
      <c r="G15540">
        <v>0.755</v>
      </c>
      <c r="H15540">
        <v>349</v>
      </c>
      <c r="I15540">
        <v>1</v>
      </c>
      <c r="X15540" s="16">
        <f t="shared" si="249"/>
        <v>47.424999999999997</v>
      </c>
    </row>
    <row r="15541" spans="1:24" x14ac:dyDescent="0.25">
      <c r="A15541" s="1">
        <v>42328.75</v>
      </c>
      <c r="B15541">
        <v>24.9</v>
      </c>
      <c r="C15541">
        <v>35.5</v>
      </c>
      <c r="D15541">
        <v>46.6</v>
      </c>
      <c r="E15541">
        <v>6.5</v>
      </c>
      <c r="F15541">
        <v>5</v>
      </c>
      <c r="G15541">
        <v>0.97</v>
      </c>
      <c r="H15541">
        <v>328</v>
      </c>
      <c r="I15541">
        <v>1.1000000000000001</v>
      </c>
      <c r="X15541" s="16">
        <f t="shared" si="249"/>
        <v>47.268749999999997</v>
      </c>
    </row>
    <row r="15542" spans="1:24" x14ac:dyDescent="0.25">
      <c r="A15542" s="1">
        <v>42328.770833333336</v>
      </c>
      <c r="B15542">
        <v>19.3</v>
      </c>
      <c r="C15542">
        <v>30</v>
      </c>
      <c r="D15542">
        <v>49.2</v>
      </c>
      <c r="E15542">
        <v>6.5</v>
      </c>
      <c r="F15542">
        <v>5</v>
      </c>
      <c r="G15542">
        <v>0.91</v>
      </c>
      <c r="H15542">
        <v>314</v>
      </c>
      <c r="I15542">
        <v>1.6</v>
      </c>
      <c r="X15542" s="16">
        <f t="shared" si="249"/>
        <v>46.481250000000003</v>
      </c>
    </row>
    <row r="15543" spans="1:24" x14ac:dyDescent="0.25">
      <c r="A15543" s="1">
        <v>42328.791666666664</v>
      </c>
      <c r="B15543">
        <v>21.5</v>
      </c>
      <c r="C15543">
        <v>37.4</v>
      </c>
      <c r="D15543">
        <v>41.3</v>
      </c>
      <c r="E15543">
        <v>6.5</v>
      </c>
      <c r="F15543">
        <v>5</v>
      </c>
      <c r="G15543">
        <v>0.79</v>
      </c>
      <c r="H15543">
        <v>315</v>
      </c>
      <c r="I15543">
        <v>1.6</v>
      </c>
      <c r="X15543" s="16">
        <f t="shared" si="249"/>
        <v>45.78125</v>
      </c>
    </row>
    <row r="15544" spans="1:24" x14ac:dyDescent="0.25">
      <c r="A15544" s="1">
        <v>42328.8125</v>
      </c>
      <c r="B15544">
        <v>12</v>
      </c>
      <c r="C15544">
        <v>30.4</v>
      </c>
      <c r="D15544">
        <v>44.3</v>
      </c>
      <c r="E15544">
        <v>6.1</v>
      </c>
      <c r="F15544">
        <v>5</v>
      </c>
      <c r="G15544">
        <v>0.65</v>
      </c>
      <c r="H15544">
        <v>331</v>
      </c>
      <c r="I15544">
        <v>1.1000000000000001</v>
      </c>
      <c r="X15544" s="16">
        <f t="shared" si="249"/>
        <v>46.374999999999993</v>
      </c>
    </row>
    <row r="15545" spans="1:24" x14ac:dyDescent="0.25">
      <c r="A15545" s="1">
        <v>42328.833333333336</v>
      </c>
      <c r="B15545">
        <v>14.5</v>
      </c>
      <c r="C15545">
        <v>33.4</v>
      </c>
      <c r="D15545">
        <v>43.3</v>
      </c>
      <c r="E15545">
        <v>5.9</v>
      </c>
      <c r="F15545">
        <v>5</v>
      </c>
      <c r="G15545">
        <v>0.41499999999999998</v>
      </c>
      <c r="H15545">
        <v>300</v>
      </c>
      <c r="I15545">
        <v>0.5</v>
      </c>
      <c r="X15545" s="16">
        <f t="shared" si="249"/>
        <v>46.562499999999993</v>
      </c>
    </row>
    <row r="15546" spans="1:24" x14ac:dyDescent="0.25">
      <c r="A15546" s="1">
        <v>42328.854166666664</v>
      </c>
      <c r="B15546">
        <v>6.9</v>
      </c>
      <c r="C15546">
        <v>27.3</v>
      </c>
      <c r="D15546">
        <v>41.4</v>
      </c>
      <c r="E15546">
        <v>5.9</v>
      </c>
      <c r="F15546">
        <v>5</v>
      </c>
      <c r="G15546">
        <v>0.1</v>
      </c>
      <c r="H15546">
        <v>120</v>
      </c>
      <c r="I15546">
        <v>0.4</v>
      </c>
      <c r="X15546" s="16">
        <f t="shared" si="249"/>
        <v>46.412499999999994</v>
      </c>
    </row>
    <row r="15547" spans="1:24" x14ac:dyDescent="0.25">
      <c r="A15547" s="1">
        <v>42328.875</v>
      </c>
      <c r="B15547">
        <v>0.6</v>
      </c>
      <c r="C15547">
        <v>20.7</v>
      </c>
      <c r="D15547">
        <v>44</v>
      </c>
      <c r="E15547">
        <v>5.8</v>
      </c>
      <c r="F15547">
        <v>5</v>
      </c>
      <c r="G15547">
        <v>0.01</v>
      </c>
      <c r="H15547">
        <v>138</v>
      </c>
      <c r="I15547">
        <v>0.5</v>
      </c>
      <c r="X15547" s="16">
        <f t="shared" si="249"/>
        <v>45.89374999999999</v>
      </c>
    </row>
    <row r="15548" spans="1:24" x14ac:dyDescent="0.25">
      <c r="A15548" s="1">
        <v>42328.895833333336</v>
      </c>
      <c r="B15548">
        <v>3.6</v>
      </c>
      <c r="C15548">
        <v>40.6</v>
      </c>
      <c r="D15548">
        <v>30.8</v>
      </c>
      <c r="E15548">
        <v>5.9</v>
      </c>
      <c r="F15548">
        <v>5</v>
      </c>
      <c r="G15548">
        <v>5.0000000000000001E-3</v>
      </c>
      <c r="H15548">
        <v>170</v>
      </c>
      <c r="I15548">
        <v>0.7</v>
      </c>
      <c r="X15548" s="16">
        <f t="shared" si="249"/>
        <v>44.256249999999994</v>
      </c>
    </row>
    <row r="15549" spans="1:24" x14ac:dyDescent="0.25">
      <c r="A15549" s="1">
        <v>42328.916666666664</v>
      </c>
      <c r="B15549">
        <v>2.5</v>
      </c>
      <c r="C15549">
        <v>39.6</v>
      </c>
      <c r="D15549">
        <v>26</v>
      </c>
      <c r="E15549">
        <v>6.1</v>
      </c>
      <c r="F15549">
        <v>5</v>
      </c>
      <c r="G15549">
        <v>5.0000000000000001E-3</v>
      </c>
      <c r="H15549">
        <v>157</v>
      </c>
      <c r="I15549">
        <v>0.8</v>
      </c>
      <c r="X15549" s="16">
        <f t="shared" si="249"/>
        <v>42.393749999999997</v>
      </c>
    </row>
    <row r="15550" spans="1:24" x14ac:dyDescent="0.25">
      <c r="A15550" s="1">
        <v>42328.9375</v>
      </c>
      <c r="B15550">
        <v>1.7</v>
      </c>
      <c r="C15550">
        <v>34</v>
      </c>
      <c r="D15550">
        <v>30.3</v>
      </c>
      <c r="E15550">
        <v>6.1</v>
      </c>
      <c r="F15550">
        <v>5</v>
      </c>
      <c r="G15550">
        <v>0</v>
      </c>
      <c r="H15550">
        <v>164</v>
      </c>
      <c r="I15550">
        <v>1.1000000000000001</v>
      </c>
      <c r="X15550" s="16">
        <f t="shared" si="249"/>
        <v>40.837499999999999</v>
      </c>
    </row>
    <row r="15551" spans="1:24" x14ac:dyDescent="0.25">
      <c r="A15551" s="1">
        <v>42328.958333333336</v>
      </c>
      <c r="B15551">
        <v>2.2999999999999998</v>
      </c>
      <c r="C15551">
        <v>36.4</v>
      </c>
      <c r="D15551">
        <v>26.8</v>
      </c>
      <c r="E15551">
        <v>6.2</v>
      </c>
      <c r="F15551">
        <v>5</v>
      </c>
      <c r="G15551">
        <v>5.0000000000000001E-3</v>
      </c>
      <c r="H15551">
        <v>164</v>
      </c>
      <c r="I15551">
        <v>1.2</v>
      </c>
      <c r="X15551" s="16">
        <f t="shared" si="249"/>
        <v>39.524999999999991</v>
      </c>
    </row>
    <row r="15552" spans="1:24" x14ac:dyDescent="0.25">
      <c r="A15552" s="1">
        <v>42328.979166666664</v>
      </c>
      <c r="B15552">
        <v>1.9</v>
      </c>
      <c r="C15552">
        <v>27.1</v>
      </c>
      <c r="D15552">
        <v>37.799999999999997</v>
      </c>
      <c r="E15552">
        <v>6.2</v>
      </c>
      <c r="F15552">
        <v>5</v>
      </c>
      <c r="G15552">
        <v>0</v>
      </c>
      <c r="H15552">
        <v>180</v>
      </c>
      <c r="I15552">
        <v>1</v>
      </c>
      <c r="X15552" s="16">
        <f t="shared" si="249"/>
        <v>39.449999999999989</v>
      </c>
    </row>
    <row r="15553" spans="1:24" x14ac:dyDescent="0.25">
      <c r="A15553" s="1">
        <v>42329</v>
      </c>
      <c r="B15553">
        <v>1.2</v>
      </c>
      <c r="C15553">
        <v>18.399999999999999</v>
      </c>
      <c r="D15553">
        <v>46.1</v>
      </c>
      <c r="E15553">
        <v>6.3</v>
      </c>
      <c r="F15553">
        <v>5</v>
      </c>
      <c r="G15553">
        <v>0.01</v>
      </c>
      <c r="H15553">
        <v>182</v>
      </c>
      <c r="I15553">
        <v>1</v>
      </c>
      <c r="X15553" s="16">
        <f t="shared" si="249"/>
        <v>40.174999999999997</v>
      </c>
    </row>
    <row r="15554" spans="1:24" x14ac:dyDescent="0.25">
      <c r="A15554" s="1">
        <v>42329.020833333336</v>
      </c>
      <c r="B15554">
        <v>3.7</v>
      </c>
      <c r="C15554">
        <v>17.600000000000001</v>
      </c>
      <c r="D15554">
        <v>49.4</v>
      </c>
      <c r="E15554">
        <v>6.2</v>
      </c>
      <c r="F15554">
        <v>5</v>
      </c>
      <c r="G15554">
        <v>0</v>
      </c>
      <c r="H15554">
        <v>248</v>
      </c>
      <c r="I15554">
        <v>0.7</v>
      </c>
      <c r="X15554" s="16">
        <f t="shared" si="249"/>
        <v>40.393749999999997</v>
      </c>
    </row>
    <row r="15555" spans="1:24" x14ac:dyDescent="0.25">
      <c r="A15555" s="1">
        <v>42329.041666666664</v>
      </c>
      <c r="B15555">
        <v>0.9</v>
      </c>
      <c r="C15555">
        <v>9</v>
      </c>
      <c r="D15555">
        <v>57.1</v>
      </c>
      <c r="E15555">
        <v>6</v>
      </c>
      <c r="F15555">
        <v>5</v>
      </c>
      <c r="G15555">
        <v>0</v>
      </c>
      <c r="H15555">
        <v>264</v>
      </c>
      <c r="I15555">
        <v>0.8</v>
      </c>
      <c r="X15555" s="16">
        <f t="shared" si="249"/>
        <v>41.431250000000006</v>
      </c>
    </row>
    <row r="15556" spans="1:24" x14ac:dyDescent="0.25">
      <c r="A15556" s="1">
        <v>42329.0625</v>
      </c>
      <c r="B15556">
        <v>1.4</v>
      </c>
      <c r="C15556">
        <v>11</v>
      </c>
      <c r="D15556">
        <v>54.1</v>
      </c>
      <c r="E15556">
        <v>5.6</v>
      </c>
      <c r="F15556">
        <v>5</v>
      </c>
      <c r="G15556">
        <v>0</v>
      </c>
      <c r="H15556">
        <v>291</v>
      </c>
      <c r="I15556">
        <v>0.9</v>
      </c>
      <c r="X15556" s="16">
        <f t="shared" si="249"/>
        <v>41.781250000000007</v>
      </c>
    </row>
    <row r="15557" spans="1:24" x14ac:dyDescent="0.25">
      <c r="A15557" s="1">
        <v>42329.083333333336</v>
      </c>
      <c r="B15557">
        <v>0.4</v>
      </c>
      <c r="C15557">
        <v>8.6999999999999993</v>
      </c>
      <c r="D15557">
        <v>46.7</v>
      </c>
      <c r="E15557">
        <v>5.3</v>
      </c>
      <c r="F15557">
        <v>5</v>
      </c>
      <c r="G15557">
        <v>0</v>
      </c>
      <c r="H15557">
        <v>30</v>
      </c>
      <c r="I15557">
        <v>0.1</v>
      </c>
      <c r="X15557" s="16">
        <f t="shared" si="249"/>
        <v>41.787500000000009</v>
      </c>
    </row>
    <row r="15558" spans="1:24" x14ac:dyDescent="0.25">
      <c r="A15558" s="1">
        <v>42329.104166666664</v>
      </c>
      <c r="B15558">
        <v>0.4</v>
      </c>
      <c r="C15558">
        <v>13.6</v>
      </c>
      <c r="D15558">
        <v>38.9</v>
      </c>
      <c r="E15558">
        <v>5.2</v>
      </c>
      <c r="F15558">
        <v>5</v>
      </c>
      <c r="G15558">
        <v>0</v>
      </c>
      <c r="H15558">
        <v>107</v>
      </c>
      <c r="I15558">
        <v>0.5</v>
      </c>
      <c r="X15558" s="16">
        <f t="shared" si="249"/>
        <v>41.143750000000004</v>
      </c>
    </row>
    <row r="15559" spans="1:24" x14ac:dyDescent="0.25">
      <c r="A15559" s="1">
        <v>42329.125</v>
      </c>
      <c r="B15559">
        <v>0.4</v>
      </c>
      <c r="C15559">
        <v>15.5</v>
      </c>
      <c r="D15559">
        <v>29.9</v>
      </c>
      <c r="E15559">
        <v>4.8</v>
      </c>
      <c r="F15559">
        <v>5</v>
      </c>
      <c r="G15559">
        <v>0</v>
      </c>
      <c r="H15559">
        <v>94</v>
      </c>
      <c r="I15559">
        <v>0.8</v>
      </c>
      <c r="X15559" s="16">
        <f t="shared" si="249"/>
        <v>40.431250000000006</v>
      </c>
    </row>
    <row r="15560" spans="1:24" x14ac:dyDescent="0.25">
      <c r="A15560" s="1">
        <v>42329.145833333336</v>
      </c>
      <c r="E15560">
        <v>4.7</v>
      </c>
      <c r="F15560">
        <v>5</v>
      </c>
      <c r="G15560">
        <v>0</v>
      </c>
      <c r="H15560">
        <v>146</v>
      </c>
      <c r="I15560">
        <v>0.7</v>
      </c>
      <c r="X15560" s="16">
        <f t="shared" si="249"/>
        <v>40.173333333333332</v>
      </c>
    </row>
    <row r="15561" spans="1:24" x14ac:dyDescent="0.25">
      <c r="A15561" s="1">
        <v>42329.166666666664</v>
      </c>
      <c r="B15561">
        <v>0.4</v>
      </c>
      <c r="C15561">
        <v>15</v>
      </c>
      <c r="D15561">
        <v>32.200000000000003</v>
      </c>
      <c r="E15561">
        <v>4.5</v>
      </c>
      <c r="F15561">
        <v>5</v>
      </c>
      <c r="G15561">
        <v>0</v>
      </c>
      <c r="H15561">
        <v>130</v>
      </c>
      <c r="I15561">
        <v>0.9</v>
      </c>
      <c r="X15561" s="16">
        <f t="shared" si="249"/>
        <v>39.433333333333344</v>
      </c>
    </row>
    <row r="15562" spans="1:24" x14ac:dyDescent="0.25">
      <c r="A15562" s="1">
        <v>42329.1875</v>
      </c>
      <c r="B15562">
        <v>0.3</v>
      </c>
      <c r="C15562">
        <v>14.3</v>
      </c>
      <c r="D15562">
        <v>34.5</v>
      </c>
      <c r="E15562">
        <v>4.4000000000000004</v>
      </c>
      <c r="F15562">
        <v>5</v>
      </c>
      <c r="G15562">
        <v>0</v>
      </c>
      <c r="H15562">
        <v>148</v>
      </c>
      <c r="I15562">
        <v>0.6</v>
      </c>
      <c r="X15562" s="16">
        <f t="shared" si="249"/>
        <v>38.973333333333336</v>
      </c>
    </row>
    <row r="15563" spans="1:24" x14ac:dyDescent="0.25">
      <c r="A15563" s="1">
        <v>42329.208333333336</v>
      </c>
      <c r="B15563">
        <v>0.3</v>
      </c>
      <c r="C15563">
        <v>13.6</v>
      </c>
      <c r="D15563">
        <v>38.700000000000003</v>
      </c>
      <c r="E15563">
        <v>4.3</v>
      </c>
      <c r="F15563">
        <v>6</v>
      </c>
      <c r="G15563">
        <v>0</v>
      </c>
      <c r="H15563">
        <v>143</v>
      </c>
      <c r="I15563">
        <v>1</v>
      </c>
      <c r="X15563" s="16">
        <f t="shared" si="249"/>
        <v>38.619999999999997</v>
      </c>
    </row>
    <row r="15564" spans="1:24" x14ac:dyDescent="0.25">
      <c r="A15564" s="1">
        <v>42329.229166666664</v>
      </c>
      <c r="B15564">
        <v>0.4</v>
      </c>
      <c r="C15564">
        <v>15.7</v>
      </c>
      <c r="D15564">
        <v>37</v>
      </c>
      <c r="E15564">
        <v>4.4000000000000004</v>
      </c>
      <c r="F15564">
        <v>5</v>
      </c>
      <c r="G15564">
        <v>0</v>
      </c>
      <c r="H15564">
        <v>137</v>
      </c>
      <c r="I15564">
        <v>1.1000000000000001</v>
      </c>
      <c r="X15564" s="16">
        <f t="shared" si="249"/>
        <v>39.033333333333331</v>
      </c>
    </row>
    <row r="15565" spans="1:24" x14ac:dyDescent="0.25">
      <c r="A15565" s="1">
        <v>42329.25</v>
      </c>
      <c r="B15565">
        <v>0.5</v>
      </c>
      <c r="C15565">
        <v>16.8</v>
      </c>
      <c r="D15565">
        <v>36.9</v>
      </c>
      <c r="E15565">
        <v>4.2</v>
      </c>
      <c r="F15565">
        <v>6</v>
      </c>
      <c r="G15565">
        <v>0</v>
      </c>
      <c r="H15565">
        <v>146</v>
      </c>
      <c r="I15565">
        <v>1.2</v>
      </c>
      <c r="X15565" s="16">
        <f t="shared" si="249"/>
        <v>39.76</v>
      </c>
    </row>
    <row r="15566" spans="1:24" x14ac:dyDescent="0.25">
      <c r="A15566" s="1">
        <v>42329.270833333336</v>
      </c>
      <c r="B15566">
        <v>0.7</v>
      </c>
      <c r="C15566">
        <v>25.2</v>
      </c>
      <c r="D15566">
        <v>30.8</v>
      </c>
      <c r="E15566">
        <v>4.5</v>
      </c>
      <c r="F15566">
        <v>5</v>
      </c>
      <c r="G15566">
        <v>0</v>
      </c>
      <c r="H15566">
        <v>154</v>
      </c>
      <c r="I15566">
        <v>1.5</v>
      </c>
      <c r="X15566" s="16">
        <f t="shared" si="249"/>
        <v>39.793333333333322</v>
      </c>
    </row>
    <row r="15567" spans="1:24" x14ac:dyDescent="0.25">
      <c r="A15567" s="1">
        <v>42329.291666666664</v>
      </c>
      <c r="B15567">
        <v>0.6</v>
      </c>
      <c r="C15567">
        <v>21.1</v>
      </c>
      <c r="D15567">
        <v>35.5</v>
      </c>
      <c r="E15567">
        <v>4.5999999999999996</v>
      </c>
      <c r="F15567">
        <v>5</v>
      </c>
      <c r="G15567">
        <v>0</v>
      </c>
      <c r="H15567">
        <v>149</v>
      </c>
      <c r="I15567">
        <v>1.5</v>
      </c>
      <c r="X15567" s="16">
        <f t="shared" si="249"/>
        <v>40.373333333333328</v>
      </c>
    </row>
    <row r="15568" spans="1:24" x14ac:dyDescent="0.25">
      <c r="A15568" s="1">
        <v>42329.3125</v>
      </c>
      <c r="B15568">
        <v>1.2</v>
      </c>
      <c r="C15568">
        <v>17.5</v>
      </c>
      <c r="D15568">
        <v>37.700000000000003</v>
      </c>
      <c r="E15568">
        <v>4.5</v>
      </c>
      <c r="F15568">
        <v>6</v>
      </c>
      <c r="G15568">
        <v>0</v>
      </c>
      <c r="H15568">
        <v>155</v>
      </c>
      <c r="I15568">
        <v>1.1000000000000001</v>
      </c>
      <c r="X15568" s="16">
        <f t="shared" si="249"/>
        <v>40.36666666666666</v>
      </c>
    </row>
    <row r="15569" spans="1:24" x14ac:dyDescent="0.25">
      <c r="A15569" s="1">
        <v>42329.333333333336</v>
      </c>
      <c r="B15569">
        <v>2</v>
      </c>
      <c r="C15569">
        <v>19.399999999999999</v>
      </c>
      <c r="D15569">
        <v>36.1</v>
      </c>
      <c r="E15569">
        <v>4.3</v>
      </c>
      <c r="F15569">
        <v>12</v>
      </c>
      <c r="G15569">
        <v>0</v>
      </c>
      <c r="H15569">
        <v>156</v>
      </c>
      <c r="I15569">
        <v>1.7</v>
      </c>
      <c r="X15569" s="16">
        <f t="shared" si="249"/>
        <v>39.70000000000001</v>
      </c>
    </row>
    <row r="15570" spans="1:24" x14ac:dyDescent="0.25">
      <c r="A15570" s="1">
        <v>42329.354166666664</v>
      </c>
      <c r="B15570">
        <v>3.3</v>
      </c>
      <c r="C15570">
        <v>23.6</v>
      </c>
      <c r="D15570">
        <v>32.299999999999997</v>
      </c>
      <c r="E15570">
        <v>4.4000000000000004</v>
      </c>
      <c r="F15570">
        <v>41</v>
      </c>
      <c r="G15570">
        <v>0</v>
      </c>
      <c r="H15570">
        <v>157</v>
      </c>
      <c r="I15570">
        <v>1.7</v>
      </c>
      <c r="X15570" s="16">
        <f t="shared" si="249"/>
        <v>38.559999999999995</v>
      </c>
    </row>
    <row r="15571" spans="1:24" x14ac:dyDescent="0.25">
      <c r="A15571" s="1">
        <v>42329.375</v>
      </c>
      <c r="B15571">
        <v>6.6</v>
      </c>
      <c r="C15571">
        <v>27.7</v>
      </c>
      <c r="D15571">
        <v>30.7</v>
      </c>
      <c r="E15571">
        <v>4.5999999999999996</v>
      </c>
      <c r="F15571">
        <v>81</v>
      </c>
      <c r="G15571">
        <v>0</v>
      </c>
      <c r="H15571">
        <v>172</v>
      </c>
      <c r="I15571">
        <v>1.4</v>
      </c>
      <c r="X15571" s="16">
        <f t="shared" ref="X15571:X15634" si="250">AVERAGE(D15556:D15571)</f>
        <v>36.799999999999997</v>
      </c>
    </row>
    <row r="15572" spans="1:24" x14ac:dyDescent="0.25">
      <c r="A15572" s="1">
        <v>42329.395833333336</v>
      </c>
      <c r="B15572">
        <v>5.8</v>
      </c>
      <c r="C15572">
        <v>28.4</v>
      </c>
      <c r="D15572">
        <v>30.5</v>
      </c>
      <c r="E15572">
        <v>4.9000000000000004</v>
      </c>
      <c r="F15572">
        <v>70</v>
      </c>
      <c r="G15572">
        <v>0</v>
      </c>
      <c r="H15572">
        <v>152</v>
      </c>
      <c r="I15572">
        <v>1.1000000000000001</v>
      </c>
      <c r="X15572" s="16">
        <f t="shared" si="250"/>
        <v>35.226666666666667</v>
      </c>
    </row>
    <row r="15573" spans="1:24" x14ac:dyDescent="0.25">
      <c r="A15573" s="1">
        <v>42329.416666666664</v>
      </c>
      <c r="B15573">
        <v>7.9</v>
      </c>
      <c r="C15573">
        <v>32.299999999999997</v>
      </c>
      <c r="D15573">
        <v>28.1</v>
      </c>
      <c r="E15573">
        <v>5</v>
      </c>
      <c r="F15573">
        <v>42</v>
      </c>
      <c r="G15573">
        <v>0</v>
      </c>
      <c r="H15573">
        <v>164</v>
      </c>
      <c r="I15573">
        <v>1.1000000000000001</v>
      </c>
      <c r="X15573" s="16">
        <f t="shared" si="250"/>
        <v>33.986666666666665</v>
      </c>
    </row>
    <row r="15574" spans="1:24" x14ac:dyDescent="0.25">
      <c r="A15574" s="1">
        <v>42329.4375</v>
      </c>
      <c r="B15574">
        <v>5.6</v>
      </c>
      <c r="C15574">
        <v>25.5</v>
      </c>
      <c r="D15574">
        <v>33.799999999999997</v>
      </c>
      <c r="E15574">
        <v>5.2</v>
      </c>
      <c r="F15574">
        <v>86</v>
      </c>
      <c r="G15574">
        <v>0</v>
      </c>
      <c r="H15574">
        <v>152</v>
      </c>
      <c r="I15574">
        <v>1.2</v>
      </c>
      <c r="X15574" s="16">
        <f t="shared" si="250"/>
        <v>33.646666666666668</v>
      </c>
    </row>
    <row r="15575" spans="1:24" x14ac:dyDescent="0.25">
      <c r="A15575" s="1">
        <v>42329.458333333336</v>
      </c>
      <c r="B15575">
        <v>6</v>
      </c>
      <c r="C15575">
        <v>27.6</v>
      </c>
      <c r="D15575">
        <v>31.1</v>
      </c>
      <c r="E15575">
        <v>5.6</v>
      </c>
      <c r="F15575">
        <v>126</v>
      </c>
      <c r="G15575">
        <v>0</v>
      </c>
      <c r="H15575">
        <v>141</v>
      </c>
      <c r="I15575">
        <v>1.2</v>
      </c>
      <c r="X15575" s="16">
        <f t="shared" si="250"/>
        <v>33.726666666666674</v>
      </c>
    </row>
    <row r="15576" spans="1:24" x14ac:dyDescent="0.25">
      <c r="A15576" s="1">
        <v>42329.479166666664</v>
      </c>
      <c r="B15576">
        <v>6.9</v>
      </c>
      <c r="C15576">
        <v>25.1</v>
      </c>
      <c r="D15576">
        <v>36.299999999999997</v>
      </c>
      <c r="E15576">
        <v>6</v>
      </c>
      <c r="F15576">
        <v>147</v>
      </c>
      <c r="G15576">
        <v>0</v>
      </c>
      <c r="H15576">
        <v>147</v>
      </c>
      <c r="I15576">
        <v>0.8</v>
      </c>
      <c r="X15576" s="16">
        <f t="shared" si="250"/>
        <v>33.887500000000003</v>
      </c>
    </row>
    <row r="15577" spans="1:24" x14ac:dyDescent="0.25">
      <c r="A15577" s="1">
        <v>42329.5</v>
      </c>
      <c r="B15577">
        <v>4.2</v>
      </c>
      <c r="C15577">
        <v>22.9</v>
      </c>
      <c r="D15577">
        <v>38.700000000000003</v>
      </c>
      <c r="E15577">
        <v>6.1</v>
      </c>
      <c r="F15577">
        <v>99</v>
      </c>
      <c r="G15577">
        <v>0.1</v>
      </c>
      <c r="H15577">
        <v>151</v>
      </c>
      <c r="I15577">
        <v>1.2</v>
      </c>
      <c r="X15577" s="16">
        <f t="shared" si="250"/>
        <v>34.29375000000001</v>
      </c>
    </row>
    <row r="15578" spans="1:24" x14ac:dyDescent="0.25">
      <c r="A15578" s="1">
        <v>42329.520833333336</v>
      </c>
      <c r="B15578">
        <v>5.8</v>
      </c>
      <c r="C15578">
        <v>29.2</v>
      </c>
      <c r="D15578">
        <v>35.1</v>
      </c>
      <c r="E15578">
        <v>5.9</v>
      </c>
      <c r="F15578">
        <v>79</v>
      </c>
      <c r="G15578">
        <v>0.375</v>
      </c>
      <c r="H15578">
        <v>149</v>
      </c>
      <c r="I15578">
        <v>1.3</v>
      </c>
      <c r="X15578" s="16">
        <f t="shared" si="250"/>
        <v>34.331250000000004</v>
      </c>
    </row>
    <row r="15579" spans="1:24" x14ac:dyDescent="0.25">
      <c r="A15579" s="1">
        <v>42329.541666666664</v>
      </c>
      <c r="B15579">
        <v>5.3</v>
      </c>
      <c r="C15579">
        <v>30.8</v>
      </c>
      <c r="D15579">
        <v>30.7</v>
      </c>
      <c r="E15579">
        <v>5.6</v>
      </c>
      <c r="F15579">
        <v>43</v>
      </c>
      <c r="G15579">
        <v>0.83499999999999996</v>
      </c>
      <c r="H15579">
        <v>140</v>
      </c>
      <c r="I15579">
        <v>1</v>
      </c>
      <c r="X15579" s="16">
        <f t="shared" si="250"/>
        <v>33.831250000000004</v>
      </c>
    </row>
    <row r="15580" spans="1:24" x14ac:dyDescent="0.25">
      <c r="A15580" s="1">
        <v>42329.5625</v>
      </c>
      <c r="B15580">
        <v>3.1</v>
      </c>
      <c r="C15580">
        <v>28.6</v>
      </c>
      <c r="D15580">
        <v>33.700000000000003</v>
      </c>
      <c r="E15580">
        <v>5.3</v>
      </c>
      <c r="F15580">
        <v>33</v>
      </c>
      <c r="G15580">
        <v>1.26</v>
      </c>
      <c r="H15580">
        <v>149</v>
      </c>
      <c r="I15580">
        <v>1.1000000000000001</v>
      </c>
      <c r="X15580" s="16">
        <f t="shared" si="250"/>
        <v>33.625000000000007</v>
      </c>
    </row>
    <row r="15581" spans="1:24" x14ac:dyDescent="0.25">
      <c r="A15581" s="1">
        <v>42329.583333333336</v>
      </c>
      <c r="B15581">
        <v>2.2999999999999998</v>
      </c>
      <c r="C15581">
        <v>28.1</v>
      </c>
      <c r="D15581">
        <v>32.700000000000003</v>
      </c>
      <c r="E15581">
        <v>5.3</v>
      </c>
      <c r="F15581">
        <v>36</v>
      </c>
      <c r="G15581">
        <v>0.34</v>
      </c>
      <c r="H15581">
        <v>141</v>
      </c>
      <c r="I15581">
        <v>1.2</v>
      </c>
      <c r="X15581" s="16">
        <f t="shared" si="250"/>
        <v>33.362500000000004</v>
      </c>
    </row>
    <row r="15582" spans="1:24" x14ac:dyDescent="0.25">
      <c r="A15582" s="1">
        <v>42329.604166666664</v>
      </c>
      <c r="B15582">
        <v>2.4</v>
      </c>
      <c r="C15582">
        <v>23.4</v>
      </c>
      <c r="D15582">
        <v>37.9</v>
      </c>
      <c r="E15582">
        <v>5.5</v>
      </c>
      <c r="F15582">
        <v>36</v>
      </c>
      <c r="G15582">
        <v>0.04</v>
      </c>
      <c r="H15582">
        <v>142</v>
      </c>
      <c r="I15582">
        <v>1.8</v>
      </c>
      <c r="X15582" s="16">
        <f t="shared" si="250"/>
        <v>33.806249999999999</v>
      </c>
    </row>
    <row r="15583" spans="1:24" x14ac:dyDescent="0.25">
      <c r="A15583" s="1">
        <v>42329.625</v>
      </c>
      <c r="B15583">
        <v>27</v>
      </c>
      <c r="C15583">
        <v>43.6</v>
      </c>
      <c r="D15583">
        <v>23.2</v>
      </c>
      <c r="E15583">
        <v>5.7</v>
      </c>
      <c r="F15583">
        <v>33</v>
      </c>
      <c r="G15583">
        <v>5.0000000000000001E-3</v>
      </c>
      <c r="H15583">
        <v>265</v>
      </c>
      <c r="I15583">
        <v>1.6</v>
      </c>
      <c r="X15583" s="16">
        <f t="shared" si="250"/>
        <v>33.037500000000001</v>
      </c>
    </row>
    <row r="15584" spans="1:24" x14ac:dyDescent="0.25">
      <c r="A15584" s="1">
        <v>42329.645833333336</v>
      </c>
      <c r="B15584">
        <v>24.1</v>
      </c>
      <c r="C15584">
        <v>42.2</v>
      </c>
      <c r="D15584">
        <v>20.5</v>
      </c>
      <c r="E15584">
        <v>5.4</v>
      </c>
      <c r="F15584">
        <v>15</v>
      </c>
      <c r="G15584">
        <v>0</v>
      </c>
      <c r="H15584">
        <v>282</v>
      </c>
      <c r="I15584">
        <v>1.9</v>
      </c>
      <c r="X15584" s="16">
        <f t="shared" si="250"/>
        <v>31.962499999999995</v>
      </c>
    </row>
    <row r="15585" spans="1:24" x14ac:dyDescent="0.25">
      <c r="A15585" s="1">
        <v>42329.666666666664</v>
      </c>
      <c r="B15585">
        <v>19.2</v>
      </c>
      <c r="C15585">
        <v>32.6</v>
      </c>
      <c r="D15585">
        <v>28.5</v>
      </c>
      <c r="E15585">
        <v>5.3</v>
      </c>
      <c r="F15585">
        <v>19</v>
      </c>
      <c r="G15585">
        <v>0</v>
      </c>
      <c r="H15585">
        <v>276</v>
      </c>
      <c r="I15585">
        <v>2.1</v>
      </c>
      <c r="X15585" s="16">
        <f t="shared" si="250"/>
        <v>31.487499999999994</v>
      </c>
    </row>
    <row r="15586" spans="1:24" x14ac:dyDescent="0.25">
      <c r="A15586" s="1">
        <v>42329.6875</v>
      </c>
      <c r="B15586">
        <v>21.5</v>
      </c>
      <c r="C15586">
        <v>35.5</v>
      </c>
      <c r="D15586">
        <v>26.6</v>
      </c>
      <c r="E15586">
        <v>5.2</v>
      </c>
      <c r="F15586">
        <v>8</v>
      </c>
      <c r="G15586">
        <v>0</v>
      </c>
      <c r="H15586">
        <v>273</v>
      </c>
      <c r="I15586">
        <v>1.9</v>
      </c>
      <c r="X15586" s="16">
        <f t="shared" si="250"/>
        <v>31.131249999999998</v>
      </c>
    </row>
    <row r="15587" spans="1:24" x14ac:dyDescent="0.25">
      <c r="A15587" s="1">
        <v>42329.708333333336</v>
      </c>
      <c r="B15587">
        <v>18.3</v>
      </c>
      <c r="C15587">
        <v>35</v>
      </c>
      <c r="D15587">
        <v>26.9</v>
      </c>
      <c r="E15587">
        <v>5.0999999999999996</v>
      </c>
      <c r="F15587">
        <v>6</v>
      </c>
      <c r="G15587">
        <v>0</v>
      </c>
      <c r="H15587">
        <v>276</v>
      </c>
      <c r="I15587">
        <v>1.4</v>
      </c>
      <c r="X15587" s="16">
        <f t="shared" si="250"/>
        <v>30.893749999999997</v>
      </c>
    </row>
    <row r="15588" spans="1:24" x14ac:dyDescent="0.25">
      <c r="A15588" s="1">
        <v>42329.729166666664</v>
      </c>
      <c r="B15588">
        <v>12.8</v>
      </c>
      <c r="C15588">
        <v>30.4</v>
      </c>
      <c r="D15588">
        <v>32.6</v>
      </c>
      <c r="E15588">
        <v>5</v>
      </c>
      <c r="F15588">
        <v>5</v>
      </c>
      <c r="G15588">
        <v>0.22500000000000001</v>
      </c>
      <c r="H15588">
        <v>267</v>
      </c>
      <c r="I15588">
        <v>1.7</v>
      </c>
      <c r="X15588" s="16">
        <f t="shared" si="250"/>
        <v>31.024999999999999</v>
      </c>
    </row>
    <row r="15589" spans="1:24" x14ac:dyDescent="0.25">
      <c r="A15589" s="1">
        <v>42329.75</v>
      </c>
      <c r="B15589">
        <v>13.1</v>
      </c>
      <c r="C15589">
        <v>24.4</v>
      </c>
      <c r="D15589">
        <v>46.9</v>
      </c>
      <c r="E15589">
        <v>4.4000000000000004</v>
      </c>
      <c r="F15589">
        <v>5</v>
      </c>
      <c r="G15589">
        <v>0.42499999999999999</v>
      </c>
      <c r="H15589">
        <v>278</v>
      </c>
      <c r="I15589">
        <v>2.4</v>
      </c>
      <c r="X15589" s="16">
        <f t="shared" si="250"/>
        <v>32.199999999999996</v>
      </c>
    </row>
    <row r="15590" spans="1:24" x14ac:dyDescent="0.25">
      <c r="A15590" s="1">
        <v>42329.770833333336</v>
      </c>
      <c r="B15590">
        <v>13.3</v>
      </c>
      <c r="C15590">
        <v>21.9</v>
      </c>
      <c r="D15590">
        <v>49.1</v>
      </c>
      <c r="E15590">
        <v>3.6</v>
      </c>
      <c r="F15590">
        <v>5</v>
      </c>
      <c r="G15590">
        <v>0.25</v>
      </c>
      <c r="H15590">
        <v>304</v>
      </c>
      <c r="I15590">
        <v>2.1</v>
      </c>
      <c r="X15590" s="16">
        <f t="shared" si="250"/>
        <v>33.15625</v>
      </c>
    </row>
    <row r="15591" spans="1:24" x14ac:dyDescent="0.25">
      <c r="A15591" s="1">
        <v>42329.791666666664</v>
      </c>
      <c r="B15591">
        <v>22.9</v>
      </c>
      <c r="C15591">
        <v>38.5</v>
      </c>
      <c r="D15591">
        <v>35.5</v>
      </c>
      <c r="E15591">
        <v>3.6</v>
      </c>
      <c r="F15591">
        <v>5</v>
      </c>
      <c r="G15591">
        <v>0.09</v>
      </c>
      <c r="H15591">
        <v>288</v>
      </c>
      <c r="I15591">
        <v>0.9</v>
      </c>
      <c r="X15591" s="16">
        <f t="shared" si="250"/>
        <v>33.431250000000006</v>
      </c>
    </row>
    <row r="15592" spans="1:24" x14ac:dyDescent="0.25">
      <c r="A15592" s="1">
        <v>42329.8125</v>
      </c>
      <c r="B15592">
        <v>33.299999999999997</v>
      </c>
      <c r="C15592">
        <v>42.4</v>
      </c>
      <c r="D15592">
        <v>31</v>
      </c>
      <c r="E15592">
        <v>3.8</v>
      </c>
      <c r="F15592">
        <v>5</v>
      </c>
      <c r="G15592">
        <v>0.01</v>
      </c>
      <c r="H15592">
        <v>296</v>
      </c>
      <c r="I15592">
        <v>0.9</v>
      </c>
      <c r="X15592" s="16">
        <f t="shared" si="250"/>
        <v>33.1</v>
      </c>
    </row>
    <row r="15593" spans="1:24" x14ac:dyDescent="0.25">
      <c r="A15593" s="1">
        <v>42329.833333333336</v>
      </c>
      <c r="B15593">
        <v>18.399999999999999</v>
      </c>
      <c r="C15593">
        <v>41.5</v>
      </c>
      <c r="D15593">
        <v>27.5</v>
      </c>
      <c r="E15593">
        <v>3.7</v>
      </c>
      <c r="F15593">
        <v>5</v>
      </c>
      <c r="G15593">
        <v>5.0000000000000001E-3</v>
      </c>
      <c r="H15593">
        <v>267</v>
      </c>
      <c r="I15593">
        <v>0.9</v>
      </c>
      <c r="X15593" s="16">
        <f t="shared" si="250"/>
        <v>32.4</v>
      </c>
    </row>
    <row r="15594" spans="1:24" x14ac:dyDescent="0.25">
      <c r="A15594" s="1">
        <v>42329.854166666664</v>
      </c>
      <c r="B15594">
        <v>10.199999999999999</v>
      </c>
      <c r="C15594">
        <v>36.9</v>
      </c>
      <c r="D15594">
        <v>28.5</v>
      </c>
      <c r="E15594">
        <v>3.5</v>
      </c>
      <c r="F15594">
        <v>5</v>
      </c>
      <c r="G15594">
        <v>0</v>
      </c>
      <c r="H15594">
        <v>261</v>
      </c>
      <c r="I15594">
        <v>0.9</v>
      </c>
      <c r="X15594" s="16">
        <f t="shared" si="250"/>
        <v>31.987500000000001</v>
      </c>
    </row>
    <row r="15595" spans="1:24" x14ac:dyDescent="0.25">
      <c r="A15595" s="1">
        <v>42329.875</v>
      </c>
      <c r="B15595">
        <v>10.3</v>
      </c>
      <c r="C15595">
        <v>29.2</v>
      </c>
      <c r="D15595">
        <v>34.5</v>
      </c>
      <c r="E15595">
        <v>3.1</v>
      </c>
      <c r="F15595">
        <v>5</v>
      </c>
      <c r="G15595">
        <v>0</v>
      </c>
      <c r="H15595">
        <v>281</v>
      </c>
      <c r="I15595">
        <v>1.8</v>
      </c>
      <c r="X15595" s="16">
        <f t="shared" si="250"/>
        <v>32.225000000000001</v>
      </c>
    </row>
    <row r="15596" spans="1:24" x14ac:dyDescent="0.25">
      <c r="A15596" s="1">
        <v>42329.895833333336</v>
      </c>
      <c r="B15596">
        <v>10.8</v>
      </c>
      <c r="C15596">
        <v>22.2</v>
      </c>
      <c r="D15596">
        <v>40.799999999999997</v>
      </c>
      <c r="E15596">
        <v>2.9</v>
      </c>
      <c r="F15596">
        <v>5</v>
      </c>
      <c r="G15596">
        <v>0</v>
      </c>
      <c r="H15596">
        <v>276</v>
      </c>
      <c r="I15596">
        <v>2.4</v>
      </c>
      <c r="X15596" s="16">
        <f t="shared" si="250"/>
        <v>32.668750000000003</v>
      </c>
    </row>
    <row r="15597" spans="1:24" x14ac:dyDescent="0.25">
      <c r="A15597" s="1">
        <v>42329.916666666664</v>
      </c>
      <c r="B15597">
        <v>13.3</v>
      </c>
      <c r="C15597">
        <v>21.6</v>
      </c>
      <c r="D15597">
        <v>50.3</v>
      </c>
      <c r="E15597">
        <v>2.6</v>
      </c>
      <c r="F15597">
        <v>5</v>
      </c>
      <c r="G15597">
        <v>0</v>
      </c>
      <c r="H15597">
        <v>277</v>
      </c>
      <c r="I15597">
        <v>2.5</v>
      </c>
      <c r="X15597" s="16">
        <f t="shared" si="250"/>
        <v>33.768749999999997</v>
      </c>
    </row>
    <row r="15598" spans="1:24" x14ac:dyDescent="0.25">
      <c r="A15598" s="1">
        <v>42329.9375</v>
      </c>
      <c r="B15598">
        <v>8.5</v>
      </c>
      <c r="C15598">
        <v>19</v>
      </c>
      <c r="D15598">
        <v>52.5</v>
      </c>
      <c r="E15598">
        <v>1.9</v>
      </c>
      <c r="F15598">
        <v>5</v>
      </c>
      <c r="G15598">
        <v>0.62</v>
      </c>
      <c r="H15598">
        <v>277</v>
      </c>
      <c r="I15598">
        <v>1.4</v>
      </c>
      <c r="X15598" s="16">
        <f t="shared" si="250"/>
        <v>34.681250000000006</v>
      </c>
    </row>
    <row r="15599" spans="1:24" x14ac:dyDescent="0.25">
      <c r="A15599" s="1">
        <v>42329.958333333336</v>
      </c>
      <c r="B15599">
        <v>0.9</v>
      </c>
      <c r="C15599">
        <v>17.3</v>
      </c>
      <c r="D15599">
        <v>47.7</v>
      </c>
      <c r="E15599">
        <v>1.4</v>
      </c>
      <c r="F15599">
        <v>5</v>
      </c>
      <c r="G15599">
        <v>0.755</v>
      </c>
      <c r="H15599">
        <v>156</v>
      </c>
      <c r="I15599">
        <v>0.5</v>
      </c>
      <c r="X15599" s="16">
        <f t="shared" si="250"/>
        <v>36.212500000000006</v>
      </c>
    </row>
    <row r="15600" spans="1:24" x14ac:dyDescent="0.25">
      <c r="A15600" s="1">
        <v>42329.979166666664</v>
      </c>
      <c r="B15600">
        <v>1.3</v>
      </c>
      <c r="C15600">
        <v>23.5</v>
      </c>
      <c r="D15600">
        <v>40.1</v>
      </c>
      <c r="E15600">
        <v>1.1000000000000001</v>
      </c>
      <c r="F15600">
        <v>6</v>
      </c>
      <c r="G15600">
        <v>0.47</v>
      </c>
      <c r="H15600">
        <v>158</v>
      </c>
      <c r="I15600">
        <v>0.7</v>
      </c>
      <c r="X15600" s="16">
        <f t="shared" si="250"/>
        <v>37.437500000000007</v>
      </c>
    </row>
    <row r="15601" spans="1:24" x14ac:dyDescent="0.25">
      <c r="A15601" s="1">
        <v>42330</v>
      </c>
      <c r="B15601">
        <v>0.8</v>
      </c>
      <c r="C15601">
        <v>20.2</v>
      </c>
      <c r="D15601">
        <v>39.9</v>
      </c>
      <c r="E15601">
        <v>1.1000000000000001</v>
      </c>
      <c r="F15601">
        <v>6</v>
      </c>
      <c r="G15601">
        <v>0.25</v>
      </c>
      <c r="H15601">
        <v>149</v>
      </c>
      <c r="I15601">
        <v>0.9</v>
      </c>
      <c r="X15601" s="16">
        <f t="shared" si="250"/>
        <v>38.150000000000006</v>
      </c>
    </row>
    <row r="15602" spans="1:24" x14ac:dyDescent="0.25">
      <c r="A15602" s="1">
        <v>42330.020833333336</v>
      </c>
      <c r="B15602">
        <v>0.9</v>
      </c>
      <c r="C15602">
        <v>21.3</v>
      </c>
      <c r="D15602">
        <v>34.700000000000003</v>
      </c>
      <c r="E15602">
        <v>1.3</v>
      </c>
      <c r="F15602">
        <v>6</v>
      </c>
      <c r="G15602">
        <v>0.02</v>
      </c>
      <c r="H15602">
        <v>151</v>
      </c>
      <c r="I15602">
        <v>0.7</v>
      </c>
      <c r="X15602" s="16">
        <f t="shared" si="250"/>
        <v>38.65625</v>
      </c>
    </row>
    <row r="15603" spans="1:24" x14ac:dyDescent="0.25">
      <c r="A15603" s="1">
        <v>42330.041666666664</v>
      </c>
      <c r="B15603">
        <v>0.4</v>
      </c>
      <c r="C15603">
        <v>18</v>
      </c>
      <c r="D15603">
        <v>34.799999999999997</v>
      </c>
      <c r="E15603">
        <v>1.5</v>
      </c>
      <c r="F15603">
        <v>6</v>
      </c>
      <c r="G15603">
        <v>0</v>
      </c>
      <c r="H15603">
        <v>133</v>
      </c>
      <c r="I15603">
        <v>0.7</v>
      </c>
      <c r="X15603" s="16">
        <f t="shared" si="250"/>
        <v>39.15</v>
      </c>
    </row>
    <row r="15604" spans="1:24" x14ac:dyDescent="0.25">
      <c r="A15604" s="1">
        <v>42330.0625</v>
      </c>
      <c r="B15604">
        <v>1.2</v>
      </c>
      <c r="C15604">
        <v>22.3</v>
      </c>
      <c r="D15604">
        <v>29.7</v>
      </c>
      <c r="E15604">
        <v>1.7</v>
      </c>
      <c r="F15604">
        <v>6</v>
      </c>
      <c r="G15604">
        <v>5.0000000000000001E-3</v>
      </c>
      <c r="H15604">
        <v>149</v>
      </c>
      <c r="I15604">
        <v>0.6</v>
      </c>
      <c r="X15604" s="16">
        <f t="shared" si="250"/>
        <v>38.968750000000007</v>
      </c>
    </row>
    <row r="15605" spans="1:24" x14ac:dyDescent="0.25">
      <c r="A15605" s="1">
        <v>42330.083333333336</v>
      </c>
      <c r="B15605">
        <v>5.4</v>
      </c>
      <c r="C15605">
        <v>23.5</v>
      </c>
      <c r="D15605">
        <v>27.9</v>
      </c>
      <c r="E15605">
        <v>1.9</v>
      </c>
      <c r="F15605">
        <v>6</v>
      </c>
      <c r="G15605">
        <v>0</v>
      </c>
      <c r="H15605">
        <v>161</v>
      </c>
      <c r="I15605">
        <v>0.5</v>
      </c>
      <c r="X15605" s="16">
        <f t="shared" si="250"/>
        <v>37.78125</v>
      </c>
    </row>
    <row r="15606" spans="1:24" x14ac:dyDescent="0.25">
      <c r="A15606" s="1">
        <v>42330.104166666664</v>
      </c>
      <c r="B15606">
        <v>0.6</v>
      </c>
      <c r="C15606">
        <v>19.2</v>
      </c>
      <c r="D15606">
        <v>29.3</v>
      </c>
      <c r="E15606">
        <v>2</v>
      </c>
      <c r="F15606">
        <v>6</v>
      </c>
      <c r="G15606">
        <v>0</v>
      </c>
      <c r="H15606">
        <v>145</v>
      </c>
      <c r="I15606">
        <v>0.7</v>
      </c>
      <c r="X15606" s="16">
        <f t="shared" si="250"/>
        <v>36.543749999999996</v>
      </c>
    </row>
    <row r="15607" spans="1:24" x14ac:dyDescent="0.25">
      <c r="A15607" s="1">
        <v>42330.125</v>
      </c>
      <c r="B15607">
        <v>0.7</v>
      </c>
      <c r="C15607">
        <v>16.7</v>
      </c>
      <c r="D15607">
        <v>30.6</v>
      </c>
      <c r="E15607">
        <v>2.1</v>
      </c>
      <c r="F15607">
        <v>6</v>
      </c>
      <c r="G15607">
        <v>0</v>
      </c>
      <c r="H15607">
        <v>153</v>
      </c>
      <c r="I15607">
        <v>0.8</v>
      </c>
      <c r="X15607" s="16">
        <f t="shared" si="250"/>
        <v>36.237499999999997</v>
      </c>
    </row>
    <row r="15608" spans="1:24" x14ac:dyDescent="0.25">
      <c r="A15608" s="1">
        <v>42330.145833333336</v>
      </c>
      <c r="B15608">
        <v>0.7</v>
      </c>
      <c r="C15608">
        <v>15</v>
      </c>
      <c r="D15608">
        <v>31.9</v>
      </c>
      <c r="E15608">
        <v>2.1</v>
      </c>
      <c r="F15608">
        <v>5</v>
      </c>
      <c r="G15608">
        <v>0</v>
      </c>
      <c r="H15608">
        <v>165</v>
      </c>
      <c r="I15608">
        <v>0.7</v>
      </c>
      <c r="X15608" s="16">
        <f t="shared" si="250"/>
        <v>36.293749999999996</v>
      </c>
    </row>
    <row r="15609" spans="1:24" x14ac:dyDescent="0.25">
      <c r="A15609" s="1">
        <v>42330.166666666664</v>
      </c>
      <c r="B15609">
        <v>0.8</v>
      </c>
      <c r="C15609">
        <v>15.4</v>
      </c>
      <c r="D15609">
        <v>30.5</v>
      </c>
      <c r="E15609">
        <v>2.1</v>
      </c>
      <c r="F15609">
        <v>6</v>
      </c>
      <c r="G15609">
        <v>0</v>
      </c>
      <c r="H15609">
        <v>169</v>
      </c>
      <c r="I15609">
        <v>0.8</v>
      </c>
      <c r="X15609" s="16">
        <f t="shared" si="250"/>
        <v>36.481249999999996</v>
      </c>
    </row>
    <row r="15610" spans="1:24" x14ac:dyDescent="0.25">
      <c r="A15610" s="1">
        <v>42330.1875</v>
      </c>
      <c r="B15610">
        <v>1.4</v>
      </c>
      <c r="C15610">
        <v>16.100000000000001</v>
      </c>
      <c r="E15610">
        <v>2.1</v>
      </c>
      <c r="F15610">
        <v>6</v>
      </c>
      <c r="G15610">
        <v>0</v>
      </c>
      <c r="H15610">
        <v>198</v>
      </c>
      <c r="I15610">
        <v>0.6</v>
      </c>
      <c r="X15610" s="16">
        <f t="shared" si="250"/>
        <v>37.013333333333335</v>
      </c>
    </row>
    <row r="15611" spans="1:24" x14ac:dyDescent="0.25">
      <c r="A15611" s="1">
        <v>42330.208333333336</v>
      </c>
      <c r="B15611">
        <v>4.5999999999999996</v>
      </c>
      <c r="C15611">
        <v>16</v>
      </c>
      <c r="D15611">
        <v>29</v>
      </c>
      <c r="E15611">
        <v>1.9</v>
      </c>
      <c r="F15611">
        <v>5</v>
      </c>
      <c r="G15611">
        <v>0.22</v>
      </c>
      <c r="H15611">
        <v>278</v>
      </c>
      <c r="I15611">
        <v>1.2</v>
      </c>
      <c r="X15611" s="16">
        <f t="shared" si="250"/>
        <v>36.646666666666668</v>
      </c>
    </row>
    <row r="15612" spans="1:24" x14ac:dyDescent="0.25">
      <c r="A15612" s="1">
        <v>42330.229166666664</v>
      </c>
      <c r="B15612">
        <v>2</v>
      </c>
      <c r="C15612">
        <v>11.6</v>
      </c>
      <c r="D15612">
        <v>33.5</v>
      </c>
      <c r="E15612">
        <v>1.6</v>
      </c>
      <c r="F15612">
        <v>5</v>
      </c>
      <c r="G15612">
        <v>0.21</v>
      </c>
      <c r="H15612">
        <v>275</v>
      </c>
      <c r="I15612">
        <v>1.3</v>
      </c>
      <c r="X15612" s="16">
        <f t="shared" si="250"/>
        <v>36.159999999999997</v>
      </c>
    </row>
    <row r="15613" spans="1:24" x14ac:dyDescent="0.25">
      <c r="A15613" s="1">
        <v>42330.25</v>
      </c>
      <c r="B15613">
        <v>2.7</v>
      </c>
      <c r="C15613">
        <v>14.5</v>
      </c>
      <c r="D15613">
        <v>29.1</v>
      </c>
      <c r="E15613">
        <v>1.7</v>
      </c>
      <c r="F15613">
        <v>6</v>
      </c>
      <c r="G15613">
        <v>4.4999999999999998E-2</v>
      </c>
      <c r="H15613">
        <v>333</v>
      </c>
      <c r="I15613">
        <v>0.8</v>
      </c>
      <c r="X15613" s="16">
        <f t="shared" si="250"/>
        <v>34.74666666666667</v>
      </c>
    </row>
    <row r="15614" spans="1:24" x14ac:dyDescent="0.25">
      <c r="A15614" s="1">
        <v>42330.270833333336</v>
      </c>
      <c r="B15614">
        <v>2.2999999999999998</v>
      </c>
      <c r="C15614">
        <v>16.2</v>
      </c>
      <c r="D15614">
        <v>26.6</v>
      </c>
      <c r="E15614">
        <v>1.8</v>
      </c>
      <c r="F15614">
        <v>6</v>
      </c>
      <c r="G15614">
        <v>0.01</v>
      </c>
      <c r="H15614">
        <v>318</v>
      </c>
      <c r="I15614">
        <v>0.7</v>
      </c>
      <c r="X15614" s="16">
        <f t="shared" si="250"/>
        <v>33.020000000000003</v>
      </c>
    </row>
    <row r="15615" spans="1:24" x14ac:dyDescent="0.25">
      <c r="A15615" s="1">
        <v>42330.291666666664</v>
      </c>
      <c r="B15615">
        <v>1.7</v>
      </c>
      <c r="C15615">
        <v>16.600000000000001</v>
      </c>
      <c r="D15615">
        <v>26.1</v>
      </c>
      <c r="E15615">
        <v>2</v>
      </c>
      <c r="F15615">
        <v>6</v>
      </c>
      <c r="G15615">
        <v>0</v>
      </c>
      <c r="H15615">
        <v>290</v>
      </c>
      <c r="I15615">
        <v>0.6</v>
      </c>
      <c r="X15615" s="16">
        <f t="shared" si="250"/>
        <v>31.580000000000002</v>
      </c>
    </row>
    <row r="15616" spans="1:24" x14ac:dyDescent="0.25">
      <c r="A15616" s="1">
        <v>42330.3125</v>
      </c>
      <c r="B15616">
        <v>4.3</v>
      </c>
      <c r="C15616">
        <v>16.399999999999999</v>
      </c>
      <c r="D15616">
        <v>26</v>
      </c>
      <c r="E15616">
        <v>2.2000000000000002</v>
      </c>
      <c r="F15616">
        <v>5</v>
      </c>
      <c r="G15616">
        <v>0</v>
      </c>
      <c r="H15616">
        <v>306</v>
      </c>
      <c r="I15616">
        <v>0.6</v>
      </c>
      <c r="X15616" s="16">
        <f t="shared" si="250"/>
        <v>30.640000000000004</v>
      </c>
    </row>
    <row r="15617" spans="1:24" x14ac:dyDescent="0.25">
      <c r="A15617" s="1">
        <v>42330.333333333336</v>
      </c>
      <c r="B15617">
        <v>2</v>
      </c>
      <c r="C15617">
        <v>15.1</v>
      </c>
      <c r="D15617">
        <v>27.8</v>
      </c>
      <c r="E15617">
        <v>2.1</v>
      </c>
      <c r="F15617">
        <v>8</v>
      </c>
      <c r="G15617">
        <v>0</v>
      </c>
      <c r="H15617">
        <v>315</v>
      </c>
      <c r="I15617">
        <v>1</v>
      </c>
      <c r="X15617" s="16">
        <f t="shared" si="250"/>
        <v>29.833333333333336</v>
      </c>
    </row>
    <row r="15618" spans="1:24" x14ac:dyDescent="0.25">
      <c r="A15618" s="1">
        <v>42330.354166666664</v>
      </c>
      <c r="B15618">
        <v>5</v>
      </c>
      <c r="C15618">
        <v>19</v>
      </c>
      <c r="D15618">
        <v>23.7</v>
      </c>
      <c r="E15618">
        <v>2.2000000000000002</v>
      </c>
      <c r="F15618">
        <v>17</v>
      </c>
      <c r="G15618">
        <v>0</v>
      </c>
      <c r="H15618">
        <v>318</v>
      </c>
      <c r="I15618">
        <v>1.1000000000000001</v>
      </c>
      <c r="X15618" s="16">
        <f t="shared" si="250"/>
        <v>29.100000000000009</v>
      </c>
    </row>
    <row r="15619" spans="1:24" x14ac:dyDescent="0.25">
      <c r="A15619" s="1">
        <v>42330.375</v>
      </c>
      <c r="B15619">
        <v>6.4</v>
      </c>
      <c r="C15619">
        <v>22.9</v>
      </c>
      <c r="D15619">
        <v>22.5</v>
      </c>
      <c r="E15619">
        <v>2.1</v>
      </c>
      <c r="F15619">
        <v>26</v>
      </c>
      <c r="G15619">
        <v>0</v>
      </c>
      <c r="H15619">
        <v>292</v>
      </c>
      <c r="I15619">
        <v>0.8</v>
      </c>
      <c r="X15619" s="16">
        <f t="shared" si="250"/>
        <v>28.280000000000005</v>
      </c>
    </row>
    <row r="15620" spans="1:24" x14ac:dyDescent="0.25">
      <c r="A15620" s="1">
        <v>42330.395833333336</v>
      </c>
      <c r="B15620">
        <v>11.9</v>
      </c>
      <c r="C15620">
        <v>24.3</v>
      </c>
      <c r="D15620">
        <v>23.7</v>
      </c>
      <c r="E15620">
        <v>2.2999999999999998</v>
      </c>
      <c r="F15620">
        <v>29</v>
      </c>
      <c r="G15620">
        <v>0</v>
      </c>
      <c r="H15620">
        <v>311</v>
      </c>
      <c r="I15620">
        <v>0.7</v>
      </c>
      <c r="X15620" s="16">
        <f t="shared" si="250"/>
        <v>27.880000000000003</v>
      </c>
    </row>
    <row r="15621" spans="1:24" x14ac:dyDescent="0.25">
      <c r="A15621" s="1">
        <v>42330.416666666664</v>
      </c>
      <c r="B15621">
        <v>9</v>
      </c>
      <c r="C15621">
        <v>26.7</v>
      </c>
      <c r="D15621">
        <v>21.5</v>
      </c>
      <c r="E15621">
        <v>2.4</v>
      </c>
      <c r="F15621">
        <v>38</v>
      </c>
      <c r="G15621">
        <v>0</v>
      </c>
      <c r="H15621">
        <v>321</v>
      </c>
      <c r="I15621">
        <v>0.5</v>
      </c>
      <c r="X15621" s="16">
        <f t="shared" si="250"/>
        <v>27.453333333333333</v>
      </c>
    </row>
    <row r="15622" spans="1:24" x14ac:dyDescent="0.25">
      <c r="A15622" s="1">
        <v>42330.4375</v>
      </c>
      <c r="B15622">
        <v>6</v>
      </c>
      <c r="C15622">
        <v>21.6</v>
      </c>
      <c r="D15622">
        <v>24.3</v>
      </c>
      <c r="E15622">
        <v>2.7</v>
      </c>
      <c r="F15622">
        <v>107</v>
      </c>
      <c r="G15622">
        <v>0</v>
      </c>
      <c r="H15622">
        <v>28</v>
      </c>
      <c r="I15622">
        <v>0.2</v>
      </c>
      <c r="X15622" s="16">
        <f t="shared" si="250"/>
        <v>27.119999999999997</v>
      </c>
    </row>
    <row r="15623" spans="1:24" x14ac:dyDescent="0.25">
      <c r="A15623" s="1">
        <v>42330.458333333336</v>
      </c>
      <c r="B15623">
        <v>15.1</v>
      </c>
      <c r="C15623">
        <v>28.1</v>
      </c>
      <c r="D15623">
        <v>23.2</v>
      </c>
      <c r="E15623">
        <v>3.2</v>
      </c>
      <c r="F15623">
        <v>136</v>
      </c>
      <c r="G15623">
        <v>0</v>
      </c>
      <c r="H15623">
        <v>211</v>
      </c>
      <c r="I15623">
        <v>0.4</v>
      </c>
      <c r="X15623" s="16">
        <f t="shared" si="250"/>
        <v>26.626666666666665</v>
      </c>
    </row>
    <row r="15624" spans="1:24" x14ac:dyDescent="0.25">
      <c r="A15624" s="1">
        <v>42330.479166666664</v>
      </c>
      <c r="B15624">
        <v>17.7</v>
      </c>
      <c r="C15624">
        <v>26.9</v>
      </c>
      <c r="D15624">
        <v>33.9</v>
      </c>
      <c r="E15624">
        <v>3.7</v>
      </c>
      <c r="F15624">
        <v>149</v>
      </c>
      <c r="G15624">
        <v>0</v>
      </c>
      <c r="H15624">
        <v>271</v>
      </c>
      <c r="I15624">
        <v>1.7</v>
      </c>
      <c r="X15624" s="16">
        <f t="shared" si="250"/>
        <v>26.759999999999994</v>
      </c>
    </row>
    <row r="15625" spans="1:24" x14ac:dyDescent="0.25">
      <c r="A15625" s="1">
        <v>42330.5</v>
      </c>
      <c r="B15625">
        <v>11.2</v>
      </c>
      <c r="C15625">
        <v>16.899999999999999</v>
      </c>
      <c r="D15625">
        <v>53.1</v>
      </c>
      <c r="E15625">
        <v>4.2</v>
      </c>
      <c r="F15625">
        <v>155</v>
      </c>
      <c r="G15625">
        <v>0</v>
      </c>
      <c r="H15625">
        <v>289</v>
      </c>
      <c r="I15625">
        <v>2.2999999999999998</v>
      </c>
      <c r="X15625" s="16">
        <f t="shared" si="250"/>
        <v>28.266666666666666</v>
      </c>
    </row>
    <row r="15626" spans="1:24" x14ac:dyDescent="0.25">
      <c r="A15626" s="1">
        <v>42330.520833333336</v>
      </c>
      <c r="B15626">
        <v>10.9</v>
      </c>
      <c r="C15626">
        <v>16.2</v>
      </c>
      <c r="D15626">
        <v>55.4</v>
      </c>
      <c r="E15626">
        <v>4.5</v>
      </c>
      <c r="F15626">
        <v>253</v>
      </c>
      <c r="G15626">
        <v>0</v>
      </c>
      <c r="H15626">
        <v>294</v>
      </c>
      <c r="I15626">
        <v>2.8</v>
      </c>
      <c r="X15626" s="16">
        <f t="shared" si="250"/>
        <v>29.962499999999999</v>
      </c>
    </row>
    <row r="15627" spans="1:24" x14ac:dyDescent="0.25">
      <c r="A15627" s="1">
        <v>42330.541666666664</v>
      </c>
      <c r="B15627">
        <v>19.600000000000001</v>
      </c>
      <c r="C15627">
        <v>23.7</v>
      </c>
      <c r="D15627">
        <v>48.5</v>
      </c>
      <c r="E15627">
        <v>4.5999999999999996</v>
      </c>
      <c r="F15627">
        <v>100</v>
      </c>
      <c r="G15627">
        <v>0</v>
      </c>
      <c r="H15627">
        <v>296</v>
      </c>
      <c r="I15627">
        <v>2.2999999999999998</v>
      </c>
      <c r="X15627" s="16">
        <f t="shared" si="250"/>
        <v>31.181249999999999</v>
      </c>
    </row>
    <row r="15628" spans="1:24" x14ac:dyDescent="0.25">
      <c r="A15628" s="1">
        <v>42330.5625</v>
      </c>
      <c r="B15628">
        <v>23.2</v>
      </c>
      <c r="C15628">
        <v>27.2</v>
      </c>
      <c r="D15628">
        <v>45.3</v>
      </c>
      <c r="E15628">
        <v>4.0999999999999996</v>
      </c>
      <c r="F15628">
        <v>113</v>
      </c>
      <c r="G15628">
        <v>0</v>
      </c>
      <c r="H15628">
        <v>277</v>
      </c>
      <c r="I15628">
        <v>2.1</v>
      </c>
      <c r="X15628" s="16">
        <f t="shared" si="250"/>
        <v>31.918749999999999</v>
      </c>
    </row>
    <row r="15629" spans="1:24" x14ac:dyDescent="0.25">
      <c r="A15629" s="1">
        <v>42330.583333333336</v>
      </c>
      <c r="B15629">
        <v>21.3</v>
      </c>
      <c r="C15629">
        <v>29.4</v>
      </c>
      <c r="D15629">
        <v>42.3</v>
      </c>
      <c r="E15629">
        <v>4.3</v>
      </c>
      <c r="F15629">
        <v>116</v>
      </c>
      <c r="G15629">
        <v>0</v>
      </c>
      <c r="H15629">
        <v>286</v>
      </c>
      <c r="I15629">
        <v>0.9</v>
      </c>
      <c r="X15629" s="16">
        <f t="shared" si="250"/>
        <v>32.743749999999999</v>
      </c>
    </row>
    <row r="15630" spans="1:24" x14ac:dyDescent="0.25">
      <c r="A15630" s="1">
        <v>42330.604166666664</v>
      </c>
      <c r="B15630">
        <v>33.799999999999997</v>
      </c>
      <c r="C15630">
        <v>38.4</v>
      </c>
      <c r="D15630">
        <v>37.299999999999997</v>
      </c>
      <c r="E15630">
        <v>4.7</v>
      </c>
      <c r="F15630">
        <v>120</v>
      </c>
      <c r="G15630">
        <v>0</v>
      </c>
      <c r="H15630">
        <v>279</v>
      </c>
      <c r="I15630">
        <v>1.1000000000000001</v>
      </c>
      <c r="X15630" s="16">
        <f t="shared" si="250"/>
        <v>33.412500000000001</v>
      </c>
    </row>
    <row r="15631" spans="1:24" x14ac:dyDescent="0.25">
      <c r="A15631" s="1">
        <v>42330.625</v>
      </c>
      <c r="B15631">
        <v>15.2</v>
      </c>
      <c r="C15631">
        <v>24.6</v>
      </c>
      <c r="D15631">
        <v>48.2</v>
      </c>
      <c r="E15631">
        <v>5.5</v>
      </c>
      <c r="F15631">
        <v>111</v>
      </c>
      <c r="G15631">
        <v>0</v>
      </c>
      <c r="H15631">
        <v>269</v>
      </c>
      <c r="I15631">
        <v>2.2999999999999998</v>
      </c>
      <c r="X15631" s="16">
        <f t="shared" si="250"/>
        <v>34.793750000000003</v>
      </c>
    </row>
    <row r="15632" spans="1:24" x14ac:dyDescent="0.25">
      <c r="A15632" s="1">
        <v>42330.645833333336</v>
      </c>
      <c r="B15632">
        <v>11.8</v>
      </c>
      <c r="C15632">
        <v>15.7</v>
      </c>
      <c r="D15632">
        <v>55.5</v>
      </c>
      <c r="E15632">
        <v>5.6</v>
      </c>
      <c r="F15632">
        <v>109</v>
      </c>
      <c r="G15632">
        <v>0</v>
      </c>
      <c r="H15632">
        <v>277</v>
      </c>
      <c r="I15632">
        <v>3</v>
      </c>
      <c r="X15632" s="16">
        <f t="shared" si="250"/>
        <v>36.637500000000003</v>
      </c>
    </row>
    <row r="15633" spans="1:24" x14ac:dyDescent="0.25">
      <c r="A15633" s="1">
        <v>42330.666666666664</v>
      </c>
      <c r="B15633">
        <v>14.2</v>
      </c>
      <c r="C15633">
        <v>21.6</v>
      </c>
      <c r="D15633">
        <v>48.9</v>
      </c>
      <c r="E15633">
        <v>5.6</v>
      </c>
      <c r="F15633">
        <v>75</v>
      </c>
      <c r="G15633">
        <v>0</v>
      </c>
      <c r="H15633">
        <v>268</v>
      </c>
      <c r="I15633">
        <v>2</v>
      </c>
      <c r="X15633" s="16">
        <f t="shared" si="250"/>
        <v>37.956250000000004</v>
      </c>
    </row>
    <row r="15634" spans="1:24" x14ac:dyDescent="0.25">
      <c r="A15634" s="1">
        <v>42330.6875</v>
      </c>
      <c r="B15634">
        <v>11.3</v>
      </c>
      <c r="C15634">
        <v>25.4</v>
      </c>
      <c r="D15634">
        <v>44.6</v>
      </c>
      <c r="E15634">
        <v>5.5</v>
      </c>
      <c r="F15634">
        <v>36</v>
      </c>
      <c r="G15634">
        <v>0</v>
      </c>
      <c r="H15634">
        <v>250</v>
      </c>
      <c r="I15634">
        <v>1.1000000000000001</v>
      </c>
      <c r="X15634" s="16">
        <f t="shared" si="250"/>
        <v>39.262500000000003</v>
      </c>
    </row>
    <row r="15635" spans="1:24" x14ac:dyDescent="0.25">
      <c r="A15635" s="1">
        <v>42330.708333333336</v>
      </c>
      <c r="B15635">
        <v>3.4</v>
      </c>
      <c r="C15635">
        <v>21</v>
      </c>
      <c r="D15635">
        <v>44.3</v>
      </c>
      <c r="E15635">
        <v>5.2</v>
      </c>
      <c r="F15635">
        <v>8</v>
      </c>
      <c r="G15635">
        <v>0</v>
      </c>
      <c r="H15635">
        <v>187</v>
      </c>
      <c r="I15635">
        <v>1.1000000000000001</v>
      </c>
      <c r="X15635" s="16">
        <f t="shared" ref="X15635:X15698" si="251">AVERAGE(D15620:D15635)</f>
        <v>40.625</v>
      </c>
    </row>
    <row r="15636" spans="1:24" x14ac:dyDescent="0.25">
      <c r="A15636" s="1">
        <v>42330.729166666664</v>
      </c>
      <c r="B15636">
        <v>7.5</v>
      </c>
      <c r="C15636">
        <v>29.9</v>
      </c>
      <c r="D15636">
        <v>34.9</v>
      </c>
      <c r="E15636">
        <v>5</v>
      </c>
      <c r="F15636">
        <v>5</v>
      </c>
      <c r="G15636">
        <v>0</v>
      </c>
      <c r="H15636">
        <v>198</v>
      </c>
      <c r="I15636">
        <v>0.7</v>
      </c>
      <c r="X15636" s="16">
        <f t="shared" si="251"/>
        <v>41.324999999999996</v>
      </c>
    </row>
    <row r="15637" spans="1:24" x14ac:dyDescent="0.25">
      <c r="A15637" s="1">
        <v>42330.75</v>
      </c>
      <c r="B15637">
        <v>9.4</v>
      </c>
      <c r="C15637">
        <v>39</v>
      </c>
      <c r="D15637">
        <v>26.6</v>
      </c>
      <c r="E15637">
        <v>4.9000000000000004</v>
      </c>
      <c r="F15637">
        <v>5</v>
      </c>
      <c r="G15637">
        <v>0</v>
      </c>
      <c r="H15637">
        <v>231</v>
      </c>
      <c r="I15637">
        <v>0.5</v>
      </c>
      <c r="X15637" s="16">
        <f t="shared" si="251"/>
        <v>41.643749999999997</v>
      </c>
    </row>
    <row r="15638" spans="1:24" x14ac:dyDescent="0.25">
      <c r="A15638" s="1">
        <v>42330.770833333336</v>
      </c>
      <c r="B15638">
        <v>9.3000000000000007</v>
      </c>
      <c r="C15638">
        <v>35</v>
      </c>
      <c r="D15638">
        <v>28.2</v>
      </c>
      <c r="E15638">
        <v>4.8</v>
      </c>
      <c r="F15638">
        <v>5</v>
      </c>
      <c r="G15638">
        <v>0</v>
      </c>
      <c r="H15638">
        <v>249</v>
      </c>
      <c r="I15638">
        <v>0.8</v>
      </c>
      <c r="X15638" s="16">
        <f t="shared" si="251"/>
        <v>41.887499999999996</v>
      </c>
    </row>
    <row r="15639" spans="1:24" x14ac:dyDescent="0.25">
      <c r="A15639" s="1">
        <v>42330.791666666664</v>
      </c>
      <c r="B15639">
        <v>7.9</v>
      </c>
      <c r="C15639">
        <v>27.4</v>
      </c>
      <c r="D15639">
        <v>33.6</v>
      </c>
      <c r="E15639">
        <v>4.4000000000000004</v>
      </c>
      <c r="F15639">
        <v>5</v>
      </c>
      <c r="G15639">
        <v>0</v>
      </c>
      <c r="H15639">
        <v>256</v>
      </c>
      <c r="I15639">
        <v>0.6</v>
      </c>
      <c r="X15639" s="16">
        <f t="shared" si="251"/>
        <v>42.537500000000001</v>
      </c>
    </row>
    <row r="15640" spans="1:24" x14ac:dyDescent="0.25">
      <c r="A15640" s="1">
        <v>42330.8125</v>
      </c>
      <c r="B15640">
        <v>3.4</v>
      </c>
      <c r="C15640">
        <v>28.7</v>
      </c>
      <c r="D15640">
        <v>31.3</v>
      </c>
      <c r="E15640">
        <v>4</v>
      </c>
      <c r="F15640">
        <v>5</v>
      </c>
      <c r="G15640">
        <v>0</v>
      </c>
      <c r="H15640">
        <v>173</v>
      </c>
      <c r="I15640">
        <v>1.1000000000000001</v>
      </c>
      <c r="X15640" s="16">
        <f t="shared" si="251"/>
        <v>42.375</v>
      </c>
    </row>
    <row r="15641" spans="1:24" x14ac:dyDescent="0.25">
      <c r="A15641" s="1">
        <v>42330.833333333336</v>
      </c>
      <c r="B15641">
        <v>14.6</v>
      </c>
      <c r="C15641">
        <v>28.9</v>
      </c>
      <c r="D15641">
        <v>32.5</v>
      </c>
      <c r="E15641">
        <v>3.9</v>
      </c>
      <c r="F15641">
        <v>5</v>
      </c>
      <c r="G15641">
        <v>0</v>
      </c>
      <c r="H15641">
        <v>254</v>
      </c>
      <c r="I15641">
        <v>0.7</v>
      </c>
      <c r="X15641" s="16">
        <f t="shared" si="251"/>
        <v>41.087499999999999</v>
      </c>
    </row>
    <row r="15642" spans="1:24" x14ac:dyDescent="0.25">
      <c r="A15642" s="1">
        <v>42330.854166666664</v>
      </c>
      <c r="B15642">
        <v>12.8</v>
      </c>
      <c r="C15642">
        <v>27.5</v>
      </c>
      <c r="D15642">
        <v>34.700000000000003</v>
      </c>
      <c r="E15642">
        <v>3.9</v>
      </c>
      <c r="F15642">
        <v>5</v>
      </c>
      <c r="G15642">
        <v>0</v>
      </c>
      <c r="H15642">
        <v>274</v>
      </c>
      <c r="I15642">
        <v>1.4</v>
      </c>
      <c r="X15642" s="16">
        <f t="shared" si="251"/>
        <v>39.793749999999996</v>
      </c>
    </row>
    <row r="15643" spans="1:24" x14ac:dyDescent="0.25">
      <c r="A15643" s="1">
        <v>42330.875</v>
      </c>
      <c r="B15643">
        <v>5.7</v>
      </c>
      <c r="C15643">
        <v>20.3</v>
      </c>
      <c r="D15643">
        <v>39.700000000000003</v>
      </c>
      <c r="E15643">
        <v>3.8</v>
      </c>
      <c r="F15643">
        <v>5</v>
      </c>
      <c r="G15643">
        <v>0</v>
      </c>
      <c r="H15643">
        <v>277</v>
      </c>
      <c r="I15643">
        <v>1.9</v>
      </c>
      <c r="X15643" s="16">
        <f t="shared" si="251"/>
        <v>39.243750000000006</v>
      </c>
    </row>
    <row r="15644" spans="1:24" x14ac:dyDescent="0.25">
      <c r="A15644" s="1">
        <v>42330.895833333336</v>
      </c>
      <c r="B15644">
        <v>3.2</v>
      </c>
      <c r="C15644">
        <v>14.4</v>
      </c>
      <c r="D15644">
        <v>45.3</v>
      </c>
      <c r="E15644">
        <v>3.8</v>
      </c>
      <c r="F15644">
        <v>5</v>
      </c>
      <c r="G15644">
        <v>0</v>
      </c>
      <c r="H15644">
        <v>281</v>
      </c>
      <c r="I15644">
        <v>2</v>
      </c>
      <c r="X15644" s="16">
        <f t="shared" si="251"/>
        <v>39.243750000000006</v>
      </c>
    </row>
    <row r="15645" spans="1:24" x14ac:dyDescent="0.25">
      <c r="A15645" s="1">
        <v>42330.916666666664</v>
      </c>
      <c r="B15645">
        <v>3.7</v>
      </c>
      <c r="C15645">
        <v>14.3</v>
      </c>
      <c r="D15645">
        <v>46.6</v>
      </c>
      <c r="E15645">
        <v>3.8</v>
      </c>
      <c r="F15645">
        <v>5</v>
      </c>
      <c r="G15645">
        <v>0</v>
      </c>
      <c r="H15645">
        <v>291</v>
      </c>
      <c r="I15645">
        <v>2.7</v>
      </c>
      <c r="X15645" s="16">
        <f t="shared" si="251"/>
        <v>39.512500000000003</v>
      </c>
    </row>
    <row r="15646" spans="1:24" x14ac:dyDescent="0.25">
      <c r="A15646" s="1">
        <v>42330.9375</v>
      </c>
      <c r="B15646">
        <v>4.0999999999999996</v>
      </c>
      <c r="C15646">
        <v>10</v>
      </c>
      <c r="D15646">
        <v>59.9</v>
      </c>
      <c r="E15646">
        <v>2.5</v>
      </c>
      <c r="F15646">
        <v>5</v>
      </c>
      <c r="G15646">
        <v>0.28999999999999998</v>
      </c>
      <c r="H15646">
        <v>294</v>
      </c>
      <c r="I15646">
        <v>2.6</v>
      </c>
      <c r="X15646" s="16">
        <f t="shared" si="251"/>
        <v>40.924999999999997</v>
      </c>
    </row>
    <row r="15647" spans="1:24" x14ac:dyDescent="0.25">
      <c r="A15647" s="1">
        <v>42330.958333333336</v>
      </c>
      <c r="B15647">
        <v>5.7</v>
      </c>
      <c r="C15647">
        <v>18.100000000000001</v>
      </c>
      <c r="D15647">
        <v>48.1</v>
      </c>
      <c r="E15647">
        <v>1.8</v>
      </c>
      <c r="F15647">
        <v>5</v>
      </c>
      <c r="G15647">
        <v>1.4999999999999999E-2</v>
      </c>
      <c r="H15647">
        <v>309</v>
      </c>
      <c r="I15647">
        <v>0.7</v>
      </c>
      <c r="X15647" s="16">
        <f t="shared" si="251"/>
        <v>40.918750000000003</v>
      </c>
    </row>
    <row r="15648" spans="1:24" x14ac:dyDescent="0.25">
      <c r="A15648" s="1">
        <v>42330.979166666664</v>
      </c>
      <c r="B15648">
        <v>4.5999999999999996</v>
      </c>
      <c r="C15648">
        <v>17.899999999999999</v>
      </c>
      <c r="D15648">
        <v>47.2</v>
      </c>
      <c r="E15648">
        <v>1.6</v>
      </c>
      <c r="F15648">
        <v>5</v>
      </c>
      <c r="G15648">
        <v>0</v>
      </c>
      <c r="H15648">
        <v>292</v>
      </c>
      <c r="I15648">
        <v>0.7</v>
      </c>
      <c r="X15648" s="16">
        <f t="shared" si="251"/>
        <v>40.400000000000006</v>
      </c>
    </row>
    <row r="15649" spans="1:24" x14ac:dyDescent="0.25">
      <c r="A15649" s="1">
        <v>42331</v>
      </c>
      <c r="B15649">
        <v>3.4</v>
      </c>
      <c r="C15649">
        <v>16.3</v>
      </c>
      <c r="D15649">
        <v>40.9</v>
      </c>
      <c r="E15649">
        <v>1.3</v>
      </c>
      <c r="F15649">
        <v>5</v>
      </c>
      <c r="G15649">
        <v>0</v>
      </c>
      <c r="H15649">
        <v>328</v>
      </c>
      <c r="I15649">
        <v>0.3</v>
      </c>
      <c r="X15649" s="16">
        <f t="shared" si="251"/>
        <v>39.9</v>
      </c>
    </row>
    <row r="15650" spans="1:24" x14ac:dyDescent="0.25">
      <c r="A15650" s="1">
        <v>42331.020833333336</v>
      </c>
      <c r="B15650">
        <v>0.5</v>
      </c>
      <c r="C15650">
        <v>15.9</v>
      </c>
      <c r="D15650">
        <v>31.7</v>
      </c>
      <c r="E15650">
        <v>1</v>
      </c>
      <c r="F15650">
        <v>6</v>
      </c>
      <c r="G15650">
        <v>0</v>
      </c>
      <c r="H15650">
        <v>126</v>
      </c>
      <c r="I15650">
        <v>0.6</v>
      </c>
      <c r="X15650" s="16">
        <f t="shared" si="251"/>
        <v>39.09375</v>
      </c>
    </row>
    <row r="15651" spans="1:24" x14ac:dyDescent="0.25">
      <c r="A15651" s="1">
        <v>42331.041666666664</v>
      </c>
      <c r="B15651">
        <v>0.9</v>
      </c>
      <c r="C15651">
        <v>22.4</v>
      </c>
      <c r="D15651">
        <v>25.2</v>
      </c>
      <c r="E15651">
        <v>1.4</v>
      </c>
      <c r="F15651">
        <v>6</v>
      </c>
      <c r="G15651">
        <v>0</v>
      </c>
      <c r="H15651">
        <v>53</v>
      </c>
      <c r="I15651">
        <v>0.4</v>
      </c>
      <c r="X15651" s="16">
        <f t="shared" si="251"/>
        <v>37.900000000000006</v>
      </c>
    </row>
    <row r="15652" spans="1:24" x14ac:dyDescent="0.25">
      <c r="A15652" s="1">
        <v>42331.0625</v>
      </c>
      <c r="B15652">
        <v>0.4</v>
      </c>
      <c r="C15652">
        <v>20.6</v>
      </c>
      <c r="E15652">
        <v>1.6</v>
      </c>
      <c r="F15652">
        <v>5</v>
      </c>
      <c r="G15652">
        <v>0</v>
      </c>
      <c r="H15652">
        <v>29</v>
      </c>
      <c r="I15652">
        <v>0.5</v>
      </c>
      <c r="X15652" s="16">
        <f t="shared" si="251"/>
        <v>38.100000000000009</v>
      </c>
    </row>
    <row r="15653" spans="1:24" x14ac:dyDescent="0.25">
      <c r="A15653" s="1">
        <v>42331.083333333336</v>
      </c>
      <c r="B15653">
        <v>1.3</v>
      </c>
      <c r="C15653">
        <v>19.7</v>
      </c>
      <c r="D15653">
        <v>23.8</v>
      </c>
      <c r="E15653">
        <v>1.5</v>
      </c>
      <c r="F15653">
        <v>5</v>
      </c>
      <c r="G15653">
        <v>0</v>
      </c>
      <c r="H15653">
        <v>128</v>
      </c>
      <c r="I15653">
        <v>0.3</v>
      </c>
      <c r="X15653" s="16">
        <f t="shared" si="251"/>
        <v>37.913333333333334</v>
      </c>
    </row>
    <row r="15654" spans="1:24" x14ac:dyDescent="0.25">
      <c r="A15654" s="1">
        <v>42331.104166666664</v>
      </c>
      <c r="B15654">
        <v>0.4</v>
      </c>
      <c r="C15654">
        <v>17.5</v>
      </c>
      <c r="D15654">
        <v>28.7</v>
      </c>
      <c r="E15654">
        <v>1.5</v>
      </c>
      <c r="F15654">
        <v>5</v>
      </c>
      <c r="G15654">
        <v>0</v>
      </c>
      <c r="H15654">
        <v>166</v>
      </c>
      <c r="I15654">
        <v>0.4</v>
      </c>
      <c r="X15654" s="16">
        <f t="shared" si="251"/>
        <v>37.946666666666673</v>
      </c>
    </row>
    <row r="15655" spans="1:24" x14ac:dyDescent="0.25">
      <c r="A15655" s="1">
        <v>42331.125</v>
      </c>
      <c r="B15655">
        <v>0.4</v>
      </c>
      <c r="C15655">
        <v>18.5</v>
      </c>
      <c r="D15655">
        <v>27.5</v>
      </c>
      <c r="E15655">
        <v>1.5</v>
      </c>
      <c r="F15655">
        <v>5</v>
      </c>
      <c r="G15655">
        <v>0</v>
      </c>
      <c r="H15655">
        <v>147</v>
      </c>
      <c r="I15655">
        <v>0.8</v>
      </c>
      <c r="X15655" s="16">
        <f t="shared" si="251"/>
        <v>37.54</v>
      </c>
    </row>
    <row r="15656" spans="1:24" x14ac:dyDescent="0.25">
      <c r="A15656" s="1">
        <v>42331.145833333336</v>
      </c>
      <c r="B15656">
        <v>0.3</v>
      </c>
      <c r="C15656">
        <v>17.899999999999999</v>
      </c>
      <c r="D15656">
        <v>26.8</v>
      </c>
      <c r="E15656">
        <v>1.7</v>
      </c>
      <c r="F15656">
        <v>6</v>
      </c>
      <c r="G15656">
        <v>0</v>
      </c>
      <c r="H15656">
        <v>157</v>
      </c>
      <c r="I15656">
        <v>0.5</v>
      </c>
      <c r="X15656" s="16">
        <f t="shared" si="251"/>
        <v>37.239999999999995</v>
      </c>
    </row>
    <row r="15657" spans="1:24" x14ac:dyDescent="0.25">
      <c r="A15657" s="1">
        <v>42331.166666666664</v>
      </c>
      <c r="B15657">
        <v>0.3</v>
      </c>
      <c r="C15657">
        <v>17.7</v>
      </c>
      <c r="D15657">
        <v>24.9</v>
      </c>
      <c r="E15657">
        <v>2</v>
      </c>
      <c r="F15657">
        <v>6</v>
      </c>
      <c r="G15657">
        <v>0</v>
      </c>
      <c r="H15657">
        <v>85</v>
      </c>
      <c r="I15657">
        <v>0.2</v>
      </c>
      <c r="X15657" s="16">
        <f t="shared" si="251"/>
        <v>36.733333333333327</v>
      </c>
    </row>
    <row r="15658" spans="1:24" x14ac:dyDescent="0.25">
      <c r="A15658" s="1">
        <v>42331.1875</v>
      </c>
      <c r="B15658">
        <v>1</v>
      </c>
      <c r="C15658">
        <v>20.5</v>
      </c>
      <c r="D15658">
        <v>26.4</v>
      </c>
      <c r="E15658">
        <v>2</v>
      </c>
      <c r="F15658">
        <v>5</v>
      </c>
      <c r="G15658">
        <v>0</v>
      </c>
      <c r="H15658">
        <v>276</v>
      </c>
      <c r="I15658">
        <v>0.4</v>
      </c>
      <c r="X15658" s="16">
        <f t="shared" si="251"/>
        <v>36.179999999999993</v>
      </c>
    </row>
    <row r="15659" spans="1:24" x14ac:dyDescent="0.25">
      <c r="A15659" s="1">
        <v>42331.208333333336</v>
      </c>
      <c r="B15659">
        <v>0.7</v>
      </c>
      <c r="C15659">
        <v>20.6</v>
      </c>
      <c r="D15659">
        <v>24.2</v>
      </c>
      <c r="E15659">
        <v>2.1</v>
      </c>
      <c r="F15659">
        <v>5</v>
      </c>
      <c r="G15659">
        <v>0</v>
      </c>
      <c r="H15659">
        <v>123</v>
      </c>
      <c r="I15659">
        <v>0.6</v>
      </c>
      <c r="X15659" s="16">
        <f t="shared" si="251"/>
        <v>35.146666666666661</v>
      </c>
    </row>
    <row r="15660" spans="1:24" x14ac:dyDescent="0.25">
      <c r="A15660" s="1">
        <v>42331.229166666664</v>
      </c>
      <c r="B15660">
        <v>1.4</v>
      </c>
      <c r="C15660">
        <v>24.9</v>
      </c>
      <c r="D15660">
        <v>22.2</v>
      </c>
      <c r="E15660">
        <v>2</v>
      </c>
      <c r="F15660">
        <v>5</v>
      </c>
      <c r="G15660">
        <v>0</v>
      </c>
      <c r="H15660">
        <v>158</v>
      </c>
      <c r="I15660">
        <v>0.8</v>
      </c>
      <c r="X15660" s="16">
        <f t="shared" si="251"/>
        <v>33.606666666666662</v>
      </c>
    </row>
    <row r="15661" spans="1:24" x14ac:dyDescent="0.25">
      <c r="A15661" s="1">
        <v>42331.25</v>
      </c>
      <c r="B15661">
        <v>1.3</v>
      </c>
      <c r="C15661">
        <v>23.9</v>
      </c>
      <c r="D15661">
        <v>23.8</v>
      </c>
      <c r="E15661">
        <v>2.1</v>
      </c>
      <c r="F15661">
        <v>5</v>
      </c>
      <c r="G15661">
        <v>3.5000000000000003E-2</v>
      </c>
      <c r="H15661">
        <v>172</v>
      </c>
      <c r="I15661">
        <v>0.6</v>
      </c>
      <c r="X15661" s="16">
        <f t="shared" si="251"/>
        <v>32.086666666666659</v>
      </c>
    </row>
    <row r="15662" spans="1:24" x14ac:dyDescent="0.25">
      <c r="A15662" s="1">
        <v>42331.270833333336</v>
      </c>
      <c r="B15662">
        <v>1.6</v>
      </c>
      <c r="C15662">
        <v>28.4</v>
      </c>
      <c r="D15662">
        <v>18.7</v>
      </c>
      <c r="E15662">
        <v>2</v>
      </c>
      <c r="F15662">
        <v>5</v>
      </c>
      <c r="G15662">
        <v>0.06</v>
      </c>
      <c r="H15662">
        <v>135</v>
      </c>
      <c r="I15662">
        <v>0.4</v>
      </c>
      <c r="X15662" s="16">
        <f t="shared" si="251"/>
        <v>29.339999999999996</v>
      </c>
    </row>
    <row r="15663" spans="1:24" x14ac:dyDescent="0.25">
      <c r="A15663" s="1">
        <v>42331.291666666664</v>
      </c>
      <c r="B15663">
        <v>10.5</v>
      </c>
      <c r="C15663">
        <v>40.6</v>
      </c>
      <c r="D15663">
        <v>10</v>
      </c>
      <c r="E15663">
        <v>2.1</v>
      </c>
      <c r="F15663">
        <v>6</v>
      </c>
      <c r="G15663">
        <v>1.4999999999999999E-2</v>
      </c>
      <c r="H15663">
        <v>132</v>
      </c>
      <c r="I15663">
        <v>0.6</v>
      </c>
      <c r="X15663" s="16">
        <f t="shared" si="251"/>
        <v>26.799999999999997</v>
      </c>
    </row>
    <row r="15664" spans="1:24" x14ac:dyDescent="0.25">
      <c r="A15664" s="1">
        <v>42331.3125</v>
      </c>
      <c r="B15664">
        <v>22.5</v>
      </c>
      <c r="C15664">
        <v>48.2</v>
      </c>
      <c r="D15664">
        <v>7.9</v>
      </c>
      <c r="E15664">
        <v>2.2000000000000002</v>
      </c>
      <c r="F15664">
        <v>6</v>
      </c>
      <c r="G15664">
        <v>5.0000000000000001E-3</v>
      </c>
      <c r="H15664">
        <v>171</v>
      </c>
      <c r="I15664">
        <v>0.9</v>
      </c>
      <c r="X15664" s="16">
        <f t="shared" si="251"/>
        <v>24.18</v>
      </c>
    </row>
    <row r="15665" spans="1:24" x14ac:dyDescent="0.25">
      <c r="A15665" s="1">
        <v>42331.333333333336</v>
      </c>
      <c r="B15665">
        <v>20</v>
      </c>
      <c r="C15665">
        <v>48.5</v>
      </c>
      <c r="D15665">
        <v>6.4</v>
      </c>
      <c r="E15665">
        <v>2.2999999999999998</v>
      </c>
      <c r="F15665">
        <v>6</v>
      </c>
      <c r="G15665">
        <v>0</v>
      </c>
      <c r="H15665">
        <v>153</v>
      </c>
      <c r="I15665">
        <v>0.6</v>
      </c>
      <c r="X15665" s="16">
        <f t="shared" si="251"/>
        <v>21.88</v>
      </c>
    </row>
    <row r="15666" spans="1:24" x14ac:dyDescent="0.25">
      <c r="A15666" s="1">
        <v>42331.354166666664</v>
      </c>
      <c r="B15666">
        <v>22.9</v>
      </c>
      <c r="C15666">
        <v>52.6</v>
      </c>
      <c r="D15666">
        <v>4.4000000000000004</v>
      </c>
      <c r="E15666">
        <v>2.2999999999999998</v>
      </c>
      <c r="F15666">
        <v>9</v>
      </c>
      <c r="G15666">
        <v>5.0000000000000001E-3</v>
      </c>
      <c r="H15666">
        <v>161</v>
      </c>
      <c r="I15666">
        <v>0.6</v>
      </c>
      <c r="X15666" s="16">
        <f t="shared" si="251"/>
        <v>20.059999999999995</v>
      </c>
    </row>
    <row r="15667" spans="1:24" x14ac:dyDescent="0.25">
      <c r="A15667" s="1">
        <v>42331.375</v>
      </c>
      <c r="B15667">
        <v>23.2</v>
      </c>
      <c r="C15667">
        <v>53.9</v>
      </c>
      <c r="D15667">
        <v>3.4</v>
      </c>
      <c r="E15667">
        <v>2.4</v>
      </c>
      <c r="F15667">
        <v>13</v>
      </c>
      <c r="G15667">
        <v>5.5E-2</v>
      </c>
      <c r="H15667">
        <v>178</v>
      </c>
      <c r="I15667">
        <v>0.5</v>
      </c>
      <c r="X15667" s="16">
        <f t="shared" si="251"/>
        <v>18.606666666666662</v>
      </c>
    </row>
    <row r="15668" spans="1:24" x14ac:dyDescent="0.25">
      <c r="A15668" s="1">
        <v>42331.395833333336</v>
      </c>
      <c r="B15668">
        <v>34</v>
      </c>
      <c r="C15668">
        <v>56.5</v>
      </c>
      <c r="D15668">
        <v>3.3</v>
      </c>
      <c r="E15668">
        <v>2.4</v>
      </c>
      <c r="F15668">
        <v>17</v>
      </c>
      <c r="G15668">
        <v>0.1</v>
      </c>
      <c r="H15668">
        <v>164</v>
      </c>
      <c r="I15668">
        <v>0.6</v>
      </c>
      <c r="X15668" s="16">
        <f t="shared" si="251"/>
        <v>17.649999999999995</v>
      </c>
    </row>
    <row r="15669" spans="1:24" x14ac:dyDescent="0.25">
      <c r="A15669" s="1">
        <v>42331.416666666664</v>
      </c>
      <c r="B15669">
        <v>53.1</v>
      </c>
      <c r="C15669">
        <v>60.2</v>
      </c>
      <c r="D15669">
        <v>2.9</v>
      </c>
      <c r="E15669">
        <v>2.4</v>
      </c>
      <c r="F15669">
        <v>19</v>
      </c>
      <c r="G15669">
        <v>0.08</v>
      </c>
      <c r="H15669">
        <v>166</v>
      </c>
      <c r="I15669">
        <v>0.8</v>
      </c>
      <c r="X15669" s="16">
        <f t="shared" si="251"/>
        <v>16.34375</v>
      </c>
    </row>
    <row r="15670" spans="1:24" x14ac:dyDescent="0.25">
      <c r="A15670" s="1">
        <v>42331.4375</v>
      </c>
      <c r="B15670">
        <v>45.5</v>
      </c>
      <c r="C15670">
        <v>59</v>
      </c>
      <c r="D15670">
        <v>4.4000000000000004</v>
      </c>
      <c r="E15670">
        <v>2.2999999999999998</v>
      </c>
      <c r="F15670">
        <v>28</v>
      </c>
      <c r="G15670">
        <v>9.5000000000000001E-2</v>
      </c>
      <c r="H15670">
        <v>161</v>
      </c>
      <c r="I15670">
        <v>1</v>
      </c>
      <c r="X15670" s="16">
        <f t="shared" si="251"/>
        <v>14.825000000000001</v>
      </c>
    </row>
    <row r="15671" spans="1:24" x14ac:dyDescent="0.25">
      <c r="A15671" s="1">
        <v>42331.458333333336</v>
      </c>
      <c r="B15671">
        <v>33.9</v>
      </c>
      <c r="C15671">
        <v>50.5</v>
      </c>
      <c r="D15671">
        <v>4.9000000000000004</v>
      </c>
      <c r="E15671">
        <v>2.5</v>
      </c>
      <c r="F15671">
        <v>40</v>
      </c>
      <c r="G15671">
        <v>1.4999999999999999E-2</v>
      </c>
      <c r="H15671">
        <v>156</v>
      </c>
      <c r="I15671">
        <v>0.9</v>
      </c>
      <c r="X15671" s="16">
        <f t="shared" si="251"/>
        <v>13.412500000000003</v>
      </c>
    </row>
    <row r="15672" spans="1:24" x14ac:dyDescent="0.25">
      <c r="A15672" s="1">
        <v>42331.479166666664</v>
      </c>
      <c r="B15672">
        <v>24.2</v>
      </c>
      <c r="C15672">
        <v>42.1</v>
      </c>
      <c r="D15672">
        <v>8.8000000000000007</v>
      </c>
      <c r="E15672">
        <v>2.6</v>
      </c>
      <c r="F15672">
        <v>81</v>
      </c>
      <c r="G15672">
        <v>0.02</v>
      </c>
      <c r="H15672">
        <v>139</v>
      </c>
      <c r="I15672">
        <v>1</v>
      </c>
      <c r="X15672" s="16">
        <f t="shared" si="251"/>
        <v>12.287500000000003</v>
      </c>
    </row>
    <row r="15673" spans="1:24" x14ac:dyDescent="0.25">
      <c r="A15673" s="1">
        <v>42331.5</v>
      </c>
      <c r="B15673">
        <v>25</v>
      </c>
      <c r="C15673">
        <v>42.7</v>
      </c>
      <c r="D15673">
        <v>9.9</v>
      </c>
      <c r="E15673">
        <v>2.9</v>
      </c>
      <c r="F15673">
        <v>100</v>
      </c>
      <c r="G15673">
        <v>0.02</v>
      </c>
      <c r="H15673">
        <v>147</v>
      </c>
      <c r="I15673">
        <v>0.6</v>
      </c>
      <c r="X15673" s="16">
        <f t="shared" si="251"/>
        <v>11.350000000000003</v>
      </c>
    </row>
    <row r="15674" spans="1:24" x14ac:dyDescent="0.25">
      <c r="A15674" s="1">
        <v>42331.520833333336</v>
      </c>
      <c r="B15674">
        <v>29.9</v>
      </c>
      <c r="C15674">
        <v>46.6</v>
      </c>
      <c r="D15674">
        <v>6.6</v>
      </c>
      <c r="E15674">
        <v>3.2</v>
      </c>
      <c r="F15674">
        <v>61</v>
      </c>
      <c r="G15674">
        <v>5.0000000000000001E-3</v>
      </c>
      <c r="H15674">
        <v>149</v>
      </c>
      <c r="I15674">
        <v>0.7</v>
      </c>
      <c r="X15674" s="16">
        <f t="shared" si="251"/>
        <v>10.112500000000002</v>
      </c>
    </row>
    <row r="15675" spans="1:24" x14ac:dyDescent="0.25">
      <c r="A15675" s="1">
        <v>42331.541666666664</v>
      </c>
      <c r="B15675">
        <v>28</v>
      </c>
      <c r="C15675">
        <v>44</v>
      </c>
      <c r="D15675">
        <v>6.7</v>
      </c>
      <c r="E15675">
        <v>3.4</v>
      </c>
      <c r="F15675">
        <v>63</v>
      </c>
      <c r="G15675">
        <v>0</v>
      </c>
      <c r="H15675">
        <v>137</v>
      </c>
      <c r="I15675">
        <v>0.6</v>
      </c>
      <c r="X15675" s="16">
        <f t="shared" si="251"/>
        <v>9.0187500000000007</v>
      </c>
    </row>
    <row r="15676" spans="1:24" x14ac:dyDescent="0.25">
      <c r="A15676" s="1">
        <v>42331.5625</v>
      </c>
      <c r="B15676">
        <v>18.100000000000001</v>
      </c>
      <c r="C15676">
        <v>40.6</v>
      </c>
      <c r="D15676">
        <v>7.4</v>
      </c>
      <c r="E15676">
        <v>3.7</v>
      </c>
      <c r="F15676">
        <v>44</v>
      </c>
      <c r="G15676">
        <v>0.13</v>
      </c>
      <c r="H15676">
        <v>133</v>
      </c>
      <c r="I15676">
        <v>0.8</v>
      </c>
      <c r="X15676" s="16">
        <f t="shared" si="251"/>
        <v>8.0937500000000018</v>
      </c>
    </row>
    <row r="15677" spans="1:24" x14ac:dyDescent="0.25">
      <c r="A15677" s="1">
        <v>42331.583333333336</v>
      </c>
      <c r="B15677">
        <v>17.399999999999999</v>
      </c>
      <c r="C15677">
        <v>41.8</v>
      </c>
      <c r="D15677">
        <v>6.3</v>
      </c>
      <c r="E15677">
        <v>3.6</v>
      </c>
      <c r="F15677">
        <v>25</v>
      </c>
      <c r="G15677">
        <v>0.185</v>
      </c>
      <c r="H15677">
        <v>134</v>
      </c>
      <c r="I15677">
        <v>1</v>
      </c>
      <c r="X15677" s="16">
        <f t="shared" si="251"/>
        <v>7</v>
      </c>
    </row>
    <row r="15678" spans="1:24" x14ac:dyDescent="0.25">
      <c r="A15678" s="1">
        <v>42331.604166666664</v>
      </c>
      <c r="B15678">
        <v>25.9</v>
      </c>
      <c r="C15678">
        <v>44.7</v>
      </c>
      <c r="D15678">
        <v>6.2</v>
      </c>
      <c r="E15678">
        <v>3.5</v>
      </c>
      <c r="F15678">
        <v>26</v>
      </c>
      <c r="G15678">
        <v>0.38</v>
      </c>
      <c r="H15678">
        <v>160</v>
      </c>
      <c r="I15678">
        <v>1.1000000000000001</v>
      </c>
      <c r="X15678" s="16">
        <f t="shared" si="251"/>
        <v>6.21875</v>
      </c>
    </row>
    <row r="15679" spans="1:24" x14ac:dyDescent="0.25">
      <c r="A15679" s="1">
        <v>42331.625</v>
      </c>
      <c r="B15679">
        <v>16.3</v>
      </c>
      <c r="C15679">
        <v>39.6</v>
      </c>
      <c r="D15679">
        <v>9.5</v>
      </c>
      <c r="E15679">
        <v>3.2</v>
      </c>
      <c r="F15679">
        <v>35</v>
      </c>
      <c r="G15679">
        <v>7.0000000000000007E-2</v>
      </c>
      <c r="H15679">
        <v>159</v>
      </c>
      <c r="I15679">
        <v>0.9</v>
      </c>
      <c r="X15679" s="16">
        <f t="shared" si="251"/>
        <v>6.1875000000000009</v>
      </c>
    </row>
    <row r="15680" spans="1:24" x14ac:dyDescent="0.25">
      <c r="A15680" s="1">
        <v>42331.645833333336</v>
      </c>
      <c r="B15680">
        <v>9.6999999999999993</v>
      </c>
      <c r="C15680">
        <v>36.200000000000003</v>
      </c>
      <c r="D15680">
        <v>15.9</v>
      </c>
      <c r="E15680">
        <v>2.9</v>
      </c>
      <c r="F15680">
        <v>20</v>
      </c>
      <c r="G15680">
        <v>0.14499999999999999</v>
      </c>
      <c r="H15680">
        <v>133</v>
      </c>
      <c r="I15680">
        <v>0.8</v>
      </c>
      <c r="X15680" s="16">
        <f t="shared" si="251"/>
        <v>6.6875000000000009</v>
      </c>
    </row>
    <row r="15681" spans="1:24" x14ac:dyDescent="0.25">
      <c r="A15681" s="1">
        <v>42331.666666666664</v>
      </c>
      <c r="B15681">
        <v>4.3</v>
      </c>
      <c r="C15681">
        <v>36.1</v>
      </c>
      <c r="D15681">
        <v>12.2</v>
      </c>
      <c r="E15681">
        <v>2.9</v>
      </c>
      <c r="F15681">
        <v>16</v>
      </c>
      <c r="G15681">
        <v>2.5000000000000001E-2</v>
      </c>
      <c r="H15681">
        <v>98</v>
      </c>
      <c r="I15681">
        <v>0.7</v>
      </c>
      <c r="X15681" s="16">
        <f t="shared" si="251"/>
        <v>7.0500000000000016</v>
      </c>
    </row>
    <row r="15682" spans="1:24" x14ac:dyDescent="0.25">
      <c r="A15682" s="1">
        <v>42331.6875</v>
      </c>
      <c r="B15682">
        <v>4.7</v>
      </c>
      <c r="C15682">
        <v>38.6</v>
      </c>
      <c r="D15682">
        <v>10.4</v>
      </c>
      <c r="E15682">
        <v>3.1</v>
      </c>
      <c r="F15682">
        <v>9</v>
      </c>
      <c r="G15682">
        <v>1.4999999999999999E-2</v>
      </c>
      <c r="H15682">
        <v>102</v>
      </c>
      <c r="I15682">
        <v>0.6</v>
      </c>
      <c r="X15682" s="16">
        <f t="shared" si="251"/>
        <v>7.4250000000000016</v>
      </c>
    </row>
    <row r="15683" spans="1:24" x14ac:dyDescent="0.25">
      <c r="A15683" s="1">
        <v>42331.708333333336</v>
      </c>
      <c r="B15683">
        <v>16.2</v>
      </c>
      <c r="C15683">
        <v>43.7</v>
      </c>
      <c r="D15683">
        <v>6.7</v>
      </c>
      <c r="E15683">
        <v>3.3</v>
      </c>
      <c r="F15683">
        <v>6</v>
      </c>
      <c r="G15683">
        <v>5.0000000000000001E-3</v>
      </c>
      <c r="H15683">
        <v>151</v>
      </c>
      <c r="I15683">
        <v>1.3</v>
      </c>
      <c r="X15683" s="16">
        <f t="shared" si="251"/>
        <v>7.6312500000000014</v>
      </c>
    </row>
    <row r="15684" spans="1:24" x14ac:dyDescent="0.25">
      <c r="A15684" s="1">
        <v>42331.729166666664</v>
      </c>
      <c r="B15684">
        <v>6.6</v>
      </c>
      <c r="C15684">
        <v>39</v>
      </c>
      <c r="D15684">
        <v>7.7</v>
      </c>
      <c r="E15684">
        <v>3.4</v>
      </c>
      <c r="F15684">
        <v>6</v>
      </c>
      <c r="G15684">
        <v>0</v>
      </c>
      <c r="H15684">
        <v>147</v>
      </c>
      <c r="I15684">
        <v>1.2</v>
      </c>
      <c r="X15684" s="16">
        <f t="shared" si="251"/>
        <v>7.9062500000000009</v>
      </c>
    </row>
    <row r="15685" spans="1:24" x14ac:dyDescent="0.25">
      <c r="A15685" s="1">
        <v>42331.75</v>
      </c>
      <c r="B15685">
        <v>8.6999999999999993</v>
      </c>
      <c r="C15685">
        <v>42.4</v>
      </c>
      <c r="D15685">
        <v>4.0999999999999996</v>
      </c>
      <c r="E15685">
        <v>3.5</v>
      </c>
      <c r="F15685">
        <v>6</v>
      </c>
      <c r="G15685">
        <v>0</v>
      </c>
      <c r="H15685">
        <v>142</v>
      </c>
      <c r="I15685">
        <v>1.1000000000000001</v>
      </c>
      <c r="X15685" s="16">
        <f t="shared" si="251"/>
        <v>7.9812500000000011</v>
      </c>
    </row>
    <row r="15686" spans="1:24" x14ac:dyDescent="0.25">
      <c r="A15686" s="1">
        <v>42331.770833333336</v>
      </c>
      <c r="B15686">
        <v>16.899999999999999</v>
      </c>
      <c r="C15686">
        <v>46.2</v>
      </c>
      <c r="D15686">
        <v>2</v>
      </c>
      <c r="E15686">
        <v>3.6</v>
      </c>
      <c r="F15686">
        <v>6</v>
      </c>
      <c r="G15686">
        <v>0</v>
      </c>
      <c r="H15686">
        <v>144</v>
      </c>
      <c r="I15686">
        <v>0.9</v>
      </c>
      <c r="X15686" s="16">
        <f t="shared" si="251"/>
        <v>7.8312500000000016</v>
      </c>
    </row>
    <row r="15687" spans="1:24" x14ac:dyDescent="0.25">
      <c r="A15687" s="1">
        <v>42331.791666666664</v>
      </c>
      <c r="B15687">
        <v>15.2</v>
      </c>
      <c r="C15687">
        <v>44.8</v>
      </c>
      <c r="D15687">
        <v>2.2999999999999998</v>
      </c>
      <c r="E15687">
        <v>3.6</v>
      </c>
      <c r="F15687">
        <v>6</v>
      </c>
      <c r="G15687">
        <v>0</v>
      </c>
      <c r="H15687">
        <v>129</v>
      </c>
      <c r="I15687">
        <v>0.6</v>
      </c>
      <c r="X15687" s="16">
        <f t="shared" si="251"/>
        <v>7.6687500000000011</v>
      </c>
    </row>
    <row r="15688" spans="1:24" x14ac:dyDescent="0.25">
      <c r="A15688" s="1">
        <v>42331.8125</v>
      </c>
      <c r="B15688">
        <v>13.4</v>
      </c>
      <c r="C15688">
        <v>44.8</v>
      </c>
      <c r="D15688">
        <v>2.1</v>
      </c>
      <c r="E15688">
        <v>3.6</v>
      </c>
      <c r="F15688">
        <v>6</v>
      </c>
      <c r="G15688">
        <v>0</v>
      </c>
      <c r="H15688">
        <v>133</v>
      </c>
      <c r="I15688">
        <v>1.1000000000000001</v>
      </c>
      <c r="X15688" s="16">
        <f t="shared" si="251"/>
        <v>7.25</v>
      </c>
    </row>
    <row r="15689" spans="1:24" x14ac:dyDescent="0.25">
      <c r="A15689" s="1">
        <v>42331.833333333336</v>
      </c>
      <c r="B15689">
        <v>11.5</v>
      </c>
      <c r="C15689">
        <v>45.2</v>
      </c>
      <c r="D15689">
        <v>2.2000000000000002</v>
      </c>
      <c r="E15689">
        <v>3.6</v>
      </c>
      <c r="F15689">
        <v>5</v>
      </c>
      <c r="G15689">
        <v>0</v>
      </c>
      <c r="H15689">
        <v>142</v>
      </c>
      <c r="I15689">
        <v>0.7</v>
      </c>
      <c r="X15689" s="16">
        <f t="shared" si="251"/>
        <v>6.7687499999999998</v>
      </c>
    </row>
    <row r="15690" spans="1:24" x14ac:dyDescent="0.25">
      <c r="A15690" s="1">
        <v>42331.854166666664</v>
      </c>
      <c r="B15690">
        <v>14.1</v>
      </c>
      <c r="C15690">
        <v>42.1</v>
      </c>
      <c r="D15690">
        <v>2.2000000000000002</v>
      </c>
      <c r="E15690">
        <v>3.6</v>
      </c>
      <c r="F15690">
        <v>5</v>
      </c>
      <c r="G15690">
        <v>0</v>
      </c>
      <c r="H15690">
        <v>123</v>
      </c>
      <c r="I15690">
        <v>0.6</v>
      </c>
      <c r="X15690" s="16">
        <f t="shared" si="251"/>
        <v>6.4937500000000004</v>
      </c>
    </row>
    <row r="15691" spans="1:24" x14ac:dyDescent="0.25">
      <c r="A15691" s="1">
        <v>42331.875</v>
      </c>
      <c r="B15691">
        <v>16.2</v>
      </c>
      <c r="C15691">
        <v>40</v>
      </c>
      <c r="D15691">
        <v>2</v>
      </c>
      <c r="E15691">
        <v>3.5</v>
      </c>
      <c r="F15691">
        <v>5</v>
      </c>
      <c r="G15691">
        <v>0</v>
      </c>
      <c r="H15691">
        <v>128</v>
      </c>
      <c r="I15691">
        <v>0.5</v>
      </c>
      <c r="X15691" s="16">
        <f t="shared" si="251"/>
        <v>6.2</v>
      </c>
    </row>
    <row r="15692" spans="1:24" x14ac:dyDescent="0.25">
      <c r="A15692" s="1">
        <v>42331.895833333336</v>
      </c>
      <c r="B15692">
        <v>17.399999999999999</v>
      </c>
      <c r="C15692">
        <v>38.9</v>
      </c>
      <c r="D15692">
        <v>2.1</v>
      </c>
      <c r="E15692">
        <v>3.4</v>
      </c>
      <c r="F15692">
        <v>5</v>
      </c>
      <c r="G15692">
        <v>0</v>
      </c>
      <c r="H15692">
        <v>125</v>
      </c>
      <c r="I15692">
        <v>0.6</v>
      </c>
      <c r="X15692" s="16">
        <f t="shared" si="251"/>
        <v>5.8687499999999986</v>
      </c>
    </row>
    <row r="15693" spans="1:24" x14ac:dyDescent="0.25">
      <c r="A15693" s="1">
        <v>42331.916666666664</v>
      </c>
      <c r="B15693">
        <v>15.9</v>
      </c>
      <c r="C15693">
        <v>39</v>
      </c>
      <c r="D15693">
        <v>2.1</v>
      </c>
      <c r="E15693">
        <v>3.3</v>
      </c>
      <c r="F15693">
        <v>5</v>
      </c>
      <c r="G15693">
        <v>0</v>
      </c>
      <c r="H15693">
        <v>135</v>
      </c>
      <c r="I15693">
        <v>0.8</v>
      </c>
      <c r="X15693" s="16">
        <f t="shared" si="251"/>
        <v>5.6062499999999984</v>
      </c>
    </row>
    <row r="15694" spans="1:24" x14ac:dyDescent="0.25">
      <c r="A15694" s="1">
        <v>42331.9375</v>
      </c>
      <c r="B15694">
        <v>23.6</v>
      </c>
      <c r="C15694">
        <v>45.4</v>
      </c>
      <c r="D15694">
        <v>1.9</v>
      </c>
      <c r="E15694">
        <v>3.2</v>
      </c>
      <c r="F15694">
        <v>5</v>
      </c>
      <c r="G15694">
        <v>0</v>
      </c>
      <c r="H15694">
        <v>155</v>
      </c>
      <c r="I15694">
        <v>1.4</v>
      </c>
      <c r="X15694" s="16">
        <f t="shared" si="251"/>
        <v>5.3374999999999995</v>
      </c>
    </row>
    <row r="15695" spans="1:24" x14ac:dyDescent="0.25">
      <c r="A15695" s="1">
        <v>42331.958333333336</v>
      </c>
      <c r="B15695">
        <v>17.3</v>
      </c>
      <c r="C15695">
        <v>45.5</v>
      </c>
      <c r="D15695">
        <v>1.9</v>
      </c>
      <c r="E15695">
        <v>2.8</v>
      </c>
      <c r="F15695">
        <v>5</v>
      </c>
      <c r="G15695">
        <v>0</v>
      </c>
      <c r="H15695">
        <v>148</v>
      </c>
      <c r="I15695">
        <v>1.3</v>
      </c>
      <c r="X15695" s="16">
        <f t="shared" si="251"/>
        <v>4.8625000000000007</v>
      </c>
    </row>
    <row r="15696" spans="1:24" x14ac:dyDescent="0.25">
      <c r="A15696" s="1">
        <v>42331.979166666664</v>
      </c>
      <c r="B15696">
        <v>9.3000000000000007</v>
      </c>
      <c r="C15696">
        <v>43.7</v>
      </c>
      <c r="D15696">
        <v>1.9</v>
      </c>
      <c r="E15696">
        <v>2.2999999999999998</v>
      </c>
      <c r="F15696">
        <v>5</v>
      </c>
      <c r="G15696">
        <v>0</v>
      </c>
      <c r="H15696">
        <v>144</v>
      </c>
      <c r="I15696">
        <v>1.3</v>
      </c>
      <c r="X15696" s="16">
        <f t="shared" si="251"/>
        <v>3.9875000000000003</v>
      </c>
    </row>
    <row r="15697" spans="1:24" x14ac:dyDescent="0.25">
      <c r="A15697" s="1">
        <v>42332</v>
      </c>
      <c r="B15697">
        <v>7.3</v>
      </c>
      <c r="C15697">
        <v>43.1</v>
      </c>
      <c r="D15697">
        <v>2.1</v>
      </c>
      <c r="E15697">
        <v>2.2000000000000002</v>
      </c>
      <c r="F15697">
        <v>6</v>
      </c>
      <c r="G15697">
        <v>0</v>
      </c>
      <c r="H15697">
        <v>147</v>
      </c>
      <c r="I15697">
        <v>1.3</v>
      </c>
      <c r="X15697" s="16">
        <f t="shared" si="251"/>
        <v>3.3562500000000002</v>
      </c>
    </row>
    <row r="15698" spans="1:24" x14ac:dyDescent="0.25">
      <c r="A15698" s="1">
        <v>42332.020833333336</v>
      </c>
      <c r="B15698">
        <v>5.3</v>
      </c>
      <c r="C15698">
        <v>43.4</v>
      </c>
      <c r="D15698">
        <v>2.6</v>
      </c>
      <c r="E15698">
        <v>2.2000000000000002</v>
      </c>
      <c r="F15698">
        <v>6</v>
      </c>
      <c r="G15698">
        <v>0</v>
      </c>
      <c r="H15698">
        <v>149</v>
      </c>
      <c r="I15698">
        <v>1.3</v>
      </c>
      <c r="X15698" s="16">
        <f t="shared" si="251"/>
        <v>2.8687499999999999</v>
      </c>
    </row>
    <row r="15699" spans="1:24" x14ac:dyDescent="0.25">
      <c r="A15699" s="1">
        <v>42332.041666666664</v>
      </c>
      <c r="B15699">
        <v>2.6</v>
      </c>
      <c r="C15699">
        <v>41.4</v>
      </c>
      <c r="D15699">
        <v>4.8</v>
      </c>
      <c r="E15699">
        <v>2.2999999999999998</v>
      </c>
      <c r="F15699">
        <v>5</v>
      </c>
      <c r="G15699">
        <v>0</v>
      </c>
      <c r="H15699">
        <v>146</v>
      </c>
      <c r="I15699">
        <v>1.3</v>
      </c>
      <c r="X15699" s="16">
        <f t="shared" ref="X15699:X15762" si="252">AVERAGE(D15684:D15699)</f>
        <v>2.75</v>
      </c>
    </row>
    <row r="15700" spans="1:24" x14ac:dyDescent="0.25">
      <c r="A15700" s="1">
        <v>42332.0625</v>
      </c>
      <c r="B15700">
        <v>3.2</v>
      </c>
      <c r="C15700">
        <v>37.4</v>
      </c>
      <c r="D15700">
        <v>4.4000000000000004</v>
      </c>
      <c r="E15700">
        <v>2.2000000000000002</v>
      </c>
      <c r="F15700">
        <v>5</v>
      </c>
      <c r="G15700">
        <v>0</v>
      </c>
      <c r="H15700">
        <v>137</v>
      </c>
      <c r="I15700">
        <v>1</v>
      </c>
      <c r="X15700" s="16">
        <f t="shared" si="252"/>
        <v>2.5437499999999997</v>
      </c>
    </row>
    <row r="15701" spans="1:24" x14ac:dyDescent="0.25">
      <c r="A15701" s="1">
        <v>42332.083333333336</v>
      </c>
      <c r="B15701">
        <v>4.2</v>
      </c>
      <c r="C15701">
        <v>35.5</v>
      </c>
      <c r="D15701">
        <v>3.5</v>
      </c>
      <c r="E15701">
        <v>1.7</v>
      </c>
      <c r="F15701">
        <v>5</v>
      </c>
      <c r="G15701">
        <v>0</v>
      </c>
      <c r="H15701">
        <v>133</v>
      </c>
      <c r="I15701">
        <v>1</v>
      </c>
      <c r="X15701" s="16">
        <f t="shared" si="252"/>
        <v>2.5062499999999996</v>
      </c>
    </row>
    <row r="15702" spans="1:24" x14ac:dyDescent="0.25">
      <c r="A15702" s="1">
        <v>42332.104166666664</v>
      </c>
      <c r="B15702">
        <v>3.1</v>
      </c>
      <c r="C15702">
        <v>33.200000000000003</v>
      </c>
      <c r="E15702">
        <v>1.3</v>
      </c>
      <c r="F15702">
        <v>5</v>
      </c>
      <c r="G15702">
        <v>0</v>
      </c>
      <c r="H15702">
        <v>132</v>
      </c>
      <c r="I15702">
        <v>0.9</v>
      </c>
      <c r="X15702" s="16">
        <f t="shared" si="252"/>
        <v>2.54</v>
      </c>
    </row>
    <row r="15703" spans="1:24" x14ac:dyDescent="0.25">
      <c r="A15703" s="1">
        <v>42332.125</v>
      </c>
      <c r="B15703">
        <v>2.2000000000000002</v>
      </c>
      <c r="C15703">
        <v>31</v>
      </c>
      <c r="D15703">
        <v>6.5</v>
      </c>
      <c r="E15703">
        <v>1.1000000000000001</v>
      </c>
      <c r="F15703">
        <v>6</v>
      </c>
      <c r="G15703">
        <v>0</v>
      </c>
      <c r="H15703">
        <v>136</v>
      </c>
      <c r="I15703">
        <v>1.3</v>
      </c>
      <c r="X15703" s="16">
        <f t="shared" si="252"/>
        <v>2.8200000000000003</v>
      </c>
    </row>
    <row r="15704" spans="1:24" x14ac:dyDescent="0.25">
      <c r="A15704" s="1">
        <v>42332.145833333336</v>
      </c>
      <c r="B15704">
        <v>1.5</v>
      </c>
      <c r="C15704">
        <v>28.7</v>
      </c>
      <c r="D15704">
        <v>8.6999999999999993</v>
      </c>
      <c r="E15704">
        <v>1</v>
      </c>
      <c r="F15704">
        <v>6</v>
      </c>
      <c r="G15704">
        <v>0</v>
      </c>
      <c r="H15704">
        <v>146</v>
      </c>
      <c r="I15704">
        <v>1.4</v>
      </c>
      <c r="X15704" s="16">
        <f t="shared" si="252"/>
        <v>3.2600000000000002</v>
      </c>
    </row>
    <row r="15705" spans="1:24" x14ac:dyDescent="0.25">
      <c r="A15705" s="1">
        <v>42332.166666666664</v>
      </c>
      <c r="B15705">
        <v>1.7</v>
      </c>
      <c r="C15705">
        <v>29</v>
      </c>
      <c r="D15705">
        <v>7.8</v>
      </c>
      <c r="E15705">
        <v>0.7</v>
      </c>
      <c r="F15705">
        <v>6</v>
      </c>
      <c r="G15705">
        <v>0</v>
      </c>
      <c r="H15705">
        <v>142</v>
      </c>
      <c r="I15705">
        <v>1.2</v>
      </c>
      <c r="X15705" s="16">
        <f t="shared" si="252"/>
        <v>3.6333333333333333</v>
      </c>
    </row>
    <row r="15706" spans="1:24" x14ac:dyDescent="0.25">
      <c r="A15706" s="1">
        <v>42332.1875</v>
      </c>
      <c r="D15706">
        <v>8.6999999999999993</v>
      </c>
      <c r="E15706">
        <v>0.5</v>
      </c>
      <c r="F15706">
        <v>6</v>
      </c>
      <c r="G15706">
        <v>0</v>
      </c>
      <c r="H15706">
        <v>137</v>
      </c>
      <c r="I15706">
        <v>1.3</v>
      </c>
      <c r="X15706" s="16">
        <f t="shared" si="252"/>
        <v>4.0666666666666664</v>
      </c>
    </row>
    <row r="15707" spans="1:24" x14ac:dyDescent="0.25">
      <c r="A15707" s="1">
        <v>42332.208333333336</v>
      </c>
      <c r="B15707">
        <v>1.9</v>
      </c>
      <c r="C15707">
        <v>26.1</v>
      </c>
      <c r="D15707">
        <v>9.6999999999999993</v>
      </c>
      <c r="E15707">
        <v>0.4</v>
      </c>
      <c r="F15707">
        <v>5</v>
      </c>
      <c r="G15707">
        <v>0</v>
      </c>
      <c r="H15707">
        <v>132</v>
      </c>
      <c r="I15707">
        <v>1.2</v>
      </c>
      <c r="X15707" s="16">
        <f t="shared" si="252"/>
        <v>4.58</v>
      </c>
    </row>
    <row r="15708" spans="1:24" x14ac:dyDescent="0.25">
      <c r="A15708" s="1">
        <v>42332.229166666664</v>
      </c>
      <c r="B15708">
        <v>2.1</v>
      </c>
      <c r="C15708">
        <v>27.3</v>
      </c>
      <c r="D15708">
        <v>8.6</v>
      </c>
      <c r="E15708">
        <v>0.3</v>
      </c>
      <c r="F15708">
        <v>6</v>
      </c>
      <c r="G15708">
        <v>0</v>
      </c>
      <c r="H15708">
        <v>152</v>
      </c>
      <c r="I15708">
        <v>1.3</v>
      </c>
      <c r="X15708" s="16">
        <f t="shared" si="252"/>
        <v>5.0133333333333336</v>
      </c>
    </row>
    <row r="15709" spans="1:24" x14ac:dyDescent="0.25">
      <c r="A15709" s="1">
        <v>42332.25</v>
      </c>
      <c r="B15709">
        <v>5.7</v>
      </c>
      <c r="C15709">
        <v>28.5</v>
      </c>
      <c r="D15709">
        <v>7.4</v>
      </c>
      <c r="E15709">
        <v>0.3</v>
      </c>
      <c r="F15709">
        <v>6</v>
      </c>
      <c r="G15709">
        <v>0</v>
      </c>
      <c r="H15709">
        <v>142</v>
      </c>
      <c r="I15709">
        <v>1.5</v>
      </c>
      <c r="X15709" s="16">
        <f t="shared" si="252"/>
        <v>5.3666666666666663</v>
      </c>
    </row>
    <row r="15710" spans="1:24" x14ac:dyDescent="0.25">
      <c r="A15710" s="1">
        <v>42332.270833333336</v>
      </c>
      <c r="B15710">
        <v>13.6</v>
      </c>
      <c r="C15710">
        <v>32.700000000000003</v>
      </c>
      <c r="D15710">
        <v>3.9</v>
      </c>
      <c r="E15710">
        <v>0.3</v>
      </c>
      <c r="F15710">
        <v>5</v>
      </c>
      <c r="G15710">
        <v>0</v>
      </c>
      <c r="H15710">
        <v>146</v>
      </c>
      <c r="I15710">
        <v>1.2</v>
      </c>
      <c r="X15710" s="16">
        <f t="shared" si="252"/>
        <v>5.5000000000000009</v>
      </c>
    </row>
    <row r="15711" spans="1:24" x14ac:dyDescent="0.25">
      <c r="A15711" s="1">
        <v>42332.291666666664</v>
      </c>
      <c r="B15711">
        <v>14.8</v>
      </c>
      <c r="C15711">
        <v>34.200000000000003</v>
      </c>
      <c r="D15711">
        <v>3.4</v>
      </c>
      <c r="E15711">
        <v>0.5</v>
      </c>
      <c r="F15711">
        <v>6</v>
      </c>
      <c r="G15711">
        <v>0</v>
      </c>
      <c r="H15711">
        <v>145</v>
      </c>
      <c r="I15711">
        <v>1.1000000000000001</v>
      </c>
      <c r="X15711" s="16">
        <f t="shared" si="252"/>
        <v>5.6000000000000005</v>
      </c>
    </row>
    <row r="15712" spans="1:24" x14ac:dyDescent="0.25">
      <c r="A15712" s="1">
        <v>42332.3125</v>
      </c>
      <c r="B15712">
        <v>15.2</v>
      </c>
      <c r="C15712">
        <v>35.799999999999997</v>
      </c>
      <c r="D15712">
        <v>2.8</v>
      </c>
      <c r="E15712">
        <v>0.9</v>
      </c>
      <c r="F15712">
        <v>6</v>
      </c>
      <c r="G15712">
        <v>0</v>
      </c>
      <c r="H15712">
        <v>142</v>
      </c>
      <c r="I15712">
        <v>0.9</v>
      </c>
      <c r="X15712" s="16">
        <f t="shared" si="252"/>
        <v>5.66</v>
      </c>
    </row>
    <row r="15713" spans="1:24" x14ac:dyDescent="0.25">
      <c r="A15713" s="1">
        <v>42332.333333333336</v>
      </c>
      <c r="B15713">
        <v>21.2</v>
      </c>
      <c r="C15713">
        <v>40.700000000000003</v>
      </c>
      <c r="D15713">
        <v>5.4</v>
      </c>
      <c r="E15713">
        <v>1</v>
      </c>
      <c r="F15713">
        <v>9</v>
      </c>
      <c r="G15713">
        <v>0</v>
      </c>
      <c r="H15713">
        <v>157</v>
      </c>
      <c r="I15713">
        <v>1.6</v>
      </c>
      <c r="X15713" s="16">
        <f t="shared" si="252"/>
        <v>5.8800000000000008</v>
      </c>
    </row>
    <row r="15714" spans="1:24" x14ac:dyDescent="0.25">
      <c r="A15714" s="1">
        <v>42332.354166666664</v>
      </c>
      <c r="B15714">
        <v>17.100000000000001</v>
      </c>
      <c r="C15714">
        <v>38.200000000000003</v>
      </c>
      <c r="D15714">
        <v>9.1999999999999993</v>
      </c>
      <c r="E15714">
        <v>1.1000000000000001</v>
      </c>
      <c r="F15714">
        <v>24</v>
      </c>
      <c r="G15714">
        <v>0</v>
      </c>
      <c r="H15714">
        <v>155</v>
      </c>
      <c r="I15714">
        <v>2.1</v>
      </c>
      <c r="X15714" s="16">
        <f t="shared" si="252"/>
        <v>6.3200000000000012</v>
      </c>
    </row>
    <row r="15715" spans="1:24" x14ac:dyDescent="0.25">
      <c r="A15715" s="1">
        <v>42332.375</v>
      </c>
      <c r="B15715">
        <v>36.4</v>
      </c>
      <c r="C15715">
        <v>42.1</v>
      </c>
      <c r="D15715">
        <v>7.5</v>
      </c>
      <c r="E15715">
        <v>1.1000000000000001</v>
      </c>
      <c r="F15715">
        <v>57</v>
      </c>
      <c r="G15715">
        <v>0</v>
      </c>
      <c r="H15715">
        <v>154</v>
      </c>
      <c r="I15715">
        <v>1.9</v>
      </c>
      <c r="X15715" s="16">
        <f t="shared" si="252"/>
        <v>6.5000000000000009</v>
      </c>
    </row>
    <row r="15716" spans="1:24" x14ac:dyDescent="0.25">
      <c r="A15716" s="1">
        <v>42332.395833333336</v>
      </c>
      <c r="B15716">
        <v>38.1</v>
      </c>
      <c r="C15716">
        <v>37.700000000000003</v>
      </c>
      <c r="D15716">
        <v>9.8000000000000007</v>
      </c>
      <c r="E15716">
        <v>1.1000000000000001</v>
      </c>
      <c r="F15716">
        <v>101</v>
      </c>
      <c r="G15716">
        <v>0</v>
      </c>
      <c r="H15716">
        <v>152</v>
      </c>
      <c r="I15716">
        <v>1.6</v>
      </c>
      <c r="X15716" s="16">
        <f t="shared" si="252"/>
        <v>6.8600000000000012</v>
      </c>
    </row>
    <row r="15717" spans="1:24" x14ac:dyDescent="0.25">
      <c r="A15717" s="1">
        <v>42332.416666666664</v>
      </c>
      <c r="B15717">
        <v>31.7</v>
      </c>
      <c r="C15717">
        <v>36.1</v>
      </c>
      <c r="D15717">
        <v>12.4</v>
      </c>
      <c r="E15717">
        <v>1.5</v>
      </c>
      <c r="F15717">
        <v>195</v>
      </c>
      <c r="G15717">
        <v>0</v>
      </c>
      <c r="H15717">
        <v>155</v>
      </c>
      <c r="I15717">
        <v>2</v>
      </c>
      <c r="X15717" s="16">
        <f t="shared" si="252"/>
        <v>7.453333333333334</v>
      </c>
    </row>
    <row r="15718" spans="1:24" x14ac:dyDescent="0.25">
      <c r="A15718" s="1">
        <v>42332.4375</v>
      </c>
      <c r="B15718">
        <v>30.7</v>
      </c>
      <c r="C15718">
        <v>36</v>
      </c>
      <c r="D15718">
        <v>13.4</v>
      </c>
      <c r="E15718">
        <v>1.5</v>
      </c>
      <c r="F15718">
        <v>202</v>
      </c>
      <c r="G15718">
        <v>0</v>
      </c>
      <c r="H15718">
        <v>157</v>
      </c>
      <c r="I15718">
        <v>2.2000000000000002</v>
      </c>
      <c r="X15718" s="16">
        <f t="shared" si="252"/>
        <v>7.8250000000000011</v>
      </c>
    </row>
    <row r="15719" spans="1:24" x14ac:dyDescent="0.25">
      <c r="A15719" s="1">
        <v>42332.458333333336</v>
      </c>
      <c r="B15719">
        <v>34.200000000000003</v>
      </c>
      <c r="C15719">
        <v>35.799999999999997</v>
      </c>
      <c r="D15719">
        <v>13.9</v>
      </c>
      <c r="E15719">
        <v>2</v>
      </c>
      <c r="F15719">
        <v>324</v>
      </c>
      <c r="G15719">
        <v>0</v>
      </c>
      <c r="H15719">
        <v>156</v>
      </c>
      <c r="I15719">
        <v>1.9</v>
      </c>
      <c r="X15719" s="16">
        <f t="shared" si="252"/>
        <v>8.2874999999999996</v>
      </c>
    </row>
    <row r="15720" spans="1:24" x14ac:dyDescent="0.25">
      <c r="A15720" s="1">
        <v>42332.479166666664</v>
      </c>
      <c r="B15720">
        <v>35.799999999999997</v>
      </c>
      <c r="C15720">
        <v>38.1</v>
      </c>
      <c r="D15720">
        <v>12.4</v>
      </c>
      <c r="E15720">
        <v>2.2000000000000002</v>
      </c>
      <c r="F15720">
        <v>202</v>
      </c>
      <c r="G15720">
        <v>0</v>
      </c>
      <c r="H15720">
        <v>170</v>
      </c>
      <c r="I15720">
        <v>1.6</v>
      </c>
      <c r="X15720" s="16">
        <f t="shared" si="252"/>
        <v>8.5187500000000007</v>
      </c>
    </row>
    <row r="15721" spans="1:24" x14ac:dyDescent="0.25">
      <c r="A15721" s="1">
        <v>42332.5</v>
      </c>
      <c r="B15721">
        <v>31.8</v>
      </c>
      <c r="C15721">
        <v>37.700000000000003</v>
      </c>
      <c r="D15721">
        <v>13.1</v>
      </c>
      <c r="E15721">
        <v>2.4</v>
      </c>
      <c r="F15721">
        <v>226</v>
      </c>
      <c r="G15721">
        <v>0</v>
      </c>
      <c r="H15721">
        <v>169</v>
      </c>
      <c r="I15721">
        <v>1.7</v>
      </c>
      <c r="X15721" s="16">
        <f t="shared" si="252"/>
        <v>8.85</v>
      </c>
    </row>
    <row r="15722" spans="1:24" x14ac:dyDescent="0.25">
      <c r="A15722" s="1">
        <v>42332.520833333336</v>
      </c>
      <c r="B15722">
        <v>26.1</v>
      </c>
      <c r="C15722">
        <v>36.1</v>
      </c>
      <c r="D15722">
        <v>15.6</v>
      </c>
      <c r="E15722">
        <v>2.7</v>
      </c>
      <c r="F15722">
        <v>245</v>
      </c>
      <c r="G15722">
        <v>0</v>
      </c>
      <c r="H15722">
        <v>159</v>
      </c>
      <c r="I15722">
        <v>2.2999999999999998</v>
      </c>
      <c r="X15722" s="16">
        <f t="shared" si="252"/>
        <v>9.28125</v>
      </c>
    </row>
    <row r="15723" spans="1:24" x14ac:dyDescent="0.25">
      <c r="A15723" s="1">
        <v>42332.541666666664</v>
      </c>
      <c r="B15723">
        <v>25.4</v>
      </c>
      <c r="C15723">
        <v>36.6</v>
      </c>
      <c r="D15723">
        <v>16.399999999999999</v>
      </c>
      <c r="E15723">
        <v>3</v>
      </c>
      <c r="F15723">
        <v>205</v>
      </c>
      <c r="G15723">
        <v>0</v>
      </c>
      <c r="H15723">
        <v>160</v>
      </c>
      <c r="I15723">
        <v>2.4</v>
      </c>
      <c r="X15723" s="16">
        <f t="shared" si="252"/>
        <v>9.7000000000000011</v>
      </c>
    </row>
    <row r="15724" spans="1:24" x14ac:dyDescent="0.25">
      <c r="A15724" s="1">
        <v>42332.5625</v>
      </c>
      <c r="B15724">
        <v>22.6</v>
      </c>
      <c r="C15724">
        <v>37.5</v>
      </c>
      <c r="D15724">
        <v>16.899999999999999</v>
      </c>
      <c r="E15724">
        <v>3.2</v>
      </c>
      <c r="F15724">
        <v>175</v>
      </c>
      <c r="G15724">
        <v>0</v>
      </c>
      <c r="H15724">
        <v>158</v>
      </c>
      <c r="I15724">
        <v>2</v>
      </c>
      <c r="X15724" s="16">
        <f t="shared" si="252"/>
        <v>10.21875</v>
      </c>
    </row>
    <row r="15725" spans="1:24" x14ac:dyDescent="0.25">
      <c r="A15725" s="1">
        <v>42332.583333333336</v>
      </c>
      <c r="B15725">
        <v>22.4</v>
      </c>
      <c r="C15725">
        <v>37.6</v>
      </c>
      <c r="D15725">
        <v>18.5</v>
      </c>
      <c r="E15725">
        <v>3.6</v>
      </c>
      <c r="F15725">
        <v>148</v>
      </c>
      <c r="G15725">
        <v>0</v>
      </c>
      <c r="H15725">
        <v>172</v>
      </c>
      <c r="I15725">
        <v>1.8</v>
      </c>
      <c r="X15725" s="16">
        <f t="shared" si="252"/>
        <v>10.9125</v>
      </c>
    </row>
    <row r="15726" spans="1:24" x14ac:dyDescent="0.25">
      <c r="A15726" s="1">
        <v>42332.604166666664</v>
      </c>
      <c r="B15726">
        <v>14.6</v>
      </c>
      <c r="C15726">
        <v>35</v>
      </c>
      <c r="D15726">
        <v>21</v>
      </c>
      <c r="E15726">
        <v>3.7</v>
      </c>
      <c r="F15726">
        <v>111</v>
      </c>
      <c r="G15726">
        <v>0</v>
      </c>
      <c r="H15726">
        <v>172</v>
      </c>
      <c r="I15726">
        <v>1.7</v>
      </c>
      <c r="X15726" s="16">
        <f t="shared" si="252"/>
        <v>11.981249999999999</v>
      </c>
    </row>
    <row r="15727" spans="1:24" x14ac:dyDescent="0.25">
      <c r="A15727" s="1">
        <v>42332.625</v>
      </c>
      <c r="B15727">
        <v>15.3</v>
      </c>
      <c r="C15727">
        <v>37.9</v>
      </c>
      <c r="D15727">
        <v>18.899999999999999</v>
      </c>
      <c r="E15727">
        <v>3.7</v>
      </c>
      <c r="F15727">
        <v>85</v>
      </c>
      <c r="G15727">
        <v>0</v>
      </c>
      <c r="H15727">
        <v>171</v>
      </c>
      <c r="I15727">
        <v>1.6</v>
      </c>
      <c r="X15727" s="16">
        <f t="shared" si="252"/>
        <v>12.950000000000001</v>
      </c>
    </row>
    <row r="15728" spans="1:24" x14ac:dyDescent="0.25">
      <c r="A15728" s="1">
        <v>42332.645833333336</v>
      </c>
      <c r="B15728">
        <v>17.3</v>
      </c>
      <c r="C15728">
        <v>41.1</v>
      </c>
      <c r="D15728">
        <v>17.399999999999999</v>
      </c>
      <c r="E15728">
        <v>3.7</v>
      </c>
      <c r="F15728">
        <v>65</v>
      </c>
      <c r="G15728">
        <v>0</v>
      </c>
      <c r="H15728">
        <v>168</v>
      </c>
      <c r="I15728">
        <v>1.7</v>
      </c>
      <c r="X15728" s="16">
        <f t="shared" si="252"/>
        <v>13.862500000000001</v>
      </c>
    </row>
    <row r="15729" spans="1:24" x14ac:dyDescent="0.25">
      <c r="A15729" s="1">
        <v>42332.666666666664</v>
      </c>
      <c r="B15729">
        <v>22.6</v>
      </c>
      <c r="C15729">
        <v>47</v>
      </c>
      <c r="D15729">
        <v>11.1</v>
      </c>
      <c r="E15729">
        <v>3.7</v>
      </c>
      <c r="F15729">
        <v>43</v>
      </c>
      <c r="G15729">
        <v>0</v>
      </c>
      <c r="H15729">
        <v>166</v>
      </c>
      <c r="I15729">
        <v>1.6</v>
      </c>
      <c r="X15729" s="16">
        <f t="shared" si="252"/>
        <v>14.21875</v>
      </c>
    </row>
    <row r="15730" spans="1:24" x14ac:dyDescent="0.25">
      <c r="A15730" s="1">
        <v>42332.6875</v>
      </c>
      <c r="B15730">
        <v>26</v>
      </c>
      <c r="C15730">
        <v>51</v>
      </c>
      <c r="D15730">
        <v>7.7</v>
      </c>
      <c r="E15730">
        <v>3.7</v>
      </c>
      <c r="F15730">
        <v>17</v>
      </c>
      <c r="G15730">
        <v>0</v>
      </c>
      <c r="H15730">
        <v>164</v>
      </c>
      <c r="I15730">
        <v>1.4</v>
      </c>
      <c r="X15730" s="16">
        <f t="shared" si="252"/>
        <v>14.125</v>
      </c>
    </row>
    <row r="15731" spans="1:24" x14ac:dyDescent="0.25">
      <c r="A15731" s="1">
        <v>42332.708333333336</v>
      </c>
      <c r="B15731">
        <v>10.8</v>
      </c>
      <c r="C15731">
        <v>46.1</v>
      </c>
      <c r="D15731">
        <v>9.3000000000000007</v>
      </c>
      <c r="E15731">
        <v>3.5</v>
      </c>
      <c r="F15731">
        <v>7</v>
      </c>
      <c r="G15731">
        <v>0</v>
      </c>
      <c r="H15731">
        <v>157</v>
      </c>
      <c r="I15731">
        <v>2</v>
      </c>
      <c r="X15731" s="16">
        <f t="shared" si="252"/>
        <v>14.237500000000001</v>
      </c>
    </row>
    <row r="15732" spans="1:24" x14ac:dyDescent="0.25">
      <c r="A15732" s="1">
        <v>42332.729166666664</v>
      </c>
      <c r="B15732">
        <v>21.9</v>
      </c>
      <c r="C15732">
        <v>52.8</v>
      </c>
      <c r="D15732">
        <v>6.2</v>
      </c>
      <c r="E15732">
        <v>3.5</v>
      </c>
      <c r="F15732">
        <v>6</v>
      </c>
      <c r="G15732">
        <v>0</v>
      </c>
      <c r="H15732">
        <v>169</v>
      </c>
      <c r="I15732">
        <v>1.5</v>
      </c>
      <c r="X15732" s="16">
        <f t="shared" si="252"/>
        <v>14.012499999999999</v>
      </c>
    </row>
    <row r="15733" spans="1:24" x14ac:dyDescent="0.25">
      <c r="A15733" s="1">
        <v>42332.75</v>
      </c>
      <c r="B15733">
        <v>18.600000000000001</v>
      </c>
      <c r="C15733">
        <v>53</v>
      </c>
      <c r="D15733">
        <v>6.3</v>
      </c>
      <c r="E15733">
        <v>3.4</v>
      </c>
      <c r="F15733">
        <v>6</v>
      </c>
      <c r="G15733">
        <v>0</v>
      </c>
      <c r="H15733">
        <v>159</v>
      </c>
      <c r="I15733">
        <v>1.6</v>
      </c>
      <c r="X15733" s="16">
        <f t="shared" si="252"/>
        <v>13.631250000000001</v>
      </c>
    </row>
    <row r="15734" spans="1:24" x14ac:dyDescent="0.25">
      <c r="A15734" s="1">
        <v>42332.770833333336</v>
      </c>
      <c r="B15734">
        <v>20.8</v>
      </c>
      <c r="C15734">
        <v>54.1</v>
      </c>
      <c r="D15734">
        <v>6.3</v>
      </c>
      <c r="E15734">
        <v>3.4</v>
      </c>
      <c r="F15734">
        <v>6</v>
      </c>
      <c r="G15734">
        <v>0</v>
      </c>
      <c r="H15734">
        <v>155</v>
      </c>
      <c r="I15734">
        <v>1.6</v>
      </c>
      <c r="X15734" s="16">
        <f t="shared" si="252"/>
        <v>13.187500000000002</v>
      </c>
    </row>
    <row r="15735" spans="1:24" x14ac:dyDescent="0.25">
      <c r="A15735" s="1">
        <v>42332.791666666664</v>
      </c>
      <c r="B15735">
        <v>9.1</v>
      </c>
      <c r="C15735">
        <v>48.7</v>
      </c>
      <c r="D15735">
        <v>8.4</v>
      </c>
      <c r="E15735">
        <v>3.3</v>
      </c>
      <c r="F15735">
        <v>5</v>
      </c>
      <c r="G15735">
        <v>0</v>
      </c>
      <c r="H15735">
        <v>152</v>
      </c>
      <c r="I15735">
        <v>1.9</v>
      </c>
      <c r="X15735" s="16">
        <f t="shared" si="252"/>
        <v>12.843750000000002</v>
      </c>
    </row>
    <row r="15736" spans="1:24" x14ac:dyDescent="0.25">
      <c r="A15736" s="1">
        <v>42332.8125</v>
      </c>
      <c r="B15736">
        <v>6.3</v>
      </c>
      <c r="C15736">
        <v>45.9</v>
      </c>
      <c r="D15736">
        <v>9.6999999999999993</v>
      </c>
      <c r="E15736">
        <v>3.2</v>
      </c>
      <c r="F15736">
        <v>5</v>
      </c>
      <c r="G15736">
        <v>0</v>
      </c>
      <c r="H15736">
        <v>149</v>
      </c>
      <c r="I15736">
        <v>2.2000000000000002</v>
      </c>
      <c r="X15736" s="16">
        <f t="shared" si="252"/>
        <v>12.675000000000001</v>
      </c>
    </row>
    <row r="15737" spans="1:24" x14ac:dyDescent="0.25">
      <c r="A15737" s="1">
        <v>42332.833333333336</v>
      </c>
      <c r="B15737">
        <v>8</v>
      </c>
      <c r="C15737">
        <v>48.4</v>
      </c>
      <c r="D15737">
        <v>8.5</v>
      </c>
      <c r="E15737">
        <v>3.4</v>
      </c>
      <c r="F15737">
        <v>6</v>
      </c>
      <c r="G15737">
        <v>0</v>
      </c>
      <c r="H15737">
        <v>153</v>
      </c>
      <c r="I15737">
        <v>1.8</v>
      </c>
      <c r="X15737" s="16">
        <f t="shared" si="252"/>
        <v>12.387500000000001</v>
      </c>
    </row>
    <row r="15738" spans="1:24" x14ac:dyDescent="0.25">
      <c r="A15738" s="1">
        <v>42332.854166666664</v>
      </c>
      <c r="B15738">
        <v>5.7</v>
      </c>
      <c r="C15738">
        <v>46.7</v>
      </c>
      <c r="D15738">
        <v>10.5</v>
      </c>
      <c r="E15738">
        <v>3.4</v>
      </c>
      <c r="F15738">
        <v>5</v>
      </c>
      <c r="G15738">
        <v>5.0000000000000001E-3</v>
      </c>
      <c r="H15738">
        <v>155</v>
      </c>
      <c r="I15738">
        <v>2.2999999999999998</v>
      </c>
      <c r="X15738" s="16">
        <f t="shared" si="252"/>
        <v>12.06875</v>
      </c>
    </row>
    <row r="15739" spans="1:24" x14ac:dyDescent="0.25">
      <c r="A15739" s="1">
        <v>42332.875</v>
      </c>
      <c r="B15739">
        <v>3.2</v>
      </c>
      <c r="C15739">
        <v>44.7</v>
      </c>
      <c r="D15739">
        <v>12.2</v>
      </c>
      <c r="E15739">
        <v>3.4</v>
      </c>
      <c r="F15739">
        <v>5</v>
      </c>
      <c r="G15739">
        <v>0</v>
      </c>
      <c r="H15739">
        <v>146</v>
      </c>
      <c r="I15739">
        <v>1.5</v>
      </c>
      <c r="X15739" s="16">
        <f t="shared" si="252"/>
        <v>11.806249999999999</v>
      </c>
    </row>
    <row r="15740" spans="1:24" x14ac:dyDescent="0.25">
      <c r="A15740" s="1">
        <v>42332.895833333336</v>
      </c>
      <c r="B15740">
        <v>2.2999999999999998</v>
      </c>
      <c r="C15740">
        <v>37.799999999999997</v>
      </c>
      <c r="D15740">
        <v>20</v>
      </c>
      <c r="E15740">
        <v>3.6</v>
      </c>
      <c r="F15740">
        <v>6</v>
      </c>
      <c r="G15740">
        <v>0</v>
      </c>
      <c r="H15740">
        <v>153</v>
      </c>
      <c r="I15740">
        <v>1.8</v>
      </c>
      <c r="X15740" s="16">
        <f t="shared" si="252"/>
        <v>11.999999999999998</v>
      </c>
    </row>
    <row r="15741" spans="1:24" x14ac:dyDescent="0.25">
      <c r="A15741" s="1">
        <v>42332.916666666664</v>
      </c>
      <c r="B15741">
        <v>2</v>
      </c>
      <c r="C15741">
        <v>31.5</v>
      </c>
      <c r="D15741">
        <v>26.4</v>
      </c>
      <c r="E15741">
        <v>3.7</v>
      </c>
      <c r="F15741">
        <v>6</v>
      </c>
      <c r="G15741">
        <v>0</v>
      </c>
      <c r="H15741">
        <v>155</v>
      </c>
      <c r="I15741">
        <v>1.7</v>
      </c>
      <c r="X15741" s="16">
        <f t="shared" si="252"/>
        <v>12.49375</v>
      </c>
    </row>
    <row r="15742" spans="1:24" x14ac:dyDescent="0.25">
      <c r="A15742" s="1">
        <v>42332.9375</v>
      </c>
      <c r="B15742">
        <v>3.4</v>
      </c>
      <c r="C15742">
        <v>35</v>
      </c>
      <c r="D15742">
        <v>23.2</v>
      </c>
      <c r="E15742">
        <v>3.7</v>
      </c>
      <c r="F15742">
        <v>6</v>
      </c>
      <c r="G15742">
        <v>0</v>
      </c>
      <c r="H15742">
        <v>159</v>
      </c>
      <c r="I15742">
        <v>1.5</v>
      </c>
      <c r="X15742" s="16">
        <f t="shared" si="252"/>
        <v>12.63125</v>
      </c>
    </row>
    <row r="15743" spans="1:24" x14ac:dyDescent="0.25">
      <c r="A15743" s="1">
        <v>42332.958333333336</v>
      </c>
      <c r="B15743">
        <v>1.5</v>
      </c>
      <c r="C15743">
        <v>21</v>
      </c>
      <c r="D15743">
        <v>37.700000000000003</v>
      </c>
      <c r="E15743">
        <v>3</v>
      </c>
      <c r="F15743">
        <v>5</v>
      </c>
      <c r="G15743">
        <v>0.185</v>
      </c>
      <c r="H15743">
        <v>181</v>
      </c>
      <c r="I15743">
        <v>1.9</v>
      </c>
      <c r="X15743" s="16">
        <f t="shared" si="252"/>
        <v>13.806250000000002</v>
      </c>
    </row>
    <row r="15744" spans="1:24" x14ac:dyDescent="0.25">
      <c r="A15744" s="1">
        <v>42332.979166666664</v>
      </c>
      <c r="B15744">
        <v>1</v>
      </c>
      <c r="C15744">
        <v>14.6</v>
      </c>
      <c r="D15744">
        <v>43.7</v>
      </c>
      <c r="E15744">
        <v>2</v>
      </c>
      <c r="F15744">
        <v>5</v>
      </c>
      <c r="G15744">
        <v>0.33500000000000002</v>
      </c>
      <c r="H15744">
        <v>162</v>
      </c>
      <c r="I15744">
        <v>1.6</v>
      </c>
      <c r="X15744" s="16">
        <f t="shared" si="252"/>
        <v>15.45</v>
      </c>
    </row>
    <row r="15745" spans="1:24" x14ac:dyDescent="0.25">
      <c r="A15745" s="1">
        <v>42333</v>
      </c>
      <c r="B15745">
        <v>0.4</v>
      </c>
      <c r="C15745">
        <v>16.8</v>
      </c>
      <c r="D15745">
        <v>38.4</v>
      </c>
      <c r="E15745">
        <v>1.7</v>
      </c>
      <c r="F15745">
        <v>5</v>
      </c>
      <c r="G15745">
        <v>0.28999999999999998</v>
      </c>
      <c r="H15745">
        <v>134</v>
      </c>
      <c r="I15745">
        <v>1.1000000000000001</v>
      </c>
      <c r="X15745" s="16">
        <f t="shared" si="252"/>
        <v>17.156249999999996</v>
      </c>
    </row>
    <row r="15746" spans="1:24" x14ac:dyDescent="0.25">
      <c r="A15746" s="1">
        <v>42333.020833333336</v>
      </c>
      <c r="B15746">
        <v>0.5</v>
      </c>
      <c r="C15746">
        <v>17.600000000000001</v>
      </c>
      <c r="D15746">
        <v>38</v>
      </c>
      <c r="E15746">
        <v>1.5</v>
      </c>
      <c r="F15746">
        <v>5</v>
      </c>
      <c r="G15746">
        <v>0.45500000000000002</v>
      </c>
      <c r="H15746">
        <v>152</v>
      </c>
      <c r="I15746">
        <v>1.1000000000000001</v>
      </c>
      <c r="X15746" s="16">
        <f t="shared" si="252"/>
        <v>19.049999999999997</v>
      </c>
    </row>
    <row r="15747" spans="1:24" x14ac:dyDescent="0.25">
      <c r="A15747" s="1">
        <v>42333.041666666664</v>
      </c>
      <c r="B15747">
        <v>0.4</v>
      </c>
      <c r="C15747">
        <v>18.3</v>
      </c>
      <c r="D15747">
        <v>36.5</v>
      </c>
      <c r="E15747">
        <v>1.3</v>
      </c>
      <c r="F15747">
        <v>5</v>
      </c>
      <c r="G15747">
        <v>0.48</v>
      </c>
      <c r="H15747">
        <v>140</v>
      </c>
      <c r="I15747">
        <v>1.2</v>
      </c>
      <c r="X15747" s="16">
        <f t="shared" si="252"/>
        <v>20.749999999999996</v>
      </c>
    </row>
    <row r="15748" spans="1:24" x14ac:dyDescent="0.25">
      <c r="A15748" s="1">
        <v>42333.0625</v>
      </c>
      <c r="B15748">
        <v>0.2</v>
      </c>
      <c r="C15748">
        <v>16.600000000000001</v>
      </c>
      <c r="D15748">
        <v>39.799999999999997</v>
      </c>
      <c r="E15748">
        <v>1.1000000000000001</v>
      </c>
      <c r="F15748">
        <v>5</v>
      </c>
      <c r="G15748">
        <v>0.76500000000000001</v>
      </c>
      <c r="H15748">
        <v>137</v>
      </c>
      <c r="I15748">
        <v>1.1000000000000001</v>
      </c>
      <c r="X15748" s="16">
        <f t="shared" si="252"/>
        <v>22.849999999999998</v>
      </c>
    </row>
    <row r="15749" spans="1:24" x14ac:dyDescent="0.25">
      <c r="A15749" s="1">
        <v>42333.083333333336</v>
      </c>
      <c r="B15749">
        <v>0.4</v>
      </c>
      <c r="C15749">
        <v>14.6</v>
      </c>
      <c r="D15749">
        <v>41</v>
      </c>
      <c r="E15749">
        <v>0.8</v>
      </c>
      <c r="F15749">
        <v>5</v>
      </c>
      <c r="G15749">
        <v>0.91</v>
      </c>
      <c r="H15749">
        <v>130</v>
      </c>
      <c r="I15749">
        <v>1</v>
      </c>
      <c r="X15749" s="16">
        <f t="shared" si="252"/>
        <v>25.018750000000001</v>
      </c>
    </row>
    <row r="15750" spans="1:24" x14ac:dyDescent="0.25">
      <c r="A15750" s="1">
        <v>42333.104166666664</v>
      </c>
      <c r="B15750">
        <v>0.3</v>
      </c>
      <c r="C15750">
        <v>14</v>
      </c>
      <c r="D15750">
        <v>43.2</v>
      </c>
      <c r="E15750">
        <v>0.8</v>
      </c>
      <c r="F15750">
        <v>6</v>
      </c>
      <c r="G15750">
        <v>0.49</v>
      </c>
      <c r="H15750">
        <v>142</v>
      </c>
      <c r="I15750">
        <v>1.1000000000000001</v>
      </c>
      <c r="X15750" s="16">
        <f t="shared" si="252"/>
        <v>27.325000000000003</v>
      </c>
    </row>
    <row r="15751" spans="1:24" x14ac:dyDescent="0.25">
      <c r="A15751" s="1">
        <v>42333.125</v>
      </c>
      <c r="B15751">
        <v>0.4</v>
      </c>
      <c r="C15751">
        <v>12.2</v>
      </c>
      <c r="D15751">
        <v>45.4</v>
      </c>
      <c r="E15751">
        <v>0.9</v>
      </c>
      <c r="F15751">
        <v>5</v>
      </c>
      <c r="G15751">
        <v>0.45500000000000002</v>
      </c>
      <c r="H15751">
        <v>151</v>
      </c>
      <c r="I15751">
        <v>1.5</v>
      </c>
      <c r="X15751" s="16">
        <f t="shared" si="252"/>
        <v>29.637499999999996</v>
      </c>
    </row>
    <row r="15752" spans="1:24" x14ac:dyDescent="0.25">
      <c r="A15752" s="1">
        <v>42333.145833333336</v>
      </c>
      <c r="B15752">
        <v>0.4</v>
      </c>
      <c r="C15752">
        <v>10.7</v>
      </c>
      <c r="E15752">
        <v>1</v>
      </c>
      <c r="F15752">
        <v>5</v>
      </c>
      <c r="G15752">
        <v>0.73499999999999999</v>
      </c>
      <c r="H15752">
        <v>150</v>
      </c>
      <c r="I15752">
        <v>1.3</v>
      </c>
      <c r="X15752" s="16">
        <f t="shared" si="252"/>
        <v>30.966666666666665</v>
      </c>
    </row>
    <row r="15753" spans="1:24" x14ac:dyDescent="0.25">
      <c r="A15753" s="1">
        <v>42333.166666666664</v>
      </c>
      <c r="B15753">
        <v>0.3</v>
      </c>
      <c r="C15753">
        <v>13.3</v>
      </c>
      <c r="D15753">
        <v>42.9</v>
      </c>
      <c r="E15753">
        <v>0.9</v>
      </c>
      <c r="F15753">
        <v>5</v>
      </c>
      <c r="G15753">
        <v>0.61499999999999999</v>
      </c>
      <c r="H15753">
        <v>133</v>
      </c>
      <c r="I15753">
        <v>1</v>
      </c>
      <c r="X15753" s="16">
        <f t="shared" si="252"/>
        <v>33.26</v>
      </c>
    </row>
    <row r="15754" spans="1:24" x14ac:dyDescent="0.25">
      <c r="A15754" s="1">
        <v>42333.1875</v>
      </c>
      <c r="B15754">
        <v>0.3</v>
      </c>
      <c r="C15754">
        <v>15.6</v>
      </c>
      <c r="D15754">
        <v>39</v>
      </c>
      <c r="E15754">
        <v>0.9</v>
      </c>
      <c r="F15754">
        <v>5</v>
      </c>
      <c r="G15754">
        <v>0.77500000000000002</v>
      </c>
      <c r="H15754">
        <v>121</v>
      </c>
      <c r="I15754">
        <v>0.9</v>
      </c>
      <c r="X15754" s="16">
        <f t="shared" si="252"/>
        <v>35.159999999999997</v>
      </c>
    </row>
    <row r="15755" spans="1:24" x14ac:dyDescent="0.25">
      <c r="A15755" s="1">
        <v>42333.208333333336</v>
      </c>
      <c r="B15755">
        <v>0.4</v>
      </c>
      <c r="C15755">
        <v>16.2</v>
      </c>
      <c r="D15755">
        <v>39.1</v>
      </c>
      <c r="E15755">
        <v>1</v>
      </c>
      <c r="F15755">
        <v>5</v>
      </c>
      <c r="G15755">
        <v>0.52500000000000002</v>
      </c>
      <c r="H15755">
        <v>126</v>
      </c>
      <c r="I15755">
        <v>0.9</v>
      </c>
      <c r="X15755" s="16">
        <f t="shared" si="252"/>
        <v>36.953333333333333</v>
      </c>
    </row>
    <row r="15756" spans="1:24" x14ac:dyDescent="0.25">
      <c r="A15756" s="1">
        <v>42333.229166666664</v>
      </c>
      <c r="B15756">
        <v>0.3</v>
      </c>
      <c r="C15756">
        <v>16</v>
      </c>
      <c r="D15756">
        <v>38.9</v>
      </c>
      <c r="E15756">
        <v>1</v>
      </c>
      <c r="F15756">
        <v>5</v>
      </c>
      <c r="G15756">
        <v>1.125</v>
      </c>
      <c r="H15756">
        <v>132</v>
      </c>
      <c r="I15756">
        <v>0.9</v>
      </c>
      <c r="X15756" s="16">
        <f t="shared" si="252"/>
        <v>38.213333333333331</v>
      </c>
    </row>
    <row r="15757" spans="1:24" x14ac:dyDescent="0.25">
      <c r="A15757" s="1">
        <v>42333.25</v>
      </c>
      <c r="B15757">
        <v>0.4</v>
      </c>
      <c r="C15757">
        <v>13.5</v>
      </c>
      <c r="D15757">
        <v>40.700000000000003</v>
      </c>
      <c r="E15757">
        <v>1</v>
      </c>
      <c r="F15757">
        <v>5</v>
      </c>
      <c r="G15757">
        <v>0.29499999999999998</v>
      </c>
      <c r="H15757">
        <v>127</v>
      </c>
      <c r="I15757">
        <v>0.9</v>
      </c>
      <c r="X15757" s="16">
        <f t="shared" si="252"/>
        <v>39.166666666666664</v>
      </c>
    </row>
    <row r="15758" spans="1:24" x14ac:dyDescent="0.25">
      <c r="A15758" s="1">
        <v>42333.270833333336</v>
      </c>
      <c r="B15758">
        <v>0.9</v>
      </c>
      <c r="C15758">
        <v>18.899999999999999</v>
      </c>
      <c r="D15758">
        <v>38.4</v>
      </c>
      <c r="E15758">
        <v>1.4</v>
      </c>
      <c r="F15758">
        <v>5</v>
      </c>
      <c r="G15758">
        <v>0.68</v>
      </c>
      <c r="H15758">
        <v>146</v>
      </c>
      <c r="I15758">
        <v>1.4</v>
      </c>
      <c r="X15758" s="16">
        <f t="shared" si="252"/>
        <v>40.18</v>
      </c>
    </row>
    <row r="15759" spans="1:24" x14ac:dyDescent="0.25">
      <c r="A15759" s="1">
        <v>42333.291666666664</v>
      </c>
      <c r="B15759">
        <v>2.8</v>
      </c>
      <c r="C15759">
        <v>23.5</v>
      </c>
      <c r="D15759">
        <v>32.799999999999997</v>
      </c>
      <c r="E15759">
        <v>1.3</v>
      </c>
      <c r="F15759">
        <v>5</v>
      </c>
      <c r="G15759">
        <v>1.2649999999999999</v>
      </c>
      <c r="H15759">
        <v>135</v>
      </c>
      <c r="I15759">
        <v>1</v>
      </c>
      <c r="X15759" s="16">
        <f t="shared" si="252"/>
        <v>39.853333333333325</v>
      </c>
    </row>
    <row r="15760" spans="1:24" x14ac:dyDescent="0.25">
      <c r="A15760" s="1">
        <v>42333.3125</v>
      </c>
      <c r="B15760">
        <v>0.9</v>
      </c>
      <c r="C15760">
        <v>25.2</v>
      </c>
      <c r="D15760">
        <v>29.6</v>
      </c>
      <c r="E15760">
        <v>1.2</v>
      </c>
      <c r="F15760">
        <v>5</v>
      </c>
      <c r="G15760">
        <v>0.40500000000000003</v>
      </c>
      <c r="H15760">
        <v>127</v>
      </c>
      <c r="I15760">
        <v>1.1000000000000001</v>
      </c>
      <c r="X15760" s="16">
        <f t="shared" si="252"/>
        <v>38.913333333333327</v>
      </c>
    </row>
    <row r="15761" spans="1:24" x14ac:dyDescent="0.25">
      <c r="A15761" s="1">
        <v>42333.333333333336</v>
      </c>
      <c r="B15761">
        <v>13.8</v>
      </c>
      <c r="C15761">
        <v>43.8</v>
      </c>
      <c r="D15761">
        <v>17.3</v>
      </c>
      <c r="E15761">
        <v>2</v>
      </c>
      <c r="F15761">
        <v>6</v>
      </c>
      <c r="G15761">
        <v>0.53500000000000003</v>
      </c>
      <c r="H15761">
        <v>150</v>
      </c>
      <c r="I15761">
        <v>1.1000000000000001</v>
      </c>
      <c r="X15761" s="16">
        <f t="shared" si="252"/>
        <v>37.506666666666661</v>
      </c>
    </row>
    <row r="15762" spans="1:24" x14ac:dyDescent="0.25">
      <c r="A15762" s="1">
        <v>42333.354166666664</v>
      </c>
      <c r="B15762">
        <v>12.7</v>
      </c>
      <c r="C15762">
        <v>45.7</v>
      </c>
      <c r="D15762">
        <v>14.1</v>
      </c>
      <c r="E15762">
        <v>2.2000000000000002</v>
      </c>
      <c r="F15762">
        <v>7</v>
      </c>
      <c r="G15762">
        <v>0.29499999999999998</v>
      </c>
      <c r="H15762">
        <v>151</v>
      </c>
      <c r="I15762">
        <v>1.2</v>
      </c>
      <c r="X15762" s="16">
        <f t="shared" si="252"/>
        <v>35.913333333333334</v>
      </c>
    </row>
    <row r="15763" spans="1:24" x14ac:dyDescent="0.25">
      <c r="A15763" s="1">
        <v>42333.375</v>
      </c>
      <c r="B15763">
        <v>5.4</v>
      </c>
      <c r="C15763">
        <v>42.7</v>
      </c>
      <c r="D15763">
        <v>14.6</v>
      </c>
      <c r="E15763">
        <v>2.4</v>
      </c>
      <c r="F15763">
        <v>11</v>
      </c>
      <c r="G15763">
        <v>8.5000000000000006E-2</v>
      </c>
      <c r="H15763">
        <v>143</v>
      </c>
      <c r="I15763">
        <v>1</v>
      </c>
      <c r="X15763" s="16">
        <f t="shared" ref="X15763:X15826" si="253">AVERAGE(D15748:D15763)</f>
        <v>34.45333333333334</v>
      </c>
    </row>
    <row r="15764" spans="1:24" x14ac:dyDescent="0.25">
      <c r="A15764" s="1">
        <v>42333.395833333336</v>
      </c>
      <c r="B15764">
        <v>16.2</v>
      </c>
      <c r="C15764">
        <v>47.6</v>
      </c>
      <c r="D15764">
        <v>11.5</v>
      </c>
      <c r="E15764">
        <v>2.7</v>
      </c>
      <c r="F15764">
        <v>20</v>
      </c>
      <c r="G15764">
        <v>0.23</v>
      </c>
      <c r="H15764">
        <v>155</v>
      </c>
      <c r="I15764">
        <v>1</v>
      </c>
      <c r="X15764" s="16">
        <f t="shared" si="253"/>
        <v>32.56666666666667</v>
      </c>
    </row>
    <row r="15765" spans="1:24" x14ac:dyDescent="0.25">
      <c r="A15765" s="1">
        <v>42333.416666666664</v>
      </c>
      <c r="B15765">
        <v>27.3</v>
      </c>
      <c r="C15765">
        <v>47.9</v>
      </c>
      <c r="D15765">
        <v>11.3</v>
      </c>
      <c r="E15765">
        <v>2.8</v>
      </c>
      <c r="F15765">
        <v>16</v>
      </c>
      <c r="G15765">
        <v>0.21</v>
      </c>
      <c r="H15765">
        <v>154</v>
      </c>
      <c r="I15765">
        <v>0.9</v>
      </c>
      <c r="X15765" s="16">
        <f t="shared" si="253"/>
        <v>30.58666666666667</v>
      </c>
    </row>
    <row r="15766" spans="1:24" x14ac:dyDescent="0.25">
      <c r="A15766" s="1">
        <v>42333.4375</v>
      </c>
      <c r="B15766">
        <v>20.5</v>
      </c>
      <c r="C15766">
        <v>46.3</v>
      </c>
      <c r="D15766">
        <v>11.2</v>
      </c>
      <c r="E15766">
        <v>3</v>
      </c>
      <c r="F15766">
        <v>21</v>
      </c>
      <c r="G15766">
        <v>0.26500000000000001</v>
      </c>
      <c r="H15766">
        <v>156</v>
      </c>
      <c r="I15766">
        <v>1.1000000000000001</v>
      </c>
      <c r="X15766" s="16">
        <f t="shared" si="253"/>
        <v>28.453333333333337</v>
      </c>
    </row>
    <row r="15767" spans="1:24" x14ac:dyDescent="0.25">
      <c r="A15767" s="1">
        <v>42333.458333333336</v>
      </c>
      <c r="B15767">
        <v>28.8</v>
      </c>
      <c r="C15767">
        <v>46.2</v>
      </c>
      <c r="D15767">
        <v>10.3</v>
      </c>
      <c r="E15767">
        <v>3.2</v>
      </c>
      <c r="F15767">
        <v>23</v>
      </c>
      <c r="G15767">
        <v>0.38</v>
      </c>
      <c r="H15767">
        <v>164</v>
      </c>
      <c r="I15767">
        <v>1.1000000000000001</v>
      </c>
      <c r="X15767" s="16">
        <f t="shared" si="253"/>
        <v>26.11333333333334</v>
      </c>
    </row>
    <row r="15768" spans="1:24" x14ac:dyDescent="0.25">
      <c r="A15768" s="1">
        <v>42333.479166666664</v>
      </c>
      <c r="B15768">
        <v>10.6</v>
      </c>
      <c r="C15768">
        <v>40.6</v>
      </c>
      <c r="D15768">
        <v>11.6</v>
      </c>
      <c r="E15768">
        <v>3.2</v>
      </c>
      <c r="F15768">
        <v>19</v>
      </c>
      <c r="G15768">
        <v>0.14000000000000001</v>
      </c>
      <c r="H15768">
        <v>153</v>
      </c>
      <c r="I15768">
        <v>1.1000000000000001</v>
      </c>
      <c r="X15768" s="16">
        <f t="shared" si="253"/>
        <v>25.206250000000008</v>
      </c>
    </row>
    <row r="15769" spans="1:24" x14ac:dyDescent="0.25">
      <c r="A15769" s="1">
        <v>42333.5</v>
      </c>
      <c r="B15769">
        <v>10.8</v>
      </c>
      <c r="C15769">
        <v>39.700000000000003</v>
      </c>
      <c r="D15769">
        <v>11.1</v>
      </c>
      <c r="E15769">
        <v>3.4</v>
      </c>
      <c r="F15769">
        <v>31</v>
      </c>
      <c r="G15769">
        <v>0.06</v>
      </c>
      <c r="H15769">
        <v>144</v>
      </c>
      <c r="I15769">
        <v>0.8</v>
      </c>
      <c r="X15769" s="16">
        <f t="shared" si="253"/>
        <v>23.218750000000007</v>
      </c>
    </row>
    <row r="15770" spans="1:24" x14ac:dyDescent="0.25">
      <c r="A15770" s="1">
        <v>42333.520833333336</v>
      </c>
      <c r="B15770">
        <v>14.3</v>
      </c>
      <c r="C15770">
        <v>41.5</v>
      </c>
      <c r="D15770">
        <v>9.9</v>
      </c>
      <c r="E15770">
        <v>3.7</v>
      </c>
      <c r="F15770">
        <v>29</v>
      </c>
      <c r="G15770">
        <v>0.125</v>
      </c>
      <c r="H15770">
        <v>148</v>
      </c>
      <c r="I15770">
        <v>0.8</v>
      </c>
      <c r="X15770" s="16">
        <f t="shared" si="253"/>
        <v>21.400000000000002</v>
      </c>
    </row>
    <row r="15771" spans="1:24" x14ac:dyDescent="0.25">
      <c r="A15771" s="1">
        <v>42333.541666666664</v>
      </c>
      <c r="B15771">
        <v>21</v>
      </c>
      <c r="C15771">
        <v>43.7</v>
      </c>
      <c r="D15771">
        <v>8.9</v>
      </c>
      <c r="E15771">
        <v>3.9</v>
      </c>
      <c r="F15771">
        <v>33</v>
      </c>
      <c r="G15771">
        <v>3.5000000000000003E-2</v>
      </c>
      <c r="H15771">
        <v>159</v>
      </c>
      <c r="I15771">
        <v>1</v>
      </c>
      <c r="X15771" s="16">
        <f t="shared" si="253"/>
        <v>19.512500000000003</v>
      </c>
    </row>
    <row r="15772" spans="1:24" x14ac:dyDescent="0.25">
      <c r="A15772" s="1">
        <v>42333.5625</v>
      </c>
      <c r="B15772">
        <v>27</v>
      </c>
      <c r="C15772">
        <v>44.9</v>
      </c>
      <c r="D15772">
        <v>7.3</v>
      </c>
      <c r="E15772">
        <v>4.2</v>
      </c>
      <c r="F15772">
        <v>40</v>
      </c>
      <c r="G15772">
        <v>5.0000000000000001E-3</v>
      </c>
      <c r="H15772">
        <v>156</v>
      </c>
      <c r="I15772">
        <v>1</v>
      </c>
      <c r="X15772" s="16">
        <f t="shared" si="253"/>
        <v>17.537499999999998</v>
      </c>
    </row>
    <row r="15773" spans="1:24" x14ac:dyDescent="0.25">
      <c r="A15773" s="1">
        <v>42333.583333333336</v>
      </c>
      <c r="B15773">
        <v>33.200000000000003</v>
      </c>
      <c r="C15773">
        <v>47.4</v>
      </c>
      <c r="D15773">
        <v>5.3</v>
      </c>
      <c r="E15773">
        <v>4.4000000000000004</v>
      </c>
      <c r="F15773">
        <v>25</v>
      </c>
      <c r="G15773">
        <v>0</v>
      </c>
      <c r="H15773">
        <v>159</v>
      </c>
      <c r="I15773">
        <v>0.8</v>
      </c>
      <c r="X15773" s="16">
        <f t="shared" si="253"/>
        <v>15.325000000000001</v>
      </c>
    </row>
    <row r="15774" spans="1:24" x14ac:dyDescent="0.25">
      <c r="A15774" s="1">
        <v>42333.604166666664</v>
      </c>
      <c r="B15774">
        <v>24.4</v>
      </c>
      <c r="C15774">
        <v>43.6</v>
      </c>
      <c r="D15774">
        <v>5.7</v>
      </c>
      <c r="E15774">
        <v>4.5999999999999996</v>
      </c>
      <c r="F15774">
        <v>42</v>
      </c>
      <c r="G15774">
        <v>5.0000000000000001E-3</v>
      </c>
      <c r="H15774">
        <v>145</v>
      </c>
      <c r="I15774">
        <v>0.8</v>
      </c>
      <c r="X15774" s="16">
        <f t="shared" si="253"/>
        <v>13.28125</v>
      </c>
    </row>
    <row r="15775" spans="1:24" x14ac:dyDescent="0.25">
      <c r="A15775" s="1">
        <v>42333.625</v>
      </c>
      <c r="B15775">
        <v>10.4</v>
      </c>
      <c r="C15775">
        <v>38.200000000000003</v>
      </c>
      <c r="D15775">
        <v>8</v>
      </c>
      <c r="E15775">
        <v>4.8</v>
      </c>
      <c r="F15775">
        <v>42</v>
      </c>
      <c r="G15775">
        <v>0</v>
      </c>
      <c r="H15775">
        <v>139</v>
      </c>
      <c r="I15775">
        <v>0.9</v>
      </c>
      <c r="X15775" s="16">
        <f t="shared" si="253"/>
        <v>11.731250000000001</v>
      </c>
    </row>
    <row r="15776" spans="1:24" x14ac:dyDescent="0.25">
      <c r="A15776" s="1">
        <v>42333.645833333336</v>
      </c>
      <c r="B15776">
        <v>9.8000000000000007</v>
      </c>
      <c r="C15776">
        <v>36.700000000000003</v>
      </c>
      <c r="D15776">
        <v>10.199999999999999</v>
      </c>
      <c r="E15776">
        <v>4.9000000000000004</v>
      </c>
      <c r="F15776">
        <v>30</v>
      </c>
      <c r="G15776">
        <v>0</v>
      </c>
      <c r="H15776">
        <v>148</v>
      </c>
      <c r="I15776">
        <v>1</v>
      </c>
      <c r="X15776" s="16">
        <f t="shared" si="253"/>
        <v>10.518749999999999</v>
      </c>
    </row>
    <row r="15777" spans="1:24" x14ac:dyDescent="0.25">
      <c r="A15777" s="1">
        <v>42333.666666666664</v>
      </c>
      <c r="B15777">
        <v>14.7</v>
      </c>
      <c r="C15777">
        <v>41.2</v>
      </c>
      <c r="D15777">
        <v>4.2</v>
      </c>
      <c r="E15777">
        <v>4.9000000000000004</v>
      </c>
      <c r="F15777">
        <v>26</v>
      </c>
      <c r="G15777">
        <v>0</v>
      </c>
      <c r="H15777">
        <v>124</v>
      </c>
      <c r="I15777">
        <v>0.9</v>
      </c>
      <c r="X15777" s="16">
        <f t="shared" si="253"/>
        <v>9.6999999999999975</v>
      </c>
    </row>
    <row r="15778" spans="1:24" x14ac:dyDescent="0.25">
      <c r="A15778" s="1">
        <v>42333.6875</v>
      </c>
      <c r="B15778">
        <v>20.9</v>
      </c>
      <c r="C15778">
        <v>42.6</v>
      </c>
      <c r="D15778">
        <v>3.2</v>
      </c>
      <c r="E15778">
        <v>4.7</v>
      </c>
      <c r="F15778">
        <v>11</v>
      </c>
      <c r="G15778">
        <v>0</v>
      </c>
      <c r="H15778">
        <v>127</v>
      </c>
      <c r="I15778">
        <v>0.9</v>
      </c>
      <c r="X15778" s="16">
        <f t="shared" si="253"/>
        <v>9.0187499999999989</v>
      </c>
    </row>
    <row r="15779" spans="1:24" x14ac:dyDescent="0.25">
      <c r="A15779" s="1">
        <v>42333.708333333336</v>
      </c>
      <c r="B15779">
        <v>24.9</v>
      </c>
      <c r="C15779">
        <v>43.9</v>
      </c>
      <c r="D15779">
        <v>2.2999999999999998</v>
      </c>
      <c r="E15779">
        <v>4.7</v>
      </c>
      <c r="F15779">
        <v>6</v>
      </c>
      <c r="G15779">
        <v>0</v>
      </c>
      <c r="H15779">
        <v>135</v>
      </c>
      <c r="I15779">
        <v>0.7</v>
      </c>
      <c r="X15779" s="16">
        <f t="shared" si="253"/>
        <v>8.2500000000000018</v>
      </c>
    </row>
    <row r="15780" spans="1:24" x14ac:dyDescent="0.25">
      <c r="A15780" s="1">
        <v>42333.729166666664</v>
      </c>
      <c r="B15780">
        <v>22.2</v>
      </c>
      <c r="C15780">
        <v>45.5</v>
      </c>
      <c r="D15780">
        <v>2.5</v>
      </c>
      <c r="E15780">
        <v>5</v>
      </c>
      <c r="F15780">
        <v>5</v>
      </c>
      <c r="G15780">
        <v>0</v>
      </c>
      <c r="H15780">
        <v>150</v>
      </c>
      <c r="I15780">
        <v>1.1000000000000001</v>
      </c>
      <c r="X15780" s="16">
        <f t="shared" si="253"/>
        <v>7.6875000000000009</v>
      </c>
    </row>
    <row r="15781" spans="1:24" x14ac:dyDescent="0.25">
      <c r="A15781" s="1">
        <v>42333.75</v>
      </c>
      <c r="B15781">
        <v>20.9</v>
      </c>
      <c r="C15781">
        <v>47.5</v>
      </c>
      <c r="D15781">
        <v>2.6</v>
      </c>
      <c r="E15781">
        <v>5.2</v>
      </c>
      <c r="F15781">
        <v>5</v>
      </c>
      <c r="G15781">
        <v>0.20499999999999999</v>
      </c>
      <c r="H15781">
        <v>148</v>
      </c>
      <c r="I15781">
        <v>0.7</v>
      </c>
      <c r="X15781" s="16">
        <f t="shared" si="253"/>
        <v>7.1437499999999998</v>
      </c>
    </row>
    <row r="15782" spans="1:24" x14ac:dyDescent="0.25">
      <c r="A15782" s="1">
        <v>42333.770833333336</v>
      </c>
      <c r="B15782">
        <v>22.7</v>
      </c>
      <c r="C15782">
        <v>46.2</v>
      </c>
      <c r="D15782">
        <v>2.4</v>
      </c>
      <c r="E15782">
        <v>5.0999999999999996</v>
      </c>
      <c r="F15782">
        <v>5</v>
      </c>
      <c r="G15782">
        <v>0.14499999999999999</v>
      </c>
      <c r="H15782">
        <v>127</v>
      </c>
      <c r="I15782">
        <v>0.7</v>
      </c>
      <c r="X15782" s="16">
        <f t="shared" si="253"/>
        <v>6.59375</v>
      </c>
    </row>
    <row r="15783" spans="1:24" x14ac:dyDescent="0.25">
      <c r="A15783" s="1">
        <v>42333.791666666664</v>
      </c>
      <c r="B15783">
        <v>28.5</v>
      </c>
      <c r="C15783">
        <v>48.8</v>
      </c>
      <c r="D15783">
        <v>2.2999999999999998</v>
      </c>
      <c r="E15783">
        <v>5.0999999999999996</v>
      </c>
      <c r="F15783">
        <v>5</v>
      </c>
      <c r="G15783">
        <v>0.89500000000000002</v>
      </c>
      <c r="H15783">
        <v>164</v>
      </c>
      <c r="I15783">
        <v>0.7</v>
      </c>
      <c r="X15783" s="16">
        <f t="shared" si="253"/>
        <v>6.09375</v>
      </c>
    </row>
    <row r="15784" spans="1:24" x14ac:dyDescent="0.25">
      <c r="A15784" s="1">
        <v>42333.8125</v>
      </c>
      <c r="B15784">
        <v>16</v>
      </c>
      <c r="C15784">
        <v>45.4</v>
      </c>
      <c r="D15784">
        <v>2.1</v>
      </c>
      <c r="E15784">
        <v>5.0999999999999996</v>
      </c>
      <c r="F15784">
        <v>5</v>
      </c>
      <c r="G15784">
        <v>0.08</v>
      </c>
      <c r="H15784">
        <v>119</v>
      </c>
      <c r="I15784">
        <v>0.6</v>
      </c>
      <c r="X15784" s="16">
        <f t="shared" si="253"/>
        <v>5.4999999999999991</v>
      </c>
    </row>
    <row r="15785" spans="1:24" x14ac:dyDescent="0.25">
      <c r="A15785" s="1">
        <v>42333.833333333336</v>
      </c>
      <c r="B15785">
        <v>28</v>
      </c>
      <c r="C15785">
        <v>44.9</v>
      </c>
      <c r="D15785">
        <v>4.3</v>
      </c>
      <c r="E15785">
        <v>5</v>
      </c>
      <c r="F15785">
        <v>5</v>
      </c>
      <c r="G15785">
        <v>1.4999999999999999E-2</v>
      </c>
      <c r="H15785">
        <v>148</v>
      </c>
      <c r="I15785">
        <v>0.6</v>
      </c>
      <c r="X15785" s="16">
        <f t="shared" si="253"/>
        <v>5.0749999999999993</v>
      </c>
    </row>
    <row r="15786" spans="1:24" x14ac:dyDescent="0.25">
      <c r="A15786" s="1">
        <v>42333.854166666664</v>
      </c>
      <c r="B15786">
        <v>9.3000000000000007</v>
      </c>
      <c r="C15786">
        <v>41.7</v>
      </c>
      <c r="D15786">
        <v>5.6</v>
      </c>
      <c r="E15786">
        <v>5.0999999999999996</v>
      </c>
      <c r="F15786">
        <v>5</v>
      </c>
      <c r="G15786">
        <v>5.0000000000000001E-3</v>
      </c>
      <c r="H15786">
        <v>169</v>
      </c>
      <c r="I15786">
        <v>0.5</v>
      </c>
      <c r="X15786" s="16">
        <f t="shared" si="253"/>
        <v>4.8062499999999995</v>
      </c>
    </row>
    <row r="15787" spans="1:24" x14ac:dyDescent="0.25">
      <c r="A15787" s="1">
        <v>42333.875</v>
      </c>
      <c r="B15787">
        <v>15.9</v>
      </c>
      <c r="C15787">
        <v>44.6</v>
      </c>
      <c r="D15787">
        <v>3</v>
      </c>
      <c r="E15787">
        <v>5.2</v>
      </c>
      <c r="F15787">
        <v>5</v>
      </c>
      <c r="G15787">
        <v>5.0000000000000001E-3</v>
      </c>
      <c r="H15787">
        <v>150</v>
      </c>
      <c r="I15787">
        <v>0.4</v>
      </c>
      <c r="X15787" s="16">
        <f t="shared" si="253"/>
        <v>4.4375</v>
      </c>
    </row>
    <row r="15788" spans="1:24" x14ac:dyDescent="0.25">
      <c r="A15788" s="1">
        <v>42333.895833333336</v>
      </c>
      <c r="B15788">
        <v>14.7</v>
      </c>
      <c r="C15788">
        <v>43</v>
      </c>
      <c r="D15788">
        <v>2.7</v>
      </c>
      <c r="E15788">
        <v>5.0999999999999996</v>
      </c>
      <c r="F15788">
        <v>5</v>
      </c>
      <c r="G15788">
        <v>0</v>
      </c>
      <c r="H15788">
        <v>76</v>
      </c>
      <c r="I15788">
        <v>0.2</v>
      </c>
      <c r="X15788" s="16">
        <f t="shared" si="253"/>
        <v>4.1499999999999995</v>
      </c>
    </row>
    <row r="15789" spans="1:24" x14ac:dyDescent="0.25">
      <c r="A15789" s="1">
        <v>42333.916666666664</v>
      </c>
      <c r="B15789">
        <v>25.2</v>
      </c>
      <c r="C15789">
        <v>43.2</v>
      </c>
      <c r="D15789">
        <v>5.5</v>
      </c>
      <c r="E15789">
        <v>5.0999999999999996</v>
      </c>
      <c r="F15789">
        <v>5</v>
      </c>
      <c r="G15789">
        <v>5.0000000000000001E-3</v>
      </c>
      <c r="H15789">
        <v>278</v>
      </c>
      <c r="I15789">
        <v>0.6</v>
      </c>
      <c r="X15789" s="16">
        <f t="shared" si="253"/>
        <v>4.1624999999999996</v>
      </c>
    </row>
    <row r="15790" spans="1:24" x14ac:dyDescent="0.25">
      <c r="A15790" s="1">
        <v>42333.9375</v>
      </c>
      <c r="B15790">
        <v>14.8</v>
      </c>
      <c r="C15790">
        <v>40.299999999999997</v>
      </c>
      <c r="D15790">
        <v>7.4</v>
      </c>
      <c r="E15790">
        <v>4.9000000000000004</v>
      </c>
      <c r="F15790">
        <v>5</v>
      </c>
      <c r="G15790">
        <v>0</v>
      </c>
      <c r="H15790">
        <v>275</v>
      </c>
      <c r="I15790">
        <v>1.2</v>
      </c>
      <c r="X15790" s="16">
        <f t="shared" si="253"/>
        <v>4.2687499999999998</v>
      </c>
    </row>
    <row r="15791" spans="1:24" x14ac:dyDescent="0.25">
      <c r="A15791" s="1">
        <v>42333.958333333336</v>
      </c>
      <c r="B15791">
        <v>15.9</v>
      </c>
      <c r="C15791">
        <v>42.9</v>
      </c>
      <c r="D15791">
        <v>3.5</v>
      </c>
      <c r="E15791">
        <v>4.8</v>
      </c>
      <c r="F15791">
        <v>5</v>
      </c>
      <c r="G15791">
        <v>0</v>
      </c>
      <c r="H15791">
        <v>298</v>
      </c>
      <c r="I15791">
        <v>0.8</v>
      </c>
      <c r="X15791" s="16">
        <f t="shared" si="253"/>
        <v>3.9875000000000003</v>
      </c>
    </row>
    <row r="15792" spans="1:24" x14ac:dyDescent="0.25">
      <c r="A15792" s="1">
        <v>42333.979166666664</v>
      </c>
      <c r="B15792">
        <v>21.6</v>
      </c>
      <c r="C15792">
        <v>46.5</v>
      </c>
      <c r="D15792">
        <v>1.9</v>
      </c>
      <c r="E15792">
        <v>4.5999999999999996</v>
      </c>
      <c r="F15792">
        <v>5</v>
      </c>
      <c r="G15792">
        <v>0</v>
      </c>
      <c r="H15792">
        <v>299</v>
      </c>
      <c r="I15792">
        <v>0.8</v>
      </c>
      <c r="X15792" s="16">
        <f t="shared" si="253"/>
        <v>3.46875</v>
      </c>
    </row>
    <row r="15793" spans="1:24" x14ac:dyDescent="0.25">
      <c r="A15793" s="1">
        <v>42334</v>
      </c>
      <c r="B15793">
        <v>18.7</v>
      </c>
      <c r="C15793">
        <v>45</v>
      </c>
      <c r="D15793">
        <v>1.8</v>
      </c>
      <c r="E15793">
        <v>4.5999999999999996</v>
      </c>
      <c r="F15793">
        <v>5</v>
      </c>
      <c r="G15793">
        <v>0</v>
      </c>
      <c r="H15793">
        <v>307</v>
      </c>
      <c r="I15793">
        <v>0.4</v>
      </c>
      <c r="X15793" s="16">
        <f t="shared" si="253"/>
        <v>3.3187500000000001</v>
      </c>
    </row>
    <row r="15794" spans="1:24" x14ac:dyDescent="0.25">
      <c r="A15794" s="1">
        <v>42334.020833333336</v>
      </c>
      <c r="B15794">
        <v>35.4</v>
      </c>
      <c r="C15794">
        <v>45.5</v>
      </c>
      <c r="D15794">
        <v>1.8</v>
      </c>
      <c r="E15794">
        <v>4.5</v>
      </c>
      <c r="F15794">
        <v>5</v>
      </c>
      <c r="G15794">
        <v>0</v>
      </c>
      <c r="H15794">
        <v>281</v>
      </c>
      <c r="I15794">
        <v>0.3</v>
      </c>
      <c r="X15794" s="16">
        <f t="shared" si="253"/>
        <v>3.2312499999999993</v>
      </c>
    </row>
    <row r="15795" spans="1:24" x14ac:dyDescent="0.25">
      <c r="A15795" s="1">
        <v>42334.041666666664</v>
      </c>
      <c r="B15795">
        <v>21.4</v>
      </c>
      <c r="C15795">
        <v>42.5</v>
      </c>
      <c r="D15795">
        <v>1.7</v>
      </c>
      <c r="E15795">
        <v>4.5</v>
      </c>
      <c r="F15795">
        <v>5</v>
      </c>
      <c r="G15795">
        <v>0</v>
      </c>
      <c r="H15795">
        <v>272</v>
      </c>
      <c r="I15795">
        <v>0.2</v>
      </c>
      <c r="X15795" s="16">
        <f t="shared" si="253"/>
        <v>3.1937499999999996</v>
      </c>
    </row>
    <row r="15796" spans="1:24" x14ac:dyDescent="0.25">
      <c r="A15796" s="1">
        <v>42334.0625</v>
      </c>
      <c r="B15796">
        <v>14.7</v>
      </c>
      <c r="C15796">
        <v>37.700000000000003</v>
      </c>
      <c r="D15796">
        <v>1.5</v>
      </c>
      <c r="E15796">
        <v>4.5</v>
      </c>
      <c r="F15796">
        <v>5</v>
      </c>
      <c r="G15796">
        <v>0</v>
      </c>
      <c r="H15796">
        <v>44</v>
      </c>
      <c r="I15796">
        <v>0.1</v>
      </c>
      <c r="X15796" s="16">
        <f t="shared" si="253"/>
        <v>3.1312499999999996</v>
      </c>
    </row>
    <row r="15797" spans="1:24" x14ac:dyDescent="0.25">
      <c r="A15797" s="1">
        <v>42334.083333333336</v>
      </c>
      <c r="B15797">
        <v>6.8</v>
      </c>
      <c r="C15797">
        <v>34.700000000000003</v>
      </c>
      <c r="D15797">
        <v>2.5</v>
      </c>
      <c r="E15797">
        <v>4.5</v>
      </c>
      <c r="F15797">
        <v>5</v>
      </c>
      <c r="G15797">
        <v>0</v>
      </c>
      <c r="H15797">
        <v>351</v>
      </c>
      <c r="I15797">
        <v>0.1</v>
      </c>
      <c r="X15797" s="16">
        <f t="shared" si="253"/>
        <v>3.1249999999999996</v>
      </c>
    </row>
    <row r="15798" spans="1:24" x14ac:dyDescent="0.25">
      <c r="A15798" s="1">
        <v>42334.104166666664</v>
      </c>
      <c r="B15798">
        <v>4.5</v>
      </c>
      <c r="C15798">
        <v>31.1</v>
      </c>
      <c r="D15798">
        <v>6.2</v>
      </c>
      <c r="E15798">
        <v>4.4000000000000004</v>
      </c>
      <c r="F15798">
        <v>5</v>
      </c>
      <c r="G15798">
        <v>0</v>
      </c>
      <c r="H15798">
        <v>343</v>
      </c>
      <c r="I15798">
        <v>0.3</v>
      </c>
      <c r="X15798" s="16">
        <f t="shared" si="253"/>
        <v>3.3624999999999998</v>
      </c>
    </row>
    <row r="15799" spans="1:24" x14ac:dyDescent="0.25">
      <c r="A15799" s="1">
        <v>42334.125</v>
      </c>
      <c r="B15799">
        <v>2.6</v>
      </c>
      <c r="C15799">
        <v>29.4</v>
      </c>
      <c r="D15799">
        <v>10.3</v>
      </c>
      <c r="E15799">
        <v>4.3</v>
      </c>
      <c r="F15799">
        <v>5</v>
      </c>
      <c r="G15799">
        <v>0</v>
      </c>
      <c r="H15799">
        <v>318</v>
      </c>
      <c r="I15799">
        <v>0.3</v>
      </c>
      <c r="X15799" s="16">
        <f t="shared" si="253"/>
        <v>3.8624999999999998</v>
      </c>
    </row>
    <row r="15800" spans="1:24" x14ac:dyDescent="0.25">
      <c r="A15800" s="1">
        <v>42334.145833333336</v>
      </c>
      <c r="B15800">
        <v>3.2</v>
      </c>
      <c r="C15800">
        <v>35.200000000000003</v>
      </c>
      <c r="D15800">
        <v>4.2</v>
      </c>
      <c r="E15800">
        <v>4.4000000000000004</v>
      </c>
      <c r="F15800">
        <v>5</v>
      </c>
      <c r="G15800">
        <v>0</v>
      </c>
      <c r="H15800">
        <v>93</v>
      </c>
      <c r="I15800">
        <v>0.2</v>
      </c>
      <c r="X15800" s="16">
        <f t="shared" si="253"/>
        <v>3.9937500000000004</v>
      </c>
    </row>
    <row r="15801" spans="1:24" x14ac:dyDescent="0.25">
      <c r="A15801" s="1">
        <v>42334.166666666664</v>
      </c>
      <c r="B15801">
        <v>7.6</v>
      </c>
      <c r="C15801">
        <v>40.6</v>
      </c>
      <c r="D15801">
        <v>2</v>
      </c>
      <c r="E15801">
        <v>4.4000000000000004</v>
      </c>
      <c r="F15801">
        <v>5</v>
      </c>
      <c r="G15801">
        <v>0</v>
      </c>
      <c r="H15801">
        <v>307</v>
      </c>
      <c r="I15801">
        <v>0.4</v>
      </c>
      <c r="X15801" s="16">
        <f t="shared" si="253"/>
        <v>3.8500000000000005</v>
      </c>
    </row>
    <row r="15802" spans="1:24" x14ac:dyDescent="0.25">
      <c r="A15802" s="1">
        <v>42334.1875</v>
      </c>
      <c r="B15802">
        <v>4.9000000000000004</v>
      </c>
      <c r="C15802">
        <v>36.799999999999997</v>
      </c>
      <c r="E15802">
        <v>4.4000000000000004</v>
      </c>
      <c r="F15802">
        <v>5</v>
      </c>
      <c r="G15802">
        <v>0</v>
      </c>
      <c r="H15802">
        <v>319</v>
      </c>
      <c r="I15802">
        <v>0</v>
      </c>
      <c r="X15802" s="16">
        <f t="shared" si="253"/>
        <v>3.7333333333333334</v>
      </c>
    </row>
    <row r="15803" spans="1:24" x14ac:dyDescent="0.25">
      <c r="A15803" s="1">
        <v>42334.208333333336</v>
      </c>
      <c r="B15803">
        <v>7.9</v>
      </c>
      <c r="C15803">
        <v>35.700000000000003</v>
      </c>
      <c r="D15803">
        <v>4.8</v>
      </c>
      <c r="E15803">
        <v>4.4000000000000004</v>
      </c>
      <c r="F15803">
        <v>5</v>
      </c>
      <c r="G15803">
        <v>5.0000000000000001E-3</v>
      </c>
      <c r="H15803">
        <v>303</v>
      </c>
      <c r="I15803">
        <v>0.3</v>
      </c>
      <c r="X15803" s="16">
        <f t="shared" si="253"/>
        <v>3.8533333333333331</v>
      </c>
    </row>
    <row r="15804" spans="1:24" x14ac:dyDescent="0.25">
      <c r="A15804" s="1">
        <v>42334.229166666664</v>
      </c>
      <c r="B15804">
        <v>3.9</v>
      </c>
      <c r="C15804">
        <v>29.9</v>
      </c>
      <c r="D15804">
        <v>9.9</v>
      </c>
      <c r="E15804">
        <v>4.4000000000000004</v>
      </c>
      <c r="F15804">
        <v>5</v>
      </c>
      <c r="G15804">
        <v>0.27500000000000002</v>
      </c>
      <c r="H15804">
        <v>317</v>
      </c>
      <c r="I15804">
        <v>0.5</v>
      </c>
      <c r="X15804" s="16">
        <f t="shared" si="253"/>
        <v>4.333333333333333</v>
      </c>
    </row>
    <row r="15805" spans="1:24" x14ac:dyDescent="0.25">
      <c r="A15805" s="1">
        <v>42334.25</v>
      </c>
      <c r="B15805">
        <v>18.7</v>
      </c>
      <c r="C15805">
        <v>29</v>
      </c>
      <c r="D15805">
        <v>13.5</v>
      </c>
      <c r="E15805">
        <v>4.4000000000000004</v>
      </c>
      <c r="F15805">
        <v>5</v>
      </c>
      <c r="G15805">
        <v>5.5E-2</v>
      </c>
      <c r="H15805">
        <v>342</v>
      </c>
      <c r="I15805">
        <v>0.2</v>
      </c>
      <c r="X15805" s="16">
        <f t="shared" si="253"/>
        <v>4.8666666666666663</v>
      </c>
    </row>
    <row r="15806" spans="1:24" x14ac:dyDescent="0.25">
      <c r="A15806" s="1">
        <v>42334.270833333336</v>
      </c>
      <c r="B15806">
        <v>36.799999999999997</v>
      </c>
      <c r="C15806">
        <v>38.5</v>
      </c>
      <c r="D15806">
        <v>15.8</v>
      </c>
      <c r="E15806">
        <v>4.4000000000000004</v>
      </c>
      <c r="F15806">
        <v>5</v>
      </c>
      <c r="G15806">
        <v>0.01</v>
      </c>
      <c r="H15806">
        <v>298</v>
      </c>
      <c r="I15806">
        <v>0.5</v>
      </c>
      <c r="X15806" s="16">
        <f t="shared" si="253"/>
        <v>5.4266666666666659</v>
      </c>
    </row>
    <row r="15807" spans="1:24" x14ac:dyDescent="0.25">
      <c r="A15807" s="1">
        <v>42334.291666666664</v>
      </c>
      <c r="B15807">
        <v>1.3</v>
      </c>
      <c r="C15807">
        <v>21.9</v>
      </c>
      <c r="D15807">
        <v>17</v>
      </c>
      <c r="E15807">
        <v>4.4000000000000004</v>
      </c>
      <c r="F15807">
        <v>5</v>
      </c>
      <c r="G15807">
        <v>5.0000000000000001E-3</v>
      </c>
      <c r="H15807">
        <v>63</v>
      </c>
      <c r="I15807">
        <v>0.3</v>
      </c>
      <c r="X15807" s="16">
        <f t="shared" si="253"/>
        <v>6.3266666666666662</v>
      </c>
    </row>
    <row r="15808" spans="1:24" x14ac:dyDescent="0.25">
      <c r="A15808" s="1">
        <v>42334.3125</v>
      </c>
      <c r="B15808">
        <v>9.4</v>
      </c>
      <c r="C15808">
        <v>30.6</v>
      </c>
      <c r="D15808">
        <v>8.1999999999999993</v>
      </c>
      <c r="E15808">
        <v>4.5</v>
      </c>
      <c r="F15808">
        <v>5</v>
      </c>
      <c r="G15808">
        <v>5.0000000000000001E-3</v>
      </c>
      <c r="H15808">
        <v>91</v>
      </c>
      <c r="I15808">
        <v>0.1</v>
      </c>
      <c r="X15808" s="16">
        <f t="shared" si="253"/>
        <v>6.746666666666667</v>
      </c>
    </row>
    <row r="15809" spans="1:24" x14ac:dyDescent="0.25">
      <c r="A15809" s="1">
        <v>42334.333333333336</v>
      </c>
      <c r="B15809">
        <v>10.4</v>
      </c>
      <c r="C15809">
        <v>33.9</v>
      </c>
      <c r="D15809">
        <v>5.9</v>
      </c>
      <c r="E15809">
        <v>4.5999999999999996</v>
      </c>
      <c r="F15809">
        <v>6</v>
      </c>
      <c r="G15809">
        <v>0.03</v>
      </c>
      <c r="H15809">
        <v>52</v>
      </c>
      <c r="I15809">
        <v>0.1</v>
      </c>
      <c r="X15809" s="16">
        <f t="shared" si="253"/>
        <v>7.0200000000000005</v>
      </c>
    </row>
    <row r="15810" spans="1:24" x14ac:dyDescent="0.25">
      <c r="A15810" s="1">
        <v>42334.354166666664</v>
      </c>
      <c r="B15810">
        <v>47.7</v>
      </c>
      <c r="C15810">
        <v>49</v>
      </c>
      <c r="D15810">
        <v>3.7</v>
      </c>
      <c r="E15810">
        <v>4.5999999999999996</v>
      </c>
      <c r="F15810">
        <v>14</v>
      </c>
      <c r="G15810">
        <v>0.04</v>
      </c>
      <c r="H15810">
        <v>342</v>
      </c>
      <c r="I15810">
        <v>0.3</v>
      </c>
      <c r="X15810" s="16">
        <f t="shared" si="253"/>
        <v>7.1466666666666674</v>
      </c>
    </row>
    <row r="15811" spans="1:24" x14ac:dyDescent="0.25">
      <c r="A15811" s="1">
        <v>42334.375</v>
      </c>
      <c r="B15811">
        <v>34</v>
      </c>
      <c r="C15811">
        <v>45.2</v>
      </c>
      <c r="D15811">
        <v>5.8</v>
      </c>
      <c r="E15811">
        <v>4.7</v>
      </c>
      <c r="F15811">
        <v>32</v>
      </c>
      <c r="G15811">
        <v>4.4999999999999998E-2</v>
      </c>
      <c r="H15811">
        <v>356</v>
      </c>
      <c r="I15811">
        <v>0.4</v>
      </c>
      <c r="X15811" s="16">
        <f t="shared" si="253"/>
        <v>7.4200000000000008</v>
      </c>
    </row>
    <row r="15812" spans="1:24" x14ac:dyDescent="0.25">
      <c r="A15812" s="1">
        <v>42334.395833333336</v>
      </c>
      <c r="B15812">
        <v>14.4</v>
      </c>
      <c r="C15812">
        <v>33.6</v>
      </c>
      <c r="D15812">
        <v>11.1</v>
      </c>
      <c r="E15812">
        <v>4.7</v>
      </c>
      <c r="F15812">
        <v>55</v>
      </c>
      <c r="G15812">
        <v>2.5000000000000001E-2</v>
      </c>
      <c r="H15812">
        <v>17</v>
      </c>
      <c r="I15812">
        <v>0.3</v>
      </c>
      <c r="X15812" s="16">
        <f t="shared" si="253"/>
        <v>8.06</v>
      </c>
    </row>
    <row r="15813" spans="1:24" x14ac:dyDescent="0.25">
      <c r="A15813" s="1">
        <v>42334.416666666664</v>
      </c>
      <c r="B15813">
        <v>87.1</v>
      </c>
      <c r="C15813">
        <v>58</v>
      </c>
      <c r="D15813">
        <v>7.2</v>
      </c>
      <c r="E15813">
        <v>5</v>
      </c>
      <c r="F15813">
        <v>102</v>
      </c>
      <c r="G15813">
        <v>0</v>
      </c>
      <c r="H15813">
        <v>322</v>
      </c>
      <c r="I15813">
        <v>0.6</v>
      </c>
      <c r="X15813" s="16">
        <f t="shared" si="253"/>
        <v>8.3733333333333331</v>
      </c>
    </row>
    <row r="15814" spans="1:24" x14ac:dyDescent="0.25">
      <c r="A15814" s="1">
        <v>42334.4375</v>
      </c>
      <c r="B15814">
        <v>65.400000000000006</v>
      </c>
      <c r="C15814">
        <v>48.6</v>
      </c>
      <c r="D15814">
        <v>8.4</v>
      </c>
      <c r="E15814">
        <v>5.3</v>
      </c>
      <c r="F15814">
        <v>92</v>
      </c>
      <c r="G15814">
        <v>0</v>
      </c>
      <c r="H15814">
        <v>313</v>
      </c>
      <c r="I15814">
        <v>1</v>
      </c>
      <c r="X15814" s="16">
        <f t="shared" si="253"/>
        <v>8.5200000000000014</v>
      </c>
    </row>
    <row r="15815" spans="1:24" x14ac:dyDescent="0.25">
      <c r="A15815" s="1">
        <v>42334.458333333336</v>
      </c>
      <c r="B15815">
        <v>41.9</v>
      </c>
      <c r="C15815">
        <v>41.6</v>
      </c>
      <c r="D15815">
        <v>16.100000000000001</v>
      </c>
      <c r="E15815">
        <v>5.5</v>
      </c>
      <c r="F15815">
        <v>120</v>
      </c>
      <c r="G15815">
        <v>0</v>
      </c>
      <c r="H15815">
        <v>308</v>
      </c>
      <c r="I15815">
        <v>1.3</v>
      </c>
      <c r="X15815" s="16">
        <f t="shared" si="253"/>
        <v>8.9066666666666681</v>
      </c>
    </row>
    <row r="15816" spans="1:24" x14ac:dyDescent="0.25">
      <c r="A15816" s="1">
        <v>42334.479166666664</v>
      </c>
      <c r="B15816">
        <v>44.2</v>
      </c>
      <c r="C15816">
        <v>42.2</v>
      </c>
      <c r="D15816">
        <v>16</v>
      </c>
      <c r="E15816">
        <v>5.8</v>
      </c>
      <c r="F15816">
        <v>161</v>
      </c>
      <c r="G15816">
        <v>0</v>
      </c>
      <c r="H15816">
        <v>311</v>
      </c>
      <c r="I15816">
        <v>1.6</v>
      </c>
      <c r="X15816" s="16">
        <f t="shared" si="253"/>
        <v>9.6933333333333334</v>
      </c>
    </row>
    <row r="15817" spans="1:24" x14ac:dyDescent="0.25">
      <c r="A15817" s="1">
        <v>42334.5</v>
      </c>
      <c r="B15817">
        <v>34.5</v>
      </c>
      <c r="C15817">
        <v>40.299999999999997</v>
      </c>
      <c r="D15817">
        <v>18</v>
      </c>
      <c r="E15817">
        <v>5.9</v>
      </c>
      <c r="F15817">
        <v>172</v>
      </c>
      <c r="G15817">
        <v>0</v>
      </c>
      <c r="H15817">
        <v>317</v>
      </c>
      <c r="I15817">
        <v>1.7</v>
      </c>
      <c r="X15817" s="16">
        <f t="shared" si="253"/>
        <v>10.76</v>
      </c>
    </row>
    <row r="15818" spans="1:24" x14ac:dyDescent="0.25">
      <c r="A15818" s="1">
        <v>42334.520833333336</v>
      </c>
      <c r="B15818">
        <v>30.7</v>
      </c>
      <c r="C15818">
        <v>38.1</v>
      </c>
      <c r="D15818">
        <v>20.6</v>
      </c>
      <c r="E15818">
        <v>6.1</v>
      </c>
      <c r="F15818">
        <v>151</v>
      </c>
      <c r="G15818">
        <v>0</v>
      </c>
      <c r="H15818">
        <v>314</v>
      </c>
      <c r="I15818">
        <v>2.6</v>
      </c>
      <c r="X15818" s="16">
        <f t="shared" si="253"/>
        <v>11.375</v>
      </c>
    </row>
    <row r="15819" spans="1:24" x14ac:dyDescent="0.25">
      <c r="A15819" s="1">
        <v>42334.541666666664</v>
      </c>
      <c r="B15819">
        <v>33.700000000000003</v>
      </c>
      <c r="C15819">
        <v>43.4</v>
      </c>
      <c r="D15819">
        <v>17</v>
      </c>
      <c r="E15819">
        <v>6.2</v>
      </c>
      <c r="F15819">
        <v>141</v>
      </c>
      <c r="G15819">
        <v>0</v>
      </c>
      <c r="H15819">
        <v>313</v>
      </c>
      <c r="I15819">
        <v>2.1</v>
      </c>
      <c r="X15819" s="16">
        <f t="shared" si="253"/>
        <v>12.137500000000001</v>
      </c>
    </row>
    <row r="15820" spans="1:24" x14ac:dyDescent="0.25">
      <c r="A15820" s="1">
        <v>42334.5625</v>
      </c>
      <c r="B15820">
        <v>28.5</v>
      </c>
      <c r="C15820">
        <v>35</v>
      </c>
      <c r="D15820">
        <v>26.5</v>
      </c>
      <c r="E15820">
        <v>6.8</v>
      </c>
      <c r="F15820">
        <v>212</v>
      </c>
      <c r="G15820">
        <v>0</v>
      </c>
      <c r="H15820">
        <v>347</v>
      </c>
      <c r="I15820">
        <v>1.4</v>
      </c>
      <c r="X15820" s="16">
        <f t="shared" si="253"/>
        <v>13.174999999999999</v>
      </c>
    </row>
    <row r="15821" spans="1:24" x14ac:dyDescent="0.25">
      <c r="A15821" s="1">
        <v>42334.583333333336</v>
      </c>
      <c r="B15821">
        <v>34.799999999999997</v>
      </c>
      <c r="C15821">
        <v>40.799999999999997</v>
      </c>
      <c r="D15821">
        <v>24.2</v>
      </c>
      <c r="E15821">
        <v>7</v>
      </c>
      <c r="F15821">
        <v>130</v>
      </c>
      <c r="G15821">
        <v>0</v>
      </c>
      <c r="H15821">
        <v>311</v>
      </c>
      <c r="I15821">
        <v>1.9</v>
      </c>
      <c r="X15821" s="16">
        <f t="shared" si="253"/>
        <v>13.84375</v>
      </c>
    </row>
    <row r="15822" spans="1:24" x14ac:dyDescent="0.25">
      <c r="A15822" s="1">
        <v>42334.604166666664</v>
      </c>
      <c r="B15822">
        <v>28.1</v>
      </c>
      <c r="C15822">
        <v>41.7</v>
      </c>
      <c r="D15822">
        <v>21.7</v>
      </c>
      <c r="E15822">
        <v>6.9</v>
      </c>
      <c r="F15822">
        <v>108</v>
      </c>
      <c r="G15822">
        <v>0</v>
      </c>
      <c r="H15822">
        <v>308</v>
      </c>
      <c r="I15822">
        <v>2.2000000000000002</v>
      </c>
      <c r="X15822" s="16">
        <f t="shared" si="253"/>
        <v>14.212499999999999</v>
      </c>
    </row>
    <row r="15823" spans="1:24" x14ac:dyDescent="0.25">
      <c r="A15823" s="1">
        <v>42334.625</v>
      </c>
      <c r="B15823">
        <v>15.6</v>
      </c>
      <c r="C15823">
        <v>33.5</v>
      </c>
      <c r="D15823">
        <v>29.5</v>
      </c>
      <c r="E15823">
        <v>6.6</v>
      </c>
      <c r="F15823">
        <v>53</v>
      </c>
      <c r="G15823">
        <v>0</v>
      </c>
      <c r="H15823">
        <v>2</v>
      </c>
      <c r="I15823">
        <v>1.8</v>
      </c>
      <c r="X15823" s="16">
        <f t="shared" si="253"/>
        <v>14.993749999999999</v>
      </c>
    </row>
    <row r="15824" spans="1:24" x14ac:dyDescent="0.25">
      <c r="A15824" s="1">
        <v>42334.645833333336</v>
      </c>
      <c r="B15824">
        <v>1.5</v>
      </c>
      <c r="C15824">
        <v>11.3</v>
      </c>
      <c r="D15824">
        <v>52</v>
      </c>
      <c r="E15824">
        <v>5.6</v>
      </c>
      <c r="F15824">
        <v>52</v>
      </c>
      <c r="G15824">
        <v>0.01</v>
      </c>
      <c r="H15824">
        <v>50</v>
      </c>
      <c r="I15824">
        <v>1</v>
      </c>
      <c r="X15824" s="16">
        <f t="shared" si="253"/>
        <v>17.731249999999999</v>
      </c>
    </row>
    <row r="15825" spans="1:24" x14ac:dyDescent="0.25">
      <c r="A15825" s="1">
        <v>42334.666666666664</v>
      </c>
      <c r="B15825">
        <v>24.2</v>
      </c>
      <c r="C15825">
        <v>34.700000000000003</v>
      </c>
      <c r="D15825">
        <v>33</v>
      </c>
      <c r="E15825">
        <v>5.7</v>
      </c>
      <c r="F15825">
        <v>31</v>
      </c>
      <c r="G15825">
        <v>0</v>
      </c>
      <c r="H15825">
        <v>335</v>
      </c>
      <c r="I15825">
        <v>0.9</v>
      </c>
      <c r="X15825" s="16">
        <f t="shared" si="253"/>
        <v>19.424999999999997</v>
      </c>
    </row>
    <row r="15826" spans="1:24" x14ac:dyDescent="0.25">
      <c r="A15826" s="1">
        <v>42334.6875</v>
      </c>
      <c r="B15826">
        <v>44.7</v>
      </c>
      <c r="C15826">
        <v>52.1</v>
      </c>
      <c r="D15826">
        <v>23.4</v>
      </c>
      <c r="E15826">
        <v>5.5</v>
      </c>
      <c r="F15826">
        <v>15</v>
      </c>
      <c r="G15826">
        <v>0</v>
      </c>
      <c r="H15826">
        <v>326</v>
      </c>
      <c r="I15826">
        <v>0.3</v>
      </c>
      <c r="X15826" s="16">
        <f t="shared" si="253"/>
        <v>20.656249999999996</v>
      </c>
    </row>
    <row r="15827" spans="1:24" x14ac:dyDescent="0.25">
      <c r="A15827" s="1">
        <v>42334.708333333336</v>
      </c>
      <c r="B15827">
        <v>46.2</v>
      </c>
      <c r="C15827">
        <v>54.3</v>
      </c>
      <c r="D15827">
        <v>12.1</v>
      </c>
      <c r="E15827">
        <v>5.2</v>
      </c>
      <c r="F15827">
        <v>7</v>
      </c>
      <c r="G15827">
        <v>0</v>
      </c>
      <c r="H15827">
        <v>327</v>
      </c>
      <c r="I15827">
        <v>0.3</v>
      </c>
      <c r="X15827" s="16">
        <f t="shared" ref="X15827:X15890" si="254">AVERAGE(D15812:D15827)</f>
        <v>21.049999999999997</v>
      </c>
    </row>
    <row r="15828" spans="1:24" x14ac:dyDescent="0.25">
      <c r="A15828" s="1">
        <v>42334.729166666664</v>
      </c>
      <c r="B15828">
        <v>36</v>
      </c>
      <c r="C15828">
        <v>50.3</v>
      </c>
      <c r="D15828">
        <v>10.3</v>
      </c>
      <c r="E15828">
        <v>5.2</v>
      </c>
      <c r="F15828">
        <v>5</v>
      </c>
      <c r="G15828">
        <v>0</v>
      </c>
      <c r="H15828">
        <v>277</v>
      </c>
      <c r="I15828">
        <v>0.1</v>
      </c>
      <c r="X15828" s="16">
        <f t="shared" si="254"/>
        <v>21</v>
      </c>
    </row>
    <row r="15829" spans="1:24" x14ac:dyDescent="0.25">
      <c r="A15829" s="1">
        <v>42334.75</v>
      </c>
      <c r="B15829">
        <v>61.3</v>
      </c>
      <c r="C15829">
        <v>60.5</v>
      </c>
      <c r="D15829">
        <v>5.0999999999999996</v>
      </c>
      <c r="E15829">
        <v>5.0999999999999996</v>
      </c>
      <c r="F15829">
        <v>5</v>
      </c>
      <c r="G15829">
        <v>0</v>
      </c>
      <c r="H15829">
        <v>266</v>
      </c>
      <c r="I15829">
        <v>0.5</v>
      </c>
      <c r="X15829" s="16">
        <f t="shared" si="254"/>
        <v>20.868750000000002</v>
      </c>
    </row>
    <row r="15830" spans="1:24" x14ac:dyDescent="0.25">
      <c r="A15830" s="1">
        <v>42334.770833333336</v>
      </c>
      <c r="B15830">
        <v>34.799999999999997</v>
      </c>
      <c r="C15830">
        <v>50.9</v>
      </c>
      <c r="D15830">
        <v>2.9</v>
      </c>
      <c r="E15830">
        <v>4.4000000000000004</v>
      </c>
      <c r="F15830">
        <v>5</v>
      </c>
      <c r="G15830">
        <v>0</v>
      </c>
      <c r="H15830">
        <v>50</v>
      </c>
      <c r="I15830">
        <v>0.2</v>
      </c>
      <c r="X15830" s="16">
        <f t="shared" si="254"/>
        <v>20.525000000000002</v>
      </c>
    </row>
    <row r="15831" spans="1:24" x14ac:dyDescent="0.25">
      <c r="A15831" s="1">
        <v>42334.791666666664</v>
      </c>
      <c r="B15831">
        <v>41.5</v>
      </c>
      <c r="C15831">
        <v>51.1</v>
      </c>
      <c r="D15831">
        <v>1.9</v>
      </c>
      <c r="E15831">
        <v>3.8</v>
      </c>
      <c r="F15831">
        <v>5</v>
      </c>
      <c r="G15831">
        <v>0</v>
      </c>
      <c r="H15831">
        <v>42</v>
      </c>
      <c r="I15831">
        <v>0.2</v>
      </c>
      <c r="X15831" s="16">
        <f t="shared" si="254"/>
        <v>19.637499999999999</v>
      </c>
    </row>
    <row r="15832" spans="1:24" x14ac:dyDescent="0.25">
      <c r="A15832" s="1">
        <v>42334.8125</v>
      </c>
      <c r="B15832">
        <v>59.5</v>
      </c>
      <c r="C15832">
        <v>51.8</v>
      </c>
      <c r="D15832">
        <v>2.2000000000000002</v>
      </c>
      <c r="E15832">
        <v>3.1</v>
      </c>
      <c r="F15832">
        <v>5</v>
      </c>
      <c r="G15832">
        <v>0</v>
      </c>
      <c r="H15832">
        <v>44</v>
      </c>
      <c r="I15832">
        <v>0.4</v>
      </c>
      <c r="X15832" s="16">
        <f t="shared" si="254"/>
        <v>18.774999999999999</v>
      </c>
    </row>
    <row r="15833" spans="1:24" x14ac:dyDescent="0.25">
      <c r="A15833" s="1">
        <v>42334.833333333336</v>
      </c>
      <c r="B15833">
        <v>58</v>
      </c>
      <c r="C15833">
        <v>47.1</v>
      </c>
      <c r="D15833">
        <v>2.1</v>
      </c>
      <c r="E15833">
        <v>2.7</v>
      </c>
      <c r="F15833">
        <v>5</v>
      </c>
      <c r="G15833">
        <v>0</v>
      </c>
      <c r="H15833">
        <v>158</v>
      </c>
      <c r="I15833">
        <v>0.1</v>
      </c>
      <c r="X15833" s="16">
        <f t="shared" si="254"/>
        <v>17.78125</v>
      </c>
    </row>
    <row r="15834" spans="1:24" x14ac:dyDescent="0.25">
      <c r="A15834" s="1">
        <v>42334.854166666664</v>
      </c>
      <c r="B15834">
        <v>57.5</v>
      </c>
      <c r="C15834">
        <v>42.8</v>
      </c>
      <c r="D15834">
        <v>1.7</v>
      </c>
      <c r="E15834">
        <v>2.2999999999999998</v>
      </c>
      <c r="F15834">
        <v>5</v>
      </c>
      <c r="G15834">
        <v>0</v>
      </c>
      <c r="H15834">
        <v>132</v>
      </c>
      <c r="I15834">
        <v>0.4</v>
      </c>
      <c r="X15834" s="16">
        <f t="shared" si="254"/>
        <v>16.599999999999998</v>
      </c>
    </row>
    <row r="15835" spans="1:24" x14ac:dyDescent="0.25">
      <c r="A15835" s="1">
        <v>42334.875</v>
      </c>
      <c r="B15835">
        <v>58.7</v>
      </c>
      <c r="C15835">
        <v>43.4</v>
      </c>
      <c r="D15835">
        <v>2</v>
      </c>
      <c r="E15835">
        <v>2.2999999999999998</v>
      </c>
      <c r="F15835">
        <v>5</v>
      </c>
      <c r="G15835">
        <v>0</v>
      </c>
      <c r="H15835">
        <v>174</v>
      </c>
      <c r="I15835">
        <v>0.5</v>
      </c>
      <c r="X15835" s="16">
        <f t="shared" si="254"/>
        <v>15.6625</v>
      </c>
    </row>
    <row r="15836" spans="1:24" x14ac:dyDescent="0.25">
      <c r="A15836" s="1">
        <v>42334.895833333336</v>
      </c>
      <c r="B15836">
        <v>44.5</v>
      </c>
      <c r="C15836">
        <v>39.200000000000003</v>
      </c>
      <c r="D15836">
        <v>1.7</v>
      </c>
      <c r="E15836">
        <v>1.9</v>
      </c>
      <c r="F15836">
        <v>5</v>
      </c>
      <c r="G15836">
        <v>0</v>
      </c>
      <c r="H15836">
        <v>182</v>
      </c>
      <c r="I15836">
        <v>0.2</v>
      </c>
      <c r="X15836" s="16">
        <f t="shared" si="254"/>
        <v>14.112499999999999</v>
      </c>
    </row>
    <row r="15837" spans="1:24" x14ac:dyDescent="0.25">
      <c r="A15837" s="1">
        <v>42334.916666666664</v>
      </c>
      <c r="B15837">
        <v>79.7</v>
      </c>
      <c r="C15837">
        <v>45</v>
      </c>
      <c r="D15837">
        <v>2</v>
      </c>
      <c r="E15837">
        <v>1.6</v>
      </c>
      <c r="F15837">
        <v>5</v>
      </c>
      <c r="G15837">
        <v>0</v>
      </c>
      <c r="H15837">
        <v>162</v>
      </c>
      <c r="I15837">
        <v>0.1</v>
      </c>
      <c r="X15837" s="16">
        <f t="shared" si="254"/>
        <v>12.724999999999998</v>
      </c>
    </row>
    <row r="15838" spans="1:24" x14ac:dyDescent="0.25">
      <c r="A15838" s="1">
        <v>42334.9375</v>
      </c>
      <c r="B15838">
        <v>56.8</v>
      </c>
      <c r="C15838">
        <v>36.700000000000003</v>
      </c>
      <c r="D15838">
        <v>2.2000000000000002</v>
      </c>
      <c r="E15838">
        <v>1.3</v>
      </c>
      <c r="F15838">
        <v>5</v>
      </c>
      <c r="G15838">
        <v>0</v>
      </c>
      <c r="H15838">
        <v>180</v>
      </c>
      <c r="I15838">
        <v>0.2</v>
      </c>
      <c r="X15838" s="16">
        <f t="shared" si="254"/>
        <v>11.506249999999998</v>
      </c>
    </row>
    <row r="15839" spans="1:24" x14ac:dyDescent="0.25">
      <c r="A15839" s="1">
        <v>42334.958333333336</v>
      </c>
      <c r="B15839">
        <v>37.700000000000003</v>
      </c>
      <c r="C15839">
        <v>29.6</v>
      </c>
      <c r="D15839">
        <v>1.8</v>
      </c>
      <c r="E15839">
        <v>1</v>
      </c>
      <c r="F15839">
        <v>5</v>
      </c>
      <c r="G15839">
        <v>0</v>
      </c>
      <c r="H15839">
        <v>142</v>
      </c>
      <c r="I15839">
        <v>0.3</v>
      </c>
      <c r="X15839" s="16">
        <f t="shared" si="254"/>
        <v>9.7749999999999986</v>
      </c>
    </row>
    <row r="15840" spans="1:24" x14ac:dyDescent="0.25">
      <c r="A15840" s="1">
        <v>42334.979166666664</v>
      </c>
      <c r="B15840">
        <v>25.6</v>
      </c>
      <c r="C15840">
        <v>27.9</v>
      </c>
      <c r="D15840">
        <v>1.7</v>
      </c>
      <c r="E15840">
        <v>1</v>
      </c>
      <c r="F15840">
        <v>6</v>
      </c>
      <c r="G15840">
        <v>0</v>
      </c>
      <c r="H15840">
        <v>159</v>
      </c>
      <c r="I15840">
        <v>0.5</v>
      </c>
      <c r="X15840" s="16">
        <f t="shared" si="254"/>
        <v>6.6312500000000005</v>
      </c>
    </row>
    <row r="15841" spans="1:24" x14ac:dyDescent="0.25">
      <c r="A15841" s="1">
        <v>42335</v>
      </c>
      <c r="B15841">
        <v>40.200000000000003</v>
      </c>
      <c r="C15841">
        <v>31.5</v>
      </c>
      <c r="D15841">
        <v>1.5</v>
      </c>
      <c r="E15841">
        <v>0.9</v>
      </c>
      <c r="F15841">
        <v>5</v>
      </c>
      <c r="G15841">
        <v>0</v>
      </c>
      <c r="H15841">
        <v>199</v>
      </c>
      <c r="I15841">
        <v>0.2</v>
      </c>
      <c r="X15841" s="16">
        <f t="shared" si="254"/>
        <v>4.6625000000000005</v>
      </c>
    </row>
    <row r="15842" spans="1:24" x14ac:dyDescent="0.25">
      <c r="A15842" s="1">
        <v>42335.020833333336</v>
      </c>
      <c r="B15842">
        <v>32.6</v>
      </c>
      <c r="C15842">
        <v>30.7</v>
      </c>
      <c r="D15842">
        <v>1.5</v>
      </c>
      <c r="E15842">
        <v>0.7</v>
      </c>
      <c r="F15842">
        <v>5</v>
      </c>
      <c r="G15842">
        <v>0</v>
      </c>
      <c r="H15842">
        <v>202</v>
      </c>
      <c r="I15842">
        <v>0.3</v>
      </c>
      <c r="X15842" s="16">
        <f t="shared" si="254"/>
        <v>3.2937500000000006</v>
      </c>
    </row>
    <row r="15843" spans="1:24" x14ac:dyDescent="0.25">
      <c r="A15843" s="1">
        <v>42335.041666666664</v>
      </c>
      <c r="B15843">
        <v>13.1</v>
      </c>
      <c r="C15843">
        <v>27.3</v>
      </c>
      <c r="D15843">
        <v>3.7</v>
      </c>
      <c r="E15843">
        <v>0.8</v>
      </c>
      <c r="F15843">
        <v>6</v>
      </c>
      <c r="G15843">
        <v>0</v>
      </c>
      <c r="H15843">
        <v>163</v>
      </c>
      <c r="I15843">
        <v>1</v>
      </c>
      <c r="X15843" s="16">
        <f t="shared" si="254"/>
        <v>2.7687500000000003</v>
      </c>
    </row>
    <row r="15844" spans="1:24" x14ac:dyDescent="0.25">
      <c r="A15844" s="1">
        <v>42335.0625</v>
      </c>
      <c r="E15844">
        <v>0.9</v>
      </c>
      <c r="F15844">
        <v>5</v>
      </c>
      <c r="G15844">
        <v>0</v>
      </c>
      <c r="H15844">
        <v>151</v>
      </c>
      <c r="I15844">
        <v>0.6</v>
      </c>
      <c r="X15844" s="16">
        <f t="shared" si="254"/>
        <v>2.2666666666666666</v>
      </c>
    </row>
    <row r="15845" spans="1:24" x14ac:dyDescent="0.25">
      <c r="A15845" s="1">
        <v>42335.083333333336</v>
      </c>
      <c r="B15845">
        <v>2.8</v>
      </c>
      <c r="C15845">
        <v>21.8</v>
      </c>
      <c r="D15845">
        <v>5</v>
      </c>
      <c r="E15845">
        <v>0.5</v>
      </c>
      <c r="F15845">
        <v>5</v>
      </c>
      <c r="G15845">
        <v>0</v>
      </c>
      <c r="H15845">
        <v>160</v>
      </c>
      <c r="I15845">
        <v>0.6</v>
      </c>
      <c r="X15845" s="16">
        <f t="shared" si="254"/>
        <v>2.2599999999999998</v>
      </c>
    </row>
    <row r="15846" spans="1:24" x14ac:dyDescent="0.25">
      <c r="A15846" s="1">
        <v>42335.104166666664</v>
      </c>
      <c r="B15846">
        <v>2.1</v>
      </c>
      <c r="C15846">
        <v>20.6</v>
      </c>
      <c r="D15846">
        <v>5.7</v>
      </c>
      <c r="E15846">
        <v>0.3</v>
      </c>
      <c r="F15846">
        <v>5</v>
      </c>
      <c r="G15846">
        <v>0</v>
      </c>
      <c r="H15846">
        <v>167</v>
      </c>
      <c r="I15846">
        <v>0.5</v>
      </c>
      <c r="X15846" s="16">
        <f t="shared" si="254"/>
        <v>2.4466666666666663</v>
      </c>
    </row>
    <row r="15847" spans="1:24" x14ac:dyDescent="0.25">
      <c r="A15847" s="1">
        <v>42335.125</v>
      </c>
      <c r="B15847">
        <v>3</v>
      </c>
      <c r="C15847">
        <v>19.899999999999999</v>
      </c>
      <c r="D15847">
        <v>2.6</v>
      </c>
      <c r="E15847">
        <v>0</v>
      </c>
      <c r="F15847">
        <v>5</v>
      </c>
      <c r="G15847">
        <v>0</v>
      </c>
      <c r="H15847">
        <v>145</v>
      </c>
      <c r="I15847">
        <v>0.4</v>
      </c>
      <c r="X15847" s="16">
        <f t="shared" si="254"/>
        <v>2.4933333333333332</v>
      </c>
    </row>
    <row r="15848" spans="1:24" x14ac:dyDescent="0.25">
      <c r="A15848" s="1">
        <v>42335.145833333336</v>
      </c>
      <c r="B15848">
        <v>4.0999999999999996</v>
      </c>
      <c r="C15848">
        <v>20.100000000000001</v>
      </c>
      <c r="D15848">
        <v>2.5</v>
      </c>
      <c r="E15848">
        <v>-0.1</v>
      </c>
      <c r="F15848">
        <v>5</v>
      </c>
      <c r="G15848">
        <v>0</v>
      </c>
      <c r="H15848">
        <v>176</v>
      </c>
      <c r="I15848">
        <v>0.3</v>
      </c>
      <c r="X15848" s="16">
        <f t="shared" si="254"/>
        <v>2.5133333333333336</v>
      </c>
    </row>
    <row r="15849" spans="1:24" x14ac:dyDescent="0.25">
      <c r="A15849" s="1">
        <v>42335.166666666664</v>
      </c>
      <c r="B15849">
        <v>7.3</v>
      </c>
      <c r="C15849">
        <v>20.5</v>
      </c>
      <c r="D15849">
        <v>2</v>
      </c>
      <c r="E15849">
        <v>-0.3</v>
      </c>
      <c r="F15849">
        <v>5</v>
      </c>
      <c r="G15849">
        <v>0</v>
      </c>
      <c r="H15849">
        <v>192</v>
      </c>
      <c r="I15849">
        <v>0.1</v>
      </c>
      <c r="X15849" s="16">
        <f t="shared" si="254"/>
        <v>2.5066666666666668</v>
      </c>
    </row>
    <row r="15850" spans="1:24" x14ac:dyDescent="0.25">
      <c r="A15850" s="1">
        <v>42335.1875</v>
      </c>
      <c r="B15850">
        <v>8.3000000000000007</v>
      </c>
      <c r="C15850">
        <v>18.5</v>
      </c>
      <c r="D15850">
        <v>1.7</v>
      </c>
      <c r="E15850">
        <v>-0.7</v>
      </c>
      <c r="F15850">
        <v>5</v>
      </c>
      <c r="G15850">
        <v>0</v>
      </c>
      <c r="H15850">
        <v>352</v>
      </c>
      <c r="I15850">
        <v>0.1</v>
      </c>
      <c r="X15850" s="16">
        <f t="shared" si="254"/>
        <v>2.5066666666666673</v>
      </c>
    </row>
    <row r="15851" spans="1:24" x14ac:dyDescent="0.25">
      <c r="A15851" s="1">
        <v>42335.208333333336</v>
      </c>
      <c r="B15851">
        <v>33.4</v>
      </c>
      <c r="C15851">
        <v>27.4</v>
      </c>
      <c r="D15851">
        <v>1.6</v>
      </c>
      <c r="E15851">
        <v>-1</v>
      </c>
      <c r="F15851">
        <v>5</v>
      </c>
      <c r="G15851">
        <v>0</v>
      </c>
      <c r="H15851">
        <v>291</v>
      </c>
      <c r="I15851">
        <v>0.3</v>
      </c>
      <c r="X15851" s="16">
        <f t="shared" si="254"/>
        <v>2.4800000000000009</v>
      </c>
    </row>
    <row r="15852" spans="1:24" x14ac:dyDescent="0.25">
      <c r="A15852" s="1">
        <v>42335.229166666664</v>
      </c>
      <c r="B15852">
        <v>34</v>
      </c>
      <c r="C15852">
        <v>27.2</v>
      </c>
      <c r="D15852">
        <v>1.7</v>
      </c>
      <c r="E15852">
        <v>-1.3</v>
      </c>
      <c r="F15852">
        <v>5</v>
      </c>
      <c r="G15852">
        <v>0</v>
      </c>
      <c r="H15852">
        <v>329</v>
      </c>
      <c r="I15852">
        <v>0.3</v>
      </c>
      <c r="X15852" s="16">
        <f t="shared" si="254"/>
        <v>2.4800000000000009</v>
      </c>
    </row>
    <row r="15853" spans="1:24" x14ac:dyDescent="0.25">
      <c r="A15853" s="1">
        <v>42335.25</v>
      </c>
      <c r="B15853">
        <v>44.5</v>
      </c>
      <c r="C15853">
        <v>31.9</v>
      </c>
      <c r="D15853">
        <v>1.8</v>
      </c>
      <c r="E15853">
        <v>-1.2</v>
      </c>
      <c r="F15853">
        <v>5</v>
      </c>
      <c r="G15853">
        <v>0</v>
      </c>
      <c r="H15853">
        <v>293</v>
      </c>
      <c r="I15853">
        <v>0.2</v>
      </c>
      <c r="X15853" s="16">
        <f t="shared" si="254"/>
        <v>2.4666666666666668</v>
      </c>
    </row>
    <row r="15854" spans="1:24" x14ac:dyDescent="0.25">
      <c r="A15854" s="1">
        <v>42335.270833333336</v>
      </c>
      <c r="B15854">
        <v>59.5</v>
      </c>
      <c r="C15854">
        <v>38.5</v>
      </c>
      <c r="D15854">
        <v>1.9</v>
      </c>
      <c r="E15854">
        <v>-1.6</v>
      </c>
      <c r="F15854">
        <v>5</v>
      </c>
      <c r="G15854">
        <v>0</v>
      </c>
      <c r="H15854">
        <v>339</v>
      </c>
      <c r="I15854">
        <v>0.4</v>
      </c>
      <c r="X15854" s="16">
        <f t="shared" si="254"/>
        <v>2.4466666666666663</v>
      </c>
    </row>
    <row r="15855" spans="1:24" x14ac:dyDescent="0.25">
      <c r="A15855" s="1">
        <v>42335.291666666664</v>
      </c>
      <c r="B15855">
        <v>97.8</v>
      </c>
      <c r="C15855">
        <v>48.5</v>
      </c>
      <c r="D15855">
        <v>4.2</v>
      </c>
      <c r="E15855">
        <v>-1.7</v>
      </c>
      <c r="F15855">
        <v>5</v>
      </c>
      <c r="G15855">
        <v>0</v>
      </c>
      <c r="H15855">
        <v>330</v>
      </c>
      <c r="I15855">
        <v>0.5</v>
      </c>
      <c r="X15855" s="16">
        <f t="shared" si="254"/>
        <v>2.6066666666666669</v>
      </c>
    </row>
    <row r="15856" spans="1:24" x14ac:dyDescent="0.25">
      <c r="A15856" s="1">
        <v>42335.3125</v>
      </c>
      <c r="B15856">
        <v>98</v>
      </c>
      <c r="C15856">
        <v>48.2</v>
      </c>
      <c r="D15856">
        <v>2.5</v>
      </c>
      <c r="E15856">
        <v>-1.4</v>
      </c>
      <c r="F15856">
        <v>5</v>
      </c>
      <c r="G15856">
        <v>0</v>
      </c>
      <c r="H15856">
        <v>176</v>
      </c>
      <c r="I15856">
        <v>0.2</v>
      </c>
      <c r="X15856" s="16">
        <f t="shared" si="254"/>
        <v>2.6600000000000006</v>
      </c>
    </row>
    <row r="15857" spans="1:24" x14ac:dyDescent="0.25">
      <c r="A15857" s="1">
        <v>42335.333333333336</v>
      </c>
      <c r="B15857">
        <v>86.7</v>
      </c>
      <c r="C15857">
        <v>42</v>
      </c>
      <c r="D15857">
        <v>1.6</v>
      </c>
      <c r="E15857">
        <v>-1</v>
      </c>
      <c r="F15857">
        <v>7</v>
      </c>
      <c r="G15857">
        <v>0</v>
      </c>
      <c r="H15857">
        <v>347</v>
      </c>
      <c r="I15857">
        <v>0.2</v>
      </c>
      <c r="X15857" s="16">
        <f t="shared" si="254"/>
        <v>2.6666666666666665</v>
      </c>
    </row>
    <row r="15858" spans="1:24" x14ac:dyDescent="0.25">
      <c r="A15858" s="1">
        <v>42335.354166666664</v>
      </c>
      <c r="B15858">
        <v>115.2</v>
      </c>
      <c r="C15858">
        <v>47.6</v>
      </c>
      <c r="D15858">
        <v>2.8</v>
      </c>
      <c r="E15858">
        <v>-1.8</v>
      </c>
      <c r="F15858">
        <v>13</v>
      </c>
      <c r="G15858">
        <v>0</v>
      </c>
      <c r="H15858">
        <v>345</v>
      </c>
      <c r="I15858">
        <v>0.4</v>
      </c>
      <c r="X15858" s="16">
        <f t="shared" si="254"/>
        <v>2.753333333333333</v>
      </c>
    </row>
    <row r="15859" spans="1:24" x14ac:dyDescent="0.25">
      <c r="A15859" s="1">
        <v>42335.375</v>
      </c>
      <c r="B15859">
        <v>148.4</v>
      </c>
      <c r="C15859">
        <v>58.1</v>
      </c>
      <c r="D15859">
        <v>2.2999999999999998</v>
      </c>
      <c r="E15859">
        <v>-0.9</v>
      </c>
      <c r="F15859">
        <v>32</v>
      </c>
      <c r="G15859">
        <v>0</v>
      </c>
      <c r="H15859">
        <v>317</v>
      </c>
      <c r="I15859">
        <v>0.2</v>
      </c>
      <c r="X15859" s="16">
        <f t="shared" si="254"/>
        <v>2.6599999999999993</v>
      </c>
    </row>
    <row r="15860" spans="1:24" x14ac:dyDescent="0.25">
      <c r="A15860" s="1">
        <v>42335.395833333336</v>
      </c>
      <c r="B15860">
        <v>96</v>
      </c>
      <c r="C15860">
        <v>50</v>
      </c>
      <c r="D15860">
        <v>2.9</v>
      </c>
      <c r="E15860">
        <v>-0.4</v>
      </c>
      <c r="F15860">
        <v>29</v>
      </c>
      <c r="G15860">
        <v>0</v>
      </c>
      <c r="H15860">
        <v>338</v>
      </c>
      <c r="I15860">
        <v>0.7</v>
      </c>
      <c r="X15860" s="16">
        <f t="shared" si="254"/>
        <v>2.6749999999999994</v>
      </c>
    </row>
    <row r="15861" spans="1:24" x14ac:dyDescent="0.25">
      <c r="A15861" s="1">
        <v>42335.416666666664</v>
      </c>
      <c r="B15861">
        <v>100.1</v>
      </c>
      <c r="C15861">
        <v>54.8</v>
      </c>
      <c r="D15861">
        <v>3.8</v>
      </c>
      <c r="E15861">
        <v>-0.4</v>
      </c>
      <c r="F15861">
        <v>50</v>
      </c>
      <c r="G15861">
        <v>0</v>
      </c>
      <c r="H15861">
        <v>332</v>
      </c>
      <c r="I15861">
        <v>1</v>
      </c>
      <c r="X15861" s="16">
        <f t="shared" si="254"/>
        <v>2.5999999999999996</v>
      </c>
    </row>
    <row r="15862" spans="1:24" x14ac:dyDescent="0.25">
      <c r="A15862" s="1">
        <v>42335.4375</v>
      </c>
      <c r="B15862">
        <v>106</v>
      </c>
      <c r="C15862">
        <v>54.2</v>
      </c>
      <c r="D15862">
        <v>3.4</v>
      </c>
      <c r="E15862">
        <v>-0.4</v>
      </c>
      <c r="F15862">
        <v>83</v>
      </c>
      <c r="G15862">
        <v>0</v>
      </c>
      <c r="H15862">
        <v>359</v>
      </c>
      <c r="I15862">
        <v>0.6</v>
      </c>
      <c r="X15862" s="16">
        <f t="shared" si="254"/>
        <v>2.4562499999999998</v>
      </c>
    </row>
    <row r="15863" spans="1:24" x14ac:dyDescent="0.25">
      <c r="A15863" s="1">
        <v>42335.458333333336</v>
      </c>
      <c r="B15863">
        <v>116.4</v>
      </c>
      <c r="C15863">
        <v>53.4</v>
      </c>
      <c r="D15863">
        <v>3.9</v>
      </c>
      <c r="E15863">
        <v>0.1</v>
      </c>
      <c r="F15863">
        <v>110</v>
      </c>
      <c r="G15863">
        <v>0</v>
      </c>
      <c r="H15863">
        <v>250</v>
      </c>
      <c r="I15863">
        <v>0.5</v>
      </c>
      <c r="X15863" s="16">
        <f t="shared" si="254"/>
        <v>2.5375000000000001</v>
      </c>
    </row>
    <row r="15864" spans="1:24" x14ac:dyDescent="0.25">
      <c r="A15864" s="1">
        <v>42335.479166666664</v>
      </c>
      <c r="B15864">
        <v>114.6</v>
      </c>
      <c r="C15864">
        <v>55.6</v>
      </c>
      <c r="D15864">
        <v>3.5</v>
      </c>
      <c r="E15864">
        <v>0</v>
      </c>
      <c r="F15864">
        <v>86</v>
      </c>
      <c r="G15864">
        <v>0</v>
      </c>
      <c r="H15864">
        <v>322</v>
      </c>
      <c r="I15864">
        <v>1.1000000000000001</v>
      </c>
      <c r="X15864" s="16">
        <f t="shared" si="254"/>
        <v>2.6</v>
      </c>
    </row>
    <row r="15865" spans="1:24" x14ac:dyDescent="0.25">
      <c r="A15865" s="1">
        <v>42335.5</v>
      </c>
      <c r="B15865">
        <v>101.1</v>
      </c>
      <c r="C15865">
        <v>54.1</v>
      </c>
      <c r="D15865">
        <v>3.7</v>
      </c>
      <c r="E15865">
        <v>-0.2</v>
      </c>
      <c r="F15865">
        <v>82</v>
      </c>
      <c r="G15865">
        <v>0</v>
      </c>
      <c r="H15865">
        <v>313</v>
      </c>
      <c r="I15865">
        <v>1.4</v>
      </c>
      <c r="X15865" s="16">
        <f t="shared" si="254"/>
        <v>2.7062500000000003</v>
      </c>
    </row>
    <row r="15866" spans="1:24" x14ac:dyDescent="0.25">
      <c r="A15866" s="1">
        <v>42335.520833333336</v>
      </c>
      <c r="B15866">
        <v>114.7</v>
      </c>
      <c r="C15866">
        <v>59.4</v>
      </c>
      <c r="D15866">
        <v>3.7</v>
      </c>
      <c r="E15866">
        <v>-0.2</v>
      </c>
      <c r="F15866">
        <v>97</v>
      </c>
      <c r="G15866">
        <v>0</v>
      </c>
      <c r="H15866">
        <v>310</v>
      </c>
      <c r="I15866">
        <v>1.1000000000000001</v>
      </c>
      <c r="X15866" s="16">
        <f t="shared" si="254"/>
        <v>2.8312500000000003</v>
      </c>
    </row>
    <row r="15867" spans="1:24" x14ac:dyDescent="0.25">
      <c r="A15867" s="1">
        <v>42335.541666666664</v>
      </c>
      <c r="B15867">
        <v>102.1</v>
      </c>
      <c r="C15867">
        <v>55.1</v>
      </c>
      <c r="D15867">
        <v>4.0999999999999996</v>
      </c>
      <c r="E15867">
        <v>0.1</v>
      </c>
      <c r="F15867">
        <v>116</v>
      </c>
      <c r="G15867">
        <v>0</v>
      </c>
      <c r="H15867">
        <v>309</v>
      </c>
      <c r="I15867">
        <v>0.9</v>
      </c>
      <c r="X15867" s="16">
        <f t="shared" si="254"/>
        <v>2.9875000000000003</v>
      </c>
    </row>
    <row r="15868" spans="1:24" x14ac:dyDescent="0.25">
      <c r="A15868" s="1">
        <v>42335.5625</v>
      </c>
      <c r="B15868">
        <v>104.3</v>
      </c>
      <c r="C15868">
        <v>54.5</v>
      </c>
      <c r="D15868">
        <v>3.9</v>
      </c>
      <c r="E15868">
        <v>0.5</v>
      </c>
      <c r="F15868">
        <v>102</v>
      </c>
      <c r="G15868">
        <v>0</v>
      </c>
      <c r="H15868">
        <v>304</v>
      </c>
      <c r="I15868">
        <v>0.7</v>
      </c>
      <c r="X15868" s="16">
        <f t="shared" si="254"/>
        <v>3.125</v>
      </c>
    </row>
    <row r="15869" spans="1:24" x14ac:dyDescent="0.25">
      <c r="A15869" s="1">
        <v>42335.583333333336</v>
      </c>
      <c r="B15869">
        <v>79.099999999999994</v>
      </c>
      <c r="C15869">
        <v>50.1</v>
      </c>
      <c r="D15869">
        <v>3.3</v>
      </c>
      <c r="E15869">
        <v>0.7</v>
      </c>
      <c r="F15869">
        <v>71</v>
      </c>
      <c r="G15869">
        <v>0</v>
      </c>
      <c r="H15869">
        <v>332</v>
      </c>
      <c r="I15869">
        <v>0.3</v>
      </c>
      <c r="X15869" s="16">
        <f t="shared" si="254"/>
        <v>3.21875</v>
      </c>
    </row>
    <row r="15870" spans="1:24" x14ac:dyDescent="0.25">
      <c r="A15870" s="1">
        <v>42335.604166666664</v>
      </c>
      <c r="B15870">
        <v>95.5</v>
      </c>
      <c r="C15870">
        <v>53.7</v>
      </c>
      <c r="D15870">
        <v>3</v>
      </c>
      <c r="E15870">
        <v>1</v>
      </c>
      <c r="F15870">
        <v>76</v>
      </c>
      <c r="G15870">
        <v>0</v>
      </c>
      <c r="H15870">
        <v>176</v>
      </c>
      <c r="I15870">
        <v>0.6</v>
      </c>
      <c r="X15870" s="16">
        <f t="shared" si="254"/>
        <v>3.2875000000000001</v>
      </c>
    </row>
    <row r="15871" spans="1:24" x14ac:dyDescent="0.25">
      <c r="A15871" s="1">
        <v>42335.625</v>
      </c>
      <c r="B15871">
        <v>66.3</v>
      </c>
      <c r="C15871">
        <v>44.6</v>
      </c>
      <c r="D15871">
        <v>5.7</v>
      </c>
      <c r="E15871">
        <v>1.6</v>
      </c>
      <c r="F15871">
        <v>79</v>
      </c>
      <c r="G15871">
        <v>0</v>
      </c>
      <c r="H15871">
        <v>160</v>
      </c>
      <c r="I15871">
        <v>0.5</v>
      </c>
      <c r="X15871" s="16">
        <f t="shared" si="254"/>
        <v>3.3812499999999996</v>
      </c>
    </row>
    <row r="15872" spans="1:24" x14ac:dyDescent="0.25">
      <c r="A15872" s="1">
        <v>42335.645833333336</v>
      </c>
      <c r="B15872">
        <v>64.2</v>
      </c>
      <c r="C15872">
        <v>44.8</v>
      </c>
      <c r="D15872">
        <v>3.4</v>
      </c>
      <c r="E15872">
        <v>1.6</v>
      </c>
      <c r="F15872">
        <v>53</v>
      </c>
      <c r="G15872">
        <v>0</v>
      </c>
      <c r="H15872">
        <v>333</v>
      </c>
      <c r="I15872">
        <v>0.8</v>
      </c>
      <c r="X15872" s="16">
        <f t="shared" si="254"/>
        <v>3.4374999999999996</v>
      </c>
    </row>
    <row r="15873" spans="1:24" x14ac:dyDescent="0.25">
      <c r="A15873" s="1">
        <v>42335.666666666664</v>
      </c>
      <c r="B15873">
        <v>72.8</v>
      </c>
      <c r="C15873">
        <v>47.1</v>
      </c>
      <c r="D15873">
        <v>2.2999999999999998</v>
      </c>
      <c r="E15873">
        <v>1.4</v>
      </c>
      <c r="F15873">
        <v>23</v>
      </c>
      <c r="G15873">
        <v>0</v>
      </c>
      <c r="H15873">
        <v>341</v>
      </c>
      <c r="I15873">
        <v>1</v>
      </c>
      <c r="X15873" s="16">
        <f t="shared" si="254"/>
        <v>3.4812499999999997</v>
      </c>
    </row>
    <row r="15874" spans="1:24" x14ac:dyDescent="0.25">
      <c r="A15874" s="1">
        <v>42335.6875</v>
      </c>
      <c r="B15874">
        <v>30.4</v>
      </c>
      <c r="C15874">
        <v>43.6</v>
      </c>
      <c r="D15874">
        <v>2.2000000000000002</v>
      </c>
      <c r="E15874">
        <v>1.2</v>
      </c>
      <c r="F15874">
        <v>10</v>
      </c>
      <c r="G15874">
        <v>0</v>
      </c>
      <c r="H15874">
        <v>79</v>
      </c>
      <c r="I15874">
        <v>0.8</v>
      </c>
      <c r="X15874" s="16">
        <f t="shared" si="254"/>
        <v>3.4437499999999996</v>
      </c>
    </row>
    <row r="15875" spans="1:24" x14ac:dyDescent="0.25">
      <c r="A15875" s="1">
        <v>42335.708333333336</v>
      </c>
      <c r="B15875">
        <v>5</v>
      </c>
      <c r="C15875">
        <v>30.8</v>
      </c>
      <c r="D15875">
        <v>10.4</v>
      </c>
      <c r="E15875">
        <v>1.1000000000000001</v>
      </c>
      <c r="F15875">
        <v>6</v>
      </c>
      <c r="G15875">
        <v>0</v>
      </c>
      <c r="H15875">
        <v>84</v>
      </c>
      <c r="I15875">
        <v>1</v>
      </c>
      <c r="X15875" s="16">
        <f t="shared" si="254"/>
        <v>3.9499999999999997</v>
      </c>
    </row>
    <row r="15876" spans="1:24" x14ac:dyDescent="0.25">
      <c r="A15876" s="1">
        <v>42335.729166666664</v>
      </c>
      <c r="B15876">
        <v>2.5</v>
      </c>
      <c r="C15876">
        <v>26.8</v>
      </c>
      <c r="D15876">
        <v>14.6</v>
      </c>
      <c r="E15876">
        <v>1</v>
      </c>
      <c r="F15876">
        <v>6</v>
      </c>
      <c r="G15876">
        <v>0</v>
      </c>
      <c r="H15876">
        <v>99</v>
      </c>
      <c r="I15876">
        <v>0.6</v>
      </c>
      <c r="X15876" s="16">
        <f t="shared" si="254"/>
        <v>4.6812499999999995</v>
      </c>
    </row>
    <row r="15877" spans="1:24" x14ac:dyDescent="0.25">
      <c r="A15877" s="1">
        <v>42335.75</v>
      </c>
      <c r="B15877">
        <v>1.3</v>
      </c>
      <c r="C15877">
        <v>22.7</v>
      </c>
      <c r="D15877">
        <v>18</v>
      </c>
      <c r="E15877">
        <v>0.9</v>
      </c>
      <c r="F15877">
        <v>5</v>
      </c>
      <c r="G15877">
        <v>0</v>
      </c>
      <c r="H15877">
        <v>85</v>
      </c>
      <c r="I15877">
        <v>1.1000000000000001</v>
      </c>
      <c r="X15877" s="16">
        <f t="shared" si="254"/>
        <v>5.5687499999999996</v>
      </c>
    </row>
    <row r="15878" spans="1:24" x14ac:dyDescent="0.25">
      <c r="A15878" s="1">
        <v>42335.770833333336</v>
      </c>
      <c r="B15878">
        <v>1.3</v>
      </c>
      <c r="C15878">
        <v>24.8</v>
      </c>
      <c r="D15878">
        <v>16.399999999999999</v>
      </c>
      <c r="E15878">
        <v>0.9</v>
      </c>
      <c r="F15878">
        <v>6</v>
      </c>
      <c r="G15878">
        <v>0</v>
      </c>
      <c r="H15878">
        <v>77</v>
      </c>
      <c r="I15878">
        <v>1.1000000000000001</v>
      </c>
      <c r="X15878" s="16">
        <f t="shared" si="254"/>
        <v>6.3812499999999996</v>
      </c>
    </row>
    <row r="15879" spans="1:24" x14ac:dyDescent="0.25">
      <c r="A15879" s="1">
        <v>42335.791666666664</v>
      </c>
      <c r="B15879">
        <v>2.7</v>
      </c>
      <c r="C15879">
        <v>22.3</v>
      </c>
      <c r="D15879">
        <v>19.7</v>
      </c>
      <c r="E15879">
        <v>1</v>
      </c>
      <c r="F15879">
        <v>6</v>
      </c>
      <c r="G15879">
        <v>0</v>
      </c>
      <c r="H15879">
        <v>108</v>
      </c>
      <c r="I15879">
        <v>0.7</v>
      </c>
      <c r="X15879" s="16">
        <f t="shared" si="254"/>
        <v>7.3687499999999995</v>
      </c>
    </row>
    <row r="15880" spans="1:24" x14ac:dyDescent="0.25">
      <c r="A15880" s="1">
        <v>42335.8125</v>
      </c>
      <c r="B15880">
        <v>5.5</v>
      </c>
      <c r="C15880">
        <v>31.5</v>
      </c>
      <c r="D15880">
        <v>13.7</v>
      </c>
      <c r="E15880">
        <v>1.3</v>
      </c>
      <c r="F15880">
        <v>6</v>
      </c>
      <c r="G15880">
        <v>0</v>
      </c>
      <c r="H15880">
        <v>127</v>
      </c>
      <c r="I15880">
        <v>0.9</v>
      </c>
      <c r="X15880" s="16">
        <f t="shared" si="254"/>
        <v>8.0062499999999996</v>
      </c>
    </row>
    <row r="15881" spans="1:24" x14ac:dyDescent="0.25">
      <c r="A15881" s="1">
        <v>42335.833333333336</v>
      </c>
      <c r="B15881">
        <v>11</v>
      </c>
      <c r="C15881">
        <v>37.299999999999997</v>
      </c>
      <c r="D15881">
        <v>9.1999999999999993</v>
      </c>
      <c r="E15881">
        <v>1.6</v>
      </c>
      <c r="F15881">
        <v>6</v>
      </c>
      <c r="G15881">
        <v>0</v>
      </c>
      <c r="H15881">
        <v>161</v>
      </c>
      <c r="I15881">
        <v>0.8</v>
      </c>
      <c r="X15881" s="16">
        <f t="shared" si="254"/>
        <v>8.35</v>
      </c>
    </row>
    <row r="15882" spans="1:24" x14ac:dyDescent="0.25">
      <c r="A15882" s="1">
        <v>42335.854166666664</v>
      </c>
      <c r="B15882">
        <v>15</v>
      </c>
      <c r="C15882">
        <v>44.7</v>
      </c>
      <c r="D15882">
        <v>2.6</v>
      </c>
      <c r="E15882">
        <v>1.4</v>
      </c>
      <c r="F15882">
        <v>5</v>
      </c>
      <c r="G15882">
        <v>0</v>
      </c>
      <c r="H15882">
        <v>198</v>
      </c>
      <c r="I15882">
        <v>1</v>
      </c>
      <c r="X15882" s="16">
        <f t="shared" si="254"/>
        <v>8.28125</v>
      </c>
    </row>
    <row r="15883" spans="1:24" x14ac:dyDescent="0.25">
      <c r="A15883" s="1">
        <v>42335.875</v>
      </c>
      <c r="B15883">
        <v>8.5</v>
      </c>
      <c r="C15883">
        <v>41</v>
      </c>
      <c r="D15883">
        <v>3.7</v>
      </c>
      <c r="E15883">
        <v>1.4</v>
      </c>
      <c r="F15883">
        <v>6</v>
      </c>
      <c r="G15883">
        <v>0</v>
      </c>
      <c r="H15883">
        <v>167</v>
      </c>
      <c r="I15883">
        <v>1.1000000000000001</v>
      </c>
      <c r="X15883" s="16">
        <f t="shared" si="254"/>
        <v>8.2562499999999996</v>
      </c>
    </row>
    <row r="15884" spans="1:24" x14ac:dyDescent="0.25">
      <c r="A15884" s="1">
        <v>42335.895833333336</v>
      </c>
      <c r="B15884">
        <v>6.4</v>
      </c>
      <c r="C15884">
        <v>39.299999999999997</v>
      </c>
      <c r="D15884">
        <v>3.8</v>
      </c>
      <c r="E15884">
        <v>1.4</v>
      </c>
      <c r="F15884">
        <v>6</v>
      </c>
      <c r="G15884">
        <v>0</v>
      </c>
      <c r="H15884">
        <v>158</v>
      </c>
      <c r="I15884">
        <v>1.9</v>
      </c>
      <c r="X15884" s="16">
        <f t="shared" si="254"/>
        <v>8.25</v>
      </c>
    </row>
    <row r="15885" spans="1:24" x14ac:dyDescent="0.25">
      <c r="A15885" s="1">
        <v>42335.916666666664</v>
      </c>
      <c r="B15885">
        <v>10.1</v>
      </c>
      <c r="C15885">
        <v>41.4</v>
      </c>
      <c r="D15885">
        <v>2.8</v>
      </c>
      <c r="E15885">
        <v>1.5</v>
      </c>
      <c r="F15885">
        <v>6</v>
      </c>
      <c r="G15885">
        <v>0</v>
      </c>
      <c r="H15885">
        <v>174</v>
      </c>
      <c r="I15885">
        <v>1.5</v>
      </c>
      <c r="X15885" s="16">
        <f t="shared" si="254"/>
        <v>8.2187500000000018</v>
      </c>
    </row>
    <row r="15886" spans="1:24" x14ac:dyDescent="0.25">
      <c r="A15886" s="1">
        <v>42335.9375</v>
      </c>
      <c r="B15886">
        <v>12.8</v>
      </c>
      <c r="C15886">
        <v>42.5</v>
      </c>
      <c r="D15886">
        <v>1.6</v>
      </c>
      <c r="E15886">
        <v>1.1000000000000001</v>
      </c>
      <c r="F15886">
        <v>5</v>
      </c>
      <c r="G15886">
        <v>0</v>
      </c>
      <c r="H15886">
        <v>189</v>
      </c>
      <c r="I15886">
        <v>1.1000000000000001</v>
      </c>
      <c r="X15886" s="16">
        <f t="shared" si="254"/>
        <v>8.1312499999999996</v>
      </c>
    </row>
    <row r="15887" spans="1:24" x14ac:dyDescent="0.25">
      <c r="A15887" s="1">
        <v>42335.958333333336</v>
      </c>
      <c r="B15887">
        <v>20.7</v>
      </c>
      <c r="C15887">
        <v>44.9</v>
      </c>
      <c r="D15887">
        <v>1.5</v>
      </c>
      <c r="E15887">
        <v>0.7</v>
      </c>
      <c r="F15887">
        <v>5</v>
      </c>
      <c r="G15887">
        <v>0</v>
      </c>
      <c r="H15887">
        <v>187</v>
      </c>
      <c r="I15887">
        <v>1.2</v>
      </c>
      <c r="X15887" s="16">
        <f t="shared" si="254"/>
        <v>7.8687499999999995</v>
      </c>
    </row>
    <row r="15888" spans="1:24" x14ac:dyDescent="0.25">
      <c r="A15888" s="1">
        <v>42335.979166666664</v>
      </c>
      <c r="B15888">
        <v>29.7</v>
      </c>
      <c r="C15888">
        <v>48.1</v>
      </c>
      <c r="D15888">
        <v>1.6</v>
      </c>
      <c r="E15888">
        <v>0.2</v>
      </c>
      <c r="F15888">
        <v>5</v>
      </c>
      <c r="G15888">
        <v>0</v>
      </c>
      <c r="H15888">
        <v>189</v>
      </c>
      <c r="I15888">
        <v>1.2</v>
      </c>
      <c r="X15888" s="16">
        <f t="shared" si="254"/>
        <v>7.7562499999999988</v>
      </c>
    </row>
    <row r="15889" spans="1:24" x14ac:dyDescent="0.25">
      <c r="A15889" s="1">
        <v>42336</v>
      </c>
      <c r="B15889">
        <v>23.6</v>
      </c>
      <c r="C15889">
        <v>47.5</v>
      </c>
      <c r="D15889">
        <v>1.7</v>
      </c>
      <c r="E15889">
        <v>-0.1</v>
      </c>
      <c r="F15889">
        <v>5</v>
      </c>
      <c r="G15889">
        <v>0</v>
      </c>
      <c r="H15889">
        <v>160</v>
      </c>
      <c r="I15889">
        <v>1.5</v>
      </c>
      <c r="X15889" s="16">
        <f t="shared" si="254"/>
        <v>7.7187499999999991</v>
      </c>
    </row>
    <row r="15890" spans="1:24" x14ac:dyDescent="0.25">
      <c r="A15890" s="1">
        <v>42336.020833333336</v>
      </c>
      <c r="B15890">
        <v>21.3</v>
      </c>
      <c r="C15890">
        <v>45.9</v>
      </c>
      <c r="D15890">
        <v>1.7</v>
      </c>
      <c r="E15890">
        <v>0</v>
      </c>
      <c r="F15890">
        <v>6</v>
      </c>
      <c r="G15890">
        <v>0</v>
      </c>
      <c r="H15890">
        <v>151</v>
      </c>
      <c r="I15890">
        <v>1.7</v>
      </c>
      <c r="X15890" s="16">
        <f t="shared" si="254"/>
        <v>7.6874999999999991</v>
      </c>
    </row>
    <row r="15891" spans="1:24" x14ac:dyDescent="0.25">
      <c r="A15891" s="1">
        <v>42336.041666666664</v>
      </c>
      <c r="B15891">
        <v>11.4</v>
      </c>
      <c r="C15891">
        <v>43</v>
      </c>
      <c r="D15891">
        <v>2</v>
      </c>
      <c r="E15891">
        <v>0.2</v>
      </c>
      <c r="F15891">
        <v>6</v>
      </c>
      <c r="G15891">
        <v>0</v>
      </c>
      <c r="H15891">
        <v>129</v>
      </c>
      <c r="I15891">
        <v>1.3</v>
      </c>
      <c r="X15891" s="16">
        <f t="shared" ref="X15891:X15954" si="255">AVERAGE(D15876:D15891)</f>
        <v>7.1624999999999996</v>
      </c>
    </row>
    <row r="15892" spans="1:24" x14ac:dyDescent="0.25">
      <c r="A15892" s="1">
        <v>42336.0625</v>
      </c>
      <c r="B15892">
        <v>5.3</v>
      </c>
      <c r="C15892">
        <v>40.6</v>
      </c>
      <c r="D15892">
        <v>4.2</v>
      </c>
      <c r="E15892">
        <v>0.7</v>
      </c>
      <c r="F15892">
        <v>6</v>
      </c>
      <c r="G15892">
        <v>0</v>
      </c>
      <c r="H15892">
        <v>153</v>
      </c>
      <c r="I15892">
        <v>1.6</v>
      </c>
      <c r="X15892" s="16">
        <f t="shared" si="255"/>
        <v>6.5124999999999993</v>
      </c>
    </row>
    <row r="15893" spans="1:24" x14ac:dyDescent="0.25">
      <c r="A15893" s="1">
        <v>42336.083333333336</v>
      </c>
      <c r="B15893">
        <v>2.4</v>
      </c>
      <c r="C15893">
        <v>37.4</v>
      </c>
      <c r="D15893">
        <v>6.1</v>
      </c>
      <c r="E15893">
        <v>0.9</v>
      </c>
      <c r="F15893">
        <v>6</v>
      </c>
      <c r="G15893">
        <v>0</v>
      </c>
      <c r="H15893">
        <v>152</v>
      </c>
      <c r="I15893">
        <v>1.9</v>
      </c>
      <c r="X15893" s="16">
        <f t="shared" si="255"/>
        <v>5.7687499999999989</v>
      </c>
    </row>
    <row r="15894" spans="1:24" x14ac:dyDescent="0.25">
      <c r="A15894" s="1">
        <v>42336.104166666664</v>
      </c>
      <c r="B15894">
        <v>2</v>
      </c>
      <c r="C15894">
        <v>34.1</v>
      </c>
      <c r="E15894">
        <v>1.1000000000000001</v>
      </c>
      <c r="F15894">
        <v>5</v>
      </c>
      <c r="G15894">
        <v>0</v>
      </c>
      <c r="H15894">
        <v>155</v>
      </c>
      <c r="I15894">
        <v>2</v>
      </c>
      <c r="X15894" s="16">
        <f t="shared" si="255"/>
        <v>5.0599999999999996</v>
      </c>
    </row>
    <row r="15895" spans="1:24" x14ac:dyDescent="0.25">
      <c r="A15895" s="1">
        <v>42336.125</v>
      </c>
      <c r="B15895">
        <v>1.5</v>
      </c>
      <c r="C15895">
        <v>29.9</v>
      </c>
      <c r="D15895">
        <v>9.8000000000000007</v>
      </c>
      <c r="E15895">
        <v>1.2</v>
      </c>
      <c r="F15895">
        <v>5</v>
      </c>
      <c r="G15895">
        <v>0</v>
      </c>
      <c r="H15895">
        <v>149</v>
      </c>
      <c r="I15895">
        <v>2</v>
      </c>
      <c r="X15895" s="16">
        <f t="shared" si="255"/>
        <v>4.4000000000000012</v>
      </c>
    </row>
    <row r="15896" spans="1:24" x14ac:dyDescent="0.25">
      <c r="A15896" s="1">
        <v>42336.145833333336</v>
      </c>
      <c r="B15896">
        <v>1</v>
      </c>
      <c r="C15896">
        <v>25.4</v>
      </c>
      <c r="D15896">
        <v>13.6</v>
      </c>
      <c r="E15896">
        <v>1.2</v>
      </c>
      <c r="F15896">
        <v>5</v>
      </c>
      <c r="G15896">
        <v>0</v>
      </c>
      <c r="H15896">
        <v>155</v>
      </c>
      <c r="I15896">
        <v>2.2999999999999998</v>
      </c>
      <c r="X15896" s="16">
        <f t="shared" si="255"/>
        <v>4.3933333333333335</v>
      </c>
    </row>
    <row r="15897" spans="1:24" x14ac:dyDescent="0.25">
      <c r="A15897" s="1">
        <v>42336.166666666664</v>
      </c>
      <c r="B15897">
        <v>1.1000000000000001</v>
      </c>
      <c r="C15897">
        <v>26.2</v>
      </c>
      <c r="D15897">
        <v>12.6</v>
      </c>
      <c r="E15897">
        <v>1.2</v>
      </c>
      <c r="F15897">
        <v>5</v>
      </c>
      <c r="G15897">
        <v>0</v>
      </c>
      <c r="H15897">
        <v>153</v>
      </c>
      <c r="I15897">
        <v>2.2999999999999998</v>
      </c>
      <c r="X15897" s="16">
        <f t="shared" si="255"/>
        <v>4.62</v>
      </c>
    </row>
    <row r="15898" spans="1:24" x14ac:dyDescent="0.25">
      <c r="A15898" s="1">
        <v>42336.1875</v>
      </c>
      <c r="B15898">
        <v>1.3</v>
      </c>
      <c r="C15898">
        <v>27.1</v>
      </c>
      <c r="D15898">
        <v>11.8</v>
      </c>
      <c r="E15898">
        <v>1.3</v>
      </c>
      <c r="F15898">
        <v>5</v>
      </c>
      <c r="G15898">
        <v>5.0000000000000001E-3</v>
      </c>
      <c r="H15898">
        <v>146</v>
      </c>
      <c r="I15898">
        <v>2.2000000000000002</v>
      </c>
      <c r="X15898" s="16">
        <f t="shared" si="255"/>
        <v>5.2333333333333334</v>
      </c>
    </row>
    <row r="15899" spans="1:24" x14ac:dyDescent="0.25">
      <c r="A15899" s="1">
        <v>42336.208333333336</v>
      </c>
      <c r="B15899">
        <v>1.7</v>
      </c>
      <c r="C15899">
        <v>26.3</v>
      </c>
      <c r="D15899">
        <v>13.8</v>
      </c>
      <c r="E15899">
        <v>1.4</v>
      </c>
      <c r="F15899">
        <v>5</v>
      </c>
      <c r="G15899">
        <v>3.5000000000000003E-2</v>
      </c>
      <c r="H15899">
        <v>149</v>
      </c>
      <c r="I15899">
        <v>2.2000000000000002</v>
      </c>
      <c r="X15899" s="16">
        <f t="shared" si="255"/>
        <v>5.9066666666666663</v>
      </c>
    </row>
    <row r="15900" spans="1:24" x14ac:dyDescent="0.25">
      <c r="A15900" s="1">
        <v>42336.229166666664</v>
      </c>
      <c r="B15900">
        <v>1.1000000000000001</v>
      </c>
      <c r="C15900">
        <v>26.6</v>
      </c>
      <c r="D15900">
        <v>13.7</v>
      </c>
      <c r="E15900">
        <v>1.2</v>
      </c>
      <c r="F15900">
        <v>5</v>
      </c>
      <c r="G15900">
        <v>0.125</v>
      </c>
      <c r="H15900">
        <v>151</v>
      </c>
      <c r="I15900">
        <v>2.2999999999999998</v>
      </c>
      <c r="X15900" s="16">
        <f t="shared" si="255"/>
        <v>6.5666666666666664</v>
      </c>
    </row>
    <row r="15901" spans="1:24" x14ac:dyDescent="0.25">
      <c r="A15901" s="1">
        <v>42336.25</v>
      </c>
      <c r="B15901">
        <v>1.4</v>
      </c>
      <c r="C15901">
        <v>28.2</v>
      </c>
      <c r="D15901">
        <v>11.1</v>
      </c>
      <c r="E15901">
        <v>1.1000000000000001</v>
      </c>
      <c r="F15901">
        <v>5</v>
      </c>
      <c r="G15901">
        <v>0.17499999999999999</v>
      </c>
      <c r="H15901">
        <v>148</v>
      </c>
      <c r="I15901">
        <v>2.1</v>
      </c>
      <c r="X15901" s="16">
        <f t="shared" si="255"/>
        <v>7.12</v>
      </c>
    </row>
    <row r="15902" spans="1:24" x14ac:dyDescent="0.25">
      <c r="A15902" s="1">
        <v>42336.270833333336</v>
      </c>
      <c r="B15902">
        <v>1.9</v>
      </c>
      <c r="C15902">
        <v>28.5</v>
      </c>
      <c r="D15902">
        <v>9.8000000000000007</v>
      </c>
      <c r="E15902">
        <v>1.2</v>
      </c>
      <c r="F15902">
        <v>5</v>
      </c>
      <c r="G15902">
        <v>2.5000000000000001E-2</v>
      </c>
      <c r="H15902">
        <v>148</v>
      </c>
      <c r="I15902">
        <v>2.1</v>
      </c>
      <c r="X15902" s="16">
        <f t="shared" si="255"/>
        <v>7.6666666666666661</v>
      </c>
    </row>
    <row r="15903" spans="1:24" x14ac:dyDescent="0.25">
      <c r="A15903" s="1">
        <v>42336.291666666664</v>
      </c>
      <c r="B15903">
        <v>1.9</v>
      </c>
      <c r="C15903">
        <v>29.6</v>
      </c>
      <c r="D15903">
        <v>8.4</v>
      </c>
      <c r="E15903">
        <v>1.2</v>
      </c>
      <c r="F15903">
        <v>5</v>
      </c>
      <c r="G15903">
        <v>0.21</v>
      </c>
      <c r="H15903">
        <v>150</v>
      </c>
      <c r="I15903">
        <v>2</v>
      </c>
      <c r="X15903" s="16">
        <f t="shared" si="255"/>
        <v>8.1266666666666669</v>
      </c>
    </row>
    <row r="15904" spans="1:24" x14ac:dyDescent="0.25">
      <c r="A15904" s="1">
        <v>42336.3125</v>
      </c>
      <c r="B15904">
        <v>2.2999999999999998</v>
      </c>
      <c r="C15904">
        <v>29.8</v>
      </c>
      <c r="D15904">
        <v>7.5</v>
      </c>
      <c r="E15904">
        <v>1.1000000000000001</v>
      </c>
      <c r="F15904">
        <v>5</v>
      </c>
      <c r="G15904">
        <v>0.41</v>
      </c>
      <c r="H15904">
        <v>147</v>
      </c>
      <c r="I15904">
        <v>1.6</v>
      </c>
      <c r="X15904" s="16">
        <f t="shared" si="255"/>
        <v>8.52</v>
      </c>
    </row>
    <row r="15905" spans="1:24" x14ac:dyDescent="0.25">
      <c r="A15905" s="1">
        <v>42336.333333333336</v>
      </c>
      <c r="B15905">
        <v>4.4000000000000004</v>
      </c>
      <c r="C15905">
        <v>30.2</v>
      </c>
      <c r="D15905">
        <v>7.7</v>
      </c>
      <c r="E15905">
        <v>1</v>
      </c>
      <c r="F15905">
        <v>6</v>
      </c>
      <c r="G15905">
        <v>0.85499999999999998</v>
      </c>
      <c r="H15905">
        <v>154</v>
      </c>
      <c r="I15905">
        <v>1.3</v>
      </c>
      <c r="X15905" s="16">
        <f t="shared" si="255"/>
        <v>8.9199999999999982</v>
      </c>
    </row>
    <row r="15906" spans="1:24" x14ac:dyDescent="0.25">
      <c r="A15906" s="1">
        <v>42336.354166666664</v>
      </c>
      <c r="B15906">
        <v>2.9</v>
      </c>
      <c r="C15906">
        <v>27.8</v>
      </c>
      <c r="D15906">
        <v>9.1</v>
      </c>
      <c r="E15906">
        <v>0.8</v>
      </c>
      <c r="F15906">
        <v>6</v>
      </c>
      <c r="G15906">
        <v>0.78</v>
      </c>
      <c r="H15906">
        <v>150</v>
      </c>
      <c r="I15906">
        <v>1.1000000000000001</v>
      </c>
      <c r="X15906" s="16">
        <f t="shared" si="255"/>
        <v>9.4133333333333322</v>
      </c>
    </row>
    <row r="15907" spans="1:24" x14ac:dyDescent="0.25">
      <c r="A15907" s="1">
        <v>42336.375</v>
      </c>
      <c r="B15907">
        <v>5.5</v>
      </c>
      <c r="C15907">
        <v>28.4</v>
      </c>
      <c r="D15907">
        <v>8.3000000000000007</v>
      </c>
      <c r="E15907">
        <v>0.9</v>
      </c>
      <c r="F15907">
        <v>8</v>
      </c>
      <c r="G15907">
        <v>0.16</v>
      </c>
      <c r="H15907">
        <v>145</v>
      </c>
      <c r="I15907">
        <v>1.1000000000000001</v>
      </c>
      <c r="X15907" s="16">
        <f t="shared" si="255"/>
        <v>9.8333333333333339</v>
      </c>
    </row>
    <row r="15908" spans="1:24" x14ac:dyDescent="0.25">
      <c r="A15908" s="1">
        <v>42336.395833333336</v>
      </c>
      <c r="B15908">
        <v>5.9</v>
      </c>
      <c r="C15908">
        <v>28.1</v>
      </c>
      <c r="D15908">
        <v>7.8</v>
      </c>
      <c r="E15908">
        <v>1.2</v>
      </c>
      <c r="F15908">
        <v>12</v>
      </c>
      <c r="G15908">
        <v>0</v>
      </c>
      <c r="H15908">
        <v>147</v>
      </c>
      <c r="I15908">
        <v>1.2</v>
      </c>
      <c r="X15908" s="16">
        <f t="shared" si="255"/>
        <v>10.073333333333334</v>
      </c>
    </row>
    <row r="15909" spans="1:24" x14ac:dyDescent="0.25">
      <c r="A15909" s="1">
        <v>42336.416666666664</v>
      </c>
      <c r="B15909">
        <v>6.6</v>
      </c>
      <c r="C15909">
        <v>27.8</v>
      </c>
      <c r="D15909">
        <v>7</v>
      </c>
      <c r="E15909">
        <v>1.5</v>
      </c>
      <c r="F15909">
        <v>13</v>
      </c>
      <c r="G15909">
        <v>0</v>
      </c>
      <c r="H15909">
        <v>142</v>
      </c>
      <c r="I15909">
        <v>1</v>
      </c>
      <c r="X15909" s="16">
        <f t="shared" si="255"/>
        <v>10.133333333333335</v>
      </c>
    </row>
    <row r="15910" spans="1:24" x14ac:dyDescent="0.25">
      <c r="A15910" s="1">
        <v>42336.4375</v>
      </c>
      <c r="B15910">
        <v>10.1</v>
      </c>
      <c r="C15910">
        <v>30.4</v>
      </c>
      <c r="D15910">
        <v>5.4</v>
      </c>
      <c r="E15910">
        <v>1.8</v>
      </c>
      <c r="F15910">
        <v>18</v>
      </c>
      <c r="G15910">
        <v>0</v>
      </c>
      <c r="H15910">
        <v>116</v>
      </c>
      <c r="I15910">
        <v>0.6</v>
      </c>
      <c r="X15910" s="16">
        <f t="shared" si="255"/>
        <v>9.8375000000000021</v>
      </c>
    </row>
    <row r="15911" spans="1:24" x14ac:dyDescent="0.25">
      <c r="A15911" s="1">
        <v>42336.458333333336</v>
      </c>
      <c r="B15911">
        <v>10.5</v>
      </c>
      <c r="C15911">
        <v>30.1</v>
      </c>
      <c r="D15911">
        <v>6.2</v>
      </c>
      <c r="E15911">
        <v>2.2000000000000002</v>
      </c>
      <c r="F15911">
        <v>35</v>
      </c>
      <c r="G15911">
        <v>0</v>
      </c>
      <c r="H15911">
        <v>124</v>
      </c>
      <c r="I15911">
        <v>0.9</v>
      </c>
      <c r="X15911" s="16">
        <f t="shared" si="255"/>
        <v>9.6124999999999989</v>
      </c>
    </row>
    <row r="15912" spans="1:24" x14ac:dyDescent="0.25">
      <c r="A15912" s="1">
        <v>42336.479166666664</v>
      </c>
      <c r="B15912">
        <v>11.1</v>
      </c>
      <c r="C15912">
        <v>28.7</v>
      </c>
      <c r="D15912">
        <v>8.1999999999999993</v>
      </c>
      <c r="E15912">
        <v>2.6</v>
      </c>
      <c r="F15912">
        <v>57</v>
      </c>
      <c r="G15912">
        <v>0</v>
      </c>
      <c r="H15912">
        <v>140</v>
      </c>
      <c r="I15912">
        <v>0.8</v>
      </c>
      <c r="X15912" s="16">
        <f t="shared" si="255"/>
        <v>9.2750000000000004</v>
      </c>
    </row>
    <row r="15913" spans="1:24" x14ac:dyDescent="0.25">
      <c r="A15913" s="1">
        <v>42336.5</v>
      </c>
      <c r="B15913">
        <v>20.9</v>
      </c>
      <c r="C15913">
        <v>34.5</v>
      </c>
      <c r="D15913">
        <v>6</v>
      </c>
      <c r="E15913">
        <v>3</v>
      </c>
      <c r="F15913">
        <v>42</v>
      </c>
      <c r="G15913">
        <v>0</v>
      </c>
      <c r="H15913">
        <v>156</v>
      </c>
      <c r="I15913">
        <v>0.7</v>
      </c>
      <c r="X15913" s="16">
        <f t="shared" si="255"/>
        <v>8.8625000000000007</v>
      </c>
    </row>
    <row r="15914" spans="1:24" x14ac:dyDescent="0.25">
      <c r="A15914" s="1">
        <v>42336.520833333336</v>
      </c>
      <c r="B15914">
        <v>16.8</v>
      </c>
      <c r="C15914">
        <v>34.200000000000003</v>
      </c>
      <c r="D15914">
        <v>5.0999999999999996</v>
      </c>
      <c r="E15914">
        <v>3.4</v>
      </c>
      <c r="F15914">
        <v>43</v>
      </c>
      <c r="G15914">
        <v>0</v>
      </c>
      <c r="H15914">
        <v>139</v>
      </c>
      <c r="I15914">
        <v>0.8</v>
      </c>
      <c r="X15914" s="16">
        <f t="shared" si="255"/>
        <v>8.4437499999999996</v>
      </c>
    </row>
    <row r="15915" spans="1:24" x14ac:dyDescent="0.25">
      <c r="A15915" s="1">
        <v>42336.541666666664</v>
      </c>
      <c r="B15915">
        <v>14.9</v>
      </c>
      <c r="C15915">
        <v>33.5</v>
      </c>
      <c r="D15915">
        <v>5.4</v>
      </c>
      <c r="E15915">
        <v>3.8</v>
      </c>
      <c r="F15915">
        <v>44</v>
      </c>
      <c r="G15915">
        <v>0</v>
      </c>
      <c r="H15915">
        <v>134</v>
      </c>
      <c r="I15915">
        <v>0.8</v>
      </c>
      <c r="X15915" s="16">
        <f t="shared" si="255"/>
        <v>7.9187500000000002</v>
      </c>
    </row>
    <row r="15916" spans="1:24" x14ac:dyDescent="0.25">
      <c r="A15916" s="1">
        <v>42336.5625</v>
      </c>
      <c r="B15916">
        <v>14.5</v>
      </c>
      <c r="C15916">
        <v>33.200000000000003</v>
      </c>
      <c r="D15916">
        <v>6.6</v>
      </c>
      <c r="E15916">
        <v>4.0999999999999996</v>
      </c>
      <c r="F15916">
        <v>41</v>
      </c>
      <c r="G15916">
        <v>0</v>
      </c>
      <c r="H15916">
        <v>95</v>
      </c>
      <c r="I15916">
        <v>0.7</v>
      </c>
      <c r="X15916" s="16">
        <f t="shared" si="255"/>
        <v>7.4750000000000005</v>
      </c>
    </row>
    <row r="15917" spans="1:24" x14ac:dyDescent="0.25">
      <c r="A15917" s="1">
        <v>42336.583333333336</v>
      </c>
      <c r="B15917">
        <v>29.5</v>
      </c>
      <c r="C15917">
        <v>38.700000000000003</v>
      </c>
      <c r="D15917">
        <v>5.4</v>
      </c>
      <c r="E15917">
        <v>4.5</v>
      </c>
      <c r="F15917">
        <v>41</v>
      </c>
      <c r="G15917">
        <v>0</v>
      </c>
      <c r="H15917">
        <v>79</v>
      </c>
      <c r="I15917">
        <v>0.5</v>
      </c>
      <c r="X15917" s="16">
        <f t="shared" si="255"/>
        <v>7.1187500000000012</v>
      </c>
    </row>
    <row r="15918" spans="1:24" x14ac:dyDescent="0.25">
      <c r="A15918" s="1">
        <v>42336.604166666664</v>
      </c>
      <c r="B15918">
        <v>24.6</v>
      </c>
      <c r="C15918">
        <v>37.6</v>
      </c>
      <c r="D15918">
        <v>4.2</v>
      </c>
      <c r="E15918">
        <v>4.7</v>
      </c>
      <c r="F15918">
        <v>47</v>
      </c>
      <c r="G15918">
        <v>0</v>
      </c>
      <c r="H15918">
        <v>123</v>
      </c>
      <c r="I15918">
        <v>0.5</v>
      </c>
      <c r="X15918" s="16">
        <f t="shared" si="255"/>
        <v>6.7687499999999998</v>
      </c>
    </row>
    <row r="15919" spans="1:24" x14ac:dyDescent="0.25">
      <c r="A15919" s="1">
        <v>42336.625</v>
      </c>
      <c r="B15919">
        <v>20</v>
      </c>
      <c r="C15919">
        <v>32.4</v>
      </c>
      <c r="D15919">
        <v>20.5</v>
      </c>
      <c r="E15919">
        <v>5.5</v>
      </c>
      <c r="F15919">
        <v>117</v>
      </c>
      <c r="G15919">
        <v>0</v>
      </c>
      <c r="H15919">
        <v>251</v>
      </c>
      <c r="I15919">
        <v>0.8</v>
      </c>
      <c r="X15919" s="16">
        <f t="shared" si="255"/>
        <v>7.5249999999999995</v>
      </c>
    </row>
    <row r="15920" spans="1:24" x14ac:dyDescent="0.25">
      <c r="A15920" s="1">
        <v>42336.645833333336</v>
      </c>
      <c r="B15920">
        <v>12.7</v>
      </c>
      <c r="C15920">
        <v>23.6</v>
      </c>
      <c r="D15920">
        <v>47.2</v>
      </c>
      <c r="E15920">
        <v>6.9</v>
      </c>
      <c r="F15920">
        <v>85</v>
      </c>
      <c r="G15920">
        <v>0</v>
      </c>
      <c r="H15920">
        <v>266</v>
      </c>
      <c r="I15920">
        <v>2.6</v>
      </c>
      <c r="X15920" s="16">
        <f t="shared" si="255"/>
        <v>10.006250000000001</v>
      </c>
    </row>
    <row r="15921" spans="1:24" x14ac:dyDescent="0.25">
      <c r="A15921" s="1">
        <v>42336.666666666664</v>
      </c>
      <c r="B15921">
        <v>11.3</v>
      </c>
      <c r="C15921">
        <v>20.3</v>
      </c>
      <c r="D15921">
        <v>52.8</v>
      </c>
      <c r="E15921">
        <v>6.8</v>
      </c>
      <c r="F15921">
        <v>48</v>
      </c>
      <c r="G15921">
        <v>0</v>
      </c>
      <c r="H15921">
        <v>270</v>
      </c>
      <c r="I15921">
        <v>3.1</v>
      </c>
      <c r="X15921" s="16">
        <f t="shared" si="255"/>
        <v>12.824999999999999</v>
      </c>
    </row>
    <row r="15922" spans="1:24" x14ac:dyDescent="0.25">
      <c r="A15922" s="1">
        <v>42336.6875</v>
      </c>
      <c r="B15922">
        <v>14.9</v>
      </c>
      <c r="C15922">
        <v>27.8</v>
      </c>
      <c r="D15922">
        <v>45.6</v>
      </c>
      <c r="E15922">
        <v>6.4</v>
      </c>
      <c r="F15922">
        <v>23</v>
      </c>
      <c r="G15922">
        <v>0</v>
      </c>
      <c r="H15922">
        <v>268</v>
      </c>
      <c r="I15922">
        <v>1.9</v>
      </c>
      <c r="X15922" s="16">
        <f t="shared" si="255"/>
        <v>15.106250000000001</v>
      </c>
    </row>
    <row r="15923" spans="1:24" x14ac:dyDescent="0.25">
      <c r="A15923" s="1">
        <v>42336.708333333336</v>
      </c>
      <c r="B15923">
        <v>8.8000000000000007</v>
      </c>
      <c r="C15923">
        <v>36.1</v>
      </c>
      <c r="D15923">
        <v>34</v>
      </c>
      <c r="E15923">
        <v>5.9</v>
      </c>
      <c r="F15923">
        <v>7</v>
      </c>
      <c r="G15923">
        <v>0</v>
      </c>
      <c r="H15923">
        <v>224</v>
      </c>
      <c r="I15923">
        <v>0.5</v>
      </c>
      <c r="X15923" s="16">
        <f t="shared" si="255"/>
        <v>16.712499999999999</v>
      </c>
    </row>
    <row r="15924" spans="1:24" x14ac:dyDescent="0.25">
      <c r="A15924" s="1">
        <v>42336.729166666664</v>
      </c>
      <c r="B15924">
        <v>3.9</v>
      </c>
      <c r="C15924">
        <v>31.1</v>
      </c>
      <c r="D15924">
        <v>33.200000000000003</v>
      </c>
      <c r="E15924">
        <v>5.2</v>
      </c>
      <c r="F15924">
        <v>5</v>
      </c>
      <c r="G15924">
        <v>0</v>
      </c>
      <c r="H15924">
        <v>175</v>
      </c>
      <c r="I15924">
        <v>1</v>
      </c>
      <c r="X15924" s="16">
        <f t="shared" si="255"/>
        <v>18.3</v>
      </c>
    </row>
    <row r="15925" spans="1:24" x14ac:dyDescent="0.25">
      <c r="A15925" s="1">
        <v>42336.75</v>
      </c>
      <c r="B15925">
        <v>4</v>
      </c>
      <c r="C15925">
        <v>44.9</v>
      </c>
      <c r="D15925">
        <v>19.100000000000001</v>
      </c>
      <c r="E15925">
        <v>4.7</v>
      </c>
      <c r="F15925">
        <v>5</v>
      </c>
      <c r="G15925">
        <v>0</v>
      </c>
      <c r="H15925">
        <v>159</v>
      </c>
      <c r="I15925">
        <v>1.2</v>
      </c>
      <c r="X15925" s="16">
        <f t="shared" si="255"/>
        <v>19.056250000000002</v>
      </c>
    </row>
    <row r="15926" spans="1:24" x14ac:dyDescent="0.25">
      <c r="A15926" s="1">
        <v>42336.770833333336</v>
      </c>
      <c r="B15926">
        <v>5.5</v>
      </c>
      <c r="C15926">
        <v>49.5</v>
      </c>
      <c r="D15926">
        <v>13.6</v>
      </c>
      <c r="E15926">
        <v>4.2</v>
      </c>
      <c r="F15926">
        <v>5</v>
      </c>
      <c r="G15926">
        <v>0</v>
      </c>
      <c r="H15926">
        <v>158</v>
      </c>
      <c r="I15926">
        <v>1.3</v>
      </c>
      <c r="X15926" s="16">
        <f t="shared" si="255"/>
        <v>19.568750000000001</v>
      </c>
    </row>
    <row r="15927" spans="1:24" x14ac:dyDescent="0.25">
      <c r="A15927" s="1">
        <v>42336.791666666664</v>
      </c>
      <c r="B15927">
        <v>2.8</v>
      </c>
      <c r="C15927">
        <v>47.5</v>
      </c>
      <c r="D15927">
        <v>12.3</v>
      </c>
      <c r="E15927">
        <v>3.5</v>
      </c>
      <c r="F15927">
        <v>5</v>
      </c>
      <c r="G15927">
        <v>0</v>
      </c>
      <c r="H15927">
        <v>146</v>
      </c>
      <c r="I15927">
        <v>1</v>
      </c>
      <c r="X15927" s="16">
        <f t="shared" si="255"/>
        <v>19.950000000000003</v>
      </c>
    </row>
    <row r="15928" spans="1:24" x14ac:dyDescent="0.25">
      <c r="A15928" s="1">
        <v>42336.8125</v>
      </c>
      <c r="B15928">
        <v>2</v>
      </c>
      <c r="C15928">
        <v>39.9</v>
      </c>
      <c r="D15928">
        <v>20.100000000000001</v>
      </c>
      <c r="E15928">
        <v>3.4</v>
      </c>
      <c r="F15928">
        <v>5</v>
      </c>
      <c r="G15928">
        <v>0</v>
      </c>
      <c r="H15928">
        <v>145</v>
      </c>
      <c r="I15928">
        <v>1.2</v>
      </c>
      <c r="X15928" s="16">
        <f t="shared" si="255"/>
        <v>20.693750000000005</v>
      </c>
    </row>
    <row r="15929" spans="1:24" x14ac:dyDescent="0.25">
      <c r="A15929" s="1">
        <v>42336.833333333336</v>
      </c>
      <c r="B15929">
        <v>1.4</v>
      </c>
      <c r="C15929">
        <v>36.200000000000003</v>
      </c>
      <c r="D15929">
        <v>24.3</v>
      </c>
      <c r="E15929">
        <v>3.6</v>
      </c>
      <c r="F15929">
        <v>6</v>
      </c>
      <c r="G15929">
        <v>0</v>
      </c>
      <c r="H15929">
        <v>148</v>
      </c>
      <c r="I15929">
        <v>1.6</v>
      </c>
      <c r="X15929" s="16">
        <f t="shared" si="255"/>
        <v>21.837500000000006</v>
      </c>
    </row>
    <row r="15930" spans="1:24" x14ac:dyDescent="0.25">
      <c r="A15930" s="1">
        <v>42336.854166666664</v>
      </c>
      <c r="B15930">
        <v>1.1000000000000001</v>
      </c>
      <c r="C15930">
        <v>32.200000000000003</v>
      </c>
      <c r="D15930">
        <v>27.9</v>
      </c>
      <c r="E15930">
        <v>3.7</v>
      </c>
      <c r="F15930">
        <v>6</v>
      </c>
      <c r="G15930">
        <v>0</v>
      </c>
      <c r="H15930">
        <v>148</v>
      </c>
      <c r="I15930">
        <v>2.1</v>
      </c>
      <c r="X15930" s="16">
        <f t="shared" si="255"/>
        <v>23.262500000000003</v>
      </c>
    </row>
    <row r="15931" spans="1:24" x14ac:dyDescent="0.25">
      <c r="A15931" s="1">
        <v>42336.875</v>
      </c>
      <c r="B15931">
        <v>1.8</v>
      </c>
      <c r="C15931">
        <v>35.5</v>
      </c>
      <c r="D15931">
        <v>24.5</v>
      </c>
      <c r="E15931">
        <v>3.8</v>
      </c>
      <c r="F15931">
        <v>6</v>
      </c>
      <c r="G15931">
        <v>0</v>
      </c>
      <c r="H15931">
        <v>152</v>
      </c>
      <c r="I15931">
        <v>1.7</v>
      </c>
      <c r="X15931" s="16">
        <f t="shared" si="255"/>
        <v>24.456250000000004</v>
      </c>
    </row>
    <row r="15932" spans="1:24" x14ac:dyDescent="0.25">
      <c r="A15932" s="1">
        <v>42336.895833333336</v>
      </c>
      <c r="B15932">
        <v>2</v>
      </c>
      <c r="C15932">
        <v>34.9</v>
      </c>
      <c r="D15932">
        <v>24.3</v>
      </c>
      <c r="E15932">
        <v>3.9</v>
      </c>
      <c r="F15932">
        <v>6</v>
      </c>
      <c r="G15932">
        <v>0</v>
      </c>
      <c r="H15932">
        <v>159</v>
      </c>
      <c r="I15932">
        <v>1.2</v>
      </c>
      <c r="X15932" s="16">
        <f t="shared" si="255"/>
        <v>25.562500000000007</v>
      </c>
    </row>
    <row r="15933" spans="1:24" x14ac:dyDescent="0.25">
      <c r="A15933" s="1">
        <v>42336.916666666664</v>
      </c>
      <c r="B15933">
        <v>1.1000000000000001</v>
      </c>
      <c r="C15933">
        <v>28.9</v>
      </c>
      <c r="D15933">
        <v>28.5</v>
      </c>
      <c r="E15933">
        <v>4.0999999999999996</v>
      </c>
      <c r="F15933">
        <v>6</v>
      </c>
      <c r="G15933">
        <v>0</v>
      </c>
      <c r="H15933">
        <v>148</v>
      </c>
      <c r="I15933">
        <v>1.1000000000000001</v>
      </c>
      <c r="X15933" s="16">
        <f t="shared" si="255"/>
        <v>27.006250000000005</v>
      </c>
    </row>
    <row r="15934" spans="1:24" x14ac:dyDescent="0.25">
      <c r="A15934" s="1">
        <v>42336.9375</v>
      </c>
      <c r="B15934">
        <v>1.2</v>
      </c>
      <c r="C15934">
        <v>26.2</v>
      </c>
      <c r="D15934">
        <v>31.6</v>
      </c>
      <c r="E15934">
        <v>4.3</v>
      </c>
      <c r="F15934">
        <v>5</v>
      </c>
      <c r="G15934">
        <v>0</v>
      </c>
      <c r="H15934">
        <v>149</v>
      </c>
      <c r="I15934">
        <v>1.3</v>
      </c>
      <c r="X15934" s="16">
        <f t="shared" si="255"/>
        <v>28.718750000000004</v>
      </c>
    </row>
    <row r="15935" spans="1:24" x14ac:dyDescent="0.25">
      <c r="A15935" s="1">
        <v>42336.958333333336</v>
      </c>
      <c r="B15935">
        <v>1.4</v>
      </c>
      <c r="C15935">
        <v>19.3</v>
      </c>
      <c r="D15935">
        <v>40</v>
      </c>
      <c r="E15935">
        <v>4.5999999999999996</v>
      </c>
      <c r="F15935">
        <v>5</v>
      </c>
      <c r="G15935">
        <v>0</v>
      </c>
      <c r="H15935">
        <v>158</v>
      </c>
      <c r="I15935">
        <v>1.6</v>
      </c>
      <c r="X15935" s="16">
        <f t="shared" si="255"/>
        <v>29.937500000000004</v>
      </c>
    </row>
    <row r="15936" spans="1:24" x14ac:dyDescent="0.25">
      <c r="A15936" s="1">
        <v>42336.979166666664</v>
      </c>
      <c r="B15936">
        <v>1.1000000000000001</v>
      </c>
      <c r="C15936">
        <v>16.899999999999999</v>
      </c>
      <c r="D15936">
        <v>39.9</v>
      </c>
      <c r="E15936">
        <v>4.5999999999999996</v>
      </c>
      <c r="F15936">
        <v>5</v>
      </c>
      <c r="G15936">
        <v>0</v>
      </c>
      <c r="H15936">
        <v>158</v>
      </c>
      <c r="I15936">
        <v>2</v>
      </c>
      <c r="X15936" s="16">
        <f t="shared" si="255"/>
        <v>29.481250000000003</v>
      </c>
    </row>
    <row r="15937" spans="1:24" x14ac:dyDescent="0.25">
      <c r="A15937" s="1">
        <v>42337</v>
      </c>
      <c r="B15937">
        <v>1</v>
      </c>
      <c r="C15937">
        <v>18</v>
      </c>
      <c r="D15937">
        <v>37.799999999999997</v>
      </c>
      <c r="E15937">
        <v>4.7</v>
      </c>
      <c r="F15937">
        <v>5</v>
      </c>
      <c r="G15937">
        <v>0</v>
      </c>
      <c r="H15937">
        <v>158</v>
      </c>
      <c r="I15937">
        <v>1.8</v>
      </c>
      <c r="X15937" s="16">
        <f t="shared" si="255"/>
        <v>28.543750000000003</v>
      </c>
    </row>
    <row r="15938" spans="1:24" x14ac:dyDescent="0.25">
      <c r="A15938" s="1">
        <v>42337.020833333336</v>
      </c>
      <c r="B15938">
        <v>0.7</v>
      </c>
      <c r="C15938">
        <v>23.1</v>
      </c>
      <c r="D15938">
        <v>32.9</v>
      </c>
      <c r="E15938">
        <v>4.8</v>
      </c>
      <c r="F15938">
        <v>5</v>
      </c>
      <c r="G15938">
        <v>0</v>
      </c>
      <c r="H15938">
        <v>152</v>
      </c>
      <c r="I15938">
        <v>2</v>
      </c>
      <c r="X15938" s="16">
        <f t="shared" si="255"/>
        <v>27.750000000000004</v>
      </c>
    </row>
    <row r="15939" spans="1:24" x14ac:dyDescent="0.25">
      <c r="A15939" s="1">
        <v>42337.041666666664</v>
      </c>
      <c r="B15939">
        <v>0.9</v>
      </c>
      <c r="C15939">
        <v>19.8</v>
      </c>
      <c r="D15939">
        <v>37.5</v>
      </c>
      <c r="E15939">
        <v>4.9000000000000004</v>
      </c>
      <c r="F15939">
        <v>5</v>
      </c>
      <c r="G15939">
        <v>0</v>
      </c>
      <c r="H15939">
        <v>151</v>
      </c>
      <c r="I15939">
        <v>1.9</v>
      </c>
      <c r="X15939" s="16">
        <f t="shared" si="255"/>
        <v>27.96875</v>
      </c>
    </row>
    <row r="15940" spans="1:24" x14ac:dyDescent="0.25">
      <c r="A15940" s="1">
        <v>42337.0625</v>
      </c>
      <c r="B15940">
        <v>0.4</v>
      </c>
      <c r="C15940">
        <v>16</v>
      </c>
      <c r="D15940">
        <v>42.2</v>
      </c>
      <c r="E15940">
        <v>5.0999999999999996</v>
      </c>
      <c r="F15940">
        <v>5</v>
      </c>
      <c r="G15940">
        <v>0</v>
      </c>
      <c r="H15940">
        <v>152</v>
      </c>
      <c r="I15940">
        <v>1.9</v>
      </c>
      <c r="X15940" s="16">
        <f t="shared" si="255"/>
        <v>28.531249999999996</v>
      </c>
    </row>
    <row r="15941" spans="1:24" x14ac:dyDescent="0.25">
      <c r="A15941" s="1">
        <v>42337.083333333336</v>
      </c>
      <c r="B15941">
        <v>0.8</v>
      </c>
      <c r="C15941">
        <v>11.9</v>
      </c>
      <c r="D15941">
        <v>48.2</v>
      </c>
      <c r="E15941">
        <v>5.4</v>
      </c>
      <c r="F15941">
        <v>5</v>
      </c>
      <c r="G15941">
        <v>0</v>
      </c>
      <c r="H15941">
        <v>170</v>
      </c>
      <c r="I15941">
        <v>2.2000000000000002</v>
      </c>
      <c r="X15941" s="16">
        <f t="shared" si="255"/>
        <v>30.349999999999998</v>
      </c>
    </row>
    <row r="15942" spans="1:24" x14ac:dyDescent="0.25">
      <c r="A15942" s="1">
        <v>42337.104166666664</v>
      </c>
      <c r="B15942">
        <v>0.8</v>
      </c>
      <c r="C15942">
        <v>8.6999999999999993</v>
      </c>
      <c r="D15942">
        <v>51.8</v>
      </c>
      <c r="E15942">
        <v>5.6</v>
      </c>
      <c r="F15942">
        <v>5</v>
      </c>
      <c r="G15942">
        <v>0</v>
      </c>
      <c r="H15942">
        <v>168</v>
      </c>
      <c r="I15942">
        <v>2.2000000000000002</v>
      </c>
      <c r="X15942" s="16">
        <f t="shared" si="255"/>
        <v>32.737499999999997</v>
      </c>
    </row>
    <row r="15943" spans="1:24" x14ac:dyDescent="0.25">
      <c r="A15943" s="1">
        <v>42337.125</v>
      </c>
      <c r="B15943">
        <v>0.5</v>
      </c>
      <c r="C15943">
        <v>6.5</v>
      </c>
      <c r="D15943">
        <v>54.6</v>
      </c>
      <c r="E15943">
        <v>5.8</v>
      </c>
      <c r="F15943">
        <v>5</v>
      </c>
      <c r="G15943">
        <v>0</v>
      </c>
      <c r="H15943">
        <v>169</v>
      </c>
      <c r="I15943">
        <v>2.2000000000000002</v>
      </c>
      <c r="X15943" s="16">
        <f t="shared" si="255"/>
        <v>35.381250000000001</v>
      </c>
    </row>
    <row r="15944" spans="1:24" x14ac:dyDescent="0.25">
      <c r="A15944" s="1">
        <v>42337.145833333336</v>
      </c>
      <c r="B15944">
        <v>0.3</v>
      </c>
      <c r="C15944">
        <v>6.4</v>
      </c>
      <c r="E15944">
        <v>5.9</v>
      </c>
      <c r="F15944">
        <v>5</v>
      </c>
      <c r="G15944">
        <v>0</v>
      </c>
      <c r="H15944">
        <v>172</v>
      </c>
      <c r="I15944">
        <v>1.7</v>
      </c>
      <c r="X15944" s="16">
        <f t="shared" si="255"/>
        <v>36.4</v>
      </c>
    </row>
    <row r="15945" spans="1:24" x14ac:dyDescent="0.25">
      <c r="A15945" s="1">
        <v>42337.166666666664</v>
      </c>
      <c r="B15945">
        <v>0.8</v>
      </c>
      <c r="C15945">
        <v>5.9</v>
      </c>
      <c r="D15945">
        <v>56.7</v>
      </c>
      <c r="E15945">
        <v>6.1</v>
      </c>
      <c r="F15945">
        <v>5</v>
      </c>
      <c r="G15945">
        <v>0</v>
      </c>
      <c r="H15945">
        <v>187</v>
      </c>
      <c r="I15945">
        <v>1.9</v>
      </c>
      <c r="X15945" s="16">
        <f t="shared" si="255"/>
        <v>38.559999999999995</v>
      </c>
    </row>
    <row r="15946" spans="1:24" x14ac:dyDescent="0.25">
      <c r="A15946" s="1">
        <v>42337.1875</v>
      </c>
      <c r="B15946">
        <v>0.6</v>
      </c>
      <c r="C15946">
        <v>5.2</v>
      </c>
      <c r="D15946">
        <v>58.2</v>
      </c>
      <c r="E15946">
        <v>6</v>
      </c>
      <c r="F15946">
        <v>5</v>
      </c>
      <c r="G15946">
        <v>0</v>
      </c>
      <c r="H15946">
        <v>177</v>
      </c>
      <c r="I15946">
        <v>2.1</v>
      </c>
      <c r="X15946" s="16">
        <f t="shared" si="255"/>
        <v>40.580000000000005</v>
      </c>
    </row>
    <row r="15947" spans="1:24" x14ac:dyDescent="0.25">
      <c r="A15947" s="1">
        <v>42337.208333333336</v>
      </c>
      <c r="B15947">
        <v>0.8</v>
      </c>
      <c r="C15947">
        <v>4.7</v>
      </c>
      <c r="D15947">
        <v>60.1</v>
      </c>
      <c r="E15947">
        <v>6.1</v>
      </c>
      <c r="F15947">
        <v>5</v>
      </c>
      <c r="G15947">
        <v>0</v>
      </c>
      <c r="H15947">
        <v>186</v>
      </c>
      <c r="I15947">
        <v>2.1</v>
      </c>
      <c r="X15947" s="16">
        <f t="shared" si="255"/>
        <v>42.95333333333334</v>
      </c>
    </row>
    <row r="15948" spans="1:24" x14ac:dyDescent="0.25">
      <c r="A15948" s="1">
        <v>42337.229166666664</v>
      </c>
      <c r="B15948">
        <v>0.8</v>
      </c>
      <c r="C15948">
        <v>4.3</v>
      </c>
      <c r="D15948">
        <v>60.9</v>
      </c>
      <c r="E15948">
        <v>5.9</v>
      </c>
      <c r="F15948">
        <v>5</v>
      </c>
      <c r="G15948">
        <v>0</v>
      </c>
      <c r="H15948">
        <v>186</v>
      </c>
      <c r="I15948">
        <v>2.4</v>
      </c>
      <c r="X15948" s="16">
        <f t="shared" si="255"/>
        <v>45.393333333333338</v>
      </c>
    </row>
    <row r="15949" spans="1:24" x14ac:dyDescent="0.25">
      <c r="A15949" s="1">
        <v>42337.25</v>
      </c>
      <c r="B15949">
        <v>0.4</v>
      </c>
      <c r="C15949">
        <v>3.6</v>
      </c>
      <c r="D15949">
        <v>60.4</v>
      </c>
      <c r="E15949">
        <v>5.6</v>
      </c>
      <c r="F15949">
        <v>5</v>
      </c>
      <c r="G15949">
        <v>0</v>
      </c>
      <c r="H15949">
        <v>179</v>
      </c>
      <c r="I15949">
        <v>2.1</v>
      </c>
      <c r="X15949" s="16">
        <f t="shared" si="255"/>
        <v>47.52</v>
      </c>
    </row>
    <row r="15950" spans="1:24" x14ac:dyDescent="0.25">
      <c r="A15950" s="1">
        <v>42337.270833333336</v>
      </c>
      <c r="B15950">
        <v>0.5</v>
      </c>
      <c r="C15950">
        <v>3.4</v>
      </c>
      <c r="D15950">
        <v>60.9</v>
      </c>
      <c r="E15950">
        <v>5.6</v>
      </c>
      <c r="F15950">
        <v>5</v>
      </c>
      <c r="G15950">
        <v>0</v>
      </c>
      <c r="H15950">
        <v>183</v>
      </c>
      <c r="I15950">
        <v>2.6</v>
      </c>
      <c r="X15950" s="16">
        <f t="shared" si="255"/>
        <v>49.473333333333329</v>
      </c>
    </row>
    <row r="15951" spans="1:24" x14ac:dyDescent="0.25">
      <c r="A15951" s="1">
        <v>42337.291666666664</v>
      </c>
      <c r="B15951">
        <v>0.4</v>
      </c>
      <c r="C15951">
        <v>3.8</v>
      </c>
      <c r="D15951">
        <v>61.5</v>
      </c>
      <c r="E15951">
        <v>5.5</v>
      </c>
      <c r="F15951">
        <v>5</v>
      </c>
      <c r="G15951">
        <v>0</v>
      </c>
      <c r="H15951">
        <v>185</v>
      </c>
      <c r="I15951">
        <v>2.1</v>
      </c>
      <c r="X15951" s="16">
        <f t="shared" si="255"/>
        <v>50.906666666666659</v>
      </c>
    </row>
    <row r="15952" spans="1:24" x14ac:dyDescent="0.25">
      <c r="A15952" s="1">
        <v>42337.3125</v>
      </c>
      <c r="B15952">
        <v>0.5</v>
      </c>
      <c r="C15952">
        <v>3.8</v>
      </c>
      <c r="D15952">
        <v>61.2</v>
      </c>
      <c r="E15952">
        <v>5.5</v>
      </c>
      <c r="F15952">
        <v>5</v>
      </c>
      <c r="G15952">
        <v>0</v>
      </c>
      <c r="H15952">
        <v>178</v>
      </c>
      <c r="I15952">
        <v>2.1</v>
      </c>
      <c r="X15952" s="16">
        <f t="shared" si="255"/>
        <v>52.326666666666668</v>
      </c>
    </row>
    <row r="15953" spans="1:24" x14ac:dyDescent="0.25">
      <c r="A15953" s="1">
        <v>42337.333333333336</v>
      </c>
      <c r="B15953">
        <v>0.4</v>
      </c>
      <c r="C15953">
        <v>3.3</v>
      </c>
      <c r="D15953">
        <v>61.8</v>
      </c>
      <c r="E15953">
        <v>5.5</v>
      </c>
      <c r="F15953">
        <v>6</v>
      </c>
      <c r="G15953">
        <v>0</v>
      </c>
      <c r="H15953">
        <v>183</v>
      </c>
      <c r="I15953">
        <v>2.2999999999999998</v>
      </c>
      <c r="X15953" s="16">
        <f t="shared" si="255"/>
        <v>53.926666666666662</v>
      </c>
    </row>
    <row r="15954" spans="1:24" x14ac:dyDescent="0.25">
      <c r="A15954" s="1">
        <v>42337.354166666664</v>
      </c>
      <c r="B15954">
        <v>0.5</v>
      </c>
      <c r="C15954">
        <v>3.8</v>
      </c>
      <c r="D15954">
        <v>61.4</v>
      </c>
      <c r="E15954">
        <v>5.5</v>
      </c>
      <c r="F15954">
        <v>8</v>
      </c>
      <c r="G15954">
        <v>5.0000000000000001E-3</v>
      </c>
      <c r="H15954">
        <v>176</v>
      </c>
      <c r="I15954">
        <v>2.2000000000000002</v>
      </c>
      <c r="X15954" s="16">
        <f t="shared" si="255"/>
        <v>55.826666666666668</v>
      </c>
    </row>
    <row r="15955" spans="1:24" x14ac:dyDescent="0.25">
      <c r="A15955" s="1">
        <v>42337.375</v>
      </c>
      <c r="B15955">
        <v>0.6</v>
      </c>
      <c r="C15955">
        <v>4.5999999999999996</v>
      </c>
      <c r="D15955">
        <v>60.7</v>
      </c>
      <c r="E15955">
        <v>5.6</v>
      </c>
      <c r="F15955">
        <v>10</v>
      </c>
      <c r="G15955">
        <v>0</v>
      </c>
      <c r="H15955">
        <v>178</v>
      </c>
      <c r="I15955">
        <v>2.1</v>
      </c>
      <c r="X15955" s="16">
        <f t="shared" ref="X15955:X16018" si="256">AVERAGE(D15940:D15955)</f>
        <v>57.373333333333335</v>
      </c>
    </row>
    <row r="15956" spans="1:24" x14ac:dyDescent="0.25">
      <c r="A15956" s="1">
        <v>42337.395833333336</v>
      </c>
      <c r="B15956">
        <v>0.7</v>
      </c>
      <c r="C15956">
        <v>4.9000000000000004</v>
      </c>
      <c r="D15956">
        <v>60.7</v>
      </c>
      <c r="E15956">
        <v>5.7</v>
      </c>
      <c r="F15956">
        <v>14</v>
      </c>
      <c r="G15956">
        <v>0</v>
      </c>
      <c r="H15956">
        <v>173</v>
      </c>
      <c r="I15956">
        <v>2.1</v>
      </c>
      <c r="X15956" s="16">
        <f t="shared" si="256"/>
        <v>58.606666666666669</v>
      </c>
    </row>
    <row r="15957" spans="1:24" x14ac:dyDescent="0.25">
      <c r="A15957" s="1">
        <v>42337.416666666664</v>
      </c>
      <c r="B15957">
        <v>0.7</v>
      </c>
      <c r="C15957">
        <v>6.1</v>
      </c>
      <c r="D15957">
        <v>59.7</v>
      </c>
      <c r="E15957">
        <v>5.9</v>
      </c>
      <c r="F15957">
        <v>20</v>
      </c>
      <c r="G15957">
        <v>0</v>
      </c>
      <c r="H15957">
        <v>174</v>
      </c>
      <c r="I15957">
        <v>2</v>
      </c>
      <c r="X15957" s="16">
        <f t="shared" si="256"/>
        <v>59.373333333333335</v>
      </c>
    </row>
    <row r="15958" spans="1:24" x14ac:dyDescent="0.25">
      <c r="A15958" s="1">
        <v>42337.4375</v>
      </c>
      <c r="B15958">
        <v>1.7</v>
      </c>
      <c r="C15958">
        <v>7.4</v>
      </c>
      <c r="D15958">
        <v>58.6</v>
      </c>
      <c r="E15958">
        <v>6.2</v>
      </c>
      <c r="F15958">
        <v>22</v>
      </c>
      <c r="G15958">
        <v>0</v>
      </c>
      <c r="H15958">
        <v>180</v>
      </c>
      <c r="I15958">
        <v>2.2000000000000002</v>
      </c>
      <c r="X15958" s="16">
        <f t="shared" si="256"/>
        <v>59.826666666666675</v>
      </c>
    </row>
    <row r="15959" spans="1:24" x14ac:dyDescent="0.25">
      <c r="A15959" s="1">
        <v>42337.458333333336</v>
      </c>
      <c r="B15959">
        <v>1.4</v>
      </c>
      <c r="C15959">
        <v>7.6</v>
      </c>
      <c r="D15959">
        <v>58.1</v>
      </c>
      <c r="E15959">
        <v>6.5</v>
      </c>
      <c r="F15959">
        <v>26</v>
      </c>
      <c r="G15959">
        <v>0</v>
      </c>
      <c r="H15959">
        <v>176</v>
      </c>
      <c r="I15959">
        <v>2</v>
      </c>
      <c r="X15959" s="16">
        <f t="shared" si="256"/>
        <v>60.060000000000009</v>
      </c>
    </row>
    <row r="15960" spans="1:24" x14ac:dyDescent="0.25">
      <c r="A15960" s="1">
        <v>42337.479166666664</v>
      </c>
      <c r="B15960">
        <v>1.3</v>
      </c>
      <c r="C15960">
        <v>7.4</v>
      </c>
      <c r="D15960">
        <v>58.8</v>
      </c>
      <c r="E15960">
        <v>6.8</v>
      </c>
      <c r="F15960">
        <v>37</v>
      </c>
      <c r="G15960">
        <v>0</v>
      </c>
      <c r="H15960">
        <v>186</v>
      </c>
      <c r="I15960">
        <v>2.1</v>
      </c>
      <c r="X15960" s="16">
        <f t="shared" si="256"/>
        <v>59.981250000000003</v>
      </c>
    </row>
    <row r="15961" spans="1:24" x14ac:dyDescent="0.25">
      <c r="A15961" s="1">
        <v>42337.5</v>
      </c>
      <c r="B15961">
        <v>1.6</v>
      </c>
      <c r="C15961">
        <v>7.9</v>
      </c>
      <c r="D15961">
        <v>58.3</v>
      </c>
      <c r="E15961">
        <v>7.1</v>
      </c>
      <c r="F15961">
        <v>34</v>
      </c>
      <c r="G15961">
        <v>0</v>
      </c>
      <c r="H15961">
        <v>183</v>
      </c>
      <c r="I15961">
        <v>2.2000000000000002</v>
      </c>
      <c r="X15961" s="16">
        <f t="shared" si="256"/>
        <v>60.081250000000004</v>
      </c>
    </row>
    <row r="15962" spans="1:24" x14ac:dyDescent="0.25">
      <c r="A15962" s="1">
        <v>42337.520833333336</v>
      </c>
      <c r="B15962">
        <v>2.6</v>
      </c>
      <c r="C15962">
        <v>10.3</v>
      </c>
      <c r="D15962">
        <v>55.2</v>
      </c>
      <c r="E15962">
        <v>7.4</v>
      </c>
      <c r="F15962">
        <v>41</v>
      </c>
      <c r="G15962">
        <v>0</v>
      </c>
      <c r="H15962">
        <v>194</v>
      </c>
      <c r="I15962">
        <v>1.8</v>
      </c>
      <c r="X15962" s="16">
        <f t="shared" si="256"/>
        <v>59.893750000000004</v>
      </c>
    </row>
    <row r="15963" spans="1:24" x14ac:dyDescent="0.25">
      <c r="A15963" s="1">
        <v>42337.541666666664</v>
      </c>
      <c r="B15963">
        <v>3.3</v>
      </c>
      <c r="C15963">
        <v>10.6</v>
      </c>
      <c r="D15963">
        <v>55.2</v>
      </c>
      <c r="E15963">
        <v>7.6</v>
      </c>
      <c r="F15963">
        <v>62</v>
      </c>
      <c r="G15963">
        <v>0.03</v>
      </c>
      <c r="H15963">
        <v>196</v>
      </c>
      <c r="I15963">
        <v>2.2999999999999998</v>
      </c>
      <c r="X15963" s="16">
        <f t="shared" si="256"/>
        <v>59.587500000000006</v>
      </c>
    </row>
    <row r="15964" spans="1:24" x14ac:dyDescent="0.25">
      <c r="A15964" s="1">
        <v>42337.5625</v>
      </c>
      <c r="B15964">
        <v>2.5</v>
      </c>
      <c r="C15964">
        <v>10.5</v>
      </c>
      <c r="D15964">
        <v>54.1</v>
      </c>
      <c r="E15964">
        <v>7.7</v>
      </c>
      <c r="F15964">
        <v>75</v>
      </c>
      <c r="G15964">
        <v>5.0000000000000001E-3</v>
      </c>
      <c r="H15964">
        <v>188</v>
      </c>
      <c r="I15964">
        <v>2.1</v>
      </c>
      <c r="X15964" s="16">
        <f t="shared" si="256"/>
        <v>59.162500000000001</v>
      </c>
    </row>
    <row r="15965" spans="1:24" x14ac:dyDescent="0.25">
      <c r="A15965" s="1">
        <v>42337.583333333336</v>
      </c>
      <c r="B15965">
        <v>2.7</v>
      </c>
      <c r="C15965">
        <v>11</v>
      </c>
      <c r="D15965">
        <v>53.4</v>
      </c>
      <c r="E15965">
        <v>7.9</v>
      </c>
      <c r="F15965">
        <v>36</v>
      </c>
      <c r="G15965">
        <v>0</v>
      </c>
      <c r="H15965">
        <v>190</v>
      </c>
      <c r="I15965">
        <v>2.1</v>
      </c>
      <c r="X15965" s="16">
        <f t="shared" si="256"/>
        <v>58.725000000000001</v>
      </c>
    </row>
    <row r="15966" spans="1:24" x14ac:dyDescent="0.25">
      <c r="A15966" s="1">
        <v>42337.604166666664</v>
      </c>
      <c r="B15966">
        <v>3.6</v>
      </c>
      <c r="C15966">
        <v>13.8</v>
      </c>
      <c r="D15966">
        <v>49.5</v>
      </c>
      <c r="E15966">
        <v>8</v>
      </c>
      <c r="F15966">
        <v>26</v>
      </c>
      <c r="G15966">
        <v>0</v>
      </c>
      <c r="H15966">
        <v>185</v>
      </c>
      <c r="I15966">
        <v>1.7</v>
      </c>
      <c r="X15966" s="16">
        <f t="shared" si="256"/>
        <v>58.012500000000003</v>
      </c>
    </row>
    <row r="15967" spans="1:24" x14ac:dyDescent="0.25">
      <c r="A15967" s="1">
        <v>42337.625</v>
      </c>
      <c r="B15967">
        <v>3</v>
      </c>
      <c r="C15967">
        <v>13.5</v>
      </c>
      <c r="D15967">
        <v>48.6</v>
      </c>
      <c r="E15967">
        <v>8</v>
      </c>
      <c r="F15967">
        <v>16</v>
      </c>
      <c r="G15967">
        <v>0</v>
      </c>
      <c r="H15967">
        <v>179</v>
      </c>
      <c r="I15967">
        <v>1.9</v>
      </c>
      <c r="X15967" s="16">
        <f t="shared" si="256"/>
        <v>57.206250000000004</v>
      </c>
    </row>
    <row r="15968" spans="1:24" x14ac:dyDescent="0.25">
      <c r="A15968" s="1">
        <v>42337.645833333336</v>
      </c>
      <c r="B15968">
        <v>1.7</v>
      </c>
      <c r="C15968">
        <v>11</v>
      </c>
      <c r="D15968">
        <v>50.8</v>
      </c>
      <c r="E15968">
        <v>8.1</v>
      </c>
      <c r="F15968">
        <v>18</v>
      </c>
      <c r="G15968">
        <v>0</v>
      </c>
      <c r="H15968">
        <v>181</v>
      </c>
      <c r="I15968">
        <v>2.1</v>
      </c>
      <c r="X15968" s="16">
        <f t="shared" si="256"/>
        <v>56.556250000000006</v>
      </c>
    </row>
    <row r="15969" spans="1:24" x14ac:dyDescent="0.25">
      <c r="A15969" s="1">
        <v>42337.666666666664</v>
      </c>
      <c r="B15969">
        <v>2.5</v>
      </c>
      <c r="C15969">
        <v>10.7</v>
      </c>
      <c r="D15969">
        <v>52.9</v>
      </c>
      <c r="E15969">
        <v>8</v>
      </c>
      <c r="F15969">
        <v>10</v>
      </c>
      <c r="G15969">
        <v>0</v>
      </c>
      <c r="H15969">
        <v>187</v>
      </c>
      <c r="I15969">
        <v>2.1</v>
      </c>
      <c r="X15969" s="16">
        <f t="shared" si="256"/>
        <v>56.000000000000007</v>
      </c>
    </row>
    <row r="15970" spans="1:24" x14ac:dyDescent="0.25">
      <c r="A15970" s="1">
        <v>42337.6875</v>
      </c>
      <c r="B15970">
        <v>2.2000000000000002</v>
      </c>
      <c r="C15970">
        <v>11</v>
      </c>
      <c r="D15970">
        <v>51.8</v>
      </c>
      <c r="E15970">
        <v>8.1999999999999993</v>
      </c>
      <c r="F15970">
        <v>7</v>
      </c>
      <c r="G15970">
        <v>0</v>
      </c>
      <c r="H15970">
        <v>181</v>
      </c>
      <c r="I15970">
        <v>2.1</v>
      </c>
      <c r="X15970" s="16">
        <f t="shared" si="256"/>
        <v>55.4</v>
      </c>
    </row>
    <row r="15971" spans="1:24" x14ac:dyDescent="0.25">
      <c r="A15971" s="1">
        <v>42337.708333333336</v>
      </c>
      <c r="B15971">
        <v>2.6</v>
      </c>
      <c r="C15971">
        <v>12.6</v>
      </c>
      <c r="D15971">
        <v>49.7</v>
      </c>
      <c r="E15971">
        <v>8.3000000000000007</v>
      </c>
      <c r="F15971">
        <v>6</v>
      </c>
      <c r="G15971">
        <v>5.5E-2</v>
      </c>
      <c r="H15971">
        <v>176</v>
      </c>
      <c r="I15971">
        <v>2.1</v>
      </c>
      <c r="X15971" s="16">
        <f t="shared" si="256"/>
        <v>54.712499999999991</v>
      </c>
    </row>
    <row r="15972" spans="1:24" x14ac:dyDescent="0.25">
      <c r="A15972" s="1">
        <v>42337.729166666664</v>
      </c>
      <c r="B15972">
        <v>2.2999999999999998</v>
      </c>
      <c r="C15972">
        <v>13</v>
      </c>
      <c r="D15972">
        <v>49.3</v>
      </c>
      <c r="E15972">
        <v>8.4</v>
      </c>
      <c r="F15972">
        <v>5</v>
      </c>
      <c r="G15972">
        <v>0.04</v>
      </c>
      <c r="H15972">
        <v>170</v>
      </c>
      <c r="I15972">
        <v>1.7</v>
      </c>
      <c r="X15972" s="16">
        <f t="shared" si="256"/>
        <v>53.999999999999993</v>
      </c>
    </row>
    <row r="15973" spans="1:24" x14ac:dyDescent="0.25">
      <c r="A15973" s="1">
        <v>42337.75</v>
      </c>
      <c r="B15973">
        <v>2.1</v>
      </c>
      <c r="C15973">
        <v>13.9</v>
      </c>
      <c r="D15973">
        <v>48.9</v>
      </c>
      <c r="E15973">
        <v>8.6999999999999993</v>
      </c>
      <c r="F15973">
        <v>5</v>
      </c>
      <c r="G15973">
        <v>0.15</v>
      </c>
      <c r="H15973">
        <v>171</v>
      </c>
      <c r="I15973">
        <v>1.5</v>
      </c>
      <c r="X15973" s="16">
        <f t="shared" si="256"/>
        <v>53.324999999999989</v>
      </c>
    </row>
    <row r="15974" spans="1:24" x14ac:dyDescent="0.25">
      <c r="A15974" s="1">
        <v>42337.770833333336</v>
      </c>
      <c r="B15974">
        <v>1.5</v>
      </c>
      <c r="C15974">
        <v>11.1</v>
      </c>
      <c r="D15974">
        <v>53.3</v>
      </c>
      <c r="E15974">
        <v>8.9</v>
      </c>
      <c r="F15974">
        <v>5</v>
      </c>
      <c r="G15974">
        <v>0.4</v>
      </c>
      <c r="H15974">
        <v>184</v>
      </c>
      <c r="I15974">
        <v>1.8</v>
      </c>
      <c r="X15974" s="16">
        <f t="shared" si="256"/>
        <v>52.993749999999991</v>
      </c>
    </row>
    <row r="15975" spans="1:24" x14ac:dyDescent="0.25">
      <c r="A15975" s="1">
        <v>42337.791666666664</v>
      </c>
      <c r="B15975">
        <v>1.8</v>
      </c>
      <c r="C15975">
        <v>11.2</v>
      </c>
      <c r="D15975">
        <v>54.1</v>
      </c>
      <c r="E15975">
        <v>9.1</v>
      </c>
      <c r="F15975">
        <v>5</v>
      </c>
      <c r="G15975">
        <v>5.5E-2</v>
      </c>
      <c r="H15975">
        <v>182</v>
      </c>
      <c r="I15975">
        <v>1.9</v>
      </c>
      <c r="X15975" s="16">
        <f t="shared" si="256"/>
        <v>52.743749999999999</v>
      </c>
    </row>
    <row r="15976" spans="1:24" x14ac:dyDescent="0.25">
      <c r="A15976" s="1">
        <v>42337.8125</v>
      </c>
      <c r="B15976">
        <v>1.7</v>
      </c>
      <c r="C15976">
        <v>10.3</v>
      </c>
      <c r="D15976">
        <v>56.8</v>
      </c>
      <c r="E15976">
        <v>9.5</v>
      </c>
      <c r="F15976">
        <v>5</v>
      </c>
      <c r="G15976">
        <v>5.0000000000000001E-3</v>
      </c>
      <c r="H15976">
        <v>185</v>
      </c>
      <c r="I15976">
        <v>1.7</v>
      </c>
      <c r="X15976" s="16">
        <f t="shared" si="256"/>
        <v>52.618749999999991</v>
      </c>
    </row>
    <row r="15977" spans="1:24" x14ac:dyDescent="0.25">
      <c r="A15977" s="1">
        <v>42337.833333333336</v>
      </c>
      <c r="B15977">
        <v>1.6</v>
      </c>
      <c r="C15977">
        <v>8.8000000000000007</v>
      </c>
      <c r="D15977">
        <v>60</v>
      </c>
      <c r="E15977">
        <v>9.9</v>
      </c>
      <c r="F15977">
        <v>5</v>
      </c>
      <c r="G15977">
        <v>5.0000000000000001E-3</v>
      </c>
      <c r="H15977">
        <v>191</v>
      </c>
      <c r="I15977">
        <v>2</v>
      </c>
      <c r="X15977" s="16">
        <f t="shared" si="256"/>
        <v>52.724999999999994</v>
      </c>
    </row>
    <row r="15978" spans="1:24" x14ac:dyDescent="0.25">
      <c r="A15978" s="1">
        <v>42337.854166666664</v>
      </c>
      <c r="B15978">
        <v>2.1</v>
      </c>
      <c r="C15978">
        <v>9.3000000000000007</v>
      </c>
      <c r="D15978">
        <v>60.4</v>
      </c>
      <c r="E15978">
        <v>10.199999999999999</v>
      </c>
      <c r="F15978">
        <v>5</v>
      </c>
      <c r="G15978">
        <v>0</v>
      </c>
      <c r="H15978">
        <v>199</v>
      </c>
      <c r="I15978">
        <v>2.2999999999999998</v>
      </c>
      <c r="X15978" s="16">
        <f t="shared" si="256"/>
        <v>53.04999999999999</v>
      </c>
    </row>
    <row r="15979" spans="1:24" x14ac:dyDescent="0.25">
      <c r="A15979" s="1">
        <v>42337.875</v>
      </c>
      <c r="B15979">
        <v>2.2999999999999998</v>
      </c>
      <c r="C15979">
        <v>9.5</v>
      </c>
      <c r="D15979">
        <v>60.9</v>
      </c>
      <c r="E15979">
        <v>10.5</v>
      </c>
      <c r="F15979">
        <v>5</v>
      </c>
      <c r="G15979">
        <v>0</v>
      </c>
      <c r="H15979">
        <v>198</v>
      </c>
      <c r="I15979">
        <v>1.8</v>
      </c>
      <c r="X15979" s="16">
        <f t="shared" si="256"/>
        <v>53.406249999999993</v>
      </c>
    </row>
    <row r="15980" spans="1:24" x14ac:dyDescent="0.25">
      <c r="A15980" s="1">
        <v>42337.895833333336</v>
      </c>
      <c r="B15980">
        <v>1.5</v>
      </c>
      <c r="C15980">
        <v>7</v>
      </c>
      <c r="D15980">
        <v>62.7</v>
      </c>
      <c r="E15980">
        <v>10.6</v>
      </c>
      <c r="F15980">
        <v>5</v>
      </c>
      <c r="G15980">
        <v>0</v>
      </c>
      <c r="H15980">
        <v>193</v>
      </c>
      <c r="I15980">
        <v>2.4</v>
      </c>
      <c r="X15980" s="16">
        <f t="shared" si="256"/>
        <v>53.943749999999994</v>
      </c>
    </row>
    <row r="15981" spans="1:24" x14ac:dyDescent="0.25">
      <c r="A15981" s="1">
        <v>42337.916666666664</v>
      </c>
      <c r="B15981">
        <v>1.5</v>
      </c>
      <c r="C15981">
        <v>5.9</v>
      </c>
      <c r="D15981">
        <v>64.3</v>
      </c>
      <c r="E15981">
        <v>10.8</v>
      </c>
      <c r="F15981">
        <v>5</v>
      </c>
      <c r="G15981">
        <v>0</v>
      </c>
      <c r="H15981">
        <v>192</v>
      </c>
      <c r="I15981">
        <v>2.4</v>
      </c>
      <c r="X15981" s="16">
        <f t="shared" si="256"/>
        <v>54.624999999999993</v>
      </c>
    </row>
    <row r="15982" spans="1:24" x14ac:dyDescent="0.25">
      <c r="A15982" s="1">
        <v>42337.9375</v>
      </c>
      <c r="B15982">
        <v>1.2</v>
      </c>
      <c r="C15982">
        <v>5.3</v>
      </c>
      <c r="D15982">
        <v>64.900000000000006</v>
      </c>
      <c r="E15982">
        <v>10.9</v>
      </c>
      <c r="F15982">
        <v>5</v>
      </c>
      <c r="G15982">
        <v>0</v>
      </c>
      <c r="H15982">
        <v>193</v>
      </c>
      <c r="I15982">
        <v>2.2000000000000002</v>
      </c>
      <c r="X15982" s="16">
        <f t="shared" si="256"/>
        <v>55.587499999999999</v>
      </c>
    </row>
    <row r="15983" spans="1:24" x14ac:dyDescent="0.25">
      <c r="A15983" s="1">
        <v>42337.958333333336</v>
      </c>
      <c r="B15983">
        <v>1.2</v>
      </c>
      <c r="C15983">
        <v>5.5</v>
      </c>
      <c r="D15983">
        <v>65.7</v>
      </c>
      <c r="E15983">
        <v>11.1</v>
      </c>
      <c r="F15983">
        <v>6</v>
      </c>
      <c r="G15983">
        <v>0</v>
      </c>
      <c r="H15983">
        <v>194</v>
      </c>
      <c r="I15983">
        <v>2.2000000000000002</v>
      </c>
      <c r="X15983" s="16">
        <f t="shared" si="256"/>
        <v>56.65625</v>
      </c>
    </row>
    <row r="15984" spans="1:24" x14ac:dyDescent="0.25">
      <c r="A15984" s="1">
        <v>42337.979166666664</v>
      </c>
      <c r="B15984">
        <v>1.4</v>
      </c>
      <c r="C15984">
        <v>5.8</v>
      </c>
      <c r="D15984">
        <v>67.400000000000006</v>
      </c>
      <c r="E15984">
        <v>11.5</v>
      </c>
      <c r="F15984">
        <v>5</v>
      </c>
      <c r="G15984">
        <v>0</v>
      </c>
      <c r="H15984">
        <v>205</v>
      </c>
      <c r="I15984">
        <v>2</v>
      </c>
      <c r="X15984" s="16">
        <f t="shared" si="256"/>
        <v>57.693750000000001</v>
      </c>
    </row>
    <row r="15985" spans="1:24" x14ac:dyDescent="0.25">
      <c r="A15985" s="1">
        <v>42338</v>
      </c>
      <c r="B15985">
        <v>1.3</v>
      </c>
      <c r="C15985">
        <v>5.3</v>
      </c>
      <c r="D15985">
        <v>68.3</v>
      </c>
      <c r="E15985">
        <v>11.7</v>
      </c>
      <c r="F15985">
        <v>5</v>
      </c>
      <c r="G15985">
        <v>0</v>
      </c>
      <c r="H15985">
        <v>202</v>
      </c>
      <c r="I15985">
        <v>2.4</v>
      </c>
      <c r="X15985" s="16">
        <f t="shared" si="256"/>
        <v>58.65625</v>
      </c>
    </row>
    <row r="15986" spans="1:24" x14ac:dyDescent="0.25">
      <c r="A15986" s="1">
        <v>42338.020833333336</v>
      </c>
      <c r="B15986">
        <v>1.1000000000000001</v>
      </c>
      <c r="C15986">
        <v>4</v>
      </c>
      <c r="D15986">
        <v>69.599999999999994</v>
      </c>
      <c r="E15986">
        <v>11.8</v>
      </c>
      <c r="F15986">
        <v>5</v>
      </c>
      <c r="G15986">
        <v>0</v>
      </c>
      <c r="H15986">
        <v>199</v>
      </c>
      <c r="I15986">
        <v>2.6</v>
      </c>
      <c r="X15986" s="16">
        <f t="shared" si="256"/>
        <v>59.76874999999999</v>
      </c>
    </row>
    <row r="15987" spans="1:24" x14ac:dyDescent="0.25">
      <c r="A15987" s="1">
        <v>42338.041666666664</v>
      </c>
      <c r="B15987">
        <v>1.1000000000000001</v>
      </c>
      <c r="C15987">
        <v>3.7</v>
      </c>
      <c r="D15987">
        <v>70.400000000000006</v>
      </c>
      <c r="E15987">
        <v>11.8</v>
      </c>
      <c r="F15987">
        <v>5</v>
      </c>
      <c r="G15987">
        <v>0</v>
      </c>
      <c r="H15987">
        <v>194</v>
      </c>
      <c r="I15987">
        <v>2.4</v>
      </c>
      <c r="X15987" s="16">
        <f t="shared" si="256"/>
        <v>61.062499999999993</v>
      </c>
    </row>
    <row r="15988" spans="1:24" x14ac:dyDescent="0.25">
      <c r="A15988" s="1">
        <v>42338.0625</v>
      </c>
      <c r="B15988">
        <v>1.2</v>
      </c>
      <c r="C15988">
        <v>3.7</v>
      </c>
      <c r="D15988">
        <v>70.400000000000006</v>
      </c>
      <c r="E15988">
        <v>11.8</v>
      </c>
      <c r="F15988">
        <v>5</v>
      </c>
      <c r="G15988">
        <v>0</v>
      </c>
      <c r="H15988">
        <v>193</v>
      </c>
      <c r="I15988">
        <v>2.4</v>
      </c>
      <c r="X15988" s="16">
        <f t="shared" si="256"/>
        <v>62.381249999999987</v>
      </c>
    </row>
    <row r="15989" spans="1:24" x14ac:dyDescent="0.25">
      <c r="A15989" s="1">
        <v>42338.083333333336</v>
      </c>
      <c r="B15989">
        <v>0.6</v>
      </c>
      <c r="C15989">
        <v>2.9</v>
      </c>
      <c r="D15989">
        <v>70.8</v>
      </c>
      <c r="E15989">
        <v>11.7</v>
      </c>
      <c r="F15989">
        <v>5</v>
      </c>
      <c r="G15989">
        <v>0</v>
      </c>
      <c r="H15989">
        <v>198</v>
      </c>
      <c r="I15989">
        <v>2.4</v>
      </c>
      <c r="X15989" s="16">
        <f t="shared" si="256"/>
        <v>63.749999999999993</v>
      </c>
    </row>
    <row r="15990" spans="1:24" x14ac:dyDescent="0.25">
      <c r="A15990" s="1">
        <v>42338.104166666664</v>
      </c>
      <c r="D15990">
        <v>70.2</v>
      </c>
      <c r="E15990">
        <v>11.7</v>
      </c>
      <c r="F15990">
        <v>5</v>
      </c>
      <c r="G15990">
        <v>0</v>
      </c>
      <c r="H15990">
        <v>198</v>
      </c>
      <c r="I15990">
        <v>2.6</v>
      </c>
      <c r="X15990" s="16">
        <f t="shared" si="256"/>
        <v>64.806249999999991</v>
      </c>
    </row>
    <row r="15991" spans="1:24" x14ac:dyDescent="0.25">
      <c r="A15991" s="1">
        <v>42338.125</v>
      </c>
      <c r="B15991">
        <v>1.1000000000000001</v>
      </c>
      <c r="C15991">
        <v>4.2</v>
      </c>
      <c r="D15991">
        <v>68.7</v>
      </c>
      <c r="E15991">
        <v>11.7</v>
      </c>
      <c r="F15991">
        <v>5</v>
      </c>
      <c r="G15991">
        <v>0</v>
      </c>
      <c r="H15991">
        <v>203</v>
      </c>
      <c r="I15991">
        <v>2.1</v>
      </c>
      <c r="X15991" s="16">
        <f t="shared" si="256"/>
        <v>65.71875</v>
      </c>
    </row>
    <row r="15992" spans="1:24" x14ac:dyDescent="0.25">
      <c r="A15992" s="1">
        <v>42338.145833333336</v>
      </c>
      <c r="B15992">
        <v>1.4</v>
      </c>
      <c r="C15992">
        <v>6.9</v>
      </c>
      <c r="D15992">
        <v>67.400000000000006</v>
      </c>
      <c r="E15992">
        <v>11.7</v>
      </c>
      <c r="F15992">
        <v>5</v>
      </c>
      <c r="G15992">
        <v>0</v>
      </c>
      <c r="H15992">
        <v>204</v>
      </c>
      <c r="I15992">
        <v>1.5</v>
      </c>
      <c r="X15992" s="16">
        <f t="shared" si="256"/>
        <v>66.381250000000009</v>
      </c>
    </row>
    <row r="15993" spans="1:24" x14ac:dyDescent="0.25">
      <c r="A15993" s="1">
        <v>42338.166666666664</v>
      </c>
      <c r="B15993">
        <v>2.1</v>
      </c>
      <c r="C15993">
        <v>8.6999999999999993</v>
      </c>
      <c r="D15993">
        <v>67.5</v>
      </c>
      <c r="E15993">
        <v>11.7</v>
      </c>
      <c r="F15993">
        <v>5</v>
      </c>
      <c r="G15993">
        <v>0</v>
      </c>
      <c r="H15993">
        <v>214</v>
      </c>
      <c r="I15993">
        <v>1.5</v>
      </c>
      <c r="X15993" s="16">
        <f t="shared" si="256"/>
        <v>66.849999999999994</v>
      </c>
    </row>
    <row r="15994" spans="1:24" x14ac:dyDescent="0.25">
      <c r="A15994" s="1">
        <v>42338.1875</v>
      </c>
      <c r="B15994">
        <v>2.9</v>
      </c>
      <c r="C15994">
        <v>11.9</v>
      </c>
      <c r="E15994">
        <v>11.7</v>
      </c>
      <c r="F15994">
        <v>5</v>
      </c>
      <c r="G15994">
        <v>0</v>
      </c>
      <c r="H15994">
        <v>229</v>
      </c>
      <c r="I15994">
        <v>1.3</v>
      </c>
      <c r="X15994" s="16">
        <f t="shared" si="256"/>
        <v>67.28</v>
      </c>
    </row>
    <row r="15995" spans="1:24" x14ac:dyDescent="0.25">
      <c r="A15995" s="1">
        <v>42338.208333333336</v>
      </c>
      <c r="B15995">
        <v>3.5</v>
      </c>
      <c r="C15995">
        <v>11.7</v>
      </c>
      <c r="D15995">
        <v>66.099999999999994</v>
      </c>
      <c r="E15995">
        <v>11.7</v>
      </c>
      <c r="F15995">
        <v>5</v>
      </c>
      <c r="G15995">
        <v>0</v>
      </c>
      <c r="H15995">
        <v>235</v>
      </c>
      <c r="I15995">
        <v>1.7</v>
      </c>
      <c r="X15995" s="16">
        <f t="shared" si="256"/>
        <v>67.626666666666665</v>
      </c>
    </row>
    <row r="15996" spans="1:24" x14ac:dyDescent="0.25">
      <c r="A15996" s="1">
        <v>42338.229166666664</v>
      </c>
      <c r="B15996">
        <v>3.8</v>
      </c>
      <c r="C15996">
        <v>13.2</v>
      </c>
      <c r="D15996">
        <v>63.4</v>
      </c>
      <c r="E15996">
        <v>11.6</v>
      </c>
      <c r="F15996">
        <v>5</v>
      </c>
      <c r="G15996">
        <v>0</v>
      </c>
      <c r="H15996">
        <v>251</v>
      </c>
      <c r="I15996">
        <v>1.2</v>
      </c>
      <c r="X15996" s="16">
        <f t="shared" si="256"/>
        <v>67.673333333333332</v>
      </c>
    </row>
    <row r="15997" spans="1:24" x14ac:dyDescent="0.25">
      <c r="A15997" s="1">
        <v>42338.25</v>
      </c>
      <c r="B15997">
        <v>3.9</v>
      </c>
      <c r="C15997">
        <v>12.4</v>
      </c>
      <c r="D15997">
        <v>63.2</v>
      </c>
      <c r="E15997">
        <v>11.4</v>
      </c>
      <c r="F15997">
        <v>5</v>
      </c>
      <c r="G15997">
        <v>0</v>
      </c>
      <c r="H15997">
        <v>219</v>
      </c>
      <c r="I15997">
        <v>1.3</v>
      </c>
      <c r="X15997" s="16">
        <f t="shared" si="256"/>
        <v>67.599999999999994</v>
      </c>
    </row>
    <row r="15998" spans="1:24" x14ac:dyDescent="0.25">
      <c r="A15998" s="1">
        <v>42338.270833333336</v>
      </c>
      <c r="B15998">
        <v>2.6</v>
      </c>
      <c r="C15998">
        <v>9.9</v>
      </c>
      <c r="D15998">
        <v>64</v>
      </c>
      <c r="E15998">
        <v>11.2</v>
      </c>
      <c r="F15998">
        <v>5</v>
      </c>
      <c r="G15998">
        <v>0</v>
      </c>
      <c r="H15998">
        <v>196</v>
      </c>
      <c r="I15998">
        <v>2</v>
      </c>
      <c r="X15998" s="16">
        <f t="shared" si="256"/>
        <v>67.540000000000006</v>
      </c>
    </row>
    <row r="15999" spans="1:24" x14ac:dyDescent="0.25">
      <c r="A15999" s="1">
        <v>42338.291666666664</v>
      </c>
      <c r="B15999">
        <v>5.3</v>
      </c>
      <c r="C15999">
        <v>14.8</v>
      </c>
      <c r="D15999">
        <v>60.1</v>
      </c>
      <c r="E15999">
        <v>11.2</v>
      </c>
      <c r="F15999">
        <v>5</v>
      </c>
      <c r="G15999">
        <v>0</v>
      </c>
      <c r="H15999">
        <v>203</v>
      </c>
      <c r="I15999">
        <v>2</v>
      </c>
      <c r="X15999" s="16">
        <f t="shared" si="256"/>
        <v>67.166666666666671</v>
      </c>
    </row>
    <row r="16000" spans="1:24" x14ac:dyDescent="0.25">
      <c r="A16000" s="1">
        <v>42338.3125</v>
      </c>
      <c r="B16000">
        <v>5.3</v>
      </c>
      <c r="C16000">
        <v>16.399999999999999</v>
      </c>
      <c r="D16000">
        <v>57.7</v>
      </c>
      <c r="E16000">
        <v>11</v>
      </c>
      <c r="F16000">
        <v>5</v>
      </c>
      <c r="G16000">
        <v>0</v>
      </c>
      <c r="H16000">
        <v>199</v>
      </c>
      <c r="I16000">
        <v>2</v>
      </c>
      <c r="X16000" s="16">
        <f t="shared" si="256"/>
        <v>66.52000000000001</v>
      </c>
    </row>
    <row r="16001" spans="1:24" x14ac:dyDescent="0.25">
      <c r="A16001" s="1">
        <v>42338.333333333336</v>
      </c>
      <c r="B16001">
        <v>8.8000000000000007</v>
      </c>
      <c r="C16001">
        <v>21.2</v>
      </c>
      <c r="D16001">
        <v>54.3</v>
      </c>
      <c r="E16001">
        <v>11</v>
      </c>
      <c r="F16001">
        <v>6</v>
      </c>
      <c r="G16001">
        <v>0</v>
      </c>
      <c r="H16001">
        <v>204</v>
      </c>
      <c r="I16001">
        <v>2</v>
      </c>
      <c r="X16001" s="16">
        <f t="shared" si="256"/>
        <v>65.586666666666673</v>
      </c>
    </row>
    <row r="16002" spans="1:24" x14ac:dyDescent="0.25">
      <c r="A16002" s="1">
        <v>42338.354166666664</v>
      </c>
      <c r="B16002">
        <v>8.6999999999999993</v>
      </c>
      <c r="C16002">
        <v>22.7</v>
      </c>
      <c r="D16002">
        <v>51.9</v>
      </c>
      <c r="E16002">
        <v>10.9</v>
      </c>
      <c r="F16002">
        <v>6</v>
      </c>
      <c r="G16002">
        <v>0</v>
      </c>
      <c r="H16002">
        <v>198</v>
      </c>
      <c r="I16002">
        <v>1.9</v>
      </c>
      <c r="X16002" s="16">
        <f t="shared" si="256"/>
        <v>64.406666666666666</v>
      </c>
    </row>
    <row r="16003" spans="1:24" x14ac:dyDescent="0.25">
      <c r="A16003" s="1">
        <v>42338.375</v>
      </c>
      <c r="B16003">
        <v>9.9</v>
      </c>
      <c r="C16003">
        <v>25.1</v>
      </c>
      <c r="D16003">
        <v>49.2</v>
      </c>
      <c r="E16003">
        <v>11</v>
      </c>
      <c r="F16003">
        <v>8</v>
      </c>
      <c r="G16003">
        <v>0</v>
      </c>
      <c r="H16003">
        <v>202</v>
      </c>
      <c r="I16003">
        <v>1.7</v>
      </c>
      <c r="X16003" s="16">
        <f t="shared" si="256"/>
        <v>62.993333333333339</v>
      </c>
    </row>
    <row r="16004" spans="1:24" x14ac:dyDescent="0.25">
      <c r="A16004" s="1">
        <v>42338.395833333336</v>
      </c>
      <c r="B16004">
        <v>16.2</v>
      </c>
      <c r="C16004">
        <v>33.700000000000003</v>
      </c>
      <c r="D16004">
        <v>43.4</v>
      </c>
      <c r="E16004">
        <v>10.8</v>
      </c>
      <c r="F16004">
        <v>10</v>
      </c>
      <c r="G16004">
        <v>9.5000000000000001E-2</v>
      </c>
      <c r="H16004">
        <v>209</v>
      </c>
      <c r="I16004">
        <v>1.4</v>
      </c>
      <c r="X16004" s="16">
        <f t="shared" si="256"/>
        <v>61.193333333333342</v>
      </c>
    </row>
    <row r="16005" spans="1:24" x14ac:dyDescent="0.25">
      <c r="A16005" s="1">
        <v>42338.416666666664</v>
      </c>
      <c r="B16005">
        <v>16.100000000000001</v>
      </c>
      <c r="C16005">
        <v>32.5</v>
      </c>
      <c r="D16005">
        <v>42.7</v>
      </c>
      <c r="E16005">
        <v>10.1</v>
      </c>
      <c r="F16005">
        <v>14</v>
      </c>
      <c r="G16005">
        <v>0.06</v>
      </c>
      <c r="H16005">
        <v>199</v>
      </c>
      <c r="I16005">
        <v>2</v>
      </c>
      <c r="X16005" s="16">
        <f t="shared" si="256"/>
        <v>59.320000000000007</v>
      </c>
    </row>
    <row r="16006" spans="1:24" x14ac:dyDescent="0.25">
      <c r="A16006" s="1">
        <v>42338.4375</v>
      </c>
      <c r="B16006">
        <v>14.4</v>
      </c>
      <c r="C16006">
        <v>33.9</v>
      </c>
      <c r="D16006">
        <v>40.200000000000003</v>
      </c>
      <c r="E16006">
        <v>10</v>
      </c>
      <c r="F16006">
        <v>17</v>
      </c>
      <c r="G16006">
        <v>0.20499999999999999</v>
      </c>
      <c r="H16006">
        <v>199</v>
      </c>
      <c r="I16006">
        <v>1.4</v>
      </c>
      <c r="X16006" s="16">
        <f t="shared" si="256"/>
        <v>57.320000000000007</v>
      </c>
    </row>
    <row r="16007" spans="1:24" x14ac:dyDescent="0.25">
      <c r="A16007" s="1">
        <v>42338.458333333336</v>
      </c>
      <c r="B16007">
        <v>12.2</v>
      </c>
      <c r="C16007">
        <v>31.4</v>
      </c>
      <c r="D16007">
        <v>39.6</v>
      </c>
      <c r="E16007">
        <v>9.9</v>
      </c>
      <c r="F16007">
        <v>21</v>
      </c>
      <c r="G16007">
        <v>0.215</v>
      </c>
      <c r="H16007">
        <v>201</v>
      </c>
      <c r="I16007">
        <v>1.2</v>
      </c>
      <c r="X16007" s="16">
        <f t="shared" si="256"/>
        <v>55.38</v>
      </c>
    </row>
    <row r="16008" spans="1:24" x14ac:dyDescent="0.25">
      <c r="A16008" s="1">
        <v>42338.479166666664</v>
      </c>
      <c r="B16008">
        <v>10.8</v>
      </c>
      <c r="C16008">
        <v>27.3</v>
      </c>
      <c r="D16008">
        <v>42.3</v>
      </c>
      <c r="E16008">
        <v>9.9</v>
      </c>
      <c r="F16008">
        <v>28</v>
      </c>
      <c r="G16008">
        <v>0.495</v>
      </c>
      <c r="H16008">
        <v>202</v>
      </c>
      <c r="I16008">
        <v>1.4</v>
      </c>
      <c r="X16008" s="16">
        <f t="shared" si="256"/>
        <v>53.706666666666678</v>
      </c>
    </row>
    <row r="16009" spans="1:24" x14ac:dyDescent="0.25">
      <c r="A16009" s="1">
        <v>42338.5</v>
      </c>
      <c r="B16009">
        <v>7.7</v>
      </c>
      <c r="C16009">
        <v>25.3</v>
      </c>
      <c r="D16009">
        <v>43.5</v>
      </c>
      <c r="E16009">
        <v>9.8000000000000007</v>
      </c>
      <c r="F16009">
        <v>29</v>
      </c>
      <c r="G16009">
        <v>0.23</v>
      </c>
      <c r="H16009">
        <v>191</v>
      </c>
      <c r="I16009">
        <v>1.5</v>
      </c>
      <c r="X16009" s="16">
        <f t="shared" si="256"/>
        <v>52.106666666666669</v>
      </c>
    </row>
    <row r="16010" spans="1:24" x14ac:dyDescent="0.25">
      <c r="A16010" s="1">
        <v>42338.520833333336</v>
      </c>
      <c r="B16010">
        <v>7</v>
      </c>
      <c r="C16010">
        <v>21</v>
      </c>
      <c r="D16010">
        <v>47.2</v>
      </c>
      <c r="E16010">
        <v>9.9</v>
      </c>
      <c r="F16010">
        <v>34</v>
      </c>
      <c r="G16010">
        <v>0.04</v>
      </c>
      <c r="H16010">
        <v>194</v>
      </c>
      <c r="I16010">
        <v>1.7</v>
      </c>
      <c r="X16010" s="16">
        <f t="shared" si="256"/>
        <v>51.800000000000004</v>
      </c>
    </row>
    <row r="16011" spans="1:24" x14ac:dyDescent="0.25">
      <c r="A16011" s="1">
        <v>42338.541666666664</v>
      </c>
      <c r="B16011">
        <v>6.9</v>
      </c>
      <c r="C16011">
        <v>20.5</v>
      </c>
      <c r="D16011">
        <v>48.6</v>
      </c>
      <c r="E16011">
        <v>9.9</v>
      </c>
      <c r="F16011">
        <v>29</v>
      </c>
      <c r="G16011">
        <v>0.06</v>
      </c>
      <c r="H16011">
        <v>200</v>
      </c>
      <c r="I16011">
        <v>1.3</v>
      </c>
      <c r="X16011" s="16">
        <f t="shared" si="256"/>
        <v>50.706250000000004</v>
      </c>
    </row>
    <row r="16012" spans="1:24" x14ac:dyDescent="0.25">
      <c r="A16012" s="1">
        <v>42338.5625</v>
      </c>
      <c r="B16012">
        <v>6.9</v>
      </c>
      <c r="C16012">
        <v>18.600000000000001</v>
      </c>
      <c r="D16012">
        <v>50.2</v>
      </c>
      <c r="E16012">
        <v>10.1</v>
      </c>
      <c r="F16012">
        <v>27</v>
      </c>
      <c r="G16012">
        <v>0</v>
      </c>
      <c r="H16012">
        <v>200</v>
      </c>
      <c r="I16012">
        <v>1.7</v>
      </c>
      <c r="X16012" s="16">
        <f t="shared" si="256"/>
        <v>49.881250000000001</v>
      </c>
    </row>
    <row r="16013" spans="1:24" x14ac:dyDescent="0.25">
      <c r="A16013" s="1">
        <v>42338.583333333336</v>
      </c>
      <c r="B16013">
        <v>6.2</v>
      </c>
      <c r="C16013">
        <v>20.8</v>
      </c>
      <c r="D16013">
        <v>48.8</v>
      </c>
      <c r="E16013">
        <v>10.4</v>
      </c>
      <c r="F16013">
        <v>26</v>
      </c>
      <c r="G16013">
        <v>0</v>
      </c>
      <c r="H16013">
        <v>199</v>
      </c>
      <c r="I16013">
        <v>1.2</v>
      </c>
      <c r="X16013" s="16">
        <f t="shared" si="256"/>
        <v>48.981250000000003</v>
      </c>
    </row>
    <row r="16014" spans="1:24" x14ac:dyDescent="0.25">
      <c r="A16014" s="1">
        <v>42338.604166666664</v>
      </c>
      <c r="B16014">
        <v>7.4</v>
      </c>
      <c r="C16014">
        <v>25.3</v>
      </c>
      <c r="D16014">
        <v>46.7</v>
      </c>
      <c r="E16014">
        <v>10.9</v>
      </c>
      <c r="F16014">
        <v>22</v>
      </c>
      <c r="G16014">
        <v>0</v>
      </c>
      <c r="H16014">
        <v>204</v>
      </c>
      <c r="I16014">
        <v>1.1000000000000001</v>
      </c>
      <c r="X16014" s="16">
        <f t="shared" si="256"/>
        <v>47.900000000000013</v>
      </c>
    </row>
    <row r="16015" spans="1:24" x14ac:dyDescent="0.25">
      <c r="A16015" s="1">
        <v>42338.625</v>
      </c>
      <c r="B16015">
        <v>5.0999999999999996</v>
      </c>
      <c r="C16015">
        <v>19.3</v>
      </c>
      <c r="D16015">
        <v>53.5</v>
      </c>
      <c r="E16015">
        <v>11.2</v>
      </c>
      <c r="F16015">
        <v>22</v>
      </c>
      <c r="G16015">
        <v>0</v>
      </c>
      <c r="H16015">
        <v>191</v>
      </c>
      <c r="I16015">
        <v>1.9</v>
      </c>
      <c r="X16015" s="16">
        <f t="shared" si="256"/>
        <v>47.487500000000004</v>
      </c>
    </row>
    <row r="16016" spans="1:24" x14ac:dyDescent="0.25">
      <c r="A16016" s="1">
        <v>42338.645833333336</v>
      </c>
      <c r="B16016">
        <v>7.3</v>
      </c>
      <c r="C16016">
        <v>22.4</v>
      </c>
      <c r="D16016">
        <v>51.6</v>
      </c>
      <c r="E16016">
        <v>11.2</v>
      </c>
      <c r="F16016">
        <v>13</v>
      </c>
      <c r="G16016">
        <v>0</v>
      </c>
      <c r="H16016">
        <v>200</v>
      </c>
      <c r="I16016">
        <v>1.3</v>
      </c>
      <c r="X16016" s="16">
        <f t="shared" si="256"/>
        <v>47.106250000000003</v>
      </c>
    </row>
    <row r="16017" spans="1:24" x14ac:dyDescent="0.25">
      <c r="A16017" s="1">
        <v>42338.666666666664</v>
      </c>
      <c r="B16017">
        <v>9.1999999999999993</v>
      </c>
      <c r="C16017">
        <v>22.1</v>
      </c>
      <c r="D16017">
        <v>53.5</v>
      </c>
      <c r="E16017">
        <v>11.4</v>
      </c>
      <c r="F16017">
        <v>17</v>
      </c>
      <c r="G16017">
        <v>0</v>
      </c>
      <c r="H16017">
        <v>201</v>
      </c>
      <c r="I16017">
        <v>1.9</v>
      </c>
      <c r="X16017" s="16">
        <f t="shared" si="256"/>
        <v>47.056250000000006</v>
      </c>
    </row>
    <row r="16018" spans="1:24" x14ac:dyDescent="0.25">
      <c r="A16018" s="1">
        <v>42338.6875</v>
      </c>
      <c r="B16018">
        <v>8.4</v>
      </c>
      <c r="C16018">
        <v>21.4</v>
      </c>
      <c r="D16018">
        <v>54.2</v>
      </c>
      <c r="E16018">
        <v>11.5</v>
      </c>
      <c r="F16018">
        <v>11</v>
      </c>
      <c r="G16018">
        <v>0</v>
      </c>
      <c r="H16018">
        <v>200</v>
      </c>
      <c r="I16018">
        <v>1.8</v>
      </c>
      <c r="X16018" s="16">
        <f t="shared" si="256"/>
        <v>47.2</v>
      </c>
    </row>
    <row r="16019" spans="1:24" x14ac:dyDescent="0.25">
      <c r="A16019" s="1">
        <v>42338.708333333336</v>
      </c>
      <c r="B16019">
        <v>6.3</v>
      </c>
      <c r="C16019">
        <v>20.5</v>
      </c>
      <c r="D16019">
        <v>55</v>
      </c>
      <c r="E16019">
        <v>11.3</v>
      </c>
      <c r="F16019">
        <v>6</v>
      </c>
      <c r="G16019">
        <v>0</v>
      </c>
      <c r="H16019">
        <v>194</v>
      </c>
      <c r="I16019">
        <v>1.5</v>
      </c>
      <c r="X16019" s="16">
        <f t="shared" ref="X16019:X16082" si="257">AVERAGE(D16004:D16019)</f>
        <v>47.562500000000007</v>
      </c>
    </row>
    <row r="16020" spans="1:24" x14ac:dyDescent="0.25">
      <c r="A16020" s="1">
        <v>42338.729166666664</v>
      </c>
      <c r="B16020">
        <v>9</v>
      </c>
      <c r="C16020">
        <v>23.2</v>
      </c>
      <c r="D16020">
        <v>54.6</v>
      </c>
      <c r="E16020">
        <v>11.2</v>
      </c>
      <c r="F16020">
        <v>5</v>
      </c>
      <c r="G16020">
        <v>0</v>
      </c>
      <c r="H16020">
        <v>197</v>
      </c>
      <c r="I16020">
        <v>1.9</v>
      </c>
      <c r="X16020" s="16">
        <f t="shared" si="257"/>
        <v>48.262500000000003</v>
      </c>
    </row>
    <row r="16021" spans="1:24" x14ac:dyDescent="0.25">
      <c r="A16021" s="1">
        <v>42338.75</v>
      </c>
      <c r="B16021">
        <v>6.8</v>
      </c>
      <c r="C16021">
        <v>21.6</v>
      </c>
      <c r="D16021">
        <v>55.5</v>
      </c>
      <c r="E16021">
        <v>11</v>
      </c>
      <c r="F16021">
        <v>5</v>
      </c>
      <c r="G16021">
        <v>0</v>
      </c>
      <c r="H16021">
        <v>198</v>
      </c>
      <c r="I16021">
        <v>1.7</v>
      </c>
      <c r="X16021" s="16">
        <f t="shared" si="257"/>
        <v>49.062500000000007</v>
      </c>
    </row>
    <row r="16022" spans="1:24" x14ac:dyDescent="0.25">
      <c r="A16022" s="1">
        <v>42338.770833333336</v>
      </c>
      <c r="B16022">
        <v>5.6</v>
      </c>
      <c r="C16022">
        <v>16.399999999999999</v>
      </c>
      <c r="D16022">
        <v>59.1</v>
      </c>
      <c r="E16022">
        <v>10.9</v>
      </c>
      <c r="F16022">
        <v>5</v>
      </c>
      <c r="G16022">
        <v>0</v>
      </c>
      <c r="H16022">
        <v>191</v>
      </c>
      <c r="I16022">
        <v>2.2000000000000002</v>
      </c>
      <c r="X16022" s="16">
        <f t="shared" si="257"/>
        <v>50.243750000000006</v>
      </c>
    </row>
    <row r="16023" spans="1:24" x14ac:dyDescent="0.25">
      <c r="A16023" s="1">
        <v>42338.791666666664</v>
      </c>
      <c r="B16023">
        <v>2.4</v>
      </c>
      <c r="C16023">
        <v>13.6</v>
      </c>
      <c r="D16023">
        <v>61.7</v>
      </c>
      <c r="E16023">
        <v>10.9</v>
      </c>
      <c r="F16023">
        <v>5</v>
      </c>
      <c r="G16023">
        <v>0</v>
      </c>
      <c r="H16023">
        <v>185</v>
      </c>
      <c r="I16023">
        <v>2.2000000000000002</v>
      </c>
      <c r="X16023" s="16">
        <f t="shared" si="257"/>
        <v>51.625000000000007</v>
      </c>
    </row>
    <row r="16024" spans="1:24" x14ac:dyDescent="0.25">
      <c r="A16024" s="1">
        <v>42338.8125</v>
      </c>
      <c r="B16024">
        <v>4.2</v>
      </c>
      <c r="C16024">
        <v>12.4</v>
      </c>
      <c r="D16024">
        <v>64.3</v>
      </c>
      <c r="E16024">
        <v>11.5</v>
      </c>
      <c r="F16024">
        <v>6</v>
      </c>
      <c r="G16024">
        <v>0</v>
      </c>
      <c r="H16024">
        <v>194</v>
      </c>
      <c r="I16024">
        <v>2.1</v>
      </c>
      <c r="X16024" s="16">
        <f t="shared" si="257"/>
        <v>53</v>
      </c>
    </row>
    <row r="16025" spans="1:24" x14ac:dyDescent="0.25">
      <c r="A16025" s="1">
        <v>42338.833333333336</v>
      </c>
      <c r="B16025">
        <v>3</v>
      </c>
      <c r="C16025">
        <v>10.8</v>
      </c>
      <c r="D16025">
        <v>65.8</v>
      </c>
      <c r="E16025">
        <v>11.7</v>
      </c>
      <c r="F16025">
        <v>5</v>
      </c>
      <c r="G16025">
        <v>0</v>
      </c>
      <c r="H16025">
        <v>192</v>
      </c>
      <c r="I16025">
        <v>1.9</v>
      </c>
      <c r="X16025" s="16">
        <f t="shared" si="257"/>
        <v>54.393749999999997</v>
      </c>
    </row>
    <row r="16026" spans="1:24" x14ac:dyDescent="0.25">
      <c r="A16026" s="1">
        <v>42338.854166666664</v>
      </c>
      <c r="B16026">
        <v>3.5</v>
      </c>
      <c r="C16026">
        <v>10.8</v>
      </c>
      <c r="D16026">
        <v>66.5</v>
      </c>
      <c r="E16026">
        <v>12</v>
      </c>
      <c r="F16026">
        <v>5</v>
      </c>
      <c r="G16026">
        <v>0</v>
      </c>
      <c r="H16026">
        <v>202</v>
      </c>
      <c r="I16026">
        <v>1.5</v>
      </c>
      <c r="X16026" s="16">
        <f t="shared" si="257"/>
        <v>55.6</v>
      </c>
    </row>
    <row r="16027" spans="1:24" x14ac:dyDescent="0.25">
      <c r="A16027" s="1">
        <v>42338.875</v>
      </c>
      <c r="B16027">
        <v>2.5</v>
      </c>
      <c r="C16027">
        <v>9.5</v>
      </c>
      <c r="D16027">
        <v>67.099999999999994</v>
      </c>
      <c r="E16027">
        <v>12.1</v>
      </c>
      <c r="F16027">
        <v>5</v>
      </c>
      <c r="G16027">
        <v>0</v>
      </c>
      <c r="H16027">
        <v>217</v>
      </c>
      <c r="I16027">
        <v>1.9</v>
      </c>
      <c r="X16027" s="16">
        <f t="shared" si="257"/>
        <v>56.756249999999994</v>
      </c>
    </row>
    <row r="16028" spans="1:24" x14ac:dyDescent="0.25">
      <c r="A16028" s="1">
        <v>42338.895833333336</v>
      </c>
      <c r="B16028">
        <v>1.8</v>
      </c>
      <c r="C16028">
        <v>9.6</v>
      </c>
      <c r="D16028">
        <v>67.5</v>
      </c>
      <c r="E16028">
        <v>11.6</v>
      </c>
      <c r="F16028">
        <v>5</v>
      </c>
      <c r="G16028">
        <v>0.11</v>
      </c>
      <c r="H16028">
        <v>228</v>
      </c>
      <c r="I16028">
        <v>1.6</v>
      </c>
      <c r="X16028" s="16">
        <f t="shared" si="257"/>
        <v>57.837499999999999</v>
      </c>
    </row>
    <row r="16029" spans="1:24" x14ac:dyDescent="0.25">
      <c r="A16029" s="1">
        <v>42338.916666666664</v>
      </c>
      <c r="B16029">
        <v>2.1</v>
      </c>
      <c r="C16029">
        <v>7.3</v>
      </c>
      <c r="D16029">
        <v>69.599999999999994</v>
      </c>
      <c r="E16029">
        <v>11.6</v>
      </c>
      <c r="F16029">
        <v>5</v>
      </c>
      <c r="G16029">
        <v>0</v>
      </c>
      <c r="H16029">
        <v>269</v>
      </c>
      <c r="I16029">
        <v>2.4</v>
      </c>
      <c r="X16029" s="16">
        <f t="shared" si="257"/>
        <v>59.137500000000003</v>
      </c>
    </row>
    <row r="16030" spans="1:24" x14ac:dyDescent="0.25">
      <c r="A16030" s="1">
        <v>42338.9375</v>
      </c>
      <c r="B16030">
        <v>3.2</v>
      </c>
      <c r="C16030">
        <v>9</v>
      </c>
      <c r="D16030">
        <v>68.400000000000006</v>
      </c>
      <c r="E16030">
        <v>11.8</v>
      </c>
      <c r="F16030">
        <v>5</v>
      </c>
      <c r="G16030">
        <v>0</v>
      </c>
      <c r="H16030">
        <v>257</v>
      </c>
      <c r="I16030">
        <v>2</v>
      </c>
      <c r="X16030" s="16">
        <f t="shared" si="257"/>
        <v>60.493749999999999</v>
      </c>
    </row>
    <row r="16031" spans="1:24" x14ac:dyDescent="0.25">
      <c r="A16031" s="1">
        <v>42338.958333333336</v>
      </c>
      <c r="B16031">
        <v>1.8</v>
      </c>
      <c r="C16031">
        <v>10.3</v>
      </c>
      <c r="D16031">
        <v>66.400000000000006</v>
      </c>
      <c r="E16031">
        <v>11.6</v>
      </c>
      <c r="F16031">
        <v>5</v>
      </c>
      <c r="G16031">
        <v>0</v>
      </c>
      <c r="H16031">
        <v>243</v>
      </c>
      <c r="I16031">
        <v>1.5</v>
      </c>
      <c r="X16031" s="16">
        <f t="shared" si="257"/>
        <v>61.300000000000004</v>
      </c>
    </row>
    <row r="16032" spans="1:24" x14ac:dyDescent="0.25">
      <c r="A16032" s="1">
        <v>42338.979166666664</v>
      </c>
      <c r="B16032">
        <v>1.8</v>
      </c>
      <c r="C16032">
        <v>7.5</v>
      </c>
      <c r="D16032">
        <v>68.5</v>
      </c>
      <c r="E16032">
        <v>11.7</v>
      </c>
      <c r="F16032">
        <v>5</v>
      </c>
      <c r="G16032">
        <v>0</v>
      </c>
      <c r="H16032">
        <v>254</v>
      </c>
      <c r="I16032">
        <v>1.6</v>
      </c>
      <c r="X16032" s="16">
        <f t="shared" si="257"/>
        <v>62.356249999999996</v>
      </c>
    </row>
    <row r="16033" spans="1:24" x14ac:dyDescent="0.25">
      <c r="A16033" s="1">
        <v>42339</v>
      </c>
      <c r="B16033">
        <v>1.6</v>
      </c>
      <c r="C16033">
        <v>5.8</v>
      </c>
      <c r="D16033">
        <v>69.5</v>
      </c>
      <c r="E16033">
        <v>11.7</v>
      </c>
      <c r="F16033">
        <v>5</v>
      </c>
      <c r="G16033">
        <v>0</v>
      </c>
      <c r="H16033">
        <v>253</v>
      </c>
      <c r="I16033">
        <v>2</v>
      </c>
      <c r="X16033" s="16">
        <f t="shared" si="257"/>
        <v>63.356250000000003</v>
      </c>
    </row>
    <row r="16034" spans="1:24" x14ac:dyDescent="0.25">
      <c r="A16034" s="1">
        <v>42339.020833333336</v>
      </c>
      <c r="B16034">
        <v>0.4</v>
      </c>
      <c r="C16034">
        <v>3.4</v>
      </c>
      <c r="D16034">
        <v>68.2</v>
      </c>
      <c r="E16034">
        <v>10.8</v>
      </c>
      <c r="F16034">
        <v>5</v>
      </c>
      <c r="G16034">
        <v>0.08</v>
      </c>
      <c r="H16034">
        <v>197</v>
      </c>
      <c r="I16034">
        <v>1.9</v>
      </c>
      <c r="X16034" s="16">
        <f t="shared" si="257"/>
        <v>64.231250000000003</v>
      </c>
    </row>
    <row r="16035" spans="1:24" x14ac:dyDescent="0.25">
      <c r="A16035" s="1">
        <v>42339.041666666664</v>
      </c>
      <c r="B16035">
        <v>1.5</v>
      </c>
      <c r="C16035">
        <v>3.3</v>
      </c>
      <c r="D16035">
        <v>66.900000000000006</v>
      </c>
      <c r="E16035">
        <v>10.6</v>
      </c>
      <c r="F16035">
        <v>5</v>
      </c>
      <c r="G16035">
        <v>5.0000000000000001E-3</v>
      </c>
      <c r="H16035">
        <v>198</v>
      </c>
      <c r="I16035">
        <v>1.9</v>
      </c>
      <c r="X16035" s="16">
        <f t="shared" si="257"/>
        <v>64.975000000000009</v>
      </c>
    </row>
    <row r="16036" spans="1:24" x14ac:dyDescent="0.25">
      <c r="A16036" s="1">
        <v>42339.0625</v>
      </c>
      <c r="B16036">
        <v>0.4</v>
      </c>
      <c r="C16036">
        <v>4.3</v>
      </c>
      <c r="E16036">
        <v>10.8</v>
      </c>
      <c r="F16036">
        <v>5</v>
      </c>
      <c r="G16036">
        <v>0</v>
      </c>
      <c r="H16036">
        <v>212</v>
      </c>
      <c r="I16036">
        <v>1.3</v>
      </c>
      <c r="X16036" s="16">
        <f t="shared" si="257"/>
        <v>65.666666666666671</v>
      </c>
    </row>
    <row r="16037" spans="1:24" x14ac:dyDescent="0.25">
      <c r="A16037" s="1">
        <v>42339.083333333336</v>
      </c>
      <c r="B16037">
        <v>0.5</v>
      </c>
      <c r="C16037">
        <v>4.4000000000000004</v>
      </c>
      <c r="D16037">
        <v>67.2</v>
      </c>
      <c r="E16037">
        <v>10.8</v>
      </c>
      <c r="F16037">
        <v>5</v>
      </c>
      <c r="G16037">
        <v>0</v>
      </c>
      <c r="H16037">
        <v>208</v>
      </c>
      <c r="I16037">
        <v>1.4</v>
      </c>
      <c r="X16037" s="16">
        <f t="shared" si="257"/>
        <v>66.446666666666673</v>
      </c>
    </row>
    <row r="16038" spans="1:24" x14ac:dyDescent="0.25">
      <c r="A16038" s="1">
        <v>42339.104166666664</v>
      </c>
      <c r="B16038">
        <v>0.3</v>
      </c>
      <c r="C16038">
        <v>3.4</v>
      </c>
      <c r="D16038">
        <v>68.599999999999994</v>
      </c>
      <c r="E16038">
        <v>10.9</v>
      </c>
      <c r="F16038">
        <v>5</v>
      </c>
      <c r="G16038">
        <v>0</v>
      </c>
      <c r="H16038">
        <v>218</v>
      </c>
      <c r="I16038">
        <v>1.2</v>
      </c>
      <c r="X16038" s="16">
        <f t="shared" si="257"/>
        <v>67.08</v>
      </c>
    </row>
    <row r="16039" spans="1:24" x14ac:dyDescent="0.25">
      <c r="A16039" s="1">
        <v>42339.125</v>
      </c>
      <c r="B16039">
        <v>0.2</v>
      </c>
      <c r="C16039">
        <v>3.1</v>
      </c>
      <c r="D16039">
        <v>68.599999999999994</v>
      </c>
      <c r="E16039">
        <v>10.8</v>
      </c>
      <c r="F16039">
        <v>5</v>
      </c>
      <c r="G16039">
        <v>0</v>
      </c>
      <c r="H16039">
        <v>204</v>
      </c>
      <c r="I16039">
        <v>1.5</v>
      </c>
      <c r="X16039" s="16">
        <f t="shared" si="257"/>
        <v>67.540000000000006</v>
      </c>
    </row>
    <row r="16040" spans="1:24" x14ac:dyDescent="0.25">
      <c r="A16040" s="1">
        <v>42339.145833333336</v>
      </c>
      <c r="B16040">
        <v>0.3</v>
      </c>
      <c r="C16040">
        <v>2.2999999999999998</v>
      </c>
      <c r="D16040">
        <v>68.400000000000006</v>
      </c>
      <c r="E16040">
        <v>10.6</v>
      </c>
      <c r="F16040">
        <v>5</v>
      </c>
      <c r="G16040">
        <v>0</v>
      </c>
      <c r="H16040">
        <v>198</v>
      </c>
      <c r="I16040">
        <v>1.7</v>
      </c>
      <c r="X16040" s="16">
        <f t="shared" si="257"/>
        <v>67.813333333333333</v>
      </c>
    </row>
    <row r="16041" spans="1:24" x14ac:dyDescent="0.25">
      <c r="A16041" s="1">
        <v>42339.166666666664</v>
      </c>
      <c r="B16041">
        <v>0.6</v>
      </c>
      <c r="C16041">
        <v>2.6</v>
      </c>
      <c r="D16041">
        <v>67.900000000000006</v>
      </c>
      <c r="E16041">
        <v>10.5</v>
      </c>
      <c r="F16041">
        <v>5</v>
      </c>
      <c r="G16041">
        <v>3.5000000000000003E-2</v>
      </c>
      <c r="H16041">
        <v>194</v>
      </c>
      <c r="I16041">
        <v>1.9</v>
      </c>
      <c r="X16041" s="16">
        <f t="shared" si="257"/>
        <v>67.953333333333333</v>
      </c>
    </row>
    <row r="16042" spans="1:24" x14ac:dyDescent="0.25">
      <c r="A16042" s="1">
        <v>42339.1875</v>
      </c>
      <c r="B16042">
        <v>0.3</v>
      </c>
      <c r="C16042">
        <v>3.1</v>
      </c>
      <c r="D16042">
        <v>67.099999999999994</v>
      </c>
      <c r="E16042">
        <v>10.3</v>
      </c>
      <c r="F16042">
        <v>5</v>
      </c>
      <c r="G16042">
        <v>7.0000000000000007E-2</v>
      </c>
      <c r="H16042">
        <v>196</v>
      </c>
      <c r="I16042">
        <v>1.5</v>
      </c>
      <c r="X16042" s="16">
        <f t="shared" si="257"/>
        <v>67.993333333333339</v>
      </c>
    </row>
    <row r="16043" spans="1:24" x14ac:dyDescent="0.25">
      <c r="A16043" s="1">
        <v>42339.208333333336</v>
      </c>
      <c r="B16043">
        <v>0.4</v>
      </c>
      <c r="C16043">
        <v>3.4</v>
      </c>
      <c r="D16043">
        <v>67.099999999999994</v>
      </c>
      <c r="E16043">
        <v>10.3</v>
      </c>
      <c r="F16043">
        <v>5</v>
      </c>
      <c r="G16043">
        <v>5.0000000000000001E-3</v>
      </c>
      <c r="H16043">
        <v>191</v>
      </c>
      <c r="I16043">
        <v>1.6</v>
      </c>
      <c r="X16043" s="16">
        <f t="shared" si="257"/>
        <v>67.993333333333339</v>
      </c>
    </row>
    <row r="16044" spans="1:24" x14ac:dyDescent="0.25">
      <c r="A16044" s="1">
        <v>42339.229166666664</v>
      </c>
      <c r="B16044">
        <v>0.6</v>
      </c>
      <c r="C16044">
        <v>4.8</v>
      </c>
      <c r="D16044">
        <v>66.7</v>
      </c>
      <c r="E16044">
        <v>10.4</v>
      </c>
      <c r="F16044">
        <v>5</v>
      </c>
      <c r="G16044">
        <v>0.25</v>
      </c>
      <c r="H16044">
        <v>188</v>
      </c>
      <c r="I16044">
        <v>1.5</v>
      </c>
      <c r="X16044" s="16">
        <f t="shared" si="257"/>
        <v>67.940000000000012</v>
      </c>
    </row>
    <row r="16045" spans="1:24" x14ac:dyDescent="0.25">
      <c r="A16045" s="1">
        <v>42339.25</v>
      </c>
      <c r="B16045">
        <v>1.4</v>
      </c>
      <c r="C16045">
        <v>6.7</v>
      </c>
      <c r="D16045">
        <v>64.5</v>
      </c>
      <c r="E16045">
        <v>10.1</v>
      </c>
      <c r="F16045">
        <v>5</v>
      </c>
      <c r="G16045">
        <v>1.0249999999999999</v>
      </c>
      <c r="H16045">
        <v>191</v>
      </c>
      <c r="I16045">
        <v>1.9</v>
      </c>
      <c r="X16045" s="16">
        <f t="shared" si="257"/>
        <v>67.599999999999994</v>
      </c>
    </row>
    <row r="16046" spans="1:24" x14ac:dyDescent="0.25">
      <c r="A16046" s="1">
        <v>42339.270833333336</v>
      </c>
      <c r="B16046">
        <v>3.1</v>
      </c>
      <c r="C16046">
        <v>15.8</v>
      </c>
      <c r="D16046">
        <v>55.3</v>
      </c>
      <c r="E16046">
        <v>9.9</v>
      </c>
      <c r="F16046">
        <v>5</v>
      </c>
      <c r="G16046">
        <v>0.87</v>
      </c>
      <c r="H16046">
        <v>201</v>
      </c>
      <c r="I16046">
        <v>1.6</v>
      </c>
      <c r="X16046" s="16">
        <f t="shared" si="257"/>
        <v>66.726666666666659</v>
      </c>
    </row>
    <row r="16047" spans="1:24" x14ac:dyDescent="0.25">
      <c r="A16047" s="1">
        <v>42339.291666666664</v>
      </c>
      <c r="B16047">
        <v>5</v>
      </c>
      <c r="C16047">
        <v>20</v>
      </c>
      <c r="D16047">
        <v>51.9</v>
      </c>
      <c r="E16047">
        <v>9.9</v>
      </c>
      <c r="F16047">
        <v>5</v>
      </c>
      <c r="G16047">
        <v>1.26</v>
      </c>
      <c r="H16047">
        <v>203</v>
      </c>
      <c r="I16047">
        <v>1.6</v>
      </c>
      <c r="X16047" s="16">
        <f t="shared" si="257"/>
        <v>65.760000000000005</v>
      </c>
    </row>
    <row r="16048" spans="1:24" x14ac:dyDescent="0.25">
      <c r="A16048" s="1">
        <v>42339.3125</v>
      </c>
      <c r="B16048">
        <v>6.7</v>
      </c>
      <c r="C16048">
        <v>23.1</v>
      </c>
      <c r="D16048">
        <v>49.9</v>
      </c>
      <c r="E16048">
        <v>9.8000000000000007</v>
      </c>
      <c r="F16048">
        <v>5</v>
      </c>
      <c r="G16048">
        <v>0.81499999999999995</v>
      </c>
      <c r="H16048">
        <v>189</v>
      </c>
      <c r="I16048">
        <v>1.4</v>
      </c>
      <c r="X16048" s="16">
        <f t="shared" si="257"/>
        <v>64.52</v>
      </c>
    </row>
    <row r="16049" spans="1:24" x14ac:dyDescent="0.25">
      <c r="A16049" s="1">
        <v>42339.333333333336</v>
      </c>
      <c r="B16049">
        <v>6.8</v>
      </c>
      <c r="C16049">
        <v>25.9</v>
      </c>
      <c r="D16049">
        <v>45.8</v>
      </c>
      <c r="E16049">
        <v>9.8000000000000007</v>
      </c>
      <c r="F16049">
        <v>6</v>
      </c>
      <c r="G16049">
        <v>0.33</v>
      </c>
      <c r="H16049">
        <v>187</v>
      </c>
      <c r="I16049">
        <v>1.6</v>
      </c>
      <c r="X16049" s="16">
        <f t="shared" si="257"/>
        <v>62.939999999999991</v>
      </c>
    </row>
    <row r="16050" spans="1:24" x14ac:dyDescent="0.25">
      <c r="A16050" s="1">
        <v>42339.354166666664</v>
      </c>
      <c r="B16050">
        <v>11.6</v>
      </c>
      <c r="C16050">
        <v>36.200000000000003</v>
      </c>
      <c r="D16050">
        <v>38.6</v>
      </c>
      <c r="E16050">
        <v>9.8000000000000007</v>
      </c>
      <c r="F16050">
        <v>8</v>
      </c>
      <c r="G16050">
        <v>9.5000000000000001E-2</v>
      </c>
      <c r="H16050">
        <v>195</v>
      </c>
      <c r="I16050">
        <v>1.1000000000000001</v>
      </c>
      <c r="X16050" s="16">
        <f t="shared" si="257"/>
        <v>60.966666666666669</v>
      </c>
    </row>
    <row r="16051" spans="1:24" x14ac:dyDescent="0.25">
      <c r="A16051" s="1">
        <v>42339.375</v>
      </c>
      <c r="B16051">
        <v>12.6</v>
      </c>
      <c r="C16051">
        <v>35</v>
      </c>
      <c r="D16051">
        <v>40.1</v>
      </c>
      <c r="E16051">
        <v>9.9</v>
      </c>
      <c r="F16051">
        <v>12</v>
      </c>
      <c r="G16051">
        <v>0.31</v>
      </c>
      <c r="H16051">
        <v>198</v>
      </c>
      <c r="I16051">
        <v>1.4</v>
      </c>
      <c r="X16051" s="16">
        <f t="shared" si="257"/>
        <v>59.18</v>
      </c>
    </row>
    <row r="16052" spans="1:24" x14ac:dyDescent="0.25">
      <c r="A16052" s="1">
        <v>42339.395833333336</v>
      </c>
      <c r="B16052">
        <v>11.4</v>
      </c>
      <c r="C16052">
        <v>31.4</v>
      </c>
      <c r="D16052">
        <v>41</v>
      </c>
      <c r="E16052">
        <v>10</v>
      </c>
      <c r="F16052">
        <v>16</v>
      </c>
      <c r="G16052">
        <v>0.20499999999999999</v>
      </c>
      <c r="H16052">
        <v>185</v>
      </c>
      <c r="I16052">
        <v>1.2</v>
      </c>
      <c r="X16052" s="16">
        <f t="shared" si="257"/>
        <v>58.043750000000003</v>
      </c>
    </row>
    <row r="16053" spans="1:24" x14ac:dyDescent="0.25">
      <c r="A16053" s="1">
        <v>42339.416666666664</v>
      </c>
      <c r="B16053">
        <v>11</v>
      </c>
      <c r="C16053">
        <v>32.700000000000003</v>
      </c>
      <c r="D16053">
        <v>40.799999999999997</v>
      </c>
      <c r="E16053">
        <v>10</v>
      </c>
      <c r="F16053">
        <v>18</v>
      </c>
      <c r="G16053">
        <v>0.08</v>
      </c>
      <c r="H16053">
        <v>183</v>
      </c>
      <c r="I16053">
        <v>1.3</v>
      </c>
      <c r="X16053" s="16">
        <f t="shared" si="257"/>
        <v>56.393749999999997</v>
      </c>
    </row>
    <row r="16054" spans="1:24" x14ac:dyDescent="0.25">
      <c r="A16054" s="1">
        <v>42339.4375</v>
      </c>
      <c r="B16054">
        <v>11.1</v>
      </c>
      <c r="C16054">
        <v>34.5</v>
      </c>
      <c r="D16054">
        <v>38.5</v>
      </c>
      <c r="E16054">
        <v>10.1</v>
      </c>
      <c r="F16054">
        <v>20</v>
      </c>
      <c r="G16054">
        <v>5.0000000000000001E-3</v>
      </c>
      <c r="H16054">
        <v>179</v>
      </c>
      <c r="I16054">
        <v>1.3</v>
      </c>
      <c r="X16054" s="16">
        <f t="shared" si="257"/>
        <v>54.512499999999996</v>
      </c>
    </row>
    <row r="16055" spans="1:24" x14ac:dyDescent="0.25">
      <c r="A16055" s="1">
        <v>42339.458333333336</v>
      </c>
      <c r="B16055">
        <v>5.7</v>
      </c>
      <c r="C16055">
        <v>26.7</v>
      </c>
      <c r="D16055">
        <v>41.9</v>
      </c>
      <c r="E16055">
        <v>10.3</v>
      </c>
      <c r="F16055">
        <v>25</v>
      </c>
      <c r="G16055">
        <v>5.0000000000000001E-3</v>
      </c>
      <c r="H16055">
        <v>183</v>
      </c>
      <c r="I16055">
        <v>1.4</v>
      </c>
      <c r="X16055" s="16">
        <f t="shared" si="257"/>
        <v>52.843749999999993</v>
      </c>
    </row>
    <row r="16056" spans="1:24" x14ac:dyDescent="0.25">
      <c r="A16056" s="1">
        <v>42339.479166666664</v>
      </c>
      <c r="B16056">
        <v>6.5</v>
      </c>
      <c r="C16056">
        <v>26.4</v>
      </c>
      <c r="D16056">
        <v>41.6</v>
      </c>
      <c r="E16056">
        <v>10.5</v>
      </c>
      <c r="F16056">
        <v>35</v>
      </c>
      <c r="G16056">
        <v>0</v>
      </c>
      <c r="H16056">
        <v>192</v>
      </c>
      <c r="I16056">
        <v>1.5</v>
      </c>
      <c r="X16056" s="16">
        <f t="shared" si="257"/>
        <v>51.168749999999996</v>
      </c>
    </row>
    <row r="16057" spans="1:24" x14ac:dyDescent="0.25">
      <c r="A16057" s="1">
        <v>42339.5</v>
      </c>
      <c r="B16057">
        <v>9.4</v>
      </c>
      <c r="C16057">
        <v>26.4</v>
      </c>
      <c r="D16057">
        <v>42.6</v>
      </c>
      <c r="E16057">
        <v>10.8</v>
      </c>
      <c r="F16057">
        <v>38</v>
      </c>
      <c r="G16057">
        <v>0</v>
      </c>
      <c r="H16057">
        <v>199</v>
      </c>
      <c r="I16057">
        <v>1.6</v>
      </c>
      <c r="X16057" s="16">
        <f t="shared" si="257"/>
        <v>49.587499999999999</v>
      </c>
    </row>
    <row r="16058" spans="1:24" x14ac:dyDescent="0.25">
      <c r="A16058" s="1">
        <v>42339.520833333336</v>
      </c>
      <c r="B16058">
        <v>7.9</v>
      </c>
      <c r="C16058">
        <v>27</v>
      </c>
      <c r="D16058">
        <v>40.5</v>
      </c>
      <c r="E16058">
        <v>11</v>
      </c>
      <c r="F16058">
        <v>30</v>
      </c>
      <c r="G16058">
        <v>0</v>
      </c>
      <c r="H16058">
        <v>193</v>
      </c>
      <c r="I16058">
        <v>1.3</v>
      </c>
      <c r="X16058" s="16">
        <f t="shared" si="257"/>
        <v>47.925000000000004</v>
      </c>
    </row>
    <row r="16059" spans="1:24" x14ac:dyDescent="0.25">
      <c r="A16059" s="1">
        <v>42339.541666666664</v>
      </c>
      <c r="B16059">
        <v>7.4</v>
      </c>
      <c r="C16059">
        <v>26</v>
      </c>
      <c r="D16059">
        <v>41</v>
      </c>
      <c r="E16059">
        <v>11.1</v>
      </c>
      <c r="F16059">
        <v>31</v>
      </c>
      <c r="G16059">
        <v>0</v>
      </c>
      <c r="H16059">
        <v>189</v>
      </c>
      <c r="I16059">
        <v>1.4</v>
      </c>
      <c r="X16059" s="16">
        <f t="shared" si="257"/>
        <v>46.29375000000001</v>
      </c>
    </row>
    <row r="16060" spans="1:24" x14ac:dyDescent="0.25">
      <c r="A16060" s="1">
        <v>42339.5625</v>
      </c>
      <c r="B16060">
        <v>14.6</v>
      </c>
      <c r="C16060">
        <v>27.2</v>
      </c>
      <c r="D16060">
        <v>38.799999999999997</v>
      </c>
      <c r="E16060">
        <v>11.2</v>
      </c>
      <c r="F16060">
        <v>29</v>
      </c>
      <c r="G16060">
        <v>0</v>
      </c>
      <c r="H16060">
        <v>197</v>
      </c>
      <c r="I16060">
        <v>1.3</v>
      </c>
      <c r="X16060" s="16">
        <f t="shared" si="257"/>
        <v>44.55</v>
      </c>
    </row>
    <row r="16061" spans="1:24" x14ac:dyDescent="0.25">
      <c r="A16061" s="1">
        <v>42339.583333333336</v>
      </c>
      <c r="B16061">
        <v>5.5</v>
      </c>
      <c r="C16061">
        <v>25.9</v>
      </c>
      <c r="D16061">
        <v>40.299999999999997</v>
      </c>
      <c r="E16061">
        <v>11.3</v>
      </c>
      <c r="F16061">
        <v>22</v>
      </c>
      <c r="G16061">
        <v>0</v>
      </c>
      <c r="H16061">
        <v>192</v>
      </c>
      <c r="I16061">
        <v>1.5</v>
      </c>
      <c r="X16061" s="16">
        <f t="shared" si="257"/>
        <v>43.037499999999994</v>
      </c>
    </row>
    <row r="16062" spans="1:24" x14ac:dyDescent="0.25">
      <c r="A16062" s="1">
        <v>42339.604166666664</v>
      </c>
      <c r="B16062">
        <v>7</v>
      </c>
      <c r="C16062">
        <v>27.7</v>
      </c>
      <c r="D16062">
        <v>37.299999999999997</v>
      </c>
      <c r="E16062">
        <v>11.4</v>
      </c>
      <c r="F16062">
        <v>19</v>
      </c>
      <c r="G16062">
        <v>0</v>
      </c>
      <c r="H16062">
        <v>194</v>
      </c>
      <c r="I16062">
        <v>1.5</v>
      </c>
      <c r="X16062" s="16">
        <f t="shared" si="257"/>
        <v>41.912499999999994</v>
      </c>
    </row>
    <row r="16063" spans="1:24" x14ac:dyDescent="0.25">
      <c r="A16063" s="1">
        <v>42339.625</v>
      </c>
      <c r="B16063">
        <v>8</v>
      </c>
      <c r="C16063">
        <v>28.3</v>
      </c>
      <c r="D16063">
        <v>37.700000000000003</v>
      </c>
      <c r="E16063">
        <v>11.5</v>
      </c>
      <c r="F16063">
        <v>21</v>
      </c>
      <c r="G16063">
        <v>0</v>
      </c>
      <c r="H16063">
        <v>196</v>
      </c>
      <c r="I16063">
        <v>1.4</v>
      </c>
      <c r="X16063" s="16">
        <f t="shared" si="257"/>
        <v>41.024999999999999</v>
      </c>
    </row>
    <row r="16064" spans="1:24" x14ac:dyDescent="0.25">
      <c r="A16064" s="1">
        <v>42339.645833333336</v>
      </c>
      <c r="B16064">
        <v>6.3</v>
      </c>
      <c r="C16064">
        <v>29.4</v>
      </c>
      <c r="D16064">
        <v>34.9</v>
      </c>
      <c r="E16064">
        <v>11.4</v>
      </c>
      <c r="F16064">
        <v>16</v>
      </c>
      <c r="G16064">
        <v>0</v>
      </c>
      <c r="H16064">
        <v>186</v>
      </c>
      <c r="I16064">
        <v>1.3</v>
      </c>
      <c r="X16064" s="16">
        <f t="shared" si="257"/>
        <v>40.087499999999999</v>
      </c>
    </row>
    <row r="16065" spans="1:24" x14ac:dyDescent="0.25">
      <c r="A16065" s="1">
        <v>42339.666666666664</v>
      </c>
      <c r="B16065">
        <v>7.3</v>
      </c>
      <c r="C16065">
        <v>31.6</v>
      </c>
      <c r="D16065">
        <v>32.700000000000003</v>
      </c>
      <c r="E16065">
        <v>11.3</v>
      </c>
      <c r="F16065">
        <v>9</v>
      </c>
      <c r="G16065">
        <v>0</v>
      </c>
      <c r="H16065">
        <v>183</v>
      </c>
      <c r="I16065">
        <v>1.1000000000000001</v>
      </c>
      <c r="X16065" s="16">
        <f t="shared" si="257"/>
        <v>39.268750000000004</v>
      </c>
    </row>
    <row r="16066" spans="1:24" x14ac:dyDescent="0.25">
      <c r="A16066" s="1">
        <v>42339.6875</v>
      </c>
      <c r="B16066">
        <v>6.8</v>
      </c>
      <c r="C16066">
        <v>29.4</v>
      </c>
      <c r="D16066">
        <v>34.9</v>
      </c>
      <c r="E16066">
        <v>11.4</v>
      </c>
      <c r="F16066">
        <v>7</v>
      </c>
      <c r="G16066">
        <v>0.08</v>
      </c>
      <c r="H16066">
        <v>188</v>
      </c>
      <c r="I16066">
        <v>1.3</v>
      </c>
      <c r="X16066" s="16">
        <f t="shared" si="257"/>
        <v>39.037500000000001</v>
      </c>
    </row>
    <row r="16067" spans="1:24" x14ac:dyDescent="0.25">
      <c r="A16067" s="1">
        <v>42339.708333333336</v>
      </c>
      <c r="B16067">
        <v>7.1</v>
      </c>
      <c r="C16067">
        <v>29.9</v>
      </c>
      <c r="D16067">
        <v>35.799999999999997</v>
      </c>
      <c r="E16067">
        <v>11.3</v>
      </c>
      <c r="F16067">
        <v>6</v>
      </c>
      <c r="G16067">
        <v>2.5000000000000001E-2</v>
      </c>
      <c r="H16067">
        <v>188</v>
      </c>
      <c r="I16067">
        <v>1.5</v>
      </c>
      <c r="X16067" s="16">
        <f t="shared" si="257"/>
        <v>38.768749999999997</v>
      </c>
    </row>
    <row r="16068" spans="1:24" x14ac:dyDescent="0.25">
      <c r="A16068" s="1">
        <v>42339.729166666664</v>
      </c>
      <c r="B16068">
        <v>12.5</v>
      </c>
      <c r="C16068">
        <v>35.6</v>
      </c>
      <c r="D16068">
        <v>29.5</v>
      </c>
      <c r="E16068">
        <v>11.3</v>
      </c>
      <c r="F16068">
        <v>5</v>
      </c>
      <c r="G16068">
        <v>0</v>
      </c>
      <c r="H16068">
        <v>182</v>
      </c>
      <c r="I16068">
        <v>1.1000000000000001</v>
      </c>
      <c r="X16068" s="16">
        <f t="shared" si="257"/>
        <v>38.049999999999997</v>
      </c>
    </row>
    <row r="16069" spans="1:24" x14ac:dyDescent="0.25">
      <c r="A16069" s="1">
        <v>42339.75</v>
      </c>
      <c r="B16069">
        <v>7.9</v>
      </c>
      <c r="C16069">
        <v>36.799999999999997</v>
      </c>
      <c r="D16069">
        <v>26.6</v>
      </c>
      <c r="E16069">
        <v>11.3</v>
      </c>
      <c r="F16069">
        <v>5</v>
      </c>
      <c r="G16069">
        <v>0</v>
      </c>
      <c r="H16069">
        <v>167</v>
      </c>
      <c r="I16069">
        <v>1.1000000000000001</v>
      </c>
      <c r="X16069" s="16">
        <f t="shared" si="257"/>
        <v>37.162499999999994</v>
      </c>
    </row>
    <row r="16070" spans="1:24" x14ac:dyDescent="0.25">
      <c r="A16070" s="1">
        <v>42339.770833333336</v>
      </c>
      <c r="B16070">
        <v>6.8</v>
      </c>
      <c r="C16070">
        <v>43.1</v>
      </c>
      <c r="D16070">
        <v>20.8</v>
      </c>
      <c r="E16070">
        <v>11.3</v>
      </c>
      <c r="F16070">
        <v>6</v>
      </c>
      <c r="G16070">
        <v>0</v>
      </c>
      <c r="H16070">
        <v>165</v>
      </c>
      <c r="I16070">
        <v>1.2</v>
      </c>
      <c r="X16070" s="16">
        <f t="shared" si="257"/>
        <v>36.056249999999999</v>
      </c>
    </row>
    <row r="16071" spans="1:24" x14ac:dyDescent="0.25">
      <c r="A16071" s="1">
        <v>42339.791666666664</v>
      </c>
      <c r="B16071">
        <v>7.1</v>
      </c>
      <c r="C16071">
        <v>40</v>
      </c>
      <c r="D16071">
        <v>24</v>
      </c>
      <c r="E16071">
        <v>11.4</v>
      </c>
      <c r="F16071">
        <v>6</v>
      </c>
      <c r="G16071">
        <v>0</v>
      </c>
      <c r="H16071">
        <v>163</v>
      </c>
      <c r="I16071">
        <v>1.1000000000000001</v>
      </c>
      <c r="X16071" s="16">
        <f t="shared" si="257"/>
        <v>34.937499999999993</v>
      </c>
    </row>
    <row r="16072" spans="1:24" x14ac:dyDescent="0.25">
      <c r="A16072" s="1">
        <v>42339.8125</v>
      </c>
      <c r="B16072">
        <v>5.9</v>
      </c>
      <c r="C16072">
        <v>38.700000000000003</v>
      </c>
      <c r="D16072">
        <v>23.8</v>
      </c>
      <c r="E16072">
        <v>11.4</v>
      </c>
      <c r="F16072">
        <v>6</v>
      </c>
      <c r="G16072">
        <v>0</v>
      </c>
      <c r="H16072">
        <v>158</v>
      </c>
      <c r="I16072">
        <v>1</v>
      </c>
      <c r="X16072" s="16">
        <f t="shared" si="257"/>
        <v>33.824999999999996</v>
      </c>
    </row>
    <row r="16073" spans="1:24" x14ac:dyDescent="0.25">
      <c r="A16073" s="1">
        <v>42339.833333333336</v>
      </c>
      <c r="B16073">
        <v>4.0999999999999996</v>
      </c>
      <c r="C16073">
        <v>32.200000000000003</v>
      </c>
      <c r="D16073">
        <v>28.6</v>
      </c>
      <c r="E16073">
        <v>11.3</v>
      </c>
      <c r="F16073">
        <v>6</v>
      </c>
      <c r="G16073">
        <v>0</v>
      </c>
      <c r="H16073">
        <v>157</v>
      </c>
      <c r="I16073">
        <v>1.4</v>
      </c>
      <c r="X16073" s="16">
        <f t="shared" si="257"/>
        <v>32.949999999999996</v>
      </c>
    </row>
    <row r="16074" spans="1:24" x14ac:dyDescent="0.25">
      <c r="A16074" s="1">
        <v>42339.854166666664</v>
      </c>
      <c r="B16074">
        <v>3.7</v>
      </c>
      <c r="C16074">
        <v>27.3</v>
      </c>
      <c r="D16074">
        <v>33.4</v>
      </c>
      <c r="E16074">
        <v>11.1</v>
      </c>
      <c r="F16074">
        <v>6</v>
      </c>
      <c r="G16074">
        <v>0</v>
      </c>
      <c r="H16074">
        <v>163</v>
      </c>
      <c r="I16074">
        <v>1.2</v>
      </c>
      <c r="X16074" s="16">
        <f t="shared" si="257"/>
        <v>32.506250000000001</v>
      </c>
    </row>
    <row r="16075" spans="1:24" x14ac:dyDescent="0.25">
      <c r="A16075" s="1">
        <v>42339.875</v>
      </c>
      <c r="B16075">
        <v>1.1000000000000001</v>
      </c>
      <c r="C16075">
        <v>20.7</v>
      </c>
      <c r="D16075">
        <v>38.4</v>
      </c>
      <c r="E16075">
        <v>11.2</v>
      </c>
      <c r="F16075">
        <v>6</v>
      </c>
      <c r="G16075">
        <v>0</v>
      </c>
      <c r="H16075">
        <v>155</v>
      </c>
      <c r="I16075">
        <v>1.1000000000000001</v>
      </c>
      <c r="X16075" s="16">
        <f t="shared" si="257"/>
        <v>32.34375</v>
      </c>
    </row>
    <row r="16076" spans="1:24" x14ac:dyDescent="0.25">
      <c r="A16076" s="1">
        <v>42339.895833333336</v>
      </c>
      <c r="B16076">
        <v>1.6</v>
      </c>
      <c r="C16076">
        <v>24.2</v>
      </c>
      <c r="D16076">
        <v>34.299999999999997</v>
      </c>
      <c r="E16076">
        <v>11.2</v>
      </c>
      <c r="F16076">
        <v>6</v>
      </c>
      <c r="G16076">
        <v>0</v>
      </c>
      <c r="H16076">
        <v>163</v>
      </c>
      <c r="I16076">
        <v>1.3</v>
      </c>
      <c r="X16076" s="16">
        <f t="shared" si="257"/>
        <v>32.0625</v>
      </c>
    </row>
    <row r="16077" spans="1:24" x14ac:dyDescent="0.25">
      <c r="A16077" s="1">
        <v>42339.916666666664</v>
      </c>
      <c r="B16077">
        <v>1.5</v>
      </c>
      <c r="C16077">
        <v>18.100000000000001</v>
      </c>
      <c r="D16077">
        <v>41.9</v>
      </c>
      <c r="E16077">
        <v>11.3</v>
      </c>
      <c r="F16077">
        <v>6</v>
      </c>
      <c r="G16077">
        <v>0</v>
      </c>
      <c r="H16077">
        <v>164</v>
      </c>
      <c r="I16077">
        <v>1.1000000000000001</v>
      </c>
      <c r="X16077" s="16">
        <f t="shared" si="257"/>
        <v>32.162500000000001</v>
      </c>
    </row>
    <row r="16078" spans="1:24" x14ac:dyDescent="0.25">
      <c r="A16078" s="1">
        <v>42339.9375</v>
      </c>
      <c r="B16078">
        <v>1.1000000000000001</v>
      </c>
      <c r="C16078">
        <v>16.399999999999999</v>
      </c>
      <c r="D16078">
        <v>42.6</v>
      </c>
      <c r="E16078">
        <v>11.2</v>
      </c>
      <c r="F16078">
        <v>5</v>
      </c>
      <c r="G16078">
        <v>0</v>
      </c>
      <c r="H16078">
        <v>169</v>
      </c>
      <c r="I16078">
        <v>0.8</v>
      </c>
      <c r="X16078" s="16">
        <f t="shared" si="257"/>
        <v>32.493749999999999</v>
      </c>
    </row>
    <row r="16079" spans="1:24" x14ac:dyDescent="0.25">
      <c r="A16079" s="1">
        <v>42339.958333333336</v>
      </c>
      <c r="B16079">
        <v>1</v>
      </c>
      <c r="C16079">
        <v>15.4</v>
      </c>
      <c r="D16079">
        <v>42.3</v>
      </c>
      <c r="E16079">
        <v>11.1</v>
      </c>
      <c r="F16079">
        <v>5</v>
      </c>
      <c r="G16079">
        <v>0</v>
      </c>
      <c r="H16079">
        <v>163</v>
      </c>
      <c r="I16079">
        <v>0.9</v>
      </c>
      <c r="X16079" s="16">
        <f t="shared" si="257"/>
        <v>32.78125</v>
      </c>
    </row>
    <row r="16080" spans="1:24" x14ac:dyDescent="0.25">
      <c r="A16080" s="1">
        <v>42339.979166666664</v>
      </c>
      <c r="B16080">
        <v>1.2</v>
      </c>
      <c r="C16080">
        <v>15.2</v>
      </c>
      <c r="D16080">
        <v>42.1</v>
      </c>
      <c r="E16080">
        <v>11</v>
      </c>
      <c r="F16080">
        <v>5</v>
      </c>
      <c r="G16080">
        <v>0</v>
      </c>
      <c r="H16080">
        <v>159</v>
      </c>
      <c r="I16080">
        <v>1.1000000000000001</v>
      </c>
      <c r="X16080" s="16">
        <f t="shared" si="257"/>
        <v>33.231249999999996</v>
      </c>
    </row>
    <row r="16081" spans="1:24" x14ac:dyDescent="0.25">
      <c r="A16081" s="1">
        <v>42340</v>
      </c>
      <c r="B16081">
        <v>0.6</v>
      </c>
      <c r="C16081">
        <v>12.2</v>
      </c>
      <c r="D16081">
        <v>44.7</v>
      </c>
      <c r="E16081">
        <v>11</v>
      </c>
      <c r="F16081">
        <v>5</v>
      </c>
      <c r="G16081">
        <v>0</v>
      </c>
      <c r="H16081">
        <v>167</v>
      </c>
      <c r="I16081">
        <v>1.2</v>
      </c>
      <c r="X16081" s="16">
        <f t="shared" si="257"/>
        <v>33.981250000000003</v>
      </c>
    </row>
    <row r="16082" spans="1:24" x14ac:dyDescent="0.25">
      <c r="A16082" s="1">
        <v>42340.020833333336</v>
      </c>
      <c r="B16082">
        <v>0.8</v>
      </c>
      <c r="C16082">
        <v>12.1</v>
      </c>
      <c r="D16082">
        <v>44.9</v>
      </c>
      <c r="E16082">
        <v>10.9</v>
      </c>
      <c r="F16082">
        <v>5</v>
      </c>
      <c r="G16082">
        <v>0</v>
      </c>
      <c r="H16082">
        <v>164</v>
      </c>
      <c r="I16082">
        <v>1.2</v>
      </c>
      <c r="X16082" s="16">
        <f t="shared" si="257"/>
        <v>34.606250000000003</v>
      </c>
    </row>
    <row r="16083" spans="1:24" x14ac:dyDescent="0.25">
      <c r="A16083" s="1">
        <v>42340.041666666664</v>
      </c>
      <c r="B16083">
        <v>0.6</v>
      </c>
      <c r="C16083">
        <v>9.6</v>
      </c>
      <c r="D16083">
        <v>46.6</v>
      </c>
      <c r="E16083">
        <v>10.8</v>
      </c>
      <c r="F16083">
        <v>5</v>
      </c>
      <c r="G16083">
        <v>0</v>
      </c>
      <c r="H16083">
        <v>166</v>
      </c>
      <c r="I16083">
        <v>1</v>
      </c>
      <c r="X16083" s="16">
        <f t="shared" ref="X16083:X16146" si="258">AVERAGE(D16068:D16083)</f>
        <v>35.281250000000007</v>
      </c>
    </row>
    <row r="16084" spans="1:24" x14ac:dyDescent="0.25">
      <c r="A16084" s="1">
        <v>42340.0625</v>
      </c>
      <c r="B16084">
        <v>0.9</v>
      </c>
      <c r="C16084">
        <v>9.3000000000000007</v>
      </c>
      <c r="D16084">
        <v>46</v>
      </c>
      <c r="E16084">
        <v>10.7</v>
      </c>
      <c r="F16084">
        <v>5</v>
      </c>
      <c r="G16084">
        <v>0</v>
      </c>
      <c r="H16084">
        <v>158</v>
      </c>
      <c r="I16084">
        <v>1.3</v>
      </c>
      <c r="X16084" s="16">
        <f t="shared" si="258"/>
        <v>36.3125</v>
      </c>
    </row>
    <row r="16085" spans="1:24" x14ac:dyDescent="0.25">
      <c r="A16085" s="1">
        <v>42340.083333333336</v>
      </c>
      <c r="B16085">
        <v>0.2</v>
      </c>
      <c r="C16085">
        <v>8.8000000000000007</v>
      </c>
      <c r="D16085">
        <v>46.5</v>
      </c>
      <c r="E16085">
        <v>10.7</v>
      </c>
      <c r="F16085">
        <v>5</v>
      </c>
      <c r="G16085">
        <v>0</v>
      </c>
      <c r="H16085">
        <v>165</v>
      </c>
      <c r="I16085">
        <v>1.2</v>
      </c>
      <c r="X16085" s="16">
        <f t="shared" si="258"/>
        <v>37.556250000000006</v>
      </c>
    </row>
    <row r="16086" spans="1:24" x14ac:dyDescent="0.25">
      <c r="A16086" s="1">
        <v>42340.104166666664</v>
      </c>
      <c r="B16086">
        <v>0.4</v>
      </c>
      <c r="C16086">
        <v>9.5</v>
      </c>
      <c r="E16086">
        <v>10.7</v>
      </c>
      <c r="F16086">
        <v>5</v>
      </c>
      <c r="G16086">
        <v>0</v>
      </c>
      <c r="H16086">
        <v>126</v>
      </c>
      <c r="I16086">
        <v>0.9</v>
      </c>
      <c r="X16086" s="16">
        <f t="shared" si="258"/>
        <v>38.673333333333332</v>
      </c>
    </row>
    <row r="16087" spans="1:24" x14ac:dyDescent="0.25">
      <c r="A16087" s="1">
        <v>42340.125</v>
      </c>
      <c r="B16087">
        <v>0.3</v>
      </c>
      <c r="C16087">
        <v>9.5</v>
      </c>
      <c r="D16087">
        <v>44.9</v>
      </c>
      <c r="E16087">
        <v>10.7</v>
      </c>
      <c r="F16087">
        <v>5</v>
      </c>
      <c r="G16087">
        <v>0</v>
      </c>
      <c r="H16087">
        <v>133</v>
      </c>
      <c r="I16087">
        <v>0.5</v>
      </c>
      <c r="X16087" s="16">
        <f t="shared" si="258"/>
        <v>40.06666666666667</v>
      </c>
    </row>
    <row r="16088" spans="1:24" x14ac:dyDescent="0.25">
      <c r="A16088" s="1">
        <v>42340.145833333336</v>
      </c>
      <c r="B16088">
        <v>0.3</v>
      </c>
      <c r="C16088">
        <v>9</v>
      </c>
      <c r="D16088">
        <v>45</v>
      </c>
      <c r="E16088">
        <v>10.5</v>
      </c>
      <c r="F16088">
        <v>5</v>
      </c>
      <c r="G16088">
        <v>0</v>
      </c>
      <c r="H16088">
        <v>158</v>
      </c>
      <c r="I16088">
        <v>0.8</v>
      </c>
      <c r="X16088" s="16">
        <f t="shared" si="258"/>
        <v>41.48</v>
      </c>
    </row>
    <row r="16089" spans="1:24" x14ac:dyDescent="0.25">
      <c r="A16089" s="1">
        <v>42340.166666666664</v>
      </c>
      <c r="B16089">
        <v>0.4</v>
      </c>
      <c r="C16089">
        <v>9.1999999999999993</v>
      </c>
      <c r="D16089">
        <v>44.2</v>
      </c>
      <c r="E16089">
        <v>10.5</v>
      </c>
      <c r="F16089">
        <v>5</v>
      </c>
      <c r="G16089">
        <v>0</v>
      </c>
      <c r="H16089">
        <v>135</v>
      </c>
      <c r="I16089">
        <v>0.2</v>
      </c>
      <c r="X16089" s="16">
        <f t="shared" si="258"/>
        <v>42.52</v>
      </c>
    </row>
    <row r="16090" spans="1:24" x14ac:dyDescent="0.25">
      <c r="A16090" s="1">
        <v>42340.1875</v>
      </c>
      <c r="B16090">
        <v>0.4</v>
      </c>
      <c r="C16090">
        <v>9.1999999999999993</v>
      </c>
      <c r="D16090">
        <v>40.200000000000003</v>
      </c>
      <c r="E16090">
        <v>10.3</v>
      </c>
      <c r="F16090">
        <v>5</v>
      </c>
      <c r="G16090">
        <v>0</v>
      </c>
      <c r="H16090">
        <v>84</v>
      </c>
      <c r="I16090">
        <v>0.8</v>
      </c>
      <c r="X16090" s="16">
        <f t="shared" si="258"/>
        <v>42.973333333333343</v>
      </c>
    </row>
    <row r="16091" spans="1:24" x14ac:dyDescent="0.25">
      <c r="A16091" s="1">
        <v>42340.208333333336</v>
      </c>
      <c r="B16091">
        <v>0.3</v>
      </c>
      <c r="C16091">
        <v>11.2</v>
      </c>
      <c r="D16091">
        <v>39.700000000000003</v>
      </c>
      <c r="E16091">
        <v>10.3</v>
      </c>
      <c r="F16091">
        <v>6</v>
      </c>
      <c r="G16091">
        <v>0</v>
      </c>
      <c r="H16091">
        <v>151</v>
      </c>
      <c r="I16091">
        <v>1.1000000000000001</v>
      </c>
      <c r="X16091" s="16">
        <f t="shared" si="258"/>
        <v>43.060000000000009</v>
      </c>
    </row>
    <row r="16092" spans="1:24" x14ac:dyDescent="0.25">
      <c r="A16092" s="1">
        <v>42340.229166666664</v>
      </c>
      <c r="B16092">
        <v>3.3</v>
      </c>
      <c r="C16092">
        <v>17.399999999999999</v>
      </c>
      <c r="D16092">
        <v>32.5</v>
      </c>
      <c r="E16092">
        <v>10.199999999999999</v>
      </c>
      <c r="F16092">
        <v>5</v>
      </c>
      <c r="G16092">
        <v>0</v>
      </c>
      <c r="H16092">
        <v>150</v>
      </c>
      <c r="I16092">
        <v>0.9</v>
      </c>
      <c r="X16092" s="16">
        <f t="shared" si="258"/>
        <v>42.940000000000012</v>
      </c>
    </row>
    <row r="16093" spans="1:24" x14ac:dyDescent="0.25">
      <c r="A16093" s="1">
        <v>42340.25</v>
      </c>
      <c r="B16093">
        <v>2.1</v>
      </c>
      <c r="C16093">
        <v>25.3</v>
      </c>
      <c r="D16093">
        <v>24</v>
      </c>
      <c r="E16093">
        <v>10.1</v>
      </c>
      <c r="F16093">
        <v>5</v>
      </c>
      <c r="G16093">
        <v>0</v>
      </c>
      <c r="H16093">
        <v>153</v>
      </c>
      <c r="I16093">
        <v>0.6</v>
      </c>
      <c r="X16093" s="16">
        <f t="shared" si="258"/>
        <v>41.74666666666667</v>
      </c>
    </row>
    <row r="16094" spans="1:24" x14ac:dyDescent="0.25">
      <c r="A16094" s="1">
        <v>42340.270833333336</v>
      </c>
      <c r="B16094">
        <v>6.4</v>
      </c>
      <c r="C16094">
        <v>32.799999999999997</v>
      </c>
      <c r="D16094">
        <v>18.5</v>
      </c>
      <c r="E16094">
        <v>10.199999999999999</v>
      </c>
      <c r="F16094">
        <v>5</v>
      </c>
      <c r="G16094">
        <v>0</v>
      </c>
      <c r="H16094">
        <v>155</v>
      </c>
      <c r="I16094">
        <v>0.9</v>
      </c>
      <c r="X16094" s="16">
        <f t="shared" si="258"/>
        <v>40.14</v>
      </c>
    </row>
    <row r="16095" spans="1:24" x14ac:dyDescent="0.25">
      <c r="A16095" s="1">
        <v>42340.291666666664</v>
      </c>
      <c r="B16095">
        <v>10.3</v>
      </c>
      <c r="C16095">
        <v>36.4</v>
      </c>
      <c r="D16095">
        <v>16</v>
      </c>
      <c r="E16095">
        <v>10.1</v>
      </c>
      <c r="F16095">
        <v>5</v>
      </c>
      <c r="G16095">
        <v>0</v>
      </c>
      <c r="H16095">
        <v>155</v>
      </c>
      <c r="I16095">
        <v>0.8</v>
      </c>
      <c r="X16095" s="16">
        <f t="shared" si="258"/>
        <v>38.386666666666663</v>
      </c>
    </row>
    <row r="16096" spans="1:24" x14ac:dyDescent="0.25">
      <c r="A16096" s="1">
        <v>42340.3125</v>
      </c>
      <c r="B16096">
        <v>23.5</v>
      </c>
      <c r="C16096">
        <v>47.8</v>
      </c>
      <c r="D16096">
        <v>7.7</v>
      </c>
      <c r="E16096">
        <v>10.1</v>
      </c>
      <c r="F16096">
        <v>5</v>
      </c>
      <c r="G16096">
        <v>0</v>
      </c>
      <c r="H16096">
        <v>153</v>
      </c>
      <c r="I16096">
        <v>0.6</v>
      </c>
      <c r="X16096" s="16">
        <f t="shared" si="258"/>
        <v>36.093333333333334</v>
      </c>
    </row>
    <row r="16097" spans="1:24" x14ac:dyDescent="0.25">
      <c r="A16097" s="1">
        <v>42340.333333333336</v>
      </c>
      <c r="B16097">
        <v>8.1</v>
      </c>
      <c r="C16097">
        <v>45</v>
      </c>
      <c r="D16097">
        <v>8.8000000000000007</v>
      </c>
      <c r="E16097">
        <v>10</v>
      </c>
      <c r="F16097">
        <v>6</v>
      </c>
      <c r="G16097">
        <v>0</v>
      </c>
      <c r="H16097">
        <v>145</v>
      </c>
      <c r="I16097">
        <v>0.9</v>
      </c>
      <c r="X16097" s="16">
        <f t="shared" si="258"/>
        <v>33.699999999999996</v>
      </c>
    </row>
    <row r="16098" spans="1:24" x14ac:dyDescent="0.25">
      <c r="A16098" s="1">
        <v>42340.354166666664</v>
      </c>
      <c r="B16098">
        <v>6.6</v>
      </c>
      <c r="C16098">
        <v>42.7</v>
      </c>
      <c r="D16098">
        <v>11.4</v>
      </c>
      <c r="E16098">
        <v>10</v>
      </c>
      <c r="F16098">
        <v>9</v>
      </c>
      <c r="G16098">
        <v>0</v>
      </c>
      <c r="H16098">
        <v>152</v>
      </c>
      <c r="I16098">
        <v>1.2</v>
      </c>
      <c r="X16098" s="16">
        <f t="shared" si="258"/>
        <v>31.466666666666661</v>
      </c>
    </row>
    <row r="16099" spans="1:24" x14ac:dyDescent="0.25">
      <c r="A16099" s="1">
        <v>42340.375</v>
      </c>
      <c r="B16099">
        <v>12</v>
      </c>
      <c r="C16099">
        <v>45.6</v>
      </c>
      <c r="D16099">
        <v>10.7</v>
      </c>
      <c r="E16099">
        <v>10</v>
      </c>
      <c r="F16099">
        <v>19</v>
      </c>
      <c r="G16099">
        <v>0</v>
      </c>
      <c r="H16099">
        <v>152</v>
      </c>
      <c r="I16099">
        <v>0.9</v>
      </c>
      <c r="X16099" s="16">
        <f t="shared" si="258"/>
        <v>29.073333333333331</v>
      </c>
    </row>
    <row r="16100" spans="1:24" x14ac:dyDescent="0.25">
      <c r="A16100" s="1">
        <v>42340.395833333336</v>
      </c>
      <c r="B16100">
        <v>26.5</v>
      </c>
      <c r="C16100">
        <v>54.2</v>
      </c>
      <c r="D16100">
        <v>7.1</v>
      </c>
      <c r="E16100">
        <v>10.1</v>
      </c>
      <c r="F16100">
        <v>32</v>
      </c>
      <c r="G16100">
        <v>0</v>
      </c>
      <c r="H16100">
        <v>162</v>
      </c>
      <c r="I16100">
        <v>1.2</v>
      </c>
      <c r="X16100" s="16">
        <f t="shared" si="258"/>
        <v>26.48</v>
      </c>
    </row>
    <row r="16101" spans="1:24" x14ac:dyDescent="0.25">
      <c r="A16101" s="1">
        <v>42340.416666666664</v>
      </c>
      <c r="E16101">
        <v>10.199999999999999</v>
      </c>
      <c r="F16101">
        <v>47</v>
      </c>
      <c r="H16101">
        <v>162</v>
      </c>
      <c r="I16101">
        <v>0.8</v>
      </c>
      <c r="X16101" s="16">
        <f t="shared" si="258"/>
        <v>25.05</v>
      </c>
    </row>
    <row r="16102" spans="1:24" x14ac:dyDescent="0.25">
      <c r="A16102" s="1">
        <v>42340.4375</v>
      </c>
      <c r="E16102">
        <v>10.3</v>
      </c>
      <c r="F16102">
        <v>66</v>
      </c>
      <c r="H16102">
        <v>154</v>
      </c>
      <c r="I16102">
        <v>0.8</v>
      </c>
      <c r="X16102" s="16">
        <f t="shared" si="258"/>
        <v>25.05</v>
      </c>
    </row>
    <row r="16103" spans="1:24" x14ac:dyDescent="0.25">
      <c r="A16103" s="1">
        <v>42340.458333333336</v>
      </c>
      <c r="B16103">
        <v>26.8</v>
      </c>
      <c r="C16103">
        <v>48.1</v>
      </c>
      <c r="D16103">
        <v>9.3000000000000007</v>
      </c>
      <c r="E16103">
        <v>10.5</v>
      </c>
      <c r="F16103">
        <v>82</v>
      </c>
      <c r="G16103">
        <v>0</v>
      </c>
      <c r="H16103">
        <v>151</v>
      </c>
      <c r="I16103">
        <v>0.6</v>
      </c>
      <c r="X16103" s="16">
        <f t="shared" si="258"/>
        <v>22.50714285714286</v>
      </c>
    </row>
    <row r="16104" spans="1:24" x14ac:dyDescent="0.25">
      <c r="A16104" s="1">
        <v>42340.479166666664</v>
      </c>
      <c r="B16104">
        <v>38</v>
      </c>
      <c r="C16104">
        <v>51.2</v>
      </c>
      <c r="D16104">
        <v>8.1</v>
      </c>
      <c r="E16104">
        <v>10.7</v>
      </c>
      <c r="F16104">
        <v>98</v>
      </c>
      <c r="G16104">
        <v>0</v>
      </c>
      <c r="H16104">
        <v>177</v>
      </c>
      <c r="I16104">
        <v>0.8</v>
      </c>
      <c r="X16104" s="16">
        <f t="shared" si="258"/>
        <v>19.871428571428574</v>
      </c>
    </row>
    <row r="16105" spans="1:24" x14ac:dyDescent="0.25">
      <c r="A16105" s="1">
        <v>42340.5</v>
      </c>
      <c r="B16105">
        <v>25.5</v>
      </c>
      <c r="C16105">
        <v>46.8</v>
      </c>
      <c r="D16105">
        <v>10.5</v>
      </c>
      <c r="E16105">
        <v>10.8</v>
      </c>
      <c r="F16105">
        <v>105</v>
      </c>
      <c r="G16105">
        <v>0</v>
      </c>
      <c r="H16105">
        <v>158</v>
      </c>
      <c r="I16105">
        <v>1.1000000000000001</v>
      </c>
      <c r="X16105" s="16">
        <f t="shared" si="258"/>
        <v>17.464285714285715</v>
      </c>
    </row>
    <row r="16106" spans="1:24" x14ac:dyDescent="0.25">
      <c r="A16106" s="1">
        <v>42340.520833333336</v>
      </c>
      <c r="B16106">
        <v>33.6</v>
      </c>
      <c r="C16106">
        <v>47.8</v>
      </c>
      <c r="D16106">
        <v>13.3</v>
      </c>
      <c r="E16106">
        <v>11</v>
      </c>
      <c r="F16106">
        <v>115</v>
      </c>
      <c r="G16106">
        <v>0</v>
      </c>
      <c r="H16106">
        <v>208</v>
      </c>
      <c r="I16106">
        <v>0.6</v>
      </c>
      <c r="X16106" s="16">
        <f t="shared" si="258"/>
        <v>15.542857142857143</v>
      </c>
    </row>
    <row r="16107" spans="1:24" x14ac:dyDescent="0.25">
      <c r="A16107" s="1">
        <v>42340.541666666664</v>
      </c>
      <c r="B16107">
        <v>19.8</v>
      </c>
      <c r="C16107">
        <v>43.8</v>
      </c>
      <c r="D16107">
        <v>15.8</v>
      </c>
      <c r="E16107">
        <v>11.2</v>
      </c>
      <c r="F16107">
        <v>115</v>
      </c>
      <c r="G16107">
        <v>0</v>
      </c>
      <c r="H16107">
        <v>182</v>
      </c>
      <c r="I16107">
        <v>0.6</v>
      </c>
      <c r="X16107" s="16">
        <f t="shared" si="258"/>
        <v>13.835714285714287</v>
      </c>
    </row>
    <row r="16108" spans="1:24" x14ac:dyDescent="0.25">
      <c r="A16108" s="1">
        <v>42340.5625</v>
      </c>
      <c r="B16108">
        <v>31.2</v>
      </c>
      <c r="C16108">
        <v>49.9</v>
      </c>
      <c r="D16108">
        <v>14.2</v>
      </c>
      <c r="E16108">
        <v>11.4</v>
      </c>
      <c r="F16108">
        <v>106</v>
      </c>
      <c r="G16108">
        <v>0</v>
      </c>
      <c r="H16108">
        <v>180</v>
      </c>
      <c r="I16108">
        <v>0.5</v>
      </c>
      <c r="X16108" s="16">
        <f t="shared" si="258"/>
        <v>12.528571428571428</v>
      </c>
    </row>
    <row r="16109" spans="1:24" x14ac:dyDescent="0.25">
      <c r="A16109" s="1">
        <v>42340.583333333336</v>
      </c>
      <c r="B16109">
        <v>26.3</v>
      </c>
      <c r="C16109">
        <v>48.1</v>
      </c>
      <c r="D16109">
        <v>16.5</v>
      </c>
      <c r="E16109">
        <v>11.5</v>
      </c>
      <c r="F16109">
        <v>94</v>
      </c>
      <c r="G16109">
        <v>0</v>
      </c>
      <c r="H16109">
        <v>218</v>
      </c>
      <c r="I16109">
        <v>0.3</v>
      </c>
      <c r="X16109" s="16">
        <f t="shared" si="258"/>
        <v>11.992857142857142</v>
      </c>
    </row>
    <row r="16110" spans="1:24" x14ac:dyDescent="0.25">
      <c r="A16110" s="1">
        <v>42340.604166666664</v>
      </c>
      <c r="B16110">
        <v>29.3</v>
      </c>
      <c r="C16110">
        <v>48.4</v>
      </c>
      <c r="D16110">
        <v>22.2</v>
      </c>
      <c r="E16110">
        <v>11.5</v>
      </c>
      <c r="F16110">
        <v>63</v>
      </c>
      <c r="G16110">
        <v>0</v>
      </c>
      <c r="H16110">
        <v>292</v>
      </c>
      <c r="I16110">
        <v>1.1000000000000001</v>
      </c>
      <c r="X16110" s="16">
        <f t="shared" si="258"/>
        <v>12.257142857142854</v>
      </c>
    </row>
    <row r="16111" spans="1:24" x14ac:dyDescent="0.25">
      <c r="A16111" s="1">
        <v>42340.625</v>
      </c>
      <c r="B16111">
        <v>28.9</v>
      </c>
      <c r="C16111">
        <v>44.4</v>
      </c>
      <c r="D16111">
        <v>39.700000000000003</v>
      </c>
      <c r="E16111">
        <v>11.5</v>
      </c>
      <c r="F16111">
        <v>43</v>
      </c>
      <c r="G16111">
        <v>0</v>
      </c>
      <c r="H16111">
        <v>287</v>
      </c>
      <c r="I16111">
        <v>1.5</v>
      </c>
      <c r="X16111" s="16">
        <f t="shared" si="258"/>
        <v>13.949999999999998</v>
      </c>
    </row>
    <row r="16112" spans="1:24" x14ac:dyDescent="0.25">
      <c r="A16112" s="1">
        <v>42340.645833333336</v>
      </c>
      <c r="B16112">
        <v>53.1</v>
      </c>
      <c r="C16112">
        <v>63.7</v>
      </c>
      <c r="D16112">
        <v>26.3</v>
      </c>
      <c r="E16112">
        <v>11.5</v>
      </c>
      <c r="F16112">
        <v>30</v>
      </c>
      <c r="G16112">
        <v>0</v>
      </c>
      <c r="H16112">
        <v>276</v>
      </c>
      <c r="I16112">
        <v>1.2</v>
      </c>
      <c r="X16112" s="16">
        <f t="shared" si="258"/>
        <v>15.27857142857143</v>
      </c>
    </row>
    <row r="16113" spans="1:24" x14ac:dyDescent="0.25">
      <c r="A16113" s="1">
        <v>42340.666666666664</v>
      </c>
      <c r="B16113">
        <v>66.599999999999994</v>
      </c>
      <c r="C16113">
        <v>72.900000000000006</v>
      </c>
      <c r="D16113">
        <v>22.2</v>
      </c>
      <c r="E16113">
        <v>11.4</v>
      </c>
      <c r="F16113">
        <v>17</v>
      </c>
      <c r="G16113">
        <v>0</v>
      </c>
      <c r="H16113">
        <v>282</v>
      </c>
      <c r="I16113">
        <v>1.2</v>
      </c>
      <c r="X16113" s="16">
        <f t="shared" si="258"/>
        <v>16.235714285714288</v>
      </c>
    </row>
    <row r="16114" spans="1:24" x14ac:dyDescent="0.25">
      <c r="A16114" s="1">
        <v>42340.6875</v>
      </c>
      <c r="B16114">
        <v>73.3</v>
      </c>
      <c r="C16114">
        <v>79.900000000000006</v>
      </c>
      <c r="D16114">
        <v>17.5</v>
      </c>
      <c r="E16114">
        <v>11.3</v>
      </c>
      <c r="F16114">
        <v>9</v>
      </c>
      <c r="G16114">
        <v>0</v>
      </c>
      <c r="H16114">
        <v>286</v>
      </c>
      <c r="I16114">
        <v>1</v>
      </c>
      <c r="X16114" s="16">
        <f t="shared" si="258"/>
        <v>16.671428571428571</v>
      </c>
    </row>
    <row r="16115" spans="1:24" x14ac:dyDescent="0.25">
      <c r="A16115" s="1">
        <v>42340.708333333336</v>
      </c>
      <c r="B16115">
        <v>26</v>
      </c>
      <c r="C16115">
        <v>58.7</v>
      </c>
      <c r="D16115">
        <v>19.2</v>
      </c>
      <c r="E16115">
        <v>11.1</v>
      </c>
      <c r="F16115">
        <v>6</v>
      </c>
      <c r="G16115">
        <v>0</v>
      </c>
      <c r="H16115">
        <v>324</v>
      </c>
      <c r="I16115">
        <v>0.3</v>
      </c>
      <c r="X16115" s="16">
        <f t="shared" si="258"/>
        <v>17.278571428571428</v>
      </c>
    </row>
    <row r="16116" spans="1:24" x14ac:dyDescent="0.25">
      <c r="A16116" s="1">
        <v>42340.729166666664</v>
      </c>
      <c r="B16116">
        <v>8.9</v>
      </c>
      <c r="C16116">
        <v>48.5</v>
      </c>
      <c r="D16116">
        <v>18.7</v>
      </c>
      <c r="E16116">
        <v>10.5</v>
      </c>
      <c r="F16116">
        <v>5</v>
      </c>
      <c r="G16116">
        <v>0</v>
      </c>
      <c r="H16116">
        <v>42</v>
      </c>
      <c r="I16116">
        <v>0.5</v>
      </c>
      <c r="X16116" s="16">
        <f t="shared" si="258"/>
        <v>18.107142857142858</v>
      </c>
    </row>
    <row r="16117" spans="1:24" x14ac:dyDescent="0.25">
      <c r="A16117" s="1">
        <v>42340.75</v>
      </c>
      <c r="B16117">
        <v>7.2</v>
      </c>
      <c r="C16117">
        <v>53.5</v>
      </c>
      <c r="D16117">
        <v>11.9</v>
      </c>
      <c r="E16117">
        <v>10.3</v>
      </c>
      <c r="F16117">
        <v>5</v>
      </c>
      <c r="G16117">
        <v>0</v>
      </c>
      <c r="H16117">
        <v>114</v>
      </c>
      <c r="I16117">
        <v>0.4</v>
      </c>
      <c r="X16117" s="16">
        <f t="shared" si="258"/>
        <v>17.693333333333332</v>
      </c>
    </row>
    <row r="16118" spans="1:24" x14ac:dyDescent="0.25">
      <c r="A16118" s="1">
        <v>42340.770833333336</v>
      </c>
      <c r="B16118">
        <v>8</v>
      </c>
      <c r="C16118">
        <v>57.2</v>
      </c>
      <c r="D16118">
        <v>7.6</v>
      </c>
      <c r="E16118">
        <v>10.1</v>
      </c>
      <c r="F16118">
        <v>5</v>
      </c>
      <c r="G16118">
        <v>0</v>
      </c>
      <c r="H16118">
        <v>64</v>
      </c>
      <c r="I16118">
        <v>0.3</v>
      </c>
      <c r="X16118" s="16">
        <f t="shared" si="258"/>
        <v>17.0625</v>
      </c>
    </row>
    <row r="16119" spans="1:24" x14ac:dyDescent="0.25">
      <c r="A16119" s="1">
        <v>42340.791666666664</v>
      </c>
      <c r="B16119">
        <v>6.4</v>
      </c>
      <c r="C16119">
        <v>51.2</v>
      </c>
      <c r="D16119">
        <v>11.1</v>
      </c>
      <c r="E16119">
        <v>9.9</v>
      </c>
      <c r="F16119">
        <v>5</v>
      </c>
      <c r="G16119">
        <v>0</v>
      </c>
      <c r="H16119">
        <v>129</v>
      </c>
      <c r="I16119">
        <v>0.4</v>
      </c>
      <c r="X16119" s="16">
        <f t="shared" si="258"/>
        <v>17.175000000000001</v>
      </c>
    </row>
    <row r="16120" spans="1:24" x14ac:dyDescent="0.25">
      <c r="A16120" s="1">
        <v>42340.8125</v>
      </c>
      <c r="B16120">
        <v>10.8</v>
      </c>
      <c r="C16120">
        <v>57.4</v>
      </c>
      <c r="D16120">
        <v>6.7</v>
      </c>
      <c r="E16120">
        <v>9.8000000000000007</v>
      </c>
      <c r="F16120">
        <v>5</v>
      </c>
      <c r="G16120">
        <v>0</v>
      </c>
      <c r="H16120">
        <v>120</v>
      </c>
      <c r="I16120">
        <v>0.7</v>
      </c>
      <c r="X16120" s="16">
        <f t="shared" si="258"/>
        <v>17.087499999999999</v>
      </c>
    </row>
    <row r="16121" spans="1:24" x14ac:dyDescent="0.25">
      <c r="A16121" s="1">
        <v>42340.833333333336</v>
      </c>
      <c r="B16121">
        <v>6.9</v>
      </c>
      <c r="C16121">
        <v>54.9</v>
      </c>
      <c r="D16121">
        <v>7</v>
      </c>
      <c r="E16121">
        <v>9.6</v>
      </c>
      <c r="F16121">
        <v>5</v>
      </c>
      <c r="G16121">
        <v>0</v>
      </c>
      <c r="H16121">
        <v>112</v>
      </c>
      <c r="I16121">
        <v>0.3</v>
      </c>
      <c r="X16121" s="16">
        <f t="shared" si="258"/>
        <v>16.868749999999999</v>
      </c>
    </row>
    <row r="16122" spans="1:24" x14ac:dyDescent="0.25">
      <c r="A16122" s="1">
        <v>42340.854166666664</v>
      </c>
      <c r="B16122">
        <v>27.7</v>
      </c>
      <c r="C16122">
        <v>60.5</v>
      </c>
      <c r="D16122">
        <v>4.8</v>
      </c>
      <c r="E16122">
        <v>9.6</v>
      </c>
      <c r="F16122">
        <v>5</v>
      </c>
      <c r="G16122">
        <v>0</v>
      </c>
      <c r="H16122">
        <v>157</v>
      </c>
      <c r="I16122">
        <v>0.3</v>
      </c>
      <c r="X16122" s="16">
        <f t="shared" si="258"/>
        <v>16.337499999999999</v>
      </c>
    </row>
    <row r="16123" spans="1:24" x14ac:dyDescent="0.25">
      <c r="A16123" s="1">
        <v>42340.875</v>
      </c>
      <c r="B16123">
        <v>6.4</v>
      </c>
      <c r="C16123">
        <v>51.7</v>
      </c>
      <c r="D16123">
        <v>8.4</v>
      </c>
      <c r="E16123">
        <v>9.4</v>
      </c>
      <c r="F16123">
        <v>5</v>
      </c>
      <c r="G16123">
        <v>0</v>
      </c>
      <c r="H16123">
        <v>142</v>
      </c>
      <c r="I16123">
        <v>0.4</v>
      </c>
      <c r="X16123" s="16">
        <f t="shared" si="258"/>
        <v>15.874999999999998</v>
      </c>
    </row>
    <row r="16124" spans="1:24" x14ac:dyDescent="0.25">
      <c r="A16124" s="1">
        <v>42340.895833333336</v>
      </c>
      <c r="B16124">
        <v>9.5</v>
      </c>
      <c r="C16124">
        <v>51.9</v>
      </c>
      <c r="D16124">
        <v>5.9</v>
      </c>
      <c r="E16124">
        <v>9.3000000000000007</v>
      </c>
      <c r="F16124">
        <v>5</v>
      </c>
      <c r="G16124">
        <v>0</v>
      </c>
      <c r="H16124">
        <v>129</v>
      </c>
      <c r="I16124">
        <v>0.3</v>
      </c>
      <c r="X16124" s="16">
        <f t="shared" si="258"/>
        <v>15.356249999999999</v>
      </c>
    </row>
    <row r="16125" spans="1:24" x14ac:dyDescent="0.25">
      <c r="A16125" s="1">
        <v>42340.916666666664</v>
      </c>
      <c r="B16125">
        <v>13.8</v>
      </c>
      <c r="C16125">
        <v>52.1</v>
      </c>
      <c r="D16125">
        <v>4.0999999999999996</v>
      </c>
      <c r="E16125">
        <v>9.3000000000000007</v>
      </c>
      <c r="F16125">
        <v>5</v>
      </c>
      <c r="G16125">
        <v>0</v>
      </c>
      <c r="H16125">
        <v>147</v>
      </c>
      <c r="I16125">
        <v>0.4</v>
      </c>
      <c r="X16125" s="16">
        <f t="shared" si="258"/>
        <v>14.581249999999999</v>
      </c>
    </row>
    <row r="16126" spans="1:24" x14ac:dyDescent="0.25">
      <c r="A16126" s="1">
        <v>42340.9375</v>
      </c>
      <c r="B16126">
        <v>25</v>
      </c>
      <c r="C16126">
        <v>54.8</v>
      </c>
      <c r="D16126">
        <v>2.7</v>
      </c>
      <c r="E16126">
        <v>9.1999999999999993</v>
      </c>
      <c r="F16126">
        <v>5</v>
      </c>
      <c r="G16126">
        <v>0</v>
      </c>
      <c r="H16126">
        <v>148</v>
      </c>
      <c r="I16126">
        <v>0.3</v>
      </c>
      <c r="X16126" s="16">
        <f t="shared" si="258"/>
        <v>13.362499999999999</v>
      </c>
    </row>
    <row r="16127" spans="1:24" x14ac:dyDescent="0.25">
      <c r="A16127" s="1">
        <v>42340.958333333336</v>
      </c>
      <c r="B16127">
        <v>18.600000000000001</v>
      </c>
      <c r="C16127">
        <v>52</v>
      </c>
      <c r="D16127">
        <v>4.5999999999999996</v>
      </c>
      <c r="E16127">
        <v>9.1999999999999993</v>
      </c>
      <c r="F16127">
        <v>5</v>
      </c>
      <c r="G16127">
        <v>0</v>
      </c>
      <c r="H16127">
        <v>161</v>
      </c>
      <c r="I16127">
        <v>0.6</v>
      </c>
      <c r="X16127" s="16">
        <f t="shared" si="258"/>
        <v>11.168749999999999</v>
      </c>
    </row>
    <row r="16128" spans="1:24" x14ac:dyDescent="0.25">
      <c r="A16128" s="1">
        <v>42340.979166666664</v>
      </c>
      <c r="B16128">
        <v>7.9</v>
      </c>
      <c r="C16128">
        <v>44.5</v>
      </c>
      <c r="D16128">
        <v>8.4</v>
      </c>
      <c r="E16128">
        <v>9.1</v>
      </c>
      <c r="F16128">
        <v>5</v>
      </c>
      <c r="G16128">
        <v>0</v>
      </c>
      <c r="H16128">
        <v>149</v>
      </c>
      <c r="I16128">
        <v>0.4</v>
      </c>
      <c r="X16128" s="16">
        <f t="shared" si="258"/>
        <v>10.049999999999999</v>
      </c>
    </row>
    <row r="16129" spans="1:24" x14ac:dyDescent="0.25">
      <c r="A16129" s="1">
        <v>42341</v>
      </c>
      <c r="B16129">
        <v>4</v>
      </c>
      <c r="C16129">
        <v>36.4</v>
      </c>
      <c r="D16129">
        <v>14.2</v>
      </c>
      <c r="E16129">
        <v>8.9</v>
      </c>
      <c r="F16129">
        <v>5</v>
      </c>
      <c r="G16129">
        <v>0</v>
      </c>
      <c r="H16129">
        <v>151</v>
      </c>
      <c r="I16129">
        <v>0.6</v>
      </c>
      <c r="X16129" s="16">
        <f t="shared" si="258"/>
        <v>9.5500000000000007</v>
      </c>
    </row>
    <row r="16130" spans="1:24" x14ac:dyDescent="0.25">
      <c r="A16130" s="1">
        <v>42341.020833333336</v>
      </c>
      <c r="B16130">
        <v>2.8</v>
      </c>
      <c r="C16130">
        <v>29.9</v>
      </c>
      <c r="D16130">
        <v>19.7</v>
      </c>
      <c r="E16130">
        <v>8.9</v>
      </c>
      <c r="F16130">
        <v>5</v>
      </c>
      <c r="G16130">
        <v>0</v>
      </c>
      <c r="H16130">
        <v>157</v>
      </c>
      <c r="I16130">
        <v>0.7</v>
      </c>
      <c r="X16130" s="16">
        <f t="shared" si="258"/>
        <v>9.6875</v>
      </c>
    </row>
    <row r="16131" spans="1:24" x14ac:dyDescent="0.25">
      <c r="A16131" s="1">
        <v>42341.041666666664</v>
      </c>
      <c r="B16131">
        <v>1.8</v>
      </c>
      <c r="C16131">
        <v>31</v>
      </c>
      <c r="D16131">
        <v>15.9</v>
      </c>
      <c r="E16131">
        <v>8.6999999999999993</v>
      </c>
      <c r="F16131">
        <v>5</v>
      </c>
      <c r="G16131">
        <v>0</v>
      </c>
      <c r="H16131">
        <v>149</v>
      </c>
      <c r="I16131">
        <v>0.8</v>
      </c>
      <c r="X16131" s="16">
        <f t="shared" si="258"/>
        <v>9.4812500000000011</v>
      </c>
    </row>
    <row r="16132" spans="1:24" x14ac:dyDescent="0.25">
      <c r="A16132" s="1">
        <v>42341.0625</v>
      </c>
      <c r="B16132">
        <v>3.3</v>
      </c>
      <c r="C16132">
        <v>32.299999999999997</v>
      </c>
      <c r="D16132">
        <v>14.5</v>
      </c>
      <c r="E16132">
        <v>8.6</v>
      </c>
      <c r="F16132">
        <v>5</v>
      </c>
      <c r="G16132">
        <v>0</v>
      </c>
      <c r="H16132">
        <v>155</v>
      </c>
      <c r="I16132">
        <v>0.4</v>
      </c>
      <c r="X16132" s="16">
        <f t="shared" si="258"/>
        <v>9.21875</v>
      </c>
    </row>
    <row r="16133" spans="1:24" x14ac:dyDescent="0.25">
      <c r="A16133" s="1">
        <v>42341.083333333336</v>
      </c>
      <c r="B16133">
        <v>1.2</v>
      </c>
      <c r="C16133">
        <v>24.4</v>
      </c>
      <c r="D16133">
        <v>20.5</v>
      </c>
      <c r="E16133">
        <v>8.4</v>
      </c>
      <c r="F16133">
        <v>5</v>
      </c>
      <c r="G16133">
        <v>0</v>
      </c>
      <c r="H16133">
        <v>146</v>
      </c>
      <c r="I16133">
        <v>0.4</v>
      </c>
      <c r="X16133" s="16">
        <f t="shared" si="258"/>
        <v>9.7562500000000014</v>
      </c>
    </row>
    <row r="16134" spans="1:24" x14ac:dyDescent="0.25">
      <c r="A16134" s="1">
        <v>42341.104166666664</v>
      </c>
      <c r="B16134">
        <v>0.6</v>
      </c>
      <c r="C16134">
        <v>23.2</v>
      </c>
      <c r="D16134">
        <v>18.899999999999999</v>
      </c>
      <c r="E16134">
        <v>8.4</v>
      </c>
      <c r="F16134">
        <v>5</v>
      </c>
      <c r="G16134">
        <v>0</v>
      </c>
      <c r="H16134">
        <v>139</v>
      </c>
      <c r="I16134">
        <v>0.4</v>
      </c>
      <c r="X16134" s="16">
        <f t="shared" si="258"/>
        <v>10.4625</v>
      </c>
    </row>
    <row r="16135" spans="1:24" x14ac:dyDescent="0.25">
      <c r="A16135" s="1">
        <v>42341.125</v>
      </c>
      <c r="B16135">
        <v>1</v>
      </c>
      <c r="C16135">
        <v>23.7</v>
      </c>
      <c r="D16135">
        <v>18.7</v>
      </c>
      <c r="E16135">
        <v>8.4</v>
      </c>
      <c r="F16135">
        <v>5</v>
      </c>
      <c r="G16135">
        <v>0</v>
      </c>
      <c r="H16135">
        <v>157</v>
      </c>
      <c r="I16135">
        <v>0.6</v>
      </c>
      <c r="X16135" s="16">
        <f t="shared" si="258"/>
        <v>10.9375</v>
      </c>
    </row>
    <row r="16136" spans="1:24" x14ac:dyDescent="0.25">
      <c r="A16136" s="1">
        <v>42341.145833333336</v>
      </c>
      <c r="E16136">
        <v>8.4</v>
      </c>
      <c r="F16136">
        <v>5</v>
      </c>
      <c r="G16136">
        <v>0</v>
      </c>
      <c r="H16136">
        <v>155</v>
      </c>
      <c r="I16136">
        <v>0.7</v>
      </c>
      <c r="X16136" s="16">
        <f t="shared" si="258"/>
        <v>11.22</v>
      </c>
    </row>
    <row r="16137" spans="1:24" x14ac:dyDescent="0.25">
      <c r="A16137" s="1">
        <v>42341.166666666664</v>
      </c>
      <c r="B16137">
        <v>1.8</v>
      </c>
      <c r="C16137">
        <v>20.9</v>
      </c>
      <c r="D16137">
        <v>23.3</v>
      </c>
      <c r="E16137">
        <v>8.3000000000000007</v>
      </c>
      <c r="F16137">
        <v>5</v>
      </c>
      <c r="G16137">
        <v>0</v>
      </c>
      <c r="H16137">
        <v>159</v>
      </c>
      <c r="I16137">
        <v>0.9</v>
      </c>
      <c r="X16137" s="16">
        <f t="shared" si="258"/>
        <v>12.306666666666667</v>
      </c>
    </row>
    <row r="16138" spans="1:24" x14ac:dyDescent="0.25">
      <c r="A16138" s="1">
        <v>42341.1875</v>
      </c>
      <c r="B16138">
        <v>1.6</v>
      </c>
      <c r="C16138">
        <v>19.2</v>
      </c>
      <c r="D16138">
        <v>22.8</v>
      </c>
      <c r="E16138">
        <v>8.1999999999999993</v>
      </c>
      <c r="F16138">
        <v>5</v>
      </c>
      <c r="G16138">
        <v>0</v>
      </c>
      <c r="H16138">
        <v>160</v>
      </c>
      <c r="I16138">
        <v>0.7</v>
      </c>
      <c r="X16138" s="16">
        <f t="shared" si="258"/>
        <v>13.506666666666668</v>
      </c>
    </row>
    <row r="16139" spans="1:24" x14ac:dyDescent="0.25">
      <c r="A16139" s="1">
        <v>42341.208333333336</v>
      </c>
      <c r="B16139">
        <v>2</v>
      </c>
      <c r="C16139">
        <v>24.6</v>
      </c>
      <c r="D16139">
        <v>16.899999999999999</v>
      </c>
      <c r="E16139">
        <v>8.1999999999999993</v>
      </c>
      <c r="F16139">
        <v>5</v>
      </c>
      <c r="G16139">
        <v>0</v>
      </c>
      <c r="H16139">
        <v>158</v>
      </c>
      <c r="I16139">
        <v>0.7</v>
      </c>
      <c r="X16139" s="16">
        <f t="shared" si="258"/>
        <v>14.073333333333334</v>
      </c>
    </row>
    <row r="16140" spans="1:24" x14ac:dyDescent="0.25">
      <c r="A16140" s="1">
        <v>42341.229166666664</v>
      </c>
      <c r="B16140">
        <v>2.7</v>
      </c>
      <c r="C16140">
        <v>26.1</v>
      </c>
      <c r="D16140">
        <v>13.3</v>
      </c>
      <c r="E16140">
        <v>8.1</v>
      </c>
      <c r="F16140">
        <v>5</v>
      </c>
      <c r="G16140">
        <v>0</v>
      </c>
      <c r="H16140">
        <v>144</v>
      </c>
      <c r="I16140">
        <v>0.6</v>
      </c>
      <c r="X16140" s="16">
        <f t="shared" si="258"/>
        <v>14.566666666666668</v>
      </c>
    </row>
    <row r="16141" spans="1:24" x14ac:dyDescent="0.25">
      <c r="A16141" s="1">
        <v>42341.25</v>
      </c>
      <c r="B16141">
        <v>11</v>
      </c>
      <c r="C16141">
        <v>29.7</v>
      </c>
      <c r="D16141">
        <v>10.9</v>
      </c>
      <c r="E16141">
        <v>8.1</v>
      </c>
      <c r="F16141">
        <v>5</v>
      </c>
      <c r="G16141">
        <v>0</v>
      </c>
      <c r="H16141">
        <v>152</v>
      </c>
      <c r="I16141">
        <v>0.6</v>
      </c>
      <c r="X16141" s="16">
        <f t="shared" si="258"/>
        <v>15.020000000000003</v>
      </c>
    </row>
    <row r="16142" spans="1:24" x14ac:dyDescent="0.25">
      <c r="A16142" s="1">
        <v>42341.270833333336</v>
      </c>
      <c r="B16142">
        <v>16.3</v>
      </c>
      <c r="C16142">
        <v>33.6</v>
      </c>
      <c r="D16142">
        <v>8.4</v>
      </c>
      <c r="E16142">
        <v>8.1</v>
      </c>
      <c r="F16142">
        <v>5</v>
      </c>
      <c r="G16142">
        <v>0</v>
      </c>
      <c r="H16142">
        <v>158</v>
      </c>
      <c r="I16142">
        <v>0.8</v>
      </c>
      <c r="X16142" s="16">
        <f t="shared" si="258"/>
        <v>15.400000000000002</v>
      </c>
    </row>
    <row r="16143" spans="1:24" x14ac:dyDescent="0.25">
      <c r="A16143" s="1">
        <v>42341.291666666664</v>
      </c>
      <c r="B16143">
        <v>11.4</v>
      </c>
      <c r="C16143">
        <v>31.1</v>
      </c>
      <c r="D16143">
        <v>8.8000000000000007</v>
      </c>
      <c r="E16143">
        <v>8</v>
      </c>
      <c r="F16143">
        <v>5</v>
      </c>
      <c r="G16143">
        <v>0</v>
      </c>
      <c r="H16143">
        <v>150</v>
      </c>
      <c r="I16143">
        <v>1.2</v>
      </c>
      <c r="X16143" s="16">
        <f t="shared" si="258"/>
        <v>15.680000000000003</v>
      </c>
    </row>
    <row r="16144" spans="1:24" x14ac:dyDescent="0.25">
      <c r="A16144" s="1">
        <v>42341.3125</v>
      </c>
      <c r="B16144">
        <v>28.9</v>
      </c>
      <c r="C16144">
        <v>39.6</v>
      </c>
      <c r="D16144">
        <v>3.2</v>
      </c>
      <c r="E16144">
        <v>8</v>
      </c>
      <c r="F16144">
        <v>5</v>
      </c>
      <c r="G16144">
        <v>0</v>
      </c>
      <c r="H16144">
        <v>157</v>
      </c>
      <c r="I16144">
        <v>0.9</v>
      </c>
      <c r="X16144" s="16">
        <f t="shared" si="258"/>
        <v>15.333333333333336</v>
      </c>
    </row>
    <row r="16145" spans="1:24" x14ac:dyDescent="0.25">
      <c r="A16145" s="1">
        <v>42341.333333333336</v>
      </c>
      <c r="B16145">
        <v>24</v>
      </c>
      <c r="C16145">
        <v>34.9</v>
      </c>
      <c r="D16145">
        <v>5.0999999999999996</v>
      </c>
      <c r="E16145">
        <v>7.9</v>
      </c>
      <c r="F16145">
        <v>6</v>
      </c>
      <c r="G16145">
        <v>0</v>
      </c>
      <c r="H16145">
        <v>132</v>
      </c>
      <c r="I16145">
        <v>0.7</v>
      </c>
      <c r="X16145" s="16">
        <f t="shared" si="258"/>
        <v>14.726666666666668</v>
      </c>
    </row>
    <row r="16146" spans="1:24" x14ac:dyDescent="0.25">
      <c r="A16146" s="1">
        <v>42341.354166666664</v>
      </c>
      <c r="B16146">
        <v>21.3</v>
      </c>
      <c r="C16146">
        <v>36</v>
      </c>
      <c r="D16146">
        <v>4.0999999999999996</v>
      </c>
      <c r="E16146">
        <v>8</v>
      </c>
      <c r="F16146">
        <v>13</v>
      </c>
      <c r="G16146">
        <v>0</v>
      </c>
      <c r="H16146">
        <v>149</v>
      </c>
      <c r="I16146">
        <v>1.1000000000000001</v>
      </c>
      <c r="X16146" s="16">
        <f t="shared" si="258"/>
        <v>13.686666666666667</v>
      </c>
    </row>
    <row r="16147" spans="1:24" x14ac:dyDescent="0.25">
      <c r="A16147" s="1">
        <v>42341.375</v>
      </c>
      <c r="B16147">
        <v>20.6</v>
      </c>
      <c r="C16147">
        <v>32.9</v>
      </c>
      <c r="D16147">
        <v>3.9</v>
      </c>
      <c r="E16147">
        <v>7.9</v>
      </c>
      <c r="F16147">
        <v>27</v>
      </c>
      <c r="G16147">
        <v>0</v>
      </c>
      <c r="H16147">
        <v>128</v>
      </c>
      <c r="I16147">
        <v>1</v>
      </c>
      <c r="X16147" s="16">
        <f t="shared" ref="X16147:X16210" si="259">AVERAGE(D16132:D16147)</f>
        <v>12.886666666666667</v>
      </c>
    </row>
    <row r="16148" spans="1:24" x14ac:dyDescent="0.25">
      <c r="A16148" s="1">
        <v>42341.395833333336</v>
      </c>
      <c r="B16148">
        <v>47.1</v>
      </c>
      <c r="C16148">
        <v>36.700000000000003</v>
      </c>
      <c r="D16148">
        <v>3.2</v>
      </c>
      <c r="E16148">
        <v>8</v>
      </c>
      <c r="F16148">
        <v>45</v>
      </c>
      <c r="G16148">
        <v>0</v>
      </c>
      <c r="H16148">
        <v>144</v>
      </c>
      <c r="I16148">
        <v>1.1000000000000001</v>
      </c>
      <c r="X16148" s="16">
        <f t="shared" si="259"/>
        <v>12.133333333333333</v>
      </c>
    </row>
    <row r="16149" spans="1:24" x14ac:dyDescent="0.25">
      <c r="A16149" s="1">
        <v>42341.416666666664</v>
      </c>
      <c r="B16149">
        <v>22.8</v>
      </c>
      <c r="C16149">
        <v>31.7</v>
      </c>
      <c r="D16149">
        <v>6.3</v>
      </c>
      <c r="E16149">
        <v>8.3000000000000007</v>
      </c>
      <c r="F16149">
        <v>85</v>
      </c>
      <c r="G16149">
        <v>0</v>
      </c>
      <c r="H16149">
        <v>136</v>
      </c>
      <c r="I16149">
        <v>1.3</v>
      </c>
      <c r="X16149" s="16">
        <f t="shared" si="259"/>
        <v>11.186666666666666</v>
      </c>
    </row>
    <row r="16150" spans="1:24" x14ac:dyDescent="0.25">
      <c r="A16150" s="1">
        <v>42341.4375</v>
      </c>
      <c r="B16150">
        <v>23.3</v>
      </c>
      <c r="C16150">
        <v>30.3</v>
      </c>
      <c r="D16150">
        <v>10.6</v>
      </c>
      <c r="E16150">
        <v>8.6999999999999993</v>
      </c>
      <c r="F16150">
        <v>166</v>
      </c>
      <c r="G16150">
        <v>0</v>
      </c>
      <c r="H16150">
        <v>151</v>
      </c>
      <c r="I16150">
        <v>1.4</v>
      </c>
      <c r="X16150" s="16">
        <f t="shared" si="259"/>
        <v>10.633333333333333</v>
      </c>
    </row>
    <row r="16151" spans="1:24" x14ac:dyDescent="0.25">
      <c r="A16151" s="1">
        <v>42341.458333333336</v>
      </c>
      <c r="B16151">
        <v>17.2</v>
      </c>
      <c r="C16151">
        <v>27.1</v>
      </c>
      <c r="D16151">
        <v>17.5</v>
      </c>
      <c r="E16151">
        <v>9.3000000000000007</v>
      </c>
      <c r="F16151">
        <v>170</v>
      </c>
      <c r="G16151">
        <v>0</v>
      </c>
      <c r="H16151">
        <v>149</v>
      </c>
      <c r="I16151">
        <v>0.9</v>
      </c>
      <c r="X16151" s="16">
        <f t="shared" si="259"/>
        <v>10.553333333333335</v>
      </c>
    </row>
    <row r="16152" spans="1:24" x14ac:dyDescent="0.25">
      <c r="A16152" s="1">
        <v>42341.479166666664</v>
      </c>
      <c r="B16152">
        <v>12.3</v>
      </c>
      <c r="C16152">
        <v>24.3</v>
      </c>
      <c r="D16152">
        <v>22.4</v>
      </c>
      <c r="E16152">
        <v>9.8000000000000007</v>
      </c>
      <c r="F16152">
        <v>187</v>
      </c>
      <c r="G16152">
        <v>0</v>
      </c>
      <c r="H16152">
        <v>123</v>
      </c>
      <c r="I16152">
        <v>1.1000000000000001</v>
      </c>
      <c r="X16152" s="16">
        <f t="shared" si="259"/>
        <v>11.293750000000001</v>
      </c>
    </row>
    <row r="16153" spans="1:24" x14ac:dyDescent="0.25">
      <c r="A16153" s="1">
        <v>42341.5</v>
      </c>
      <c r="B16153">
        <v>7.1</v>
      </c>
      <c r="C16153">
        <v>19.600000000000001</v>
      </c>
      <c r="D16153">
        <v>28.9</v>
      </c>
      <c r="E16153">
        <v>9.8000000000000007</v>
      </c>
      <c r="F16153">
        <v>201</v>
      </c>
      <c r="G16153">
        <v>0</v>
      </c>
      <c r="H16153">
        <v>127</v>
      </c>
      <c r="I16153">
        <v>1</v>
      </c>
      <c r="X16153" s="16">
        <f t="shared" si="259"/>
        <v>11.643750000000001</v>
      </c>
    </row>
    <row r="16154" spans="1:24" x14ac:dyDescent="0.25">
      <c r="A16154" s="1">
        <v>42341.520833333336</v>
      </c>
      <c r="B16154">
        <v>12.6</v>
      </c>
      <c r="C16154">
        <v>24</v>
      </c>
      <c r="D16154">
        <v>29.2</v>
      </c>
      <c r="E16154">
        <v>9.9</v>
      </c>
      <c r="F16154">
        <v>159</v>
      </c>
      <c r="G16154">
        <v>0</v>
      </c>
      <c r="H16154">
        <v>139</v>
      </c>
      <c r="I16154">
        <v>0.9</v>
      </c>
      <c r="X16154" s="16">
        <f t="shared" si="259"/>
        <v>12.043749999999999</v>
      </c>
    </row>
    <row r="16155" spans="1:24" x14ac:dyDescent="0.25">
      <c r="A16155" s="1">
        <v>42341.541666666664</v>
      </c>
      <c r="B16155">
        <v>5</v>
      </c>
      <c r="C16155">
        <v>17.399999999999999</v>
      </c>
      <c r="D16155">
        <v>38.200000000000003</v>
      </c>
      <c r="E16155">
        <v>10.199999999999999</v>
      </c>
      <c r="F16155">
        <v>190</v>
      </c>
      <c r="G16155">
        <v>0</v>
      </c>
      <c r="H16155">
        <v>94</v>
      </c>
      <c r="I16155">
        <v>1</v>
      </c>
      <c r="X16155" s="16">
        <f t="shared" si="259"/>
        <v>13.375</v>
      </c>
    </row>
    <row r="16156" spans="1:24" x14ac:dyDescent="0.25">
      <c r="A16156" s="1">
        <v>42341.5625</v>
      </c>
      <c r="B16156">
        <v>4.3</v>
      </c>
      <c r="C16156">
        <v>16.899999999999999</v>
      </c>
      <c r="D16156">
        <v>45.1</v>
      </c>
      <c r="E16156">
        <v>10.5</v>
      </c>
      <c r="F16156">
        <v>163</v>
      </c>
      <c r="G16156">
        <v>0</v>
      </c>
      <c r="H16156">
        <v>106</v>
      </c>
      <c r="I16156">
        <v>1.5</v>
      </c>
      <c r="X16156" s="16">
        <f t="shared" si="259"/>
        <v>15.362499999999999</v>
      </c>
    </row>
    <row r="16157" spans="1:24" x14ac:dyDescent="0.25">
      <c r="A16157" s="1">
        <v>42341.583333333336</v>
      </c>
      <c r="B16157">
        <v>5.4</v>
      </c>
      <c r="C16157">
        <v>20.5</v>
      </c>
      <c r="D16157">
        <v>41.5</v>
      </c>
      <c r="E16157">
        <v>10.3</v>
      </c>
      <c r="F16157">
        <v>177</v>
      </c>
      <c r="G16157">
        <v>0</v>
      </c>
      <c r="H16157">
        <v>114</v>
      </c>
      <c r="I16157">
        <v>1.7</v>
      </c>
      <c r="X16157" s="16">
        <f t="shared" si="259"/>
        <v>17.274999999999999</v>
      </c>
    </row>
    <row r="16158" spans="1:24" x14ac:dyDescent="0.25">
      <c r="A16158" s="1">
        <v>42341.604166666664</v>
      </c>
      <c r="B16158">
        <v>10.3</v>
      </c>
      <c r="C16158">
        <v>27.4</v>
      </c>
      <c r="D16158">
        <v>38.200000000000003</v>
      </c>
      <c r="E16158">
        <v>9.8000000000000007</v>
      </c>
      <c r="F16158">
        <v>72</v>
      </c>
      <c r="G16158">
        <v>0</v>
      </c>
      <c r="H16158">
        <v>141</v>
      </c>
      <c r="I16158">
        <v>1.5</v>
      </c>
      <c r="X16158" s="16">
        <f t="shared" si="259"/>
        <v>19.137499999999999</v>
      </c>
    </row>
    <row r="16159" spans="1:24" x14ac:dyDescent="0.25">
      <c r="A16159" s="1">
        <v>42341.625</v>
      </c>
      <c r="B16159">
        <v>7.9</v>
      </c>
      <c r="C16159">
        <v>27.2</v>
      </c>
      <c r="D16159">
        <v>33.799999999999997</v>
      </c>
      <c r="E16159">
        <v>9.6999999999999993</v>
      </c>
      <c r="F16159">
        <v>103</v>
      </c>
      <c r="G16159">
        <v>0</v>
      </c>
      <c r="H16159">
        <v>97</v>
      </c>
      <c r="I16159">
        <v>1.6</v>
      </c>
      <c r="X16159" s="16">
        <f t="shared" si="259"/>
        <v>20.699999999999996</v>
      </c>
    </row>
    <row r="16160" spans="1:24" x14ac:dyDescent="0.25">
      <c r="A16160" s="1">
        <v>42341.645833333336</v>
      </c>
      <c r="B16160">
        <v>6.1</v>
      </c>
      <c r="C16160">
        <v>26.7</v>
      </c>
      <c r="D16160">
        <v>33.700000000000003</v>
      </c>
      <c r="E16160">
        <v>9.6</v>
      </c>
      <c r="F16160">
        <v>52</v>
      </c>
      <c r="G16160">
        <v>0</v>
      </c>
      <c r="H16160">
        <v>86</v>
      </c>
      <c r="I16160">
        <v>1.3</v>
      </c>
      <c r="X16160" s="16">
        <f t="shared" si="259"/>
        <v>22.606249999999999</v>
      </c>
    </row>
    <row r="16161" spans="1:24" x14ac:dyDescent="0.25">
      <c r="A16161" s="1">
        <v>42341.666666666664</v>
      </c>
      <c r="B16161">
        <v>9.6</v>
      </c>
      <c r="C16161">
        <v>36</v>
      </c>
      <c r="D16161">
        <v>22.3</v>
      </c>
      <c r="E16161">
        <v>9.3000000000000007</v>
      </c>
      <c r="F16161">
        <v>38</v>
      </c>
      <c r="G16161">
        <v>0</v>
      </c>
      <c r="H16161">
        <v>104</v>
      </c>
      <c r="I16161">
        <v>1.3</v>
      </c>
      <c r="X16161" s="16">
        <f t="shared" si="259"/>
        <v>23.681250000000002</v>
      </c>
    </row>
    <row r="16162" spans="1:24" x14ac:dyDescent="0.25">
      <c r="A16162" s="1">
        <v>42341.6875</v>
      </c>
      <c r="B16162">
        <v>5.8</v>
      </c>
      <c r="C16162">
        <v>36.9</v>
      </c>
      <c r="D16162">
        <v>19.600000000000001</v>
      </c>
      <c r="E16162">
        <v>8.8000000000000007</v>
      </c>
      <c r="F16162">
        <v>17</v>
      </c>
      <c r="G16162">
        <v>0</v>
      </c>
      <c r="H16162">
        <v>117</v>
      </c>
      <c r="I16162">
        <v>1.4</v>
      </c>
      <c r="X16162" s="16">
        <f t="shared" si="259"/>
        <v>24.650000000000002</v>
      </c>
    </row>
    <row r="16163" spans="1:24" x14ac:dyDescent="0.25">
      <c r="A16163" s="1">
        <v>42341.708333333336</v>
      </c>
      <c r="B16163">
        <v>6.6</v>
      </c>
      <c r="C16163">
        <v>36.5</v>
      </c>
      <c r="D16163">
        <v>20.2</v>
      </c>
      <c r="E16163">
        <v>8.4</v>
      </c>
      <c r="F16163">
        <v>6</v>
      </c>
      <c r="G16163">
        <v>0</v>
      </c>
      <c r="H16163">
        <v>141</v>
      </c>
      <c r="I16163">
        <v>1.1000000000000001</v>
      </c>
      <c r="X16163" s="16">
        <f t="shared" si="259"/>
        <v>25.668750000000003</v>
      </c>
    </row>
    <row r="16164" spans="1:24" x14ac:dyDescent="0.25">
      <c r="A16164" s="1">
        <v>42341.729166666664</v>
      </c>
      <c r="B16164">
        <v>14</v>
      </c>
      <c r="C16164">
        <v>50</v>
      </c>
      <c r="D16164">
        <v>7</v>
      </c>
      <c r="E16164">
        <v>8</v>
      </c>
      <c r="F16164">
        <v>5</v>
      </c>
      <c r="G16164">
        <v>0</v>
      </c>
      <c r="H16164">
        <v>150</v>
      </c>
      <c r="I16164">
        <v>1.3</v>
      </c>
      <c r="X16164" s="16">
        <f t="shared" si="259"/>
        <v>25.90625</v>
      </c>
    </row>
    <row r="16165" spans="1:24" x14ac:dyDescent="0.25">
      <c r="A16165" s="1">
        <v>42341.75</v>
      </c>
      <c r="B16165">
        <v>15.1</v>
      </c>
      <c r="C16165">
        <v>49.3</v>
      </c>
      <c r="D16165">
        <v>7.1</v>
      </c>
      <c r="E16165">
        <v>7.6</v>
      </c>
      <c r="F16165">
        <v>5</v>
      </c>
      <c r="G16165">
        <v>0</v>
      </c>
      <c r="H16165">
        <v>145</v>
      </c>
      <c r="I16165">
        <v>1.2</v>
      </c>
      <c r="X16165" s="16">
        <f t="shared" si="259"/>
        <v>25.956250000000004</v>
      </c>
    </row>
    <row r="16166" spans="1:24" x14ac:dyDescent="0.25">
      <c r="A16166" s="1">
        <v>42341.770833333336</v>
      </c>
      <c r="B16166">
        <v>5.5</v>
      </c>
      <c r="C16166">
        <v>33.299999999999997</v>
      </c>
      <c r="D16166">
        <v>20.6</v>
      </c>
      <c r="E16166">
        <v>7.5</v>
      </c>
      <c r="F16166">
        <v>5</v>
      </c>
      <c r="G16166">
        <v>0</v>
      </c>
      <c r="H16166">
        <v>136</v>
      </c>
      <c r="I16166">
        <v>1.4</v>
      </c>
      <c r="X16166" s="16">
        <f t="shared" si="259"/>
        <v>26.581250000000004</v>
      </c>
    </row>
    <row r="16167" spans="1:24" x14ac:dyDescent="0.25">
      <c r="A16167" s="1">
        <v>42341.791666666664</v>
      </c>
      <c r="B16167">
        <v>8.4</v>
      </c>
      <c r="C16167">
        <v>37.200000000000003</v>
      </c>
      <c r="D16167">
        <v>16.5</v>
      </c>
      <c r="E16167">
        <v>7.3</v>
      </c>
      <c r="F16167">
        <v>5</v>
      </c>
      <c r="G16167">
        <v>0</v>
      </c>
      <c r="H16167">
        <v>128</v>
      </c>
      <c r="I16167">
        <v>1.3</v>
      </c>
      <c r="X16167" s="16">
        <f t="shared" si="259"/>
        <v>26.518750000000004</v>
      </c>
    </row>
    <row r="16168" spans="1:24" x14ac:dyDescent="0.25">
      <c r="A16168" s="1">
        <v>42341.8125</v>
      </c>
      <c r="B16168">
        <v>12.2</v>
      </c>
      <c r="C16168">
        <v>36.799999999999997</v>
      </c>
      <c r="D16168">
        <v>16.3</v>
      </c>
      <c r="E16168">
        <v>7.3</v>
      </c>
      <c r="F16168">
        <v>5</v>
      </c>
      <c r="G16168">
        <v>0</v>
      </c>
      <c r="H16168">
        <v>129</v>
      </c>
      <c r="I16168">
        <v>1.3</v>
      </c>
      <c r="X16168" s="16">
        <f t="shared" si="259"/>
        <v>26.137500000000006</v>
      </c>
    </row>
    <row r="16169" spans="1:24" x14ac:dyDescent="0.25">
      <c r="A16169" s="1">
        <v>42341.833333333336</v>
      </c>
      <c r="B16169">
        <v>16.8</v>
      </c>
      <c r="C16169">
        <v>44.6</v>
      </c>
      <c r="D16169">
        <v>9.1</v>
      </c>
      <c r="E16169">
        <v>7.2</v>
      </c>
      <c r="F16169">
        <v>5</v>
      </c>
      <c r="G16169">
        <v>0</v>
      </c>
      <c r="H16169">
        <v>142</v>
      </c>
      <c r="I16169">
        <v>1</v>
      </c>
      <c r="X16169" s="16">
        <f t="shared" si="259"/>
        <v>24.900000000000006</v>
      </c>
    </row>
    <row r="16170" spans="1:24" x14ac:dyDescent="0.25">
      <c r="A16170" s="1">
        <v>42341.854166666664</v>
      </c>
      <c r="B16170">
        <v>13.1</v>
      </c>
      <c r="C16170">
        <v>42.9</v>
      </c>
      <c r="D16170">
        <v>9.6999999999999993</v>
      </c>
      <c r="E16170">
        <v>6.9</v>
      </c>
      <c r="F16170">
        <v>5</v>
      </c>
      <c r="G16170">
        <v>0</v>
      </c>
      <c r="H16170">
        <v>145</v>
      </c>
      <c r="I16170">
        <v>0.8</v>
      </c>
      <c r="X16170" s="16">
        <f t="shared" si="259"/>
        <v>23.681250000000006</v>
      </c>
    </row>
    <row r="16171" spans="1:24" x14ac:dyDescent="0.25">
      <c r="A16171" s="1">
        <v>42341.875</v>
      </c>
      <c r="B16171">
        <v>10.199999999999999</v>
      </c>
      <c r="C16171">
        <v>40.700000000000003</v>
      </c>
      <c r="D16171">
        <v>9</v>
      </c>
      <c r="E16171">
        <v>6.5</v>
      </c>
      <c r="F16171">
        <v>5</v>
      </c>
      <c r="G16171">
        <v>0</v>
      </c>
      <c r="H16171">
        <v>140</v>
      </c>
      <c r="I16171">
        <v>1.2</v>
      </c>
      <c r="X16171" s="16">
        <f t="shared" si="259"/>
        <v>21.856250000000003</v>
      </c>
    </row>
    <row r="16172" spans="1:24" x14ac:dyDescent="0.25">
      <c r="A16172" s="1">
        <v>42341.895833333336</v>
      </c>
      <c r="B16172">
        <v>12</v>
      </c>
      <c r="C16172">
        <v>41.9</v>
      </c>
      <c r="D16172">
        <v>4.8</v>
      </c>
      <c r="E16172">
        <v>6</v>
      </c>
      <c r="F16172">
        <v>5</v>
      </c>
      <c r="G16172">
        <v>0</v>
      </c>
      <c r="H16172">
        <v>146</v>
      </c>
      <c r="I16172">
        <v>1</v>
      </c>
      <c r="X16172" s="16">
        <f t="shared" si="259"/>
        <v>19.337500000000002</v>
      </c>
    </row>
    <row r="16173" spans="1:24" x14ac:dyDescent="0.25">
      <c r="A16173" s="1">
        <v>42341.916666666664</v>
      </c>
      <c r="B16173">
        <v>12.7</v>
      </c>
      <c r="C16173">
        <v>40.200000000000003</v>
      </c>
      <c r="D16173">
        <v>4.2</v>
      </c>
      <c r="E16173">
        <v>5.5</v>
      </c>
      <c r="F16173">
        <v>5</v>
      </c>
      <c r="G16173">
        <v>0</v>
      </c>
      <c r="H16173">
        <v>148</v>
      </c>
      <c r="I16173">
        <v>1.6</v>
      </c>
      <c r="X16173" s="16">
        <f t="shared" si="259"/>
        <v>17.006249999999998</v>
      </c>
    </row>
    <row r="16174" spans="1:24" x14ac:dyDescent="0.25">
      <c r="A16174" s="1">
        <v>42341.9375</v>
      </c>
      <c r="B16174">
        <v>11.3</v>
      </c>
      <c r="C16174">
        <v>38.700000000000003</v>
      </c>
      <c r="D16174">
        <v>4.3</v>
      </c>
      <c r="E16174">
        <v>5.3</v>
      </c>
      <c r="F16174">
        <v>5</v>
      </c>
      <c r="G16174">
        <v>0</v>
      </c>
      <c r="H16174">
        <v>136</v>
      </c>
      <c r="I16174">
        <v>1.5</v>
      </c>
      <c r="X16174" s="16">
        <f t="shared" si="259"/>
        <v>14.887499999999999</v>
      </c>
    </row>
    <row r="16175" spans="1:24" x14ac:dyDescent="0.25">
      <c r="A16175" s="1">
        <v>42341.958333333336</v>
      </c>
      <c r="B16175">
        <v>10.4</v>
      </c>
      <c r="C16175">
        <v>39.1</v>
      </c>
      <c r="D16175">
        <v>3.5</v>
      </c>
      <c r="E16175">
        <v>5.2</v>
      </c>
      <c r="F16175">
        <v>5</v>
      </c>
      <c r="G16175">
        <v>0</v>
      </c>
      <c r="H16175">
        <v>132</v>
      </c>
      <c r="I16175">
        <v>2</v>
      </c>
      <c r="X16175" s="16">
        <f t="shared" si="259"/>
        <v>12.99375</v>
      </c>
    </row>
    <row r="16176" spans="1:24" x14ac:dyDescent="0.25">
      <c r="A16176" s="1">
        <v>42341.979166666664</v>
      </c>
      <c r="B16176">
        <v>12.3</v>
      </c>
      <c r="C16176">
        <v>37.9</v>
      </c>
      <c r="D16176">
        <v>2.2999999999999998</v>
      </c>
      <c r="E16176">
        <v>4.7</v>
      </c>
      <c r="F16176">
        <v>5</v>
      </c>
      <c r="G16176">
        <v>0</v>
      </c>
      <c r="H16176">
        <v>142</v>
      </c>
      <c r="I16176">
        <v>1.8</v>
      </c>
      <c r="X16176" s="16">
        <f t="shared" si="259"/>
        <v>11.031250000000002</v>
      </c>
    </row>
    <row r="16177" spans="1:24" x14ac:dyDescent="0.25">
      <c r="A16177" s="1">
        <v>42342</v>
      </c>
      <c r="B16177">
        <v>11.3</v>
      </c>
      <c r="C16177">
        <v>38.299999999999997</v>
      </c>
      <c r="D16177">
        <v>2.8</v>
      </c>
      <c r="E16177">
        <v>4.7</v>
      </c>
      <c r="F16177">
        <v>5</v>
      </c>
      <c r="G16177">
        <v>0</v>
      </c>
      <c r="H16177">
        <v>161</v>
      </c>
      <c r="I16177">
        <v>1.3</v>
      </c>
      <c r="X16177" s="16">
        <f t="shared" si="259"/>
        <v>9.8125000000000018</v>
      </c>
    </row>
    <row r="16178" spans="1:24" x14ac:dyDescent="0.25">
      <c r="A16178" s="1">
        <v>42342.020833333336</v>
      </c>
      <c r="B16178">
        <v>21.7</v>
      </c>
      <c r="C16178">
        <v>44</v>
      </c>
      <c r="D16178">
        <v>1.6</v>
      </c>
      <c r="E16178">
        <v>3.9</v>
      </c>
      <c r="F16178">
        <v>5</v>
      </c>
      <c r="G16178">
        <v>0</v>
      </c>
      <c r="H16178">
        <v>171</v>
      </c>
      <c r="I16178">
        <v>1.6</v>
      </c>
      <c r="X16178" s="16">
        <f t="shared" si="259"/>
        <v>8.6875000000000018</v>
      </c>
    </row>
    <row r="16179" spans="1:24" x14ac:dyDescent="0.25">
      <c r="A16179" s="1">
        <v>42342.041666666664</v>
      </c>
      <c r="B16179">
        <v>38.5</v>
      </c>
      <c r="C16179">
        <v>44.2</v>
      </c>
      <c r="D16179">
        <v>1.8</v>
      </c>
      <c r="E16179">
        <v>2.9</v>
      </c>
      <c r="F16179">
        <v>5</v>
      </c>
      <c r="G16179">
        <v>0</v>
      </c>
      <c r="H16179">
        <v>164</v>
      </c>
      <c r="I16179">
        <v>1.8</v>
      </c>
      <c r="X16179" s="16">
        <f t="shared" si="259"/>
        <v>7.5374999999999988</v>
      </c>
    </row>
    <row r="16180" spans="1:24" x14ac:dyDescent="0.25">
      <c r="A16180" s="1">
        <v>42342.0625</v>
      </c>
      <c r="B16180">
        <v>43.5</v>
      </c>
      <c r="C16180">
        <v>42.4</v>
      </c>
      <c r="D16180">
        <v>1.9</v>
      </c>
      <c r="E16180">
        <v>2.4</v>
      </c>
      <c r="F16180">
        <v>5</v>
      </c>
      <c r="G16180">
        <v>0</v>
      </c>
      <c r="H16180">
        <v>170</v>
      </c>
      <c r="I16180">
        <v>1.7</v>
      </c>
      <c r="X16180" s="16">
        <f t="shared" si="259"/>
        <v>7.2187499999999991</v>
      </c>
    </row>
    <row r="16181" spans="1:24" x14ac:dyDescent="0.25">
      <c r="A16181" s="1">
        <v>42342.083333333336</v>
      </c>
      <c r="B16181">
        <v>39.9</v>
      </c>
      <c r="C16181">
        <v>40.799999999999997</v>
      </c>
      <c r="D16181">
        <v>1.8</v>
      </c>
      <c r="E16181">
        <v>2</v>
      </c>
      <c r="F16181">
        <v>5</v>
      </c>
      <c r="G16181">
        <v>0</v>
      </c>
      <c r="H16181">
        <v>156</v>
      </c>
      <c r="I16181">
        <v>1.8</v>
      </c>
      <c r="X16181" s="16">
        <f t="shared" si="259"/>
        <v>6.8874999999999993</v>
      </c>
    </row>
    <row r="16182" spans="1:24" x14ac:dyDescent="0.25">
      <c r="A16182" s="1">
        <v>42342.104166666664</v>
      </c>
      <c r="B16182">
        <v>37.299999999999997</v>
      </c>
      <c r="C16182">
        <v>38.5</v>
      </c>
      <c r="D16182">
        <v>1.8</v>
      </c>
      <c r="E16182">
        <v>2.2000000000000002</v>
      </c>
      <c r="F16182">
        <v>6</v>
      </c>
      <c r="G16182">
        <v>0</v>
      </c>
      <c r="H16182">
        <v>146</v>
      </c>
      <c r="I16182">
        <v>1.6</v>
      </c>
      <c r="X16182" s="16">
        <f t="shared" si="259"/>
        <v>5.7124999999999986</v>
      </c>
    </row>
    <row r="16183" spans="1:24" x14ac:dyDescent="0.25">
      <c r="A16183" s="1">
        <v>42342.125</v>
      </c>
      <c r="B16183">
        <v>8.1999999999999993</v>
      </c>
      <c r="C16183">
        <v>40.1</v>
      </c>
      <c r="D16183">
        <v>1.6</v>
      </c>
      <c r="E16183">
        <v>3.3</v>
      </c>
      <c r="F16183">
        <v>6</v>
      </c>
      <c r="G16183">
        <v>0</v>
      </c>
      <c r="H16183">
        <v>142</v>
      </c>
      <c r="I16183">
        <v>1.8</v>
      </c>
      <c r="X16183" s="16">
        <f t="shared" si="259"/>
        <v>4.7812499999999982</v>
      </c>
    </row>
    <row r="16184" spans="1:24" x14ac:dyDescent="0.25">
      <c r="A16184" s="1">
        <v>42342.145833333336</v>
      </c>
      <c r="B16184">
        <v>7.8</v>
      </c>
      <c r="C16184">
        <v>40.6</v>
      </c>
      <c r="D16184">
        <v>1.6</v>
      </c>
      <c r="E16184">
        <v>3.6</v>
      </c>
      <c r="F16184">
        <v>5</v>
      </c>
      <c r="G16184">
        <v>0</v>
      </c>
      <c r="H16184">
        <v>147</v>
      </c>
      <c r="I16184">
        <v>2.2999999999999998</v>
      </c>
      <c r="X16184" s="16">
        <f t="shared" si="259"/>
        <v>3.8624999999999989</v>
      </c>
    </row>
    <row r="16185" spans="1:24" x14ac:dyDescent="0.25">
      <c r="A16185" s="1">
        <v>42342.166666666664</v>
      </c>
      <c r="B16185">
        <v>8.5</v>
      </c>
      <c r="C16185">
        <v>36.6</v>
      </c>
      <c r="D16185">
        <v>1.7</v>
      </c>
      <c r="E16185">
        <v>3.2</v>
      </c>
      <c r="F16185">
        <v>5</v>
      </c>
      <c r="G16185">
        <v>0</v>
      </c>
      <c r="H16185">
        <v>139</v>
      </c>
      <c r="I16185">
        <v>1.1000000000000001</v>
      </c>
      <c r="X16185" s="16">
        <f t="shared" si="259"/>
        <v>3.3999999999999995</v>
      </c>
    </row>
    <row r="16186" spans="1:24" x14ac:dyDescent="0.25">
      <c r="A16186" s="1">
        <v>42342.1875</v>
      </c>
      <c r="B16186">
        <v>9</v>
      </c>
      <c r="C16186">
        <v>35.700000000000003</v>
      </c>
      <c r="E16186">
        <v>3</v>
      </c>
      <c r="F16186">
        <v>5</v>
      </c>
      <c r="G16186">
        <v>0</v>
      </c>
      <c r="H16186">
        <v>133</v>
      </c>
      <c r="I16186">
        <v>1</v>
      </c>
      <c r="X16186" s="16">
        <f t="shared" si="259"/>
        <v>2.9799999999999995</v>
      </c>
    </row>
    <row r="16187" spans="1:24" x14ac:dyDescent="0.25">
      <c r="A16187" s="1">
        <v>42342.208333333336</v>
      </c>
      <c r="B16187">
        <v>7.6</v>
      </c>
      <c r="C16187">
        <v>38.5</v>
      </c>
      <c r="D16187">
        <v>1.8</v>
      </c>
      <c r="E16187">
        <v>3.4</v>
      </c>
      <c r="F16187">
        <v>6</v>
      </c>
      <c r="G16187">
        <v>0</v>
      </c>
      <c r="H16187">
        <v>128</v>
      </c>
      <c r="I16187">
        <v>1.3</v>
      </c>
      <c r="X16187" s="16">
        <f t="shared" si="259"/>
        <v>2.5000000000000004</v>
      </c>
    </row>
    <row r="16188" spans="1:24" x14ac:dyDescent="0.25">
      <c r="A16188" s="1">
        <v>42342.229166666664</v>
      </c>
      <c r="B16188">
        <v>7</v>
      </c>
      <c r="C16188">
        <v>42.4</v>
      </c>
      <c r="D16188">
        <v>2.5</v>
      </c>
      <c r="E16188">
        <v>4.4000000000000004</v>
      </c>
      <c r="F16188">
        <v>6</v>
      </c>
      <c r="G16188">
        <v>0</v>
      </c>
      <c r="H16188">
        <v>140</v>
      </c>
      <c r="I16188">
        <v>1.6</v>
      </c>
      <c r="X16188" s="16">
        <f t="shared" si="259"/>
        <v>2.3466666666666667</v>
      </c>
    </row>
    <row r="16189" spans="1:24" x14ac:dyDescent="0.25">
      <c r="A16189" s="1">
        <v>42342.25</v>
      </c>
      <c r="B16189">
        <v>6</v>
      </c>
      <c r="C16189">
        <v>42.7</v>
      </c>
      <c r="D16189">
        <v>3.2</v>
      </c>
      <c r="E16189">
        <v>4.9000000000000004</v>
      </c>
      <c r="F16189">
        <v>5</v>
      </c>
      <c r="G16189">
        <v>0</v>
      </c>
      <c r="H16189">
        <v>139</v>
      </c>
      <c r="I16189">
        <v>2.2999999999999998</v>
      </c>
      <c r="X16189" s="16">
        <f t="shared" si="259"/>
        <v>2.2800000000000002</v>
      </c>
    </row>
    <row r="16190" spans="1:24" x14ac:dyDescent="0.25">
      <c r="A16190" s="1">
        <v>42342.270833333336</v>
      </c>
      <c r="B16190">
        <v>8.9</v>
      </c>
      <c r="C16190">
        <v>43.2</v>
      </c>
      <c r="D16190">
        <v>2.5</v>
      </c>
      <c r="E16190">
        <v>5</v>
      </c>
      <c r="F16190">
        <v>5</v>
      </c>
      <c r="G16190">
        <v>0</v>
      </c>
      <c r="H16190">
        <v>141</v>
      </c>
      <c r="I16190">
        <v>2.5</v>
      </c>
      <c r="X16190" s="16">
        <f t="shared" si="259"/>
        <v>2.1600000000000006</v>
      </c>
    </row>
    <row r="16191" spans="1:24" x14ac:dyDescent="0.25">
      <c r="A16191" s="1">
        <v>42342.291666666664</v>
      </c>
      <c r="B16191">
        <v>15.3</v>
      </c>
      <c r="C16191">
        <v>44.8</v>
      </c>
      <c r="D16191">
        <v>3.4</v>
      </c>
      <c r="E16191">
        <v>5.0999999999999996</v>
      </c>
      <c r="F16191">
        <v>5</v>
      </c>
      <c r="G16191">
        <v>0</v>
      </c>
      <c r="H16191">
        <v>154</v>
      </c>
      <c r="I16191">
        <v>1.8</v>
      </c>
      <c r="X16191" s="16">
        <f t="shared" si="259"/>
        <v>2.1533333333333338</v>
      </c>
    </row>
    <row r="16192" spans="1:24" x14ac:dyDescent="0.25">
      <c r="A16192" s="1">
        <v>42342.3125</v>
      </c>
      <c r="B16192">
        <v>11.6</v>
      </c>
      <c r="C16192">
        <v>43.2</v>
      </c>
      <c r="D16192">
        <v>4.8</v>
      </c>
      <c r="E16192">
        <v>5.4</v>
      </c>
      <c r="F16192">
        <v>6</v>
      </c>
      <c r="G16192">
        <v>0</v>
      </c>
      <c r="H16192">
        <v>142</v>
      </c>
      <c r="I16192">
        <v>1.8</v>
      </c>
      <c r="X16192" s="16">
        <f t="shared" si="259"/>
        <v>2.3199999999999998</v>
      </c>
    </row>
    <row r="16193" spans="1:24" x14ac:dyDescent="0.25">
      <c r="A16193" s="1">
        <v>42342.333333333336</v>
      </c>
      <c r="B16193">
        <v>11.5</v>
      </c>
      <c r="C16193">
        <v>44.6</v>
      </c>
      <c r="D16193">
        <v>6.5</v>
      </c>
      <c r="E16193">
        <v>6.1</v>
      </c>
      <c r="F16193">
        <v>7</v>
      </c>
      <c r="G16193">
        <v>0</v>
      </c>
      <c r="H16193">
        <v>149</v>
      </c>
      <c r="I16193">
        <v>2.2000000000000002</v>
      </c>
      <c r="X16193" s="16">
        <f t="shared" si="259"/>
        <v>2.5666666666666669</v>
      </c>
    </row>
    <row r="16194" spans="1:24" x14ac:dyDescent="0.25">
      <c r="A16194" s="1">
        <v>42342.354166666664</v>
      </c>
      <c r="B16194">
        <v>20.6</v>
      </c>
      <c r="C16194">
        <v>48</v>
      </c>
      <c r="D16194">
        <v>7.3</v>
      </c>
      <c r="E16194">
        <v>6.8</v>
      </c>
      <c r="F16194">
        <v>8</v>
      </c>
      <c r="G16194">
        <v>0</v>
      </c>
      <c r="H16194">
        <v>155</v>
      </c>
      <c r="I16194">
        <v>1.7</v>
      </c>
      <c r="X16194" s="16">
        <f t="shared" si="259"/>
        <v>2.9466666666666663</v>
      </c>
    </row>
    <row r="16195" spans="1:24" x14ac:dyDescent="0.25">
      <c r="A16195" s="1">
        <v>42342.375</v>
      </c>
      <c r="B16195">
        <v>23</v>
      </c>
      <c r="C16195">
        <v>48.4</v>
      </c>
      <c r="D16195">
        <v>10.4</v>
      </c>
      <c r="E16195">
        <v>7.2</v>
      </c>
      <c r="F16195">
        <v>10</v>
      </c>
      <c r="G16195">
        <v>0</v>
      </c>
      <c r="H16195">
        <v>172</v>
      </c>
      <c r="I16195">
        <v>1.6</v>
      </c>
      <c r="X16195" s="16">
        <f t="shared" si="259"/>
        <v>3.5199999999999991</v>
      </c>
    </row>
    <row r="16196" spans="1:24" x14ac:dyDescent="0.25">
      <c r="A16196" s="1">
        <v>42342.395833333336</v>
      </c>
      <c r="B16196">
        <v>18.899999999999999</v>
      </c>
      <c r="C16196">
        <v>47.5</v>
      </c>
      <c r="D16196">
        <v>6.1</v>
      </c>
      <c r="E16196">
        <v>6.7</v>
      </c>
      <c r="F16196">
        <v>12</v>
      </c>
      <c r="G16196">
        <v>0</v>
      </c>
      <c r="H16196">
        <v>153</v>
      </c>
      <c r="I16196">
        <v>1.4</v>
      </c>
      <c r="X16196" s="16">
        <f t="shared" si="259"/>
        <v>3.8</v>
      </c>
    </row>
    <row r="16197" spans="1:24" x14ac:dyDescent="0.25">
      <c r="A16197" s="1">
        <v>42342.416666666664</v>
      </c>
      <c r="B16197">
        <v>18.8</v>
      </c>
      <c r="C16197">
        <v>49.3</v>
      </c>
      <c r="D16197">
        <v>5.2</v>
      </c>
      <c r="E16197">
        <v>6.6</v>
      </c>
      <c r="F16197">
        <v>15</v>
      </c>
      <c r="G16197">
        <v>0</v>
      </c>
      <c r="H16197">
        <v>142</v>
      </c>
      <c r="I16197">
        <v>1.3</v>
      </c>
      <c r="X16197" s="16">
        <f t="shared" si="259"/>
        <v>4.0266666666666664</v>
      </c>
    </row>
    <row r="16198" spans="1:24" x14ac:dyDescent="0.25">
      <c r="A16198" s="1">
        <v>42342.4375</v>
      </c>
      <c r="B16198">
        <v>11.5</v>
      </c>
      <c r="C16198">
        <v>45.2</v>
      </c>
      <c r="D16198">
        <v>9</v>
      </c>
      <c r="E16198">
        <v>6.8</v>
      </c>
      <c r="F16198">
        <v>21</v>
      </c>
      <c r="G16198">
        <v>0.12</v>
      </c>
      <c r="H16198">
        <v>139</v>
      </c>
      <c r="I16198">
        <v>1.7</v>
      </c>
      <c r="X16198" s="16">
        <f t="shared" si="259"/>
        <v>4.5066666666666659</v>
      </c>
    </row>
    <row r="16199" spans="1:24" x14ac:dyDescent="0.25">
      <c r="A16199" s="1">
        <v>42342.458333333336</v>
      </c>
      <c r="B16199">
        <v>5.4</v>
      </c>
      <c r="C16199">
        <v>39.700000000000003</v>
      </c>
      <c r="D16199">
        <v>15.9</v>
      </c>
      <c r="E16199">
        <v>7.1</v>
      </c>
      <c r="F16199">
        <v>34</v>
      </c>
      <c r="G16199">
        <v>0.53</v>
      </c>
      <c r="H16199">
        <v>136</v>
      </c>
      <c r="I16199">
        <v>1.6</v>
      </c>
      <c r="X16199" s="16">
        <f t="shared" si="259"/>
        <v>5.46</v>
      </c>
    </row>
    <row r="16200" spans="1:24" x14ac:dyDescent="0.25">
      <c r="A16200" s="1">
        <v>42342.479166666664</v>
      </c>
      <c r="B16200">
        <v>5.4</v>
      </c>
      <c r="C16200">
        <v>38.5</v>
      </c>
      <c r="D16200">
        <v>18</v>
      </c>
      <c r="E16200">
        <v>7.3</v>
      </c>
      <c r="F16200">
        <v>29</v>
      </c>
      <c r="G16200">
        <v>0.14000000000000001</v>
      </c>
      <c r="H16200">
        <v>145</v>
      </c>
      <c r="I16200">
        <v>1.9</v>
      </c>
      <c r="X16200" s="16">
        <f t="shared" si="259"/>
        <v>6.5533333333333337</v>
      </c>
    </row>
    <row r="16201" spans="1:24" x14ac:dyDescent="0.25">
      <c r="A16201" s="1">
        <v>42342.5</v>
      </c>
      <c r="B16201">
        <v>5.6</v>
      </c>
      <c r="C16201">
        <v>37.4</v>
      </c>
      <c r="D16201">
        <v>18.3</v>
      </c>
      <c r="E16201">
        <v>7.5</v>
      </c>
      <c r="F16201">
        <v>41</v>
      </c>
      <c r="G16201">
        <v>0.39500000000000002</v>
      </c>
      <c r="H16201">
        <v>144</v>
      </c>
      <c r="I16201">
        <v>1.6</v>
      </c>
      <c r="X16201" s="16">
        <f t="shared" si="259"/>
        <v>7.66</v>
      </c>
    </row>
    <row r="16202" spans="1:24" x14ac:dyDescent="0.25">
      <c r="A16202" s="1">
        <v>42342.520833333336</v>
      </c>
      <c r="B16202">
        <v>9.1</v>
      </c>
      <c r="C16202">
        <v>41.8</v>
      </c>
      <c r="D16202">
        <v>14.6</v>
      </c>
      <c r="E16202">
        <v>7.6</v>
      </c>
      <c r="F16202">
        <v>35</v>
      </c>
      <c r="G16202">
        <v>0.185</v>
      </c>
      <c r="H16202">
        <v>144</v>
      </c>
      <c r="I16202">
        <v>1.2</v>
      </c>
      <c r="X16202" s="16">
        <f t="shared" si="259"/>
        <v>8.09375</v>
      </c>
    </row>
    <row r="16203" spans="1:24" x14ac:dyDescent="0.25">
      <c r="A16203" s="1">
        <v>42342.541666666664</v>
      </c>
      <c r="B16203">
        <v>7.6</v>
      </c>
      <c r="C16203">
        <v>44.2</v>
      </c>
      <c r="D16203">
        <v>12</v>
      </c>
      <c r="E16203">
        <v>7.8</v>
      </c>
      <c r="F16203">
        <v>33</v>
      </c>
      <c r="G16203">
        <v>3.5000000000000003E-2</v>
      </c>
      <c r="H16203">
        <v>137</v>
      </c>
      <c r="I16203">
        <v>1.1000000000000001</v>
      </c>
      <c r="X16203" s="16">
        <f t="shared" si="259"/>
        <v>8.7312499999999993</v>
      </c>
    </row>
    <row r="16204" spans="1:24" x14ac:dyDescent="0.25">
      <c r="A16204" s="1">
        <v>42342.5625</v>
      </c>
      <c r="B16204">
        <v>8.5</v>
      </c>
      <c r="C16204">
        <v>46.7</v>
      </c>
      <c r="D16204">
        <v>8.5</v>
      </c>
      <c r="E16204">
        <v>8</v>
      </c>
      <c r="F16204">
        <v>23</v>
      </c>
      <c r="G16204">
        <v>0</v>
      </c>
      <c r="H16204">
        <v>137</v>
      </c>
      <c r="I16204">
        <v>1</v>
      </c>
      <c r="X16204" s="16">
        <f t="shared" si="259"/>
        <v>9.1062499999999993</v>
      </c>
    </row>
    <row r="16205" spans="1:24" x14ac:dyDescent="0.25">
      <c r="A16205" s="1">
        <v>42342.583333333336</v>
      </c>
      <c r="B16205">
        <v>8.9</v>
      </c>
      <c r="C16205">
        <v>48.1</v>
      </c>
      <c r="D16205">
        <v>7.5</v>
      </c>
      <c r="E16205">
        <v>8.3000000000000007</v>
      </c>
      <c r="F16205">
        <v>21</v>
      </c>
      <c r="G16205">
        <v>5.0000000000000001E-3</v>
      </c>
      <c r="H16205">
        <v>135</v>
      </c>
      <c r="I16205">
        <v>1</v>
      </c>
      <c r="X16205" s="16">
        <f t="shared" si="259"/>
        <v>9.375</v>
      </c>
    </row>
    <row r="16206" spans="1:24" x14ac:dyDescent="0.25">
      <c r="A16206" s="1">
        <v>42342.604166666664</v>
      </c>
      <c r="B16206">
        <v>10.199999999999999</v>
      </c>
      <c r="C16206">
        <v>47.8</v>
      </c>
      <c r="D16206">
        <v>9.8000000000000007</v>
      </c>
      <c r="E16206">
        <v>8.6</v>
      </c>
      <c r="F16206">
        <v>40</v>
      </c>
      <c r="G16206">
        <v>0</v>
      </c>
      <c r="H16206">
        <v>147</v>
      </c>
      <c r="I16206">
        <v>1.2</v>
      </c>
      <c r="X16206" s="16">
        <f t="shared" si="259"/>
        <v>9.8312500000000007</v>
      </c>
    </row>
    <row r="16207" spans="1:24" x14ac:dyDescent="0.25">
      <c r="A16207" s="1">
        <v>42342.625</v>
      </c>
      <c r="B16207">
        <v>13.5</v>
      </c>
      <c r="C16207">
        <v>49.8</v>
      </c>
      <c r="D16207">
        <v>7.9</v>
      </c>
      <c r="E16207">
        <v>8.9</v>
      </c>
      <c r="F16207">
        <v>30</v>
      </c>
      <c r="G16207">
        <v>0</v>
      </c>
      <c r="H16207">
        <v>146</v>
      </c>
      <c r="I16207">
        <v>1</v>
      </c>
      <c r="X16207" s="16">
        <f t="shared" si="259"/>
        <v>10.112500000000001</v>
      </c>
    </row>
    <row r="16208" spans="1:24" x14ac:dyDescent="0.25">
      <c r="A16208" s="1">
        <v>42342.645833333336</v>
      </c>
      <c r="B16208">
        <v>21.8</v>
      </c>
      <c r="C16208">
        <v>54.5</v>
      </c>
      <c r="D16208">
        <v>3.8</v>
      </c>
      <c r="E16208">
        <v>9.1</v>
      </c>
      <c r="F16208">
        <v>15</v>
      </c>
      <c r="G16208">
        <v>0</v>
      </c>
      <c r="H16208">
        <v>151</v>
      </c>
      <c r="I16208">
        <v>0.7</v>
      </c>
      <c r="X16208" s="16">
        <f t="shared" si="259"/>
        <v>10.050000000000002</v>
      </c>
    </row>
    <row r="16209" spans="1:24" x14ac:dyDescent="0.25">
      <c r="A16209" s="1">
        <v>42342.666666666664</v>
      </c>
      <c r="B16209">
        <v>26.6</v>
      </c>
      <c r="C16209">
        <v>55.9</v>
      </c>
      <c r="D16209">
        <v>2.2999999999999998</v>
      </c>
      <c r="E16209">
        <v>9.1</v>
      </c>
      <c r="F16209">
        <v>9</v>
      </c>
      <c r="G16209">
        <v>0</v>
      </c>
      <c r="H16209">
        <v>140</v>
      </c>
      <c r="I16209">
        <v>0.7</v>
      </c>
      <c r="X16209" s="16">
        <f t="shared" si="259"/>
        <v>9.7875000000000032</v>
      </c>
    </row>
    <row r="16210" spans="1:24" x14ac:dyDescent="0.25">
      <c r="A16210" s="1">
        <v>42342.6875</v>
      </c>
      <c r="B16210">
        <v>16</v>
      </c>
      <c r="C16210">
        <v>52.1</v>
      </c>
      <c r="D16210">
        <v>2.2999999999999998</v>
      </c>
      <c r="E16210">
        <v>9.1999999999999993</v>
      </c>
      <c r="F16210">
        <v>7</v>
      </c>
      <c r="G16210">
        <v>0</v>
      </c>
      <c r="H16210">
        <v>139</v>
      </c>
      <c r="I16210">
        <v>0.6</v>
      </c>
      <c r="X16210" s="16">
        <f t="shared" si="259"/>
        <v>9.4750000000000014</v>
      </c>
    </row>
    <row r="16211" spans="1:24" x14ac:dyDescent="0.25">
      <c r="A16211" s="1">
        <v>42342.708333333336</v>
      </c>
      <c r="B16211">
        <v>19.7</v>
      </c>
      <c r="C16211">
        <v>51.1</v>
      </c>
      <c r="D16211">
        <v>1.8</v>
      </c>
      <c r="E16211">
        <v>9.1999999999999993</v>
      </c>
      <c r="F16211">
        <v>6</v>
      </c>
      <c r="G16211">
        <v>0</v>
      </c>
      <c r="H16211">
        <v>139</v>
      </c>
      <c r="I16211">
        <v>0.5</v>
      </c>
      <c r="X16211" s="16">
        <f t="shared" ref="X16211:X16274" si="260">AVERAGE(D16196:D16211)</f>
        <v>8.9375000000000018</v>
      </c>
    </row>
    <row r="16212" spans="1:24" x14ac:dyDescent="0.25">
      <c r="A16212" s="1">
        <v>42342.729166666664</v>
      </c>
      <c r="B16212">
        <v>32.9</v>
      </c>
      <c r="C16212">
        <v>54.8</v>
      </c>
      <c r="D16212">
        <v>2.8</v>
      </c>
      <c r="E16212">
        <v>9.3000000000000007</v>
      </c>
      <c r="F16212">
        <v>5</v>
      </c>
      <c r="G16212">
        <v>0</v>
      </c>
      <c r="H16212">
        <v>172</v>
      </c>
      <c r="I16212">
        <v>0.6</v>
      </c>
      <c r="X16212" s="16">
        <f t="shared" si="260"/>
        <v>8.7312500000000028</v>
      </c>
    </row>
    <row r="16213" spans="1:24" x14ac:dyDescent="0.25">
      <c r="A16213" s="1">
        <v>42342.75</v>
      </c>
      <c r="B16213">
        <v>24.3</v>
      </c>
      <c r="C16213">
        <v>51.8</v>
      </c>
      <c r="D16213">
        <v>4.7</v>
      </c>
      <c r="E16213">
        <v>9.5</v>
      </c>
      <c r="F16213">
        <v>5</v>
      </c>
      <c r="G16213">
        <v>0</v>
      </c>
      <c r="H16213">
        <v>175</v>
      </c>
      <c r="I16213">
        <v>0.8</v>
      </c>
      <c r="X16213" s="16">
        <f t="shared" si="260"/>
        <v>8.7000000000000011</v>
      </c>
    </row>
    <row r="16214" spans="1:24" x14ac:dyDescent="0.25">
      <c r="A16214" s="1">
        <v>42342.770833333336</v>
      </c>
      <c r="B16214">
        <v>22.8</v>
      </c>
      <c r="C16214">
        <v>51.6</v>
      </c>
      <c r="D16214">
        <v>2</v>
      </c>
      <c r="E16214">
        <v>9.4</v>
      </c>
      <c r="F16214">
        <v>5</v>
      </c>
      <c r="G16214">
        <v>0</v>
      </c>
      <c r="H16214">
        <v>145</v>
      </c>
      <c r="I16214">
        <v>0.6</v>
      </c>
      <c r="X16214" s="16">
        <f t="shared" si="260"/>
        <v>8.2624999999999993</v>
      </c>
    </row>
    <row r="16215" spans="1:24" x14ac:dyDescent="0.25">
      <c r="A16215" s="1">
        <v>42342.791666666664</v>
      </c>
      <c r="B16215">
        <v>9.1999999999999993</v>
      </c>
      <c r="C16215">
        <v>45.6</v>
      </c>
      <c r="D16215">
        <v>3.9</v>
      </c>
      <c r="E16215">
        <v>9.4</v>
      </c>
      <c r="F16215">
        <v>5</v>
      </c>
      <c r="G16215">
        <v>0</v>
      </c>
      <c r="H16215">
        <v>149</v>
      </c>
      <c r="I16215">
        <v>1.1000000000000001</v>
      </c>
      <c r="X16215" s="16">
        <f t="shared" si="260"/>
        <v>7.5125000000000002</v>
      </c>
    </row>
    <row r="16216" spans="1:24" x14ac:dyDescent="0.25">
      <c r="A16216" s="1">
        <v>42342.8125</v>
      </c>
      <c r="B16216">
        <v>8.5</v>
      </c>
      <c r="C16216">
        <v>45</v>
      </c>
      <c r="D16216">
        <v>4.4000000000000004</v>
      </c>
      <c r="E16216">
        <v>9.4</v>
      </c>
      <c r="F16216">
        <v>5</v>
      </c>
      <c r="G16216">
        <v>0</v>
      </c>
      <c r="H16216">
        <v>151</v>
      </c>
      <c r="I16216">
        <v>1.2</v>
      </c>
      <c r="X16216" s="16">
        <f t="shared" si="260"/>
        <v>6.6625000000000005</v>
      </c>
    </row>
    <row r="16217" spans="1:24" x14ac:dyDescent="0.25">
      <c r="A16217" s="1">
        <v>42342.833333333336</v>
      </c>
      <c r="B16217">
        <v>4.5999999999999996</v>
      </c>
      <c r="C16217">
        <v>40.799999999999997</v>
      </c>
      <c r="D16217">
        <v>6.2</v>
      </c>
      <c r="E16217">
        <v>9.4</v>
      </c>
      <c r="F16217">
        <v>5</v>
      </c>
      <c r="G16217">
        <v>0</v>
      </c>
      <c r="H16217">
        <v>138</v>
      </c>
      <c r="I16217">
        <v>0.9</v>
      </c>
      <c r="X16217" s="16">
        <f t="shared" si="260"/>
        <v>5.9062500000000009</v>
      </c>
    </row>
    <row r="16218" spans="1:24" x14ac:dyDescent="0.25">
      <c r="A16218" s="1">
        <v>42342.854166666664</v>
      </c>
      <c r="B16218">
        <v>4.8</v>
      </c>
      <c r="C16218">
        <v>39.799999999999997</v>
      </c>
      <c r="D16218">
        <v>6.6</v>
      </c>
      <c r="E16218">
        <v>9.5</v>
      </c>
      <c r="F16218">
        <v>5</v>
      </c>
      <c r="G16218">
        <v>0</v>
      </c>
      <c r="H16218">
        <v>151</v>
      </c>
      <c r="I16218">
        <v>0.9</v>
      </c>
      <c r="X16218" s="16">
        <f t="shared" si="260"/>
        <v>5.4062499999999991</v>
      </c>
    </row>
    <row r="16219" spans="1:24" x14ac:dyDescent="0.25">
      <c r="A16219" s="1">
        <v>42342.875</v>
      </c>
      <c r="B16219">
        <v>9.6</v>
      </c>
      <c r="C16219">
        <v>42.5</v>
      </c>
      <c r="D16219">
        <v>4.5</v>
      </c>
      <c r="E16219">
        <v>9.3000000000000007</v>
      </c>
      <c r="F16219">
        <v>5</v>
      </c>
      <c r="G16219">
        <v>0</v>
      </c>
      <c r="H16219">
        <v>159</v>
      </c>
      <c r="I16219">
        <v>1</v>
      </c>
      <c r="X16219" s="16">
        <f t="shared" si="260"/>
        <v>4.9374999999999991</v>
      </c>
    </row>
    <row r="16220" spans="1:24" x14ac:dyDescent="0.25">
      <c r="A16220" s="1">
        <v>42342.895833333336</v>
      </c>
      <c r="B16220">
        <v>6.3</v>
      </c>
      <c r="C16220">
        <v>39.299999999999997</v>
      </c>
      <c r="D16220">
        <v>3.7</v>
      </c>
      <c r="E16220">
        <v>9</v>
      </c>
      <c r="F16220">
        <v>5</v>
      </c>
      <c r="G16220">
        <v>0</v>
      </c>
      <c r="H16220">
        <v>147</v>
      </c>
      <c r="I16220">
        <v>0.5</v>
      </c>
      <c r="X16220" s="16">
        <f t="shared" si="260"/>
        <v>4.6375000000000002</v>
      </c>
    </row>
    <row r="16221" spans="1:24" x14ac:dyDescent="0.25">
      <c r="A16221" s="1">
        <v>42342.916666666664</v>
      </c>
      <c r="B16221">
        <v>8.5</v>
      </c>
      <c r="C16221">
        <v>36.700000000000003</v>
      </c>
      <c r="D16221">
        <v>2</v>
      </c>
      <c r="E16221">
        <v>8.6</v>
      </c>
      <c r="F16221">
        <v>5</v>
      </c>
      <c r="G16221">
        <v>0</v>
      </c>
      <c r="H16221">
        <v>132</v>
      </c>
      <c r="I16221">
        <v>0.5</v>
      </c>
      <c r="X16221" s="16">
        <f t="shared" si="260"/>
        <v>4.2937500000000002</v>
      </c>
    </row>
    <row r="16222" spans="1:24" x14ac:dyDescent="0.25">
      <c r="A16222" s="1">
        <v>42342.9375</v>
      </c>
      <c r="B16222">
        <v>8.4</v>
      </c>
      <c r="C16222">
        <v>33.9</v>
      </c>
      <c r="D16222">
        <v>2.6</v>
      </c>
      <c r="E16222">
        <v>8.1999999999999993</v>
      </c>
      <c r="F16222">
        <v>6</v>
      </c>
      <c r="G16222">
        <v>0</v>
      </c>
      <c r="H16222">
        <v>134</v>
      </c>
      <c r="I16222">
        <v>0.7</v>
      </c>
      <c r="X16222" s="16">
        <f t="shared" si="260"/>
        <v>3.8437500000000004</v>
      </c>
    </row>
    <row r="16223" spans="1:24" x14ac:dyDescent="0.25">
      <c r="A16223" s="1">
        <v>42342.958333333336</v>
      </c>
      <c r="B16223">
        <v>6.2</v>
      </c>
      <c r="C16223">
        <v>35.799999999999997</v>
      </c>
      <c r="D16223">
        <v>4.2</v>
      </c>
      <c r="E16223">
        <v>8.3000000000000007</v>
      </c>
      <c r="F16223">
        <v>5</v>
      </c>
      <c r="G16223">
        <v>0</v>
      </c>
      <c r="H16223">
        <v>158</v>
      </c>
      <c r="I16223">
        <v>0.9</v>
      </c>
      <c r="X16223" s="16">
        <f t="shared" si="260"/>
        <v>3.6125000000000007</v>
      </c>
    </row>
    <row r="16224" spans="1:24" x14ac:dyDescent="0.25">
      <c r="A16224" s="1">
        <v>42342.979166666664</v>
      </c>
      <c r="B16224">
        <v>5.5</v>
      </c>
      <c r="C16224">
        <v>36.9</v>
      </c>
      <c r="D16224">
        <v>4.0999999999999996</v>
      </c>
      <c r="E16224">
        <v>8.1</v>
      </c>
      <c r="F16224">
        <v>5</v>
      </c>
      <c r="G16224">
        <v>0</v>
      </c>
      <c r="H16224">
        <v>156</v>
      </c>
      <c r="I16224">
        <v>1</v>
      </c>
      <c r="X16224" s="16">
        <f t="shared" si="260"/>
        <v>3.6312500000000001</v>
      </c>
    </row>
    <row r="16225" spans="1:24" x14ac:dyDescent="0.25">
      <c r="A16225" s="1">
        <v>42343</v>
      </c>
      <c r="B16225">
        <v>6.5</v>
      </c>
      <c r="C16225">
        <v>36.5</v>
      </c>
      <c r="D16225">
        <v>2.7</v>
      </c>
      <c r="E16225">
        <v>7.7</v>
      </c>
      <c r="F16225">
        <v>5</v>
      </c>
      <c r="G16225">
        <v>0</v>
      </c>
      <c r="H16225">
        <v>155</v>
      </c>
      <c r="I16225">
        <v>0.9</v>
      </c>
      <c r="X16225" s="16">
        <f t="shared" si="260"/>
        <v>3.6562500000000004</v>
      </c>
    </row>
    <row r="16226" spans="1:24" x14ac:dyDescent="0.25">
      <c r="A16226" s="1">
        <v>42343.020833333336</v>
      </c>
      <c r="B16226">
        <v>7</v>
      </c>
      <c r="C16226">
        <v>38.299999999999997</v>
      </c>
      <c r="D16226">
        <v>3</v>
      </c>
      <c r="E16226">
        <v>7.5</v>
      </c>
      <c r="F16226">
        <v>5</v>
      </c>
      <c r="G16226">
        <v>0</v>
      </c>
      <c r="H16226">
        <v>155</v>
      </c>
      <c r="I16226">
        <v>1.3</v>
      </c>
      <c r="X16226" s="16">
        <f t="shared" si="260"/>
        <v>3.7000000000000006</v>
      </c>
    </row>
    <row r="16227" spans="1:24" x14ac:dyDescent="0.25">
      <c r="A16227" s="1">
        <v>42343.041666666664</v>
      </c>
      <c r="B16227">
        <v>6.8</v>
      </c>
      <c r="C16227">
        <v>39.6</v>
      </c>
      <c r="D16227">
        <v>3.5</v>
      </c>
      <c r="E16227">
        <v>7.4</v>
      </c>
      <c r="F16227">
        <v>5</v>
      </c>
      <c r="G16227">
        <v>0</v>
      </c>
      <c r="H16227">
        <v>158</v>
      </c>
      <c r="I16227">
        <v>1.2</v>
      </c>
      <c r="X16227" s="16">
        <f t="shared" si="260"/>
        <v>3.8062500000000008</v>
      </c>
    </row>
    <row r="16228" spans="1:24" x14ac:dyDescent="0.25">
      <c r="A16228" s="1">
        <v>42343.0625</v>
      </c>
      <c r="B16228">
        <v>3.7</v>
      </c>
      <c r="C16228">
        <v>37.6</v>
      </c>
      <c r="E16228">
        <v>7.3</v>
      </c>
      <c r="F16228">
        <v>5</v>
      </c>
      <c r="G16228">
        <v>0</v>
      </c>
      <c r="H16228">
        <v>159</v>
      </c>
      <c r="I16228">
        <v>1.2</v>
      </c>
      <c r="X16228" s="16">
        <f t="shared" si="260"/>
        <v>3.873333333333334</v>
      </c>
    </row>
    <row r="16229" spans="1:24" x14ac:dyDescent="0.25">
      <c r="A16229" s="1">
        <v>42343.083333333336</v>
      </c>
      <c r="B16229">
        <v>8.3000000000000007</v>
      </c>
      <c r="C16229">
        <v>42.3</v>
      </c>
      <c r="D16229">
        <v>3.2</v>
      </c>
      <c r="E16229">
        <v>7.3</v>
      </c>
      <c r="F16229">
        <v>5</v>
      </c>
      <c r="G16229">
        <v>0</v>
      </c>
      <c r="H16229">
        <v>166</v>
      </c>
      <c r="I16229">
        <v>1.2</v>
      </c>
      <c r="X16229" s="16">
        <f t="shared" si="260"/>
        <v>3.7733333333333339</v>
      </c>
    </row>
    <row r="16230" spans="1:24" x14ac:dyDescent="0.25">
      <c r="A16230" s="1">
        <v>42343.104166666664</v>
      </c>
      <c r="B16230">
        <v>7.5</v>
      </c>
      <c r="C16230">
        <v>44.1</v>
      </c>
      <c r="D16230">
        <v>2.2000000000000002</v>
      </c>
      <c r="E16230">
        <v>7</v>
      </c>
      <c r="F16230">
        <v>5</v>
      </c>
      <c r="G16230">
        <v>0</v>
      </c>
      <c r="H16230">
        <v>164</v>
      </c>
      <c r="I16230">
        <v>1.3</v>
      </c>
      <c r="X16230" s="16">
        <f t="shared" si="260"/>
        <v>3.7866666666666675</v>
      </c>
    </row>
    <row r="16231" spans="1:24" x14ac:dyDescent="0.25">
      <c r="A16231" s="1">
        <v>42343.125</v>
      </c>
      <c r="B16231">
        <v>6.3</v>
      </c>
      <c r="C16231">
        <v>41.8</v>
      </c>
      <c r="D16231">
        <v>4.2</v>
      </c>
      <c r="E16231">
        <v>7</v>
      </c>
      <c r="F16231">
        <v>5</v>
      </c>
      <c r="G16231">
        <v>0</v>
      </c>
      <c r="H16231">
        <v>166</v>
      </c>
      <c r="I16231">
        <v>1.2</v>
      </c>
      <c r="X16231" s="16">
        <f t="shared" si="260"/>
        <v>3.8066666666666675</v>
      </c>
    </row>
    <row r="16232" spans="1:24" x14ac:dyDescent="0.25">
      <c r="A16232" s="1">
        <v>42343.145833333336</v>
      </c>
      <c r="B16232">
        <v>3.5</v>
      </c>
      <c r="C16232">
        <v>40.1</v>
      </c>
      <c r="D16232">
        <v>5.2</v>
      </c>
      <c r="E16232">
        <v>6.8</v>
      </c>
      <c r="F16232">
        <v>5</v>
      </c>
      <c r="G16232">
        <v>0</v>
      </c>
      <c r="H16232">
        <v>160</v>
      </c>
      <c r="I16232">
        <v>1.3</v>
      </c>
      <c r="X16232" s="16">
        <f t="shared" si="260"/>
        <v>3.8600000000000008</v>
      </c>
    </row>
    <row r="16233" spans="1:24" x14ac:dyDescent="0.25">
      <c r="A16233" s="1">
        <v>42343.166666666664</v>
      </c>
      <c r="B16233">
        <v>1.9</v>
      </c>
      <c r="C16233">
        <v>34.6</v>
      </c>
      <c r="D16233">
        <v>7.7</v>
      </c>
      <c r="E16233">
        <v>6.3</v>
      </c>
      <c r="F16233">
        <v>5</v>
      </c>
      <c r="G16233">
        <v>0</v>
      </c>
      <c r="H16233">
        <v>156</v>
      </c>
      <c r="I16233">
        <v>1</v>
      </c>
      <c r="X16233" s="16">
        <f t="shared" si="260"/>
        <v>3.9600000000000013</v>
      </c>
    </row>
    <row r="16234" spans="1:24" x14ac:dyDescent="0.25">
      <c r="A16234" s="1">
        <v>42343.1875</v>
      </c>
      <c r="B16234">
        <v>1.4</v>
      </c>
      <c r="C16234">
        <v>32.700000000000003</v>
      </c>
      <c r="D16234">
        <v>8</v>
      </c>
      <c r="E16234">
        <v>5.9</v>
      </c>
      <c r="F16234">
        <v>5</v>
      </c>
      <c r="G16234">
        <v>0</v>
      </c>
      <c r="H16234">
        <v>138</v>
      </c>
      <c r="I16234">
        <v>0.7</v>
      </c>
      <c r="X16234" s="16">
        <f t="shared" si="260"/>
        <v>4.0533333333333337</v>
      </c>
    </row>
    <row r="16235" spans="1:24" x14ac:dyDescent="0.25">
      <c r="A16235" s="1">
        <v>42343.208333333336</v>
      </c>
      <c r="B16235">
        <v>1.6</v>
      </c>
      <c r="C16235">
        <v>26.6</v>
      </c>
      <c r="D16235">
        <v>5.4</v>
      </c>
      <c r="E16235">
        <v>5.2</v>
      </c>
      <c r="F16235">
        <v>5</v>
      </c>
      <c r="G16235">
        <v>0</v>
      </c>
      <c r="H16235">
        <v>88</v>
      </c>
      <c r="I16235">
        <v>0.6</v>
      </c>
      <c r="X16235" s="16">
        <f t="shared" si="260"/>
        <v>4.1133333333333333</v>
      </c>
    </row>
    <row r="16236" spans="1:24" x14ac:dyDescent="0.25">
      <c r="A16236" s="1">
        <v>42343.229166666664</v>
      </c>
      <c r="B16236">
        <v>4.3</v>
      </c>
      <c r="C16236">
        <v>26.8</v>
      </c>
      <c r="D16236">
        <v>5.0999999999999996</v>
      </c>
      <c r="E16236">
        <v>4.7</v>
      </c>
      <c r="F16236">
        <v>5</v>
      </c>
      <c r="G16236">
        <v>0</v>
      </c>
      <c r="H16236">
        <v>151</v>
      </c>
      <c r="I16236">
        <v>1.1000000000000001</v>
      </c>
      <c r="X16236" s="16">
        <f t="shared" si="260"/>
        <v>4.206666666666667</v>
      </c>
    </row>
    <row r="16237" spans="1:24" x14ac:dyDescent="0.25">
      <c r="A16237" s="1">
        <v>42343.25</v>
      </c>
      <c r="B16237">
        <v>9.6999999999999993</v>
      </c>
      <c r="C16237">
        <v>29</v>
      </c>
      <c r="D16237">
        <v>6.1</v>
      </c>
      <c r="E16237">
        <v>4.5</v>
      </c>
      <c r="F16237">
        <v>5</v>
      </c>
      <c r="G16237">
        <v>0</v>
      </c>
      <c r="H16237">
        <v>148</v>
      </c>
      <c r="I16237">
        <v>1.2</v>
      </c>
      <c r="X16237" s="16">
        <f t="shared" si="260"/>
        <v>4.4800000000000004</v>
      </c>
    </row>
    <row r="16238" spans="1:24" x14ac:dyDescent="0.25">
      <c r="A16238" s="1">
        <v>42343.270833333336</v>
      </c>
      <c r="B16238">
        <v>9.3000000000000007</v>
      </c>
      <c r="C16238">
        <v>31.5</v>
      </c>
      <c r="D16238">
        <v>7.7</v>
      </c>
      <c r="E16238">
        <v>4.5</v>
      </c>
      <c r="F16238">
        <v>5</v>
      </c>
      <c r="G16238">
        <v>0</v>
      </c>
      <c r="H16238">
        <v>151</v>
      </c>
      <c r="I16238">
        <v>1</v>
      </c>
      <c r="X16238" s="16">
        <f t="shared" si="260"/>
        <v>4.8199999999999994</v>
      </c>
    </row>
    <row r="16239" spans="1:24" x14ac:dyDescent="0.25">
      <c r="A16239" s="1">
        <v>42343.291666666664</v>
      </c>
      <c r="B16239">
        <v>10.3</v>
      </c>
      <c r="C16239">
        <v>33.1</v>
      </c>
      <c r="D16239">
        <v>7</v>
      </c>
      <c r="E16239">
        <v>4.4000000000000004</v>
      </c>
      <c r="F16239">
        <v>5</v>
      </c>
      <c r="G16239">
        <v>0</v>
      </c>
      <c r="H16239">
        <v>158</v>
      </c>
      <c r="I16239">
        <v>0.8</v>
      </c>
      <c r="X16239" s="16">
        <f t="shared" si="260"/>
        <v>5.0066666666666659</v>
      </c>
    </row>
    <row r="16240" spans="1:24" x14ac:dyDescent="0.25">
      <c r="A16240" s="1">
        <v>42343.3125</v>
      </c>
      <c r="B16240">
        <v>12.7</v>
      </c>
      <c r="C16240">
        <v>31.8</v>
      </c>
      <c r="D16240">
        <v>4.2</v>
      </c>
      <c r="E16240">
        <v>4.3</v>
      </c>
      <c r="F16240">
        <v>5</v>
      </c>
      <c r="G16240">
        <v>0</v>
      </c>
      <c r="H16240">
        <v>150</v>
      </c>
      <c r="I16240">
        <v>0.8</v>
      </c>
      <c r="X16240" s="16">
        <f t="shared" si="260"/>
        <v>5.0133333333333336</v>
      </c>
    </row>
    <row r="16241" spans="1:24" x14ac:dyDescent="0.25">
      <c r="A16241" s="1">
        <v>42343.333333333336</v>
      </c>
      <c r="B16241">
        <v>9.6999999999999993</v>
      </c>
      <c r="C16241">
        <v>31.4</v>
      </c>
      <c r="D16241">
        <v>6.2</v>
      </c>
      <c r="E16241">
        <v>4.3</v>
      </c>
      <c r="F16241">
        <v>7</v>
      </c>
      <c r="G16241">
        <v>5.0000000000000001E-3</v>
      </c>
      <c r="H16241">
        <v>161</v>
      </c>
      <c r="I16241">
        <v>0.9</v>
      </c>
      <c r="X16241" s="16">
        <f t="shared" si="260"/>
        <v>5.2466666666666679</v>
      </c>
    </row>
    <row r="16242" spans="1:24" x14ac:dyDescent="0.25">
      <c r="A16242" s="1">
        <v>42343.354166666664</v>
      </c>
      <c r="B16242">
        <v>18.5</v>
      </c>
      <c r="C16242">
        <v>31.6</v>
      </c>
      <c r="D16242">
        <v>3.3</v>
      </c>
      <c r="E16242">
        <v>4</v>
      </c>
      <c r="F16242">
        <v>16</v>
      </c>
      <c r="G16242">
        <v>0</v>
      </c>
      <c r="H16242">
        <v>143</v>
      </c>
      <c r="I16242">
        <v>0.7</v>
      </c>
      <c r="X16242" s="16">
        <f t="shared" si="260"/>
        <v>5.2666666666666675</v>
      </c>
    </row>
    <row r="16243" spans="1:24" x14ac:dyDescent="0.25">
      <c r="A16243" s="1">
        <v>42343.375</v>
      </c>
      <c r="B16243">
        <v>18.100000000000001</v>
      </c>
      <c r="C16243">
        <v>31.8</v>
      </c>
      <c r="D16243">
        <v>6.1</v>
      </c>
      <c r="E16243">
        <v>4</v>
      </c>
      <c r="F16243">
        <v>29</v>
      </c>
      <c r="G16243">
        <v>5.0000000000000001E-3</v>
      </c>
      <c r="H16243">
        <v>151</v>
      </c>
      <c r="I16243">
        <v>0.9</v>
      </c>
      <c r="X16243" s="16">
        <f t="shared" si="260"/>
        <v>5.4399999999999995</v>
      </c>
    </row>
    <row r="16244" spans="1:24" x14ac:dyDescent="0.25">
      <c r="A16244" s="1">
        <v>42343.395833333336</v>
      </c>
      <c r="B16244">
        <v>21.1</v>
      </c>
      <c r="C16244">
        <v>32.6</v>
      </c>
      <c r="D16244">
        <v>9.9</v>
      </c>
      <c r="E16244">
        <v>4.4000000000000004</v>
      </c>
      <c r="F16244">
        <v>43</v>
      </c>
      <c r="G16244">
        <v>0</v>
      </c>
      <c r="H16244">
        <v>150</v>
      </c>
      <c r="I16244">
        <v>0.9</v>
      </c>
      <c r="X16244" s="16">
        <f t="shared" si="260"/>
        <v>5.71875</v>
      </c>
    </row>
    <row r="16245" spans="1:24" x14ac:dyDescent="0.25">
      <c r="A16245" s="1">
        <v>42343.416666666664</v>
      </c>
      <c r="B16245">
        <v>22.6</v>
      </c>
      <c r="C16245">
        <v>31.6</v>
      </c>
      <c r="D16245">
        <v>12.8</v>
      </c>
      <c r="E16245">
        <v>5.0999999999999996</v>
      </c>
      <c r="F16245">
        <v>106</v>
      </c>
      <c r="G16245">
        <v>5.0000000000000001E-3</v>
      </c>
      <c r="H16245">
        <v>152</v>
      </c>
      <c r="I16245">
        <v>1.1000000000000001</v>
      </c>
      <c r="X16245" s="16">
        <f t="shared" si="260"/>
        <v>6.3187500000000005</v>
      </c>
    </row>
    <row r="16246" spans="1:24" x14ac:dyDescent="0.25">
      <c r="A16246" s="1">
        <v>42343.4375</v>
      </c>
      <c r="B16246">
        <v>23.5</v>
      </c>
      <c r="C16246">
        <v>30.2</v>
      </c>
      <c r="D16246">
        <v>14.7</v>
      </c>
      <c r="E16246">
        <v>6.1</v>
      </c>
      <c r="F16246">
        <v>214</v>
      </c>
      <c r="G16246">
        <v>5.0000000000000001E-3</v>
      </c>
      <c r="H16246">
        <v>148</v>
      </c>
      <c r="I16246">
        <v>1.2</v>
      </c>
      <c r="X16246" s="16">
        <f t="shared" si="260"/>
        <v>7.1000000000000005</v>
      </c>
    </row>
    <row r="16247" spans="1:24" x14ac:dyDescent="0.25">
      <c r="A16247" s="1">
        <v>42343.458333333336</v>
      </c>
      <c r="B16247">
        <v>22.8</v>
      </c>
      <c r="C16247">
        <v>33.4</v>
      </c>
      <c r="D16247">
        <v>15.2</v>
      </c>
      <c r="E16247">
        <v>7.6</v>
      </c>
      <c r="F16247">
        <v>256</v>
      </c>
      <c r="G16247">
        <v>0</v>
      </c>
      <c r="H16247">
        <v>140</v>
      </c>
      <c r="I16247">
        <v>0.9</v>
      </c>
      <c r="X16247" s="16">
        <f t="shared" si="260"/>
        <v>7.7875000000000005</v>
      </c>
    </row>
    <row r="16248" spans="1:24" x14ac:dyDescent="0.25">
      <c r="A16248" s="1">
        <v>42343.479166666664</v>
      </c>
      <c r="B16248">
        <v>15.4</v>
      </c>
      <c r="C16248">
        <v>28.6</v>
      </c>
      <c r="D16248">
        <v>24.1</v>
      </c>
      <c r="E16248">
        <v>8.5</v>
      </c>
      <c r="F16248">
        <v>316</v>
      </c>
      <c r="G16248">
        <v>0</v>
      </c>
      <c r="H16248">
        <v>140</v>
      </c>
      <c r="I16248">
        <v>1.3</v>
      </c>
      <c r="X16248" s="16">
        <f t="shared" si="260"/>
        <v>8.9687500000000018</v>
      </c>
    </row>
    <row r="16249" spans="1:24" x14ac:dyDescent="0.25">
      <c r="A16249" s="1">
        <v>42343.5</v>
      </c>
      <c r="B16249">
        <v>10.6</v>
      </c>
      <c r="C16249">
        <v>26.6</v>
      </c>
      <c r="D16249">
        <v>32.9</v>
      </c>
      <c r="E16249">
        <v>8.8000000000000007</v>
      </c>
      <c r="F16249">
        <v>225</v>
      </c>
      <c r="G16249">
        <v>0</v>
      </c>
      <c r="H16249">
        <v>158</v>
      </c>
      <c r="I16249">
        <v>1.9</v>
      </c>
      <c r="X16249" s="16">
        <f t="shared" si="260"/>
        <v>10.543750000000001</v>
      </c>
    </row>
    <row r="16250" spans="1:24" x14ac:dyDescent="0.25">
      <c r="A16250" s="1">
        <v>42343.520833333336</v>
      </c>
      <c r="B16250">
        <v>15.5</v>
      </c>
      <c r="C16250">
        <v>33.9</v>
      </c>
      <c r="D16250">
        <v>22.2</v>
      </c>
      <c r="E16250">
        <v>8.8000000000000007</v>
      </c>
      <c r="F16250">
        <v>179</v>
      </c>
      <c r="G16250">
        <v>0</v>
      </c>
      <c r="H16250">
        <v>159</v>
      </c>
      <c r="I16250">
        <v>1.6</v>
      </c>
      <c r="X16250" s="16">
        <f t="shared" si="260"/>
        <v>11.43125</v>
      </c>
    </row>
    <row r="16251" spans="1:24" x14ac:dyDescent="0.25">
      <c r="A16251" s="1">
        <v>42343.541666666664</v>
      </c>
      <c r="B16251">
        <v>12.5</v>
      </c>
      <c r="C16251">
        <v>30.3</v>
      </c>
      <c r="D16251">
        <v>27</v>
      </c>
      <c r="E16251">
        <v>9.1</v>
      </c>
      <c r="F16251">
        <v>205</v>
      </c>
      <c r="G16251">
        <v>0</v>
      </c>
      <c r="H16251">
        <v>153</v>
      </c>
      <c r="I16251">
        <v>1.9</v>
      </c>
      <c r="X16251" s="16">
        <f t="shared" si="260"/>
        <v>12.78125</v>
      </c>
    </row>
    <row r="16252" spans="1:24" x14ac:dyDescent="0.25">
      <c r="A16252" s="1">
        <v>42343.5625</v>
      </c>
      <c r="B16252">
        <v>15.9</v>
      </c>
      <c r="C16252">
        <v>33.4</v>
      </c>
      <c r="D16252">
        <v>27.2</v>
      </c>
      <c r="E16252">
        <v>9.5</v>
      </c>
      <c r="F16252">
        <v>182</v>
      </c>
      <c r="G16252">
        <v>0</v>
      </c>
      <c r="H16252">
        <v>162</v>
      </c>
      <c r="I16252">
        <v>1.3</v>
      </c>
      <c r="X16252" s="16">
        <f t="shared" si="260"/>
        <v>14.1625</v>
      </c>
    </row>
    <row r="16253" spans="1:24" x14ac:dyDescent="0.25">
      <c r="A16253" s="1">
        <v>42343.583333333336</v>
      </c>
      <c r="B16253">
        <v>10.9</v>
      </c>
      <c r="C16253">
        <v>32.5</v>
      </c>
      <c r="D16253">
        <v>27.9</v>
      </c>
      <c r="E16253">
        <v>9.6</v>
      </c>
      <c r="F16253">
        <v>164</v>
      </c>
      <c r="G16253">
        <v>0</v>
      </c>
      <c r="H16253">
        <v>155</v>
      </c>
      <c r="I16253">
        <v>1.5</v>
      </c>
      <c r="X16253" s="16">
        <f t="shared" si="260"/>
        <v>15.525</v>
      </c>
    </row>
    <row r="16254" spans="1:24" x14ac:dyDescent="0.25">
      <c r="A16254" s="1">
        <v>42343.604166666664</v>
      </c>
      <c r="B16254">
        <v>16.5</v>
      </c>
      <c r="C16254">
        <v>35.700000000000003</v>
      </c>
      <c r="D16254">
        <v>25.6</v>
      </c>
      <c r="E16254">
        <v>9.6999999999999993</v>
      </c>
      <c r="F16254">
        <v>159</v>
      </c>
      <c r="G16254">
        <v>0</v>
      </c>
      <c r="H16254">
        <v>156</v>
      </c>
      <c r="I16254">
        <v>1.7</v>
      </c>
      <c r="X16254" s="16">
        <f t="shared" si="260"/>
        <v>16.643750000000001</v>
      </c>
    </row>
    <row r="16255" spans="1:24" x14ac:dyDescent="0.25">
      <c r="A16255" s="1">
        <v>42343.625</v>
      </c>
      <c r="B16255">
        <v>8.3000000000000007</v>
      </c>
      <c r="C16255">
        <v>34.9</v>
      </c>
      <c r="D16255">
        <v>26.2</v>
      </c>
      <c r="E16255">
        <v>9.6</v>
      </c>
      <c r="F16255">
        <v>103</v>
      </c>
      <c r="G16255">
        <v>0</v>
      </c>
      <c r="H16255">
        <v>157</v>
      </c>
      <c r="I16255">
        <v>1.5</v>
      </c>
      <c r="X16255" s="16">
        <f t="shared" si="260"/>
        <v>17.84375</v>
      </c>
    </row>
    <row r="16256" spans="1:24" x14ac:dyDescent="0.25">
      <c r="A16256" s="1">
        <v>42343.645833333336</v>
      </c>
      <c r="B16256">
        <v>8.1999999999999993</v>
      </c>
      <c r="C16256">
        <v>40.6</v>
      </c>
      <c r="D16256">
        <v>18.5</v>
      </c>
      <c r="E16256">
        <v>9.5</v>
      </c>
      <c r="F16256">
        <v>68</v>
      </c>
      <c r="G16256">
        <v>0</v>
      </c>
      <c r="H16256">
        <v>149</v>
      </c>
      <c r="I16256">
        <v>1.1000000000000001</v>
      </c>
      <c r="X16256" s="16">
        <f t="shared" si="260"/>
        <v>18.737500000000001</v>
      </c>
    </row>
    <row r="16257" spans="1:24" x14ac:dyDescent="0.25">
      <c r="A16257" s="1">
        <v>42343.666666666664</v>
      </c>
      <c r="B16257">
        <v>6.3</v>
      </c>
      <c r="C16257">
        <v>42.5</v>
      </c>
      <c r="D16257">
        <v>13.6</v>
      </c>
      <c r="E16257">
        <v>9.1999999999999993</v>
      </c>
      <c r="F16257">
        <v>45</v>
      </c>
      <c r="G16257">
        <v>0</v>
      </c>
      <c r="H16257">
        <v>142</v>
      </c>
      <c r="I16257">
        <v>0.9</v>
      </c>
      <c r="X16257" s="16">
        <f t="shared" si="260"/>
        <v>19.2</v>
      </c>
    </row>
    <row r="16258" spans="1:24" x14ac:dyDescent="0.25">
      <c r="A16258" s="1">
        <v>42343.6875</v>
      </c>
      <c r="B16258">
        <v>4.9000000000000004</v>
      </c>
      <c r="C16258">
        <v>44.7</v>
      </c>
      <c r="D16258">
        <v>11.1</v>
      </c>
      <c r="E16258">
        <v>8.8000000000000007</v>
      </c>
      <c r="F16258">
        <v>15</v>
      </c>
      <c r="G16258">
        <v>0</v>
      </c>
      <c r="H16258">
        <v>135</v>
      </c>
      <c r="I16258">
        <v>1</v>
      </c>
      <c r="X16258" s="16">
        <f t="shared" si="260"/>
        <v>19.687500000000004</v>
      </c>
    </row>
    <row r="16259" spans="1:24" x14ac:dyDescent="0.25">
      <c r="A16259" s="1">
        <v>42343.708333333336</v>
      </c>
      <c r="B16259">
        <v>6.5</v>
      </c>
      <c r="C16259">
        <v>48</v>
      </c>
      <c r="D16259">
        <v>6.9</v>
      </c>
      <c r="E16259">
        <v>8.3000000000000007</v>
      </c>
      <c r="F16259">
        <v>6</v>
      </c>
      <c r="G16259">
        <v>0</v>
      </c>
      <c r="H16259">
        <v>130</v>
      </c>
      <c r="I16259">
        <v>0.8</v>
      </c>
      <c r="X16259" s="16">
        <f t="shared" si="260"/>
        <v>19.737500000000001</v>
      </c>
    </row>
    <row r="16260" spans="1:24" x14ac:dyDescent="0.25">
      <c r="A16260" s="1">
        <v>42343.729166666664</v>
      </c>
      <c r="B16260">
        <v>19</v>
      </c>
      <c r="C16260">
        <v>50.7</v>
      </c>
      <c r="D16260">
        <v>2.5</v>
      </c>
      <c r="E16260">
        <v>7.6</v>
      </c>
      <c r="F16260">
        <v>5</v>
      </c>
      <c r="G16260">
        <v>0</v>
      </c>
      <c r="H16260">
        <v>139</v>
      </c>
      <c r="I16260">
        <v>0.9</v>
      </c>
      <c r="X16260" s="16">
        <f t="shared" si="260"/>
        <v>19.275000000000002</v>
      </c>
    </row>
    <row r="16261" spans="1:24" x14ac:dyDescent="0.25">
      <c r="A16261" s="1">
        <v>42343.75</v>
      </c>
      <c r="B16261">
        <v>23.6</v>
      </c>
      <c r="C16261">
        <v>49.6</v>
      </c>
      <c r="D16261">
        <v>2</v>
      </c>
      <c r="E16261">
        <v>7.1</v>
      </c>
      <c r="F16261">
        <v>5</v>
      </c>
      <c r="G16261">
        <v>0</v>
      </c>
      <c r="H16261">
        <v>145</v>
      </c>
      <c r="I16261">
        <v>0.8</v>
      </c>
      <c r="X16261" s="16">
        <f t="shared" si="260"/>
        <v>18.600000000000001</v>
      </c>
    </row>
    <row r="16262" spans="1:24" x14ac:dyDescent="0.25">
      <c r="A16262" s="1">
        <v>42343.770833333336</v>
      </c>
      <c r="B16262">
        <v>22.7</v>
      </c>
      <c r="C16262">
        <v>49.7</v>
      </c>
      <c r="D16262">
        <v>2.2000000000000002</v>
      </c>
      <c r="E16262">
        <v>6.8</v>
      </c>
      <c r="F16262">
        <v>5</v>
      </c>
      <c r="G16262">
        <v>0</v>
      </c>
      <c r="H16262">
        <v>143</v>
      </c>
      <c r="I16262">
        <v>0.8</v>
      </c>
      <c r="X16262" s="16">
        <f t="shared" si="260"/>
        <v>17.818749999999998</v>
      </c>
    </row>
    <row r="16263" spans="1:24" x14ac:dyDescent="0.25">
      <c r="A16263" s="1">
        <v>42343.791666666664</v>
      </c>
      <c r="B16263">
        <v>33.200000000000003</v>
      </c>
      <c r="C16263">
        <v>48</v>
      </c>
      <c r="D16263">
        <v>2.2000000000000002</v>
      </c>
      <c r="E16263">
        <v>6.6</v>
      </c>
      <c r="F16263">
        <v>5</v>
      </c>
      <c r="G16263">
        <v>0</v>
      </c>
      <c r="H16263">
        <v>151</v>
      </c>
      <c r="I16263">
        <v>0.9</v>
      </c>
      <c r="X16263" s="16">
        <f t="shared" si="260"/>
        <v>17.006249999999998</v>
      </c>
    </row>
    <row r="16264" spans="1:24" x14ac:dyDescent="0.25">
      <c r="A16264" s="1">
        <v>42343.8125</v>
      </c>
      <c r="B16264">
        <v>31.9</v>
      </c>
      <c r="C16264">
        <v>45.8</v>
      </c>
      <c r="D16264">
        <v>2.2000000000000002</v>
      </c>
      <c r="E16264">
        <v>6.3</v>
      </c>
      <c r="F16264">
        <v>5</v>
      </c>
      <c r="G16264">
        <v>0</v>
      </c>
      <c r="H16264">
        <v>149</v>
      </c>
      <c r="I16264">
        <v>1.1000000000000001</v>
      </c>
      <c r="X16264" s="16">
        <f t="shared" si="260"/>
        <v>15.637499999999996</v>
      </c>
    </row>
    <row r="16265" spans="1:24" x14ac:dyDescent="0.25">
      <c r="A16265" s="1">
        <v>42343.833333333336</v>
      </c>
      <c r="B16265">
        <v>26.1</v>
      </c>
      <c r="C16265">
        <v>44.8</v>
      </c>
      <c r="D16265">
        <v>2.8</v>
      </c>
      <c r="E16265">
        <v>6.3</v>
      </c>
      <c r="F16265">
        <v>5</v>
      </c>
      <c r="G16265">
        <v>0</v>
      </c>
      <c r="H16265">
        <v>148</v>
      </c>
      <c r="I16265">
        <v>1.1000000000000001</v>
      </c>
      <c r="X16265" s="16">
        <f t="shared" si="260"/>
        <v>13.756249999999998</v>
      </c>
    </row>
    <row r="16266" spans="1:24" x14ac:dyDescent="0.25">
      <c r="A16266" s="1">
        <v>42343.854166666664</v>
      </c>
      <c r="B16266">
        <v>23.1</v>
      </c>
      <c r="C16266">
        <v>43.2</v>
      </c>
      <c r="D16266">
        <v>2.8</v>
      </c>
      <c r="E16266">
        <v>6.2</v>
      </c>
      <c r="F16266">
        <v>5</v>
      </c>
      <c r="G16266">
        <v>0</v>
      </c>
      <c r="H16266">
        <v>145</v>
      </c>
      <c r="I16266">
        <v>1.2</v>
      </c>
      <c r="X16266" s="16">
        <f t="shared" si="260"/>
        <v>12.543749999999998</v>
      </c>
    </row>
    <row r="16267" spans="1:24" x14ac:dyDescent="0.25">
      <c r="A16267" s="1">
        <v>42343.875</v>
      </c>
      <c r="B16267">
        <v>18.3</v>
      </c>
      <c r="C16267">
        <v>41.2</v>
      </c>
      <c r="D16267">
        <v>2.6</v>
      </c>
      <c r="E16267">
        <v>6.2</v>
      </c>
      <c r="F16267">
        <v>5</v>
      </c>
      <c r="G16267">
        <v>0</v>
      </c>
      <c r="H16267">
        <v>142</v>
      </c>
      <c r="I16267">
        <v>1</v>
      </c>
      <c r="X16267" s="16">
        <f t="shared" si="260"/>
        <v>11.018749999999999</v>
      </c>
    </row>
    <row r="16268" spans="1:24" x14ac:dyDescent="0.25">
      <c r="A16268" s="1">
        <v>42343.895833333336</v>
      </c>
      <c r="B16268">
        <v>20.399999999999999</v>
      </c>
      <c r="C16268">
        <v>41.9</v>
      </c>
      <c r="D16268">
        <v>2.7</v>
      </c>
      <c r="E16268">
        <v>6.4</v>
      </c>
      <c r="F16268">
        <v>5</v>
      </c>
      <c r="G16268">
        <v>0</v>
      </c>
      <c r="H16268">
        <v>134</v>
      </c>
      <c r="I16268">
        <v>0.7</v>
      </c>
      <c r="X16268" s="16">
        <f t="shared" si="260"/>
        <v>9.4874999999999972</v>
      </c>
    </row>
    <row r="16269" spans="1:24" x14ac:dyDescent="0.25">
      <c r="A16269" s="1">
        <v>42343.916666666664</v>
      </c>
      <c r="B16269">
        <v>21.4</v>
      </c>
      <c r="C16269">
        <v>39.799999999999997</v>
      </c>
      <c r="D16269">
        <v>2.5</v>
      </c>
      <c r="E16269">
        <v>6.3</v>
      </c>
      <c r="F16269">
        <v>5</v>
      </c>
      <c r="G16269">
        <v>0</v>
      </c>
      <c r="H16269">
        <v>137</v>
      </c>
      <c r="I16269">
        <v>0.6</v>
      </c>
      <c r="X16269" s="16">
        <f t="shared" si="260"/>
        <v>7.8999999999999995</v>
      </c>
    </row>
    <row r="16270" spans="1:24" x14ac:dyDescent="0.25">
      <c r="A16270" s="1">
        <v>42343.9375</v>
      </c>
      <c r="B16270">
        <v>26.9</v>
      </c>
      <c r="C16270">
        <v>38.700000000000003</v>
      </c>
      <c r="D16270">
        <v>3.4</v>
      </c>
      <c r="E16270">
        <v>6.1</v>
      </c>
      <c r="F16270">
        <v>5</v>
      </c>
      <c r="G16270">
        <v>0</v>
      </c>
      <c r="H16270">
        <v>141</v>
      </c>
      <c r="I16270">
        <v>0.9</v>
      </c>
      <c r="X16270" s="16">
        <f t="shared" si="260"/>
        <v>6.5125000000000011</v>
      </c>
    </row>
    <row r="16271" spans="1:24" x14ac:dyDescent="0.25">
      <c r="A16271" s="1">
        <v>42343.958333333336</v>
      </c>
      <c r="B16271">
        <v>32.4</v>
      </c>
      <c r="C16271">
        <v>40.5</v>
      </c>
      <c r="D16271">
        <v>1.9</v>
      </c>
      <c r="E16271">
        <v>6</v>
      </c>
      <c r="F16271">
        <v>5</v>
      </c>
      <c r="G16271">
        <v>0</v>
      </c>
      <c r="H16271">
        <v>138</v>
      </c>
      <c r="I16271">
        <v>1</v>
      </c>
      <c r="X16271" s="16">
        <f t="shared" si="260"/>
        <v>4.9937500000000012</v>
      </c>
    </row>
    <row r="16272" spans="1:24" x14ac:dyDescent="0.25">
      <c r="A16272" s="1">
        <v>42343.979166666664</v>
      </c>
      <c r="B16272">
        <v>15.1</v>
      </c>
      <c r="C16272">
        <v>41.4</v>
      </c>
      <c r="D16272">
        <v>3.7</v>
      </c>
      <c r="E16272">
        <v>6.5</v>
      </c>
      <c r="F16272">
        <v>5</v>
      </c>
      <c r="G16272">
        <v>0</v>
      </c>
      <c r="H16272">
        <v>125</v>
      </c>
      <c r="I16272">
        <v>1.2</v>
      </c>
      <c r="X16272" s="16">
        <f t="shared" si="260"/>
        <v>4.0687500000000005</v>
      </c>
    </row>
    <row r="16273" spans="1:24" x14ac:dyDescent="0.25">
      <c r="A16273" s="1">
        <v>42344</v>
      </c>
      <c r="B16273">
        <v>3.4</v>
      </c>
      <c r="C16273">
        <v>39.1</v>
      </c>
      <c r="D16273">
        <v>7.8</v>
      </c>
      <c r="E16273">
        <v>7.2</v>
      </c>
      <c r="F16273">
        <v>5</v>
      </c>
      <c r="G16273">
        <v>0</v>
      </c>
      <c r="H16273">
        <v>136</v>
      </c>
      <c r="I16273">
        <v>1.3</v>
      </c>
      <c r="X16273" s="16">
        <f t="shared" si="260"/>
        <v>3.7062499999999998</v>
      </c>
    </row>
    <row r="16274" spans="1:24" x14ac:dyDescent="0.25">
      <c r="A16274" s="1">
        <v>42344.020833333336</v>
      </c>
      <c r="B16274">
        <v>2.4</v>
      </c>
      <c r="C16274">
        <v>41.4</v>
      </c>
      <c r="D16274">
        <v>8.3000000000000007</v>
      </c>
      <c r="E16274">
        <v>7.7</v>
      </c>
      <c r="F16274">
        <v>5</v>
      </c>
      <c r="G16274">
        <v>0</v>
      </c>
      <c r="H16274">
        <v>143</v>
      </c>
      <c r="I16274">
        <v>1.7</v>
      </c>
      <c r="X16274" s="16">
        <f t="shared" si="260"/>
        <v>3.53125</v>
      </c>
    </row>
    <row r="16275" spans="1:24" x14ac:dyDescent="0.25">
      <c r="A16275" s="1">
        <v>42344.041666666664</v>
      </c>
      <c r="B16275">
        <v>2.7</v>
      </c>
      <c r="C16275">
        <v>43.8</v>
      </c>
      <c r="D16275">
        <v>6.9</v>
      </c>
      <c r="E16275">
        <v>7.8</v>
      </c>
      <c r="F16275">
        <v>5</v>
      </c>
      <c r="G16275">
        <v>0</v>
      </c>
      <c r="H16275">
        <v>146</v>
      </c>
      <c r="I16275">
        <v>1.9</v>
      </c>
      <c r="X16275" s="16">
        <f t="shared" ref="X16275:X16338" si="261">AVERAGE(D16260:D16275)</f>
        <v>3.5312499999999996</v>
      </c>
    </row>
    <row r="16276" spans="1:24" x14ac:dyDescent="0.25">
      <c r="A16276" s="1">
        <v>42344.0625</v>
      </c>
      <c r="B16276">
        <v>3.4</v>
      </c>
      <c r="C16276">
        <v>43.1</v>
      </c>
      <c r="D16276">
        <v>5.9</v>
      </c>
      <c r="E16276">
        <v>7.8</v>
      </c>
      <c r="F16276">
        <v>5</v>
      </c>
      <c r="G16276">
        <v>0</v>
      </c>
      <c r="H16276">
        <v>147</v>
      </c>
      <c r="I16276">
        <v>2.1</v>
      </c>
      <c r="X16276" s="16">
        <f t="shared" si="261"/>
        <v>3.7437499999999995</v>
      </c>
    </row>
    <row r="16277" spans="1:24" x14ac:dyDescent="0.25">
      <c r="A16277" s="1">
        <v>42344.083333333336</v>
      </c>
      <c r="B16277">
        <v>3</v>
      </c>
      <c r="C16277">
        <v>40.299999999999997</v>
      </c>
      <c r="D16277">
        <v>7.6</v>
      </c>
      <c r="E16277">
        <v>7.8</v>
      </c>
      <c r="F16277">
        <v>5</v>
      </c>
      <c r="G16277">
        <v>0</v>
      </c>
      <c r="H16277">
        <v>146</v>
      </c>
      <c r="I16277">
        <v>1.9</v>
      </c>
      <c r="X16277" s="16">
        <f t="shared" si="261"/>
        <v>4.0937499999999991</v>
      </c>
    </row>
    <row r="16278" spans="1:24" x14ac:dyDescent="0.25">
      <c r="A16278" s="1">
        <v>42344.104166666664</v>
      </c>
      <c r="B16278">
        <v>2.2999999999999998</v>
      </c>
      <c r="C16278">
        <v>37.299999999999997</v>
      </c>
      <c r="E16278">
        <v>7.8</v>
      </c>
      <c r="F16278">
        <v>5</v>
      </c>
      <c r="G16278">
        <v>0</v>
      </c>
      <c r="H16278">
        <v>153</v>
      </c>
      <c r="I16278">
        <v>1.7</v>
      </c>
      <c r="X16278" s="16">
        <f t="shared" si="261"/>
        <v>4.22</v>
      </c>
    </row>
    <row r="16279" spans="1:24" x14ac:dyDescent="0.25">
      <c r="A16279" s="1">
        <v>42344.125</v>
      </c>
      <c r="B16279">
        <v>1.6</v>
      </c>
      <c r="C16279">
        <v>34.200000000000003</v>
      </c>
      <c r="D16279">
        <v>12</v>
      </c>
      <c r="E16279">
        <v>7.5</v>
      </c>
      <c r="F16279">
        <v>5</v>
      </c>
      <c r="G16279">
        <v>0</v>
      </c>
      <c r="H16279">
        <v>155</v>
      </c>
      <c r="I16279">
        <v>2.1</v>
      </c>
      <c r="X16279" s="16">
        <f t="shared" si="261"/>
        <v>4.8733333333333331</v>
      </c>
    </row>
    <row r="16280" spans="1:24" x14ac:dyDescent="0.25">
      <c r="A16280" s="1">
        <v>42344.145833333336</v>
      </c>
      <c r="B16280">
        <v>1.3</v>
      </c>
      <c r="C16280">
        <v>31.1</v>
      </c>
      <c r="D16280">
        <v>13.3</v>
      </c>
      <c r="E16280">
        <v>7.4</v>
      </c>
      <c r="F16280">
        <v>5</v>
      </c>
      <c r="G16280">
        <v>0</v>
      </c>
      <c r="H16280">
        <v>161</v>
      </c>
      <c r="I16280">
        <v>1.7</v>
      </c>
      <c r="X16280" s="16">
        <f t="shared" si="261"/>
        <v>5.6133333333333333</v>
      </c>
    </row>
    <row r="16281" spans="1:24" x14ac:dyDescent="0.25">
      <c r="A16281" s="1">
        <v>42344.166666666664</v>
      </c>
      <c r="B16281">
        <v>1.3</v>
      </c>
      <c r="C16281">
        <v>33.4</v>
      </c>
      <c r="D16281">
        <v>9.4</v>
      </c>
      <c r="E16281">
        <v>6.7</v>
      </c>
      <c r="F16281">
        <v>5</v>
      </c>
      <c r="G16281">
        <v>0</v>
      </c>
      <c r="H16281">
        <v>150</v>
      </c>
      <c r="I16281">
        <v>1.6</v>
      </c>
      <c r="X16281" s="16">
        <f t="shared" si="261"/>
        <v>6.0533333333333328</v>
      </c>
    </row>
    <row r="16282" spans="1:24" x14ac:dyDescent="0.25">
      <c r="A16282" s="1">
        <v>42344.1875</v>
      </c>
      <c r="D16282">
        <v>10</v>
      </c>
      <c r="E16282">
        <v>6.5</v>
      </c>
      <c r="F16282">
        <v>5</v>
      </c>
      <c r="G16282">
        <v>0</v>
      </c>
      <c r="H16282">
        <v>148</v>
      </c>
      <c r="I16282">
        <v>2.2000000000000002</v>
      </c>
      <c r="X16282" s="16">
        <f t="shared" si="261"/>
        <v>6.5333333333333341</v>
      </c>
    </row>
    <row r="16283" spans="1:24" x14ac:dyDescent="0.25">
      <c r="A16283" s="1">
        <v>42344.208333333336</v>
      </c>
      <c r="B16283">
        <v>1.7</v>
      </c>
      <c r="C16283">
        <v>33.5</v>
      </c>
      <c r="D16283">
        <v>10.1</v>
      </c>
      <c r="E16283">
        <v>6.4</v>
      </c>
      <c r="F16283">
        <v>5</v>
      </c>
      <c r="G16283">
        <v>0</v>
      </c>
      <c r="H16283">
        <v>139</v>
      </c>
      <c r="I16283">
        <v>1.4</v>
      </c>
      <c r="X16283" s="16">
        <f t="shared" si="261"/>
        <v>7.0333333333333332</v>
      </c>
    </row>
    <row r="16284" spans="1:24" x14ac:dyDescent="0.25">
      <c r="A16284" s="1">
        <v>42344.229166666664</v>
      </c>
      <c r="B16284">
        <v>0.8</v>
      </c>
      <c r="C16284">
        <v>29.2</v>
      </c>
      <c r="D16284">
        <v>16</v>
      </c>
      <c r="E16284">
        <v>6.7</v>
      </c>
      <c r="F16284">
        <v>5</v>
      </c>
      <c r="G16284">
        <v>0</v>
      </c>
      <c r="H16284">
        <v>147</v>
      </c>
      <c r="I16284">
        <v>1.2</v>
      </c>
      <c r="X16284" s="16">
        <f t="shared" si="261"/>
        <v>7.92</v>
      </c>
    </row>
    <row r="16285" spans="1:24" x14ac:dyDescent="0.25">
      <c r="A16285" s="1">
        <v>42344.25</v>
      </c>
      <c r="B16285">
        <v>1.3</v>
      </c>
      <c r="C16285">
        <v>31.8</v>
      </c>
      <c r="D16285">
        <v>12.6</v>
      </c>
      <c r="E16285">
        <v>6.6</v>
      </c>
      <c r="F16285">
        <v>5</v>
      </c>
      <c r="G16285">
        <v>0</v>
      </c>
      <c r="H16285">
        <v>149</v>
      </c>
      <c r="I16285">
        <v>1.9</v>
      </c>
      <c r="X16285" s="16">
        <f t="shared" si="261"/>
        <v>8.5933333333333337</v>
      </c>
    </row>
    <row r="16286" spans="1:24" x14ac:dyDescent="0.25">
      <c r="A16286" s="1">
        <v>42344.270833333336</v>
      </c>
      <c r="B16286">
        <v>2.7</v>
      </c>
      <c r="C16286">
        <v>36.4</v>
      </c>
      <c r="D16286">
        <v>7.5</v>
      </c>
      <c r="E16286">
        <v>6.3</v>
      </c>
      <c r="F16286">
        <v>5</v>
      </c>
      <c r="G16286">
        <v>0</v>
      </c>
      <c r="H16286">
        <v>147</v>
      </c>
      <c r="I16286">
        <v>1.9</v>
      </c>
      <c r="X16286" s="16">
        <f t="shared" si="261"/>
        <v>8.8666666666666671</v>
      </c>
    </row>
    <row r="16287" spans="1:24" x14ac:dyDescent="0.25">
      <c r="A16287" s="1">
        <v>42344.291666666664</v>
      </c>
      <c r="B16287">
        <v>2.9</v>
      </c>
      <c r="C16287">
        <v>36.6</v>
      </c>
      <c r="D16287">
        <v>7</v>
      </c>
      <c r="E16287">
        <v>6.3</v>
      </c>
      <c r="F16287">
        <v>5</v>
      </c>
      <c r="G16287">
        <v>0</v>
      </c>
      <c r="H16287">
        <v>147</v>
      </c>
      <c r="I16287">
        <v>2</v>
      </c>
      <c r="X16287" s="16">
        <f t="shared" si="261"/>
        <v>9.206666666666667</v>
      </c>
    </row>
    <row r="16288" spans="1:24" x14ac:dyDescent="0.25">
      <c r="A16288" s="1">
        <v>42344.3125</v>
      </c>
      <c r="B16288">
        <v>1.3</v>
      </c>
      <c r="C16288">
        <v>29.9</v>
      </c>
      <c r="D16288">
        <v>13.4</v>
      </c>
      <c r="E16288">
        <v>6.3</v>
      </c>
      <c r="F16288">
        <v>5</v>
      </c>
      <c r="G16288">
        <v>0</v>
      </c>
      <c r="H16288">
        <v>145</v>
      </c>
      <c r="I16288">
        <v>1.6</v>
      </c>
      <c r="X16288" s="16">
        <f t="shared" si="261"/>
        <v>9.8533333333333317</v>
      </c>
    </row>
    <row r="16289" spans="1:24" x14ac:dyDescent="0.25">
      <c r="A16289" s="1">
        <v>42344.333333333336</v>
      </c>
      <c r="B16289">
        <v>0.9</v>
      </c>
      <c r="C16289">
        <v>26.6</v>
      </c>
      <c r="D16289">
        <v>16.8</v>
      </c>
      <c r="E16289">
        <v>6.4</v>
      </c>
      <c r="F16289">
        <v>7</v>
      </c>
      <c r="G16289">
        <v>0</v>
      </c>
      <c r="H16289">
        <v>150</v>
      </c>
      <c r="I16289">
        <v>1.8</v>
      </c>
      <c r="X16289" s="16">
        <f t="shared" si="261"/>
        <v>10.453333333333335</v>
      </c>
    </row>
    <row r="16290" spans="1:24" x14ac:dyDescent="0.25">
      <c r="A16290" s="1">
        <v>42344.354166666664</v>
      </c>
      <c r="B16290">
        <v>2.1</v>
      </c>
      <c r="C16290">
        <v>28.2</v>
      </c>
      <c r="D16290">
        <v>15.5</v>
      </c>
      <c r="E16290">
        <v>6.4</v>
      </c>
      <c r="F16290">
        <v>15</v>
      </c>
      <c r="G16290">
        <v>0</v>
      </c>
      <c r="H16290">
        <v>152</v>
      </c>
      <c r="I16290">
        <v>2</v>
      </c>
      <c r="X16290" s="16">
        <f t="shared" si="261"/>
        <v>10.933333333333334</v>
      </c>
    </row>
    <row r="16291" spans="1:24" x14ac:dyDescent="0.25">
      <c r="A16291" s="1">
        <v>42344.375</v>
      </c>
      <c r="B16291">
        <v>4</v>
      </c>
      <c r="C16291">
        <v>27.4</v>
      </c>
      <c r="D16291">
        <v>16.8</v>
      </c>
      <c r="E16291">
        <v>6.5</v>
      </c>
      <c r="F16291">
        <v>35</v>
      </c>
      <c r="G16291">
        <v>0</v>
      </c>
      <c r="H16291">
        <v>155</v>
      </c>
      <c r="I16291">
        <v>2.2000000000000002</v>
      </c>
      <c r="X16291" s="16">
        <f t="shared" si="261"/>
        <v>11.593333333333334</v>
      </c>
    </row>
    <row r="16292" spans="1:24" x14ac:dyDescent="0.25">
      <c r="A16292" s="1">
        <v>42344.395833333336</v>
      </c>
      <c r="B16292">
        <v>4.7</v>
      </c>
      <c r="C16292">
        <v>26.5</v>
      </c>
      <c r="D16292">
        <v>19.399999999999999</v>
      </c>
      <c r="E16292">
        <v>7.1</v>
      </c>
      <c r="F16292">
        <v>65</v>
      </c>
      <c r="G16292">
        <v>0</v>
      </c>
      <c r="H16292">
        <v>154</v>
      </c>
      <c r="I16292">
        <v>1.9</v>
      </c>
      <c r="X16292" s="16">
        <f t="shared" si="261"/>
        <v>12.493333333333336</v>
      </c>
    </row>
    <row r="16293" spans="1:24" x14ac:dyDescent="0.25">
      <c r="A16293" s="1">
        <v>42344.416666666664</v>
      </c>
      <c r="B16293">
        <v>7.3</v>
      </c>
      <c r="C16293">
        <v>28.8</v>
      </c>
      <c r="D16293">
        <v>20</v>
      </c>
      <c r="E16293">
        <v>7.9</v>
      </c>
      <c r="F16293">
        <v>84</v>
      </c>
      <c r="G16293">
        <v>0</v>
      </c>
      <c r="H16293">
        <v>158</v>
      </c>
      <c r="I16293">
        <v>1.8</v>
      </c>
      <c r="X16293" s="16">
        <f t="shared" si="261"/>
        <v>13.320000000000002</v>
      </c>
    </row>
    <row r="16294" spans="1:24" x14ac:dyDescent="0.25">
      <c r="A16294" s="1">
        <v>42344.4375</v>
      </c>
      <c r="B16294">
        <v>10.9</v>
      </c>
      <c r="C16294">
        <v>27.2</v>
      </c>
      <c r="D16294">
        <v>22.3</v>
      </c>
      <c r="E16294">
        <v>8.1999999999999993</v>
      </c>
      <c r="F16294">
        <v>168</v>
      </c>
      <c r="G16294">
        <v>0</v>
      </c>
      <c r="H16294">
        <v>155</v>
      </c>
      <c r="I16294">
        <v>2</v>
      </c>
      <c r="X16294" s="16">
        <f t="shared" si="261"/>
        <v>13.881250000000003</v>
      </c>
    </row>
    <row r="16295" spans="1:24" x14ac:dyDescent="0.25">
      <c r="A16295" s="1">
        <v>42344.458333333336</v>
      </c>
      <c r="B16295">
        <v>10.4</v>
      </c>
      <c r="C16295">
        <v>25.2</v>
      </c>
      <c r="D16295">
        <v>26.1</v>
      </c>
      <c r="E16295">
        <v>9.1999999999999993</v>
      </c>
      <c r="F16295">
        <v>231</v>
      </c>
      <c r="G16295">
        <v>0</v>
      </c>
      <c r="H16295">
        <v>156</v>
      </c>
      <c r="I16295">
        <v>1.5</v>
      </c>
      <c r="X16295" s="16">
        <f t="shared" si="261"/>
        <v>14.762500000000003</v>
      </c>
    </row>
    <row r="16296" spans="1:24" x14ac:dyDescent="0.25">
      <c r="A16296" s="1">
        <v>42344.479166666664</v>
      </c>
      <c r="B16296">
        <v>8.9</v>
      </c>
      <c r="C16296">
        <v>22.3</v>
      </c>
      <c r="D16296">
        <v>32.200000000000003</v>
      </c>
      <c r="E16296">
        <v>9.9</v>
      </c>
      <c r="F16296">
        <v>265</v>
      </c>
      <c r="G16296">
        <v>0</v>
      </c>
      <c r="H16296">
        <v>168</v>
      </c>
      <c r="I16296">
        <v>2.1</v>
      </c>
      <c r="X16296" s="16">
        <f t="shared" si="261"/>
        <v>15.943750000000001</v>
      </c>
    </row>
    <row r="16297" spans="1:24" x14ac:dyDescent="0.25">
      <c r="A16297" s="1">
        <v>42344.5</v>
      </c>
      <c r="B16297">
        <v>9.9</v>
      </c>
      <c r="C16297">
        <v>24</v>
      </c>
      <c r="D16297">
        <v>30.9</v>
      </c>
      <c r="E16297">
        <v>10.4</v>
      </c>
      <c r="F16297">
        <v>263</v>
      </c>
      <c r="G16297">
        <v>0</v>
      </c>
      <c r="H16297">
        <v>162</v>
      </c>
      <c r="I16297">
        <v>1.6</v>
      </c>
      <c r="X16297" s="16">
        <f t="shared" si="261"/>
        <v>17.287499999999998</v>
      </c>
    </row>
    <row r="16298" spans="1:24" x14ac:dyDescent="0.25">
      <c r="A16298" s="1">
        <v>42344.520833333336</v>
      </c>
      <c r="B16298">
        <v>6.4</v>
      </c>
      <c r="C16298">
        <v>24.1</v>
      </c>
      <c r="D16298">
        <v>31.4</v>
      </c>
      <c r="E16298">
        <v>10.5</v>
      </c>
      <c r="F16298">
        <v>138</v>
      </c>
      <c r="G16298">
        <v>0</v>
      </c>
      <c r="H16298">
        <v>171</v>
      </c>
      <c r="I16298">
        <v>1.7</v>
      </c>
      <c r="X16298" s="16">
        <f t="shared" si="261"/>
        <v>18.624999999999996</v>
      </c>
    </row>
    <row r="16299" spans="1:24" x14ac:dyDescent="0.25">
      <c r="A16299" s="1">
        <v>42344.541666666664</v>
      </c>
      <c r="B16299">
        <v>7.7</v>
      </c>
      <c r="C16299">
        <v>24.8</v>
      </c>
      <c r="D16299">
        <v>31.1</v>
      </c>
      <c r="E16299">
        <v>10.8</v>
      </c>
      <c r="F16299">
        <v>169</v>
      </c>
      <c r="G16299">
        <v>0</v>
      </c>
      <c r="H16299">
        <v>176</v>
      </c>
      <c r="I16299">
        <v>1.4</v>
      </c>
      <c r="X16299" s="16">
        <f t="shared" si="261"/>
        <v>19.9375</v>
      </c>
    </row>
    <row r="16300" spans="1:24" x14ac:dyDescent="0.25">
      <c r="A16300" s="1">
        <v>42344.5625</v>
      </c>
      <c r="B16300">
        <v>7.4</v>
      </c>
      <c r="C16300">
        <v>26.1</v>
      </c>
      <c r="D16300">
        <v>30.3</v>
      </c>
      <c r="E16300">
        <v>11.2</v>
      </c>
      <c r="F16300">
        <v>145</v>
      </c>
      <c r="G16300">
        <v>0</v>
      </c>
      <c r="H16300">
        <v>175</v>
      </c>
      <c r="I16300">
        <v>1.1000000000000001</v>
      </c>
      <c r="X16300" s="16">
        <f t="shared" si="261"/>
        <v>20.831250000000004</v>
      </c>
    </row>
    <row r="16301" spans="1:24" x14ac:dyDescent="0.25">
      <c r="A16301" s="1">
        <v>42344.583333333336</v>
      </c>
      <c r="B16301">
        <v>4.8</v>
      </c>
      <c r="C16301">
        <v>19.7</v>
      </c>
      <c r="D16301">
        <v>37.700000000000003</v>
      </c>
      <c r="E16301">
        <v>11.9</v>
      </c>
      <c r="F16301">
        <v>168</v>
      </c>
      <c r="G16301">
        <v>0</v>
      </c>
      <c r="H16301">
        <v>173</v>
      </c>
      <c r="I16301">
        <v>1.3</v>
      </c>
      <c r="X16301" s="16">
        <f t="shared" si="261"/>
        <v>22.400000000000002</v>
      </c>
    </row>
    <row r="16302" spans="1:24" x14ac:dyDescent="0.25">
      <c r="A16302" s="1">
        <v>42344.604166666664</v>
      </c>
      <c r="B16302">
        <v>5.3</v>
      </c>
      <c r="C16302">
        <v>22.2</v>
      </c>
      <c r="D16302">
        <v>38.799999999999997</v>
      </c>
      <c r="E16302">
        <v>12.2</v>
      </c>
      <c r="F16302">
        <v>50</v>
      </c>
      <c r="G16302">
        <v>0</v>
      </c>
      <c r="H16302">
        <v>175</v>
      </c>
      <c r="I16302">
        <v>1</v>
      </c>
      <c r="X16302" s="16">
        <f t="shared" si="261"/>
        <v>24.356250000000003</v>
      </c>
    </row>
    <row r="16303" spans="1:24" x14ac:dyDescent="0.25">
      <c r="A16303" s="1">
        <v>42344.625</v>
      </c>
      <c r="B16303">
        <v>6.4</v>
      </c>
      <c r="C16303">
        <v>33.4</v>
      </c>
      <c r="D16303">
        <v>28</v>
      </c>
      <c r="E16303">
        <v>12.1</v>
      </c>
      <c r="F16303">
        <v>31</v>
      </c>
      <c r="G16303">
        <v>0</v>
      </c>
      <c r="H16303">
        <v>164</v>
      </c>
      <c r="I16303">
        <v>1.1000000000000001</v>
      </c>
      <c r="X16303" s="16">
        <f t="shared" si="261"/>
        <v>25.668750000000003</v>
      </c>
    </row>
    <row r="16304" spans="1:24" x14ac:dyDescent="0.25">
      <c r="A16304" s="1">
        <v>42344.645833333336</v>
      </c>
      <c r="B16304">
        <v>4.9000000000000004</v>
      </c>
      <c r="C16304">
        <v>29.6</v>
      </c>
      <c r="D16304">
        <v>31.6</v>
      </c>
      <c r="E16304">
        <v>12.1</v>
      </c>
      <c r="F16304">
        <v>42</v>
      </c>
      <c r="G16304">
        <v>0</v>
      </c>
      <c r="H16304">
        <v>157</v>
      </c>
      <c r="I16304">
        <v>1.8</v>
      </c>
      <c r="X16304" s="16">
        <f t="shared" si="261"/>
        <v>26.806250000000006</v>
      </c>
    </row>
    <row r="16305" spans="1:24" x14ac:dyDescent="0.25">
      <c r="A16305" s="1">
        <v>42344.666666666664</v>
      </c>
      <c r="B16305">
        <v>3.8</v>
      </c>
      <c r="C16305">
        <v>28.8</v>
      </c>
      <c r="D16305">
        <v>31.9</v>
      </c>
      <c r="E16305">
        <v>12</v>
      </c>
      <c r="F16305">
        <v>30</v>
      </c>
      <c r="G16305">
        <v>0</v>
      </c>
      <c r="H16305">
        <v>156</v>
      </c>
      <c r="I16305">
        <v>1.4</v>
      </c>
      <c r="X16305" s="16">
        <f t="shared" si="261"/>
        <v>27.75</v>
      </c>
    </row>
    <row r="16306" spans="1:24" x14ac:dyDescent="0.25">
      <c r="A16306" s="1">
        <v>42344.6875</v>
      </c>
      <c r="B16306">
        <v>7</v>
      </c>
      <c r="C16306">
        <v>37.799999999999997</v>
      </c>
      <c r="D16306">
        <v>25.1</v>
      </c>
      <c r="E16306">
        <v>11.7</v>
      </c>
      <c r="F16306">
        <v>15</v>
      </c>
      <c r="G16306">
        <v>0</v>
      </c>
      <c r="H16306">
        <v>161</v>
      </c>
      <c r="I16306">
        <v>1.1000000000000001</v>
      </c>
      <c r="X16306" s="16">
        <f t="shared" si="261"/>
        <v>28.35</v>
      </c>
    </row>
    <row r="16307" spans="1:24" x14ac:dyDescent="0.25">
      <c r="A16307" s="1">
        <v>42344.708333333336</v>
      </c>
      <c r="B16307">
        <v>2.2999999999999998</v>
      </c>
      <c r="C16307">
        <v>33</v>
      </c>
      <c r="D16307">
        <v>26.5</v>
      </c>
      <c r="E16307">
        <v>11.3</v>
      </c>
      <c r="F16307">
        <v>7</v>
      </c>
      <c r="G16307">
        <v>0</v>
      </c>
      <c r="H16307">
        <v>154</v>
      </c>
      <c r="I16307">
        <v>0.8</v>
      </c>
      <c r="X16307" s="16">
        <f t="shared" si="261"/>
        <v>28.956250000000004</v>
      </c>
    </row>
    <row r="16308" spans="1:24" x14ac:dyDescent="0.25">
      <c r="A16308" s="1">
        <v>42344.729166666664</v>
      </c>
      <c r="B16308">
        <v>10.199999999999999</v>
      </c>
      <c r="C16308">
        <v>46.4</v>
      </c>
      <c r="D16308">
        <v>14</v>
      </c>
      <c r="E16308">
        <v>11</v>
      </c>
      <c r="F16308">
        <v>5</v>
      </c>
      <c r="G16308">
        <v>0</v>
      </c>
      <c r="H16308">
        <v>132</v>
      </c>
      <c r="I16308">
        <v>0.2</v>
      </c>
      <c r="X16308" s="16">
        <f t="shared" si="261"/>
        <v>28.618750000000002</v>
      </c>
    </row>
    <row r="16309" spans="1:24" x14ac:dyDescent="0.25">
      <c r="A16309" s="1">
        <v>42344.75</v>
      </c>
      <c r="B16309">
        <v>1.8</v>
      </c>
      <c r="C16309">
        <v>37.4</v>
      </c>
      <c r="D16309">
        <v>19.7</v>
      </c>
      <c r="E16309">
        <v>10.8</v>
      </c>
      <c r="F16309">
        <v>5</v>
      </c>
      <c r="G16309">
        <v>0</v>
      </c>
      <c r="H16309">
        <v>103</v>
      </c>
      <c r="I16309">
        <v>0.7</v>
      </c>
      <c r="X16309" s="16">
        <f t="shared" si="261"/>
        <v>28.6</v>
      </c>
    </row>
    <row r="16310" spans="1:24" x14ac:dyDescent="0.25">
      <c r="A16310" s="1">
        <v>42344.770833333336</v>
      </c>
      <c r="B16310">
        <v>7.2</v>
      </c>
      <c r="C16310">
        <v>45.9</v>
      </c>
      <c r="D16310">
        <v>9.5</v>
      </c>
      <c r="E16310">
        <v>10.8</v>
      </c>
      <c r="F16310">
        <v>5</v>
      </c>
      <c r="G16310">
        <v>0</v>
      </c>
      <c r="H16310">
        <v>120</v>
      </c>
      <c r="I16310">
        <v>0.6</v>
      </c>
      <c r="X16310" s="16">
        <f t="shared" si="261"/>
        <v>27.8</v>
      </c>
    </row>
    <row r="16311" spans="1:24" x14ac:dyDescent="0.25">
      <c r="A16311" s="1">
        <v>42344.791666666664</v>
      </c>
      <c r="B16311">
        <v>1.5</v>
      </c>
      <c r="C16311">
        <v>36.9</v>
      </c>
      <c r="D16311">
        <v>19</v>
      </c>
      <c r="E16311">
        <v>11</v>
      </c>
      <c r="F16311">
        <v>5</v>
      </c>
      <c r="G16311">
        <v>0</v>
      </c>
      <c r="H16311">
        <v>140</v>
      </c>
      <c r="I16311">
        <v>1</v>
      </c>
      <c r="X16311" s="16">
        <f t="shared" si="261"/>
        <v>27.356250000000003</v>
      </c>
    </row>
    <row r="16312" spans="1:24" x14ac:dyDescent="0.25">
      <c r="A16312" s="1">
        <v>42344.8125</v>
      </c>
      <c r="B16312">
        <v>0.8</v>
      </c>
      <c r="C16312">
        <v>30.1</v>
      </c>
      <c r="D16312">
        <v>28.8</v>
      </c>
      <c r="E16312">
        <v>11.1</v>
      </c>
      <c r="F16312">
        <v>5</v>
      </c>
      <c r="G16312">
        <v>0</v>
      </c>
      <c r="H16312">
        <v>144</v>
      </c>
      <c r="I16312">
        <v>1</v>
      </c>
      <c r="X16312" s="16">
        <f t="shared" si="261"/>
        <v>27.143750000000001</v>
      </c>
    </row>
    <row r="16313" spans="1:24" x14ac:dyDescent="0.25">
      <c r="A16313" s="1">
        <v>42344.833333333336</v>
      </c>
      <c r="B16313">
        <v>1.4</v>
      </c>
      <c r="C16313">
        <v>28.5</v>
      </c>
      <c r="D16313">
        <v>31.5</v>
      </c>
      <c r="E16313">
        <v>10.9</v>
      </c>
      <c r="F16313">
        <v>5</v>
      </c>
      <c r="G16313">
        <v>1.4999999999999999E-2</v>
      </c>
      <c r="H16313">
        <v>126</v>
      </c>
      <c r="I16313">
        <v>0.7</v>
      </c>
      <c r="X16313" s="16">
        <f t="shared" si="261"/>
        <v>27.181250000000002</v>
      </c>
    </row>
    <row r="16314" spans="1:24" x14ac:dyDescent="0.25">
      <c r="A16314" s="1">
        <v>42344.854166666664</v>
      </c>
      <c r="B16314">
        <v>2.1</v>
      </c>
      <c r="C16314">
        <v>29.5</v>
      </c>
      <c r="D16314">
        <v>27.8</v>
      </c>
      <c r="E16314">
        <v>10.6</v>
      </c>
      <c r="F16314">
        <v>5</v>
      </c>
      <c r="G16314">
        <v>5.0000000000000001E-3</v>
      </c>
      <c r="H16314">
        <v>140</v>
      </c>
      <c r="I16314">
        <v>1</v>
      </c>
      <c r="X16314" s="16">
        <f t="shared" si="261"/>
        <v>26.956250000000001</v>
      </c>
    </row>
    <row r="16315" spans="1:24" x14ac:dyDescent="0.25">
      <c r="A16315" s="1">
        <v>42344.875</v>
      </c>
      <c r="B16315">
        <v>0.6</v>
      </c>
      <c r="C16315">
        <v>25.9</v>
      </c>
      <c r="D16315">
        <v>35.1</v>
      </c>
      <c r="E16315">
        <v>10.9</v>
      </c>
      <c r="F16315">
        <v>5</v>
      </c>
      <c r="G16315">
        <v>5.0000000000000001E-3</v>
      </c>
      <c r="H16315">
        <v>134</v>
      </c>
      <c r="I16315">
        <v>1.1000000000000001</v>
      </c>
      <c r="X16315" s="16">
        <f t="shared" si="261"/>
        <v>27.206250000000001</v>
      </c>
    </row>
    <row r="16316" spans="1:24" x14ac:dyDescent="0.25">
      <c r="A16316" s="1">
        <v>42344.895833333336</v>
      </c>
      <c r="B16316">
        <v>0.6</v>
      </c>
      <c r="C16316">
        <v>24.7</v>
      </c>
      <c r="D16316">
        <v>35.4</v>
      </c>
      <c r="E16316">
        <v>11.1</v>
      </c>
      <c r="F16316">
        <v>5</v>
      </c>
      <c r="G16316">
        <v>0</v>
      </c>
      <c r="H16316">
        <v>129</v>
      </c>
      <c r="I16316">
        <v>0.8</v>
      </c>
      <c r="X16316" s="16">
        <f t="shared" si="261"/>
        <v>27.524999999999999</v>
      </c>
    </row>
    <row r="16317" spans="1:24" x14ac:dyDescent="0.25">
      <c r="A16317" s="1">
        <v>42344.916666666664</v>
      </c>
      <c r="B16317">
        <v>1</v>
      </c>
      <c r="C16317">
        <v>25.2</v>
      </c>
      <c r="D16317">
        <v>31.9</v>
      </c>
      <c r="E16317">
        <v>11</v>
      </c>
      <c r="F16317">
        <v>5</v>
      </c>
      <c r="G16317">
        <v>0</v>
      </c>
      <c r="H16317">
        <v>125</v>
      </c>
      <c r="I16317">
        <v>0.8</v>
      </c>
      <c r="X16317" s="16">
        <f t="shared" si="261"/>
        <v>27.162499999999998</v>
      </c>
    </row>
    <row r="16318" spans="1:24" x14ac:dyDescent="0.25">
      <c r="A16318" s="1">
        <v>42344.9375</v>
      </c>
      <c r="B16318">
        <v>0.8</v>
      </c>
      <c r="C16318">
        <v>25.7</v>
      </c>
      <c r="D16318">
        <v>31</v>
      </c>
      <c r="E16318">
        <v>10.8</v>
      </c>
      <c r="F16318">
        <v>5</v>
      </c>
      <c r="G16318">
        <v>0</v>
      </c>
      <c r="H16318">
        <v>119</v>
      </c>
      <c r="I16318">
        <v>1</v>
      </c>
      <c r="X16318" s="16">
        <f t="shared" si="261"/>
        <v>26.675000000000001</v>
      </c>
    </row>
    <row r="16319" spans="1:24" x14ac:dyDescent="0.25">
      <c r="A16319" s="1">
        <v>42344.958333333336</v>
      </c>
      <c r="B16319">
        <v>1.5</v>
      </c>
      <c r="C16319">
        <v>21.3</v>
      </c>
      <c r="D16319">
        <v>35.5</v>
      </c>
      <c r="E16319">
        <v>10.8</v>
      </c>
      <c r="F16319">
        <v>5</v>
      </c>
      <c r="G16319">
        <v>0</v>
      </c>
      <c r="H16319">
        <v>124</v>
      </c>
      <c r="I16319">
        <v>0.9</v>
      </c>
      <c r="X16319" s="16">
        <f t="shared" si="261"/>
        <v>27.143749999999997</v>
      </c>
    </row>
    <row r="16320" spans="1:24" x14ac:dyDescent="0.25">
      <c r="A16320" s="1">
        <v>42344.979166666664</v>
      </c>
      <c r="B16320">
        <v>0.9</v>
      </c>
      <c r="C16320">
        <v>29</v>
      </c>
      <c r="D16320">
        <v>25.3</v>
      </c>
      <c r="E16320">
        <v>10.8</v>
      </c>
      <c r="F16320">
        <v>5</v>
      </c>
      <c r="G16320">
        <v>0</v>
      </c>
      <c r="H16320">
        <v>129</v>
      </c>
      <c r="I16320">
        <v>0.9</v>
      </c>
      <c r="X16320" s="16">
        <f t="shared" si="261"/>
        <v>26.75</v>
      </c>
    </row>
    <row r="16321" spans="1:24" x14ac:dyDescent="0.25">
      <c r="A16321" s="1">
        <v>42345</v>
      </c>
      <c r="B16321">
        <v>1.9</v>
      </c>
      <c r="C16321">
        <v>30.1</v>
      </c>
      <c r="D16321">
        <v>22.8</v>
      </c>
      <c r="E16321">
        <v>10.5</v>
      </c>
      <c r="F16321">
        <v>5</v>
      </c>
      <c r="G16321">
        <v>0</v>
      </c>
      <c r="H16321">
        <v>134</v>
      </c>
      <c r="I16321">
        <v>0.7</v>
      </c>
      <c r="X16321" s="16">
        <f t="shared" si="261"/>
        <v>26.181249999999999</v>
      </c>
    </row>
    <row r="16322" spans="1:24" x14ac:dyDescent="0.25">
      <c r="A16322" s="1">
        <v>42345.020833333336</v>
      </c>
      <c r="B16322">
        <v>1.5</v>
      </c>
      <c r="C16322">
        <v>27.5</v>
      </c>
      <c r="D16322">
        <v>20.8</v>
      </c>
      <c r="E16322">
        <v>10.1</v>
      </c>
      <c r="F16322">
        <v>5</v>
      </c>
      <c r="G16322">
        <v>0</v>
      </c>
      <c r="H16322">
        <v>148</v>
      </c>
      <c r="I16322">
        <v>0.7</v>
      </c>
      <c r="X16322" s="16">
        <f t="shared" si="261"/>
        <v>25.912500000000001</v>
      </c>
    </row>
    <row r="16323" spans="1:24" x14ac:dyDescent="0.25">
      <c r="A16323" s="1">
        <v>42345.041666666664</v>
      </c>
      <c r="B16323">
        <v>1</v>
      </c>
      <c r="C16323">
        <v>25.1</v>
      </c>
      <c r="D16323">
        <v>19.399999999999999</v>
      </c>
      <c r="E16323">
        <v>9.3000000000000007</v>
      </c>
      <c r="F16323">
        <v>5</v>
      </c>
      <c r="G16323">
        <v>0</v>
      </c>
      <c r="H16323">
        <v>136</v>
      </c>
      <c r="I16323">
        <v>1.1000000000000001</v>
      </c>
      <c r="X16323" s="16">
        <f t="shared" si="261"/>
        <v>25.468750000000004</v>
      </c>
    </row>
    <row r="16324" spans="1:24" x14ac:dyDescent="0.25">
      <c r="A16324" s="1">
        <v>42345.0625</v>
      </c>
      <c r="B16324">
        <v>1</v>
      </c>
      <c r="C16324">
        <v>20.8</v>
      </c>
      <c r="D16324">
        <v>23</v>
      </c>
      <c r="E16324">
        <v>9.1</v>
      </c>
      <c r="F16324">
        <v>5</v>
      </c>
      <c r="G16324">
        <v>0</v>
      </c>
      <c r="H16324">
        <v>119</v>
      </c>
      <c r="I16324">
        <v>1</v>
      </c>
      <c r="X16324" s="16">
        <f t="shared" si="261"/>
        <v>26.031250000000004</v>
      </c>
    </row>
    <row r="16325" spans="1:24" x14ac:dyDescent="0.25">
      <c r="A16325" s="1">
        <v>42345.083333333336</v>
      </c>
      <c r="B16325">
        <v>0.8</v>
      </c>
      <c r="C16325">
        <v>19.5</v>
      </c>
      <c r="D16325">
        <v>20.6</v>
      </c>
      <c r="E16325">
        <v>8.8000000000000007</v>
      </c>
      <c r="F16325">
        <v>5</v>
      </c>
      <c r="G16325">
        <v>0</v>
      </c>
      <c r="H16325">
        <v>137</v>
      </c>
      <c r="I16325">
        <v>0.9</v>
      </c>
      <c r="X16325" s="16">
        <f t="shared" si="261"/>
        <v>26.087500000000002</v>
      </c>
    </row>
    <row r="16326" spans="1:24" x14ac:dyDescent="0.25">
      <c r="A16326" s="1">
        <v>42345.104166666664</v>
      </c>
      <c r="B16326">
        <v>2.2999999999999998</v>
      </c>
      <c r="C16326">
        <v>19.8</v>
      </c>
      <c r="D16326">
        <v>23.2</v>
      </c>
      <c r="E16326">
        <v>9.1</v>
      </c>
      <c r="F16326">
        <v>6</v>
      </c>
      <c r="G16326">
        <v>0</v>
      </c>
      <c r="H16326">
        <v>142</v>
      </c>
      <c r="I16326">
        <v>1</v>
      </c>
      <c r="X16326" s="16">
        <f t="shared" si="261"/>
        <v>26.943750000000001</v>
      </c>
    </row>
    <row r="16327" spans="1:24" x14ac:dyDescent="0.25">
      <c r="A16327" s="1">
        <v>42345.125</v>
      </c>
      <c r="B16327">
        <v>1.2</v>
      </c>
      <c r="C16327">
        <v>20.2</v>
      </c>
      <c r="D16327">
        <v>19.399999999999999</v>
      </c>
      <c r="E16327">
        <v>8.9</v>
      </c>
      <c r="F16327">
        <v>5</v>
      </c>
      <c r="G16327">
        <v>0</v>
      </c>
      <c r="H16327">
        <v>149</v>
      </c>
      <c r="I16327">
        <v>1.1000000000000001</v>
      </c>
      <c r="X16327" s="16">
        <f t="shared" si="261"/>
        <v>26.96875</v>
      </c>
    </row>
    <row r="16328" spans="1:24" x14ac:dyDescent="0.25">
      <c r="A16328" s="1">
        <v>42345.145833333336</v>
      </c>
      <c r="B16328">
        <v>1</v>
      </c>
      <c r="C16328">
        <v>18.5</v>
      </c>
      <c r="E16328">
        <v>8.6999999999999993</v>
      </c>
      <c r="F16328">
        <v>5</v>
      </c>
      <c r="G16328">
        <v>0</v>
      </c>
      <c r="H16328">
        <v>147</v>
      </c>
      <c r="I16328">
        <v>1.2</v>
      </c>
      <c r="X16328" s="16">
        <f t="shared" si="261"/>
        <v>26.846666666666668</v>
      </c>
    </row>
    <row r="16329" spans="1:24" x14ac:dyDescent="0.25">
      <c r="A16329" s="1">
        <v>42345.166666666664</v>
      </c>
      <c r="B16329">
        <v>1.7</v>
      </c>
      <c r="C16329">
        <v>18.7</v>
      </c>
      <c r="D16329">
        <v>17.3</v>
      </c>
      <c r="E16329">
        <v>8.1999999999999993</v>
      </c>
      <c r="F16329">
        <v>5</v>
      </c>
      <c r="G16329">
        <v>0</v>
      </c>
      <c r="H16329">
        <v>152</v>
      </c>
      <c r="I16329">
        <v>0.9</v>
      </c>
      <c r="X16329" s="16">
        <f t="shared" si="261"/>
        <v>25.9</v>
      </c>
    </row>
    <row r="16330" spans="1:24" x14ac:dyDescent="0.25">
      <c r="A16330" s="1">
        <v>42345.1875</v>
      </c>
      <c r="B16330">
        <v>1</v>
      </c>
      <c r="C16330">
        <v>18.7</v>
      </c>
      <c r="D16330">
        <v>13.8</v>
      </c>
      <c r="E16330">
        <v>7.5</v>
      </c>
      <c r="F16330">
        <v>5</v>
      </c>
      <c r="G16330">
        <v>0</v>
      </c>
      <c r="H16330">
        <v>152</v>
      </c>
      <c r="I16330">
        <v>1</v>
      </c>
      <c r="X16330" s="16">
        <f t="shared" si="261"/>
        <v>24.966666666666672</v>
      </c>
    </row>
    <row r="16331" spans="1:24" x14ac:dyDescent="0.25">
      <c r="A16331" s="1">
        <v>42345.208333333336</v>
      </c>
      <c r="B16331">
        <v>2.2000000000000002</v>
      </c>
      <c r="C16331">
        <v>19.5</v>
      </c>
      <c r="D16331">
        <v>11.9</v>
      </c>
      <c r="E16331">
        <v>7.2</v>
      </c>
      <c r="F16331">
        <v>5</v>
      </c>
      <c r="G16331">
        <v>0</v>
      </c>
      <c r="H16331">
        <v>150</v>
      </c>
      <c r="I16331">
        <v>1.1000000000000001</v>
      </c>
      <c r="X16331" s="16">
        <f t="shared" si="261"/>
        <v>23.42</v>
      </c>
    </row>
    <row r="16332" spans="1:24" x14ac:dyDescent="0.25">
      <c r="A16332" s="1">
        <v>42345.229166666664</v>
      </c>
      <c r="B16332">
        <v>3.7</v>
      </c>
      <c r="C16332">
        <v>20.100000000000001</v>
      </c>
      <c r="D16332">
        <v>10.3</v>
      </c>
      <c r="E16332">
        <v>6.8</v>
      </c>
      <c r="F16332">
        <v>5</v>
      </c>
      <c r="G16332">
        <v>0</v>
      </c>
      <c r="H16332">
        <v>148</v>
      </c>
      <c r="I16332">
        <v>1.1000000000000001</v>
      </c>
      <c r="X16332" s="16">
        <f t="shared" si="261"/>
        <v>21.746666666666666</v>
      </c>
    </row>
    <row r="16333" spans="1:24" x14ac:dyDescent="0.25">
      <c r="A16333" s="1">
        <v>42345.25</v>
      </c>
      <c r="B16333">
        <v>7.1</v>
      </c>
      <c r="C16333">
        <v>22.9</v>
      </c>
      <c r="D16333">
        <v>9.6999999999999993</v>
      </c>
      <c r="E16333">
        <v>6.9</v>
      </c>
      <c r="F16333">
        <v>5</v>
      </c>
      <c r="G16333">
        <v>0</v>
      </c>
      <c r="H16333">
        <v>142</v>
      </c>
      <c r="I16333">
        <v>1.2</v>
      </c>
      <c r="X16333" s="16">
        <f t="shared" si="261"/>
        <v>20.266666666666666</v>
      </c>
    </row>
    <row r="16334" spans="1:24" x14ac:dyDescent="0.25">
      <c r="A16334" s="1">
        <v>42345.270833333336</v>
      </c>
      <c r="B16334">
        <v>14.5</v>
      </c>
      <c r="C16334">
        <v>29</v>
      </c>
      <c r="D16334">
        <v>5.7</v>
      </c>
      <c r="E16334">
        <v>6.9</v>
      </c>
      <c r="F16334">
        <v>5</v>
      </c>
      <c r="G16334">
        <v>0</v>
      </c>
      <c r="H16334">
        <v>149</v>
      </c>
      <c r="I16334">
        <v>1.3</v>
      </c>
      <c r="X16334" s="16">
        <f t="shared" si="261"/>
        <v>18.579999999999998</v>
      </c>
    </row>
    <row r="16335" spans="1:24" x14ac:dyDescent="0.25">
      <c r="A16335" s="1">
        <v>42345.291666666664</v>
      </c>
      <c r="B16335">
        <v>19.899999999999999</v>
      </c>
      <c r="C16335">
        <v>32.299999999999997</v>
      </c>
      <c r="D16335">
        <v>4.8</v>
      </c>
      <c r="E16335">
        <v>6.9</v>
      </c>
      <c r="F16335">
        <v>5</v>
      </c>
      <c r="G16335">
        <v>0</v>
      </c>
      <c r="H16335">
        <v>148</v>
      </c>
      <c r="I16335">
        <v>1.3</v>
      </c>
      <c r="X16335" s="16">
        <f t="shared" si="261"/>
        <v>16.533333333333335</v>
      </c>
    </row>
    <row r="16336" spans="1:24" x14ac:dyDescent="0.25">
      <c r="A16336" s="1">
        <v>42345.3125</v>
      </c>
      <c r="B16336">
        <v>25.5</v>
      </c>
      <c r="C16336">
        <v>35.6</v>
      </c>
      <c r="D16336">
        <v>3.8</v>
      </c>
      <c r="E16336">
        <v>7.2</v>
      </c>
      <c r="F16336">
        <v>5</v>
      </c>
      <c r="G16336">
        <v>0</v>
      </c>
      <c r="H16336">
        <v>147</v>
      </c>
      <c r="I16336">
        <v>1.3</v>
      </c>
      <c r="X16336" s="16">
        <f t="shared" si="261"/>
        <v>15.100000000000001</v>
      </c>
    </row>
    <row r="16337" spans="1:24" x14ac:dyDescent="0.25">
      <c r="A16337" s="1">
        <v>42345.333333333336</v>
      </c>
      <c r="B16337">
        <v>47.1</v>
      </c>
      <c r="C16337">
        <v>40.700000000000003</v>
      </c>
      <c r="D16337">
        <v>2.4</v>
      </c>
      <c r="E16337">
        <v>7</v>
      </c>
      <c r="F16337">
        <v>6</v>
      </c>
      <c r="G16337">
        <v>0</v>
      </c>
      <c r="H16337">
        <v>156</v>
      </c>
      <c r="I16337">
        <v>1.5</v>
      </c>
      <c r="X16337" s="16">
        <f t="shared" si="261"/>
        <v>13.740000000000004</v>
      </c>
    </row>
    <row r="16338" spans="1:24" x14ac:dyDescent="0.25">
      <c r="A16338" s="1">
        <v>42345.354166666664</v>
      </c>
      <c r="B16338">
        <v>57.8</v>
      </c>
      <c r="C16338">
        <v>41.6</v>
      </c>
      <c r="D16338">
        <v>2.2000000000000002</v>
      </c>
      <c r="E16338">
        <v>6.8</v>
      </c>
      <c r="F16338">
        <v>13</v>
      </c>
      <c r="G16338">
        <v>0</v>
      </c>
      <c r="H16338">
        <v>155</v>
      </c>
      <c r="I16338">
        <v>1.5</v>
      </c>
      <c r="X16338" s="16">
        <f t="shared" si="261"/>
        <v>12.5</v>
      </c>
    </row>
    <row r="16339" spans="1:24" x14ac:dyDescent="0.25">
      <c r="A16339" s="1">
        <v>42345.375</v>
      </c>
      <c r="B16339">
        <v>55.2</v>
      </c>
      <c r="C16339">
        <v>39.1</v>
      </c>
      <c r="D16339">
        <v>3.1</v>
      </c>
      <c r="E16339">
        <v>6.8</v>
      </c>
      <c r="F16339">
        <v>27</v>
      </c>
      <c r="G16339">
        <v>0</v>
      </c>
      <c r="H16339">
        <v>150</v>
      </c>
      <c r="I16339">
        <v>1.4</v>
      </c>
      <c r="X16339" s="16">
        <f t="shared" ref="X16339:X16402" si="262">AVERAGE(D16324:D16339)</f>
        <v>11.413333333333332</v>
      </c>
    </row>
    <row r="16340" spans="1:24" x14ac:dyDescent="0.25">
      <c r="A16340" s="1">
        <v>42345.395833333336</v>
      </c>
      <c r="B16340">
        <v>60.9</v>
      </c>
      <c r="C16340">
        <v>39.1</v>
      </c>
      <c r="D16340">
        <v>3.9</v>
      </c>
      <c r="E16340">
        <v>7.2</v>
      </c>
      <c r="F16340">
        <v>42</v>
      </c>
      <c r="G16340">
        <v>0</v>
      </c>
      <c r="H16340">
        <v>152</v>
      </c>
      <c r="I16340">
        <v>1.2</v>
      </c>
      <c r="X16340" s="16">
        <f t="shared" si="262"/>
        <v>10.140000000000002</v>
      </c>
    </row>
    <row r="16341" spans="1:24" x14ac:dyDescent="0.25">
      <c r="A16341" s="1">
        <v>42345.416666666664</v>
      </c>
      <c r="B16341">
        <v>78.2</v>
      </c>
      <c r="C16341">
        <v>43</v>
      </c>
      <c r="D16341">
        <v>4.0999999999999996</v>
      </c>
      <c r="E16341">
        <v>7.7</v>
      </c>
      <c r="F16341">
        <v>80</v>
      </c>
      <c r="G16341">
        <v>0</v>
      </c>
      <c r="H16341">
        <v>155</v>
      </c>
      <c r="I16341">
        <v>1</v>
      </c>
      <c r="X16341" s="16">
        <f t="shared" si="262"/>
        <v>9.0399999999999991</v>
      </c>
    </row>
    <row r="16342" spans="1:24" x14ac:dyDescent="0.25">
      <c r="A16342" s="1">
        <v>42345.4375</v>
      </c>
      <c r="B16342">
        <v>81.099999999999994</v>
      </c>
      <c r="C16342">
        <v>40.5</v>
      </c>
      <c r="D16342">
        <v>4.5</v>
      </c>
      <c r="E16342">
        <v>8.5</v>
      </c>
      <c r="F16342">
        <v>179</v>
      </c>
      <c r="G16342">
        <v>0</v>
      </c>
      <c r="H16342">
        <v>152</v>
      </c>
      <c r="I16342">
        <v>0.9</v>
      </c>
      <c r="X16342" s="16">
        <f t="shared" si="262"/>
        <v>7.7933333333333339</v>
      </c>
    </row>
    <row r="16343" spans="1:24" x14ac:dyDescent="0.25">
      <c r="A16343" s="1">
        <v>42345.458333333336</v>
      </c>
      <c r="B16343">
        <v>69</v>
      </c>
      <c r="C16343">
        <v>38.1</v>
      </c>
      <c r="D16343">
        <v>6.1</v>
      </c>
      <c r="E16343">
        <v>9.6</v>
      </c>
      <c r="F16343">
        <v>227</v>
      </c>
      <c r="G16343">
        <v>0</v>
      </c>
      <c r="H16343">
        <v>153</v>
      </c>
      <c r="I16343">
        <v>1.2</v>
      </c>
      <c r="X16343" s="16">
        <f t="shared" si="262"/>
        <v>6.9066666666666663</v>
      </c>
    </row>
    <row r="16344" spans="1:24" x14ac:dyDescent="0.25">
      <c r="A16344" s="1">
        <v>42345.479166666664</v>
      </c>
      <c r="B16344">
        <v>68.7</v>
      </c>
      <c r="C16344">
        <v>41.6</v>
      </c>
      <c r="D16344">
        <v>6.9</v>
      </c>
      <c r="E16344">
        <v>10.6</v>
      </c>
      <c r="F16344">
        <v>257</v>
      </c>
      <c r="G16344">
        <v>0</v>
      </c>
      <c r="H16344">
        <v>147</v>
      </c>
      <c r="I16344">
        <v>1</v>
      </c>
      <c r="X16344" s="16">
        <f t="shared" si="262"/>
        <v>6.90625</v>
      </c>
    </row>
    <row r="16345" spans="1:24" x14ac:dyDescent="0.25">
      <c r="A16345" s="1">
        <v>42345.5</v>
      </c>
      <c r="B16345">
        <v>89.3</v>
      </c>
      <c r="C16345">
        <v>44.5</v>
      </c>
      <c r="D16345">
        <v>6.5</v>
      </c>
      <c r="E16345">
        <v>11.6</v>
      </c>
      <c r="F16345">
        <v>281</v>
      </c>
      <c r="G16345">
        <v>0</v>
      </c>
      <c r="H16345">
        <v>158</v>
      </c>
      <c r="I16345">
        <v>0.8</v>
      </c>
      <c r="X16345" s="16">
        <f t="shared" si="262"/>
        <v>6.2312499999999993</v>
      </c>
    </row>
    <row r="16346" spans="1:24" x14ac:dyDescent="0.25">
      <c r="A16346" s="1">
        <v>42345.520833333336</v>
      </c>
      <c r="B16346">
        <v>94.3</v>
      </c>
      <c r="C16346">
        <v>49.9</v>
      </c>
      <c r="D16346">
        <v>6.3</v>
      </c>
      <c r="E16346">
        <v>12.8</v>
      </c>
      <c r="F16346">
        <v>288</v>
      </c>
      <c r="G16346">
        <v>0</v>
      </c>
      <c r="H16346">
        <v>157</v>
      </c>
      <c r="I16346">
        <v>0.6</v>
      </c>
      <c r="X16346" s="16">
        <f t="shared" si="262"/>
        <v>5.7625000000000002</v>
      </c>
    </row>
    <row r="16347" spans="1:24" x14ac:dyDescent="0.25">
      <c r="A16347" s="1">
        <v>42345.541666666664</v>
      </c>
      <c r="B16347">
        <v>48.4</v>
      </c>
      <c r="C16347">
        <v>41.3</v>
      </c>
      <c r="D16347">
        <v>15.5</v>
      </c>
      <c r="E16347">
        <v>13.7</v>
      </c>
      <c r="F16347">
        <v>186</v>
      </c>
      <c r="G16347">
        <v>0</v>
      </c>
      <c r="H16347">
        <v>151</v>
      </c>
      <c r="I16347">
        <v>0.5</v>
      </c>
      <c r="X16347" s="16">
        <f t="shared" si="262"/>
        <v>5.9874999999999998</v>
      </c>
    </row>
    <row r="16348" spans="1:24" x14ac:dyDescent="0.25">
      <c r="A16348" s="1">
        <v>42345.5625</v>
      </c>
      <c r="B16348">
        <v>27.8</v>
      </c>
      <c r="C16348">
        <v>41.1</v>
      </c>
      <c r="D16348">
        <v>22.4</v>
      </c>
      <c r="E16348">
        <v>14.1</v>
      </c>
      <c r="F16348">
        <v>119</v>
      </c>
      <c r="G16348">
        <v>0</v>
      </c>
      <c r="H16348">
        <v>160</v>
      </c>
      <c r="I16348">
        <v>0.5</v>
      </c>
      <c r="X16348" s="16">
        <f t="shared" si="262"/>
        <v>6.7437500000000004</v>
      </c>
    </row>
    <row r="16349" spans="1:24" x14ac:dyDescent="0.25">
      <c r="A16349" s="1">
        <v>42345.583333333336</v>
      </c>
      <c r="B16349">
        <v>24.9</v>
      </c>
      <c r="C16349">
        <v>43.1</v>
      </c>
      <c r="D16349">
        <v>22.8</v>
      </c>
      <c r="E16349">
        <v>14.1</v>
      </c>
      <c r="F16349">
        <v>115</v>
      </c>
      <c r="G16349">
        <v>0</v>
      </c>
      <c r="H16349">
        <v>159</v>
      </c>
      <c r="I16349">
        <v>0.8</v>
      </c>
      <c r="X16349" s="16">
        <f t="shared" si="262"/>
        <v>7.5624999999999991</v>
      </c>
    </row>
    <row r="16350" spans="1:24" x14ac:dyDescent="0.25">
      <c r="A16350" s="1">
        <v>42345.604166666664</v>
      </c>
      <c r="B16350">
        <v>13</v>
      </c>
      <c r="C16350">
        <v>36.200000000000003</v>
      </c>
      <c r="D16350">
        <v>29</v>
      </c>
      <c r="E16350">
        <v>13.8</v>
      </c>
      <c r="F16350">
        <v>106</v>
      </c>
      <c r="G16350">
        <v>0</v>
      </c>
      <c r="H16350">
        <v>147</v>
      </c>
      <c r="I16350">
        <v>0.9</v>
      </c>
      <c r="X16350" s="16">
        <f t="shared" si="262"/>
        <v>9.0187500000000007</v>
      </c>
    </row>
    <row r="16351" spans="1:24" x14ac:dyDescent="0.25">
      <c r="A16351" s="1">
        <v>42345.625</v>
      </c>
      <c r="B16351">
        <v>21.5</v>
      </c>
      <c r="C16351">
        <v>40.6</v>
      </c>
      <c r="D16351">
        <v>27.5</v>
      </c>
      <c r="E16351">
        <v>14.1</v>
      </c>
      <c r="F16351">
        <v>99</v>
      </c>
      <c r="G16351">
        <v>0</v>
      </c>
      <c r="H16351">
        <v>135</v>
      </c>
      <c r="I16351">
        <v>0.5</v>
      </c>
      <c r="X16351" s="16">
        <f t="shared" si="262"/>
        <v>10.4375</v>
      </c>
    </row>
    <row r="16352" spans="1:24" x14ac:dyDescent="0.25">
      <c r="A16352" s="1">
        <v>42345.645833333336</v>
      </c>
      <c r="B16352">
        <v>38.6</v>
      </c>
      <c r="C16352">
        <v>50.9</v>
      </c>
      <c r="D16352">
        <v>13.2</v>
      </c>
      <c r="E16352">
        <v>13.5</v>
      </c>
      <c r="F16352">
        <v>43</v>
      </c>
      <c r="G16352">
        <v>0</v>
      </c>
      <c r="H16352">
        <v>148</v>
      </c>
      <c r="I16352">
        <v>0.8</v>
      </c>
      <c r="X16352" s="16">
        <f t="shared" si="262"/>
        <v>11.024999999999999</v>
      </c>
    </row>
    <row r="16353" spans="1:24" x14ac:dyDescent="0.25">
      <c r="A16353" s="1">
        <v>42345.666666666664</v>
      </c>
      <c r="B16353">
        <v>89.1</v>
      </c>
      <c r="C16353">
        <v>65</v>
      </c>
      <c r="D16353">
        <v>4.5999999999999996</v>
      </c>
      <c r="E16353">
        <v>12.5</v>
      </c>
      <c r="F16353">
        <v>30</v>
      </c>
      <c r="G16353">
        <v>0</v>
      </c>
      <c r="H16353">
        <v>162</v>
      </c>
      <c r="I16353">
        <v>0.9</v>
      </c>
      <c r="X16353" s="16">
        <f t="shared" si="262"/>
        <v>11.1625</v>
      </c>
    </row>
    <row r="16354" spans="1:24" x14ac:dyDescent="0.25">
      <c r="A16354" s="1">
        <v>42345.6875</v>
      </c>
      <c r="B16354">
        <v>77.099999999999994</v>
      </c>
      <c r="C16354">
        <v>61.4</v>
      </c>
      <c r="D16354">
        <v>2.4</v>
      </c>
      <c r="E16354">
        <v>11.6</v>
      </c>
      <c r="F16354">
        <v>18</v>
      </c>
      <c r="G16354">
        <v>0</v>
      </c>
      <c r="H16354">
        <v>158</v>
      </c>
      <c r="I16354">
        <v>0.9</v>
      </c>
      <c r="X16354" s="16">
        <f t="shared" si="262"/>
        <v>11.174999999999999</v>
      </c>
    </row>
    <row r="16355" spans="1:24" x14ac:dyDescent="0.25">
      <c r="A16355" s="1">
        <v>42345.708333333336</v>
      </c>
      <c r="B16355">
        <v>76</v>
      </c>
      <c r="C16355">
        <v>58.5</v>
      </c>
      <c r="D16355">
        <v>1.8</v>
      </c>
      <c r="E16355">
        <v>10.7</v>
      </c>
      <c r="F16355">
        <v>8</v>
      </c>
      <c r="G16355">
        <v>0</v>
      </c>
      <c r="H16355">
        <v>157</v>
      </c>
      <c r="I16355">
        <v>1</v>
      </c>
      <c r="X16355" s="16">
        <f t="shared" si="262"/>
        <v>11.09375</v>
      </c>
    </row>
    <row r="16356" spans="1:24" x14ac:dyDescent="0.25">
      <c r="A16356" s="1">
        <v>42345.729166666664</v>
      </c>
      <c r="B16356">
        <v>62.1</v>
      </c>
      <c r="C16356">
        <v>56.8</v>
      </c>
      <c r="D16356">
        <v>1.9</v>
      </c>
      <c r="E16356">
        <v>10.3</v>
      </c>
      <c r="F16356">
        <v>5</v>
      </c>
      <c r="G16356">
        <v>0</v>
      </c>
      <c r="H16356">
        <v>158</v>
      </c>
      <c r="I16356">
        <v>0.8</v>
      </c>
      <c r="X16356" s="16">
        <f t="shared" si="262"/>
        <v>10.96875</v>
      </c>
    </row>
    <row r="16357" spans="1:24" x14ac:dyDescent="0.25">
      <c r="A16357" s="1">
        <v>42345.75</v>
      </c>
      <c r="B16357">
        <v>121.3</v>
      </c>
      <c r="C16357">
        <v>67.099999999999994</v>
      </c>
      <c r="D16357">
        <v>1.8</v>
      </c>
      <c r="E16357">
        <v>10.1</v>
      </c>
      <c r="F16357">
        <v>5</v>
      </c>
      <c r="G16357">
        <v>0</v>
      </c>
      <c r="H16357">
        <v>191</v>
      </c>
      <c r="I16357">
        <v>0.5</v>
      </c>
      <c r="X16357" s="16">
        <f t="shared" si="262"/>
        <v>10.825000000000001</v>
      </c>
    </row>
    <row r="16358" spans="1:24" x14ac:dyDescent="0.25">
      <c r="A16358" s="1">
        <v>42345.770833333336</v>
      </c>
      <c r="B16358">
        <v>86.9</v>
      </c>
      <c r="C16358">
        <v>52.6</v>
      </c>
      <c r="D16358">
        <v>1.4</v>
      </c>
      <c r="E16358">
        <v>9.4</v>
      </c>
      <c r="F16358">
        <v>5</v>
      </c>
      <c r="G16358">
        <v>0</v>
      </c>
      <c r="H16358">
        <v>178</v>
      </c>
      <c r="I16358">
        <v>0.6</v>
      </c>
      <c r="X16358" s="16">
        <f t="shared" si="262"/>
        <v>10.631250000000001</v>
      </c>
    </row>
    <row r="16359" spans="1:24" x14ac:dyDescent="0.25">
      <c r="A16359" s="1">
        <v>42345.791666666664</v>
      </c>
      <c r="B16359">
        <v>41.2</v>
      </c>
      <c r="C16359">
        <v>41.3</v>
      </c>
      <c r="D16359">
        <v>1.7</v>
      </c>
      <c r="E16359">
        <v>8.6</v>
      </c>
      <c r="F16359">
        <v>5</v>
      </c>
      <c r="G16359">
        <v>0</v>
      </c>
      <c r="H16359">
        <v>164</v>
      </c>
      <c r="I16359">
        <v>0.6</v>
      </c>
      <c r="X16359" s="16">
        <f t="shared" si="262"/>
        <v>10.356250000000001</v>
      </c>
    </row>
    <row r="16360" spans="1:24" x14ac:dyDescent="0.25">
      <c r="A16360" s="1">
        <v>42345.8125</v>
      </c>
      <c r="B16360">
        <v>177.2</v>
      </c>
      <c r="C16360">
        <v>68.7</v>
      </c>
      <c r="D16360">
        <v>2.2000000000000002</v>
      </c>
      <c r="E16360">
        <v>8.1999999999999993</v>
      </c>
      <c r="F16360">
        <v>5</v>
      </c>
      <c r="G16360">
        <v>0</v>
      </c>
      <c r="H16360">
        <v>250</v>
      </c>
      <c r="I16360">
        <v>0.3</v>
      </c>
      <c r="X16360" s="16">
        <f t="shared" si="262"/>
        <v>10.0625</v>
      </c>
    </row>
    <row r="16361" spans="1:24" x14ac:dyDescent="0.25">
      <c r="A16361" s="1">
        <v>42345.833333333336</v>
      </c>
      <c r="B16361">
        <v>99.1</v>
      </c>
      <c r="C16361">
        <v>48.5</v>
      </c>
      <c r="D16361">
        <v>2.5</v>
      </c>
      <c r="E16361">
        <v>7.8</v>
      </c>
      <c r="F16361">
        <v>5</v>
      </c>
      <c r="G16361">
        <v>0</v>
      </c>
      <c r="H16361">
        <v>152</v>
      </c>
      <c r="I16361">
        <v>0.3</v>
      </c>
      <c r="X16361" s="16">
        <f t="shared" si="262"/>
        <v>9.8125</v>
      </c>
    </row>
    <row r="16362" spans="1:24" x14ac:dyDescent="0.25">
      <c r="A16362" s="1">
        <v>42345.854166666664</v>
      </c>
      <c r="B16362">
        <v>71.2</v>
      </c>
      <c r="C16362">
        <v>38.799999999999997</v>
      </c>
      <c r="D16362">
        <v>3.5</v>
      </c>
      <c r="E16362">
        <v>7.3</v>
      </c>
      <c r="F16362">
        <v>5</v>
      </c>
      <c r="G16362">
        <v>0</v>
      </c>
      <c r="H16362">
        <v>130</v>
      </c>
      <c r="I16362">
        <v>0.4</v>
      </c>
      <c r="X16362" s="16">
        <f t="shared" si="262"/>
        <v>9.6375000000000011</v>
      </c>
    </row>
    <row r="16363" spans="1:24" x14ac:dyDescent="0.25">
      <c r="A16363" s="1">
        <v>42345.875</v>
      </c>
      <c r="B16363">
        <v>80.099999999999994</v>
      </c>
      <c r="C16363">
        <v>36.5</v>
      </c>
      <c r="D16363">
        <v>2.2000000000000002</v>
      </c>
      <c r="E16363">
        <v>7</v>
      </c>
      <c r="F16363">
        <v>5</v>
      </c>
      <c r="G16363">
        <v>0</v>
      </c>
      <c r="H16363">
        <v>158</v>
      </c>
      <c r="I16363">
        <v>0.7</v>
      </c>
      <c r="X16363" s="16">
        <f t="shared" si="262"/>
        <v>8.8062499999999986</v>
      </c>
    </row>
    <row r="16364" spans="1:24" x14ac:dyDescent="0.25">
      <c r="A16364" s="1">
        <v>42345.895833333336</v>
      </c>
      <c r="B16364">
        <v>77.5</v>
      </c>
      <c r="C16364">
        <v>33</v>
      </c>
      <c r="D16364">
        <v>1.8</v>
      </c>
      <c r="E16364">
        <v>6.6</v>
      </c>
      <c r="F16364">
        <v>5</v>
      </c>
      <c r="G16364">
        <v>0</v>
      </c>
      <c r="H16364">
        <v>162</v>
      </c>
      <c r="I16364">
        <v>0.8</v>
      </c>
      <c r="X16364" s="16">
        <f t="shared" si="262"/>
        <v>7.5187500000000007</v>
      </c>
    </row>
    <row r="16365" spans="1:24" x14ac:dyDescent="0.25">
      <c r="A16365" s="1">
        <v>42345.916666666664</v>
      </c>
      <c r="B16365">
        <v>73.3</v>
      </c>
      <c r="C16365">
        <v>31.9</v>
      </c>
      <c r="D16365">
        <v>1.8</v>
      </c>
      <c r="E16365">
        <v>6.4</v>
      </c>
      <c r="F16365">
        <v>6</v>
      </c>
      <c r="G16365">
        <v>0</v>
      </c>
      <c r="H16365">
        <v>165</v>
      </c>
      <c r="I16365">
        <v>0.9</v>
      </c>
      <c r="X16365" s="16">
        <f t="shared" si="262"/>
        <v>6.2062500000000007</v>
      </c>
    </row>
    <row r="16366" spans="1:24" x14ac:dyDescent="0.25">
      <c r="A16366" s="1">
        <v>42345.9375</v>
      </c>
      <c r="B16366">
        <v>27.2</v>
      </c>
      <c r="C16366">
        <v>31.4</v>
      </c>
      <c r="D16366">
        <v>1.5</v>
      </c>
      <c r="E16366">
        <v>6.6</v>
      </c>
      <c r="F16366">
        <v>6</v>
      </c>
      <c r="G16366">
        <v>0</v>
      </c>
      <c r="H16366">
        <v>160</v>
      </c>
      <c r="I16366">
        <v>1.3</v>
      </c>
      <c r="X16366" s="16">
        <f t="shared" si="262"/>
        <v>4.4874999999999998</v>
      </c>
    </row>
    <row r="16367" spans="1:24" x14ac:dyDescent="0.25">
      <c r="A16367" s="1">
        <v>42345.958333333336</v>
      </c>
      <c r="B16367">
        <v>13.8</v>
      </c>
      <c r="C16367">
        <v>27.9</v>
      </c>
      <c r="D16367">
        <v>2.5</v>
      </c>
      <c r="E16367">
        <v>6.7</v>
      </c>
      <c r="F16367">
        <v>6</v>
      </c>
      <c r="G16367">
        <v>0</v>
      </c>
      <c r="H16367">
        <v>161</v>
      </c>
      <c r="I16367">
        <v>1.4</v>
      </c>
      <c r="X16367" s="16">
        <f t="shared" si="262"/>
        <v>2.9249999999999994</v>
      </c>
    </row>
    <row r="16368" spans="1:24" x14ac:dyDescent="0.25">
      <c r="A16368" s="1">
        <v>42345.979166666664</v>
      </c>
      <c r="B16368">
        <v>8.8000000000000007</v>
      </c>
      <c r="C16368">
        <v>26.6</v>
      </c>
      <c r="D16368">
        <v>3.3</v>
      </c>
      <c r="E16368">
        <v>7</v>
      </c>
      <c r="F16368">
        <v>5</v>
      </c>
      <c r="G16368">
        <v>0</v>
      </c>
      <c r="H16368">
        <v>160</v>
      </c>
      <c r="I16368">
        <v>1.3</v>
      </c>
      <c r="X16368" s="16">
        <f t="shared" si="262"/>
        <v>2.3062499999999999</v>
      </c>
    </row>
    <row r="16369" spans="1:24" x14ac:dyDescent="0.25">
      <c r="A16369" s="1">
        <v>42346</v>
      </c>
      <c r="B16369">
        <v>6.5</v>
      </c>
      <c r="C16369">
        <v>24.4</v>
      </c>
      <c r="D16369">
        <v>3.1</v>
      </c>
      <c r="E16369">
        <v>6.9</v>
      </c>
      <c r="F16369">
        <v>5</v>
      </c>
      <c r="G16369">
        <v>0</v>
      </c>
      <c r="H16369">
        <v>156</v>
      </c>
      <c r="I16369">
        <v>1</v>
      </c>
      <c r="X16369" s="16">
        <f t="shared" si="262"/>
        <v>2.2124999999999999</v>
      </c>
    </row>
    <row r="16370" spans="1:24" x14ac:dyDescent="0.25">
      <c r="A16370" s="1">
        <v>42346.020833333336</v>
      </c>
      <c r="B16370">
        <v>9.4</v>
      </c>
      <c r="C16370">
        <v>22.7</v>
      </c>
      <c r="D16370">
        <v>2.2999999999999998</v>
      </c>
      <c r="E16370">
        <v>6.4</v>
      </c>
      <c r="F16370">
        <v>5</v>
      </c>
      <c r="G16370">
        <v>0</v>
      </c>
      <c r="H16370">
        <v>150</v>
      </c>
      <c r="I16370">
        <v>0.4</v>
      </c>
      <c r="X16370" s="16">
        <f t="shared" si="262"/>
        <v>2.2062499999999998</v>
      </c>
    </row>
    <row r="16371" spans="1:24" x14ac:dyDescent="0.25">
      <c r="A16371" s="1">
        <v>42346.041666666664</v>
      </c>
      <c r="B16371">
        <v>31.6</v>
      </c>
      <c r="C16371">
        <v>25.1</v>
      </c>
      <c r="D16371">
        <v>1.6</v>
      </c>
      <c r="E16371">
        <v>5.5</v>
      </c>
      <c r="F16371">
        <v>5</v>
      </c>
      <c r="G16371">
        <v>0</v>
      </c>
      <c r="H16371">
        <v>314</v>
      </c>
      <c r="I16371">
        <v>0.4</v>
      </c>
      <c r="X16371" s="16">
        <f t="shared" si="262"/>
        <v>2.1937500000000001</v>
      </c>
    </row>
    <row r="16372" spans="1:24" x14ac:dyDescent="0.25">
      <c r="A16372" s="1">
        <v>42346.0625</v>
      </c>
      <c r="B16372">
        <v>30.4</v>
      </c>
      <c r="C16372">
        <v>25.7</v>
      </c>
      <c r="D16372">
        <v>1.9</v>
      </c>
      <c r="E16372">
        <v>5.2</v>
      </c>
      <c r="F16372">
        <v>5</v>
      </c>
      <c r="G16372">
        <v>0</v>
      </c>
      <c r="H16372">
        <v>280</v>
      </c>
      <c r="I16372">
        <v>0.6</v>
      </c>
      <c r="X16372" s="16">
        <f t="shared" si="262"/>
        <v>2.1937500000000001</v>
      </c>
    </row>
    <row r="16373" spans="1:24" x14ac:dyDescent="0.25">
      <c r="A16373" s="1">
        <v>42346.083333333336</v>
      </c>
      <c r="B16373">
        <v>44.2</v>
      </c>
      <c r="C16373">
        <v>29.2</v>
      </c>
      <c r="D16373">
        <v>1.9</v>
      </c>
      <c r="E16373">
        <v>5</v>
      </c>
      <c r="F16373">
        <v>5</v>
      </c>
      <c r="G16373">
        <v>0</v>
      </c>
      <c r="H16373">
        <v>105</v>
      </c>
      <c r="I16373">
        <v>0.5</v>
      </c>
      <c r="X16373" s="16">
        <f t="shared" si="262"/>
        <v>2.2000000000000002</v>
      </c>
    </row>
    <row r="16374" spans="1:24" x14ac:dyDescent="0.25">
      <c r="A16374" s="1">
        <v>42346.104166666664</v>
      </c>
      <c r="B16374">
        <v>49.3</v>
      </c>
      <c r="C16374">
        <v>29.2</v>
      </c>
      <c r="D16374">
        <v>1.7</v>
      </c>
      <c r="E16374">
        <v>4.9000000000000004</v>
      </c>
      <c r="F16374">
        <v>5</v>
      </c>
      <c r="G16374">
        <v>0</v>
      </c>
      <c r="H16374">
        <v>157</v>
      </c>
      <c r="I16374">
        <v>0.5</v>
      </c>
      <c r="X16374" s="16">
        <f t="shared" si="262"/>
        <v>2.2187500000000004</v>
      </c>
    </row>
    <row r="16375" spans="1:24" x14ac:dyDescent="0.25">
      <c r="A16375" s="1">
        <v>42346.125</v>
      </c>
      <c r="B16375">
        <v>40.6</v>
      </c>
      <c r="C16375">
        <v>23.8</v>
      </c>
      <c r="D16375">
        <v>1.5</v>
      </c>
      <c r="E16375">
        <v>4.5999999999999996</v>
      </c>
      <c r="F16375">
        <v>5</v>
      </c>
      <c r="G16375">
        <v>0</v>
      </c>
      <c r="H16375">
        <v>140</v>
      </c>
      <c r="I16375">
        <v>0.5</v>
      </c>
      <c r="X16375" s="16">
        <f t="shared" si="262"/>
        <v>2.2062500000000003</v>
      </c>
    </row>
    <row r="16376" spans="1:24" x14ac:dyDescent="0.25">
      <c r="A16376" s="1">
        <v>42346.145833333336</v>
      </c>
      <c r="B16376">
        <v>32.200000000000003</v>
      </c>
      <c r="C16376">
        <v>21.8</v>
      </c>
      <c r="D16376">
        <v>1.4</v>
      </c>
      <c r="E16376">
        <v>4.5999999999999996</v>
      </c>
      <c r="F16376">
        <v>5</v>
      </c>
      <c r="G16376">
        <v>0</v>
      </c>
      <c r="H16376">
        <v>165</v>
      </c>
      <c r="I16376">
        <v>0.7</v>
      </c>
      <c r="X16376" s="16">
        <f t="shared" si="262"/>
        <v>2.15625</v>
      </c>
    </row>
    <row r="16377" spans="1:24" x14ac:dyDescent="0.25">
      <c r="A16377" s="1">
        <v>42346.166666666664</v>
      </c>
      <c r="B16377">
        <v>32.799999999999997</v>
      </c>
      <c r="C16377">
        <v>23.5</v>
      </c>
      <c r="D16377">
        <v>1.4</v>
      </c>
      <c r="E16377">
        <v>4.5</v>
      </c>
      <c r="F16377">
        <v>5</v>
      </c>
      <c r="G16377">
        <v>0</v>
      </c>
      <c r="H16377">
        <v>269</v>
      </c>
      <c r="I16377">
        <v>0.2</v>
      </c>
      <c r="X16377" s="16">
        <f t="shared" si="262"/>
        <v>2.0874999999999999</v>
      </c>
    </row>
    <row r="16378" spans="1:24" x14ac:dyDescent="0.25">
      <c r="A16378" s="1">
        <v>42346.1875</v>
      </c>
      <c r="B16378">
        <v>34.5</v>
      </c>
      <c r="C16378">
        <v>20.8</v>
      </c>
      <c r="E16378">
        <v>3.8</v>
      </c>
      <c r="F16378">
        <v>5</v>
      </c>
      <c r="G16378">
        <v>0</v>
      </c>
      <c r="H16378">
        <v>171</v>
      </c>
      <c r="I16378">
        <v>0.5</v>
      </c>
      <c r="X16378" s="16">
        <f t="shared" si="262"/>
        <v>1.9933333333333332</v>
      </c>
    </row>
    <row r="16379" spans="1:24" x14ac:dyDescent="0.25">
      <c r="A16379" s="1">
        <v>42346.208333333336</v>
      </c>
      <c r="B16379">
        <v>23.3</v>
      </c>
      <c r="C16379">
        <v>17.899999999999999</v>
      </c>
      <c r="D16379">
        <v>1.5</v>
      </c>
      <c r="E16379">
        <v>3.9</v>
      </c>
      <c r="F16379">
        <v>5</v>
      </c>
      <c r="G16379">
        <v>0</v>
      </c>
      <c r="H16379">
        <v>165</v>
      </c>
      <c r="I16379">
        <v>0.5</v>
      </c>
      <c r="X16379" s="16">
        <f t="shared" si="262"/>
        <v>1.9466666666666661</v>
      </c>
    </row>
    <row r="16380" spans="1:24" x14ac:dyDescent="0.25">
      <c r="A16380" s="1">
        <v>42346.229166666664</v>
      </c>
      <c r="B16380">
        <v>17.100000000000001</v>
      </c>
      <c r="C16380">
        <v>19.399999999999999</v>
      </c>
      <c r="D16380">
        <v>1.4</v>
      </c>
      <c r="E16380">
        <v>4</v>
      </c>
      <c r="F16380">
        <v>5</v>
      </c>
      <c r="G16380">
        <v>0</v>
      </c>
      <c r="H16380">
        <v>170</v>
      </c>
      <c r="I16380">
        <v>0.4</v>
      </c>
      <c r="X16380" s="16">
        <f t="shared" si="262"/>
        <v>1.9199999999999995</v>
      </c>
    </row>
    <row r="16381" spans="1:24" x14ac:dyDescent="0.25">
      <c r="A16381" s="1">
        <v>42346.25</v>
      </c>
      <c r="B16381">
        <v>99.5</v>
      </c>
      <c r="C16381">
        <v>38.200000000000003</v>
      </c>
      <c r="D16381">
        <v>2.5</v>
      </c>
      <c r="E16381">
        <v>2.8</v>
      </c>
      <c r="F16381">
        <v>5</v>
      </c>
      <c r="G16381">
        <v>0</v>
      </c>
      <c r="H16381">
        <v>354</v>
      </c>
      <c r="I16381">
        <v>0.3</v>
      </c>
      <c r="X16381" s="16">
        <f t="shared" si="262"/>
        <v>1.9666666666666661</v>
      </c>
    </row>
    <row r="16382" spans="1:24" x14ac:dyDescent="0.25">
      <c r="A16382" s="1">
        <v>42346.270833333336</v>
      </c>
      <c r="B16382">
        <v>139.80000000000001</v>
      </c>
      <c r="C16382">
        <v>53.5</v>
      </c>
      <c r="D16382">
        <v>2.5</v>
      </c>
      <c r="E16382">
        <v>2.9</v>
      </c>
      <c r="F16382">
        <v>5</v>
      </c>
      <c r="G16382">
        <v>0</v>
      </c>
      <c r="H16382">
        <v>317</v>
      </c>
      <c r="I16382">
        <v>0.2</v>
      </c>
      <c r="X16382" s="16">
        <f t="shared" si="262"/>
        <v>2.0333333333333328</v>
      </c>
    </row>
    <row r="16383" spans="1:24" x14ac:dyDescent="0.25">
      <c r="A16383" s="1">
        <v>42346.291666666664</v>
      </c>
      <c r="B16383">
        <v>177.5</v>
      </c>
      <c r="C16383">
        <v>60.5</v>
      </c>
      <c r="D16383">
        <v>2.2999999999999998</v>
      </c>
      <c r="E16383">
        <v>3.5</v>
      </c>
      <c r="F16383">
        <v>6</v>
      </c>
      <c r="G16383">
        <v>0</v>
      </c>
      <c r="H16383">
        <v>284</v>
      </c>
      <c r="I16383">
        <v>0.2</v>
      </c>
      <c r="X16383" s="16">
        <f t="shared" si="262"/>
        <v>2.0199999999999996</v>
      </c>
    </row>
    <row r="16384" spans="1:24" x14ac:dyDescent="0.25">
      <c r="A16384" s="1">
        <v>42346.3125</v>
      </c>
      <c r="B16384">
        <v>205.4</v>
      </c>
      <c r="C16384">
        <v>63.2</v>
      </c>
      <c r="D16384">
        <v>2.1</v>
      </c>
      <c r="E16384">
        <v>3.7</v>
      </c>
      <c r="F16384">
        <v>5</v>
      </c>
      <c r="G16384">
        <v>0</v>
      </c>
      <c r="H16384">
        <v>224</v>
      </c>
      <c r="I16384">
        <v>0.1</v>
      </c>
      <c r="X16384" s="16">
        <f t="shared" si="262"/>
        <v>1.9400000000000002</v>
      </c>
    </row>
    <row r="16385" spans="1:24" x14ac:dyDescent="0.25">
      <c r="A16385" s="1">
        <v>42346.333333333336</v>
      </c>
      <c r="B16385">
        <v>50.8</v>
      </c>
      <c r="C16385">
        <v>27.1</v>
      </c>
      <c r="D16385">
        <v>1.1000000000000001</v>
      </c>
      <c r="E16385">
        <v>4</v>
      </c>
      <c r="F16385">
        <v>6</v>
      </c>
      <c r="G16385">
        <v>0</v>
      </c>
      <c r="H16385">
        <v>136</v>
      </c>
      <c r="I16385">
        <v>0.7</v>
      </c>
      <c r="X16385" s="16">
        <f t="shared" si="262"/>
        <v>1.8066666666666669</v>
      </c>
    </row>
    <row r="16386" spans="1:24" x14ac:dyDescent="0.25">
      <c r="A16386" s="1">
        <v>42346.354166666664</v>
      </c>
      <c r="B16386">
        <v>115.4</v>
      </c>
      <c r="C16386">
        <v>41.8</v>
      </c>
      <c r="D16386">
        <v>1.5</v>
      </c>
      <c r="E16386">
        <v>3.7</v>
      </c>
      <c r="F16386">
        <v>11</v>
      </c>
      <c r="G16386">
        <v>0</v>
      </c>
      <c r="H16386">
        <v>172</v>
      </c>
      <c r="I16386">
        <v>1.2</v>
      </c>
      <c r="X16386" s="16">
        <f t="shared" si="262"/>
        <v>1.7533333333333339</v>
      </c>
    </row>
    <row r="16387" spans="1:24" x14ac:dyDescent="0.25">
      <c r="A16387" s="1">
        <v>42346.375</v>
      </c>
      <c r="B16387">
        <v>72</v>
      </c>
      <c r="C16387">
        <v>34.200000000000003</v>
      </c>
      <c r="D16387">
        <v>1.7</v>
      </c>
      <c r="E16387">
        <v>3.8</v>
      </c>
      <c r="F16387">
        <v>22</v>
      </c>
      <c r="G16387">
        <v>0</v>
      </c>
      <c r="H16387">
        <v>130</v>
      </c>
      <c r="I16387">
        <v>1.1000000000000001</v>
      </c>
      <c r="X16387" s="16">
        <f t="shared" si="262"/>
        <v>1.7600000000000005</v>
      </c>
    </row>
    <row r="16388" spans="1:24" x14ac:dyDescent="0.25">
      <c r="A16388" s="1">
        <v>42346.395833333336</v>
      </c>
      <c r="B16388">
        <v>82.2</v>
      </c>
      <c r="C16388">
        <v>35.799999999999997</v>
      </c>
      <c r="D16388">
        <v>1.9</v>
      </c>
      <c r="E16388">
        <v>3.7</v>
      </c>
      <c r="F16388">
        <v>59</v>
      </c>
      <c r="G16388">
        <v>0</v>
      </c>
      <c r="H16388">
        <v>161</v>
      </c>
      <c r="I16388">
        <v>1.6</v>
      </c>
      <c r="X16388" s="16">
        <f t="shared" si="262"/>
        <v>1.7600000000000002</v>
      </c>
    </row>
    <row r="16389" spans="1:24" x14ac:dyDescent="0.25">
      <c r="A16389" s="1">
        <v>42346.416666666664</v>
      </c>
      <c r="B16389">
        <v>61.9</v>
      </c>
      <c r="C16389">
        <v>29.8</v>
      </c>
      <c r="D16389">
        <v>2.2000000000000002</v>
      </c>
      <c r="E16389">
        <v>3.8</v>
      </c>
      <c r="F16389">
        <v>65</v>
      </c>
      <c r="G16389">
        <v>0</v>
      </c>
      <c r="H16389">
        <v>136</v>
      </c>
      <c r="I16389">
        <v>0.9</v>
      </c>
      <c r="X16389" s="16">
        <f t="shared" si="262"/>
        <v>1.78</v>
      </c>
    </row>
    <row r="16390" spans="1:24" x14ac:dyDescent="0.25">
      <c r="A16390" s="1">
        <v>42346.4375</v>
      </c>
      <c r="B16390">
        <v>74</v>
      </c>
      <c r="C16390">
        <v>34.700000000000003</v>
      </c>
      <c r="D16390">
        <v>2.7</v>
      </c>
      <c r="E16390">
        <v>4.0999999999999996</v>
      </c>
      <c r="F16390">
        <v>86</v>
      </c>
      <c r="G16390">
        <v>0</v>
      </c>
      <c r="H16390">
        <v>140</v>
      </c>
      <c r="I16390">
        <v>0.7</v>
      </c>
      <c r="X16390" s="16">
        <f t="shared" si="262"/>
        <v>1.8466666666666667</v>
      </c>
    </row>
    <row r="16391" spans="1:24" x14ac:dyDescent="0.25">
      <c r="A16391" s="1">
        <v>42346.458333333336</v>
      </c>
      <c r="B16391">
        <v>68.400000000000006</v>
      </c>
      <c r="C16391">
        <v>30.9</v>
      </c>
      <c r="D16391">
        <v>3.3</v>
      </c>
      <c r="E16391">
        <v>4.5</v>
      </c>
      <c r="F16391">
        <v>168</v>
      </c>
      <c r="G16391">
        <v>0</v>
      </c>
      <c r="H16391">
        <v>113</v>
      </c>
      <c r="I16391">
        <v>0.7</v>
      </c>
      <c r="X16391" s="16">
        <f t="shared" si="262"/>
        <v>1.9666666666666663</v>
      </c>
    </row>
    <row r="16392" spans="1:24" x14ac:dyDescent="0.25">
      <c r="A16392" s="1">
        <v>42346.479166666664</v>
      </c>
      <c r="B16392">
        <v>103.1</v>
      </c>
      <c r="C16392">
        <v>40.299999999999997</v>
      </c>
      <c r="D16392">
        <v>4.4000000000000004</v>
      </c>
      <c r="E16392">
        <v>5.3</v>
      </c>
      <c r="F16392">
        <v>260</v>
      </c>
      <c r="G16392">
        <v>0</v>
      </c>
      <c r="H16392">
        <v>185</v>
      </c>
      <c r="I16392">
        <v>0.7</v>
      </c>
      <c r="X16392" s="16">
        <f t="shared" si="262"/>
        <v>2.1666666666666665</v>
      </c>
    </row>
    <row r="16393" spans="1:24" x14ac:dyDescent="0.25">
      <c r="A16393" s="1">
        <v>42346.5</v>
      </c>
      <c r="B16393">
        <v>93.6</v>
      </c>
      <c r="C16393">
        <v>41.4</v>
      </c>
      <c r="D16393">
        <v>4.7</v>
      </c>
      <c r="E16393">
        <v>6.1</v>
      </c>
      <c r="F16393">
        <v>251</v>
      </c>
      <c r="G16393">
        <v>0</v>
      </c>
      <c r="H16393">
        <v>178</v>
      </c>
      <c r="I16393">
        <v>0.4</v>
      </c>
      <c r="X16393" s="16">
        <f t="shared" si="262"/>
        <v>2.3866666666666663</v>
      </c>
    </row>
    <row r="16394" spans="1:24" x14ac:dyDescent="0.25">
      <c r="A16394" s="1">
        <v>42346.520833333336</v>
      </c>
      <c r="B16394">
        <v>87.6</v>
      </c>
      <c r="C16394">
        <v>40.299999999999997</v>
      </c>
      <c r="D16394">
        <v>4.7</v>
      </c>
      <c r="E16394">
        <v>7.1</v>
      </c>
      <c r="F16394">
        <v>278</v>
      </c>
      <c r="G16394">
        <v>0</v>
      </c>
      <c r="H16394">
        <v>158</v>
      </c>
      <c r="I16394">
        <v>0.7</v>
      </c>
      <c r="X16394" s="16">
        <f t="shared" si="262"/>
        <v>2.53125</v>
      </c>
    </row>
    <row r="16395" spans="1:24" x14ac:dyDescent="0.25">
      <c r="A16395" s="1">
        <v>42346.541666666664</v>
      </c>
      <c r="B16395">
        <v>102.9</v>
      </c>
      <c r="C16395">
        <v>45</v>
      </c>
      <c r="D16395">
        <v>4.0999999999999996</v>
      </c>
      <c r="E16395">
        <v>8</v>
      </c>
      <c r="F16395">
        <v>187</v>
      </c>
      <c r="G16395">
        <v>0</v>
      </c>
      <c r="H16395">
        <v>192</v>
      </c>
      <c r="I16395">
        <v>0.8</v>
      </c>
      <c r="X16395" s="16">
        <f t="shared" si="262"/>
        <v>2.6937500000000001</v>
      </c>
    </row>
    <row r="16396" spans="1:24" x14ac:dyDescent="0.25">
      <c r="A16396" s="1">
        <v>42346.5625</v>
      </c>
      <c r="B16396">
        <v>96</v>
      </c>
      <c r="C16396">
        <v>47.3</v>
      </c>
      <c r="D16396">
        <v>4.4000000000000004</v>
      </c>
      <c r="E16396">
        <v>7.5</v>
      </c>
      <c r="F16396">
        <v>133</v>
      </c>
      <c r="G16396">
        <v>0</v>
      </c>
      <c r="H16396">
        <v>190</v>
      </c>
      <c r="I16396">
        <v>0.7</v>
      </c>
      <c r="X16396" s="16">
        <f t="shared" si="262"/>
        <v>2.8812500000000005</v>
      </c>
    </row>
    <row r="16397" spans="1:24" x14ac:dyDescent="0.25">
      <c r="A16397" s="1">
        <v>42346.583333333336</v>
      </c>
      <c r="B16397">
        <v>71.5</v>
      </c>
      <c r="C16397">
        <v>47.4</v>
      </c>
      <c r="D16397">
        <v>6.5</v>
      </c>
      <c r="E16397">
        <v>7.7</v>
      </c>
      <c r="F16397">
        <v>141</v>
      </c>
      <c r="G16397">
        <v>0</v>
      </c>
      <c r="H16397">
        <v>193</v>
      </c>
      <c r="I16397">
        <v>0.9</v>
      </c>
      <c r="X16397" s="16">
        <f t="shared" si="262"/>
        <v>3.1312500000000001</v>
      </c>
    </row>
    <row r="16398" spans="1:24" x14ac:dyDescent="0.25">
      <c r="A16398" s="1">
        <v>42346.604166666664</v>
      </c>
      <c r="B16398">
        <v>67.400000000000006</v>
      </c>
      <c r="C16398">
        <v>46.6</v>
      </c>
      <c r="D16398">
        <v>5.8</v>
      </c>
      <c r="E16398">
        <v>7.2</v>
      </c>
      <c r="F16398">
        <v>119</v>
      </c>
      <c r="G16398">
        <v>0</v>
      </c>
      <c r="H16398">
        <v>193</v>
      </c>
      <c r="I16398">
        <v>0.9</v>
      </c>
      <c r="X16398" s="16">
        <f t="shared" si="262"/>
        <v>3.3374999999999999</v>
      </c>
    </row>
    <row r="16399" spans="1:24" x14ac:dyDescent="0.25">
      <c r="A16399" s="1">
        <v>42346.625</v>
      </c>
      <c r="B16399">
        <v>66.099999999999994</v>
      </c>
      <c r="C16399">
        <v>46.9</v>
      </c>
      <c r="D16399">
        <v>4.7</v>
      </c>
      <c r="E16399">
        <v>6.8</v>
      </c>
      <c r="F16399">
        <v>92</v>
      </c>
      <c r="G16399">
        <v>0</v>
      </c>
      <c r="H16399">
        <v>191</v>
      </c>
      <c r="I16399">
        <v>0.7</v>
      </c>
      <c r="X16399" s="16">
        <f t="shared" si="262"/>
        <v>3.4874999999999998</v>
      </c>
    </row>
    <row r="16400" spans="1:24" x14ac:dyDescent="0.25">
      <c r="A16400" s="1">
        <v>42346.645833333336</v>
      </c>
      <c r="B16400">
        <v>54.6</v>
      </c>
      <c r="C16400">
        <v>46.4</v>
      </c>
      <c r="D16400">
        <v>3.8</v>
      </c>
      <c r="E16400">
        <v>6.4</v>
      </c>
      <c r="F16400">
        <v>54</v>
      </c>
      <c r="G16400">
        <v>0</v>
      </c>
      <c r="H16400">
        <v>167</v>
      </c>
      <c r="I16400">
        <v>1</v>
      </c>
      <c r="X16400" s="16">
        <f t="shared" si="262"/>
        <v>3.5937499999999996</v>
      </c>
    </row>
    <row r="16401" spans="1:24" x14ac:dyDescent="0.25">
      <c r="A16401" s="1">
        <v>42346.666666666664</v>
      </c>
      <c r="B16401">
        <v>79.2</v>
      </c>
      <c r="C16401">
        <v>52.1</v>
      </c>
      <c r="D16401">
        <v>2.7</v>
      </c>
      <c r="E16401">
        <v>6.5</v>
      </c>
      <c r="F16401">
        <v>32</v>
      </c>
      <c r="G16401">
        <v>0</v>
      </c>
      <c r="H16401">
        <v>176</v>
      </c>
      <c r="I16401">
        <v>1</v>
      </c>
      <c r="X16401" s="16">
        <f t="shared" si="262"/>
        <v>3.6937500000000001</v>
      </c>
    </row>
    <row r="16402" spans="1:24" x14ac:dyDescent="0.25">
      <c r="A16402" s="1">
        <v>42346.6875</v>
      </c>
      <c r="B16402">
        <v>83.5</v>
      </c>
      <c r="C16402">
        <v>51.2</v>
      </c>
      <c r="D16402">
        <v>2</v>
      </c>
      <c r="E16402">
        <v>6.3</v>
      </c>
      <c r="F16402">
        <v>14</v>
      </c>
      <c r="G16402">
        <v>0</v>
      </c>
      <c r="H16402">
        <v>167</v>
      </c>
      <c r="I16402">
        <v>0.8</v>
      </c>
      <c r="X16402" s="16">
        <f t="shared" si="262"/>
        <v>3.7250000000000001</v>
      </c>
    </row>
    <row r="16403" spans="1:24" x14ac:dyDescent="0.25">
      <c r="A16403" s="1">
        <v>42346.708333333336</v>
      </c>
      <c r="B16403">
        <v>126.8</v>
      </c>
      <c r="C16403">
        <v>58.8</v>
      </c>
      <c r="D16403">
        <v>2</v>
      </c>
      <c r="E16403">
        <v>6.2</v>
      </c>
      <c r="F16403">
        <v>6</v>
      </c>
      <c r="G16403">
        <v>0</v>
      </c>
      <c r="H16403">
        <v>188</v>
      </c>
      <c r="I16403">
        <v>1.1000000000000001</v>
      </c>
      <c r="X16403" s="16">
        <f t="shared" ref="X16403:X16466" si="263">AVERAGE(D16388:D16403)</f>
        <v>3.7437499999999999</v>
      </c>
    </row>
    <row r="16404" spans="1:24" x14ac:dyDescent="0.25">
      <c r="A16404" s="1">
        <v>42346.729166666664</v>
      </c>
      <c r="B16404">
        <v>99.8</v>
      </c>
      <c r="C16404">
        <v>55.1</v>
      </c>
      <c r="D16404">
        <v>2</v>
      </c>
      <c r="E16404">
        <v>5.9</v>
      </c>
      <c r="F16404">
        <v>5</v>
      </c>
      <c r="G16404">
        <v>0</v>
      </c>
      <c r="H16404">
        <v>186</v>
      </c>
      <c r="I16404">
        <v>0.6</v>
      </c>
      <c r="X16404" s="16">
        <f t="shared" si="263"/>
        <v>3.75</v>
      </c>
    </row>
    <row r="16405" spans="1:24" x14ac:dyDescent="0.25">
      <c r="A16405" s="1">
        <v>42346.75</v>
      </c>
      <c r="B16405">
        <v>92.1</v>
      </c>
      <c r="C16405">
        <v>50.3</v>
      </c>
      <c r="D16405">
        <v>1.9</v>
      </c>
      <c r="E16405">
        <v>5.6</v>
      </c>
      <c r="F16405">
        <v>5</v>
      </c>
      <c r="G16405">
        <v>0</v>
      </c>
      <c r="H16405">
        <v>153</v>
      </c>
      <c r="I16405">
        <v>1.3</v>
      </c>
      <c r="X16405" s="16">
        <f t="shared" si="263"/>
        <v>3.7312499999999997</v>
      </c>
    </row>
    <row r="16406" spans="1:24" x14ac:dyDescent="0.25">
      <c r="A16406" s="1">
        <v>42346.770833333336</v>
      </c>
      <c r="B16406">
        <v>74.7</v>
      </c>
      <c r="C16406">
        <v>46.5</v>
      </c>
      <c r="D16406">
        <v>1.7</v>
      </c>
      <c r="E16406">
        <v>6.3</v>
      </c>
      <c r="F16406">
        <v>5</v>
      </c>
      <c r="G16406">
        <v>0</v>
      </c>
      <c r="H16406">
        <v>149</v>
      </c>
      <c r="I16406">
        <v>1.3</v>
      </c>
      <c r="X16406" s="16">
        <f t="shared" si="263"/>
        <v>3.6687500000000002</v>
      </c>
    </row>
    <row r="16407" spans="1:24" x14ac:dyDescent="0.25">
      <c r="A16407" s="1">
        <v>42346.791666666664</v>
      </c>
      <c r="B16407">
        <v>69.599999999999994</v>
      </c>
      <c r="C16407">
        <v>46.3</v>
      </c>
      <c r="D16407">
        <v>1.7</v>
      </c>
      <c r="E16407">
        <v>6.4</v>
      </c>
      <c r="F16407">
        <v>5</v>
      </c>
      <c r="G16407">
        <v>0</v>
      </c>
      <c r="H16407">
        <v>157</v>
      </c>
      <c r="I16407">
        <v>0.9</v>
      </c>
      <c r="X16407" s="16">
        <f t="shared" si="263"/>
        <v>3.5687500000000001</v>
      </c>
    </row>
    <row r="16408" spans="1:24" x14ac:dyDescent="0.25">
      <c r="A16408" s="1">
        <v>42346.8125</v>
      </c>
      <c r="B16408">
        <v>106.9</v>
      </c>
      <c r="C16408">
        <v>49.9</v>
      </c>
      <c r="D16408">
        <v>1.9</v>
      </c>
      <c r="E16408">
        <v>5.9</v>
      </c>
      <c r="F16408">
        <v>5</v>
      </c>
      <c r="G16408">
        <v>0</v>
      </c>
      <c r="H16408">
        <v>182</v>
      </c>
      <c r="I16408">
        <v>0.2</v>
      </c>
      <c r="X16408" s="16">
        <f t="shared" si="263"/>
        <v>3.4125000000000001</v>
      </c>
    </row>
    <row r="16409" spans="1:24" x14ac:dyDescent="0.25">
      <c r="A16409" s="1">
        <v>42346.833333333336</v>
      </c>
      <c r="B16409">
        <v>158</v>
      </c>
      <c r="C16409">
        <v>54.7</v>
      </c>
      <c r="D16409">
        <v>2.6</v>
      </c>
      <c r="E16409">
        <v>4.5</v>
      </c>
      <c r="F16409">
        <v>5</v>
      </c>
      <c r="G16409">
        <v>0</v>
      </c>
      <c r="H16409">
        <v>261</v>
      </c>
      <c r="I16409">
        <v>0.2</v>
      </c>
      <c r="X16409" s="16">
        <f t="shared" si="263"/>
        <v>3.2812500000000004</v>
      </c>
    </row>
    <row r="16410" spans="1:24" x14ac:dyDescent="0.25">
      <c r="A16410" s="1">
        <v>42346.854166666664</v>
      </c>
      <c r="B16410">
        <v>145.69999999999999</v>
      </c>
      <c r="C16410">
        <v>53.4</v>
      </c>
      <c r="D16410">
        <v>2</v>
      </c>
      <c r="E16410">
        <v>4.2</v>
      </c>
      <c r="F16410">
        <v>5</v>
      </c>
      <c r="G16410">
        <v>0</v>
      </c>
      <c r="H16410">
        <v>111</v>
      </c>
      <c r="I16410">
        <v>0.1</v>
      </c>
      <c r="X16410" s="16">
        <f t="shared" si="263"/>
        <v>3.1125000000000003</v>
      </c>
    </row>
    <row r="16411" spans="1:24" x14ac:dyDescent="0.25">
      <c r="A16411" s="1">
        <v>42346.875</v>
      </c>
      <c r="B16411">
        <v>145.4</v>
      </c>
      <c r="C16411">
        <v>50.7</v>
      </c>
      <c r="D16411">
        <v>2.2999999999999998</v>
      </c>
      <c r="E16411">
        <v>3.4</v>
      </c>
      <c r="F16411">
        <v>5</v>
      </c>
      <c r="G16411">
        <v>0</v>
      </c>
      <c r="H16411">
        <v>315</v>
      </c>
      <c r="I16411">
        <v>0.5</v>
      </c>
      <c r="X16411" s="16">
        <f t="shared" si="263"/>
        <v>3</v>
      </c>
    </row>
    <row r="16412" spans="1:24" x14ac:dyDescent="0.25">
      <c r="A16412" s="1">
        <v>42346.895833333336</v>
      </c>
      <c r="B16412">
        <v>148</v>
      </c>
      <c r="C16412">
        <v>53.6</v>
      </c>
      <c r="D16412">
        <v>2.5</v>
      </c>
      <c r="E16412">
        <v>3.6</v>
      </c>
      <c r="F16412">
        <v>6</v>
      </c>
      <c r="G16412">
        <v>0</v>
      </c>
      <c r="H16412">
        <v>309</v>
      </c>
      <c r="I16412">
        <v>0.4</v>
      </c>
      <c r="X16412" s="16">
        <f t="shared" si="263"/>
        <v>2.8812500000000001</v>
      </c>
    </row>
    <row r="16413" spans="1:24" x14ac:dyDescent="0.25">
      <c r="A16413" s="1">
        <v>42346.916666666664</v>
      </c>
      <c r="B16413">
        <v>101.3</v>
      </c>
      <c r="C16413">
        <v>45.2</v>
      </c>
      <c r="D16413">
        <v>2.2999999999999998</v>
      </c>
      <c r="E16413">
        <v>4.8</v>
      </c>
      <c r="F16413">
        <v>6</v>
      </c>
      <c r="G16413">
        <v>0</v>
      </c>
      <c r="H16413">
        <v>140</v>
      </c>
      <c r="I16413">
        <v>0.8</v>
      </c>
      <c r="X16413" s="16">
        <f t="shared" si="263"/>
        <v>2.6187499999999995</v>
      </c>
    </row>
    <row r="16414" spans="1:24" x14ac:dyDescent="0.25">
      <c r="A16414" s="1">
        <v>42346.9375</v>
      </c>
      <c r="B16414">
        <v>44.2</v>
      </c>
      <c r="C16414">
        <v>40.1</v>
      </c>
      <c r="D16414">
        <v>1.3</v>
      </c>
      <c r="E16414">
        <v>6.6</v>
      </c>
      <c r="F16414">
        <v>5</v>
      </c>
      <c r="G16414">
        <v>0</v>
      </c>
      <c r="H16414">
        <v>154</v>
      </c>
      <c r="I16414">
        <v>1</v>
      </c>
      <c r="X16414" s="16">
        <f t="shared" si="263"/>
        <v>2.3374999999999995</v>
      </c>
    </row>
    <row r="16415" spans="1:24" x14ac:dyDescent="0.25">
      <c r="A16415" s="1">
        <v>42346.958333333336</v>
      </c>
      <c r="B16415">
        <v>44.7</v>
      </c>
      <c r="C16415">
        <v>38</v>
      </c>
      <c r="D16415">
        <v>1.5</v>
      </c>
      <c r="E16415">
        <v>6.9</v>
      </c>
      <c r="F16415">
        <v>5</v>
      </c>
      <c r="G16415">
        <v>0</v>
      </c>
      <c r="H16415">
        <v>147</v>
      </c>
      <c r="I16415">
        <v>1</v>
      </c>
      <c r="X16415" s="16">
        <f t="shared" si="263"/>
        <v>2.1375000000000002</v>
      </c>
    </row>
    <row r="16416" spans="1:24" x14ac:dyDescent="0.25">
      <c r="A16416" s="1">
        <v>42346.979166666664</v>
      </c>
      <c r="B16416">
        <v>41.9</v>
      </c>
      <c r="C16416">
        <v>37.799999999999997</v>
      </c>
      <c r="D16416">
        <v>1.3</v>
      </c>
      <c r="E16416">
        <v>7.1</v>
      </c>
      <c r="F16416">
        <v>5</v>
      </c>
      <c r="G16416">
        <v>0</v>
      </c>
      <c r="H16416">
        <v>147</v>
      </c>
      <c r="I16416">
        <v>1.1000000000000001</v>
      </c>
      <c r="X16416" s="16">
        <f t="shared" si="263"/>
        <v>1.9812500000000002</v>
      </c>
    </row>
    <row r="16417" spans="1:24" x14ac:dyDescent="0.25">
      <c r="A16417" s="1">
        <v>42347</v>
      </c>
      <c r="B16417">
        <v>40.299999999999997</v>
      </c>
      <c r="C16417">
        <v>36</v>
      </c>
      <c r="D16417">
        <v>1.4</v>
      </c>
      <c r="E16417">
        <v>7.1</v>
      </c>
      <c r="F16417">
        <v>5</v>
      </c>
      <c r="G16417">
        <v>0</v>
      </c>
      <c r="H16417">
        <v>146</v>
      </c>
      <c r="I16417">
        <v>1.3</v>
      </c>
      <c r="X16417" s="16">
        <f t="shared" si="263"/>
        <v>1.9</v>
      </c>
    </row>
    <row r="16418" spans="1:24" x14ac:dyDescent="0.25">
      <c r="A16418" s="1">
        <v>42347.020833333336</v>
      </c>
      <c r="B16418">
        <v>38</v>
      </c>
      <c r="C16418">
        <v>34.9</v>
      </c>
      <c r="D16418">
        <v>1.4</v>
      </c>
      <c r="E16418">
        <v>7</v>
      </c>
      <c r="F16418">
        <v>5</v>
      </c>
      <c r="G16418">
        <v>0</v>
      </c>
      <c r="H16418">
        <v>146</v>
      </c>
      <c r="I16418">
        <v>1.4</v>
      </c>
      <c r="X16418" s="16">
        <f t="shared" si="263"/>
        <v>1.8625</v>
      </c>
    </row>
    <row r="16419" spans="1:24" x14ac:dyDescent="0.25">
      <c r="A16419" s="1">
        <v>42347.041666666664</v>
      </c>
      <c r="B16419">
        <v>37.5</v>
      </c>
      <c r="C16419">
        <v>34.5</v>
      </c>
      <c r="D16419">
        <v>1.5</v>
      </c>
      <c r="E16419">
        <v>7</v>
      </c>
      <c r="F16419">
        <v>5</v>
      </c>
      <c r="G16419">
        <v>0</v>
      </c>
      <c r="H16419">
        <v>142</v>
      </c>
      <c r="I16419">
        <v>1.4</v>
      </c>
      <c r="X16419" s="16">
        <f t="shared" si="263"/>
        <v>1.8312499999999998</v>
      </c>
    </row>
    <row r="16420" spans="1:24" x14ac:dyDescent="0.25">
      <c r="A16420" s="1">
        <v>42347.0625</v>
      </c>
      <c r="E16420">
        <v>6.9</v>
      </c>
      <c r="F16420">
        <v>5</v>
      </c>
      <c r="G16420">
        <v>0</v>
      </c>
      <c r="H16420">
        <v>145</v>
      </c>
      <c r="I16420">
        <v>1.4</v>
      </c>
      <c r="X16420" s="16">
        <f t="shared" si="263"/>
        <v>1.8199999999999998</v>
      </c>
    </row>
    <row r="16421" spans="1:24" x14ac:dyDescent="0.25">
      <c r="A16421" s="1">
        <v>42347.083333333336</v>
      </c>
      <c r="B16421">
        <v>36.6</v>
      </c>
      <c r="C16421">
        <v>33.200000000000003</v>
      </c>
      <c r="D16421">
        <v>1.5</v>
      </c>
      <c r="E16421">
        <v>6.9</v>
      </c>
      <c r="F16421">
        <v>5</v>
      </c>
      <c r="G16421">
        <v>0</v>
      </c>
      <c r="H16421">
        <v>148</v>
      </c>
      <c r="I16421">
        <v>1.3</v>
      </c>
      <c r="X16421" s="16">
        <f t="shared" si="263"/>
        <v>1.7933333333333332</v>
      </c>
    </row>
    <row r="16422" spans="1:24" x14ac:dyDescent="0.25">
      <c r="A16422" s="1">
        <v>42347.104166666664</v>
      </c>
      <c r="B16422">
        <v>37</v>
      </c>
      <c r="C16422">
        <v>33.799999999999997</v>
      </c>
      <c r="D16422">
        <v>1.6</v>
      </c>
      <c r="E16422">
        <v>7</v>
      </c>
      <c r="F16422">
        <v>5</v>
      </c>
      <c r="G16422">
        <v>0</v>
      </c>
      <c r="H16422">
        <v>143</v>
      </c>
      <c r="I16422">
        <v>1.1000000000000001</v>
      </c>
      <c r="X16422" s="16">
        <f t="shared" si="263"/>
        <v>1.7866666666666666</v>
      </c>
    </row>
    <row r="16423" spans="1:24" x14ac:dyDescent="0.25">
      <c r="A16423" s="1">
        <v>42347.125</v>
      </c>
      <c r="B16423">
        <v>37.5</v>
      </c>
      <c r="C16423">
        <v>34.1</v>
      </c>
      <c r="D16423">
        <v>1.5</v>
      </c>
      <c r="E16423">
        <v>7.1</v>
      </c>
      <c r="F16423">
        <v>5</v>
      </c>
      <c r="G16423">
        <v>0</v>
      </c>
      <c r="H16423">
        <v>145</v>
      </c>
      <c r="I16423">
        <v>1.2</v>
      </c>
      <c r="X16423" s="16">
        <f t="shared" si="263"/>
        <v>1.7733333333333334</v>
      </c>
    </row>
    <row r="16424" spans="1:24" x14ac:dyDescent="0.25">
      <c r="A16424" s="1">
        <v>42347.145833333336</v>
      </c>
      <c r="B16424">
        <v>38.700000000000003</v>
      </c>
      <c r="C16424">
        <v>34.5</v>
      </c>
      <c r="D16424">
        <v>1.4</v>
      </c>
      <c r="E16424">
        <v>7.2</v>
      </c>
      <c r="F16424">
        <v>5</v>
      </c>
      <c r="G16424">
        <v>0</v>
      </c>
      <c r="H16424">
        <v>138</v>
      </c>
      <c r="I16424">
        <v>0.9</v>
      </c>
      <c r="X16424" s="16">
        <f t="shared" si="263"/>
        <v>1.7399999999999998</v>
      </c>
    </row>
    <row r="16425" spans="1:24" x14ac:dyDescent="0.25">
      <c r="A16425" s="1">
        <v>42347.166666666664</v>
      </c>
      <c r="B16425">
        <v>40.299999999999997</v>
      </c>
      <c r="C16425">
        <v>32.4</v>
      </c>
      <c r="D16425">
        <v>1.4</v>
      </c>
      <c r="E16425">
        <v>7.1</v>
      </c>
      <c r="F16425">
        <v>5</v>
      </c>
      <c r="G16425">
        <v>0.17</v>
      </c>
      <c r="H16425">
        <v>143</v>
      </c>
      <c r="I16425">
        <v>0.7</v>
      </c>
      <c r="X16425" s="16">
        <f t="shared" si="263"/>
        <v>1.66</v>
      </c>
    </row>
    <row r="16426" spans="1:24" x14ac:dyDescent="0.25">
      <c r="A16426" s="1">
        <v>42347.1875</v>
      </c>
      <c r="B16426">
        <v>41.3</v>
      </c>
      <c r="C16426">
        <v>31.3</v>
      </c>
      <c r="D16426">
        <v>1.3</v>
      </c>
      <c r="E16426">
        <v>6.9</v>
      </c>
      <c r="F16426">
        <v>5</v>
      </c>
      <c r="G16426">
        <v>2.3149999999999999</v>
      </c>
      <c r="H16426">
        <v>118</v>
      </c>
      <c r="I16426">
        <v>0.4</v>
      </c>
      <c r="X16426" s="16">
        <f t="shared" si="263"/>
        <v>1.6133333333333333</v>
      </c>
    </row>
    <row r="16427" spans="1:24" x14ac:dyDescent="0.25">
      <c r="A16427" s="1">
        <v>42347.208333333336</v>
      </c>
      <c r="B16427">
        <v>42.5</v>
      </c>
      <c r="C16427">
        <v>35.200000000000003</v>
      </c>
      <c r="D16427">
        <v>1.4</v>
      </c>
      <c r="E16427">
        <v>7.1</v>
      </c>
      <c r="F16427">
        <v>5</v>
      </c>
      <c r="G16427">
        <v>1.91</v>
      </c>
      <c r="H16427">
        <v>86</v>
      </c>
      <c r="I16427">
        <v>0.5</v>
      </c>
      <c r="X16427" s="16">
        <f t="shared" si="263"/>
        <v>1.5533333333333332</v>
      </c>
    </row>
    <row r="16428" spans="1:24" x14ac:dyDescent="0.25">
      <c r="A16428" s="1">
        <v>42347.229166666664</v>
      </c>
      <c r="B16428">
        <v>47.3</v>
      </c>
      <c r="C16428">
        <v>39.799999999999997</v>
      </c>
      <c r="D16428">
        <v>1.4</v>
      </c>
      <c r="E16428">
        <v>7.3</v>
      </c>
      <c r="F16428">
        <v>5</v>
      </c>
      <c r="G16428">
        <v>1.2849999999999999</v>
      </c>
      <c r="H16428">
        <v>330</v>
      </c>
      <c r="I16428">
        <v>0.6</v>
      </c>
      <c r="X16428" s="16">
        <f t="shared" si="263"/>
        <v>1.4799999999999998</v>
      </c>
    </row>
    <row r="16429" spans="1:24" x14ac:dyDescent="0.25">
      <c r="A16429" s="1">
        <v>42347.25</v>
      </c>
      <c r="B16429">
        <v>50.5</v>
      </c>
      <c r="C16429">
        <v>44</v>
      </c>
      <c r="D16429">
        <v>1.4</v>
      </c>
      <c r="E16429">
        <v>7.4</v>
      </c>
      <c r="F16429">
        <v>5</v>
      </c>
      <c r="G16429">
        <v>0.93500000000000005</v>
      </c>
      <c r="H16429">
        <v>308</v>
      </c>
      <c r="I16429">
        <v>1.3</v>
      </c>
      <c r="X16429" s="16">
        <f t="shared" si="263"/>
        <v>1.4199999999999997</v>
      </c>
    </row>
    <row r="16430" spans="1:24" x14ac:dyDescent="0.25">
      <c r="A16430" s="1">
        <v>42347.270833333336</v>
      </c>
      <c r="B16430">
        <v>28</v>
      </c>
      <c r="C16430">
        <v>48.7</v>
      </c>
      <c r="D16430">
        <v>3.8</v>
      </c>
      <c r="E16430">
        <v>7.4</v>
      </c>
      <c r="F16430">
        <v>5</v>
      </c>
      <c r="G16430">
        <v>0.7</v>
      </c>
      <c r="H16430">
        <v>310</v>
      </c>
      <c r="I16430">
        <v>1.6</v>
      </c>
      <c r="X16430" s="16">
        <f t="shared" si="263"/>
        <v>1.5866666666666664</v>
      </c>
    </row>
    <row r="16431" spans="1:24" x14ac:dyDescent="0.25">
      <c r="A16431" s="1">
        <v>42347.291666666664</v>
      </c>
      <c r="B16431">
        <v>39</v>
      </c>
      <c r="C16431">
        <v>51.1</v>
      </c>
      <c r="D16431">
        <v>20.9</v>
      </c>
      <c r="E16431">
        <v>7.8</v>
      </c>
      <c r="F16431">
        <v>5</v>
      </c>
      <c r="G16431">
        <v>5.5E-2</v>
      </c>
      <c r="H16431">
        <v>336</v>
      </c>
      <c r="I16431">
        <v>0.8</v>
      </c>
      <c r="X16431" s="16">
        <f t="shared" si="263"/>
        <v>2.8800000000000003</v>
      </c>
    </row>
    <row r="16432" spans="1:24" x14ac:dyDescent="0.25">
      <c r="A16432" s="1">
        <v>42347.3125</v>
      </c>
      <c r="B16432">
        <v>69.7</v>
      </c>
      <c r="C16432">
        <v>76.5</v>
      </c>
      <c r="D16432">
        <v>9.5</v>
      </c>
      <c r="E16432">
        <v>8</v>
      </c>
      <c r="F16432">
        <v>5</v>
      </c>
      <c r="G16432">
        <v>5.0000000000000001E-3</v>
      </c>
      <c r="H16432">
        <v>271</v>
      </c>
      <c r="I16432">
        <v>1</v>
      </c>
      <c r="X16432" s="16">
        <f t="shared" si="263"/>
        <v>3.4266666666666672</v>
      </c>
    </row>
    <row r="16433" spans="1:24" x14ac:dyDescent="0.25">
      <c r="A16433" s="1">
        <v>42347.333333333336</v>
      </c>
      <c r="B16433">
        <v>89.1</v>
      </c>
      <c r="C16433">
        <v>66.2</v>
      </c>
      <c r="D16433">
        <v>1.5</v>
      </c>
      <c r="E16433">
        <v>7.5</v>
      </c>
      <c r="F16433">
        <v>5</v>
      </c>
      <c r="G16433">
        <v>5.0000000000000001E-3</v>
      </c>
      <c r="H16433">
        <v>268</v>
      </c>
      <c r="I16433">
        <v>1.6</v>
      </c>
      <c r="X16433" s="16">
        <f t="shared" si="263"/>
        <v>3.4333333333333331</v>
      </c>
    </row>
    <row r="16434" spans="1:24" x14ac:dyDescent="0.25">
      <c r="A16434" s="1">
        <v>42347.354166666664</v>
      </c>
      <c r="B16434">
        <v>99.6</v>
      </c>
      <c r="C16434">
        <v>57.3</v>
      </c>
      <c r="D16434">
        <v>1.5</v>
      </c>
      <c r="E16434">
        <v>7.1</v>
      </c>
      <c r="F16434">
        <v>8</v>
      </c>
      <c r="G16434">
        <v>0</v>
      </c>
      <c r="H16434">
        <v>337</v>
      </c>
      <c r="I16434">
        <v>0.3</v>
      </c>
      <c r="X16434" s="16">
        <f t="shared" si="263"/>
        <v>3.44</v>
      </c>
    </row>
    <row r="16435" spans="1:24" x14ac:dyDescent="0.25">
      <c r="A16435" s="1">
        <v>42347.375</v>
      </c>
      <c r="B16435">
        <v>80.2</v>
      </c>
      <c r="C16435">
        <v>48</v>
      </c>
      <c r="D16435">
        <v>1.8</v>
      </c>
      <c r="E16435">
        <v>6.9</v>
      </c>
      <c r="F16435">
        <v>19</v>
      </c>
      <c r="G16435">
        <v>0</v>
      </c>
      <c r="H16435">
        <v>126</v>
      </c>
      <c r="I16435">
        <v>0.6</v>
      </c>
      <c r="X16435" s="16">
        <f t="shared" si="263"/>
        <v>3.46</v>
      </c>
    </row>
    <row r="16436" spans="1:24" x14ac:dyDescent="0.25">
      <c r="A16436" s="1">
        <v>42347.395833333336</v>
      </c>
      <c r="B16436">
        <v>97.1</v>
      </c>
      <c r="C16436">
        <v>51.7</v>
      </c>
      <c r="D16436">
        <v>1.9</v>
      </c>
      <c r="E16436">
        <v>7.1</v>
      </c>
      <c r="F16436">
        <v>47</v>
      </c>
      <c r="G16436">
        <v>0</v>
      </c>
      <c r="H16436">
        <v>144</v>
      </c>
      <c r="I16436">
        <v>0.6</v>
      </c>
      <c r="X16436" s="16">
        <f t="shared" si="263"/>
        <v>3.3624999999999998</v>
      </c>
    </row>
    <row r="16437" spans="1:24" x14ac:dyDescent="0.25">
      <c r="A16437" s="1">
        <v>42347.416666666664</v>
      </c>
      <c r="B16437">
        <v>91</v>
      </c>
      <c r="C16437">
        <v>55.1</v>
      </c>
      <c r="D16437">
        <v>2.1</v>
      </c>
      <c r="E16437">
        <v>7.3</v>
      </c>
      <c r="F16437">
        <v>53</v>
      </c>
      <c r="G16437">
        <v>0</v>
      </c>
      <c r="H16437">
        <v>94</v>
      </c>
      <c r="I16437">
        <v>0.5</v>
      </c>
      <c r="X16437" s="16">
        <f t="shared" si="263"/>
        <v>3.3999999999999995</v>
      </c>
    </row>
    <row r="16438" spans="1:24" x14ac:dyDescent="0.25">
      <c r="A16438" s="1">
        <v>42347.4375</v>
      </c>
      <c r="B16438">
        <v>76.099999999999994</v>
      </c>
      <c r="C16438">
        <v>54.3</v>
      </c>
      <c r="D16438">
        <v>2.6</v>
      </c>
      <c r="E16438">
        <v>7.7</v>
      </c>
      <c r="F16438">
        <v>67</v>
      </c>
      <c r="G16438">
        <v>0</v>
      </c>
      <c r="H16438">
        <v>104</v>
      </c>
      <c r="I16438">
        <v>0.4</v>
      </c>
      <c r="X16438" s="16">
        <f t="shared" si="263"/>
        <v>3.4624999999999999</v>
      </c>
    </row>
    <row r="16439" spans="1:24" x14ac:dyDescent="0.25">
      <c r="A16439" s="1">
        <v>42347.458333333336</v>
      </c>
      <c r="B16439">
        <v>73.400000000000006</v>
      </c>
      <c r="C16439">
        <v>62.5</v>
      </c>
      <c r="D16439">
        <v>3.4</v>
      </c>
      <c r="E16439">
        <v>8</v>
      </c>
      <c r="F16439">
        <v>79</v>
      </c>
      <c r="G16439">
        <v>0</v>
      </c>
      <c r="H16439">
        <v>302</v>
      </c>
      <c r="I16439">
        <v>0.2</v>
      </c>
      <c r="X16439" s="16">
        <f t="shared" si="263"/>
        <v>3.5812499999999998</v>
      </c>
    </row>
    <row r="16440" spans="1:24" x14ac:dyDescent="0.25">
      <c r="A16440" s="1">
        <v>42347.479166666664</v>
      </c>
      <c r="B16440">
        <v>64.5</v>
      </c>
      <c r="C16440">
        <v>61.1</v>
      </c>
      <c r="D16440">
        <v>4.9000000000000004</v>
      </c>
      <c r="E16440">
        <v>8.4</v>
      </c>
      <c r="F16440">
        <v>99</v>
      </c>
      <c r="G16440">
        <v>0</v>
      </c>
      <c r="H16440">
        <v>295</v>
      </c>
      <c r="I16440">
        <v>0.3</v>
      </c>
      <c r="X16440" s="16">
        <f t="shared" si="263"/>
        <v>3.7999999999999994</v>
      </c>
    </row>
    <row r="16441" spans="1:24" x14ac:dyDescent="0.25">
      <c r="A16441" s="1">
        <v>42347.5</v>
      </c>
      <c r="B16441">
        <v>62.4</v>
      </c>
      <c r="C16441">
        <v>64.3</v>
      </c>
      <c r="D16441">
        <v>6.4</v>
      </c>
      <c r="E16441">
        <v>8.6</v>
      </c>
      <c r="F16441">
        <v>115</v>
      </c>
      <c r="G16441">
        <v>0</v>
      </c>
      <c r="H16441">
        <v>282</v>
      </c>
      <c r="I16441">
        <v>0.5</v>
      </c>
      <c r="X16441" s="16">
        <f t="shared" si="263"/>
        <v>4.1124999999999998</v>
      </c>
    </row>
    <row r="16442" spans="1:24" x14ac:dyDescent="0.25">
      <c r="A16442" s="1">
        <v>42347.520833333336</v>
      </c>
      <c r="B16442">
        <v>35.799999999999997</v>
      </c>
      <c r="C16442">
        <v>50.5</v>
      </c>
      <c r="D16442">
        <v>15.5</v>
      </c>
      <c r="E16442">
        <v>9.1</v>
      </c>
      <c r="F16442">
        <v>153</v>
      </c>
      <c r="G16442">
        <v>0</v>
      </c>
      <c r="H16442">
        <v>233</v>
      </c>
      <c r="I16442">
        <v>0.1</v>
      </c>
      <c r="X16442" s="16">
        <f t="shared" si="263"/>
        <v>5</v>
      </c>
    </row>
    <row r="16443" spans="1:24" x14ac:dyDescent="0.25">
      <c r="A16443" s="1">
        <v>42347.541666666664</v>
      </c>
      <c r="B16443">
        <v>45.3</v>
      </c>
      <c r="C16443">
        <v>49</v>
      </c>
      <c r="D16443">
        <v>21.3</v>
      </c>
      <c r="E16443">
        <v>9.8000000000000007</v>
      </c>
      <c r="F16443">
        <v>206</v>
      </c>
      <c r="G16443">
        <v>0</v>
      </c>
      <c r="H16443">
        <v>275</v>
      </c>
      <c r="I16443">
        <v>1.6</v>
      </c>
      <c r="X16443" s="16">
        <f t="shared" si="263"/>
        <v>6.2437499999999995</v>
      </c>
    </row>
    <row r="16444" spans="1:24" x14ac:dyDescent="0.25">
      <c r="A16444" s="1">
        <v>42347.5625</v>
      </c>
      <c r="B16444">
        <v>31.5</v>
      </c>
      <c r="C16444">
        <v>34.799999999999997</v>
      </c>
      <c r="D16444">
        <v>38.4</v>
      </c>
      <c r="E16444">
        <v>10.4</v>
      </c>
      <c r="F16444">
        <v>222</v>
      </c>
      <c r="G16444">
        <v>0</v>
      </c>
      <c r="H16444">
        <v>293</v>
      </c>
      <c r="I16444">
        <v>2.5</v>
      </c>
      <c r="X16444" s="16">
        <f t="shared" si="263"/>
        <v>8.5562499999999986</v>
      </c>
    </row>
    <row r="16445" spans="1:24" x14ac:dyDescent="0.25">
      <c r="A16445" s="1">
        <v>42347.583333333336</v>
      </c>
      <c r="B16445">
        <v>26.1</v>
      </c>
      <c r="C16445">
        <v>32.9</v>
      </c>
      <c r="D16445">
        <v>38.1</v>
      </c>
      <c r="E16445">
        <v>9.9</v>
      </c>
      <c r="F16445">
        <v>71</v>
      </c>
      <c r="G16445">
        <v>0</v>
      </c>
      <c r="H16445">
        <v>307</v>
      </c>
      <c r="I16445">
        <v>2.1</v>
      </c>
      <c r="X16445" s="16">
        <f t="shared" si="263"/>
        <v>10.85</v>
      </c>
    </row>
    <row r="16446" spans="1:24" x14ac:dyDescent="0.25">
      <c r="A16446" s="1">
        <v>42347.604166666664</v>
      </c>
      <c r="B16446">
        <v>28.2</v>
      </c>
      <c r="C16446">
        <v>38.1</v>
      </c>
      <c r="D16446">
        <v>33.200000000000003</v>
      </c>
      <c r="E16446">
        <v>9.6</v>
      </c>
      <c r="F16446">
        <v>112</v>
      </c>
      <c r="G16446">
        <v>0</v>
      </c>
      <c r="H16446">
        <v>317</v>
      </c>
      <c r="I16446">
        <v>1.8</v>
      </c>
      <c r="X16446" s="16">
        <f t="shared" si="263"/>
        <v>12.6875</v>
      </c>
    </row>
    <row r="16447" spans="1:24" x14ac:dyDescent="0.25">
      <c r="A16447" s="1">
        <v>42347.625</v>
      </c>
      <c r="B16447">
        <v>47.1</v>
      </c>
      <c r="C16447">
        <v>47.8</v>
      </c>
      <c r="D16447">
        <v>28</v>
      </c>
      <c r="E16447">
        <v>10.199999999999999</v>
      </c>
      <c r="F16447">
        <v>118</v>
      </c>
      <c r="G16447">
        <v>0</v>
      </c>
      <c r="H16447">
        <v>312</v>
      </c>
      <c r="I16447">
        <v>1.3</v>
      </c>
      <c r="X16447" s="16">
        <f t="shared" si="263"/>
        <v>13.131250000000001</v>
      </c>
    </row>
    <row r="16448" spans="1:24" x14ac:dyDescent="0.25">
      <c r="A16448" s="1">
        <v>42347.645833333336</v>
      </c>
      <c r="B16448">
        <v>36.700000000000003</v>
      </c>
      <c r="C16448">
        <v>48.5</v>
      </c>
      <c r="D16448">
        <v>27.5</v>
      </c>
      <c r="E16448">
        <v>10.199999999999999</v>
      </c>
      <c r="F16448">
        <v>53</v>
      </c>
      <c r="G16448">
        <v>0</v>
      </c>
      <c r="H16448">
        <v>298</v>
      </c>
      <c r="I16448">
        <v>1.3</v>
      </c>
      <c r="X16448" s="16">
        <f t="shared" si="263"/>
        <v>14.256250000000001</v>
      </c>
    </row>
    <row r="16449" spans="1:24" x14ac:dyDescent="0.25">
      <c r="A16449" s="1">
        <v>42347.666666666664</v>
      </c>
      <c r="B16449">
        <v>49.9</v>
      </c>
      <c r="C16449">
        <v>59.5</v>
      </c>
      <c r="D16449">
        <v>19.3</v>
      </c>
      <c r="E16449">
        <v>9.8000000000000007</v>
      </c>
      <c r="F16449">
        <v>30</v>
      </c>
      <c r="G16449">
        <v>0</v>
      </c>
      <c r="H16449">
        <v>305</v>
      </c>
      <c r="I16449">
        <v>0.8</v>
      </c>
      <c r="X16449" s="16">
        <f t="shared" si="263"/>
        <v>15.368750000000002</v>
      </c>
    </row>
    <row r="16450" spans="1:24" x14ac:dyDescent="0.25">
      <c r="A16450" s="1">
        <v>42347.6875</v>
      </c>
      <c r="B16450">
        <v>33.6</v>
      </c>
      <c r="C16450">
        <v>55.1</v>
      </c>
      <c r="D16450">
        <v>14.6</v>
      </c>
      <c r="E16450">
        <v>9.5</v>
      </c>
      <c r="F16450">
        <v>22</v>
      </c>
      <c r="G16450">
        <v>0</v>
      </c>
      <c r="H16450">
        <v>327</v>
      </c>
      <c r="I16450">
        <v>0.3</v>
      </c>
      <c r="X16450" s="16">
        <f t="shared" si="263"/>
        <v>16.187500000000004</v>
      </c>
    </row>
    <row r="16451" spans="1:24" x14ac:dyDescent="0.25">
      <c r="A16451" s="1">
        <v>42347.708333333336</v>
      </c>
      <c r="B16451">
        <v>52.4</v>
      </c>
      <c r="C16451">
        <v>67.599999999999994</v>
      </c>
      <c r="D16451">
        <v>5.5</v>
      </c>
      <c r="E16451">
        <v>9.1999999999999993</v>
      </c>
      <c r="F16451">
        <v>6</v>
      </c>
      <c r="G16451">
        <v>0</v>
      </c>
      <c r="H16451">
        <v>346</v>
      </c>
      <c r="I16451">
        <v>0.5</v>
      </c>
      <c r="X16451" s="16">
        <f t="shared" si="263"/>
        <v>16.418750000000003</v>
      </c>
    </row>
    <row r="16452" spans="1:24" x14ac:dyDescent="0.25">
      <c r="A16452" s="1">
        <v>42347.729166666664</v>
      </c>
      <c r="B16452">
        <v>25.5</v>
      </c>
      <c r="C16452">
        <v>57</v>
      </c>
      <c r="D16452">
        <v>3</v>
      </c>
      <c r="E16452">
        <v>8.8000000000000007</v>
      </c>
      <c r="F16452">
        <v>5</v>
      </c>
      <c r="G16452">
        <v>0</v>
      </c>
      <c r="H16452">
        <v>154</v>
      </c>
      <c r="I16452">
        <v>0.5</v>
      </c>
      <c r="X16452" s="16">
        <f t="shared" si="263"/>
        <v>16.487499999999997</v>
      </c>
    </row>
    <row r="16453" spans="1:24" x14ac:dyDescent="0.25">
      <c r="A16453" s="1">
        <v>42347.75</v>
      </c>
      <c r="B16453">
        <v>33</v>
      </c>
      <c r="C16453">
        <v>55.1</v>
      </c>
      <c r="D16453">
        <v>3.3</v>
      </c>
      <c r="E16453">
        <v>8.4</v>
      </c>
      <c r="F16453">
        <v>5</v>
      </c>
      <c r="G16453">
        <v>0</v>
      </c>
      <c r="H16453">
        <v>155</v>
      </c>
      <c r="I16453">
        <v>0.7</v>
      </c>
      <c r="X16453" s="16">
        <f t="shared" si="263"/>
        <v>16.562500000000004</v>
      </c>
    </row>
    <row r="16454" spans="1:24" x14ac:dyDescent="0.25">
      <c r="A16454" s="1">
        <v>42347.770833333336</v>
      </c>
      <c r="B16454">
        <v>49.5</v>
      </c>
      <c r="C16454">
        <v>59.6</v>
      </c>
      <c r="D16454">
        <v>2</v>
      </c>
      <c r="E16454">
        <v>8.1999999999999993</v>
      </c>
      <c r="F16454">
        <v>5</v>
      </c>
      <c r="G16454">
        <v>0</v>
      </c>
      <c r="H16454">
        <v>145</v>
      </c>
      <c r="I16454">
        <v>0.5</v>
      </c>
      <c r="X16454" s="16">
        <f t="shared" si="263"/>
        <v>16.525000000000002</v>
      </c>
    </row>
    <row r="16455" spans="1:24" x14ac:dyDescent="0.25">
      <c r="A16455" s="1">
        <v>42347.791666666664</v>
      </c>
      <c r="B16455">
        <v>61.2</v>
      </c>
      <c r="C16455">
        <v>59.6</v>
      </c>
      <c r="D16455">
        <v>2.2000000000000002</v>
      </c>
      <c r="E16455">
        <v>7.9</v>
      </c>
      <c r="F16455">
        <v>5</v>
      </c>
      <c r="G16455">
        <v>0</v>
      </c>
      <c r="H16455">
        <v>164</v>
      </c>
      <c r="I16455">
        <v>0.5</v>
      </c>
      <c r="X16455" s="16">
        <f t="shared" si="263"/>
        <v>16.45</v>
      </c>
    </row>
    <row r="16456" spans="1:24" x14ac:dyDescent="0.25">
      <c r="A16456" s="1">
        <v>42347.8125</v>
      </c>
      <c r="B16456">
        <v>37.200000000000003</v>
      </c>
      <c r="C16456">
        <v>53.6</v>
      </c>
      <c r="D16456">
        <v>1.7</v>
      </c>
      <c r="E16456">
        <v>7.4</v>
      </c>
      <c r="F16456">
        <v>5</v>
      </c>
      <c r="G16456">
        <v>0</v>
      </c>
      <c r="H16456">
        <v>148</v>
      </c>
      <c r="I16456">
        <v>0.9</v>
      </c>
      <c r="X16456" s="16">
        <f t="shared" si="263"/>
        <v>16.25</v>
      </c>
    </row>
    <row r="16457" spans="1:24" x14ac:dyDescent="0.25">
      <c r="A16457" s="1">
        <v>42347.833333333336</v>
      </c>
      <c r="B16457">
        <v>40.4</v>
      </c>
      <c r="C16457">
        <v>52</v>
      </c>
      <c r="D16457">
        <v>1.9</v>
      </c>
      <c r="E16457">
        <v>6.8</v>
      </c>
      <c r="F16457">
        <v>5</v>
      </c>
      <c r="G16457">
        <v>0</v>
      </c>
      <c r="H16457">
        <v>156</v>
      </c>
      <c r="I16457">
        <v>0.7</v>
      </c>
      <c r="X16457" s="16">
        <f t="shared" si="263"/>
        <v>15.96875</v>
      </c>
    </row>
    <row r="16458" spans="1:24" x14ac:dyDescent="0.25">
      <c r="A16458" s="1">
        <v>42347.854166666664</v>
      </c>
      <c r="B16458">
        <v>41.5</v>
      </c>
      <c r="C16458">
        <v>48.1</v>
      </c>
      <c r="D16458">
        <v>2</v>
      </c>
      <c r="E16458">
        <v>6.4</v>
      </c>
      <c r="F16458">
        <v>6</v>
      </c>
      <c r="G16458">
        <v>0</v>
      </c>
      <c r="H16458">
        <v>157</v>
      </c>
      <c r="I16458">
        <v>0.8</v>
      </c>
      <c r="X16458" s="16">
        <f t="shared" si="263"/>
        <v>15.125</v>
      </c>
    </row>
    <row r="16459" spans="1:24" x14ac:dyDescent="0.25">
      <c r="A16459" s="1">
        <v>42347.875</v>
      </c>
      <c r="B16459">
        <v>31.2</v>
      </c>
      <c r="C16459">
        <v>43.3</v>
      </c>
      <c r="D16459">
        <v>1.8</v>
      </c>
      <c r="E16459">
        <v>6.1</v>
      </c>
      <c r="F16459">
        <v>5</v>
      </c>
      <c r="G16459">
        <v>0</v>
      </c>
      <c r="H16459">
        <v>146</v>
      </c>
      <c r="I16459">
        <v>0.9</v>
      </c>
      <c r="X16459" s="16">
        <f t="shared" si="263"/>
        <v>13.90625</v>
      </c>
    </row>
    <row r="16460" spans="1:24" x14ac:dyDescent="0.25">
      <c r="A16460" s="1">
        <v>42347.895833333336</v>
      </c>
      <c r="B16460">
        <v>35.4</v>
      </c>
      <c r="C16460">
        <v>42.8</v>
      </c>
      <c r="D16460">
        <v>2</v>
      </c>
      <c r="E16460">
        <v>5.7</v>
      </c>
      <c r="F16460">
        <v>5</v>
      </c>
      <c r="G16460">
        <v>0</v>
      </c>
      <c r="H16460">
        <v>155</v>
      </c>
      <c r="I16460">
        <v>1</v>
      </c>
      <c r="X16460" s="16">
        <f t="shared" si="263"/>
        <v>11.631250000000001</v>
      </c>
    </row>
    <row r="16461" spans="1:24" x14ac:dyDescent="0.25">
      <c r="A16461" s="1">
        <v>42347.916666666664</v>
      </c>
      <c r="B16461">
        <v>27.4</v>
      </c>
      <c r="C16461">
        <v>38.299999999999997</v>
      </c>
      <c r="D16461">
        <v>2.1</v>
      </c>
      <c r="E16461">
        <v>5.3</v>
      </c>
      <c r="F16461">
        <v>5</v>
      </c>
      <c r="G16461">
        <v>0</v>
      </c>
      <c r="H16461">
        <v>155</v>
      </c>
      <c r="I16461">
        <v>0.8</v>
      </c>
      <c r="X16461" s="16">
        <f t="shared" si="263"/>
        <v>9.3812499999999996</v>
      </c>
    </row>
    <row r="16462" spans="1:24" x14ac:dyDescent="0.25">
      <c r="A16462" s="1">
        <v>42347.9375</v>
      </c>
      <c r="B16462">
        <v>20.399999999999999</v>
      </c>
      <c r="C16462">
        <v>35.6</v>
      </c>
      <c r="D16462">
        <v>1.9</v>
      </c>
      <c r="E16462">
        <v>4.9000000000000004</v>
      </c>
      <c r="F16462">
        <v>5</v>
      </c>
      <c r="G16462">
        <v>0</v>
      </c>
      <c r="H16462">
        <v>150</v>
      </c>
      <c r="I16462">
        <v>0.9</v>
      </c>
      <c r="X16462" s="16">
        <f t="shared" si="263"/>
        <v>7.4249999999999998</v>
      </c>
    </row>
    <row r="16463" spans="1:24" x14ac:dyDescent="0.25">
      <c r="A16463" s="1">
        <v>42347.958333333336</v>
      </c>
      <c r="B16463">
        <v>16</v>
      </c>
      <c r="C16463">
        <v>35.4</v>
      </c>
      <c r="D16463">
        <v>2.1</v>
      </c>
      <c r="E16463">
        <v>4.5</v>
      </c>
      <c r="F16463">
        <v>5</v>
      </c>
      <c r="G16463">
        <v>0</v>
      </c>
      <c r="H16463">
        <v>154</v>
      </c>
      <c r="I16463">
        <v>1</v>
      </c>
      <c r="X16463" s="16">
        <f t="shared" si="263"/>
        <v>5.8062500000000004</v>
      </c>
    </row>
    <row r="16464" spans="1:24" x14ac:dyDescent="0.25">
      <c r="A16464" s="1">
        <v>42347.979166666664</v>
      </c>
      <c r="B16464">
        <v>8.6</v>
      </c>
      <c r="C16464">
        <v>32.9</v>
      </c>
      <c r="D16464">
        <v>3.7</v>
      </c>
      <c r="E16464">
        <v>4.2</v>
      </c>
      <c r="F16464">
        <v>5</v>
      </c>
      <c r="G16464">
        <v>0</v>
      </c>
      <c r="H16464">
        <v>145</v>
      </c>
      <c r="I16464">
        <v>1.2</v>
      </c>
      <c r="X16464" s="16">
        <f t="shared" si="263"/>
        <v>4.3187499999999996</v>
      </c>
    </row>
    <row r="16465" spans="1:24" x14ac:dyDescent="0.25">
      <c r="A16465" s="1">
        <v>42348</v>
      </c>
      <c r="B16465">
        <v>8.1</v>
      </c>
      <c r="C16465">
        <v>32.4</v>
      </c>
      <c r="D16465">
        <v>3.5</v>
      </c>
      <c r="E16465">
        <v>3.9</v>
      </c>
      <c r="F16465">
        <v>5</v>
      </c>
      <c r="G16465">
        <v>0</v>
      </c>
      <c r="H16465">
        <v>153</v>
      </c>
      <c r="I16465">
        <v>1</v>
      </c>
      <c r="X16465" s="16">
        <f t="shared" si="263"/>
        <v>3.3312500000000003</v>
      </c>
    </row>
    <row r="16466" spans="1:24" x14ac:dyDescent="0.25">
      <c r="A16466" s="1">
        <v>42348.020833333336</v>
      </c>
      <c r="B16466">
        <v>6.9</v>
      </c>
      <c r="C16466">
        <v>30.4</v>
      </c>
      <c r="D16466">
        <v>2.8</v>
      </c>
      <c r="E16466">
        <v>3.5</v>
      </c>
      <c r="F16466">
        <v>5</v>
      </c>
      <c r="G16466">
        <v>0</v>
      </c>
      <c r="H16466">
        <v>155</v>
      </c>
      <c r="I16466">
        <v>0.8</v>
      </c>
      <c r="X16466" s="16">
        <f t="shared" si="263"/>
        <v>2.59375</v>
      </c>
    </row>
    <row r="16467" spans="1:24" x14ac:dyDescent="0.25">
      <c r="A16467" s="1">
        <v>42348.041666666664</v>
      </c>
      <c r="B16467">
        <v>4.2</v>
      </c>
      <c r="C16467">
        <v>27.8</v>
      </c>
      <c r="D16467">
        <v>4</v>
      </c>
      <c r="E16467">
        <v>3.3</v>
      </c>
      <c r="F16467">
        <v>5</v>
      </c>
      <c r="G16467">
        <v>0</v>
      </c>
      <c r="H16467">
        <v>157</v>
      </c>
      <c r="I16467">
        <v>0.8</v>
      </c>
      <c r="X16467" s="16">
        <f t="shared" ref="X16467:X16530" si="264">AVERAGE(D16452:D16467)</f>
        <v>2.5</v>
      </c>
    </row>
    <row r="16468" spans="1:24" x14ac:dyDescent="0.25">
      <c r="A16468" s="1">
        <v>42348.0625</v>
      </c>
      <c r="B16468">
        <v>3.2</v>
      </c>
      <c r="C16468">
        <v>27.5</v>
      </c>
      <c r="D16468">
        <v>4.4000000000000004</v>
      </c>
      <c r="E16468">
        <v>3.1</v>
      </c>
      <c r="F16468">
        <v>6</v>
      </c>
      <c r="G16468">
        <v>0</v>
      </c>
      <c r="H16468">
        <v>150</v>
      </c>
      <c r="I16468">
        <v>0.9</v>
      </c>
      <c r="X16468" s="16">
        <f t="shared" si="264"/>
        <v>2.5874999999999999</v>
      </c>
    </row>
    <row r="16469" spans="1:24" x14ac:dyDescent="0.25">
      <c r="A16469" s="1">
        <v>42348.083333333336</v>
      </c>
      <c r="B16469">
        <v>1.5</v>
      </c>
      <c r="C16469">
        <v>21.9</v>
      </c>
      <c r="D16469">
        <v>8.6999999999999993</v>
      </c>
      <c r="E16469">
        <v>2.9</v>
      </c>
      <c r="F16469">
        <v>5</v>
      </c>
      <c r="G16469">
        <v>0</v>
      </c>
      <c r="H16469">
        <v>141</v>
      </c>
      <c r="I16469">
        <v>1.1000000000000001</v>
      </c>
      <c r="X16469" s="16">
        <f t="shared" si="264"/>
        <v>2.9249999999999998</v>
      </c>
    </row>
    <row r="16470" spans="1:24" x14ac:dyDescent="0.25">
      <c r="A16470" s="1">
        <v>42348.104166666664</v>
      </c>
      <c r="B16470">
        <v>1.4</v>
      </c>
      <c r="C16470">
        <v>18.899999999999999</v>
      </c>
      <c r="E16470">
        <v>2.8</v>
      </c>
      <c r="F16470">
        <v>5</v>
      </c>
      <c r="G16470">
        <v>0</v>
      </c>
      <c r="H16470">
        <v>139</v>
      </c>
      <c r="I16470">
        <v>1</v>
      </c>
      <c r="X16470" s="16">
        <f t="shared" si="264"/>
        <v>2.9866666666666664</v>
      </c>
    </row>
    <row r="16471" spans="1:24" x14ac:dyDescent="0.25">
      <c r="A16471" s="1">
        <v>42348.125</v>
      </c>
      <c r="B16471">
        <v>1.4</v>
      </c>
      <c r="C16471">
        <v>18.7</v>
      </c>
      <c r="D16471">
        <v>10.4</v>
      </c>
      <c r="E16471">
        <v>2.7</v>
      </c>
      <c r="F16471">
        <v>5</v>
      </c>
      <c r="G16471">
        <v>0</v>
      </c>
      <c r="H16471">
        <v>131</v>
      </c>
      <c r="I16471">
        <v>0.9</v>
      </c>
      <c r="X16471" s="16">
        <f t="shared" si="264"/>
        <v>3.5333333333333328</v>
      </c>
    </row>
    <row r="16472" spans="1:24" x14ac:dyDescent="0.25">
      <c r="A16472" s="1">
        <v>42348.145833333336</v>
      </c>
      <c r="B16472">
        <v>1.2</v>
      </c>
      <c r="C16472">
        <v>18.5</v>
      </c>
      <c r="D16472">
        <v>10.1</v>
      </c>
      <c r="E16472">
        <v>2.7</v>
      </c>
      <c r="F16472">
        <v>5</v>
      </c>
      <c r="G16472">
        <v>0</v>
      </c>
      <c r="H16472">
        <v>128</v>
      </c>
      <c r="I16472">
        <v>0.9</v>
      </c>
      <c r="X16472" s="16">
        <f t="shared" si="264"/>
        <v>4.0933333333333337</v>
      </c>
    </row>
    <row r="16473" spans="1:24" x14ac:dyDescent="0.25">
      <c r="A16473" s="1">
        <v>42348.166666666664</v>
      </c>
      <c r="B16473">
        <v>1.2</v>
      </c>
      <c r="C16473">
        <v>18.100000000000001</v>
      </c>
      <c r="D16473">
        <v>14.6</v>
      </c>
      <c r="E16473">
        <v>3</v>
      </c>
      <c r="F16473">
        <v>6</v>
      </c>
      <c r="G16473">
        <v>0</v>
      </c>
      <c r="H16473">
        <v>143</v>
      </c>
      <c r="I16473">
        <v>0.9</v>
      </c>
      <c r="X16473" s="16">
        <f t="shared" si="264"/>
        <v>4.9399999999999995</v>
      </c>
    </row>
    <row r="16474" spans="1:24" x14ac:dyDescent="0.25">
      <c r="A16474" s="1">
        <v>42348.1875</v>
      </c>
      <c r="B16474">
        <v>0.9</v>
      </c>
      <c r="C16474">
        <v>16.600000000000001</v>
      </c>
      <c r="D16474">
        <v>18.899999999999999</v>
      </c>
      <c r="E16474">
        <v>3.2</v>
      </c>
      <c r="F16474">
        <v>5</v>
      </c>
      <c r="G16474">
        <v>0</v>
      </c>
      <c r="H16474">
        <v>143</v>
      </c>
      <c r="I16474">
        <v>1</v>
      </c>
      <c r="X16474" s="16">
        <f t="shared" si="264"/>
        <v>6.0666666666666664</v>
      </c>
    </row>
    <row r="16475" spans="1:24" x14ac:dyDescent="0.25">
      <c r="A16475" s="1">
        <v>42348.208333333336</v>
      </c>
      <c r="B16475">
        <v>1.7</v>
      </c>
      <c r="C16475">
        <v>17.3</v>
      </c>
      <c r="D16475">
        <v>18</v>
      </c>
      <c r="E16475">
        <v>3.1</v>
      </c>
      <c r="F16475">
        <v>5</v>
      </c>
      <c r="G16475">
        <v>0</v>
      </c>
      <c r="H16475">
        <v>138</v>
      </c>
      <c r="I16475">
        <v>1.1000000000000001</v>
      </c>
      <c r="X16475" s="16">
        <f t="shared" si="264"/>
        <v>7.1466666666666656</v>
      </c>
    </row>
    <row r="16476" spans="1:24" x14ac:dyDescent="0.25">
      <c r="A16476" s="1">
        <v>42348.229166666664</v>
      </c>
      <c r="B16476">
        <v>1.4</v>
      </c>
      <c r="C16476">
        <v>17.600000000000001</v>
      </c>
      <c r="D16476">
        <v>14.6</v>
      </c>
      <c r="E16476">
        <v>2.9</v>
      </c>
      <c r="F16476">
        <v>5</v>
      </c>
      <c r="G16476">
        <v>0</v>
      </c>
      <c r="H16476">
        <v>130</v>
      </c>
      <c r="I16476">
        <v>1</v>
      </c>
      <c r="X16476" s="16">
        <f t="shared" si="264"/>
        <v>7.9866666666666655</v>
      </c>
    </row>
    <row r="16477" spans="1:24" x14ac:dyDescent="0.25">
      <c r="A16477" s="1">
        <v>42348.25</v>
      </c>
      <c r="B16477">
        <v>14.6</v>
      </c>
      <c r="C16477">
        <v>26.7</v>
      </c>
      <c r="D16477">
        <v>5.9</v>
      </c>
      <c r="E16477">
        <v>2.2000000000000002</v>
      </c>
      <c r="F16477">
        <v>5</v>
      </c>
      <c r="G16477">
        <v>0</v>
      </c>
      <c r="H16477">
        <v>322</v>
      </c>
      <c r="I16477">
        <v>0.4</v>
      </c>
      <c r="X16477" s="16">
        <f t="shared" si="264"/>
        <v>8.24</v>
      </c>
    </row>
    <row r="16478" spans="1:24" x14ac:dyDescent="0.25">
      <c r="A16478" s="1">
        <v>42348.270833333336</v>
      </c>
      <c r="B16478">
        <v>53</v>
      </c>
      <c r="C16478">
        <v>40</v>
      </c>
      <c r="D16478">
        <v>1.4</v>
      </c>
      <c r="E16478">
        <v>0.9</v>
      </c>
      <c r="F16478">
        <v>5</v>
      </c>
      <c r="G16478">
        <v>0</v>
      </c>
      <c r="H16478">
        <v>323</v>
      </c>
      <c r="I16478">
        <v>0.7</v>
      </c>
      <c r="X16478" s="16">
        <f t="shared" si="264"/>
        <v>8.206666666666667</v>
      </c>
    </row>
    <row r="16479" spans="1:24" x14ac:dyDescent="0.25">
      <c r="A16479" s="1">
        <v>42348.291666666664</v>
      </c>
      <c r="B16479">
        <v>34.200000000000003</v>
      </c>
      <c r="C16479">
        <v>34.700000000000003</v>
      </c>
      <c r="D16479">
        <v>1.4</v>
      </c>
      <c r="E16479">
        <v>0.9</v>
      </c>
      <c r="F16479">
        <v>5</v>
      </c>
      <c r="G16479">
        <v>0</v>
      </c>
      <c r="H16479">
        <v>36</v>
      </c>
      <c r="I16479">
        <v>0.4</v>
      </c>
      <c r="X16479" s="16">
        <f t="shared" si="264"/>
        <v>8.16</v>
      </c>
    </row>
    <row r="16480" spans="1:24" x14ac:dyDescent="0.25">
      <c r="A16480" s="1">
        <v>42348.3125</v>
      </c>
      <c r="B16480">
        <v>75.400000000000006</v>
      </c>
      <c r="C16480">
        <v>42.8</v>
      </c>
      <c r="D16480">
        <v>1.4</v>
      </c>
      <c r="E16480">
        <v>1.3</v>
      </c>
      <c r="F16480">
        <v>5</v>
      </c>
      <c r="G16480">
        <v>0</v>
      </c>
      <c r="H16480">
        <v>321</v>
      </c>
      <c r="I16480">
        <v>0.1</v>
      </c>
      <c r="X16480" s="16">
        <f t="shared" si="264"/>
        <v>8.0066666666666677</v>
      </c>
    </row>
    <row r="16481" spans="1:24" x14ac:dyDescent="0.25">
      <c r="A16481" s="1">
        <v>42348.333333333336</v>
      </c>
      <c r="B16481">
        <v>73.099999999999994</v>
      </c>
      <c r="C16481">
        <v>40.200000000000003</v>
      </c>
      <c r="D16481">
        <v>1.4</v>
      </c>
      <c r="E16481">
        <v>0.7</v>
      </c>
      <c r="F16481">
        <v>6</v>
      </c>
      <c r="G16481">
        <v>0</v>
      </c>
      <c r="H16481">
        <v>338</v>
      </c>
      <c r="I16481">
        <v>0.3</v>
      </c>
      <c r="X16481" s="16">
        <f t="shared" si="264"/>
        <v>7.8666666666666689</v>
      </c>
    </row>
    <row r="16482" spans="1:24" x14ac:dyDescent="0.25">
      <c r="A16482" s="1">
        <v>42348.354166666664</v>
      </c>
      <c r="B16482">
        <v>122.6</v>
      </c>
      <c r="C16482">
        <v>49.5</v>
      </c>
      <c r="D16482">
        <v>1.8</v>
      </c>
      <c r="E16482">
        <v>0.6</v>
      </c>
      <c r="F16482">
        <v>13</v>
      </c>
      <c r="G16482">
        <v>0</v>
      </c>
      <c r="H16482">
        <v>265</v>
      </c>
      <c r="I16482">
        <v>0.1</v>
      </c>
      <c r="X16482" s="16">
        <f t="shared" si="264"/>
        <v>7.8000000000000007</v>
      </c>
    </row>
    <row r="16483" spans="1:24" x14ac:dyDescent="0.25">
      <c r="A16483" s="1">
        <v>42348.375</v>
      </c>
      <c r="B16483">
        <v>95.4</v>
      </c>
      <c r="C16483">
        <v>44.2</v>
      </c>
      <c r="D16483">
        <v>2.7</v>
      </c>
      <c r="E16483">
        <v>0.1</v>
      </c>
      <c r="F16483">
        <v>25</v>
      </c>
      <c r="G16483">
        <v>0</v>
      </c>
      <c r="H16483">
        <v>320</v>
      </c>
      <c r="I16483">
        <v>0.7</v>
      </c>
      <c r="X16483" s="16">
        <f t="shared" si="264"/>
        <v>7.7133333333333347</v>
      </c>
    </row>
    <row r="16484" spans="1:24" x14ac:dyDescent="0.25">
      <c r="A16484" s="1">
        <v>42348.395833333336</v>
      </c>
      <c r="B16484">
        <v>135.69999999999999</v>
      </c>
      <c r="C16484">
        <v>52.7</v>
      </c>
      <c r="D16484">
        <v>3.5</v>
      </c>
      <c r="E16484">
        <v>0.1</v>
      </c>
      <c r="F16484">
        <v>51</v>
      </c>
      <c r="G16484">
        <v>0</v>
      </c>
      <c r="H16484">
        <v>311</v>
      </c>
      <c r="I16484">
        <v>0.5</v>
      </c>
      <c r="X16484" s="16">
        <f t="shared" si="264"/>
        <v>7.6533333333333351</v>
      </c>
    </row>
    <row r="16485" spans="1:24" x14ac:dyDescent="0.25">
      <c r="A16485" s="1">
        <v>42348.416666666664</v>
      </c>
      <c r="B16485">
        <v>126.5</v>
      </c>
      <c r="C16485">
        <v>50.4</v>
      </c>
      <c r="D16485">
        <v>3.7</v>
      </c>
      <c r="E16485">
        <v>0.4</v>
      </c>
      <c r="F16485">
        <v>94</v>
      </c>
      <c r="G16485">
        <v>0</v>
      </c>
      <c r="H16485">
        <v>316</v>
      </c>
      <c r="I16485">
        <v>1</v>
      </c>
      <c r="X16485" s="16">
        <f t="shared" si="264"/>
        <v>7.3200000000000021</v>
      </c>
    </row>
    <row r="16486" spans="1:24" x14ac:dyDescent="0.25">
      <c r="A16486" s="1">
        <v>42348.4375</v>
      </c>
      <c r="B16486">
        <v>131.4</v>
      </c>
      <c r="C16486">
        <v>55.2</v>
      </c>
      <c r="D16486">
        <v>4.3</v>
      </c>
      <c r="E16486">
        <v>0.6</v>
      </c>
      <c r="F16486">
        <v>195</v>
      </c>
      <c r="G16486">
        <v>0</v>
      </c>
      <c r="H16486">
        <v>319</v>
      </c>
      <c r="I16486">
        <v>0.8</v>
      </c>
      <c r="X16486" s="16">
        <f t="shared" si="264"/>
        <v>7.1312500000000014</v>
      </c>
    </row>
    <row r="16487" spans="1:24" x14ac:dyDescent="0.25">
      <c r="A16487" s="1">
        <v>42348.458333333336</v>
      </c>
      <c r="B16487">
        <v>126.6</v>
      </c>
      <c r="C16487">
        <v>51.2</v>
      </c>
      <c r="D16487">
        <v>4.7</v>
      </c>
      <c r="E16487">
        <v>1</v>
      </c>
      <c r="F16487">
        <v>240</v>
      </c>
      <c r="G16487">
        <v>0</v>
      </c>
      <c r="H16487">
        <v>312</v>
      </c>
      <c r="I16487">
        <v>1.6</v>
      </c>
      <c r="X16487" s="16">
        <f t="shared" si="264"/>
        <v>6.7750000000000012</v>
      </c>
    </row>
    <row r="16488" spans="1:24" x14ac:dyDescent="0.25">
      <c r="A16488" s="1">
        <v>42348.479166666664</v>
      </c>
      <c r="B16488">
        <v>148.80000000000001</v>
      </c>
      <c r="C16488">
        <v>58.8</v>
      </c>
      <c r="D16488">
        <v>4.7</v>
      </c>
      <c r="E16488">
        <v>1.7</v>
      </c>
      <c r="F16488">
        <v>264</v>
      </c>
      <c r="G16488">
        <v>0</v>
      </c>
      <c r="H16488">
        <v>307</v>
      </c>
      <c r="I16488">
        <v>1.3</v>
      </c>
      <c r="X16488" s="16">
        <f t="shared" si="264"/>
        <v>6.4375000000000018</v>
      </c>
    </row>
    <row r="16489" spans="1:24" x14ac:dyDescent="0.25">
      <c r="A16489" s="1">
        <v>42348.5</v>
      </c>
      <c r="B16489">
        <v>118.4</v>
      </c>
      <c r="C16489">
        <v>50</v>
      </c>
      <c r="D16489">
        <v>5.7</v>
      </c>
      <c r="E16489">
        <v>2.2999999999999998</v>
      </c>
      <c r="F16489">
        <v>273</v>
      </c>
      <c r="G16489">
        <v>0</v>
      </c>
      <c r="H16489">
        <v>306</v>
      </c>
      <c r="I16489">
        <v>1.5</v>
      </c>
      <c r="X16489" s="16">
        <f t="shared" si="264"/>
        <v>5.8812500000000005</v>
      </c>
    </row>
    <row r="16490" spans="1:24" x14ac:dyDescent="0.25">
      <c r="A16490" s="1">
        <v>42348.520833333336</v>
      </c>
      <c r="B16490">
        <v>118.7</v>
      </c>
      <c r="C16490">
        <v>52.4</v>
      </c>
      <c r="D16490">
        <v>5.5</v>
      </c>
      <c r="E16490">
        <v>3</v>
      </c>
      <c r="F16490">
        <v>289</v>
      </c>
      <c r="G16490">
        <v>0</v>
      </c>
      <c r="H16490">
        <v>310</v>
      </c>
      <c r="I16490">
        <v>1.2</v>
      </c>
      <c r="X16490" s="16">
        <f t="shared" si="264"/>
        <v>5.0437500000000002</v>
      </c>
    </row>
    <row r="16491" spans="1:24" x14ac:dyDescent="0.25">
      <c r="A16491" s="1">
        <v>42348.541666666664</v>
      </c>
      <c r="B16491">
        <v>102.5</v>
      </c>
      <c r="C16491">
        <v>50.7</v>
      </c>
      <c r="D16491">
        <v>6.3</v>
      </c>
      <c r="E16491">
        <v>3.4</v>
      </c>
      <c r="F16491">
        <v>193</v>
      </c>
      <c r="G16491">
        <v>0</v>
      </c>
      <c r="H16491">
        <v>319</v>
      </c>
      <c r="I16491">
        <v>1.6</v>
      </c>
      <c r="X16491" s="16">
        <f t="shared" si="264"/>
        <v>4.3125</v>
      </c>
    </row>
    <row r="16492" spans="1:24" x14ac:dyDescent="0.25">
      <c r="A16492" s="1">
        <v>42348.5625</v>
      </c>
      <c r="B16492">
        <v>102.9</v>
      </c>
      <c r="C16492">
        <v>50.5</v>
      </c>
      <c r="D16492">
        <v>6.1</v>
      </c>
      <c r="E16492">
        <v>3.5</v>
      </c>
      <c r="F16492">
        <v>131</v>
      </c>
      <c r="G16492">
        <v>0</v>
      </c>
      <c r="H16492">
        <v>308</v>
      </c>
      <c r="I16492">
        <v>1.7</v>
      </c>
      <c r="X16492" s="16">
        <f t="shared" si="264"/>
        <v>3.7812500000000004</v>
      </c>
    </row>
    <row r="16493" spans="1:24" x14ac:dyDescent="0.25">
      <c r="A16493" s="1">
        <v>42348.583333333336</v>
      </c>
      <c r="B16493">
        <v>127.3</v>
      </c>
      <c r="C16493">
        <v>56.8</v>
      </c>
      <c r="D16493">
        <v>4.8</v>
      </c>
      <c r="E16493">
        <v>3.6</v>
      </c>
      <c r="F16493">
        <v>156</v>
      </c>
      <c r="G16493">
        <v>0</v>
      </c>
      <c r="H16493">
        <v>300</v>
      </c>
      <c r="I16493">
        <v>1.6</v>
      </c>
      <c r="X16493" s="16">
        <f t="shared" si="264"/>
        <v>3.7124999999999999</v>
      </c>
    </row>
    <row r="16494" spans="1:24" x14ac:dyDescent="0.25">
      <c r="A16494" s="1">
        <v>42348.604166666664</v>
      </c>
      <c r="B16494">
        <v>137.80000000000001</v>
      </c>
      <c r="C16494">
        <v>63.2</v>
      </c>
      <c r="D16494">
        <v>4.2</v>
      </c>
      <c r="E16494">
        <v>3.9</v>
      </c>
      <c r="F16494">
        <v>119</v>
      </c>
      <c r="G16494">
        <v>0</v>
      </c>
      <c r="H16494">
        <v>295</v>
      </c>
      <c r="I16494">
        <v>1.3</v>
      </c>
      <c r="X16494" s="16">
        <f t="shared" si="264"/>
        <v>3.8874999999999997</v>
      </c>
    </row>
    <row r="16495" spans="1:24" x14ac:dyDescent="0.25">
      <c r="A16495" s="1">
        <v>42348.625</v>
      </c>
      <c r="B16495">
        <v>143.4</v>
      </c>
      <c r="C16495">
        <v>63.7</v>
      </c>
      <c r="D16495">
        <v>3.7</v>
      </c>
      <c r="E16495">
        <v>4.2</v>
      </c>
      <c r="F16495">
        <v>102</v>
      </c>
      <c r="G16495">
        <v>0</v>
      </c>
      <c r="H16495">
        <v>306</v>
      </c>
      <c r="I16495">
        <v>1</v>
      </c>
      <c r="X16495" s="16">
        <f t="shared" si="264"/>
        <v>4.03125</v>
      </c>
    </row>
    <row r="16496" spans="1:24" x14ac:dyDescent="0.25">
      <c r="A16496" s="1">
        <v>42348.645833333336</v>
      </c>
      <c r="B16496">
        <v>146.19999999999999</v>
      </c>
      <c r="C16496">
        <v>60.1</v>
      </c>
      <c r="D16496">
        <v>1.1000000000000001</v>
      </c>
      <c r="E16496">
        <v>3.2</v>
      </c>
      <c r="F16496">
        <v>59</v>
      </c>
      <c r="G16496">
        <v>0</v>
      </c>
      <c r="H16496">
        <v>318</v>
      </c>
      <c r="I16496">
        <v>1.5</v>
      </c>
      <c r="X16496" s="16">
        <f t="shared" si="264"/>
        <v>4.0125000000000002</v>
      </c>
    </row>
    <row r="16497" spans="1:24" x14ac:dyDescent="0.25">
      <c r="A16497" s="1">
        <v>42348.666666666664</v>
      </c>
      <c r="B16497">
        <v>165.9</v>
      </c>
      <c r="C16497">
        <v>64.900000000000006</v>
      </c>
      <c r="D16497">
        <v>0.2</v>
      </c>
      <c r="E16497">
        <v>1.5</v>
      </c>
      <c r="F16497">
        <v>32</v>
      </c>
      <c r="G16497">
        <v>0</v>
      </c>
      <c r="H16497">
        <v>306</v>
      </c>
      <c r="I16497">
        <v>1.6</v>
      </c>
      <c r="X16497" s="16">
        <f t="shared" si="264"/>
        <v>3.9375</v>
      </c>
    </row>
    <row r="16498" spans="1:24" x14ac:dyDescent="0.25">
      <c r="A16498" s="1">
        <v>42348.6875</v>
      </c>
      <c r="B16498">
        <v>150.4</v>
      </c>
      <c r="C16498">
        <v>65.5</v>
      </c>
      <c r="D16498">
        <v>0.9</v>
      </c>
      <c r="E16498">
        <v>1.1000000000000001</v>
      </c>
      <c r="F16498">
        <v>12</v>
      </c>
      <c r="G16498">
        <v>0</v>
      </c>
      <c r="H16498">
        <v>305</v>
      </c>
      <c r="I16498">
        <v>1.2</v>
      </c>
      <c r="X16498" s="16">
        <f t="shared" si="264"/>
        <v>3.8812500000000001</v>
      </c>
    </row>
    <row r="16499" spans="1:24" x14ac:dyDescent="0.25">
      <c r="A16499" s="1">
        <v>42348.708333333336</v>
      </c>
      <c r="B16499">
        <v>148.6</v>
      </c>
      <c r="C16499">
        <v>66</v>
      </c>
      <c r="D16499">
        <v>1.1000000000000001</v>
      </c>
      <c r="E16499">
        <v>1</v>
      </c>
      <c r="F16499">
        <v>6</v>
      </c>
      <c r="G16499">
        <v>0</v>
      </c>
      <c r="H16499">
        <v>301</v>
      </c>
      <c r="I16499">
        <v>1.2</v>
      </c>
      <c r="X16499" s="16">
        <f t="shared" si="264"/>
        <v>3.78125</v>
      </c>
    </row>
    <row r="16500" spans="1:24" x14ac:dyDescent="0.25">
      <c r="A16500" s="1">
        <v>42348.729166666664</v>
      </c>
      <c r="B16500">
        <v>115.3</v>
      </c>
      <c r="C16500">
        <v>57.7</v>
      </c>
      <c r="D16500">
        <v>1.5</v>
      </c>
      <c r="E16500">
        <v>1.2</v>
      </c>
      <c r="F16500">
        <v>5</v>
      </c>
      <c r="G16500">
        <v>0</v>
      </c>
      <c r="H16500">
        <v>348</v>
      </c>
      <c r="I16500">
        <v>0.4</v>
      </c>
      <c r="X16500" s="16">
        <f t="shared" si="264"/>
        <v>3.6562500000000004</v>
      </c>
    </row>
    <row r="16501" spans="1:24" x14ac:dyDescent="0.25">
      <c r="A16501" s="1">
        <v>42348.75</v>
      </c>
      <c r="B16501">
        <v>96.4</v>
      </c>
      <c r="C16501">
        <v>53.1</v>
      </c>
      <c r="D16501">
        <v>1.3</v>
      </c>
      <c r="E16501">
        <v>1.3</v>
      </c>
      <c r="F16501">
        <v>5</v>
      </c>
      <c r="G16501">
        <v>0</v>
      </c>
      <c r="H16501">
        <v>125</v>
      </c>
      <c r="I16501">
        <v>0.4</v>
      </c>
      <c r="X16501" s="16">
        <f t="shared" si="264"/>
        <v>3.5062500000000001</v>
      </c>
    </row>
    <row r="16502" spans="1:24" x14ac:dyDescent="0.25">
      <c r="A16502" s="1">
        <v>42348.770833333336</v>
      </c>
      <c r="B16502">
        <v>114.6</v>
      </c>
      <c r="C16502">
        <v>56.8</v>
      </c>
      <c r="D16502">
        <v>1.5</v>
      </c>
      <c r="E16502">
        <v>1.6</v>
      </c>
      <c r="F16502">
        <v>5</v>
      </c>
      <c r="G16502">
        <v>0</v>
      </c>
      <c r="H16502">
        <v>232</v>
      </c>
      <c r="I16502">
        <v>0.4</v>
      </c>
      <c r="X16502" s="16">
        <f t="shared" si="264"/>
        <v>3.3312500000000003</v>
      </c>
    </row>
    <row r="16503" spans="1:24" x14ac:dyDescent="0.25">
      <c r="A16503" s="1">
        <v>42348.791666666664</v>
      </c>
      <c r="B16503">
        <v>103.8</v>
      </c>
      <c r="C16503">
        <v>53.5</v>
      </c>
      <c r="D16503">
        <v>1.5</v>
      </c>
      <c r="E16503">
        <v>1.5</v>
      </c>
      <c r="F16503">
        <v>5</v>
      </c>
      <c r="G16503">
        <v>0</v>
      </c>
      <c r="H16503">
        <v>152</v>
      </c>
      <c r="I16503">
        <v>1.3</v>
      </c>
      <c r="X16503" s="16">
        <f t="shared" si="264"/>
        <v>3.1312500000000001</v>
      </c>
    </row>
    <row r="16504" spans="1:24" x14ac:dyDescent="0.25">
      <c r="A16504" s="1">
        <v>42348.8125</v>
      </c>
      <c r="B16504">
        <v>92</v>
      </c>
      <c r="C16504">
        <v>51</v>
      </c>
      <c r="D16504">
        <v>1.3</v>
      </c>
      <c r="E16504">
        <v>1.5</v>
      </c>
      <c r="F16504">
        <v>5</v>
      </c>
      <c r="G16504">
        <v>0</v>
      </c>
      <c r="H16504">
        <v>171</v>
      </c>
      <c r="I16504">
        <v>1.3</v>
      </c>
      <c r="X16504" s="16">
        <f t="shared" si="264"/>
        <v>2.9187500000000002</v>
      </c>
    </row>
    <row r="16505" spans="1:24" x14ac:dyDescent="0.25">
      <c r="A16505" s="1">
        <v>42348.833333333336</v>
      </c>
      <c r="B16505">
        <v>69.5</v>
      </c>
      <c r="C16505">
        <v>48.7</v>
      </c>
      <c r="D16505">
        <v>1.4</v>
      </c>
      <c r="E16505">
        <v>1.4</v>
      </c>
      <c r="F16505">
        <v>5</v>
      </c>
      <c r="G16505">
        <v>0</v>
      </c>
      <c r="H16505">
        <v>174</v>
      </c>
      <c r="I16505">
        <v>1.3</v>
      </c>
      <c r="X16505" s="16">
        <f t="shared" si="264"/>
        <v>2.6499999999999995</v>
      </c>
    </row>
    <row r="16506" spans="1:24" x14ac:dyDescent="0.25">
      <c r="A16506" s="1">
        <v>42348.854166666664</v>
      </c>
      <c r="B16506">
        <v>59.7</v>
      </c>
      <c r="C16506">
        <v>46</v>
      </c>
      <c r="D16506">
        <v>1.5</v>
      </c>
      <c r="E16506">
        <v>1.1000000000000001</v>
      </c>
      <c r="F16506">
        <v>5</v>
      </c>
      <c r="G16506">
        <v>0</v>
      </c>
      <c r="H16506">
        <v>178</v>
      </c>
      <c r="I16506">
        <v>1.6</v>
      </c>
      <c r="X16506" s="16">
        <f t="shared" si="264"/>
        <v>2.4</v>
      </c>
    </row>
    <row r="16507" spans="1:24" x14ac:dyDescent="0.25">
      <c r="A16507" s="1">
        <v>42348.875</v>
      </c>
      <c r="B16507">
        <v>50.9</v>
      </c>
      <c r="C16507">
        <v>42.5</v>
      </c>
      <c r="D16507">
        <v>1.5</v>
      </c>
      <c r="E16507">
        <v>0.4</v>
      </c>
      <c r="F16507">
        <v>5</v>
      </c>
      <c r="G16507">
        <v>0</v>
      </c>
      <c r="H16507">
        <v>177</v>
      </c>
      <c r="I16507">
        <v>1.8</v>
      </c>
      <c r="X16507" s="16">
        <f t="shared" si="264"/>
        <v>2.0999999999999996</v>
      </c>
    </row>
    <row r="16508" spans="1:24" x14ac:dyDescent="0.25">
      <c r="A16508" s="1">
        <v>42348.895833333336</v>
      </c>
      <c r="B16508">
        <v>66.5</v>
      </c>
      <c r="C16508">
        <v>45.2</v>
      </c>
      <c r="D16508">
        <v>2</v>
      </c>
      <c r="E16508">
        <v>0.2</v>
      </c>
      <c r="F16508">
        <v>5</v>
      </c>
      <c r="G16508">
        <v>0</v>
      </c>
      <c r="H16508">
        <v>167</v>
      </c>
      <c r="I16508">
        <v>1.9</v>
      </c>
      <c r="X16508" s="16">
        <f t="shared" si="264"/>
        <v>1.84375</v>
      </c>
    </row>
    <row r="16509" spans="1:24" x14ac:dyDescent="0.25">
      <c r="A16509" s="1">
        <v>42348.916666666664</v>
      </c>
      <c r="B16509">
        <v>53.2</v>
      </c>
      <c r="C16509">
        <v>44.1</v>
      </c>
      <c r="D16509">
        <v>1.8</v>
      </c>
      <c r="E16509">
        <v>0.5</v>
      </c>
      <c r="F16509">
        <v>5</v>
      </c>
      <c r="G16509">
        <v>0</v>
      </c>
      <c r="H16509">
        <v>147</v>
      </c>
      <c r="I16509">
        <v>1.8</v>
      </c>
      <c r="X16509" s="16">
        <f t="shared" si="264"/>
        <v>1.65625</v>
      </c>
    </row>
    <row r="16510" spans="1:24" x14ac:dyDescent="0.25">
      <c r="A16510" s="1">
        <v>42348.9375</v>
      </c>
      <c r="B16510">
        <v>32.799999999999997</v>
      </c>
      <c r="C16510">
        <v>45.4</v>
      </c>
      <c r="D16510">
        <v>1.5</v>
      </c>
      <c r="E16510">
        <v>0.8</v>
      </c>
      <c r="F16510">
        <v>5</v>
      </c>
      <c r="G16510">
        <v>0</v>
      </c>
      <c r="H16510">
        <v>154</v>
      </c>
      <c r="I16510">
        <v>2.1</v>
      </c>
      <c r="X16510" s="16">
        <f t="shared" si="264"/>
        <v>1.4875000000000003</v>
      </c>
    </row>
    <row r="16511" spans="1:24" x14ac:dyDescent="0.25">
      <c r="A16511" s="1">
        <v>42348.958333333336</v>
      </c>
      <c r="B16511">
        <v>15</v>
      </c>
      <c r="C16511">
        <v>42.5</v>
      </c>
      <c r="D16511">
        <v>1.5</v>
      </c>
      <c r="E16511">
        <v>1.2</v>
      </c>
      <c r="F16511">
        <v>5</v>
      </c>
      <c r="G16511">
        <v>0</v>
      </c>
      <c r="H16511">
        <v>143</v>
      </c>
      <c r="I16511">
        <v>1.9</v>
      </c>
      <c r="X16511" s="16">
        <f t="shared" si="264"/>
        <v>1.3500000000000003</v>
      </c>
    </row>
    <row r="16512" spans="1:24" x14ac:dyDescent="0.25">
      <c r="A16512" s="1">
        <v>42348.979166666664</v>
      </c>
      <c r="B16512">
        <v>12.6</v>
      </c>
      <c r="C16512">
        <v>42</v>
      </c>
      <c r="D16512">
        <v>1.4</v>
      </c>
      <c r="E16512">
        <v>1.5</v>
      </c>
      <c r="F16512">
        <v>5</v>
      </c>
      <c r="G16512">
        <v>0</v>
      </c>
      <c r="H16512">
        <v>141</v>
      </c>
      <c r="I16512">
        <v>1.5</v>
      </c>
      <c r="X16512" s="16">
        <f t="shared" si="264"/>
        <v>1.3687499999999999</v>
      </c>
    </row>
    <row r="16513" spans="1:24" x14ac:dyDescent="0.25">
      <c r="A16513" s="1">
        <v>42349</v>
      </c>
      <c r="B16513">
        <v>14</v>
      </c>
      <c r="C16513">
        <v>42.3</v>
      </c>
      <c r="D16513">
        <v>1.4</v>
      </c>
      <c r="E16513">
        <v>1.6</v>
      </c>
      <c r="F16513">
        <v>5</v>
      </c>
      <c r="G16513">
        <v>0</v>
      </c>
      <c r="H16513">
        <v>148</v>
      </c>
      <c r="I16513">
        <v>1.8</v>
      </c>
      <c r="X16513" s="16">
        <f t="shared" si="264"/>
        <v>1.4437499999999999</v>
      </c>
    </row>
    <row r="16514" spans="1:24" x14ac:dyDescent="0.25">
      <c r="A16514" s="1">
        <v>42349.020833333336</v>
      </c>
      <c r="B16514">
        <v>15.8</v>
      </c>
      <c r="C16514">
        <v>42.2</v>
      </c>
      <c r="D16514">
        <v>1.4</v>
      </c>
      <c r="E16514">
        <v>1.5</v>
      </c>
      <c r="F16514">
        <v>5</v>
      </c>
      <c r="G16514">
        <v>0</v>
      </c>
      <c r="H16514">
        <v>148</v>
      </c>
      <c r="I16514">
        <v>2</v>
      </c>
      <c r="X16514" s="16">
        <f t="shared" si="264"/>
        <v>1.4749999999999999</v>
      </c>
    </row>
    <row r="16515" spans="1:24" x14ac:dyDescent="0.25">
      <c r="A16515" s="1">
        <v>42349.041666666664</v>
      </c>
      <c r="B16515">
        <v>18.100000000000001</v>
      </c>
      <c r="C16515">
        <v>41.6</v>
      </c>
      <c r="D16515">
        <v>1.4</v>
      </c>
      <c r="E16515">
        <v>1.4</v>
      </c>
      <c r="F16515">
        <v>5</v>
      </c>
      <c r="G16515">
        <v>0</v>
      </c>
      <c r="H16515">
        <v>143</v>
      </c>
      <c r="I16515">
        <v>1.7</v>
      </c>
      <c r="X16515" s="16">
        <f t="shared" si="264"/>
        <v>1.4937499999999997</v>
      </c>
    </row>
    <row r="16516" spans="1:24" x14ac:dyDescent="0.25">
      <c r="A16516" s="1">
        <v>42349.0625</v>
      </c>
      <c r="B16516">
        <v>17</v>
      </c>
      <c r="C16516">
        <v>41.3</v>
      </c>
      <c r="D16516">
        <v>1.3</v>
      </c>
      <c r="E16516">
        <v>1.4</v>
      </c>
      <c r="F16516">
        <v>5</v>
      </c>
      <c r="G16516">
        <v>0</v>
      </c>
      <c r="H16516">
        <v>137</v>
      </c>
      <c r="I16516">
        <v>1.3</v>
      </c>
      <c r="X16516" s="16">
        <f t="shared" si="264"/>
        <v>1.4812499999999997</v>
      </c>
    </row>
    <row r="16517" spans="1:24" x14ac:dyDescent="0.25">
      <c r="A16517" s="1">
        <v>42349.083333333336</v>
      </c>
      <c r="B16517">
        <v>14.3</v>
      </c>
      <c r="C16517">
        <v>40.799999999999997</v>
      </c>
      <c r="D16517">
        <v>1.3</v>
      </c>
      <c r="E16517">
        <v>1.5</v>
      </c>
      <c r="F16517">
        <v>5</v>
      </c>
      <c r="G16517">
        <v>0</v>
      </c>
      <c r="H16517">
        <v>130</v>
      </c>
      <c r="I16517">
        <v>1.6</v>
      </c>
      <c r="X16517" s="16">
        <f t="shared" si="264"/>
        <v>1.4812499999999997</v>
      </c>
    </row>
    <row r="16518" spans="1:24" x14ac:dyDescent="0.25">
      <c r="A16518" s="1">
        <v>42349.104166666664</v>
      </c>
      <c r="B16518">
        <v>10.7</v>
      </c>
      <c r="C16518">
        <v>40.700000000000003</v>
      </c>
      <c r="D16518">
        <v>1.7</v>
      </c>
      <c r="E16518">
        <v>1.5</v>
      </c>
      <c r="F16518">
        <v>5</v>
      </c>
      <c r="G16518">
        <v>0</v>
      </c>
      <c r="H16518">
        <v>141</v>
      </c>
      <c r="I16518">
        <v>1.8</v>
      </c>
      <c r="X16518" s="16">
        <f t="shared" si="264"/>
        <v>1.4937499999999999</v>
      </c>
    </row>
    <row r="16519" spans="1:24" x14ac:dyDescent="0.25">
      <c r="A16519" s="1">
        <v>42349.125</v>
      </c>
      <c r="B16519">
        <v>7.9</v>
      </c>
      <c r="C16519">
        <v>40.6</v>
      </c>
      <c r="D16519">
        <v>1.8</v>
      </c>
      <c r="E16519">
        <v>1.8</v>
      </c>
      <c r="F16519">
        <v>5</v>
      </c>
      <c r="G16519">
        <v>0</v>
      </c>
      <c r="H16519">
        <v>149</v>
      </c>
      <c r="I16519">
        <v>1.7</v>
      </c>
      <c r="X16519" s="16">
        <f t="shared" si="264"/>
        <v>1.5125</v>
      </c>
    </row>
    <row r="16520" spans="1:24" x14ac:dyDescent="0.25">
      <c r="A16520" s="1">
        <v>42349.145833333336</v>
      </c>
      <c r="B16520">
        <v>9</v>
      </c>
      <c r="C16520">
        <v>41.8</v>
      </c>
      <c r="E16520">
        <v>1.8</v>
      </c>
      <c r="F16520">
        <v>5</v>
      </c>
      <c r="G16520">
        <v>0</v>
      </c>
      <c r="H16520">
        <v>158</v>
      </c>
      <c r="I16520">
        <v>1.8</v>
      </c>
      <c r="X16520" s="16">
        <f t="shared" si="264"/>
        <v>1.5266666666666668</v>
      </c>
    </row>
    <row r="16521" spans="1:24" x14ac:dyDescent="0.25">
      <c r="A16521" s="1">
        <v>42349.166666666664</v>
      </c>
      <c r="B16521">
        <v>11.7</v>
      </c>
      <c r="C16521">
        <v>41.5</v>
      </c>
      <c r="D16521">
        <v>1.6</v>
      </c>
      <c r="E16521">
        <v>1.7</v>
      </c>
      <c r="F16521">
        <v>5</v>
      </c>
      <c r="G16521">
        <v>0</v>
      </c>
      <c r="H16521">
        <v>153</v>
      </c>
      <c r="I16521">
        <v>2.2999999999999998</v>
      </c>
      <c r="X16521" s="16">
        <f t="shared" si="264"/>
        <v>1.5400000000000003</v>
      </c>
    </row>
    <row r="16522" spans="1:24" x14ac:dyDescent="0.25">
      <c r="A16522" s="1">
        <v>42349.1875</v>
      </c>
      <c r="B16522">
        <v>6.2</v>
      </c>
      <c r="C16522">
        <v>40.200000000000003</v>
      </c>
      <c r="D16522">
        <v>2.2000000000000002</v>
      </c>
      <c r="E16522">
        <v>1.7</v>
      </c>
      <c r="F16522">
        <v>5</v>
      </c>
      <c r="G16522">
        <v>0</v>
      </c>
      <c r="H16522">
        <v>151</v>
      </c>
      <c r="I16522">
        <v>1.4</v>
      </c>
      <c r="X16522" s="16">
        <f t="shared" si="264"/>
        <v>1.5866666666666669</v>
      </c>
    </row>
    <row r="16523" spans="1:24" x14ac:dyDescent="0.25">
      <c r="A16523" s="1">
        <v>42349.208333333336</v>
      </c>
      <c r="B16523">
        <v>5.2</v>
      </c>
      <c r="C16523">
        <v>39.200000000000003</v>
      </c>
      <c r="D16523">
        <v>2.7</v>
      </c>
      <c r="E16523">
        <v>1.7</v>
      </c>
      <c r="F16523">
        <v>5</v>
      </c>
      <c r="G16523">
        <v>0</v>
      </c>
      <c r="H16523">
        <v>145</v>
      </c>
      <c r="I16523">
        <v>1.1000000000000001</v>
      </c>
      <c r="X16523" s="16">
        <f t="shared" si="264"/>
        <v>1.666666666666667</v>
      </c>
    </row>
    <row r="16524" spans="1:24" x14ac:dyDescent="0.25">
      <c r="A16524" s="1">
        <v>42349.229166666664</v>
      </c>
      <c r="B16524">
        <v>4.8</v>
      </c>
      <c r="C16524">
        <v>38.9</v>
      </c>
      <c r="D16524">
        <v>2.5</v>
      </c>
      <c r="E16524">
        <v>1.5</v>
      </c>
      <c r="F16524">
        <v>5</v>
      </c>
      <c r="G16524">
        <v>0</v>
      </c>
      <c r="H16524">
        <v>130</v>
      </c>
      <c r="I16524">
        <v>0.8</v>
      </c>
      <c r="X16524" s="16">
        <f t="shared" si="264"/>
        <v>1.7</v>
      </c>
    </row>
    <row r="16525" spans="1:24" x14ac:dyDescent="0.25">
      <c r="A16525" s="1">
        <v>42349.25</v>
      </c>
      <c r="B16525">
        <v>4.5999999999999996</v>
      </c>
      <c r="C16525">
        <v>37.799999999999997</v>
      </c>
      <c r="D16525">
        <v>7.2</v>
      </c>
      <c r="E16525">
        <v>2</v>
      </c>
      <c r="F16525">
        <v>5</v>
      </c>
      <c r="G16525">
        <v>0</v>
      </c>
      <c r="H16525">
        <v>148</v>
      </c>
      <c r="I16525">
        <v>1.6</v>
      </c>
      <c r="X16525" s="16">
        <f t="shared" si="264"/>
        <v>2.06</v>
      </c>
    </row>
    <row r="16526" spans="1:24" x14ac:dyDescent="0.25">
      <c r="A16526" s="1">
        <v>42349.270833333336</v>
      </c>
      <c r="B16526">
        <v>5.3</v>
      </c>
      <c r="C16526">
        <v>35.299999999999997</v>
      </c>
      <c r="D16526">
        <v>12.5</v>
      </c>
      <c r="E16526">
        <v>2.6</v>
      </c>
      <c r="F16526">
        <v>5</v>
      </c>
      <c r="G16526">
        <v>0</v>
      </c>
      <c r="H16526">
        <v>151</v>
      </c>
      <c r="I16526">
        <v>1.2</v>
      </c>
      <c r="X16526" s="16">
        <f t="shared" si="264"/>
        <v>2.7933333333333334</v>
      </c>
    </row>
    <row r="16527" spans="1:24" x14ac:dyDescent="0.25">
      <c r="A16527" s="1">
        <v>42349.291666666664</v>
      </c>
      <c r="B16527">
        <v>23.1</v>
      </c>
      <c r="C16527">
        <v>45.3</v>
      </c>
      <c r="D16527">
        <v>8.8000000000000007</v>
      </c>
      <c r="E16527">
        <v>3.2</v>
      </c>
      <c r="F16527">
        <v>5</v>
      </c>
      <c r="G16527">
        <v>0</v>
      </c>
      <c r="H16527">
        <v>157</v>
      </c>
      <c r="I16527">
        <v>0.7</v>
      </c>
      <c r="X16527" s="16">
        <f t="shared" si="264"/>
        <v>3.2800000000000002</v>
      </c>
    </row>
    <row r="16528" spans="1:24" x14ac:dyDescent="0.25">
      <c r="A16528" s="1">
        <v>42349.3125</v>
      </c>
      <c r="B16528">
        <v>35.200000000000003</v>
      </c>
      <c r="C16528">
        <v>48.7</v>
      </c>
      <c r="D16528">
        <v>1.9</v>
      </c>
      <c r="E16528">
        <v>2.7</v>
      </c>
      <c r="F16528">
        <v>5</v>
      </c>
      <c r="G16528">
        <v>0</v>
      </c>
      <c r="H16528">
        <v>164</v>
      </c>
      <c r="I16528">
        <v>1.1000000000000001</v>
      </c>
      <c r="X16528" s="16">
        <f t="shared" si="264"/>
        <v>3.313333333333333</v>
      </c>
    </row>
    <row r="16529" spans="1:24" x14ac:dyDescent="0.25">
      <c r="A16529" s="1">
        <v>42349.333333333336</v>
      </c>
      <c r="B16529">
        <v>34.9</v>
      </c>
      <c r="C16529">
        <v>43.3</v>
      </c>
      <c r="D16529">
        <v>1.8</v>
      </c>
      <c r="E16529">
        <v>2.1</v>
      </c>
      <c r="F16529">
        <v>7</v>
      </c>
      <c r="G16529">
        <v>0</v>
      </c>
      <c r="H16529">
        <v>138</v>
      </c>
      <c r="I16529">
        <v>1.1000000000000001</v>
      </c>
      <c r="X16529" s="16">
        <f t="shared" si="264"/>
        <v>3.339999999999999</v>
      </c>
    </row>
    <row r="16530" spans="1:24" x14ac:dyDescent="0.25">
      <c r="A16530" s="1">
        <v>42349.354166666664</v>
      </c>
      <c r="B16530">
        <v>21.2</v>
      </c>
      <c r="C16530">
        <v>45.1</v>
      </c>
      <c r="D16530">
        <v>4.3</v>
      </c>
      <c r="E16530">
        <v>2.4</v>
      </c>
      <c r="F16530">
        <v>12</v>
      </c>
      <c r="G16530">
        <v>0</v>
      </c>
      <c r="H16530">
        <v>138</v>
      </c>
      <c r="I16530">
        <v>1.1000000000000001</v>
      </c>
      <c r="X16530" s="16">
        <f t="shared" si="264"/>
        <v>3.5333333333333328</v>
      </c>
    </row>
    <row r="16531" spans="1:24" x14ac:dyDescent="0.25">
      <c r="A16531" s="1">
        <v>42349.375</v>
      </c>
      <c r="B16531">
        <v>40.4</v>
      </c>
      <c r="C16531">
        <v>51.1</v>
      </c>
      <c r="D16531">
        <v>3.5</v>
      </c>
      <c r="E16531">
        <v>2.7</v>
      </c>
      <c r="F16531">
        <v>26</v>
      </c>
      <c r="G16531">
        <v>0</v>
      </c>
      <c r="H16531">
        <v>124</v>
      </c>
      <c r="I16531">
        <v>0.9</v>
      </c>
      <c r="X16531" s="16">
        <f t="shared" ref="X16531:X16594" si="265">AVERAGE(D16516:D16531)</f>
        <v>3.6733333333333325</v>
      </c>
    </row>
    <row r="16532" spans="1:24" x14ac:dyDescent="0.25">
      <c r="A16532" s="1">
        <v>42349.395833333336</v>
      </c>
      <c r="B16532">
        <v>19.899999999999999</v>
      </c>
      <c r="C16532">
        <v>49.7</v>
      </c>
      <c r="D16532">
        <v>6.2</v>
      </c>
      <c r="E16532">
        <v>3.8</v>
      </c>
      <c r="F16532">
        <v>31</v>
      </c>
      <c r="G16532">
        <v>0</v>
      </c>
      <c r="H16532">
        <v>139</v>
      </c>
      <c r="I16532">
        <v>0.6</v>
      </c>
      <c r="X16532" s="16">
        <f t="shared" si="265"/>
        <v>3.9999999999999996</v>
      </c>
    </row>
    <row r="16533" spans="1:24" x14ac:dyDescent="0.25">
      <c r="A16533" s="1">
        <v>42349.416666666664</v>
      </c>
      <c r="B16533">
        <v>38.1</v>
      </c>
      <c r="C16533">
        <v>51.2</v>
      </c>
      <c r="D16533">
        <v>5.6</v>
      </c>
      <c r="E16533">
        <v>4.0999999999999996</v>
      </c>
      <c r="F16533">
        <v>37</v>
      </c>
      <c r="G16533">
        <v>0</v>
      </c>
      <c r="H16533">
        <v>148</v>
      </c>
      <c r="I16533">
        <v>1.3</v>
      </c>
      <c r="X16533" s="16">
        <f t="shared" si="265"/>
        <v>4.2866666666666662</v>
      </c>
    </row>
    <row r="16534" spans="1:24" x14ac:dyDescent="0.25">
      <c r="A16534" s="1">
        <v>42349.4375</v>
      </c>
      <c r="B16534">
        <v>18.8</v>
      </c>
      <c r="C16534">
        <v>43.2</v>
      </c>
      <c r="D16534">
        <v>9.5</v>
      </c>
      <c r="E16534">
        <v>4.5999999999999996</v>
      </c>
      <c r="F16534">
        <v>57</v>
      </c>
      <c r="G16534">
        <v>0</v>
      </c>
      <c r="H16534">
        <v>151</v>
      </c>
      <c r="I16534">
        <v>2.2999999999999998</v>
      </c>
      <c r="X16534" s="16">
        <f t="shared" si="265"/>
        <v>4.8066666666666666</v>
      </c>
    </row>
    <row r="16535" spans="1:24" x14ac:dyDescent="0.25">
      <c r="A16535" s="1">
        <v>42349.458333333336</v>
      </c>
      <c r="B16535">
        <v>23.1</v>
      </c>
      <c r="C16535">
        <v>43</v>
      </c>
      <c r="D16535">
        <v>10.199999999999999</v>
      </c>
      <c r="E16535">
        <v>4.9000000000000004</v>
      </c>
      <c r="F16535">
        <v>78</v>
      </c>
      <c r="G16535">
        <v>0</v>
      </c>
      <c r="H16535">
        <v>149</v>
      </c>
      <c r="I16535">
        <v>1.9</v>
      </c>
      <c r="X16535" s="16">
        <f t="shared" si="265"/>
        <v>5.3666666666666663</v>
      </c>
    </row>
    <row r="16536" spans="1:24" x14ac:dyDescent="0.25">
      <c r="A16536" s="1">
        <v>42349.479166666664</v>
      </c>
      <c r="B16536">
        <v>21</v>
      </c>
      <c r="C16536">
        <v>38.299999999999997</v>
      </c>
      <c r="D16536">
        <v>14</v>
      </c>
      <c r="E16536">
        <v>5.2</v>
      </c>
      <c r="F16536">
        <v>120</v>
      </c>
      <c r="G16536">
        <v>0</v>
      </c>
      <c r="H16536">
        <v>156</v>
      </c>
      <c r="I16536">
        <v>1.8</v>
      </c>
      <c r="X16536" s="16">
        <f t="shared" si="265"/>
        <v>5.90625</v>
      </c>
    </row>
    <row r="16537" spans="1:24" x14ac:dyDescent="0.25">
      <c r="A16537" s="1">
        <v>42349.5</v>
      </c>
      <c r="B16537">
        <v>29.3</v>
      </c>
      <c r="C16537">
        <v>38.799999999999997</v>
      </c>
      <c r="D16537">
        <v>13.5</v>
      </c>
      <c r="E16537">
        <v>5.3</v>
      </c>
      <c r="F16537">
        <v>174</v>
      </c>
      <c r="G16537">
        <v>0</v>
      </c>
      <c r="H16537">
        <v>152</v>
      </c>
      <c r="I16537">
        <v>1.9</v>
      </c>
      <c r="X16537" s="16">
        <f t="shared" si="265"/>
        <v>6.65</v>
      </c>
    </row>
    <row r="16538" spans="1:24" x14ac:dyDescent="0.25">
      <c r="A16538" s="1">
        <v>42349.520833333336</v>
      </c>
      <c r="B16538">
        <v>29.5</v>
      </c>
      <c r="C16538">
        <v>37.9</v>
      </c>
      <c r="D16538">
        <v>14.9</v>
      </c>
      <c r="E16538">
        <v>6</v>
      </c>
      <c r="F16538">
        <v>264</v>
      </c>
      <c r="G16538">
        <v>0</v>
      </c>
      <c r="H16538">
        <v>157</v>
      </c>
      <c r="I16538">
        <v>1.9</v>
      </c>
      <c r="X16538" s="16">
        <f t="shared" si="265"/>
        <v>7.4437500000000005</v>
      </c>
    </row>
    <row r="16539" spans="1:24" x14ac:dyDescent="0.25">
      <c r="A16539" s="1">
        <v>42349.541666666664</v>
      </c>
      <c r="B16539">
        <v>22.1</v>
      </c>
      <c r="C16539">
        <v>38.1</v>
      </c>
      <c r="D16539">
        <v>14.3</v>
      </c>
      <c r="E16539">
        <v>6.4</v>
      </c>
      <c r="F16539">
        <v>191</v>
      </c>
      <c r="G16539">
        <v>0</v>
      </c>
      <c r="H16539">
        <v>151</v>
      </c>
      <c r="I16539">
        <v>2.2999999999999998</v>
      </c>
      <c r="X16539" s="16">
        <f t="shared" si="265"/>
        <v>8.1687500000000011</v>
      </c>
    </row>
    <row r="16540" spans="1:24" x14ac:dyDescent="0.25">
      <c r="A16540" s="1">
        <v>42349.5625</v>
      </c>
      <c r="B16540">
        <v>27.6</v>
      </c>
      <c r="C16540">
        <v>45.7</v>
      </c>
      <c r="D16540">
        <v>8.8000000000000007</v>
      </c>
      <c r="E16540">
        <v>6.6</v>
      </c>
      <c r="F16540">
        <v>77</v>
      </c>
      <c r="G16540">
        <v>0</v>
      </c>
      <c r="H16540">
        <v>155</v>
      </c>
      <c r="I16540">
        <v>1.4</v>
      </c>
      <c r="X16540" s="16">
        <f t="shared" si="265"/>
        <v>8.5625000000000018</v>
      </c>
    </row>
    <row r="16541" spans="1:24" x14ac:dyDescent="0.25">
      <c r="A16541" s="1">
        <v>42349.583333333336</v>
      </c>
      <c r="B16541">
        <v>23.2</v>
      </c>
      <c r="C16541">
        <v>47</v>
      </c>
      <c r="D16541">
        <v>9.6999999999999993</v>
      </c>
      <c r="E16541">
        <v>6.7</v>
      </c>
      <c r="F16541">
        <v>66</v>
      </c>
      <c r="G16541">
        <v>0</v>
      </c>
      <c r="H16541">
        <v>153</v>
      </c>
      <c r="I16541">
        <v>1.2</v>
      </c>
      <c r="X16541" s="16">
        <f t="shared" si="265"/>
        <v>8.71875</v>
      </c>
    </row>
    <row r="16542" spans="1:24" x14ac:dyDescent="0.25">
      <c r="A16542" s="1">
        <v>42349.604166666664</v>
      </c>
      <c r="B16542">
        <v>28.2</v>
      </c>
      <c r="C16542">
        <v>49.8</v>
      </c>
      <c r="D16542">
        <v>8.6999999999999993</v>
      </c>
      <c r="E16542">
        <v>7</v>
      </c>
      <c r="F16542">
        <v>55</v>
      </c>
      <c r="G16542">
        <v>0</v>
      </c>
      <c r="H16542">
        <v>158</v>
      </c>
      <c r="I16542">
        <v>1.4</v>
      </c>
      <c r="X16542" s="16">
        <f t="shared" si="265"/>
        <v>8.4812499999999993</v>
      </c>
    </row>
    <row r="16543" spans="1:24" x14ac:dyDescent="0.25">
      <c r="A16543" s="1">
        <v>42349.625</v>
      </c>
      <c r="B16543">
        <v>12</v>
      </c>
      <c r="C16543">
        <v>42.5</v>
      </c>
      <c r="D16543">
        <v>14.1</v>
      </c>
      <c r="E16543">
        <v>7.2</v>
      </c>
      <c r="F16543">
        <v>26</v>
      </c>
      <c r="G16543">
        <v>0</v>
      </c>
      <c r="H16543">
        <v>160</v>
      </c>
      <c r="I16543">
        <v>1.6</v>
      </c>
      <c r="X16543" s="16">
        <f t="shared" si="265"/>
        <v>8.8125</v>
      </c>
    </row>
    <row r="16544" spans="1:24" x14ac:dyDescent="0.25">
      <c r="A16544" s="1">
        <v>42349.645833333336</v>
      </c>
      <c r="B16544">
        <v>8.6999999999999993</v>
      </c>
      <c r="C16544">
        <v>45.1</v>
      </c>
      <c r="D16544">
        <v>10.8</v>
      </c>
      <c r="E16544">
        <v>7.2</v>
      </c>
      <c r="F16544">
        <v>21</v>
      </c>
      <c r="G16544">
        <v>0</v>
      </c>
      <c r="H16544">
        <v>146</v>
      </c>
      <c r="I16544">
        <v>1.6</v>
      </c>
      <c r="X16544" s="16">
        <f t="shared" si="265"/>
        <v>9.3687500000000004</v>
      </c>
    </row>
    <row r="16545" spans="1:24" x14ac:dyDescent="0.25">
      <c r="A16545" s="1">
        <v>42349.666666666664</v>
      </c>
      <c r="B16545">
        <v>5.7</v>
      </c>
      <c r="C16545">
        <v>44.9</v>
      </c>
      <c r="D16545">
        <v>9.9</v>
      </c>
      <c r="E16545">
        <v>7.3</v>
      </c>
      <c r="F16545">
        <v>12</v>
      </c>
      <c r="G16545">
        <v>0</v>
      </c>
      <c r="H16545">
        <v>143</v>
      </c>
      <c r="I16545">
        <v>1.5</v>
      </c>
      <c r="X16545" s="16">
        <f t="shared" si="265"/>
        <v>9.8750000000000018</v>
      </c>
    </row>
    <row r="16546" spans="1:24" x14ac:dyDescent="0.25">
      <c r="A16546" s="1">
        <v>42349.6875</v>
      </c>
      <c r="B16546">
        <v>7.5</v>
      </c>
      <c r="C16546">
        <v>47.9</v>
      </c>
      <c r="D16546">
        <v>6.9</v>
      </c>
      <c r="E16546">
        <v>7.5</v>
      </c>
      <c r="F16546">
        <v>7</v>
      </c>
      <c r="G16546">
        <v>0</v>
      </c>
      <c r="H16546">
        <v>153</v>
      </c>
      <c r="I16546">
        <v>2.2999999999999998</v>
      </c>
      <c r="X16546" s="16">
        <f t="shared" si="265"/>
        <v>10.037500000000001</v>
      </c>
    </row>
    <row r="16547" spans="1:24" x14ac:dyDescent="0.25">
      <c r="A16547" s="1">
        <v>42349.708333333336</v>
      </c>
      <c r="B16547">
        <v>15.8</v>
      </c>
      <c r="C16547">
        <v>51.8</v>
      </c>
      <c r="D16547">
        <v>3.8</v>
      </c>
      <c r="E16547">
        <v>7.6</v>
      </c>
      <c r="F16547">
        <v>6</v>
      </c>
      <c r="G16547">
        <v>0</v>
      </c>
      <c r="H16547">
        <v>152</v>
      </c>
      <c r="I16547">
        <v>1.5</v>
      </c>
      <c r="X16547" s="16">
        <f t="shared" si="265"/>
        <v>10.056250000000002</v>
      </c>
    </row>
    <row r="16548" spans="1:24" x14ac:dyDescent="0.25">
      <c r="A16548" s="1">
        <v>42349.729166666664</v>
      </c>
      <c r="B16548">
        <v>20</v>
      </c>
      <c r="C16548">
        <v>54.2</v>
      </c>
      <c r="D16548">
        <v>2.9</v>
      </c>
      <c r="E16548">
        <v>7.7</v>
      </c>
      <c r="F16548">
        <v>5</v>
      </c>
      <c r="G16548">
        <v>0</v>
      </c>
      <c r="H16548">
        <v>146</v>
      </c>
      <c r="I16548">
        <v>1</v>
      </c>
      <c r="X16548" s="16">
        <f t="shared" si="265"/>
        <v>9.8500000000000014</v>
      </c>
    </row>
    <row r="16549" spans="1:24" x14ac:dyDescent="0.25">
      <c r="A16549" s="1">
        <v>42349.75</v>
      </c>
      <c r="B16549">
        <v>8.3000000000000007</v>
      </c>
      <c r="C16549">
        <v>50.8</v>
      </c>
      <c r="D16549">
        <v>4.0999999999999996</v>
      </c>
      <c r="E16549">
        <v>7.7</v>
      </c>
      <c r="F16549">
        <v>5</v>
      </c>
      <c r="G16549">
        <v>0</v>
      </c>
      <c r="H16549">
        <v>125</v>
      </c>
      <c r="I16549">
        <v>0.7</v>
      </c>
      <c r="X16549" s="16">
        <f t="shared" si="265"/>
        <v>9.7562500000000014</v>
      </c>
    </row>
    <row r="16550" spans="1:24" x14ac:dyDescent="0.25">
      <c r="A16550" s="1">
        <v>42349.770833333336</v>
      </c>
      <c r="B16550">
        <v>8.8000000000000007</v>
      </c>
      <c r="C16550">
        <v>52.3</v>
      </c>
      <c r="D16550">
        <v>2.9</v>
      </c>
      <c r="E16550">
        <v>7.8</v>
      </c>
      <c r="F16550">
        <v>5</v>
      </c>
      <c r="G16550">
        <v>0</v>
      </c>
      <c r="H16550">
        <v>100</v>
      </c>
      <c r="I16550">
        <v>0.5</v>
      </c>
      <c r="X16550" s="16">
        <f t="shared" si="265"/>
        <v>9.3437500000000018</v>
      </c>
    </row>
    <row r="16551" spans="1:24" x14ac:dyDescent="0.25">
      <c r="A16551" s="1">
        <v>42349.791666666664</v>
      </c>
      <c r="B16551">
        <v>10.9</v>
      </c>
      <c r="C16551">
        <v>51.4</v>
      </c>
      <c r="D16551">
        <v>5.3</v>
      </c>
      <c r="E16551">
        <v>8</v>
      </c>
      <c r="F16551">
        <v>5</v>
      </c>
      <c r="G16551">
        <v>0</v>
      </c>
      <c r="H16551">
        <v>123</v>
      </c>
      <c r="I16551">
        <v>0.6</v>
      </c>
      <c r="X16551" s="16">
        <f t="shared" si="265"/>
        <v>9.0375000000000014</v>
      </c>
    </row>
    <row r="16552" spans="1:24" x14ac:dyDescent="0.25">
      <c r="A16552" s="1">
        <v>42349.8125</v>
      </c>
      <c r="B16552">
        <v>4.2</v>
      </c>
      <c r="C16552">
        <v>45.9</v>
      </c>
      <c r="D16552">
        <v>11.4</v>
      </c>
      <c r="E16552">
        <v>8.3000000000000007</v>
      </c>
      <c r="F16552">
        <v>5</v>
      </c>
      <c r="G16552">
        <v>0</v>
      </c>
      <c r="H16552">
        <v>146</v>
      </c>
      <c r="I16552">
        <v>0.8</v>
      </c>
      <c r="X16552" s="16">
        <f t="shared" si="265"/>
        <v>8.8750000000000018</v>
      </c>
    </row>
    <row r="16553" spans="1:24" x14ac:dyDescent="0.25">
      <c r="A16553" s="1">
        <v>42349.833333333336</v>
      </c>
      <c r="B16553">
        <v>4.5</v>
      </c>
      <c r="C16553">
        <v>44.5</v>
      </c>
      <c r="D16553">
        <v>13.7</v>
      </c>
      <c r="E16553">
        <v>8.4</v>
      </c>
      <c r="F16553">
        <v>5</v>
      </c>
      <c r="G16553">
        <v>0</v>
      </c>
      <c r="H16553">
        <v>150</v>
      </c>
      <c r="I16553">
        <v>1.2</v>
      </c>
      <c r="X16553" s="16">
        <f t="shared" si="265"/>
        <v>8.8874999999999993</v>
      </c>
    </row>
    <row r="16554" spans="1:24" x14ac:dyDescent="0.25">
      <c r="A16554" s="1">
        <v>42349.854166666664</v>
      </c>
      <c r="B16554">
        <v>6.5</v>
      </c>
      <c r="C16554">
        <v>37</v>
      </c>
      <c r="D16554">
        <v>24.6</v>
      </c>
      <c r="E16554">
        <v>8.6999999999999993</v>
      </c>
      <c r="F16554">
        <v>5</v>
      </c>
      <c r="G16554">
        <v>0</v>
      </c>
      <c r="H16554">
        <v>166</v>
      </c>
      <c r="I16554">
        <v>1.4</v>
      </c>
      <c r="X16554" s="16">
        <f t="shared" si="265"/>
        <v>9.4937500000000021</v>
      </c>
    </row>
    <row r="16555" spans="1:24" x14ac:dyDescent="0.25">
      <c r="A16555" s="1">
        <v>42349.875</v>
      </c>
      <c r="B16555">
        <v>1.9</v>
      </c>
      <c r="C16555">
        <v>24</v>
      </c>
      <c r="D16555">
        <v>36.799999999999997</v>
      </c>
      <c r="E16555">
        <v>8.9</v>
      </c>
      <c r="F16555">
        <v>5</v>
      </c>
      <c r="G16555">
        <v>0</v>
      </c>
      <c r="H16555">
        <v>173</v>
      </c>
      <c r="I16555">
        <v>1.4</v>
      </c>
      <c r="X16555" s="16">
        <f t="shared" si="265"/>
        <v>10.899999999999999</v>
      </c>
    </row>
    <row r="16556" spans="1:24" x14ac:dyDescent="0.25">
      <c r="A16556" s="1">
        <v>42349.895833333336</v>
      </c>
      <c r="B16556">
        <v>1.9</v>
      </c>
      <c r="C16556">
        <v>22.6</v>
      </c>
      <c r="D16556">
        <v>37.1</v>
      </c>
      <c r="E16556">
        <v>9</v>
      </c>
      <c r="F16556">
        <v>5</v>
      </c>
      <c r="G16556">
        <v>0</v>
      </c>
      <c r="H16556">
        <v>183</v>
      </c>
      <c r="I16556">
        <v>1.4</v>
      </c>
      <c r="X16556" s="16">
        <f t="shared" si="265"/>
        <v>12.668750000000001</v>
      </c>
    </row>
    <row r="16557" spans="1:24" x14ac:dyDescent="0.25">
      <c r="A16557" s="1">
        <v>42349.916666666664</v>
      </c>
      <c r="B16557">
        <v>3.9</v>
      </c>
      <c r="C16557">
        <v>23.2</v>
      </c>
      <c r="D16557">
        <v>37.4</v>
      </c>
      <c r="E16557">
        <v>9</v>
      </c>
      <c r="F16557">
        <v>5</v>
      </c>
      <c r="G16557">
        <v>0</v>
      </c>
      <c r="H16557">
        <v>196</v>
      </c>
      <c r="I16557">
        <v>0.9</v>
      </c>
      <c r="X16557" s="16">
        <f t="shared" si="265"/>
        <v>14.399999999999999</v>
      </c>
    </row>
    <row r="16558" spans="1:24" x14ac:dyDescent="0.25">
      <c r="A16558" s="1">
        <v>42349.9375</v>
      </c>
      <c r="B16558">
        <v>7.2</v>
      </c>
      <c r="C16558">
        <v>19.600000000000001</v>
      </c>
      <c r="D16558">
        <v>44.1</v>
      </c>
      <c r="E16558">
        <v>8.9</v>
      </c>
      <c r="F16558">
        <v>5</v>
      </c>
      <c r="G16558">
        <v>0</v>
      </c>
      <c r="H16558">
        <v>212</v>
      </c>
      <c r="I16558">
        <v>1</v>
      </c>
      <c r="X16558" s="16">
        <f t="shared" si="265"/>
        <v>16.612500000000001</v>
      </c>
    </row>
    <row r="16559" spans="1:24" x14ac:dyDescent="0.25">
      <c r="A16559" s="1">
        <v>42349.958333333336</v>
      </c>
      <c r="B16559">
        <v>9.6</v>
      </c>
      <c r="C16559">
        <v>23.6</v>
      </c>
      <c r="D16559">
        <v>40.799999999999997</v>
      </c>
      <c r="E16559">
        <v>8.6999999999999993</v>
      </c>
      <c r="F16559">
        <v>5</v>
      </c>
      <c r="G16559">
        <v>0</v>
      </c>
      <c r="H16559">
        <v>226</v>
      </c>
      <c r="I16559">
        <v>1</v>
      </c>
      <c r="X16559" s="16">
        <f t="shared" si="265"/>
        <v>18.28125</v>
      </c>
    </row>
    <row r="16560" spans="1:24" x14ac:dyDescent="0.25">
      <c r="A16560" s="1">
        <v>42349.979166666664</v>
      </c>
      <c r="B16560">
        <v>1.7</v>
      </c>
      <c r="C16560">
        <v>11.9</v>
      </c>
      <c r="D16560">
        <v>48.3</v>
      </c>
      <c r="E16560">
        <v>8.5</v>
      </c>
      <c r="F16560">
        <v>5</v>
      </c>
      <c r="G16560">
        <v>0</v>
      </c>
      <c r="H16560">
        <v>191</v>
      </c>
      <c r="I16560">
        <v>1.5</v>
      </c>
      <c r="X16560" s="16">
        <f t="shared" si="265"/>
        <v>20.625</v>
      </c>
    </row>
    <row r="16561" spans="1:24" x14ac:dyDescent="0.25">
      <c r="A16561" s="1">
        <v>42350</v>
      </c>
      <c r="B16561">
        <v>3.1</v>
      </c>
      <c r="C16561">
        <v>15.8</v>
      </c>
      <c r="D16561">
        <v>44.3</v>
      </c>
      <c r="E16561">
        <v>8.4</v>
      </c>
      <c r="F16561">
        <v>5</v>
      </c>
      <c r="G16561">
        <v>0</v>
      </c>
      <c r="H16561">
        <v>203</v>
      </c>
      <c r="I16561">
        <v>0.7</v>
      </c>
      <c r="X16561" s="16">
        <f t="shared" si="265"/>
        <v>22.775000000000002</v>
      </c>
    </row>
    <row r="16562" spans="1:24" x14ac:dyDescent="0.25">
      <c r="A16562" s="1">
        <v>42350.020833333336</v>
      </c>
      <c r="B16562">
        <v>1.5</v>
      </c>
      <c r="C16562">
        <v>11.1</v>
      </c>
      <c r="D16562">
        <v>49</v>
      </c>
      <c r="E16562">
        <v>8.4</v>
      </c>
      <c r="F16562">
        <v>5</v>
      </c>
      <c r="G16562">
        <v>0</v>
      </c>
      <c r="H16562">
        <v>176</v>
      </c>
      <c r="I16562">
        <v>1.3</v>
      </c>
      <c r="X16562" s="16">
        <f t="shared" si="265"/>
        <v>25.40625</v>
      </c>
    </row>
    <row r="16563" spans="1:24" x14ac:dyDescent="0.25">
      <c r="A16563" s="1">
        <v>42350.041666666664</v>
      </c>
      <c r="B16563">
        <v>1.4</v>
      </c>
      <c r="C16563">
        <v>9.8000000000000007</v>
      </c>
      <c r="D16563">
        <v>51.2</v>
      </c>
      <c r="E16563">
        <v>8.5</v>
      </c>
      <c r="F16563">
        <v>5</v>
      </c>
      <c r="G16563">
        <v>0</v>
      </c>
      <c r="H16563">
        <v>183</v>
      </c>
      <c r="I16563">
        <v>1.4</v>
      </c>
      <c r="X16563" s="16">
        <f t="shared" si="265"/>
        <v>28.368750000000002</v>
      </c>
    </row>
    <row r="16564" spans="1:24" x14ac:dyDescent="0.25">
      <c r="A16564" s="1">
        <v>42350.0625</v>
      </c>
      <c r="B16564">
        <v>1.2</v>
      </c>
      <c r="C16564">
        <v>8.6</v>
      </c>
      <c r="D16564">
        <v>52</v>
      </c>
      <c r="E16564">
        <v>8.6</v>
      </c>
      <c r="F16564">
        <v>5</v>
      </c>
      <c r="G16564">
        <v>0</v>
      </c>
      <c r="H16564">
        <v>193</v>
      </c>
      <c r="I16564">
        <v>1.2</v>
      </c>
      <c r="X16564" s="16">
        <f t="shared" si="265"/>
        <v>31.4375</v>
      </c>
    </row>
    <row r="16565" spans="1:24" x14ac:dyDescent="0.25">
      <c r="A16565" s="1">
        <v>42350.083333333336</v>
      </c>
      <c r="B16565">
        <v>3.9</v>
      </c>
      <c r="C16565">
        <v>11.1</v>
      </c>
      <c r="D16565">
        <v>50.2</v>
      </c>
      <c r="E16565">
        <v>8.6999999999999993</v>
      </c>
      <c r="F16565">
        <v>5</v>
      </c>
      <c r="G16565">
        <v>0</v>
      </c>
      <c r="H16565">
        <v>196</v>
      </c>
      <c r="I16565">
        <v>1</v>
      </c>
      <c r="X16565" s="16">
        <f t="shared" si="265"/>
        <v>34.318750000000001</v>
      </c>
    </row>
    <row r="16566" spans="1:24" x14ac:dyDescent="0.25">
      <c r="A16566" s="1">
        <v>42350.104166666664</v>
      </c>
      <c r="D16566">
        <v>50.8</v>
      </c>
      <c r="E16566">
        <v>8.8000000000000007</v>
      </c>
      <c r="F16566">
        <v>5</v>
      </c>
      <c r="G16566">
        <v>0</v>
      </c>
      <c r="H16566">
        <v>199</v>
      </c>
      <c r="I16566">
        <v>0.9</v>
      </c>
      <c r="X16566" s="16">
        <f t="shared" si="265"/>
        <v>37.3125</v>
      </c>
    </row>
    <row r="16567" spans="1:24" x14ac:dyDescent="0.25">
      <c r="A16567" s="1">
        <v>42350.125</v>
      </c>
      <c r="B16567">
        <v>0.8</v>
      </c>
      <c r="C16567">
        <v>6.7</v>
      </c>
      <c r="D16567">
        <v>52.2</v>
      </c>
      <c r="E16567">
        <v>9</v>
      </c>
      <c r="F16567">
        <v>5</v>
      </c>
      <c r="G16567">
        <v>0</v>
      </c>
      <c r="H16567">
        <v>189</v>
      </c>
      <c r="I16567">
        <v>1.4</v>
      </c>
      <c r="X16567" s="16">
        <f t="shared" si="265"/>
        <v>40.243749999999999</v>
      </c>
    </row>
    <row r="16568" spans="1:24" x14ac:dyDescent="0.25">
      <c r="A16568" s="1">
        <v>42350.145833333336</v>
      </c>
      <c r="B16568">
        <v>0.6</v>
      </c>
      <c r="C16568">
        <v>5.4</v>
      </c>
      <c r="D16568">
        <v>53.1</v>
      </c>
      <c r="E16568">
        <v>9.1</v>
      </c>
      <c r="F16568">
        <v>5</v>
      </c>
      <c r="G16568">
        <v>0</v>
      </c>
      <c r="H16568">
        <v>181</v>
      </c>
      <c r="I16568">
        <v>1.9</v>
      </c>
      <c r="X16568" s="16">
        <f t="shared" si="265"/>
        <v>42.85</v>
      </c>
    </row>
    <row r="16569" spans="1:24" x14ac:dyDescent="0.25">
      <c r="A16569" s="1">
        <v>42350.166666666664</v>
      </c>
      <c r="B16569">
        <v>1.4</v>
      </c>
      <c r="C16569">
        <v>7.1</v>
      </c>
      <c r="D16569">
        <v>51.4</v>
      </c>
      <c r="E16569">
        <v>9.1</v>
      </c>
      <c r="F16569">
        <v>5</v>
      </c>
      <c r="G16569">
        <v>0</v>
      </c>
      <c r="H16569">
        <v>189</v>
      </c>
      <c r="I16569">
        <v>1.4</v>
      </c>
      <c r="X16569" s="16">
        <f t="shared" si="265"/>
        <v>45.206250000000004</v>
      </c>
    </row>
    <row r="16570" spans="1:24" x14ac:dyDescent="0.25">
      <c r="A16570" s="1">
        <v>42350.1875</v>
      </c>
      <c r="B16570">
        <v>0.8</v>
      </c>
      <c r="C16570">
        <v>6.5</v>
      </c>
      <c r="E16570">
        <v>9.1</v>
      </c>
      <c r="F16570">
        <v>5</v>
      </c>
      <c r="G16570">
        <v>0</v>
      </c>
      <c r="H16570">
        <v>202</v>
      </c>
      <c r="I16570">
        <v>1</v>
      </c>
      <c r="X16570" s="16">
        <f t="shared" si="265"/>
        <v>46.580000000000005</v>
      </c>
    </row>
    <row r="16571" spans="1:24" x14ac:dyDescent="0.25">
      <c r="A16571" s="1">
        <v>42350.208333333336</v>
      </c>
      <c r="B16571">
        <v>1.2</v>
      </c>
      <c r="C16571">
        <v>9.4</v>
      </c>
      <c r="D16571">
        <v>47.9</v>
      </c>
      <c r="E16571">
        <v>9.1999999999999993</v>
      </c>
      <c r="F16571">
        <v>5</v>
      </c>
      <c r="G16571">
        <v>0</v>
      </c>
      <c r="H16571">
        <v>208</v>
      </c>
      <c r="I16571">
        <v>0.8</v>
      </c>
      <c r="X16571" s="16">
        <f t="shared" si="265"/>
        <v>47.32</v>
      </c>
    </row>
    <row r="16572" spans="1:24" x14ac:dyDescent="0.25">
      <c r="A16572" s="1">
        <v>42350.229166666664</v>
      </c>
      <c r="B16572">
        <v>2.1</v>
      </c>
      <c r="C16572">
        <v>8.6999999999999993</v>
      </c>
      <c r="D16572">
        <v>48.3</v>
      </c>
      <c r="E16572">
        <v>9.1999999999999993</v>
      </c>
      <c r="F16572">
        <v>5</v>
      </c>
      <c r="G16572">
        <v>0</v>
      </c>
      <c r="H16572">
        <v>194</v>
      </c>
      <c r="I16572">
        <v>1.2</v>
      </c>
      <c r="X16572" s="16">
        <f t="shared" si="265"/>
        <v>48.066666666666656</v>
      </c>
    </row>
    <row r="16573" spans="1:24" x14ac:dyDescent="0.25">
      <c r="A16573" s="1">
        <v>42350.25</v>
      </c>
      <c r="B16573">
        <v>1.6</v>
      </c>
      <c r="C16573">
        <v>8.6999999999999993</v>
      </c>
      <c r="D16573">
        <v>47.2</v>
      </c>
      <c r="E16573">
        <v>9.1999999999999993</v>
      </c>
      <c r="F16573">
        <v>5</v>
      </c>
      <c r="G16573">
        <v>0</v>
      </c>
      <c r="H16573">
        <v>191</v>
      </c>
      <c r="I16573">
        <v>1.3</v>
      </c>
      <c r="X16573" s="16">
        <f t="shared" si="265"/>
        <v>48.72</v>
      </c>
    </row>
    <row r="16574" spans="1:24" x14ac:dyDescent="0.25">
      <c r="A16574" s="1">
        <v>42350.270833333336</v>
      </c>
      <c r="B16574">
        <v>2</v>
      </c>
      <c r="C16574">
        <v>9</v>
      </c>
      <c r="D16574">
        <v>44.9</v>
      </c>
      <c r="E16574">
        <v>9.1999999999999993</v>
      </c>
      <c r="F16574">
        <v>5</v>
      </c>
      <c r="G16574">
        <v>0</v>
      </c>
      <c r="H16574">
        <v>189</v>
      </c>
      <c r="I16574">
        <v>0.9</v>
      </c>
      <c r="X16574" s="16">
        <f t="shared" si="265"/>
        <v>48.773333333333326</v>
      </c>
    </row>
    <row r="16575" spans="1:24" x14ac:dyDescent="0.25">
      <c r="A16575" s="1">
        <v>42350.291666666664</v>
      </c>
      <c r="B16575">
        <v>1.5</v>
      </c>
      <c r="C16575">
        <v>9.6</v>
      </c>
      <c r="D16575">
        <v>45.2</v>
      </c>
      <c r="E16575">
        <v>9.3000000000000007</v>
      </c>
      <c r="F16575">
        <v>5</v>
      </c>
      <c r="G16575">
        <v>0</v>
      </c>
      <c r="H16575">
        <v>183</v>
      </c>
      <c r="I16575">
        <v>1.3</v>
      </c>
      <c r="X16575" s="16">
        <f t="shared" si="265"/>
        <v>49.06666666666667</v>
      </c>
    </row>
    <row r="16576" spans="1:24" x14ac:dyDescent="0.25">
      <c r="A16576" s="1">
        <v>42350.3125</v>
      </c>
      <c r="B16576">
        <v>3.5</v>
      </c>
      <c r="C16576">
        <v>13.2</v>
      </c>
      <c r="D16576">
        <v>41.9</v>
      </c>
      <c r="E16576">
        <v>9.3000000000000007</v>
      </c>
      <c r="F16576">
        <v>5</v>
      </c>
      <c r="G16576">
        <v>0</v>
      </c>
      <c r="H16576">
        <v>176</v>
      </c>
      <c r="I16576">
        <v>1.3</v>
      </c>
      <c r="X16576" s="16">
        <f t="shared" si="265"/>
        <v>48.64</v>
      </c>
    </row>
    <row r="16577" spans="1:24" x14ac:dyDescent="0.25">
      <c r="A16577" s="1">
        <v>42350.333333333336</v>
      </c>
      <c r="B16577">
        <v>1.5</v>
      </c>
      <c r="C16577">
        <v>14.6</v>
      </c>
      <c r="D16577">
        <v>39.4</v>
      </c>
      <c r="E16577">
        <v>9.3000000000000007</v>
      </c>
      <c r="F16577">
        <v>5</v>
      </c>
      <c r="G16577">
        <v>0</v>
      </c>
      <c r="H16577">
        <v>171</v>
      </c>
      <c r="I16577">
        <v>1.1000000000000001</v>
      </c>
      <c r="X16577" s="16">
        <f t="shared" si="265"/>
        <v>48.313333333333325</v>
      </c>
    </row>
    <row r="16578" spans="1:24" x14ac:dyDescent="0.25">
      <c r="A16578" s="1">
        <v>42350.354166666664</v>
      </c>
      <c r="B16578">
        <v>2.9</v>
      </c>
      <c r="C16578">
        <v>17</v>
      </c>
      <c r="D16578">
        <v>37.5</v>
      </c>
      <c r="E16578">
        <v>9.3000000000000007</v>
      </c>
      <c r="F16578">
        <v>6</v>
      </c>
      <c r="G16578">
        <v>0</v>
      </c>
      <c r="H16578">
        <v>179</v>
      </c>
      <c r="I16578">
        <v>1</v>
      </c>
      <c r="X16578" s="16">
        <f t="shared" si="265"/>
        <v>47.54666666666666</v>
      </c>
    </row>
    <row r="16579" spans="1:24" x14ac:dyDescent="0.25">
      <c r="A16579" s="1">
        <v>42350.375</v>
      </c>
      <c r="B16579">
        <v>2.8</v>
      </c>
      <c r="C16579">
        <v>17.3</v>
      </c>
      <c r="D16579">
        <v>37.5</v>
      </c>
      <c r="E16579">
        <v>9.4</v>
      </c>
      <c r="F16579">
        <v>8</v>
      </c>
      <c r="G16579">
        <v>0</v>
      </c>
      <c r="H16579">
        <v>186</v>
      </c>
      <c r="I16579">
        <v>1.2</v>
      </c>
      <c r="X16579" s="16">
        <f t="shared" si="265"/>
        <v>46.633333333333326</v>
      </c>
    </row>
    <row r="16580" spans="1:24" x14ac:dyDescent="0.25">
      <c r="A16580" s="1">
        <v>42350.395833333336</v>
      </c>
      <c r="B16580">
        <v>4.5</v>
      </c>
      <c r="C16580">
        <v>21</v>
      </c>
      <c r="D16580">
        <v>33.799999999999997</v>
      </c>
      <c r="E16580">
        <v>9.4</v>
      </c>
      <c r="F16580">
        <v>15</v>
      </c>
      <c r="G16580">
        <v>0</v>
      </c>
      <c r="H16580">
        <v>181</v>
      </c>
      <c r="I16580">
        <v>1</v>
      </c>
      <c r="X16580" s="16">
        <f t="shared" si="265"/>
        <v>45.419999999999987</v>
      </c>
    </row>
    <row r="16581" spans="1:24" x14ac:dyDescent="0.25">
      <c r="A16581" s="1">
        <v>42350.416666666664</v>
      </c>
      <c r="B16581">
        <v>4.2</v>
      </c>
      <c r="C16581">
        <v>22.7</v>
      </c>
      <c r="D16581">
        <v>31.7</v>
      </c>
      <c r="E16581">
        <v>9.4</v>
      </c>
      <c r="F16581">
        <v>18</v>
      </c>
      <c r="G16581">
        <v>7.4999999999999997E-2</v>
      </c>
      <c r="H16581">
        <v>175</v>
      </c>
      <c r="I16581">
        <v>0.9</v>
      </c>
      <c r="X16581" s="16">
        <f t="shared" si="265"/>
        <v>44.18666666666666</v>
      </c>
    </row>
    <row r="16582" spans="1:24" x14ac:dyDescent="0.25">
      <c r="A16582" s="1">
        <v>42350.4375</v>
      </c>
      <c r="B16582">
        <v>3.8</v>
      </c>
      <c r="C16582">
        <v>29.4</v>
      </c>
      <c r="D16582">
        <v>23.2</v>
      </c>
      <c r="E16582">
        <v>9.1999999999999993</v>
      </c>
      <c r="F16582">
        <v>15</v>
      </c>
      <c r="G16582">
        <v>7.0000000000000007E-2</v>
      </c>
      <c r="H16582">
        <v>145</v>
      </c>
      <c r="I16582">
        <v>0.8</v>
      </c>
      <c r="X16582" s="16">
        <f t="shared" si="265"/>
        <v>42.346666666666671</v>
      </c>
    </row>
    <row r="16583" spans="1:24" x14ac:dyDescent="0.25">
      <c r="A16583" s="1">
        <v>42350.458333333336</v>
      </c>
      <c r="B16583">
        <v>5.9</v>
      </c>
      <c r="C16583">
        <v>35.1</v>
      </c>
      <c r="D16583">
        <v>20.7</v>
      </c>
      <c r="E16583">
        <v>9.1</v>
      </c>
      <c r="F16583">
        <v>15</v>
      </c>
      <c r="G16583">
        <v>0</v>
      </c>
      <c r="H16583">
        <v>151</v>
      </c>
      <c r="I16583">
        <v>1.3</v>
      </c>
      <c r="X16583" s="16">
        <f t="shared" si="265"/>
        <v>40.24666666666667</v>
      </c>
    </row>
    <row r="16584" spans="1:24" x14ac:dyDescent="0.25">
      <c r="A16584" s="1">
        <v>42350.479166666664</v>
      </c>
      <c r="B16584">
        <v>9.4</v>
      </c>
      <c r="C16584">
        <v>38.1</v>
      </c>
      <c r="D16584">
        <v>20.100000000000001</v>
      </c>
      <c r="E16584">
        <v>9.3000000000000007</v>
      </c>
      <c r="F16584">
        <v>23</v>
      </c>
      <c r="G16584">
        <v>0</v>
      </c>
      <c r="H16584">
        <v>165</v>
      </c>
      <c r="I16584">
        <v>0.9</v>
      </c>
      <c r="X16584" s="16">
        <f t="shared" si="265"/>
        <v>38.046666666666667</v>
      </c>
    </row>
    <row r="16585" spans="1:24" x14ac:dyDescent="0.25">
      <c r="A16585" s="1">
        <v>42350.5</v>
      </c>
      <c r="B16585">
        <v>10</v>
      </c>
      <c r="C16585">
        <v>27.7</v>
      </c>
      <c r="D16585">
        <v>33.4</v>
      </c>
      <c r="E16585">
        <v>9.6</v>
      </c>
      <c r="F16585">
        <v>30</v>
      </c>
      <c r="G16585">
        <v>0</v>
      </c>
      <c r="H16585">
        <v>198</v>
      </c>
      <c r="I16585">
        <v>1.1000000000000001</v>
      </c>
      <c r="X16585" s="16">
        <f t="shared" si="265"/>
        <v>36.846666666666664</v>
      </c>
    </row>
    <row r="16586" spans="1:24" x14ac:dyDescent="0.25">
      <c r="A16586" s="1">
        <v>42350.520833333336</v>
      </c>
      <c r="B16586">
        <v>8.9</v>
      </c>
      <c r="C16586">
        <v>27.1</v>
      </c>
      <c r="D16586">
        <v>38.1</v>
      </c>
      <c r="E16586">
        <v>9.8000000000000007</v>
      </c>
      <c r="F16586">
        <v>36</v>
      </c>
      <c r="G16586">
        <v>0</v>
      </c>
      <c r="H16586">
        <v>202</v>
      </c>
      <c r="I16586">
        <v>0.9</v>
      </c>
      <c r="X16586" s="16">
        <f t="shared" si="265"/>
        <v>36.924999999999997</v>
      </c>
    </row>
    <row r="16587" spans="1:24" x14ac:dyDescent="0.25">
      <c r="A16587" s="1">
        <v>42350.541666666664</v>
      </c>
      <c r="B16587">
        <v>12.3</v>
      </c>
      <c r="C16587">
        <v>30.2</v>
      </c>
      <c r="D16587">
        <v>39.299999999999997</v>
      </c>
      <c r="E16587">
        <v>9.9</v>
      </c>
      <c r="F16587">
        <v>37</v>
      </c>
      <c r="G16587">
        <v>0</v>
      </c>
      <c r="H16587">
        <v>195</v>
      </c>
      <c r="I16587">
        <v>1.1000000000000001</v>
      </c>
      <c r="X16587" s="16">
        <f t="shared" si="265"/>
        <v>36.387499999999996</v>
      </c>
    </row>
    <row r="16588" spans="1:24" x14ac:dyDescent="0.25">
      <c r="A16588" s="1">
        <v>42350.5625</v>
      </c>
      <c r="B16588">
        <v>5.4</v>
      </c>
      <c r="C16588">
        <v>23.3</v>
      </c>
      <c r="D16588">
        <v>42.5</v>
      </c>
      <c r="E16588">
        <v>9.9</v>
      </c>
      <c r="F16588">
        <v>40</v>
      </c>
      <c r="G16588">
        <v>0</v>
      </c>
      <c r="H16588">
        <v>187</v>
      </c>
      <c r="I16588">
        <v>1.1000000000000001</v>
      </c>
      <c r="X16588" s="16">
        <f t="shared" si="265"/>
        <v>36.024999999999999</v>
      </c>
    </row>
    <row r="16589" spans="1:24" x14ac:dyDescent="0.25">
      <c r="A16589" s="1">
        <v>42350.583333333336</v>
      </c>
      <c r="B16589">
        <v>11.7</v>
      </c>
      <c r="C16589">
        <v>28.6</v>
      </c>
      <c r="D16589">
        <v>39.5</v>
      </c>
      <c r="E16589">
        <v>10</v>
      </c>
      <c r="F16589">
        <v>32</v>
      </c>
      <c r="G16589">
        <v>0</v>
      </c>
      <c r="H16589">
        <v>182</v>
      </c>
      <c r="I16589">
        <v>1.1000000000000001</v>
      </c>
      <c r="X16589" s="16">
        <f t="shared" si="265"/>
        <v>35.543750000000003</v>
      </c>
    </row>
    <row r="16590" spans="1:24" x14ac:dyDescent="0.25">
      <c r="A16590" s="1">
        <v>42350.604166666664</v>
      </c>
      <c r="B16590">
        <v>7.9</v>
      </c>
      <c r="C16590">
        <v>31.1</v>
      </c>
      <c r="D16590">
        <v>34.700000000000003</v>
      </c>
      <c r="E16590">
        <v>10</v>
      </c>
      <c r="F16590">
        <v>23</v>
      </c>
      <c r="G16590">
        <v>0</v>
      </c>
      <c r="H16590">
        <v>184</v>
      </c>
      <c r="I16590">
        <v>0.8</v>
      </c>
      <c r="X16590" s="16">
        <f t="shared" si="265"/>
        <v>34.90625</v>
      </c>
    </row>
    <row r="16591" spans="1:24" x14ac:dyDescent="0.25">
      <c r="A16591" s="1">
        <v>42350.625</v>
      </c>
      <c r="B16591">
        <v>6.5</v>
      </c>
      <c r="C16591">
        <v>29.5</v>
      </c>
      <c r="D16591">
        <v>34.799999999999997</v>
      </c>
      <c r="E16591">
        <v>10</v>
      </c>
      <c r="F16591">
        <v>22</v>
      </c>
      <c r="G16591">
        <v>0</v>
      </c>
      <c r="H16591">
        <v>182</v>
      </c>
      <c r="I16591">
        <v>0.9</v>
      </c>
      <c r="X16591" s="16">
        <f t="shared" si="265"/>
        <v>34.256250000000001</v>
      </c>
    </row>
    <row r="16592" spans="1:24" x14ac:dyDescent="0.25">
      <c r="A16592" s="1">
        <v>42350.645833333336</v>
      </c>
      <c r="B16592">
        <v>5.3</v>
      </c>
      <c r="C16592">
        <v>25</v>
      </c>
      <c r="D16592">
        <v>40.200000000000003</v>
      </c>
      <c r="E16592">
        <v>10</v>
      </c>
      <c r="F16592">
        <v>13</v>
      </c>
      <c r="G16592">
        <v>0</v>
      </c>
      <c r="H16592">
        <v>175</v>
      </c>
      <c r="I16592">
        <v>1</v>
      </c>
      <c r="X16592" s="16">
        <f t="shared" si="265"/>
        <v>34.15</v>
      </c>
    </row>
    <row r="16593" spans="1:24" x14ac:dyDescent="0.25">
      <c r="A16593" s="1">
        <v>42350.666666666664</v>
      </c>
      <c r="B16593">
        <v>3.4</v>
      </c>
      <c r="C16593">
        <v>27</v>
      </c>
      <c r="D16593">
        <v>38.5</v>
      </c>
      <c r="E16593">
        <v>10</v>
      </c>
      <c r="F16593">
        <v>10</v>
      </c>
      <c r="G16593">
        <v>0</v>
      </c>
      <c r="H16593">
        <v>174</v>
      </c>
      <c r="I16593">
        <v>1</v>
      </c>
      <c r="X16593" s="16">
        <f t="shared" si="265"/>
        <v>34.09375</v>
      </c>
    </row>
    <row r="16594" spans="1:24" x14ac:dyDescent="0.25">
      <c r="A16594" s="1">
        <v>42350.6875</v>
      </c>
      <c r="B16594">
        <v>4.8</v>
      </c>
      <c r="C16594">
        <v>25.1</v>
      </c>
      <c r="D16594">
        <v>42</v>
      </c>
      <c r="E16594">
        <v>10.1</v>
      </c>
      <c r="F16594">
        <v>8</v>
      </c>
      <c r="G16594">
        <v>0</v>
      </c>
      <c r="H16594">
        <v>185</v>
      </c>
      <c r="I16594">
        <v>0.8</v>
      </c>
      <c r="X16594" s="16">
        <f t="shared" si="265"/>
        <v>34.375</v>
      </c>
    </row>
    <row r="16595" spans="1:24" x14ac:dyDescent="0.25">
      <c r="A16595" s="1">
        <v>42350.708333333336</v>
      </c>
      <c r="B16595">
        <v>7.9</v>
      </c>
      <c r="C16595">
        <v>30.8</v>
      </c>
      <c r="D16595">
        <v>37.5</v>
      </c>
      <c r="E16595">
        <v>10.1</v>
      </c>
      <c r="F16595">
        <v>6</v>
      </c>
      <c r="G16595">
        <v>0</v>
      </c>
      <c r="H16595">
        <v>178</v>
      </c>
      <c r="I16595">
        <v>0.9</v>
      </c>
      <c r="X16595" s="16">
        <f t="shared" ref="X16595:X16658" si="266">AVERAGE(D16580:D16595)</f>
        <v>34.375</v>
      </c>
    </row>
    <row r="16596" spans="1:24" x14ac:dyDescent="0.25">
      <c r="A16596" s="1">
        <v>42350.729166666664</v>
      </c>
      <c r="B16596">
        <v>6.2</v>
      </c>
      <c r="C16596">
        <v>35</v>
      </c>
      <c r="D16596">
        <v>31.5</v>
      </c>
      <c r="E16596">
        <v>10</v>
      </c>
      <c r="F16596">
        <v>5</v>
      </c>
      <c r="G16596">
        <v>0</v>
      </c>
      <c r="H16596">
        <v>161</v>
      </c>
      <c r="I16596">
        <v>0.7</v>
      </c>
      <c r="X16596" s="16">
        <f t="shared" si="266"/>
        <v>34.231250000000003</v>
      </c>
    </row>
    <row r="16597" spans="1:24" x14ac:dyDescent="0.25">
      <c r="A16597" s="1">
        <v>42350.75</v>
      </c>
      <c r="B16597">
        <v>3.3</v>
      </c>
      <c r="C16597">
        <v>36.4</v>
      </c>
      <c r="D16597">
        <v>31.8</v>
      </c>
      <c r="E16597">
        <v>10</v>
      </c>
      <c r="F16597">
        <v>6</v>
      </c>
      <c r="G16597">
        <v>0</v>
      </c>
      <c r="H16597">
        <v>156</v>
      </c>
      <c r="I16597">
        <v>1</v>
      </c>
      <c r="X16597" s="16">
        <f t="shared" si="266"/>
        <v>34.237499999999997</v>
      </c>
    </row>
    <row r="16598" spans="1:24" x14ac:dyDescent="0.25">
      <c r="A16598" s="1">
        <v>42350.770833333336</v>
      </c>
      <c r="B16598">
        <v>1.5</v>
      </c>
      <c r="C16598">
        <v>37.1</v>
      </c>
      <c r="D16598">
        <v>28.3</v>
      </c>
      <c r="E16598">
        <v>10</v>
      </c>
      <c r="F16598">
        <v>5</v>
      </c>
      <c r="G16598">
        <v>0</v>
      </c>
      <c r="H16598">
        <v>134</v>
      </c>
      <c r="I16598">
        <v>0.6</v>
      </c>
      <c r="X16598" s="16">
        <f t="shared" si="266"/>
        <v>34.556249999999991</v>
      </c>
    </row>
    <row r="16599" spans="1:24" x14ac:dyDescent="0.25">
      <c r="A16599" s="1">
        <v>42350.791666666664</v>
      </c>
      <c r="B16599">
        <v>7.4</v>
      </c>
      <c r="C16599">
        <v>49.9</v>
      </c>
      <c r="D16599">
        <v>21.6</v>
      </c>
      <c r="E16599">
        <v>10.1</v>
      </c>
      <c r="F16599">
        <v>6</v>
      </c>
      <c r="G16599">
        <v>0</v>
      </c>
      <c r="H16599">
        <v>163</v>
      </c>
      <c r="I16599">
        <v>1</v>
      </c>
      <c r="X16599" s="16">
        <f t="shared" si="266"/>
        <v>34.612499999999997</v>
      </c>
    </row>
    <row r="16600" spans="1:24" x14ac:dyDescent="0.25">
      <c r="A16600" s="1">
        <v>42350.8125</v>
      </c>
      <c r="B16600">
        <v>1.5</v>
      </c>
      <c r="C16600">
        <v>37.1</v>
      </c>
      <c r="D16600">
        <v>29.6</v>
      </c>
      <c r="E16600">
        <v>10</v>
      </c>
      <c r="F16600">
        <v>5</v>
      </c>
      <c r="G16600">
        <v>0</v>
      </c>
      <c r="H16600">
        <v>139</v>
      </c>
      <c r="I16600">
        <v>1</v>
      </c>
      <c r="X16600" s="16">
        <f t="shared" si="266"/>
        <v>35.206250000000004</v>
      </c>
    </row>
    <row r="16601" spans="1:24" x14ac:dyDescent="0.25">
      <c r="A16601" s="1">
        <v>42350.833333333336</v>
      </c>
      <c r="B16601">
        <v>12</v>
      </c>
      <c r="C16601">
        <v>45.5</v>
      </c>
      <c r="D16601">
        <v>22.6</v>
      </c>
      <c r="E16601">
        <v>10</v>
      </c>
      <c r="F16601">
        <v>5</v>
      </c>
      <c r="G16601">
        <v>0</v>
      </c>
      <c r="H16601">
        <v>153</v>
      </c>
      <c r="I16601">
        <v>0.6</v>
      </c>
      <c r="X16601" s="16">
        <f t="shared" si="266"/>
        <v>34.531250000000007</v>
      </c>
    </row>
    <row r="16602" spans="1:24" x14ac:dyDescent="0.25">
      <c r="A16602" s="1">
        <v>42350.854166666664</v>
      </c>
      <c r="B16602">
        <v>1.5</v>
      </c>
      <c r="C16602">
        <v>33.1</v>
      </c>
      <c r="D16602">
        <v>31.8</v>
      </c>
      <c r="E16602">
        <v>10.1</v>
      </c>
      <c r="F16602">
        <v>5</v>
      </c>
      <c r="G16602">
        <v>0</v>
      </c>
      <c r="H16602">
        <v>145</v>
      </c>
      <c r="I16602">
        <v>0.7</v>
      </c>
      <c r="X16602" s="16">
        <f t="shared" si="266"/>
        <v>34.137500000000003</v>
      </c>
    </row>
    <row r="16603" spans="1:24" x14ac:dyDescent="0.25">
      <c r="A16603" s="1">
        <v>42350.875</v>
      </c>
      <c r="B16603">
        <v>2.6</v>
      </c>
      <c r="C16603">
        <v>30.7</v>
      </c>
      <c r="D16603">
        <v>31.9</v>
      </c>
      <c r="E16603">
        <v>10</v>
      </c>
      <c r="F16603">
        <v>5</v>
      </c>
      <c r="G16603">
        <v>0</v>
      </c>
      <c r="H16603">
        <v>145</v>
      </c>
      <c r="I16603">
        <v>0.8</v>
      </c>
      <c r="X16603" s="16">
        <f t="shared" si="266"/>
        <v>33.675000000000004</v>
      </c>
    </row>
    <row r="16604" spans="1:24" x14ac:dyDescent="0.25">
      <c r="A16604" s="1">
        <v>42350.895833333336</v>
      </c>
      <c r="B16604">
        <v>3</v>
      </c>
      <c r="C16604">
        <v>31.3</v>
      </c>
      <c r="D16604">
        <v>31.2</v>
      </c>
      <c r="E16604">
        <v>10.199999999999999</v>
      </c>
      <c r="F16604">
        <v>6</v>
      </c>
      <c r="G16604">
        <v>0</v>
      </c>
      <c r="H16604">
        <v>158</v>
      </c>
      <c r="I16604">
        <v>1.1000000000000001</v>
      </c>
      <c r="X16604" s="16">
        <f t="shared" si="266"/>
        <v>32.968750000000007</v>
      </c>
    </row>
    <row r="16605" spans="1:24" x14ac:dyDescent="0.25">
      <c r="A16605" s="1">
        <v>42350.916666666664</v>
      </c>
      <c r="B16605">
        <v>4.9000000000000004</v>
      </c>
      <c r="C16605">
        <v>33.4</v>
      </c>
      <c r="D16605">
        <v>28.5</v>
      </c>
      <c r="E16605">
        <v>10.3</v>
      </c>
      <c r="F16605">
        <v>5</v>
      </c>
      <c r="G16605">
        <v>0</v>
      </c>
      <c r="H16605">
        <v>153</v>
      </c>
      <c r="I16605">
        <v>1</v>
      </c>
      <c r="X16605" s="16">
        <f t="shared" si="266"/>
        <v>32.28125</v>
      </c>
    </row>
    <row r="16606" spans="1:24" x14ac:dyDescent="0.25">
      <c r="A16606" s="1">
        <v>42350.9375</v>
      </c>
      <c r="B16606">
        <v>1.5</v>
      </c>
      <c r="C16606">
        <v>29.2</v>
      </c>
      <c r="D16606">
        <v>30.5</v>
      </c>
      <c r="E16606">
        <v>10.199999999999999</v>
      </c>
      <c r="F16606">
        <v>5</v>
      </c>
      <c r="G16606">
        <v>0</v>
      </c>
      <c r="H16606">
        <v>154</v>
      </c>
      <c r="I16606">
        <v>1.3</v>
      </c>
      <c r="X16606" s="16">
        <f t="shared" si="266"/>
        <v>32.018750000000004</v>
      </c>
    </row>
    <row r="16607" spans="1:24" x14ac:dyDescent="0.25">
      <c r="A16607" s="1">
        <v>42350.958333333336</v>
      </c>
      <c r="B16607">
        <v>2.6</v>
      </c>
      <c r="C16607">
        <v>36.1</v>
      </c>
      <c r="D16607">
        <v>22.6</v>
      </c>
      <c r="E16607">
        <v>10.1</v>
      </c>
      <c r="F16607">
        <v>5</v>
      </c>
      <c r="G16607">
        <v>0</v>
      </c>
      <c r="H16607">
        <v>154</v>
      </c>
      <c r="I16607">
        <v>1.4</v>
      </c>
      <c r="X16607" s="16">
        <f t="shared" si="266"/>
        <v>31.256250000000005</v>
      </c>
    </row>
    <row r="16608" spans="1:24" x14ac:dyDescent="0.25">
      <c r="A16608" s="1">
        <v>42350.979166666664</v>
      </c>
      <c r="B16608">
        <v>4.4000000000000004</v>
      </c>
      <c r="C16608">
        <v>37</v>
      </c>
      <c r="D16608">
        <v>22.4</v>
      </c>
      <c r="E16608">
        <v>10</v>
      </c>
      <c r="F16608">
        <v>5</v>
      </c>
      <c r="G16608">
        <v>0</v>
      </c>
      <c r="H16608">
        <v>159</v>
      </c>
      <c r="I16608">
        <v>1.1000000000000001</v>
      </c>
      <c r="X16608" s="16">
        <f t="shared" si="266"/>
        <v>30.143750000000001</v>
      </c>
    </row>
    <row r="16609" spans="1:24" x14ac:dyDescent="0.25">
      <c r="A16609" s="1">
        <v>42351</v>
      </c>
      <c r="B16609">
        <v>2.1</v>
      </c>
      <c r="C16609">
        <v>30.7</v>
      </c>
      <c r="D16609">
        <v>29</v>
      </c>
      <c r="E16609">
        <v>9.9</v>
      </c>
      <c r="F16609">
        <v>5</v>
      </c>
      <c r="G16609">
        <v>0</v>
      </c>
      <c r="H16609">
        <v>155</v>
      </c>
      <c r="I16609">
        <v>1.3</v>
      </c>
      <c r="X16609" s="16">
        <f t="shared" si="266"/>
        <v>29.549999999999997</v>
      </c>
    </row>
    <row r="16610" spans="1:24" x14ac:dyDescent="0.25">
      <c r="A16610" s="1">
        <v>42351.020833333336</v>
      </c>
      <c r="B16610">
        <v>1.1000000000000001</v>
      </c>
      <c r="C16610">
        <v>22.3</v>
      </c>
      <c r="D16610">
        <v>36.799999999999997</v>
      </c>
      <c r="E16610">
        <v>9.8000000000000007</v>
      </c>
      <c r="F16610">
        <v>5</v>
      </c>
      <c r="G16610">
        <v>0</v>
      </c>
      <c r="H16610">
        <v>148</v>
      </c>
      <c r="I16610">
        <v>1.4</v>
      </c>
      <c r="X16610" s="16">
        <f t="shared" si="266"/>
        <v>29.224999999999998</v>
      </c>
    </row>
    <row r="16611" spans="1:24" x14ac:dyDescent="0.25">
      <c r="A16611" s="1">
        <v>42351.041666666664</v>
      </c>
      <c r="B16611">
        <v>1.4</v>
      </c>
      <c r="C16611">
        <v>18.8</v>
      </c>
      <c r="D16611">
        <v>40.799999999999997</v>
      </c>
      <c r="E16611">
        <v>9.8000000000000007</v>
      </c>
      <c r="F16611">
        <v>5</v>
      </c>
      <c r="G16611">
        <v>0</v>
      </c>
      <c r="H16611">
        <v>154</v>
      </c>
      <c r="I16611">
        <v>1.7</v>
      </c>
      <c r="X16611" s="16">
        <f t="shared" si="266"/>
        <v>29.431250000000002</v>
      </c>
    </row>
    <row r="16612" spans="1:24" x14ac:dyDescent="0.25">
      <c r="A16612" s="1">
        <v>42351.0625</v>
      </c>
      <c r="B16612">
        <v>1</v>
      </c>
      <c r="C16612">
        <v>17.899999999999999</v>
      </c>
      <c r="E16612">
        <v>9.8000000000000007</v>
      </c>
      <c r="F16612">
        <v>5</v>
      </c>
      <c r="G16612">
        <v>0</v>
      </c>
      <c r="H16612">
        <v>161</v>
      </c>
      <c r="I16612">
        <v>1.3</v>
      </c>
      <c r="X16612" s="16">
        <f t="shared" si="266"/>
        <v>29.293333333333337</v>
      </c>
    </row>
    <row r="16613" spans="1:24" x14ac:dyDescent="0.25">
      <c r="A16613" s="1">
        <v>42351.083333333336</v>
      </c>
      <c r="B16613">
        <v>2</v>
      </c>
      <c r="C16613">
        <v>20.6</v>
      </c>
      <c r="D16613">
        <v>38.700000000000003</v>
      </c>
      <c r="E16613">
        <v>9.6999999999999993</v>
      </c>
      <c r="F16613">
        <v>5</v>
      </c>
      <c r="G16613">
        <v>0</v>
      </c>
      <c r="H16613">
        <v>159</v>
      </c>
      <c r="I16613">
        <v>1</v>
      </c>
      <c r="X16613" s="16">
        <f t="shared" si="266"/>
        <v>29.753333333333334</v>
      </c>
    </row>
    <row r="16614" spans="1:24" x14ac:dyDescent="0.25">
      <c r="A16614" s="1">
        <v>42351.104166666664</v>
      </c>
      <c r="B16614">
        <v>1</v>
      </c>
      <c r="C16614">
        <v>12.5</v>
      </c>
      <c r="D16614">
        <v>47.4</v>
      </c>
      <c r="E16614">
        <v>9.6999999999999993</v>
      </c>
      <c r="F16614">
        <v>5</v>
      </c>
      <c r="G16614">
        <v>0</v>
      </c>
      <c r="H16614">
        <v>171</v>
      </c>
      <c r="I16614">
        <v>1.5</v>
      </c>
      <c r="X16614" s="16">
        <f t="shared" si="266"/>
        <v>31.026666666666664</v>
      </c>
    </row>
    <row r="16615" spans="1:24" x14ac:dyDescent="0.25">
      <c r="A16615" s="1">
        <v>42351.125</v>
      </c>
      <c r="B16615">
        <v>0.7</v>
      </c>
      <c r="C16615">
        <v>11.2</v>
      </c>
      <c r="D16615">
        <v>47.4</v>
      </c>
      <c r="E16615">
        <v>9.5</v>
      </c>
      <c r="F16615">
        <v>5</v>
      </c>
      <c r="G16615">
        <v>0</v>
      </c>
      <c r="H16615">
        <v>172</v>
      </c>
      <c r="I16615">
        <v>1.7</v>
      </c>
      <c r="X16615" s="16">
        <f t="shared" si="266"/>
        <v>32.746666666666663</v>
      </c>
    </row>
    <row r="16616" spans="1:24" x14ac:dyDescent="0.25">
      <c r="A16616" s="1">
        <v>42351.145833333336</v>
      </c>
      <c r="B16616">
        <v>0.8</v>
      </c>
      <c r="C16616">
        <v>10.5</v>
      </c>
      <c r="D16616">
        <v>48.7</v>
      </c>
      <c r="E16616">
        <v>9.5</v>
      </c>
      <c r="F16616">
        <v>5</v>
      </c>
      <c r="G16616">
        <v>0</v>
      </c>
      <c r="H16616">
        <v>165</v>
      </c>
      <c r="I16616">
        <v>1.5</v>
      </c>
      <c r="X16616" s="16">
        <f t="shared" si="266"/>
        <v>34.019999999999996</v>
      </c>
    </row>
    <row r="16617" spans="1:24" x14ac:dyDescent="0.25">
      <c r="A16617" s="1">
        <v>42351.166666666664</v>
      </c>
      <c r="B16617">
        <v>1.3</v>
      </c>
      <c r="C16617">
        <v>9.4</v>
      </c>
      <c r="D16617">
        <v>51</v>
      </c>
      <c r="E16617">
        <v>9.4</v>
      </c>
      <c r="F16617">
        <v>5</v>
      </c>
      <c r="G16617">
        <v>0</v>
      </c>
      <c r="H16617">
        <v>186</v>
      </c>
      <c r="I16617">
        <v>1.4</v>
      </c>
      <c r="X16617" s="16">
        <f t="shared" si="266"/>
        <v>35.913333333333327</v>
      </c>
    </row>
    <row r="16618" spans="1:24" x14ac:dyDescent="0.25">
      <c r="A16618" s="1">
        <v>42351.1875</v>
      </c>
      <c r="B16618">
        <v>0.5</v>
      </c>
      <c r="C16618">
        <v>6.2</v>
      </c>
      <c r="D16618">
        <v>54.6</v>
      </c>
      <c r="E16618">
        <v>9.3000000000000007</v>
      </c>
      <c r="F16618">
        <v>5</v>
      </c>
      <c r="G16618">
        <v>0</v>
      </c>
      <c r="H16618">
        <v>174</v>
      </c>
      <c r="I16618">
        <v>1.3</v>
      </c>
      <c r="X16618" s="16">
        <f t="shared" si="266"/>
        <v>37.433333333333323</v>
      </c>
    </row>
    <row r="16619" spans="1:24" x14ac:dyDescent="0.25">
      <c r="A16619" s="1">
        <v>42351.208333333336</v>
      </c>
      <c r="B16619">
        <v>0.7</v>
      </c>
      <c r="C16619">
        <v>11.2</v>
      </c>
      <c r="D16619">
        <v>48.8</v>
      </c>
      <c r="E16619">
        <v>9</v>
      </c>
      <c r="F16619">
        <v>5</v>
      </c>
      <c r="G16619">
        <v>0</v>
      </c>
      <c r="H16619">
        <v>163</v>
      </c>
      <c r="I16619">
        <v>1.6</v>
      </c>
      <c r="X16619" s="16">
        <f t="shared" si="266"/>
        <v>38.559999999999988</v>
      </c>
    </row>
    <row r="16620" spans="1:24" x14ac:dyDescent="0.25">
      <c r="A16620" s="1">
        <v>42351.229166666664</v>
      </c>
      <c r="B16620">
        <v>0.5</v>
      </c>
      <c r="C16620">
        <v>9.1</v>
      </c>
      <c r="D16620">
        <v>50</v>
      </c>
      <c r="E16620">
        <v>9</v>
      </c>
      <c r="F16620">
        <v>5</v>
      </c>
      <c r="G16620">
        <v>0</v>
      </c>
      <c r="H16620">
        <v>156</v>
      </c>
      <c r="I16620">
        <v>2</v>
      </c>
      <c r="X16620" s="16">
        <f t="shared" si="266"/>
        <v>39.813333333333325</v>
      </c>
    </row>
    <row r="16621" spans="1:24" x14ac:dyDescent="0.25">
      <c r="A16621" s="1">
        <v>42351.25</v>
      </c>
      <c r="B16621">
        <v>0.6</v>
      </c>
      <c r="C16621">
        <v>8.9</v>
      </c>
      <c r="D16621">
        <v>51</v>
      </c>
      <c r="E16621">
        <v>9</v>
      </c>
      <c r="F16621">
        <v>5</v>
      </c>
      <c r="G16621">
        <v>0</v>
      </c>
      <c r="H16621">
        <v>162</v>
      </c>
      <c r="I16621">
        <v>1.9</v>
      </c>
      <c r="X16621" s="16">
        <f t="shared" si="266"/>
        <v>41.313333333333325</v>
      </c>
    </row>
    <row r="16622" spans="1:24" x14ac:dyDescent="0.25">
      <c r="A16622" s="1">
        <v>42351.270833333336</v>
      </c>
      <c r="B16622">
        <v>1.1000000000000001</v>
      </c>
      <c r="C16622">
        <v>11.4</v>
      </c>
      <c r="D16622">
        <v>47.8</v>
      </c>
      <c r="E16622">
        <v>8.9</v>
      </c>
      <c r="F16622">
        <v>5</v>
      </c>
      <c r="G16622">
        <v>0</v>
      </c>
      <c r="H16622">
        <v>171</v>
      </c>
      <c r="I16622">
        <v>1.4</v>
      </c>
      <c r="X16622" s="16">
        <f t="shared" si="266"/>
        <v>42.466666666666669</v>
      </c>
    </row>
    <row r="16623" spans="1:24" x14ac:dyDescent="0.25">
      <c r="A16623" s="1">
        <v>42351.291666666664</v>
      </c>
      <c r="B16623">
        <v>2.6</v>
      </c>
      <c r="C16623">
        <v>10.4</v>
      </c>
      <c r="D16623">
        <v>48.1</v>
      </c>
      <c r="E16623">
        <v>8.6999999999999993</v>
      </c>
      <c r="F16623">
        <v>5</v>
      </c>
      <c r="G16623">
        <v>0</v>
      </c>
      <c r="H16623">
        <v>185</v>
      </c>
      <c r="I16623">
        <v>0.9</v>
      </c>
      <c r="X16623" s="16">
        <f t="shared" si="266"/>
        <v>44.166666666666664</v>
      </c>
    </row>
    <row r="16624" spans="1:24" x14ac:dyDescent="0.25">
      <c r="A16624" s="1">
        <v>42351.3125</v>
      </c>
      <c r="B16624">
        <v>0.7</v>
      </c>
      <c r="C16624">
        <v>6.4</v>
      </c>
      <c r="D16624">
        <v>54.4</v>
      </c>
      <c r="E16624">
        <v>8.9</v>
      </c>
      <c r="F16624">
        <v>5</v>
      </c>
      <c r="G16624">
        <v>0</v>
      </c>
      <c r="H16624">
        <v>179</v>
      </c>
      <c r="I16624">
        <v>1</v>
      </c>
      <c r="X16624" s="16">
        <f t="shared" si="266"/>
        <v>46.3</v>
      </c>
    </row>
    <row r="16625" spans="1:24" x14ac:dyDescent="0.25">
      <c r="A16625" s="1">
        <v>42351.333333333336</v>
      </c>
      <c r="B16625">
        <v>0.6</v>
      </c>
      <c r="C16625">
        <v>6.8</v>
      </c>
      <c r="D16625">
        <v>54</v>
      </c>
      <c r="E16625">
        <v>9</v>
      </c>
      <c r="F16625">
        <v>6</v>
      </c>
      <c r="G16625">
        <v>0</v>
      </c>
      <c r="H16625">
        <v>181</v>
      </c>
      <c r="I16625">
        <v>0.8</v>
      </c>
      <c r="X16625" s="16">
        <f t="shared" si="266"/>
        <v>47.966666666666669</v>
      </c>
    </row>
    <row r="16626" spans="1:24" x14ac:dyDescent="0.25">
      <c r="A16626" s="1">
        <v>42351.354166666664</v>
      </c>
      <c r="B16626">
        <v>0.6</v>
      </c>
      <c r="C16626">
        <v>8.5</v>
      </c>
      <c r="D16626">
        <v>53</v>
      </c>
      <c r="E16626">
        <v>9.1</v>
      </c>
      <c r="F16626">
        <v>8</v>
      </c>
      <c r="G16626">
        <v>0</v>
      </c>
      <c r="H16626">
        <v>178</v>
      </c>
      <c r="I16626">
        <v>1.2</v>
      </c>
      <c r="X16626" s="16">
        <f t="shared" si="266"/>
        <v>49.046666666666667</v>
      </c>
    </row>
    <row r="16627" spans="1:24" x14ac:dyDescent="0.25">
      <c r="A16627" s="1">
        <v>42351.375</v>
      </c>
      <c r="B16627">
        <v>0.6</v>
      </c>
      <c r="C16627">
        <v>14.6</v>
      </c>
      <c r="D16627">
        <v>45.6</v>
      </c>
      <c r="E16627">
        <v>8.9</v>
      </c>
      <c r="F16627">
        <v>13</v>
      </c>
      <c r="G16627">
        <v>0</v>
      </c>
      <c r="H16627">
        <v>157</v>
      </c>
      <c r="I16627">
        <v>1.2</v>
      </c>
      <c r="X16627" s="16">
        <f t="shared" si="266"/>
        <v>49.366666666666667</v>
      </c>
    </row>
    <row r="16628" spans="1:24" x14ac:dyDescent="0.25">
      <c r="A16628" s="1">
        <v>42351.395833333336</v>
      </c>
      <c r="B16628">
        <v>3.5</v>
      </c>
      <c r="C16628">
        <v>23.3</v>
      </c>
      <c r="D16628">
        <v>37.700000000000003</v>
      </c>
      <c r="E16628">
        <v>8.9</v>
      </c>
      <c r="F16628">
        <v>19</v>
      </c>
      <c r="G16628">
        <v>0</v>
      </c>
      <c r="H16628">
        <v>170</v>
      </c>
      <c r="I16628">
        <v>1.1000000000000001</v>
      </c>
      <c r="X16628" s="16">
        <f t="shared" si="266"/>
        <v>48.637500000000003</v>
      </c>
    </row>
    <row r="16629" spans="1:24" x14ac:dyDescent="0.25">
      <c r="A16629" s="1">
        <v>42351.416666666664</v>
      </c>
      <c r="B16629">
        <v>2</v>
      </c>
      <c r="C16629">
        <v>18.399999999999999</v>
      </c>
      <c r="D16629">
        <v>42.5</v>
      </c>
      <c r="E16629">
        <v>9</v>
      </c>
      <c r="F16629">
        <v>34</v>
      </c>
      <c r="G16629">
        <v>0</v>
      </c>
      <c r="H16629">
        <v>168</v>
      </c>
      <c r="I16629">
        <v>1.2</v>
      </c>
      <c r="X16629" s="16">
        <f t="shared" si="266"/>
        <v>48.875000000000007</v>
      </c>
    </row>
    <row r="16630" spans="1:24" x14ac:dyDescent="0.25">
      <c r="A16630" s="1">
        <v>42351.4375</v>
      </c>
      <c r="B16630">
        <v>4.2</v>
      </c>
      <c r="C16630">
        <v>19.600000000000001</v>
      </c>
      <c r="D16630">
        <v>43.1</v>
      </c>
      <c r="E16630">
        <v>9.1999999999999993</v>
      </c>
      <c r="F16630">
        <v>66</v>
      </c>
      <c r="G16630">
        <v>0</v>
      </c>
      <c r="H16630">
        <v>173</v>
      </c>
      <c r="I16630">
        <v>1</v>
      </c>
      <c r="X16630" s="16">
        <f t="shared" si="266"/>
        <v>48.606250000000003</v>
      </c>
    </row>
    <row r="16631" spans="1:24" x14ac:dyDescent="0.25">
      <c r="A16631" s="1">
        <v>42351.458333333336</v>
      </c>
      <c r="B16631">
        <v>5</v>
      </c>
      <c r="C16631">
        <v>24.9</v>
      </c>
      <c r="D16631">
        <v>38.799999999999997</v>
      </c>
      <c r="E16631">
        <v>9.3000000000000007</v>
      </c>
      <c r="F16631">
        <v>59</v>
      </c>
      <c r="G16631">
        <v>0</v>
      </c>
      <c r="H16631">
        <v>167</v>
      </c>
      <c r="I16631">
        <v>1.2</v>
      </c>
      <c r="X16631" s="16">
        <f t="shared" si="266"/>
        <v>48.068750000000009</v>
      </c>
    </row>
    <row r="16632" spans="1:24" x14ac:dyDescent="0.25">
      <c r="A16632" s="1">
        <v>42351.479166666664</v>
      </c>
      <c r="B16632">
        <v>4.8</v>
      </c>
      <c r="C16632">
        <v>24.2</v>
      </c>
      <c r="D16632">
        <v>40.9</v>
      </c>
      <c r="E16632">
        <v>9.4</v>
      </c>
      <c r="F16632">
        <v>84</v>
      </c>
      <c r="G16632">
        <v>0</v>
      </c>
      <c r="H16632">
        <v>162</v>
      </c>
      <c r="I16632">
        <v>1.3</v>
      </c>
      <c r="X16632" s="16">
        <f t="shared" si="266"/>
        <v>47.581250000000004</v>
      </c>
    </row>
    <row r="16633" spans="1:24" x14ac:dyDescent="0.25">
      <c r="A16633" s="1">
        <v>42351.5</v>
      </c>
      <c r="B16633">
        <v>4.0999999999999996</v>
      </c>
      <c r="C16633">
        <v>17</v>
      </c>
      <c r="D16633">
        <v>50.3</v>
      </c>
      <c r="E16633">
        <v>10.1</v>
      </c>
      <c r="F16633">
        <v>263</v>
      </c>
      <c r="G16633">
        <v>0</v>
      </c>
      <c r="H16633">
        <v>173</v>
      </c>
      <c r="I16633">
        <v>1.4</v>
      </c>
      <c r="X16633" s="16">
        <f t="shared" si="266"/>
        <v>47.537499999999994</v>
      </c>
    </row>
    <row r="16634" spans="1:24" x14ac:dyDescent="0.25">
      <c r="A16634" s="1">
        <v>42351.520833333336</v>
      </c>
      <c r="B16634">
        <v>5.8</v>
      </c>
      <c r="C16634">
        <v>13.8</v>
      </c>
      <c r="D16634">
        <v>55.8</v>
      </c>
      <c r="E16634">
        <v>11</v>
      </c>
      <c r="F16634">
        <v>253</v>
      </c>
      <c r="G16634">
        <v>0</v>
      </c>
      <c r="H16634">
        <v>196</v>
      </c>
      <c r="I16634">
        <v>1</v>
      </c>
      <c r="X16634" s="16">
        <f t="shared" si="266"/>
        <v>47.612499999999997</v>
      </c>
    </row>
    <row r="16635" spans="1:24" x14ac:dyDescent="0.25">
      <c r="A16635" s="1">
        <v>42351.541666666664</v>
      </c>
      <c r="B16635">
        <v>8.4</v>
      </c>
      <c r="C16635">
        <v>16.3</v>
      </c>
      <c r="D16635">
        <v>58.2</v>
      </c>
      <c r="E16635">
        <v>10.8</v>
      </c>
      <c r="F16635">
        <v>96</v>
      </c>
      <c r="G16635">
        <v>0</v>
      </c>
      <c r="H16635">
        <v>249</v>
      </c>
      <c r="I16635">
        <v>1.2</v>
      </c>
      <c r="X16635" s="16">
        <f t="shared" si="266"/>
        <v>48.199999999999996</v>
      </c>
    </row>
    <row r="16636" spans="1:24" x14ac:dyDescent="0.25">
      <c r="A16636" s="1">
        <v>42351.5625</v>
      </c>
      <c r="B16636">
        <v>10.5</v>
      </c>
      <c r="C16636">
        <v>20.6</v>
      </c>
      <c r="D16636">
        <v>52.7</v>
      </c>
      <c r="E16636">
        <v>10.9</v>
      </c>
      <c r="F16636">
        <v>120</v>
      </c>
      <c r="G16636">
        <v>0</v>
      </c>
      <c r="H16636">
        <v>262</v>
      </c>
      <c r="I16636">
        <v>1.1000000000000001</v>
      </c>
      <c r="X16636" s="16">
        <f t="shared" si="266"/>
        <v>48.368749999999999</v>
      </c>
    </row>
    <row r="16637" spans="1:24" x14ac:dyDescent="0.25">
      <c r="A16637" s="1">
        <v>42351.583333333336</v>
      </c>
      <c r="B16637">
        <v>13.7</v>
      </c>
      <c r="C16637">
        <v>19.899999999999999</v>
      </c>
      <c r="D16637">
        <v>57.5</v>
      </c>
      <c r="E16637">
        <v>11</v>
      </c>
      <c r="F16637">
        <v>77</v>
      </c>
      <c r="G16637">
        <v>0</v>
      </c>
      <c r="H16637">
        <v>272</v>
      </c>
      <c r="I16637">
        <v>2</v>
      </c>
      <c r="X16637" s="16">
        <f t="shared" si="266"/>
        <v>48.775000000000006</v>
      </c>
    </row>
    <row r="16638" spans="1:24" x14ac:dyDescent="0.25">
      <c r="A16638" s="1">
        <v>42351.604166666664</v>
      </c>
      <c r="B16638">
        <v>9.1</v>
      </c>
      <c r="C16638">
        <v>19.5</v>
      </c>
      <c r="D16638">
        <v>52.6</v>
      </c>
      <c r="E16638">
        <v>10.9</v>
      </c>
      <c r="F16638">
        <v>51</v>
      </c>
      <c r="G16638">
        <v>0</v>
      </c>
      <c r="H16638">
        <v>212</v>
      </c>
      <c r="I16638">
        <v>1</v>
      </c>
      <c r="X16638" s="16">
        <f t="shared" si="266"/>
        <v>49.07500000000001</v>
      </c>
    </row>
    <row r="16639" spans="1:24" x14ac:dyDescent="0.25">
      <c r="A16639" s="1">
        <v>42351.625</v>
      </c>
      <c r="B16639">
        <v>2.4</v>
      </c>
      <c r="C16639">
        <v>13</v>
      </c>
      <c r="D16639">
        <v>54.3</v>
      </c>
      <c r="E16639">
        <v>10.6</v>
      </c>
      <c r="F16639">
        <v>31</v>
      </c>
      <c r="G16639">
        <v>0</v>
      </c>
      <c r="H16639">
        <v>184</v>
      </c>
      <c r="I16639">
        <v>1.2</v>
      </c>
      <c r="X16639" s="16">
        <f t="shared" si="266"/>
        <v>49.462500000000006</v>
      </c>
    </row>
    <row r="16640" spans="1:24" x14ac:dyDescent="0.25">
      <c r="A16640" s="1">
        <v>42351.645833333336</v>
      </c>
      <c r="B16640">
        <v>3.4</v>
      </c>
      <c r="C16640">
        <v>19.7</v>
      </c>
      <c r="D16640">
        <v>45.9</v>
      </c>
      <c r="E16640">
        <v>10.6</v>
      </c>
      <c r="F16640">
        <v>30</v>
      </c>
      <c r="G16640">
        <v>0</v>
      </c>
      <c r="H16640">
        <v>186</v>
      </c>
      <c r="I16640">
        <v>0.8</v>
      </c>
      <c r="X16640" s="16">
        <f t="shared" si="266"/>
        <v>48.931250000000006</v>
      </c>
    </row>
    <row r="16641" spans="1:24" x14ac:dyDescent="0.25">
      <c r="A16641" s="1">
        <v>42351.666666666664</v>
      </c>
      <c r="B16641">
        <v>3.2</v>
      </c>
      <c r="C16641">
        <v>19.3</v>
      </c>
      <c r="D16641">
        <v>45.3</v>
      </c>
      <c r="E16641">
        <v>10.6</v>
      </c>
      <c r="F16641">
        <v>24</v>
      </c>
      <c r="G16641">
        <v>0</v>
      </c>
      <c r="H16641">
        <v>186</v>
      </c>
      <c r="I16641">
        <v>0.9</v>
      </c>
      <c r="X16641" s="16">
        <f t="shared" si="266"/>
        <v>48.387499999999996</v>
      </c>
    </row>
    <row r="16642" spans="1:24" x14ac:dyDescent="0.25">
      <c r="A16642" s="1">
        <v>42351.6875</v>
      </c>
      <c r="B16642">
        <v>2.2000000000000002</v>
      </c>
      <c r="C16642">
        <v>22.3</v>
      </c>
      <c r="D16642">
        <v>41.3</v>
      </c>
      <c r="E16642">
        <v>10.7</v>
      </c>
      <c r="F16642">
        <v>10</v>
      </c>
      <c r="G16642">
        <v>0</v>
      </c>
      <c r="H16642">
        <v>176</v>
      </c>
      <c r="I16642">
        <v>0.6</v>
      </c>
      <c r="X16642" s="16">
        <f t="shared" si="266"/>
        <v>47.656249999999986</v>
      </c>
    </row>
    <row r="16643" spans="1:24" x14ac:dyDescent="0.25">
      <c r="A16643" s="1">
        <v>42351.708333333336</v>
      </c>
      <c r="B16643">
        <v>5.3</v>
      </c>
      <c r="C16643">
        <v>31</v>
      </c>
      <c r="D16643">
        <v>34</v>
      </c>
      <c r="E16643">
        <v>10.6</v>
      </c>
      <c r="F16643">
        <v>6</v>
      </c>
      <c r="G16643">
        <v>0</v>
      </c>
      <c r="H16643">
        <v>184</v>
      </c>
      <c r="I16643">
        <v>0.6</v>
      </c>
      <c r="X16643" s="16">
        <f t="shared" si="266"/>
        <v>46.931249999999991</v>
      </c>
    </row>
    <row r="16644" spans="1:24" x14ac:dyDescent="0.25">
      <c r="A16644" s="1">
        <v>42351.729166666664</v>
      </c>
      <c r="B16644">
        <v>6.4</v>
      </c>
      <c r="C16644">
        <v>37.4</v>
      </c>
      <c r="D16644">
        <v>27.5</v>
      </c>
      <c r="E16644">
        <v>10.5</v>
      </c>
      <c r="F16644">
        <v>5</v>
      </c>
      <c r="G16644">
        <v>0</v>
      </c>
      <c r="H16644">
        <v>178</v>
      </c>
      <c r="I16644">
        <v>0.6</v>
      </c>
      <c r="X16644" s="16">
        <f t="shared" si="266"/>
        <v>46.293749999999989</v>
      </c>
    </row>
    <row r="16645" spans="1:24" x14ac:dyDescent="0.25">
      <c r="A16645" s="1">
        <v>42351.75</v>
      </c>
      <c r="B16645">
        <v>5.4</v>
      </c>
      <c r="C16645">
        <v>33.299999999999997</v>
      </c>
      <c r="D16645">
        <v>30.1</v>
      </c>
      <c r="E16645">
        <v>10.3</v>
      </c>
      <c r="F16645">
        <v>5</v>
      </c>
      <c r="G16645">
        <v>0</v>
      </c>
      <c r="H16645">
        <v>188</v>
      </c>
      <c r="I16645">
        <v>0.8</v>
      </c>
      <c r="X16645" s="16">
        <f t="shared" si="266"/>
        <v>45.518749999999997</v>
      </c>
    </row>
    <row r="16646" spans="1:24" x14ac:dyDescent="0.25">
      <c r="A16646" s="1">
        <v>42351.770833333336</v>
      </c>
      <c r="B16646">
        <v>5.7</v>
      </c>
      <c r="C16646">
        <v>38.200000000000003</v>
      </c>
      <c r="D16646">
        <v>23.6</v>
      </c>
      <c r="E16646">
        <v>10.1</v>
      </c>
      <c r="F16646">
        <v>5</v>
      </c>
      <c r="G16646">
        <v>0</v>
      </c>
      <c r="H16646">
        <v>167</v>
      </c>
      <c r="I16646">
        <v>0.6</v>
      </c>
      <c r="X16646" s="16">
        <f t="shared" si="266"/>
        <v>44.3</v>
      </c>
    </row>
    <row r="16647" spans="1:24" x14ac:dyDescent="0.25">
      <c r="A16647" s="1">
        <v>42351.791666666664</v>
      </c>
      <c r="B16647">
        <v>2</v>
      </c>
      <c r="C16647">
        <v>35.1</v>
      </c>
      <c r="D16647">
        <v>26</v>
      </c>
      <c r="E16647">
        <v>9.9</v>
      </c>
      <c r="F16647">
        <v>5</v>
      </c>
      <c r="G16647">
        <v>0</v>
      </c>
      <c r="H16647">
        <v>148</v>
      </c>
      <c r="I16647">
        <v>1.3</v>
      </c>
      <c r="X16647" s="16">
        <f t="shared" si="266"/>
        <v>43.5</v>
      </c>
    </row>
    <row r="16648" spans="1:24" x14ac:dyDescent="0.25">
      <c r="A16648" s="1">
        <v>42351.8125</v>
      </c>
      <c r="B16648">
        <v>4.3</v>
      </c>
      <c r="C16648">
        <v>37</v>
      </c>
      <c r="D16648">
        <v>24.5</v>
      </c>
      <c r="E16648">
        <v>9.8000000000000007</v>
      </c>
      <c r="F16648">
        <v>5</v>
      </c>
      <c r="G16648">
        <v>0</v>
      </c>
      <c r="H16648">
        <v>158</v>
      </c>
      <c r="I16648">
        <v>1</v>
      </c>
      <c r="X16648" s="16">
        <f t="shared" si="266"/>
        <v>42.475000000000001</v>
      </c>
    </row>
    <row r="16649" spans="1:24" x14ac:dyDescent="0.25">
      <c r="A16649" s="1">
        <v>42351.833333333336</v>
      </c>
      <c r="B16649">
        <v>3.2</v>
      </c>
      <c r="C16649">
        <v>35.700000000000003</v>
      </c>
      <c r="D16649">
        <v>25.6</v>
      </c>
      <c r="E16649">
        <v>9.6</v>
      </c>
      <c r="F16649">
        <v>5</v>
      </c>
      <c r="G16649">
        <v>0</v>
      </c>
      <c r="H16649">
        <v>154</v>
      </c>
      <c r="I16649">
        <v>1.5</v>
      </c>
      <c r="X16649" s="16">
        <f t="shared" si="266"/>
        <v>40.931250000000006</v>
      </c>
    </row>
    <row r="16650" spans="1:24" x14ac:dyDescent="0.25">
      <c r="A16650" s="1">
        <v>42351.854166666664</v>
      </c>
      <c r="B16650">
        <v>3.1</v>
      </c>
      <c r="C16650">
        <v>35.9</v>
      </c>
      <c r="D16650">
        <v>25.6</v>
      </c>
      <c r="E16650">
        <v>9.5</v>
      </c>
      <c r="F16650">
        <v>5</v>
      </c>
      <c r="G16650">
        <v>0</v>
      </c>
      <c r="H16650">
        <v>153</v>
      </c>
      <c r="I16650">
        <v>1.1000000000000001</v>
      </c>
      <c r="X16650" s="16">
        <f t="shared" si="266"/>
        <v>39.043750000000003</v>
      </c>
    </row>
    <row r="16651" spans="1:24" x14ac:dyDescent="0.25">
      <c r="A16651" s="1">
        <v>42351.875</v>
      </c>
      <c r="B16651">
        <v>2.9</v>
      </c>
      <c r="C16651">
        <v>33.1</v>
      </c>
      <c r="D16651">
        <v>27.5</v>
      </c>
      <c r="E16651">
        <v>9.4</v>
      </c>
      <c r="F16651">
        <v>5</v>
      </c>
      <c r="G16651">
        <v>0</v>
      </c>
      <c r="H16651">
        <v>145</v>
      </c>
      <c r="I16651">
        <v>0.7</v>
      </c>
      <c r="X16651" s="16">
        <f t="shared" si="266"/>
        <v>37.125000000000007</v>
      </c>
    </row>
    <row r="16652" spans="1:24" x14ac:dyDescent="0.25">
      <c r="A16652" s="1">
        <v>42351.895833333336</v>
      </c>
      <c r="B16652">
        <v>1.4</v>
      </c>
      <c r="C16652">
        <v>30.5</v>
      </c>
      <c r="D16652">
        <v>30.2</v>
      </c>
      <c r="E16652">
        <v>9.4</v>
      </c>
      <c r="F16652">
        <v>5</v>
      </c>
      <c r="G16652">
        <v>0</v>
      </c>
      <c r="H16652">
        <v>145</v>
      </c>
      <c r="I16652">
        <v>0.5</v>
      </c>
      <c r="X16652" s="16">
        <f t="shared" si="266"/>
        <v>35.718750000000007</v>
      </c>
    </row>
    <row r="16653" spans="1:24" x14ac:dyDescent="0.25">
      <c r="A16653" s="1">
        <v>42351.916666666664</v>
      </c>
      <c r="B16653">
        <v>2.5</v>
      </c>
      <c r="C16653">
        <v>33.799999999999997</v>
      </c>
      <c r="D16653">
        <v>25.5</v>
      </c>
      <c r="E16653">
        <v>9.3000000000000007</v>
      </c>
      <c r="F16653">
        <v>5</v>
      </c>
      <c r="G16653">
        <v>0</v>
      </c>
      <c r="H16653">
        <v>148</v>
      </c>
      <c r="I16653">
        <v>0.8</v>
      </c>
      <c r="X16653" s="16">
        <f t="shared" si="266"/>
        <v>33.718750000000007</v>
      </c>
    </row>
    <row r="16654" spans="1:24" x14ac:dyDescent="0.25">
      <c r="A16654" s="1">
        <v>42351.9375</v>
      </c>
      <c r="B16654">
        <v>4.8</v>
      </c>
      <c r="C16654">
        <v>35.9</v>
      </c>
      <c r="D16654">
        <v>20.3</v>
      </c>
      <c r="E16654">
        <v>9.4</v>
      </c>
      <c r="F16654">
        <v>5</v>
      </c>
      <c r="G16654">
        <v>0</v>
      </c>
      <c r="H16654">
        <v>170</v>
      </c>
      <c r="I16654">
        <v>0.8</v>
      </c>
      <c r="X16654" s="16">
        <f t="shared" si="266"/>
        <v>31.700000000000006</v>
      </c>
    </row>
    <row r="16655" spans="1:24" x14ac:dyDescent="0.25">
      <c r="A16655" s="1">
        <v>42351.958333333336</v>
      </c>
      <c r="B16655">
        <v>0.9</v>
      </c>
      <c r="C16655">
        <v>33.4</v>
      </c>
      <c r="D16655">
        <v>26.8</v>
      </c>
      <c r="E16655">
        <v>9.3000000000000007</v>
      </c>
      <c r="F16655">
        <v>5</v>
      </c>
      <c r="G16655">
        <v>0</v>
      </c>
      <c r="H16655">
        <v>147</v>
      </c>
      <c r="I16655">
        <v>1</v>
      </c>
      <c r="X16655" s="16">
        <f t="shared" si="266"/>
        <v>29.981250000000003</v>
      </c>
    </row>
    <row r="16656" spans="1:24" x14ac:dyDescent="0.25">
      <c r="A16656" s="1">
        <v>42351.979166666664</v>
      </c>
      <c r="B16656">
        <v>2</v>
      </c>
      <c r="C16656">
        <v>30.8</v>
      </c>
      <c r="D16656">
        <v>23.5</v>
      </c>
      <c r="E16656">
        <v>9.1999999999999993</v>
      </c>
      <c r="F16656">
        <v>5</v>
      </c>
      <c r="G16656">
        <v>0</v>
      </c>
      <c r="H16656">
        <v>145</v>
      </c>
      <c r="I16656">
        <v>1</v>
      </c>
      <c r="X16656" s="16">
        <f t="shared" si="266"/>
        <v>28.581250000000001</v>
      </c>
    </row>
    <row r="16657" spans="1:24" x14ac:dyDescent="0.25">
      <c r="A16657" s="1">
        <v>42352</v>
      </c>
      <c r="B16657">
        <v>1.1000000000000001</v>
      </c>
      <c r="C16657">
        <v>25</v>
      </c>
      <c r="D16657">
        <v>25.9</v>
      </c>
      <c r="E16657">
        <v>9</v>
      </c>
      <c r="F16657">
        <v>5</v>
      </c>
      <c r="G16657">
        <v>0</v>
      </c>
      <c r="H16657">
        <v>126</v>
      </c>
      <c r="I16657">
        <v>1.2</v>
      </c>
      <c r="X16657" s="16">
        <f t="shared" si="266"/>
        <v>27.368749999999999</v>
      </c>
    </row>
    <row r="16658" spans="1:24" x14ac:dyDescent="0.25">
      <c r="A16658" s="1">
        <v>42352.020833333336</v>
      </c>
      <c r="B16658">
        <v>0.6</v>
      </c>
      <c r="C16658">
        <v>19.399999999999999</v>
      </c>
      <c r="D16658">
        <v>34.1</v>
      </c>
      <c r="E16658">
        <v>9.1</v>
      </c>
      <c r="F16658">
        <v>5</v>
      </c>
      <c r="G16658">
        <v>0</v>
      </c>
      <c r="H16658">
        <v>126</v>
      </c>
      <c r="I16658">
        <v>1</v>
      </c>
      <c r="X16658" s="16">
        <f t="shared" si="266"/>
        <v>26.918749999999999</v>
      </c>
    </row>
    <row r="16659" spans="1:24" x14ac:dyDescent="0.25">
      <c r="A16659" s="1">
        <v>42352.041666666664</v>
      </c>
      <c r="B16659">
        <v>1.7</v>
      </c>
      <c r="C16659">
        <v>23.4</v>
      </c>
      <c r="D16659">
        <v>25.7</v>
      </c>
      <c r="E16659">
        <v>8.9</v>
      </c>
      <c r="F16659">
        <v>5</v>
      </c>
      <c r="G16659">
        <v>0</v>
      </c>
      <c r="H16659">
        <v>122</v>
      </c>
      <c r="I16659">
        <v>0.6</v>
      </c>
      <c r="X16659" s="16">
        <f t="shared" ref="X16659:X16722" si="267">AVERAGE(D16644:D16659)</f>
        <v>26.4</v>
      </c>
    </row>
    <row r="16660" spans="1:24" x14ac:dyDescent="0.25">
      <c r="A16660" s="1">
        <v>42352.0625</v>
      </c>
      <c r="B16660">
        <v>1.2</v>
      </c>
      <c r="C16660">
        <v>22.4</v>
      </c>
      <c r="D16660">
        <v>25.6</v>
      </c>
      <c r="E16660">
        <v>8.8000000000000007</v>
      </c>
      <c r="F16660">
        <v>5</v>
      </c>
      <c r="G16660">
        <v>0</v>
      </c>
      <c r="H16660">
        <v>163</v>
      </c>
      <c r="I16660">
        <v>0.4</v>
      </c>
      <c r="X16660" s="16">
        <f t="shared" si="267"/>
        <v>26.28125</v>
      </c>
    </row>
    <row r="16661" spans="1:24" x14ac:dyDescent="0.25">
      <c r="A16661" s="1">
        <v>42352.083333333336</v>
      </c>
      <c r="B16661">
        <v>1.3</v>
      </c>
      <c r="C16661">
        <v>21.6</v>
      </c>
      <c r="D16661">
        <v>29.1</v>
      </c>
      <c r="E16661">
        <v>8.8000000000000007</v>
      </c>
      <c r="F16661">
        <v>5</v>
      </c>
      <c r="G16661">
        <v>0</v>
      </c>
      <c r="H16661">
        <v>175</v>
      </c>
      <c r="I16661">
        <v>0.4</v>
      </c>
      <c r="X16661" s="16">
        <f t="shared" si="267"/>
        <v>26.218750000000004</v>
      </c>
    </row>
    <row r="16662" spans="1:24" x14ac:dyDescent="0.25">
      <c r="A16662" s="1">
        <v>42352.104166666664</v>
      </c>
      <c r="B16662">
        <v>1.2</v>
      </c>
      <c r="C16662">
        <v>19.5</v>
      </c>
      <c r="E16662">
        <v>8.8000000000000007</v>
      </c>
      <c r="F16662">
        <v>5</v>
      </c>
      <c r="G16662">
        <v>0</v>
      </c>
      <c r="H16662">
        <v>167</v>
      </c>
      <c r="I16662">
        <v>0.3</v>
      </c>
      <c r="X16662" s="16">
        <f t="shared" si="267"/>
        <v>26.393333333333334</v>
      </c>
    </row>
    <row r="16663" spans="1:24" x14ac:dyDescent="0.25">
      <c r="A16663" s="1">
        <v>42352.125</v>
      </c>
      <c r="B16663">
        <v>0.6</v>
      </c>
      <c r="C16663">
        <v>19.2</v>
      </c>
      <c r="D16663">
        <v>28.4</v>
      </c>
      <c r="E16663">
        <v>8.6999999999999993</v>
      </c>
      <c r="F16663">
        <v>5</v>
      </c>
      <c r="G16663">
        <v>0</v>
      </c>
      <c r="H16663">
        <v>120</v>
      </c>
      <c r="I16663">
        <v>0</v>
      </c>
      <c r="X16663" s="16">
        <f t="shared" si="267"/>
        <v>26.553333333333338</v>
      </c>
    </row>
    <row r="16664" spans="1:24" x14ac:dyDescent="0.25">
      <c r="A16664" s="1">
        <v>42352.145833333336</v>
      </c>
      <c r="B16664">
        <v>0.9</v>
      </c>
      <c r="C16664">
        <v>14.2</v>
      </c>
      <c r="D16664">
        <v>36.200000000000003</v>
      </c>
      <c r="E16664">
        <v>8.4</v>
      </c>
      <c r="F16664">
        <v>5</v>
      </c>
      <c r="G16664">
        <v>0</v>
      </c>
      <c r="H16664">
        <v>158</v>
      </c>
      <c r="I16664">
        <v>0.8</v>
      </c>
      <c r="X16664" s="16">
        <f t="shared" si="267"/>
        <v>27.333333333333336</v>
      </c>
    </row>
    <row r="16665" spans="1:24" x14ac:dyDescent="0.25">
      <c r="A16665" s="1">
        <v>42352.166666666664</v>
      </c>
      <c r="B16665">
        <v>0.6</v>
      </c>
      <c r="C16665">
        <v>11.9</v>
      </c>
      <c r="D16665">
        <v>38.4</v>
      </c>
      <c r="E16665">
        <v>8</v>
      </c>
      <c r="F16665">
        <v>5</v>
      </c>
      <c r="G16665">
        <v>0</v>
      </c>
      <c r="H16665">
        <v>148</v>
      </c>
      <c r="I16665">
        <v>0.8</v>
      </c>
      <c r="X16665" s="16">
        <f t="shared" si="267"/>
        <v>28.186666666666667</v>
      </c>
    </row>
    <row r="16666" spans="1:24" x14ac:dyDescent="0.25">
      <c r="A16666" s="1">
        <v>42352.1875</v>
      </c>
      <c r="B16666">
        <v>1.1000000000000001</v>
      </c>
      <c r="C16666">
        <v>16</v>
      </c>
      <c r="D16666">
        <v>29.4</v>
      </c>
      <c r="E16666">
        <v>7.3</v>
      </c>
      <c r="F16666">
        <v>5</v>
      </c>
      <c r="G16666">
        <v>0</v>
      </c>
      <c r="H16666">
        <v>182</v>
      </c>
      <c r="I16666">
        <v>0.6</v>
      </c>
      <c r="X16666" s="16">
        <f t="shared" si="267"/>
        <v>28.439999999999998</v>
      </c>
    </row>
    <row r="16667" spans="1:24" x14ac:dyDescent="0.25">
      <c r="A16667" s="1">
        <v>42352.208333333336</v>
      </c>
      <c r="B16667">
        <v>2.2000000000000002</v>
      </c>
      <c r="C16667">
        <v>22</v>
      </c>
      <c r="D16667">
        <v>24.2</v>
      </c>
      <c r="E16667">
        <v>6.9</v>
      </c>
      <c r="F16667">
        <v>5</v>
      </c>
      <c r="G16667">
        <v>0</v>
      </c>
      <c r="H16667">
        <v>179</v>
      </c>
      <c r="I16667">
        <v>0.6</v>
      </c>
      <c r="X16667" s="16">
        <f t="shared" si="267"/>
        <v>28.219999999999992</v>
      </c>
    </row>
    <row r="16668" spans="1:24" x14ac:dyDescent="0.25">
      <c r="A16668" s="1">
        <v>42352.229166666664</v>
      </c>
      <c r="B16668">
        <v>1.3</v>
      </c>
      <c r="C16668">
        <v>17.100000000000001</v>
      </c>
      <c r="D16668">
        <v>29.3</v>
      </c>
      <c r="E16668">
        <v>6.8</v>
      </c>
      <c r="F16668">
        <v>5</v>
      </c>
      <c r="G16668">
        <v>0</v>
      </c>
      <c r="H16668">
        <v>161</v>
      </c>
      <c r="I16668">
        <v>0.6</v>
      </c>
      <c r="X16668" s="16">
        <f t="shared" si="267"/>
        <v>28.159999999999993</v>
      </c>
    </row>
    <row r="16669" spans="1:24" x14ac:dyDescent="0.25">
      <c r="A16669" s="1">
        <v>42352.25</v>
      </c>
      <c r="B16669">
        <v>7</v>
      </c>
      <c r="C16669">
        <v>23.5</v>
      </c>
      <c r="D16669">
        <v>23.7</v>
      </c>
      <c r="E16669">
        <v>6.8</v>
      </c>
      <c r="F16669">
        <v>5</v>
      </c>
      <c r="G16669">
        <v>0</v>
      </c>
      <c r="H16669">
        <v>163</v>
      </c>
      <c r="I16669">
        <v>0.6</v>
      </c>
      <c r="X16669" s="16">
        <f t="shared" si="267"/>
        <v>28.039999999999996</v>
      </c>
    </row>
    <row r="16670" spans="1:24" x14ac:dyDescent="0.25">
      <c r="A16670" s="1">
        <v>42352.270833333336</v>
      </c>
      <c r="B16670">
        <v>27.5</v>
      </c>
      <c r="C16670">
        <v>45.3</v>
      </c>
      <c r="D16670">
        <v>12.2</v>
      </c>
      <c r="E16670">
        <v>7.1</v>
      </c>
      <c r="F16670">
        <v>5</v>
      </c>
      <c r="G16670">
        <v>0</v>
      </c>
      <c r="H16670">
        <v>185</v>
      </c>
      <c r="I16670">
        <v>0.5</v>
      </c>
      <c r="X16670" s="16">
        <f t="shared" si="267"/>
        <v>27.499999999999993</v>
      </c>
    </row>
    <row r="16671" spans="1:24" x14ac:dyDescent="0.25">
      <c r="A16671" s="1">
        <v>42352.291666666664</v>
      </c>
      <c r="B16671">
        <v>9.6999999999999993</v>
      </c>
      <c r="C16671">
        <v>29.2</v>
      </c>
      <c r="D16671">
        <v>29.5</v>
      </c>
      <c r="E16671">
        <v>7.5</v>
      </c>
      <c r="F16671">
        <v>5</v>
      </c>
      <c r="G16671">
        <v>0</v>
      </c>
      <c r="H16671">
        <v>78</v>
      </c>
      <c r="I16671">
        <v>0.5</v>
      </c>
      <c r="X16671" s="16">
        <f t="shared" si="267"/>
        <v>27.679999999999996</v>
      </c>
    </row>
    <row r="16672" spans="1:24" x14ac:dyDescent="0.25">
      <c r="A16672" s="1">
        <v>42352.3125</v>
      </c>
      <c r="B16672">
        <v>0.7</v>
      </c>
      <c r="C16672">
        <v>17.3</v>
      </c>
      <c r="D16672">
        <v>34.9</v>
      </c>
      <c r="E16672">
        <v>7.2</v>
      </c>
      <c r="F16672">
        <v>5</v>
      </c>
      <c r="G16672">
        <v>0</v>
      </c>
      <c r="H16672">
        <v>100</v>
      </c>
      <c r="I16672">
        <v>1.9</v>
      </c>
      <c r="X16672" s="16">
        <f t="shared" si="267"/>
        <v>28.439999999999998</v>
      </c>
    </row>
    <row r="16673" spans="1:24" x14ac:dyDescent="0.25">
      <c r="A16673" s="1">
        <v>42352.333333333336</v>
      </c>
      <c r="B16673">
        <v>19.100000000000001</v>
      </c>
      <c r="C16673">
        <v>33.1</v>
      </c>
      <c r="D16673">
        <v>22.1</v>
      </c>
      <c r="E16673">
        <v>7.2</v>
      </c>
      <c r="F16673">
        <v>6</v>
      </c>
      <c r="G16673">
        <v>0</v>
      </c>
      <c r="H16673">
        <v>138</v>
      </c>
      <c r="I16673">
        <v>0.8</v>
      </c>
      <c r="X16673" s="16">
        <f t="shared" si="267"/>
        <v>28.186666666666667</v>
      </c>
    </row>
    <row r="16674" spans="1:24" x14ac:dyDescent="0.25">
      <c r="A16674" s="1">
        <v>42352.354166666664</v>
      </c>
      <c r="B16674">
        <v>15.6</v>
      </c>
      <c r="C16674">
        <v>31</v>
      </c>
      <c r="D16674">
        <v>22.4</v>
      </c>
      <c r="E16674">
        <v>6.9</v>
      </c>
      <c r="F16674">
        <v>12</v>
      </c>
      <c r="G16674">
        <v>0</v>
      </c>
      <c r="H16674">
        <v>129</v>
      </c>
      <c r="I16674">
        <v>1.3</v>
      </c>
      <c r="X16674" s="16">
        <f t="shared" si="267"/>
        <v>27.406666666666663</v>
      </c>
    </row>
    <row r="16675" spans="1:24" x14ac:dyDescent="0.25">
      <c r="A16675" s="1">
        <v>42352.375</v>
      </c>
      <c r="B16675">
        <v>27.4</v>
      </c>
      <c r="C16675">
        <v>34.200000000000003</v>
      </c>
      <c r="D16675">
        <v>21.7</v>
      </c>
      <c r="E16675">
        <v>7</v>
      </c>
      <c r="F16675">
        <v>25</v>
      </c>
      <c r="G16675">
        <v>0</v>
      </c>
      <c r="H16675">
        <v>139</v>
      </c>
      <c r="I16675">
        <v>1.3</v>
      </c>
      <c r="X16675" s="16">
        <f t="shared" si="267"/>
        <v>27.139999999999997</v>
      </c>
    </row>
    <row r="16676" spans="1:24" x14ac:dyDescent="0.25">
      <c r="A16676" s="1">
        <v>42352.395833333336</v>
      </c>
      <c r="B16676">
        <v>21.2</v>
      </c>
      <c r="C16676">
        <v>30.4</v>
      </c>
      <c r="D16676">
        <v>22.8</v>
      </c>
      <c r="E16676">
        <v>7</v>
      </c>
      <c r="F16676">
        <v>43</v>
      </c>
      <c r="G16676">
        <v>0</v>
      </c>
      <c r="H16676">
        <v>143</v>
      </c>
      <c r="I16676">
        <v>1.2</v>
      </c>
      <c r="X16676" s="16">
        <f t="shared" si="267"/>
        <v>26.95333333333333</v>
      </c>
    </row>
    <row r="16677" spans="1:24" x14ac:dyDescent="0.25">
      <c r="A16677" s="1">
        <v>42352.416666666664</v>
      </c>
      <c r="B16677">
        <v>32.700000000000003</v>
      </c>
      <c r="C16677">
        <v>34</v>
      </c>
      <c r="D16677">
        <v>19</v>
      </c>
      <c r="E16677">
        <v>7.2</v>
      </c>
      <c r="F16677">
        <v>78</v>
      </c>
      <c r="G16677">
        <v>0</v>
      </c>
      <c r="H16677">
        <v>154</v>
      </c>
      <c r="I16677">
        <v>1.4</v>
      </c>
      <c r="X16677" s="16">
        <f t="shared" si="267"/>
        <v>26.279999999999998</v>
      </c>
    </row>
    <row r="16678" spans="1:24" x14ac:dyDescent="0.25">
      <c r="A16678" s="1">
        <v>42352.4375</v>
      </c>
      <c r="B16678">
        <v>21.4</v>
      </c>
      <c r="C16678">
        <v>31.5</v>
      </c>
      <c r="D16678">
        <v>19.3</v>
      </c>
      <c r="E16678">
        <v>7.8</v>
      </c>
      <c r="F16678">
        <v>165</v>
      </c>
      <c r="G16678">
        <v>0</v>
      </c>
      <c r="H16678">
        <v>147</v>
      </c>
      <c r="I16678">
        <v>1.5</v>
      </c>
      <c r="X16678" s="16">
        <f t="shared" si="267"/>
        <v>25.84375</v>
      </c>
    </row>
    <row r="16679" spans="1:24" x14ac:dyDescent="0.25">
      <c r="A16679" s="1">
        <v>42352.458333333336</v>
      </c>
      <c r="B16679">
        <v>14.1</v>
      </c>
      <c r="C16679">
        <v>23</v>
      </c>
      <c r="D16679">
        <v>28.3</v>
      </c>
      <c r="E16679">
        <v>8.5</v>
      </c>
      <c r="F16679">
        <v>213</v>
      </c>
      <c r="G16679">
        <v>0</v>
      </c>
      <c r="H16679">
        <v>131</v>
      </c>
      <c r="I16679">
        <v>1.4</v>
      </c>
      <c r="X16679" s="16">
        <f t="shared" si="267"/>
        <v>25.837499999999999</v>
      </c>
    </row>
    <row r="16680" spans="1:24" x14ac:dyDescent="0.25">
      <c r="A16680" s="1">
        <v>42352.479166666664</v>
      </c>
      <c r="B16680">
        <v>13.1</v>
      </c>
      <c r="C16680">
        <v>21.7</v>
      </c>
      <c r="D16680">
        <v>31.1</v>
      </c>
      <c r="E16680">
        <v>8.9</v>
      </c>
      <c r="F16680">
        <v>244</v>
      </c>
      <c r="G16680">
        <v>0</v>
      </c>
      <c r="H16680">
        <v>129</v>
      </c>
      <c r="I16680">
        <v>1.3</v>
      </c>
      <c r="X16680" s="16">
        <f t="shared" si="267"/>
        <v>25.518750000000001</v>
      </c>
    </row>
    <row r="16681" spans="1:24" x14ac:dyDescent="0.25">
      <c r="A16681" s="1">
        <v>42352.5</v>
      </c>
      <c r="B16681">
        <v>7.5</v>
      </c>
      <c r="C16681">
        <v>17.5</v>
      </c>
      <c r="D16681">
        <v>35.6</v>
      </c>
      <c r="E16681">
        <v>9.1</v>
      </c>
      <c r="F16681">
        <v>268</v>
      </c>
      <c r="G16681">
        <v>0</v>
      </c>
      <c r="H16681">
        <v>110</v>
      </c>
      <c r="I16681">
        <v>1.3</v>
      </c>
      <c r="X16681" s="16">
        <f t="shared" si="267"/>
        <v>25.343750000000004</v>
      </c>
    </row>
    <row r="16682" spans="1:24" x14ac:dyDescent="0.25">
      <c r="A16682" s="1">
        <v>42352.520833333336</v>
      </c>
      <c r="B16682">
        <v>7.3</v>
      </c>
      <c r="C16682">
        <v>18.2</v>
      </c>
      <c r="D16682">
        <v>35.200000000000003</v>
      </c>
      <c r="E16682">
        <v>9.4</v>
      </c>
      <c r="F16682">
        <v>280</v>
      </c>
      <c r="G16682">
        <v>0</v>
      </c>
      <c r="H16682">
        <v>108</v>
      </c>
      <c r="I16682">
        <v>1.1000000000000001</v>
      </c>
      <c r="X16682" s="16">
        <f t="shared" si="267"/>
        <v>25.706250000000004</v>
      </c>
    </row>
    <row r="16683" spans="1:24" x14ac:dyDescent="0.25">
      <c r="A16683" s="1">
        <v>42352.541666666664</v>
      </c>
      <c r="B16683">
        <v>16.600000000000001</v>
      </c>
      <c r="C16683">
        <v>24.5</v>
      </c>
      <c r="D16683">
        <v>32.700000000000003</v>
      </c>
      <c r="E16683">
        <v>9.6999999999999993</v>
      </c>
      <c r="F16683">
        <v>195</v>
      </c>
      <c r="G16683">
        <v>0</v>
      </c>
      <c r="H16683">
        <v>143</v>
      </c>
      <c r="I16683">
        <v>0.9</v>
      </c>
      <c r="X16683" s="16">
        <f t="shared" si="267"/>
        <v>26.237500000000001</v>
      </c>
    </row>
    <row r="16684" spans="1:24" x14ac:dyDescent="0.25">
      <c r="A16684" s="1">
        <v>42352.5625</v>
      </c>
      <c r="B16684">
        <v>13.7</v>
      </c>
      <c r="C16684">
        <v>23.8</v>
      </c>
      <c r="D16684">
        <v>32.299999999999997</v>
      </c>
      <c r="E16684">
        <v>9.6</v>
      </c>
      <c r="F16684">
        <v>133</v>
      </c>
      <c r="G16684">
        <v>0</v>
      </c>
      <c r="H16684">
        <v>143</v>
      </c>
      <c r="I16684">
        <v>1.3</v>
      </c>
      <c r="X16684" s="16">
        <f t="shared" si="267"/>
        <v>26.425000000000004</v>
      </c>
    </row>
    <row r="16685" spans="1:24" x14ac:dyDescent="0.25">
      <c r="A16685" s="1">
        <v>42352.583333333336</v>
      </c>
      <c r="B16685">
        <v>15.3</v>
      </c>
      <c r="C16685">
        <v>26.8</v>
      </c>
      <c r="D16685">
        <v>27.2</v>
      </c>
      <c r="E16685">
        <v>9.6999999999999993</v>
      </c>
      <c r="F16685">
        <v>137</v>
      </c>
      <c r="G16685">
        <v>0</v>
      </c>
      <c r="H16685">
        <v>142</v>
      </c>
      <c r="I16685">
        <v>1.4</v>
      </c>
      <c r="X16685" s="16">
        <f t="shared" si="267"/>
        <v>26.643750000000001</v>
      </c>
    </row>
    <row r="16686" spans="1:24" x14ac:dyDescent="0.25">
      <c r="A16686" s="1">
        <v>42352.604166666664</v>
      </c>
      <c r="B16686">
        <v>18.8</v>
      </c>
      <c r="C16686">
        <v>31.6</v>
      </c>
      <c r="D16686">
        <v>24</v>
      </c>
      <c r="E16686">
        <v>9.9</v>
      </c>
      <c r="F16686">
        <v>98</v>
      </c>
      <c r="G16686">
        <v>0</v>
      </c>
      <c r="H16686">
        <v>151</v>
      </c>
      <c r="I16686">
        <v>1.3</v>
      </c>
      <c r="X16686" s="16">
        <f t="shared" si="267"/>
        <v>27.381250000000001</v>
      </c>
    </row>
    <row r="16687" spans="1:24" x14ac:dyDescent="0.25">
      <c r="A16687" s="1">
        <v>42352.625</v>
      </c>
      <c r="B16687">
        <v>22</v>
      </c>
      <c r="C16687">
        <v>37.5</v>
      </c>
      <c r="D16687">
        <v>18.899999999999999</v>
      </c>
      <c r="E16687">
        <v>9.6</v>
      </c>
      <c r="F16687">
        <v>91</v>
      </c>
      <c r="G16687">
        <v>0</v>
      </c>
      <c r="H16687">
        <v>160</v>
      </c>
      <c r="I16687">
        <v>1.5</v>
      </c>
      <c r="X16687" s="16">
        <f t="shared" si="267"/>
        <v>26.71875</v>
      </c>
    </row>
    <row r="16688" spans="1:24" x14ac:dyDescent="0.25">
      <c r="A16688" s="1">
        <v>42352.645833333336</v>
      </c>
      <c r="B16688">
        <v>34.700000000000003</v>
      </c>
      <c r="C16688">
        <v>44.6</v>
      </c>
      <c r="D16688">
        <v>11.9</v>
      </c>
      <c r="E16688">
        <v>9.3000000000000007</v>
      </c>
      <c r="F16688">
        <v>58</v>
      </c>
      <c r="G16688">
        <v>0</v>
      </c>
      <c r="H16688">
        <v>160</v>
      </c>
      <c r="I16688">
        <v>1.6</v>
      </c>
      <c r="X16688" s="16">
        <f t="shared" si="267"/>
        <v>25.281249999999996</v>
      </c>
    </row>
    <row r="16689" spans="1:24" x14ac:dyDescent="0.25">
      <c r="A16689" s="1">
        <v>42352.666666666664</v>
      </c>
      <c r="B16689">
        <v>22.4</v>
      </c>
      <c r="C16689">
        <v>44.6</v>
      </c>
      <c r="D16689">
        <v>10.8</v>
      </c>
      <c r="E16689">
        <v>9</v>
      </c>
      <c r="F16689">
        <v>28</v>
      </c>
      <c r="G16689">
        <v>0</v>
      </c>
      <c r="H16689">
        <v>152</v>
      </c>
      <c r="I16689">
        <v>1.3</v>
      </c>
      <c r="X16689" s="16">
        <f t="shared" si="267"/>
        <v>24.574999999999996</v>
      </c>
    </row>
    <row r="16690" spans="1:24" x14ac:dyDescent="0.25">
      <c r="A16690" s="1">
        <v>42352.6875</v>
      </c>
      <c r="B16690">
        <v>27.5</v>
      </c>
      <c r="C16690">
        <v>50.2</v>
      </c>
      <c r="D16690">
        <v>6.8</v>
      </c>
      <c r="E16690">
        <v>8.9</v>
      </c>
      <c r="F16690">
        <v>11</v>
      </c>
      <c r="G16690">
        <v>0</v>
      </c>
      <c r="H16690">
        <v>143</v>
      </c>
      <c r="I16690">
        <v>0.8</v>
      </c>
      <c r="X16690" s="16">
        <f t="shared" si="267"/>
        <v>23.599999999999998</v>
      </c>
    </row>
    <row r="16691" spans="1:24" x14ac:dyDescent="0.25">
      <c r="A16691" s="1">
        <v>42352.708333333336</v>
      </c>
      <c r="B16691">
        <v>25.1</v>
      </c>
      <c r="C16691">
        <v>51.5</v>
      </c>
      <c r="D16691">
        <v>5.0999999999999996</v>
      </c>
      <c r="E16691">
        <v>8.9</v>
      </c>
      <c r="F16691">
        <v>6</v>
      </c>
      <c r="G16691">
        <v>0</v>
      </c>
      <c r="H16691">
        <v>130</v>
      </c>
      <c r="I16691">
        <v>1</v>
      </c>
      <c r="X16691" s="16">
        <f t="shared" si="267"/>
        <v>22.5625</v>
      </c>
    </row>
    <row r="16692" spans="1:24" x14ac:dyDescent="0.25">
      <c r="A16692" s="1">
        <v>42352.729166666664</v>
      </c>
      <c r="B16692">
        <v>26.4</v>
      </c>
      <c r="C16692">
        <v>52</v>
      </c>
      <c r="D16692">
        <v>3.5</v>
      </c>
      <c r="E16692">
        <v>8.8000000000000007</v>
      </c>
      <c r="F16692">
        <v>5</v>
      </c>
      <c r="G16692">
        <v>0</v>
      </c>
      <c r="H16692">
        <v>119</v>
      </c>
      <c r="I16692">
        <v>0.8</v>
      </c>
      <c r="X16692" s="16">
        <f t="shared" si="267"/>
        <v>21.356249999999999</v>
      </c>
    </row>
    <row r="16693" spans="1:24" x14ac:dyDescent="0.25">
      <c r="A16693" s="1">
        <v>42352.75</v>
      </c>
      <c r="B16693">
        <v>45.6</v>
      </c>
      <c r="C16693">
        <v>55.5</v>
      </c>
      <c r="D16693">
        <v>5.4</v>
      </c>
      <c r="E16693">
        <v>9</v>
      </c>
      <c r="F16693">
        <v>5</v>
      </c>
      <c r="G16693">
        <v>0</v>
      </c>
      <c r="H16693">
        <v>129</v>
      </c>
      <c r="I16693">
        <v>0.3</v>
      </c>
      <c r="X16693" s="16">
        <f t="shared" si="267"/>
        <v>20.506249999999998</v>
      </c>
    </row>
    <row r="16694" spans="1:24" x14ac:dyDescent="0.25">
      <c r="A16694" s="1">
        <v>42352.770833333336</v>
      </c>
      <c r="B16694">
        <v>98.5</v>
      </c>
      <c r="C16694">
        <v>67.599999999999994</v>
      </c>
      <c r="D16694">
        <v>2.1</v>
      </c>
      <c r="E16694">
        <v>8.6999999999999993</v>
      </c>
      <c r="F16694">
        <v>5</v>
      </c>
      <c r="G16694">
        <v>0</v>
      </c>
      <c r="H16694">
        <v>246</v>
      </c>
      <c r="I16694">
        <v>0.5</v>
      </c>
      <c r="X16694" s="16">
        <f t="shared" si="267"/>
        <v>19.431249999999999</v>
      </c>
    </row>
    <row r="16695" spans="1:24" x14ac:dyDescent="0.25">
      <c r="A16695" s="1">
        <v>42352.791666666664</v>
      </c>
      <c r="B16695">
        <v>97.5</v>
      </c>
      <c r="C16695">
        <v>64.5</v>
      </c>
      <c r="D16695">
        <v>1.9</v>
      </c>
      <c r="E16695">
        <v>8.1</v>
      </c>
      <c r="F16695">
        <v>5</v>
      </c>
      <c r="G16695">
        <v>0</v>
      </c>
      <c r="H16695">
        <v>183</v>
      </c>
      <c r="I16695">
        <v>0.9</v>
      </c>
      <c r="X16695" s="16">
        <f t="shared" si="267"/>
        <v>17.781250000000004</v>
      </c>
    </row>
    <row r="16696" spans="1:24" x14ac:dyDescent="0.25">
      <c r="A16696" s="1">
        <v>42352.8125</v>
      </c>
      <c r="B16696">
        <v>79.8</v>
      </c>
      <c r="C16696">
        <v>60.2</v>
      </c>
      <c r="D16696">
        <v>2.2000000000000002</v>
      </c>
      <c r="E16696">
        <v>7.7</v>
      </c>
      <c r="F16696">
        <v>5</v>
      </c>
      <c r="G16696">
        <v>0</v>
      </c>
      <c r="H16696">
        <v>182</v>
      </c>
      <c r="I16696">
        <v>0.9</v>
      </c>
      <c r="X16696" s="16">
        <f t="shared" si="267"/>
        <v>15.975000000000001</v>
      </c>
    </row>
    <row r="16697" spans="1:24" x14ac:dyDescent="0.25">
      <c r="A16697" s="1">
        <v>42352.833333333336</v>
      </c>
      <c r="B16697">
        <v>91.2</v>
      </c>
      <c r="C16697">
        <v>64</v>
      </c>
      <c r="D16697">
        <v>2.1</v>
      </c>
      <c r="E16697">
        <v>8.1999999999999993</v>
      </c>
      <c r="F16697">
        <v>6</v>
      </c>
      <c r="G16697">
        <v>0</v>
      </c>
      <c r="H16697">
        <v>191</v>
      </c>
      <c r="I16697">
        <v>0.6</v>
      </c>
      <c r="X16697" s="16">
        <f t="shared" si="267"/>
        <v>13.881250000000001</v>
      </c>
    </row>
    <row r="16698" spans="1:24" x14ac:dyDescent="0.25">
      <c r="A16698" s="1">
        <v>42352.854166666664</v>
      </c>
      <c r="B16698">
        <v>70.5</v>
      </c>
      <c r="C16698">
        <v>57.3</v>
      </c>
      <c r="D16698">
        <v>2</v>
      </c>
      <c r="E16698">
        <v>8.4</v>
      </c>
      <c r="F16698">
        <v>5</v>
      </c>
      <c r="G16698">
        <v>0</v>
      </c>
      <c r="H16698">
        <v>177</v>
      </c>
      <c r="I16698">
        <v>0.1</v>
      </c>
      <c r="X16698" s="16">
        <f t="shared" si="267"/>
        <v>11.80625</v>
      </c>
    </row>
    <row r="16699" spans="1:24" x14ac:dyDescent="0.25">
      <c r="A16699" s="1">
        <v>42352.875</v>
      </c>
      <c r="B16699">
        <v>68.5</v>
      </c>
      <c r="C16699">
        <v>52.1</v>
      </c>
      <c r="D16699">
        <v>2.2000000000000002</v>
      </c>
      <c r="E16699">
        <v>7.6</v>
      </c>
      <c r="F16699">
        <v>5</v>
      </c>
      <c r="G16699">
        <v>0</v>
      </c>
      <c r="H16699">
        <v>352</v>
      </c>
      <c r="I16699">
        <v>0.3</v>
      </c>
      <c r="X16699" s="16">
        <f t="shared" si="267"/>
        <v>9.8999999999999986</v>
      </c>
    </row>
    <row r="16700" spans="1:24" x14ac:dyDescent="0.25">
      <c r="A16700" s="1">
        <v>42352.895833333336</v>
      </c>
      <c r="B16700">
        <v>82.8</v>
      </c>
      <c r="C16700">
        <v>55.3</v>
      </c>
      <c r="D16700">
        <v>2.4</v>
      </c>
      <c r="E16700">
        <v>7.6</v>
      </c>
      <c r="F16700">
        <v>5</v>
      </c>
      <c r="G16700">
        <v>0</v>
      </c>
      <c r="H16700">
        <v>322</v>
      </c>
      <c r="I16700">
        <v>0.6</v>
      </c>
      <c r="X16700" s="16">
        <f t="shared" si="267"/>
        <v>8.03125</v>
      </c>
    </row>
    <row r="16701" spans="1:24" x14ac:dyDescent="0.25">
      <c r="A16701" s="1">
        <v>42352.916666666664</v>
      </c>
      <c r="B16701">
        <v>76.3</v>
      </c>
      <c r="C16701">
        <v>53.4</v>
      </c>
      <c r="D16701">
        <v>2.4</v>
      </c>
      <c r="E16701">
        <v>7.5</v>
      </c>
      <c r="F16701">
        <v>5</v>
      </c>
      <c r="G16701">
        <v>0</v>
      </c>
      <c r="H16701">
        <v>81</v>
      </c>
      <c r="I16701">
        <v>0.6</v>
      </c>
      <c r="X16701" s="16">
        <f t="shared" si="267"/>
        <v>6.4812500000000002</v>
      </c>
    </row>
    <row r="16702" spans="1:24" x14ac:dyDescent="0.25">
      <c r="A16702" s="1">
        <v>42352.9375</v>
      </c>
      <c r="B16702">
        <v>64.599999999999994</v>
      </c>
      <c r="C16702">
        <v>53.7</v>
      </c>
      <c r="D16702">
        <v>2</v>
      </c>
      <c r="E16702">
        <v>7.7</v>
      </c>
      <c r="F16702">
        <v>5</v>
      </c>
      <c r="G16702">
        <v>0</v>
      </c>
      <c r="H16702">
        <v>169</v>
      </c>
      <c r="I16702">
        <v>1</v>
      </c>
      <c r="X16702" s="16">
        <f t="shared" si="267"/>
        <v>5.1062500000000002</v>
      </c>
    </row>
    <row r="16703" spans="1:24" x14ac:dyDescent="0.25">
      <c r="A16703" s="1">
        <v>42352.958333333336</v>
      </c>
      <c r="B16703">
        <v>31.4</v>
      </c>
      <c r="C16703">
        <v>42.4</v>
      </c>
      <c r="D16703">
        <v>1.8</v>
      </c>
      <c r="E16703">
        <v>7.4</v>
      </c>
      <c r="F16703">
        <v>5</v>
      </c>
      <c r="G16703">
        <v>0</v>
      </c>
      <c r="H16703">
        <v>159</v>
      </c>
      <c r="I16703">
        <v>1.3</v>
      </c>
      <c r="X16703" s="16">
        <f t="shared" si="267"/>
        <v>4.0375000000000005</v>
      </c>
    </row>
    <row r="16704" spans="1:24" x14ac:dyDescent="0.25">
      <c r="A16704" s="1">
        <v>42352.979166666664</v>
      </c>
      <c r="B16704">
        <v>52.6</v>
      </c>
      <c r="C16704">
        <v>50.2</v>
      </c>
      <c r="D16704">
        <v>2</v>
      </c>
      <c r="E16704">
        <v>6.7</v>
      </c>
      <c r="F16704">
        <v>5</v>
      </c>
      <c r="G16704">
        <v>0</v>
      </c>
      <c r="H16704">
        <v>167</v>
      </c>
      <c r="I16704">
        <v>1.2</v>
      </c>
      <c r="X16704" s="16">
        <f t="shared" si="267"/>
        <v>3.4187500000000002</v>
      </c>
    </row>
    <row r="16705" spans="1:24" x14ac:dyDescent="0.25">
      <c r="A16705" s="1">
        <v>42353</v>
      </c>
      <c r="B16705">
        <v>59.4</v>
      </c>
      <c r="C16705">
        <v>51</v>
      </c>
      <c r="D16705">
        <v>2</v>
      </c>
      <c r="E16705">
        <v>6.2</v>
      </c>
      <c r="F16705">
        <v>5</v>
      </c>
      <c r="G16705">
        <v>0</v>
      </c>
      <c r="H16705">
        <v>180</v>
      </c>
      <c r="I16705">
        <v>1.1000000000000001</v>
      </c>
      <c r="X16705" s="16">
        <f t="shared" si="267"/>
        <v>2.8687499999999995</v>
      </c>
    </row>
    <row r="16706" spans="1:24" x14ac:dyDescent="0.25">
      <c r="A16706" s="1">
        <v>42353.020833333336</v>
      </c>
      <c r="B16706">
        <v>51</v>
      </c>
      <c r="C16706">
        <v>45.7</v>
      </c>
      <c r="D16706">
        <v>2.1</v>
      </c>
      <c r="E16706">
        <v>5.9</v>
      </c>
      <c r="F16706">
        <v>5</v>
      </c>
      <c r="G16706">
        <v>0</v>
      </c>
      <c r="H16706">
        <v>165</v>
      </c>
      <c r="I16706">
        <v>1.2</v>
      </c>
      <c r="X16706" s="16">
        <f t="shared" si="267"/>
        <v>2.5749999999999997</v>
      </c>
    </row>
    <row r="16707" spans="1:24" x14ac:dyDescent="0.25">
      <c r="A16707" s="1">
        <v>42353.041666666664</v>
      </c>
      <c r="B16707">
        <v>44.9</v>
      </c>
      <c r="C16707">
        <v>42.5</v>
      </c>
      <c r="D16707">
        <v>2</v>
      </c>
      <c r="E16707">
        <v>5.8</v>
      </c>
      <c r="F16707">
        <v>5</v>
      </c>
      <c r="G16707">
        <v>0</v>
      </c>
      <c r="H16707">
        <v>166</v>
      </c>
      <c r="I16707">
        <v>1.3</v>
      </c>
      <c r="X16707" s="16">
        <f t="shared" si="267"/>
        <v>2.3812500000000001</v>
      </c>
    </row>
    <row r="16708" spans="1:24" x14ac:dyDescent="0.25">
      <c r="A16708" s="1">
        <v>42353.0625</v>
      </c>
      <c r="B16708">
        <v>17.7</v>
      </c>
      <c r="C16708">
        <v>33.9</v>
      </c>
      <c r="D16708">
        <v>1.4</v>
      </c>
      <c r="E16708">
        <v>5.7</v>
      </c>
      <c r="F16708">
        <v>6</v>
      </c>
      <c r="G16708">
        <v>0</v>
      </c>
      <c r="H16708">
        <v>163</v>
      </c>
      <c r="I16708">
        <v>1.2</v>
      </c>
      <c r="X16708" s="16">
        <f t="shared" si="267"/>
        <v>2.25</v>
      </c>
    </row>
    <row r="16709" spans="1:24" x14ac:dyDescent="0.25">
      <c r="A16709" s="1">
        <v>42353.083333333336</v>
      </c>
      <c r="B16709">
        <v>12.8</v>
      </c>
      <c r="C16709">
        <v>32.200000000000003</v>
      </c>
      <c r="D16709">
        <v>1.4</v>
      </c>
      <c r="E16709">
        <v>5.6</v>
      </c>
      <c r="F16709">
        <v>5</v>
      </c>
      <c r="G16709">
        <v>0</v>
      </c>
      <c r="H16709">
        <v>149</v>
      </c>
      <c r="I16709">
        <v>0.7</v>
      </c>
      <c r="X16709" s="16">
        <f t="shared" si="267"/>
        <v>2</v>
      </c>
    </row>
    <row r="16710" spans="1:24" x14ac:dyDescent="0.25">
      <c r="A16710" s="1">
        <v>42353.104166666664</v>
      </c>
      <c r="B16710">
        <v>13.6</v>
      </c>
      <c r="C16710">
        <v>32.700000000000003</v>
      </c>
      <c r="D16710">
        <v>1.5</v>
      </c>
      <c r="E16710">
        <v>5.7</v>
      </c>
      <c r="F16710">
        <v>6</v>
      </c>
      <c r="G16710">
        <v>0</v>
      </c>
      <c r="H16710">
        <v>163</v>
      </c>
      <c r="I16710">
        <v>1.1000000000000001</v>
      </c>
      <c r="X16710" s="16">
        <f t="shared" si="267"/>
        <v>1.9624999999999999</v>
      </c>
    </row>
    <row r="16711" spans="1:24" x14ac:dyDescent="0.25">
      <c r="A16711" s="1">
        <v>42353.125</v>
      </c>
      <c r="B16711">
        <v>14.9</v>
      </c>
      <c r="C16711">
        <v>30.8</v>
      </c>
      <c r="D16711">
        <v>1.4</v>
      </c>
      <c r="E16711">
        <v>5.7</v>
      </c>
      <c r="F16711">
        <v>6</v>
      </c>
      <c r="G16711">
        <v>0</v>
      </c>
      <c r="H16711">
        <v>145</v>
      </c>
      <c r="I16711">
        <v>0.8</v>
      </c>
      <c r="X16711" s="16">
        <f t="shared" si="267"/>
        <v>1.9312499999999999</v>
      </c>
    </row>
    <row r="16712" spans="1:24" x14ac:dyDescent="0.25">
      <c r="A16712" s="1">
        <v>42353.145833333336</v>
      </c>
      <c r="E16712">
        <v>6.2</v>
      </c>
      <c r="F16712">
        <v>5</v>
      </c>
      <c r="G16712">
        <v>0</v>
      </c>
      <c r="H16712">
        <v>146</v>
      </c>
      <c r="I16712">
        <v>1</v>
      </c>
      <c r="X16712" s="16">
        <f t="shared" si="267"/>
        <v>1.9133333333333331</v>
      </c>
    </row>
    <row r="16713" spans="1:24" x14ac:dyDescent="0.25">
      <c r="A16713" s="1">
        <v>42353.166666666664</v>
      </c>
      <c r="B16713">
        <v>15.8</v>
      </c>
      <c r="C16713">
        <v>36.700000000000003</v>
      </c>
      <c r="D16713">
        <v>1.8</v>
      </c>
      <c r="E16713">
        <v>6.4</v>
      </c>
      <c r="F16713">
        <v>5</v>
      </c>
      <c r="G16713">
        <v>0</v>
      </c>
      <c r="H16713">
        <v>139</v>
      </c>
      <c r="I16713">
        <v>1.2</v>
      </c>
      <c r="X16713" s="16">
        <f t="shared" si="267"/>
        <v>1.8933333333333333</v>
      </c>
    </row>
    <row r="16714" spans="1:24" x14ac:dyDescent="0.25">
      <c r="A16714" s="1">
        <v>42353.1875</v>
      </c>
      <c r="B16714">
        <v>22.3</v>
      </c>
      <c r="C16714">
        <v>40.799999999999997</v>
      </c>
      <c r="D16714">
        <v>1.9</v>
      </c>
      <c r="E16714">
        <v>6.6</v>
      </c>
      <c r="F16714">
        <v>5</v>
      </c>
      <c r="G16714">
        <v>0</v>
      </c>
      <c r="H16714">
        <v>137</v>
      </c>
      <c r="I16714">
        <v>1.1000000000000001</v>
      </c>
      <c r="X16714" s="16">
        <f t="shared" si="267"/>
        <v>1.8866666666666665</v>
      </c>
    </row>
    <row r="16715" spans="1:24" x14ac:dyDescent="0.25">
      <c r="A16715" s="1">
        <v>42353.208333333336</v>
      </c>
      <c r="B16715">
        <v>24.7</v>
      </c>
      <c r="C16715">
        <v>41.2</v>
      </c>
      <c r="D16715">
        <v>1.9</v>
      </c>
      <c r="E16715">
        <v>6.6</v>
      </c>
      <c r="F16715">
        <v>5</v>
      </c>
      <c r="G16715">
        <v>0</v>
      </c>
      <c r="H16715">
        <v>134</v>
      </c>
      <c r="I16715">
        <v>1.1000000000000001</v>
      </c>
      <c r="X16715" s="16">
        <f t="shared" si="267"/>
        <v>1.8666666666666663</v>
      </c>
    </row>
    <row r="16716" spans="1:24" x14ac:dyDescent="0.25">
      <c r="A16716" s="1">
        <v>42353.229166666664</v>
      </c>
      <c r="B16716">
        <v>32.4</v>
      </c>
      <c r="C16716">
        <v>47.2</v>
      </c>
      <c r="D16716">
        <v>2.2999999999999998</v>
      </c>
      <c r="E16716">
        <v>6.9</v>
      </c>
      <c r="F16716">
        <v>5</v>
      </c>
      <c r="G16716">
        <v>0</v>
      </c>
      <c r="H16716">
        <v>138</v>
      </c>
      <c r="I16716">
        <v>1.3</v>
      </c>
      <c r="X16716" s="16">
        <f t="shared" si="267"/>
        <v>1.8599999999999997</v>
      </c>
    </row>
    <row r="16717" spans="1:24" x14ac:dyDescent="0.25">
      <c r="A16717" s="1">
        <v>42353.25</v>
      </c>
      <c r="B16717">
        <v>35</v>
      </c>
      <c r="C16717">
        <v>47.8</v>
      </c>
      <c r="D16717">
        <v>2.2000000000000002</v>
      </c>
      <c r="E16717">
        <v>6.9</v>
      </c>
      <c r="F16717">
        <v>5</v>
      </c>
      <c r="G16717">
        <v>0</v>
      </c>
      <c r="H16717">
        <v>137</v>
      </c>
      <c r="I16717">
        <v>1</v>
      </c>
      <c r="X16717" s="16">
        <f t="shared" si="267"/>
        <v>1.8466666666666667</v>
      </c>
    </row>
    <row r="16718" spans="1:24" x14ac:dyDescent="0.25">
      <c r="A16718" s="1">
        <v>42353.270833333336</v>
      </c>
      <c r="B16718">
        <v>31.4</v>
      </c>
      <c r="C16718">
        <v>48.7</v>
      </c>
      <c r="D16718">
        <v>2</v>
      </c>
      <c r="E16718">
        <v>7.1</v>
      </c>
      <c r="F16718">
        <v>5</v>
      </c>
      <c r="G16718">
        <v>0</v>
      </c>
      <c r="H16718">
        <v>144</v>
      </c>
      <c r="I16718">
        <v>1.2</v>
      </c>
      <c r="X16718" s="16">
        <f t="shared" si="267"/>
        <v>1.8466666666666667</v>
      </c>
    </row>
    <row r="16719" spans="1:24" x14ac:dyDescent="0.25">
      <c r="A16719" s="1">
        <v>42353.291666666664</v>
      </c>
      <c r="B16719">
        <v>29.9</v>
      </c>
      <c r="C16719">
        <v>50.1</v>
      </c>
      <c r="D16719">
        <v>1.7</v>
      </c>
      <c r="E16719">
        <v>7.2</v>
      </c>
      <c r="F16719">
        <v>5</v>
      </c>
      <c r="G16719">
        <v>0</v>
      </c>
      <c r="H16719">
        <v>151</v>
      </c>
      <c r="I16719">
        <v>1.8</v>
      </c>
      <c r="X16719" s="16">
        <f t="shared" si="267"/>
        <v>1.8399999999999999</v>
      </c>
    </row>
    <row r="16720" spans="1:24" x14ac:dyDescent="0.25">
      <c r="A16720" s="1">
        <v>42353.3125</v>
      </c>
      <c r="B16720">
        <v>20.3</v>
      </c>
      <c r="C16720">
        <v>48.8</v>
      </c>
      <c r="D16720">
        <v>1.7</v>
      </c>
      <c r="E16720">
        <v>7.4</v>
      </c>
      <c r="F16720">
        <v>5</v>
      </c>
      <c r="G16720">
        <v>0</v>
      </c>
      <c r="H16720">
        <v>150</v>
      </c>
      <c r="I16720">
        <v>2.1</v>
      </c>
      <c r="X16720" s="16">
        <f t="shared" si="267"/>
        <v>1.82</v>
      </c>
    </row>
    <row r="16721" spans="1:24" x14ac:dyDescent="0.25">
      <c r="A16721" s="1">
        <v>42353.333333333336</v>
      </c>
      <c r="B16721">
        <v>28.9</v>
      </c>
      <c r="C16721">
        <v>47.6</v>
      </c>
      <c r="D16721">
        <v>1.6</v>
      </c>
      <c r="E16721">
        <v>7.5</v>
      </c>
      <c r="F16721">
        <v>5</v>
      </c>
      <c r="G16721">
        <v>0</v>
      </c>
      <c r="H16721">
        <v>148</v>
      </c>
      <c r="I16721">
        <v>1.7</v>
      </c>
      <c r="X16721" s="16">
        <f t="shared" si="267"/>
        <v>1.7933333333333334</v>
      </c>
    </row>
    <row r="16722" spans="1:24" x14ac:dyDescent="0.25">
      <c r="A16722" s="1">
        <v>42353.354166666664</v>
      </c>
      <c r="B16722">
        <v>61.9</v>
      </c>
      <c r="C16722">
        <v>44.4</v>
      </c>
      <c r="D16722">
        <v>1.5</v>
      </c>
      <c r="E16722">
        <v>7.1</v>
      </c>
      <c r="F16722">
        <v>7</v>
      </c>
      <c r="G16722">
        <v>0</v>
      </c>
      <c r="H16722">
        <v>141</v>
      </c>
      <c r="I16722">
        <v>1</v>
      </c>
      <c r="X16722" s="16">
        <f t="shared" si="267"/>
        <v>1.7533333333333334</v>
      </c>
    </row>
    <row r="16723" spans="1:24" x14ac:dyDescent="0.25">
      <c r="A16723" s="1">
        <v>42353.375</v>
      </c>
      <c r="B16723">
        <v>48.2</v>
      </c>
      <c r="C16723">
        <v>43</v>
      </c>
      <c r="D16723">
        <v>1.9</v>
      </c>
      <c r="E16723">
        <v>7.1</v>
      </c>
      <c r="F16723">
        <v>19</v>
      </c>
      <c r="G16723">
        <v>0</v>
      </c>
      <c r="H16723">
        <v>128</v>
      </c>
      <c r="I16723">
        <v>1.1000000000000001</v>
      </c>
      <c r="X16723" s="16">
        <f t="shared" ref="X16723:X16786" si="268">AVERAGE(D16708:D16723)</f>
        <v>1.7466666666666664</v>
      </c>
    </row>
    <row r="16724" spans="1:24" x14ac:dyDescent="0.25">
      <c r="A16724" s="1">
        <v>42353.395833333336</v>
      </c>
      <c r="B16724">
        <v>71.8</v>
      </c>
      <c r="C16724">
        <v>46.9</v>
      </c>
      <c r="D16724">
        <v>2.2999999999999998</v>
      </c>
      <c r="E16724">
        <v>7.2</v>
      </c>
      <c r="F16724">
        <v>47</v>
      </c>
      <c r="G16724">
        <v>0</v>
      </c>
      <c r="H16724">
        <v>146</v>
      </c>
      <c r="I16724">
        <v>1.2</v>
      </c>
      <c r="X16724" s="16">
        <f t="shared" si="268"/>
        <v>1.8066666666666664</v>
      </c>
    </row>
    <row r="16725" spans="1:24" x14ac:dyDescent="0.25">
      <c r="A16725" s="1">
        <v>42353.416666666664</v>
      </c>
      <c r="B16725">
        <v>59.6</v>
      </c>
      <c r="C16725">
        <v>46</v>
      </c>
      <c r="D16725">
        <v>3.7</v>
      </c>
      <c r="E16725">
        <v>7.5</v>
      </c>
      <c r="F16725">
        <v>102</v>
      </c>
      <c r="G16725">
        <v>0</v>
      </c>
      <c r="H16725">
        <v>150</v>
      </c>
      <c r="I16725">
        <v>1.4</v>
      </c>
      <c r="X16725" s="16">
        <f t="shared" si="268"/>
        <v>1.96</v>
      </c>
    </row>
    <row r="16726" spans="1:24" x14ac:dyDescent="0.25">
      <c r="A16726" s="1">
        <v>42353.4375</v>
      </c>
      <c r="B16726">
        <v>39.6</v>
      </c>
      <c r="C16726">
        <v>46.6</v>
      </c>
      <c r="D16726">
        <v>5.8</v>
      </c>
      <c r="E16726">
        <v>8.3000000000000007</v>
      </c>
      <c r="F16726">
        <v>128</v>
      </c>
      <c r="G16726">
        <v>0</v>
      </c>
      <c r="H16726">
        <v>153</v>
      </c>
      <c r="I16726">
        <v>2</v>
      </c>
      <c r="X16726" s="16">
        <f t="shared" si="268"/>
        <v>2.2466666666666666</v>
      </c>
    </row>
    <row r="16727" spans="1:24" x14ac:dyDescent="0.25">
      <c r="A16727" s="1">
        <v>42353.458333333336</v>
      </c>
      <c r="B16727">
        <v>43.8</v>
      </c>
      <c r="C16727">
        <v>48.4</v>
      </c>
      <c r="D16727">
        <v>6</v>
      </c>
      <c r="E16727">
        <v>8.5</v>
      </c>
      <c r="F16727">
        <v>114</v>
      </c>
      <c r="G16727">
        <v>0</v>
      </c>
      <c r="H16727">
        <v>154</v>
      </c>
      <c r="I16727">
        <v>1.8</v>
      </c>
      <c r="X16727" s="16">
        <f t="shared" si="268"/>
        <v>2.5533333333333332</v>
      </c>
    </row>
    <row r="16728" spans="1:24" x14ac:dyDescent="0.25">
      <c r="A16728" s="1">
        <v>42353.479166666664</v>
      </c>
      <c r="B16728">
        <v>42.9</v>
      </c>
      <c r="C16728">
        <v>44.2</v>
      </c>
      <c r="D16728">
        <v>7.1</v>
      </c>
      <c r="E16728">
        <v>8.8000000000000007</v>
      </c>
      <c r="F16728">
        <v>155</v>
      </c>
      <c r="G16728">
        <v>0</v>
      </c>
      <c r="H16728">
        <v>154</v>
      </c>
      <c r="I16728">
        <v>1.9</v>
      </c>
      <c r="X16728" s="16">
        <f t="shared" si="268"/>
        <v>2.8374999999999999</v>
      </c>
    </row>
    <row r="16729" spans="1:24" x14ac:dyDescent="0.25">
      <c r="A16729" s="1">
        <v>42353.5</v>
      </c>
      <c r="B16729">
        <v>43.4</v>
      </c>
      <c r="C16729">
        <v>44.2</v>
      </c>
      <c r="D16729">
        <v>10.7</v>
      </c>
      <c r="E16729">
        <v>9.5</v>
      </c>
      <c r="F16729">
        <v>223</v>
      </c>
      <c r="G16729">
        <v>0</v>
      </c>
      <c r="H16729">
        <v>159</v>
      </c>
      <c r="I16729">
        <v>1.9</v>
      </c>
      <c r="X16729" s="16">
        <f t="shared" si="268"/>
        <v>3.3937499999999998</v>
      </c>
    </row>
    <row r="16730" spans="1:24" x14ac:dyDescent="0.25">
      <c r="A16730" s="1">
        <v>42353.520833333336</v>
      </c>
      <c r="B16730">
        <v>33.700000000000003</v>
      </c>
      <c r="C16730">
        <v>43.2</v>
      </c>
      <c r="D16730">
        <v>13.6</v>
      </c>
      <c r="E16730">
        <v>10.199999999999999</v>
      </c>
      <c r="F16730">
        <v>263</v>
      </c>
      <c r="G16730">
        <v>0</v>
      </c>
      <c r="H16730">
        <v>154</v>
      </c>
      <c r="I16730">
        <v>1.6</v>
      </c>
      <c r="X16730" s="16">
        <f t="shared" si="268"/>
        <v>4.1249999999999991</v>
      </c>
    </row>
    <row r="16731" spans="1:24" x14ac:dyDescent="0.25">
      <c r="A16731" s="1">
        <v>42353.541666666664</v>
      </c>
      <c r="B16731">
        <v>38.200000000000003</v>
      </c>
      <c r="C16731">
        <v>46.1</v>
      </c>
      <c r="D16731">
        <v>12.4</v>
      </c>
      <c r="E16731">
        <v>10.8</v>
      </c>
      <c r="F16731">
        <v>202</v>
      </c>
      <c r="G16731">
        <v>0</v>
      </c>
      <c r="H16731">
        <v>158</v>
      </c>
      <c r="I16731">
        <v>1.1000000000000001</v>
      </c>
      <c r="X16731" s="16">
        <f t="shared" si="268"/>
        <v>4.78125</v>
      </c>
    </row>
    <row r="16732" spans="1:24" x14ac:dyDescent="0.25">
      <c r="A16732" s="1">
        <v>42353.5625</v>
      </c>
      <c r="B16732">
        <v>27.6</v>
      </c>
      <c r="C16732">
        <v>42.5</v>
      </c>
      <c r="D16732">
        <v>14.7</v>
      </c>
      <c r="E16732">
        <v>11</v>
      </c>
      <c r="F16732">
        <v>164</v>
      </c>
      <c r="G16732">
        <v>0</v>
      </c>
      <c r="H16732">
        <v>153</v>
      </c>
      <c r="I16732">
        <v>1.6</v>
      </c>
      <c r="X16732" s="16">
        <f t="shared" si="268"/>
        <v>5.5562500000000004</v>
      </c>
    </row>
    <row r="16733" spans="1:24" x14ac:dyDescent="0.25">
      <c r="A16733" s="1">
        <v>42353.583333333336</v>
      </c>
      <c r="B16733">
        <v>29.5</v>
      </c>
      <c r="C16733">
        <v>47</v>
      </c>
      <c r="D16733">
        <v>11.9</v>
      </c>
      <c r="E16733">
        <v>11.2</v>
      </c>
      <c r="F16733">
        <v>111</v>
      </c>
      <c r="G16733">
        <v>0</v>
      </c>
      <c r="H16733">
        <v>158</v>
      </c>
      <c r="I16733">
        <v>0.9</v>
      </c>
      <c r="X16733" s="16">
        <f t="shared" si="268"/>
        <v>6.1625000000000005</v>
      </c>
    </row>
    <row r="16734" spans="1:24" x14ac:dyDescent="0.25">
      <c r="A16734" s="1">
        <v>42353.604166666664</v>
      </c>
      <c r="B16734">
        <v>19</v>
      </c>
      <c r="C16734">
        <v>43.8</v>
      </c>
      <c r="D16734">
        <v>13</v>
      </c>
      <c r="E16734">
        <v>11.3</v>
      </c>
      <c r="F16734">
        <v>100</v>
      </c>
      <c r="G16734">
        <v>0</v>
      </c>
      <c r="H16734">
        <v>151</v>
      </c>
      <c r="I16734">
        <v>1.3</v>
      </c>
      <c r="X16734" s="16">
        <f t="shared" si="268"/>
        <v>6.8500000000000005</v>
      </c>
    </row>
    <row r="16735" spans="1:24" x14ac:dyDescent="0.25">
      <c r="A16735" s="1">
        <v>42353.625</v>
      </c>
      <c r="B16735">
        <v>21.2</v>
      </c>
      <c r="C16735">
        <v>46.6</v>
      </c>
      <c r="D16735">
        <v>11.1</v>
      </c>
      <c r="E16735">
        <v>11.3</v>
      </c>
      <c r="F16735">
        <v>65</v>
      </c>
      <c r="G16735">
        <v>0</v>
      </c>
      <c r="H16735">
        <v>154</v>
      </c>
      <c r="I16735">
        <v>1.6</v>
      </c>
      <c r="X16735" s="16">
        <f t="shared" si="268"/>
        <v>7.4375</v>
      </c>
    </row>
    <row r="16736" spans="1:24" x14ac:dyDescent="0.25">
      <c r="A16736" s="1">
        <v>42353.645833333336</v>
      </c>
      <c r="B16736">
        <v>15.9</v>
      </c>
      <c r="C16736">
        <v>47.2</v>
      </c>
      <c r="D16736">
        <v>9.3000000000000007</v>
      </c>
      <c r="E16736">
        <v>11.1</v>
      </c>
      <c r="F16736">
        <v>59</v>
      </c>
      <c r="G16736">
        <v>0</v>
      </c>
      <c r="H16736">
        <v>149</v>
      </c>
      <c r="I16736">
        <v>1</v>
      </c>
      <c r="X16736" s="16">
        <f t="shared" si="268"/>
        <v>7.9124999999999996</v>
      </c>
    </row>
    <row r="16737" spans="1:24" x14ac:dyDescent="0.25">
      <c r="A16737" s="1">
        <v>42353.666666666664</v>
      </c>
      <c r="B16737">
        <v>20.100000000000001</v>
      </c>
      <c r="C16737">
        <v>52.1</v>
      </c>
      <c r="D16737">
        <v>5.8</v>
      </c>
      <c r="E16737">
        <v>11</v>
      </c>
      <c r="F16737">
        <v>51</v>
      </c>
      <c r="G16737">
        <v>0</v>
      </c>
      <c r="H16737">
        <v>146</v>
      </c>
      <c r="I16737">
        <v>1.1000000000000001</v>
      </c>
      <c r="X16737" s="16">
        <f t="shared" si="268"/>
        <v>8.1750000000000007</v>
      </c>
    </row>
    <row r="16738" spans="1:24" x14ac:dyDescent="0.25">
      <c r="A16738" s="1">
        <v>42353.6875</v>
      </c>
      <c r="B16738">
        <v>23.9</v>
      </c>
      <c r="C16738">
        <v>53.9</v>
      </c>
      <c r="D16738">
        <v>3</v>
      </c>
      <c r="E16738">
        <v>10.5</v>
      </c>
      <c r="F16738">
        <v>14</v>
      </c>
      <c r="G16738">
        <v>0</v>
      </c>
      <c r="H16738">
        <v>135</v>
      </c>
      <c r="I16738">
        <v>0.9</v>
      </c>
      <c r="X16738" s="16">
        <f t="shared" si="268"/>
        <v>8.2687500000000007</v>
      </c>
    </row>
    <row r="16739" spans="1:24" x14ac:dyDescent="0.25">
      <c r="A16739" s="1">
        <v>42353.708333333336</v>
      </c>
      <c r="B16739">
        <v>27.2</v>
      </c>
      <c r="C16739">
        <v>55.7</v>
      </c>
      <c r="D16739">
        <v>1.9</v>
      </c>
      <c r="E16739">
        <v>10.1</v>
      </c>
      <c r="F16739">
        <v>6</v>
      </c>
      <c r="G16739">
        <v>0</v>
      </c>
      <c r="H16739">
        <v>138</v>
      </c>
      <c r="I16739">
        <v>0.7</v>
      </c>
      <c r="X16739" s="16">
        <f t="shared" si="268"/>
        <v>8.2687499999999989</v>
      </c>
    </row>
    <row r="16740" spans="1:24" x14ac:dyDescent="0.25">
      <c r="A16740" s="1">
        <v>42353.729166666664</v>
      </c>
      <c r="B16740">
        <v>39.9</v>
      </c>
      <c r="C16740">
        <v>55.4</v>
      </c>
      <c r="D16740">
        <v>1.8</v>
      </c>
      <c r="E16740">
        <v>9.8000000000000007</v>
      </c>
      <c r="F16740">
        <v>5</v>
      </c>
      <c r="G16740">
        <v>0</v>
      </c>
      <c r="H16740">
        <v>137</v>
      </c>
      <c r="I16740">
        <v>0.7</v>
      </c>
      <c r="X16740" s="16">
        <f t="shared" si="268"/>
        <v>8.2375000000000007</v>
      </c>
    </row>
    <row r="16741" spans="1:24" x14ac:dyDescent="0.25">
      <c r="A16741" s="1">
        <v>42353.75</v>
      </c>
      <c r="B16741">
        <v>37.200000000000003</v>
      </c>
      <c r="C16741">
        <v>54.1</v>
      </c>
      <c r="D16741">
        <v>1.7</v>
      </c>
      <c r="E16741">
        <v>9.4</v>
      </c>
      <c r="F16741">
        <v>5</v>
      </c>
      <c r="G16741">
        <v>0</v>
      </c>
      <c r="H16741">
        <v>119</v>
      </c>
      <c r="I16741">
        <v>0.6</v>
      </c>
      <c r="X16741" s="16">
        <f t="shared" si="268"/>
        <v>8.1124999999999989</v>
      </c>
    </row>
    <row r="16742" spans="1:24" x14ac:dyDescent="0.25">
      <c r="A16742" s="1">
        <v>42353.770833333336</v>
      </c>
      <c r="B16742">
        <v>46</v>
      </c>
      <c r="C16742">
        <v>53</v>
      </c>
      <c r="D16742">
        <v>1.9</v>
      </c>
      <c r="E16742">
        <v>9</v>
      </c>
      <c r="F16742">
        <v>5</v>
      </c>
      <c r="G16742">
        <v>0</v>
      </c>
      <c r="H16742">
        <v>156</v>
      </c>
      <c r="I16742">
        <v>1</v>
      </c>
      <c r="X16742" s="16">
        <f t="shared" si="268"/>
        <v>7.8687500000000004</v>
      </c>
    </row>
    <row r="16743" spans="1:24" x14ac:dyDescent="0.25">
      <c r="A16743" s="1">
        <v>42353.791666666664</v>
      </c>
      <c r="B16743">
        <v>37.799999999999997</v>
      </c>
      <c r="C16743">
        <v>51.5</v>
      </c>
      <c r="D16743">
        <v>1.9</v>
      </c>
      <c r="E16743">
        <v>8.9</v>
      </c>
      <c r="F16743">
        <v>5</v>
      </c>
      <c r="G16743">
        <v>0</v>
      </c>
      <c r="H16743">
        <v>155</v>
      </c>
      <c r="I16743">
        <v>1.1000000000000001</v>
      </c>
      <c r="X16743" s="16">
        <f t="shared" si="268"/>
        <v>7.6125000000000007</v>
      </c>
    </row>
    <row r="16744" spans="1:24" x14ac:dyDescent="0.25">
      <c r="A16744" s="1">
        <v>42353.8125</v>
      </c>
      <c r="B16744">
        <v>43.5</v>
      </c>
      <c r="C16744">
        <v>51.9</v>
      </c>
      <c r="D16744">
        <v>2.1</v>
      </c>
      <c r="E16744">
        <v>8.6999999999999993</v>
      </c>
      <c r="F16744">
        <v>6</v>
      </c>
      <c r="G16744">
        <v>0</v>
      </c>
      <c r="H16744">
        <v>152</v>
      </c>
      <c r="I16744">
        <v>1.4</v>
      </c>
      <c r="X16744" s="16">
        <f t="shared" si="268"/>
        <v>7.2999999999999989</v>
      </c>
    </row>
    <row r="16745" spans="1:24" x14ac:dyDescent="0.25">
      <c r="A16745" s="1">
        <v>42353.833333333336</v>
      </c>
      <c r="B16745">
        <v>39.799999999999997</v>
      </c>
      <c r="C16745">
        <v>50.8</v>
      </c>
      <c r="D16745">
        <v>2</v>
      </c>
      <c r="E16745">
        <v>8.6999999999999993</v>
      </c>
      <c r="F16745">
        <v>5</v>
      </c>
      <c r="G16745">
        <v>0</v>
      </c>
      <c r="H16745">
        <v>148</v>
      </c>
      <c r="I16745">
        <v>1.2</v>
      </c>
      <c r="X16745" s="16">
        <f t="shared" si="268"/>
        <v>6.7562499999999996</v>
      </c>
    </row>
    <row r="16746" spans="1:24" x14ac:dyDescent="0.25">
      <c r="A16746" s="1">
        <v>42353.854166666664</v>
      </c>
      <c r="B16746">
        <v>44.4</v>
      </c>
      <c r="C16746">
        <v>51.2</v>
      </c>
      <c r="D16746">
        <v>2.1</v>
      </c>
      <c r="E16746">
        <v>8.4</v>
      </c>
      <c r="F16746">
        <v>5</v>
      </c>
      <c r="G16746">
        <v>0</v>
      </c>
      <c r="H16746">
        <v>152</v>
      </c>
      <c r="I16746">
        <v>1.2</v>
      </c>
      <c r="X16746" s="16">
        <f t="shared" si="268"/>
        <v>6.0375000000000005</v>
      </c>
    </row>
    <row r="16747" spans="1:24" x14ac:dyDescent="0.25">
      <c r="A16747" s="1">
        <v>42353.875</v>
      </c>
      <c r="B16747">
        <v>41.1</v>
      </c>
      <c r="C16747">
        <v>49</v>
      </c>
      <c r="D16747">
        <v>2</v>
      </c>
      <c r="E16747">
        <v>8.3000000000000007</v>
      </c>
      <c r="F16747">
        <v>5</v>
      </c>
      <c r="G16747">
        <v>0</v>
      </c>
      <c r="H16747">
        <v>157</v>
      </c>
      <c r="I16747">
        <v>1.3</v>
      </c>
      <c r="X16747" s="16">
        <f t="shared" si="268"/>
        <v>5.3875000000000002</v>
      </c>
    </row>
    <row r="16748" spans="1:24" x14ac:dyDescent="0.25">
      <c r="A16748" s="1">
        <v>42353.895833333336</v>
      </c>
      <c r="B16748">
        <v>31.3</v>
      </c>
      <c r="C16748">
        <v>45.1</v>
      </c>
      <c r="D16748">
        <v>2.1</v>
      </c>
      <c r="E16748">
        <v>8</v>
      </c>
      <c r="F16748">
        <v>5</v>
      </c>
      <c r="G16748">
        <v>0</v>
      </c>
      <c r="H16748">
        <v>150</v>
      </c>
      <c r="I16748">
        <v>1.2</v>
      </c>
      <c r="X16748" s="16">
        <f t="shared" si="268"/>
        <v>4.5999999999999988</v>
      </c>
    </row>
    <row r="16749" spans="1:24" x14ac:dyDescent="0.25">
      <c r="A16749" s="1">
        <v>42353.916666666664</v>
      </c>
      <c r="B16749">
        <v>22.9</v>
      </c>
      <c r="C16749">
        <v>42.1</v>
      </c>
      <c r="D16749">
        <v>2.5</v>
      </c>
      <c r="E16749">
        <v>8</v>
      </c>
      <c r="F16749">
        <v>5</v>
      </c>
      <c r="G16749">
        <v>0</v>
      </c>
      <c r="H16749">
        <v>152</v>
      </c>
      <c r="I16749">
        <v>1.4</v>
      </c>
      <c r="X16749" s="16">
        <f t="shared" si="268"/>
        <v>4.0125000000000002</v>
      </c>
    </row>
    <row r="16750" spans="1:24" x14ac:dyDescent="0.25">
      <c r="A16750" s="1">
        <v>42353.9375</v>
      </c>
      <c r="B16750">
        <v>25.8</v>
      </c>
      <c r="C16750">
        <v>41.3</v>
      </c>
      <c r="D16750">
        <v>1.9</v>
      </c>
      <c r="E16750">
        <v>7.7</v>
      </c>
      <c r="F16750">
        <v>5</v>
      </c>
      <c r="G16750">
        <v>0</v>
      </c>
      <c r="H16750">
        <v>149</v>
      </c>
      <c r="I16750">
        <v>1</v>
      </c>
      <c r="X16750" s="16">
        <f t="shared" si="268"/>
        <v>3.3187500000000001</v>
      </c>
    </row>
    <row r="16751" spans="1:24" x14ac:dyDescent="0.25">
      <c r="A16751" s="1">
        <v>42353.958333333336</v>
      </c>
      <c r="B16751">
        <v>22.9</v>
      </c>
      <c r="C16751">
        <v>39.4</v>
      </c>
      <c r="D16751">
        <v>1.9</v>
      </c>
      <c r="E16751">
        <v>7.5</v>
      </c>
      <c r="F16751">
        <v>5</v>
      </c>
      <c r="G16751">
        <v>0</v>
      </c>
      <c r="H16751">
        <v>153</v>
      </c>
      <c r="I16751">
        <v>0.9</v>
      </c>
      <c r="X16751" s="16">
        <f t="shared" si="268"/>
        <v>2.7437499999999999</v>
      </c>
    </row>
    <row r="16752" spans="1:24" x14ac:dyDescent="0.25">
      <c r="A16752" s="1">
        <v>42353.979166666664</v>
      </c>
      <c r="B16752">
        <v>28.2</v>
      </c>
      <c r="C16752">
        <v>37.700000000000003</v>
      </c>
      <c r="D16752">
        <v>1.7</v>
      </c>
      <c r="E16752">
        <v>7.3</v>
      </c>
      <c r="F16752">
        <v>5</v>
      </c>
      <c r="G16752">
        <v>0</v>
      </c>
      <c r="H16752">
        <v>158</v>
      </c>
      <c r="I16752">
        <v>0.9</v>
      </c>
      <c r="X16752" s="16">
        <f t="shared" si="268"/>
        <v>2.2687500000000003</v>
      </c>
    </row>
    <row r="16753" spans="1:24" x14ac:dyDescent="0.25">
      <c r="A16753" s="1">
        <v>42354</v>
      </c>
      <c r="B16753">
        <v>22.3</v>
      </c>
      <c r="C16753">
        <v>35.299999999999997</v>
      </c>
      <c r="D16753">
        <v>1.6</v>
      </c>
      <c r="E16753">
        <v>7.2</v>
      </c>
      <c r="F16753">
        <v>5</v>
      </c>
      <c r="G16753">
        <v>0</v>
      </c>
      <c r="H16753">
        <v>163</v>
      </c>
      <c r="I16753">
        <v>1.2</v>
      </c>
      <c r="X16753" s="16">
        <f t="shared" si="268"/>
        <v>2.0062500000000001</v>
      </c>
    </row>
    <row r="16754" spans="1:24" x14ac:dyDescent="0.25">
      <c r="A16754" s="1">
        <v>42354.020833333336</v>
      </c>
      <c r="B16754">
        <v>16.2</v>
      </c>
      <c r="C16754">
        <v>32.5</v>
      </c>
      <c r="D16754">
        <v>1.8</v>
      </c>
      <c r="E16754">
        <v>7</v>
      </c>
      <c r="F16754">
        <v>5</v>
      </c>
      <c r="G16754">
        <v>0</v>
      </c>
      <c r="H16754">
        <v>152</v>
      </c>
      <c r="I16754">
        <v>1</v>
      </c>
      <c r="X16754" s="16">
        <f t="shared" si="268"/>
        <v>1.9312499999999999</v>
      </c>
    </row>
    <row r="16755" spans="1:24" x14ac:dyDescent="0.25">
      <c r="A16755" s="1">
        <v>42354.041666666664</v>
      </c>
      <c r="B16755">
        <v>13.5</v>
      </c>
      <c r="C16755">
        <v>30.6</v>
      </c>
      <c r="D16755">
        <v>2</v>
      </c>
      <c r="E16755">
        <v>6.9</v>
      </c>
      <c r="F16755">
        <v>5</v>
      </c>
      <c r="G16755">
        <v>0</v>
      </c>
      <c r="H16755">
        <v>147</v>
      </c>
      <c r="I16755">
        <v>0.9</v>
      </c>
      <c r="X16755" s="16">
        <f t="shared" si="268"/>
        <v>1.9375</v>
      </c>
    </row>
    <row r="16756" spans="1:24" x14ac:dyDescent="0.25">
      <c r="A16756" s="1">
        <v>42354.0625</v>
      </c>
      <c r="B16756">
        <v>6.6</v>
      </c>
      <c r="C16756">
        <v>30.9</v>
      </c>
      <c r="D16756">
        <v>4.4000000000000004</v>
      </c>
      <c r="E16756">
        <v>7.4</v>
      </c>
      <c r="F16756">
        <v>6</v>
      </c>
      <c r="G16756">
        <v>0</v>
      </c>
      <c r="H16756">
        <v>136</v>
      </c>
      <c r="I16756">
        <v>1.3</v>
      </c>
      <c r="X16756" s="16">
        <f t="shared" si="268"/>
        <v>2.0999999999999996</v>
      </c>
    </row>
    <row r="16757" spans="1:24" x14ac:dyDescent="0.25">
      <c r="A16757" s="1">
        <v>42354.083333333336</v>
      </c>
      <c r="B16757">
        <v>7.5</v>
      </c>
      <c r="C16757">
        <v>31.1</v>
      </c>
      <c r="D16757">
        <v>4.0999999999999996</v>
      </c>
      <c r="E16757">
        <v>7.5</v>
      </c>
      <c r="F16757">
        <v>5</v>
      </c>
      <c r="G16757">
        <v>0</v>
      </c>
      <c r="H16757">
        <v>148</v>
      </c>
      <c r="I16757">
        <v>1.4</v>
      </c>
      <c r="X16757" s="16">
        <f t="shared" si="268"/>
        <v>2.25</v>
      </c>
    </row>
    <row r="16758" spans="1:24" x14ac:dyDescent="0.25">
      <c r="A16758" s="1">
        <v>42354.104166666664</v>
      </c>
      <c r="B16758">
        <v>5.9</v>
      </c>
      <c r="C16758">
        <v>33.9</v>
      </c>
      <c r="D16758">
        <v>3.7</v>
      </c>
      <c r="E16758">
        <v>7.7</v>
      </c>
      <c r="F16758">
        <v>5</v>
      </c>
      <c r="G16758">
        <v>0</v>
      </c>
      <c r="H16758">
        <v>158</v>
      </c>
      <c r="I16758">
        <v>0.9</v>
      </c>
      <c r="X16758" s="16">
        <f t="shared" si="268"/>
        <v>2.3625000000000003</v>
      </c>
    </row>
    <row r="16759" spans="1:24" x14ac:dyDescent="0.25">
      <c r="A16759" s="1">
        <v>42354.125</v>
      </c>
      <c r="B16759">
        <v>8.1999999999999993</v>
      </c>
      <c r="C16759">
        <v>35.4</v>
      </c>
      <c r="D16759">
        <v>2.7</v>
      </c>
      <c r="E16759">
        <v>7.7</v>
      </c>
      <c r="F16759">
        <v>5</v>
      </c>
      <c r="G16759">
        <v>0</v>
      </c>
      <c r="H16759">
        <v>170</v>
      </c>
      <c r="I16759">
        <v>1.2</v>
      </c>
      <c r="X16759" s="16">
        <f t="shared" si="268"/>
        <v>2.4125000000000005</v>
      </c>
    </row>
    <row r="16760" spans="1:24" x14ac:dyDescent="0.25">
      <c r="A16760" s="1">
        <v>42354.145833333336</v>
      </c>
      <c r="B16760">
        <v>25.7</v>
      </c>
      <c r="C16760">
        <v>43</v>
      </c>
      <c r="D16760">
        <v>1.5</v>
      </c>
      <c r="E16760">
        <v>7.4</v>
      </c>
      <c r="F16760">
        <v>5</v>
      </c>
      <c r="G16760">
        <v>0</v>
      </c>
      <c r="H16760">
        <v>137</v>
      </c>
      <c r="I16760">
        <v>1.1000000000000001</v>
      </c>
      <c r="X16760" s="16">
        <f t="shared" si="268"/>
        <v>2.3750000000000004</v>
      </c>
    </row>
    <row r="16761" spans="1:24" x14ac:dyDescent="0.25">
      <c r="A16761" s="1">
        <v>42354.166666666664</v>
      </c>
      <c r="B16761">
        <v>18.899999999999999</v>
      </c>
      <c r="C16761">
        <v>34</v>
      </c>
      <c r="D16761">
        <v>1.3</v>
      </c>
      <c r="E16761">
        <v>7.2</v>
      </c>
      <c r="F16761">
        <v>5</v>
      </c>
      <c r="G16761">
        <v>0</v>
      </c>
      <c r="H16761">
        <v>144</v>
      </c>
      <c r="I16761">
        <v>0.8</v>
      </c>
      <c r="X16761" s="16">
        <f t="shared" si="268"/>
        <v>2.3312499999999998</v>
      </c>
    </row>
    <row r="16762" spans="1:24" x14ac:dyDescent="0.25">
      <c r="A16762" s="1">
        <v>42354.1875</v>
      </c>
      <c r="B16762">
        <v>11.6</v>
      </c>
      <c r="C16762">
        <v>30.8</v>
      </c>
      <c r="E16762">
        <v>7.3</v>
      </c>
      <c r="F16762">
        <v>5</v>
      </c>
      <c r="G16762">
        <v>0</v>
      </c>
      <c r="H16762">
        <v>149</v>
      </c>
      <c r="I16762">
        <v>1.2</v>
      </c>
      <c r="X16762" s="16">
        <f t="shared" si="268"/>
        <v>2.3466666666666662</v>
      </c>
    </row>
    <row r="16763" spans="1:24" x14ac:dyDescent="0.25">
      <c r="A16763" s="1">
        <v>42354.208333333336</v>
      </c>
      <c r="B16763">
        <v>12</v>
      </c>
      <c r="C16763">
        <v>31.9</v>
      </c>
      <c r="D16763">
        <v>1.5</v>
      </c>
      <c r="E16763">
        <v>7.3</v>
      </c>
      <c r="F16763">
        <v>5</v>
      </c>
      <c r="G16763">
        <v>5.0000000000000001E-3</v>
      </c>
      <c r="H16763">
        <v>142</v>
      </c>
      <c r="I16763">
        <v>1.2</v>
      </c>
      <c r="X16763" s="16">
        <f t="shared" si="268"/>
        <v>2.313333333333333</v>
      </c>
    </row>
    <row r="16764" spans="1:24" x14ac:dyDescent="0.25">
      <c r="A16764" s="1">
        <v>42354.229166666664</v>
      </c>
      <c r="B16764">
        <v>12.6</v>
      </c>
      <c r="C16764">
        <v>35.4</v>
      </c>
      <c r="D16764">
        <v>1.5</v>
      </c>
      <c r="E16764">
        <v>7.8</v>
      </c>
      <c r="F16764">
        <v>5</v>
      </c>
      <c r="G16764">
        <v>3.5000000000000003E-2</v>
      </c>
      <c r="H16764">
        <v>130</v>
      </c>
      <c r="I16764">
        <v>1.2</v>
      </c>
      <c r="X16764" s="16">
        <f t="shared" si="268"/>
        <v>2.273333333333333</v>
      </c>
    </row>
    <row r="16765" spans="1:24" x14ac:dyDescent="0.25">
      <c r="A16765" s="1">
        <v>42354.25</v>
      </c>
      <c r="B16765">
        <v>17.3</v>
      </c>
      <c r="C16765">
        <v>37</v>
      </c>
      <c r="D16765">
        <v>1.7</v>
      </c>
      <c r="E16765">
        <v>7.8</v>
      </c>
      <c r="F16765">
        <v>5</v>
      </c>
      <c r="G16765">
        <v>0.495</v>
      </c>
      <c r="H16765">
        <v>133</v>
      </c>
      <c r="I16765">
        <v>0.9</v>
      </c>
      <c r="X16765" s="16">
        <f t="shared" si="268"/>
        <v>2.2199999999999998</v>
      </c>
    </row>
    <row r="16766" spans="1:24" x14ac:dyDescent="0.25">
      <c r="A16766" s="1">
        <v>42354.270833333336</v>
      </c>
      <c r="B16766">
        <v>25.6</v>
      </c>
      <c r="C16766">
        <v>39.5</v>
      </c>
      <c r="D16766">
        <v>1.7</v>
      </c>
      <c r="E16766">
        <v>7.6</v>
      </c>
      <c r="F16766">
        <v>5</v>
      </c>
      <c r="G16766">
        <v>0.53</v>
      </c>
      <c r="H16766">
        <v>144</v>
      </c>
      <c r="I16766">
        <v>0.9</v>
      </c>
      <c r="X16766" s="16">
        <f t="shared" si="268"/>
        <v>2.2066666666666666</v>
      </c>
    </row>
    <row r="16767" spans="1:24" x14ac:dyDescent="0.25">
      <c r="A16767" s="1">
        <v>42354.291666666664</v>
      </c>
      <c r="B16767">
        <v>34.6</v>
      </c>
      <c r="C16767">
        <v>42</v>
      </c>
      <c r="D16767">
        <v>1.8</v>
      </c>
      <c r="E16767">
        <v>7.7</v>
      </c>
      <c r="F16767">
        <v>5</v>
      </c>
      <c r="G16767">
        <v>0.7</v>
      </c>
      <c r="H16767">
        <v>152</v>
      </c>
      <c r="I16767">
        <v>1.2</v>
      </c>
      <c r="X16767" s="16">
        <f t="shared" si="268"/>
        <v>2.2000000000000002</v>
      </c>
    </row>
    <row r="16768" spans="1:24" x14ac:dyDescent="0.25">
      <c r="A16768" s="1">
        <v>42354.3125</v>
      </c>
      <c r="B16768">
        <v>66.5</v>
      </c>
      <c r="C16768">
        <v>46.3</v>
      </c>
      <c r="D16768">
        <v>1.4</v>
      </c>
      <c r="E16768">
        <v>7.4</v>
      </c>
      <c r="F16768">
        <v>5</v>
      </c>
      <c r="G16768">
        <v>0.33500000000000002</v>
      </c>
      <c r="H16768">
        <v>154</v>
      </c>
      <c r="I16768">
        <v>1</v>
      </c>
      <c r="X16768" s="16">
        <f t="shared" si="268"/>
        <v>2.1800000000000002</v>
      </c>
    </row>
    <row r="16769" spans="1:24" x14ac:dyDescent="0.25">
      <c r="A16769" s="1">
        <v>42354.333333333336</v>
      </c>
      <c r="B16769">
        <v>65.400000000000006</v>
      </c>
      <c r="C16769">
        <v>46.1</v>
      </c>
      <c r="D16769">
        <v>1.3</v>
      </c>
      <c r="E16769">
        <v>7.5</v>
      </c>
      <c r="F16769">
        <v>5</v>
      </c>
      <c r="G16769">
        <v>0.23499999999999999</v>
      </c>
      <c r="H16769">
        <v>155</v>
      </c>
      <c r="I16769">
        <v>1.4</v>
      </c>
      <c r="X16769" s="16">
        <f t="shared" si="268"/>
        <v>2.1599999999999997</v>
      </c>
    </row>
    <row r="16770" spans="1:24" x14ac:dyDescent="0.25">
      <c r="A16770" s="1">
        <v>42354.354166666664</v>
      </c>
      <c r="B16770">
        <v>72.400000000000006</v>
      </c>
      <c r="C16770">
        <v>46.5</v>
      </c>
      <c r="D16770">
        <v>1.4</v>
      </c>
      <c r="E16770">
        <v>7.3</v>
      </c>
      <c r="F16770">
        <v>7</v>
      </c>
      <c r="G16770">
        <v>0.78500000000000003</v>
      </c>
      <c r="H16770">
        <v>157</v>
      </c>
      <c r="I16770">
        <v>1.6</v>
      </c>
      <c r="X16770" s="16">
        <f t="shared" si="268"/>
        <v>2.1333333333333333</v>
      </c>
    </row>
    <row r="16771" spans="1:24" x14ac:dyDescent="0.25">
      <c r="A16771" s="1">
        <v>42354.375</v>
      </c>
      <c r="B16771">
        <v>47.4</v>
      </c>
      <c r="C16771">
        <v>48.7</v>
      </c>
      <c r="D16771">
        <v>1.8</v>
      </c>
      <c r="E16771">
        <v>7.5</v>
      </c>
      <c r="F16771">
        <v>10</v>
      </c>
      <c r="G16771">
        <v>0.58499999999999996</v>
      </c>
      <c r="H16771">
        <v>147</v>
      </c>
      <c r="I16771">
        <v>1.3</v>
      </c>
      <c r="X16771" s="16">
        <f t="shared" si="268"/>
        <v>2.1199999999999997</v>
      </c>
    </row>
    <row r="16772" spans="1:24" x14ac:dyDescent="0.25">
      <c r="A16772" s="1">
        <v>42354.395833333336</v>
      </c>
      <c r="B16772">
        <v>58.4</v>
      </c>
      <c r="C16772">
        <v>56.5</v>
      </c>
      <c r="D16772">
        <v>2.2999999999999998</v>
      </c>
      <c r="E16772">
        <v>7.8</v>
      </c>
      <c r="F16772">
        <v>13</v>
      </c>
      <c r="G16772">
        <v>0.70499999999999996</v>
      </c>
      <c r="H16772">
        <v>150</v>
      </c>
      <c r="I16772">
        <v>1.5</v>
      </c>
      <c r="X16772" s="16">
        <f t="shared" si="268"/>
        <v>1.98</v>
      </c>
    </row>
    <row r="16773" spans="1:24" x14ac:dyDescent="0.25">
      <c r="A16773" s="1">
        <v>42354.416666666664</v>
      </c>
      <c r="B16773">
        <v>44</v>
      </c>
      <c r="C16773">
        <v>49.4</v>
      </c>
      <c r="D16773">
        <v>2.4</v>
      </c>
      <c r="E16773">
        <v>7.9</v>
      </c>
      <c r="F16773">
        <v>15</v>
      </c>
      <c r="G16773">
        <v>7.0000000000000007E-2</v>
      </c>
      <c r="H16773">
        <v>132</v>
      </c>
      <c r="I16773">
        <v>1.6</v>
      </c>
      <c r="X16773" s="16">
        <f t="shared" si="268"/>
        <v>1.8666666666666665</v>
      </c>
    </row>
    <row r="16774" spans="1:24" x14ac:dyDescent="0.25">
      <c r="A16774" s="1">
        <v>42354.4375</v>
      </c>
      <c r="B16774">
        <v>68.5</v>
      </c>
      <c r="C16774">
        <v>54.4</v>
      </c>
      <c r="D16774">
        <v>2.2999999999999998</v>
      </c>
      <c r="E16774">
        <v>8</v>
      </c>
      <c r="F16774">
        <v>21</v>
      </c>
      <c r="G16774">
        <v>1.4999999999999999E-2</v>
      </c>
      <c r="H16774">
        <v>145</v>
      </c>
      <c r="I16774">
        <v>1.2</v>
      </c>
      <c r="X16774" s="16">
        <f t="shared" si="268"/>
        <v>1.7733333333333332</v>
      </c>
    </row>
    <row r="16775" spans="1:24" x14ac:dyDescent="0.25">
      <c r="A16775" s="1">
        <v>42354.458333333336</v>
      </c>
      <c r="B16775">
        <v>40.5</v>
      </c>
      <c r="C16775">
        <v>47.9</v>
      </c>
      <c r="D16775">
        <v>2.9</v>
      </c>
      <c r="E16775">
        <v>8.1</v>
      </c>
      <c r="F16775">
        <v>25</v>
      </c>
      <c r="H16775">
        <v>136</v>
      </c>
      <c r="I16775">
        <v>1.4</v>
      </c>
      <c r="X16775" s="16">
        <f t="shared" si="268"/>
        <v>1.7866666666666666</v>
      </c>
    </row>
    <row r="16776" spans="1:24" x14ac:dyDescent="0.25">
      <c r="A16776" s="1">
        <v>42354.479166666664</v>
      </c>
      <c r="B16776">
        <v>35.5</v>
      </c>
      <c r="C16776">
        <v>46.3</v>
      </c>
      <c r="D16776">
        <v>3</v>
      </c>
      <c r="E16776">
        <v>8.3000000000000007</v>
      </c>
      <c r="F16776">
        <v>23</v>
      </c>
      <c r="G16776">
        <v>4.4999999999999998E-2</v>
      </c>
      <c r="H16776">
        <v>134</v>
      </c>
      <c r="I16776">
        <v>1.4</v>
      </c>
      <c r="X16776" s="16">
        <f t="shared" si="268"/>
        <v>1.8866666666666667</v>
      </c>
    </row>
    <row r="16777" spans="1:24" x14ac:dyDescent="0.25">
      <c r="A16777" s="1">
        <v>42354.5</v>
      </c>
      <c r="B16777">
        <v>29.7</v>
      </c>
      <c r="C16777">
        <v>45.9</v>
      </c>
      <c r="D16777">
        <v>3.4</v>
      </c>
      <c r="E16777">
        <v>8.6</v>
      </c>
      <c r="F16777">
        <v>16</v>
      </c>
      <c r="G16777">
        <v>0.215</v>
      </c>
      <c r="H16777">
        <v>143</v>
      </c>
      <c r="I16777">
        <v>1.6</v>
      </c>
      <c r="X16777" s="16">
        <f t="shared" si="268"/>
        <v>2.0266666666666664</v>
      </c>
    </row>
    <row r="16778" spans="1:24" x14ac:dyDescent="0.25">
      <c r="A16778" s="1">
        <v>42354.520833333336</v>
      </c>
      <c r="B16778">
        <v>29.1</v>
      </c>
      <c r="C16778">
        <v>44.5</v>
      </c>
      <c r="D16778">
        <v>2.2999999999999998</v>
      </c>
      <c r="E16778">
        <v>8.9</v>
      </c>
      <c r="F16778">
        <v>22</v>
      </c>
      <c r="G16778">
        <v>2.5000000000000001E-2</v>
      </c>
      <c r="H16778">
        <v>127</v>
      </c>
      <c r="I16778">
        <v>1.2</v>
      </c>
      <c r="X16778" s="16">
        <f t="shared" si="268"/>
        <v>2.0437499999999997</v>
      </c>
    </row>
    <row r="16779" spans="1:24" x14ac:dyDescent="0.25">
      <c r="A16779" s="1">
        <v>42354.541666666664</v>
      </c>
      <c r="B16779">
        <v>23.9</v>
      </c>
      <c r="C16779">
        <v>43.3</v>
      </c>
      <c r="D16779">
        <v>3.4</v>
      </c>
      <c r="E16779">
        <v>9.1</v>
      </c>
      <c r="F16779">
        <v>28</v>
      </c>
      <c r="G16779">
        <v>0.41499999999999998</v>
      </c>
      <c r="H16779">
        <v>138</v>
      </c>
      <c r="I16779">
        <v>1.5</v>
      </c>
      <c r="X16779" s="16">
        <f t="shared" si="268"/>
        <v>2.1625000000000001</v>
      </c>
    </row>
    <row r="16780" spans="1:24" x14ac:dyDescent="0.25">
      <c r="A16780" s="1">
        <v>42354.5625</v>
      </c>
      <c r="B16780">
        <v>30.5</v>
      </c>
      <c r="C16780">
        <v>47.5</v>
      </c>
      <c r="D16780">
        <v>4.5</v>
      </c>
      <c r="E16780">
        <v>9.6999999999999993</v>
      </c>
      <c r="F16780">
        <v>38</v>
      </c>
      <c r="G16780">
        <v>0.60499999999999998</v>
      </c>
      <c r="H16780">
        <v>152</v>
      </c>
      <c r="I16780">
        <v>1.8</v>
      </c>
      <c r="X16780" s="16">
        <f t="shared" si="268"/>
        <v>2.3499999999999996</v>
      </c>
    </row>
    <row r="16781" spans="1:24" x14ac:dyDescent="0.25">
      <c r="A16781" s="1">
        <v>42354.583333333336</v>
      </c>
      <c r="B16781">
        <v>22.5</v>
      </c>
      <c r="C16781">
        <v>45.3</v>
      </c>
      <c r="D16781">
        <v>3.9</v>
      </c>
      <c r="E16781">
        <v>9.9</v>
      </c>
      <c r="F16781">
        <v>32</v>
      </c>
      <c r="G16781">
        <v>0.01</v>
      </c>
      <c r="H16781">
        <v>150</v>
      </c>
      <c r="I16781">
        <v>1.3</v>
      </c>
      <c r="X16781" s="16">
        <f t="shared" si="268"/>
        <v>2.4874999999999994</v>
      </c>
    </row>
    <row r="16782" spans="1:24" x14ac:dyDescent="0.25">
      <c r="A16782" s="1">
        <v>42354.604166666664</v>
      </c>
      <c r="B16782">
        <v>29.1</v>
      </c>
      <c r="C16782">
        <v>47.2</v>
      </c>
      <c r="D16782">
        <v>3.1</v>
      </c>
      <c r="E16782">
        <v>10</v>
      </c>
      <c r="F16782">
        <v>29</v>
      </c>
      <c r="G16782">
        <v>0.28999999999999998</v>
      </c>
      <c r="H16782">
        <v>152</v>
      </c>
      <c r="I16782">
        <v>1.6</v>
      </c>
      <c r="X16782" s="16">
        <f t="shared" si="268"/>
        <v>2.5749999999999997</v>
      </c>
    </row>
    <row r="16783" spans="1:24" x14ac:dyDescent="0.25">
      <c r="A16783" s="1">
        <v>42354.625</v>
      </c>
      <c r="B16783">
        <v>23.5</v>
      </c>
      <c r="C16783">
        <v>45.8</v>
      </c>
      <c r="D16783">
        <v>2.4</v>
      </c>
      <c r="E16783">
        <v>10.1</v>
      </c>
      <c r="F16783">
        <v>22</v>
      </c>
      <c r="G16783">
        <v>0.255</v>
      </c>
      <c r="H16783">
        <v>151</v>
      </c>
      <c r="I16783">
        <v>1.5</v>
      </c>
      <c r="X16783" s="16">
        <f t="shared" si="268"/>
        <v>2.6124999999999994</v>
      </c>
    </row>
    <row r="16784" spans="1:24" x14ac:dyDescent="0.25">
      <c r="A16784" s="1">
        <v>42354.645833333336</v>
      </c>
      <c r="B16784">
        <v>22.7</v>
      </c>
      <c r="C16784">
        <v>46.1</v>
      </c>
      <c r="D16784">
        <v>2</v>
      </c>
      <c r="E16784">
        <v>10.3</v>
      </c>
      <c r="F16784">
        <v>13</v>
      </c>
      <c r="G16784">
        <v>0.21</v>
      </c>
      <c r="H16784">
        <v>149</v>
      </c>
      <c r="I16784">
        <v>1.4</v>
      </c>
      <c r="X16784" s="16">
        <f t="shared" si="268"/>
        <v>2.65</v>
      </c>
    </row>
    <row r="16785" spans="1:24" x14ac:dyDescent="0.25">
      <c r="A16785" s="1">
        <v>42354.666666666664</v>
      </c>
      <c r="B16785">
        <v>20</v>
      </c>
      <c r="C16785">
        <v>47.1</v>
      </c>
      <c r="D16785">
        <v>1.5</v>
      </c>
      <c r="E16785">
        <v>10.5</v>
      </c>
      <c r="F16785">
        <v>9</v>
      </c>
      <c r="G16785">
        <v>0.04</v>
      </c>
      <c r="H16785">
        <v>151</v>
      </c>
      <c r="I16785">
        <v>1.5</v>
      </c>
      <c r="X16785" s="16">
        <f t="shared" si="268"/>
        <v>2.6625000000000001</v>
      </c>
    </row>
    <row r="16786" spans="1:24" x14ac:dyDescent="0.25">
      <c r="A16786" s="1">
        <v>42354.6875</v>
      </c>
      <c r="B16786">
        <v>17.899999999999999</v>
      </c>
      <c r="C16786">
        <v>47.7</v>
      </c>
      <c r="D16786">
        <v>1.4</v>
      </c>
      <c r="E16786">
        <v>10.6</v>
      </c>
      <c r="F16786">
        <v>7</v>
      </c>
      <c r="G16786">
        <v>0.33</v>
      </c>
      <c r="H16786">
        <v>148</v>
      </c>
      <c r="I16786">
        <v>1.4</v>
      </c>
      <c r="X16786" s="16">
        <f t="shared" si="268"/>
        <v>2.6625000000000001</v>
      </c>
    </row>
    <row r="16787" spans="1:24" x14ac:dyDescent="0.25">
      <c r="A16787" s="1">
        <v>42354.708333333336</v>
      </c>
      <c r="B16787">
        <v>18.600000000000001</v>
      </c>
      <c r="C16787">
        <v>48.4</v>
      </c>
      <c r="D16787">
        <v>1.4</v>
      </c>
      <c r="E16787">
        <v>10.7</v>
      </c>
      <c r="F16787">
        <v>6</v>
      </c>
      <c r="G16787">
        <v>0.84</v>
      </c>
      <c r="H16787">
        <v>152</v>
      </c>
      <c r="I16787">
        <v>1.4</v>
      </c>
      <c r="X16787" s="16">
        <f t="shared" ref="X16787:X16850" si="269">AVERAGE(D16772:D16787)</f>
        <v>2.6374999999999993</v>
      </c>
    </row>
    <row r="16788" spans="1:24" x14ac:dyDescent="0.25">
      <c r="A16788" s="1">
        <v>42354.729166666664</v>
      </c>
      <c r="B16788">
        <v>36.299999999999997</v>
      </c>
      <c r="C16788">
        <v>53.6</v>
      </c>
      <c r="D16788">
        <v>1.2</v>
      </c>
      <c r="E16788">
        <v>10.9</v>
      </c>
      <c r="F16788">
        <v>5</v>
      </c>
      <c r="G16788">
        <v>1.48</v>
      </c>
      <c r="H16788">
        <v>153</v>
      </c>
      <c r="I16788">
        <v>1.1000000000000001</v>
      </c>
      <c r="X16788" s="16">
        <f t="shared" si="269"/>
        <v>2.5687500000000001</v>
      </c>
    </row>
    <row r="16789" spans="1:24" x14ac:dyDescent="0.25">
      <c r="A16789" s="1">
        <v>42354.75</v>
      </c>
      <c r="B16789">
        <v>28.1</v>
      </c>
      <c r="C16789">
        <v>52.2</v>
      </c>
      <c r="D16789">
        <v>1.6</v>
      </c>
      <c r="E16789">
        <v>10.9</v>
      </c>
      <c r="F16789">
        <v>5</v>
      </c>
      <c r="G16789">
        <v>0.79500000000000004</v>
      </c>
      <c r="H16789">
        <v>158</v>
      </c>
      <c r="I16789">
        <v>1.3</v>
      </c>
      <c r="X16789" s="16">
        <f t="shared" si="269"/>
        <v>2.5187499999999998</v>
      </c>
    </row>
    <row r="16790" spans="1:24" x14ac:dyDescent="0.25">
      <c r="A16790" s="1">
        <v>42354.770833333336</v>
      </c>
      <c r="B16790">
        <v>31.5</v>
      </c>
      <c r="C16790">
        <v>51.9</v>
      </c>
      <c r="D16790">
        <v>1.8</v>
      </c>
      <c r="E16790">
        <v>11</v>
      </c>
      <c r="F16790">
        <v>5</v>
      </c>
      <c r="G16790">
        <v>0.91500000000000004</v>
      </c>
      <c r="H16790">
        <v>158</v>
      </c>
      <c r="I16790">
        <v>1</v>
      </c>
      <c r="X16790" s="16">
        <f t="shared" si="269"/>
        <v>2.4874999999999998</v>
      </c>
    </row>
    <row r="16791" spans="1:24" x14ac:dyDescent="0.25">
      <c r="A16791" s="1">
        <v>42354.791666666664</v>
      </c>
      <c r="B16791">
        <v>17</v>
      </c>
      <c r="C16791">
        <v>46.9</v>
      </c>
      <c r="D16791">
        <v>2.2000000000000002</v>
      </c>
      <c r="E16791">
        <v>11</v>
      </c>
      <c r="F16791">
        <v>6</v>
      </c>
      <c r="G16791">
        <v>0.90500000000000003</v>
      </c>
      <c r="H16791">
        <v>153</v>
      </c>
      <c r="I16791">
        <v>0.9</v>
      </c>
      <c r="X16791" s="16">
        <f t="shared" si="269"/>
        <v>2.4437500000000001</v>
      </c>
    </row>
    <row r="16792" spans="1:24" x14ac:dyDescent="0.25">
      <c r="A16792" s="1">
        <v>42354.8125</v>
      </c>
      <c r="B16792">
        <v>9.5</v>
      </c>
      <c r="C16792">
        <v>43.5</v>
      </c>
      <c r="D16792">
        <v>3.2</v>
      </c>
      <c r="E16792">
        <v>11</v>
      </c>
      <c r="F16792">
        <v>5</v>
      </c>
      <c r="G16792">
        <v>1.27</v>
      </c>
      <c r="H16792">
        <v>151</v>
      </c>
      <c r="I16792">
        <v>1.2</v>
      </c>
      <c r="X16792" s="16">
        <f t="shared" si="269"/>
        <v>2.4562499999999998</v>
      </c>
    </row>
    <row r="16793" spans="1:24" x14ac:dyDescent="0.25">
      <c r="A16793" s="1">
        <v>42354.833333333336</v>
      </c>
      <c r="B16793">
        <v>8</v>
      </c>
      <c r="C16793">
        <v>42</v>
      </c>
      <c r="D16793">
        <v>4.9000000000000004</v>
      </c>
      <c r="E16793">
        <v>11.1</v>
      </c>
      <c r="F16793">
        <v>5</v>
      </c>
      <c r="G16793">
        <v>1.05</v>
      </c>
      <c r="H16793">
        <v>148</v>
      </c>
      <c r="I16793">
        <v>1.4</v>
      </c>
      <c r="X16793" s="16">
        <f t="shared" si="269"/>
        <v>2.5499999999999998</v>
      </c>
    </row>
    <row r="16794" spans="1:24" x14ac:dyDescent="0.25">
      <c r="A16794" s="1">
        <v>42354.854166666664</v>
      </c>
      <c r="B16794">
        <v>8.9</v>
      </c>
      <c r="C16794">
        <v>41.4</v>
      </c>
      <c r="D16794">
        <v>5.8</v>
      </c>
      <c r="E16794">
        <v>11.1</v>
      </c>
      <c r="F16794">
        <v>5</v>
      </c>
      <c r="G16794">
        <v>0.86</v>
      </c>
      <c r="H16794">
        <v>155</v>
      </c>
      <c r="I16794">
        <v>1.3</v>
      </c>
      <c r="X16794" s="16">
        <f t="shared" si="269"/>
        <v>2.7687499999999998</v>
      </c>
    </row>
    <row r="16795" spans="1:24" x14ac:dyDescent="0.25">
      <c r="A16795" s="1">
        <v>42354.875</v>
      </c>
      <c r="B16795">
        <v>5.4</v>
      </c>
      <c r="C16795">
        <v>38.9</v>
      </c>
      <c r="D16795">
        <v>7.5</v>
      </c>
      <c r="E16795">
        <v>11.1</v>
      </c>
      <c r="F16795">
        <v>5</v>
      </c>
      <c r="G16795">
        <v>0.27</v>
      </c>
      <c r="H16795">
        <v>155</v>
      </c>
      <c r="I16795">
        <v>1.3</v>
      </c>
      <c r="X16795" s="16">
        <f t="shared" si="269"/>
        <v>3.0249999999999995</v>
      </c>
    </row>
    <row r="16796" spans="1:24" x14ac:dyDescent="0.25">
      <c r="A16796" s="1">
        <v>42354.895833333336</v>
      </c>
      <c r="B16796">
        <v>2.6</v>
      </c>
      <c r="C16796">
        <v>35.5</v>
      </c>
      <c r="D16796">
        <v>9.5</v>
      </c>
      <c r="E16796">
        <v>11.2</v>
      </c>
      <c r="F16796">
        <v>5</v>
      </c>
      <c r="G16796">
        <v>0.01</v>
      </c>
      <c r="H16796">
        <v>152</v>
      </c>
      <c r="I16796">
        <v>1.4</v>
      </c>
      <c r="X16796" s="16">
        <f t="shared" si="269"/>
        <v>3.3374999999999999</v>
      </c>
    </row>
    <row r="16797" spans="1:24" x14ac:dyDescent="0.25">
      <c r="A16797" s="1">
        <v>42354.916666666664</v>
      </c>
      <c r="B16797">
        <v>1.6</v>
      </c>
      <c r="C16797">
        <v>33.4</v>
      </c>
      <c r="D16797">
        <v>11.6</v>
      </c>
      <c r="E16797">
        <v>11.2</v>
      </c>
      <c r="F16797">
        <v>5</v>
      </c>
      <c r="G16797">
        <v>5.0000000000000001E-3</v>
      </c>
      <c r="H16797">
        <v>151</v>
      </c>
      <c r="I16797">
        <v>1.5</v>
      </c>
      <c r="X16797" s="16">
        <f t="shared" si="269"/>
        <v>3.8187499999999996</v>
      </c>
    </row>
    <row r="16798" spans="1:24" x14ac:dyDescent="0.25">
      <c r="A16798" s="1">
        <v>42354.9375</v>
      </c>
      <c r="B16798">
        <v>1.4</v>
      </c>
      <c r="C16798">
        <v>33.299999999999997</v>
      </c>
      <c r="D16798">
        <v>11.3</v>
      </c>
      <c r="E16798">
        <v>11.3</v>
      </c>
      <c r="F16798">
        <v>5</v>
      </c>
      <c r="G16798">
        <v>0.01</v>
      </c>
      <c r="H16798">
        <v>150</v>
      </c>
      <c r="I16798">
        <v>1.1000000000000001</v>
      </c>
      <c r="X16798" s="16">
        <f t="shared" si="269"/>
        <v>4.3312500000000007</v>
      </c>
    </row>
    <row r="16799" spans="1:24" x14ac:dyDescent="0.25">
      <c r="A16799" s="1">
        <v>42354.958333333336</v>
      </c>
      <c r="B16799">
        <v>3.2</v>
      </c>
      <c r="C16799">
        <v>34.4</v>
      </c>
      <c r="D16799">
        <v>10.4</v>
      </c>
      <c r="E16799">
        <v>11.4</v>
      </c>
      <c r="F16799">
        <v>6</v>
      </c>
      <c r="G16799">
        <v>5.0000000000000001E-3</v>
      </c>
      <c r="H16799">
        <v>155</v>
      </c>
      <c r="I16799">
        <v>1.3</v>
      </c>
      <c r="X16799" s="16">
        <f t="shared" si="269"/>
        <v>4.8312500000000007</v>
      </c>
    </row>
    <row r="16800" spans="1:24" x14ac:dyDescent="0.25">
      <c r="A16800" s="1">
        <v>42354.979166666664</v>
      </c>
      <c r="B16800">
        <v>1</v>
      </c>
      <c r="C16800">
        <v>26.8</v>
      </c>
      <c r="D16800">
        <v>15.5</v>
      </c>
      <c r="E16800">
        <v>11.4</v>
      </c>
      <c r="F16800">
        <v>5</v>
      </c>
      <c r="G16800">
        <v>0</v>
      </c>
      <c r="H16800">
        <v>148</v>
      </c>
      <c r="I16800">
        <v>1.5</v>
      </c>
      <c r="X16800" s="16">
        <f t="shared" si="269"/>
        <v>5.6750000000000007</v>
      </c>
    </row>
    <row r="16801" spans="1:24" x14ac:dyDescent="0.25">
      <c r="A16801" s="1">
        <v>42355</v>
      </c>
      <c r="B16801">
        <v>1.1000000000000001</v>
      </c>
      <c r="C16801">
        <v>25.8</v>
      </c>
      <c r="D16801">
        <v>16.899999999999999</v>
      </c>
      <c r="E16801">
        <v>11.5</v>
      </c>
      <c r="F16801">
        <v>5</v>
      </c>
      <c r="G16801">
        <v>5.0000000000000001E-3</v>
      </c>
      <c r="H16801">
        <v>155</v>
      </c>
      <c r="I16801">
        <v>1.3</v>
      </c>
      <c r="X16801" s="16">
        <f t="shared" si="269"/>
        <v>6.6375000000000011</v>
      </c>
    </row>
    <row r="16802" spans="1:24" x14ac:dyDescent="0.25">
      <c r="A16802" s="1">
        <v>42355.020833333336</v>
      </c>
      <c r="B16802">
        <v>0.7</v>
      </c>
      <c r="C16802">
        <v>21.7</v>
      </c>
      <c r="D16802">
        <v>20.3</v>
      </c>
      <c r="E16802">
        <v>11.5</v>
      </c>
      <c r="F16802">
        <v>5</v>
      </c>
      <c r="G16802">
        <v>0.06</v>
      </c>
      <c r="H16802">
        <v>148</v>
      </c>
      <c r="I16802">
        <v>1.3</v>
      </c>
      <c r="X16802" s="16">
        <f t="shared" si="269"/>
        <v>7.8187500000000005</v>
      </c>
    </row>
    <row r="16803" spans="1:24" x14ac:dyDescent="0.25">
      <c r="A16803" s="1">
        <v>42355.041666666664</v>
      </c>
      <c r="B16803">
        <v>0.6</v>
      </c>
      <c r="C16803">
        <v>17.2</v>
      </c>
      <c r="D16803">
        <v>24.5</v>
      </c>
      <c r="E16803">
        <v>11.5</v>
      </c>
      <c r="F16803">
        <v>5</v>
      </c>
      <c r="G16803">
        <v>0.25</v>
      </c>
      <c r="H16803">
        <v>150</v>
      </c>
      <c r="I16803">
        <v>1.2</v>
      </c>
      <c r="X16803" s="16">
        <f t="shared" si="269"/>
        <v>9.2624999999999993</v>
      </c>
    </row>
    <row r="16804" spans="1:24" x14ac:dyDescent="0.25">
      <c r="A16804" s="1">
        <v>42355.0625</v>
      </c>
      <c r="B16804">
        <v>0.5</v>
      </c>
      <c r="C16804">
        <v>16.399999999999999</v>
      </c>
      <c r="E16804">
        <v>11.5</v>
      </c>
      <c r="F16804">
        <v>5</v>
      </c>
      <c r="G16804">
        <v>2.5000000000000001E-2</v>
      </c>
      <c r="H16804">
        <v>149</v>
      </c>
      <c r="I16804">
        <v>1.2</v>
      </c>
      <c r="X16804" s="16">
        <f t="shared" si="269"/>
        <v>9.8000000000000007</v>
      </c>
    </row>
    <row r="16805" spans="1:24" x14ac:dyDescent="0.25">
      <c r="A16805" s="1">
        <v>42355.083333333336</v>
      </c>
      <c r="B16805">
        <v>0.6</v>
      </c>
      <c r="C16805">
        <v>16</v>
      </c>
      <c r="D16805">
        <v>26.8</v>
      </c>
      <c r="E16805">
        <v>11.5</v>
      </c>
      <c r="F16805">
        <v>5</v>
      </c>
      <c r="G16805">
        <v>5.0000000000000001E-3</v>
      </c>
      <c r="H16805">
        <v>156</v>
      </c>
      <c r="I16805">
        <v>1.3</v>
      </c>
      <c r="X16805" s="16">
        <f t="shared" si="269"/>
        <v>11.480000000000002</v>
      </c>
    </row>
    <row r="16806" spans="1:24" x14ac:dyDescent="0.25">
      <c r="A16806" s="1">
        <v>42355.104166666664</v>
      </c>
      <c r="B16806">
        <v>0.4</v>
      </c>
      <c r="C16806">
        <v>13.4</v>
      </c>
      <c r="D16806">
        <v>29</v>
      </c>
      <c r="E16806">
        <v>11.5</v>
      </c>
      <c r="F16806">
        <v>5</v>
      </c>
      <c r="G16806">
        <v>0</v>
      </c>
      <c r="H16806">
        <v>151</v>
      </c>
      <c r="I16806">
        <v>1.3</v>
      </c>
      <c r="X16806" s="16">
        <f t="shared" si="269"/>
        <v>13.293333333333335</v>
      </c>
    </row>
    <row r="16807" spans="1:24" x14ac:dyDescent="0.25">
      <c r="A16807" s="1">
        <v>42355.125</v>
      </c>
      <c r="B16807">
        <v>0.5</v>
      </c>
      <c r="C16807">
        <v>12.8</v>
      </c>
      <c r="D16807">
        <v>29.9</v>
      </c>
      <c r="E16807">
        <v>11.6</v>
      </c>
      <c r="F16807">
        <v>5</v>
      </c>
      <c r="G16807">
        <v>5.0000000000000001E-3</v>
      </c>
      <c r="H16807">
        <v>151</v>
      </c>
      <c r="I16807">
        <v>1.2</v>
      </c>
      <c r="X16807" s="16">
        <f t="shared" si="269"/>
        <v>15.139999999999999</v>
      </c>
    </row>
    <row r="16808" spans="1:24" x14ac:dyDescent="0.25">
      <c r="A16808" s="1">
        <v>42355.145833333336</v>
      </c>
      <c r="B16808">
        <v>0.4</v>
      </c>
      <c r="C16808">
        <v>13</v>
      </c>
      <c r="D16808">
        <v>28.3</v>
      </c>
      <c r="E16808">
        <v>11.6</v>
      </c>
      <c r="F16808">
        <v>5</v>
      </c>
      <c r="G16808">
        <v>0</v>
      </c>
      <c r="H16808">
        <v>143</v>
      </c>
      <c r="I16808">
        <v>1</v>
      </c>
      <c r="X16808" s="16">
        <f t="shared" si="269"/>
        <v>16.813333333333336</v>
      </c>
    </row>
    <row r="16809" spans="1:24" x14ac:dyDescent="0.25">
      <c r="A16809" s="1">
        <v>42355.166666666664</v>
      </c>
      <c r="B16809">
        <v>0.5</v>
      </c>
      <c r="C16809">
        <v>12.3</v>
      </c>
      <c r="D16809">
        <v>27.9</v>
      </c>
      <c r="E16809">
        <v>11.5</v>
      </c>
      <c r="F16809">
        <v>5</v>
      </c>
      <c r="G16809">
        <v>0</v>
      </c>
      <c r="H16809">
        <v>96</v>
      </c>
      <c r="I16809">
        <v>0.6</v>
      </c>
      <c r="X16809" s="16">
        <f t="shared" si="269"/>
        <v>18.346666666666671</v>
      </c>
    </row>
    <row r="16810" spans="1:24" x14ac:dyDescent="0.25">
      <c r="A16810" s="1">
        <v>42355.1875</v>
      </c>
      <c r="B16810">
        <v>0.7</v>
      </c>
      <c r="C16810">
        <v>11.1</v>
      </c>
      <c r="D16810">
        <v>25</v>
      </c>
      <c r="E16810">
        <v>11.5</v>
      </c>
      <c r="F16810">
        <v>5</v>
      </c>
      <c r="G16810">
        <v>0.03</v>
      </c>
      <c r="H16810">
        <v>94</v>
      </c>
      <c r="I16810">
        <v>0.5</v>
      </c>
      <c r="X16810" s="16">
        <f t="shared" si="269"/>
        <v>19.626666666666669</v>
      </c>
    </row>
    <row r="16811" spans="1:24" x14ac:dyDescent="0.25">
      <c r="A16811" s="1">
        <v>42355.208333333336</v>
      </c>
      <c r="B16811">
        <v>0.8</v>
      </c>
      <c r="C16811">
        <v>12.5</v>
      </c>
      <c r="D16811">
        <v>23.1</v>
      </c>
      <c r="E16811">
        <v>11.4</v>
      </c>
      <c r="F16811">
        <v>5</v>
      </c>
      <c r="G16811">
        <v>0.01</v>
      </c>
      <c r="H16811">
        <v>103</v>
      </c>
      <c r="I16811">
        <v>0.5</v>
      </c>
      <c r="X16811" s="16">
        <f t="shared" si="269"/>
        <v>20.666666666666671</v>
      </c>
    </row>
    <row r="16812" spans="1:24" x14ac:dyDescent="0.25">
      <c r="A16812" s="1">
        <v>42355.229166666664</v>
      </c>
      <c r="B16812">
        <v>0.5</v>
      </c>
      <c r="C16812">
        <v>13.5</v>
      </c>
      <c r="D16812">
        <v>25.5</v>
      </c>
      <c r="E16812">
        <v>11.4</v>
      </c>
      <c r="F16812">
        <v>5</v>
      </c>
      <c r="G16812">
        <v>5.0000000000000001E-3</v>
      </c>
      <c r="H16812">
        <v>127</v>
      </c>
      <c r="I16812">
        <v>0.8</v>
      </c>
      <c r="X16812" s="16">
        <f t="shared" si="269"/>
        <v>21.733333333333334</v>
      </c>
    </row>
    <row r="16813" spans="1:24" x14ac:dyDescent="0.25">
      <c r="A16813" s="1">
        <v>42355.25</v>
      </c>
      <c r="B16813">
        <v>0.9</v>
      </c>
      <c r="C16813">
        <v>21.3</v>
      </c>
      <c r="D16813">
        <v>21.5</v>
      </c>
      <c r="E16813">
        <v>11.5</v>
      </c>
      <c r="F16813">
        <v>5</v>
      </c>
      <c r="G16813">
        <v>0</v>
      </c>
      <c r="H16813">
        <v>149</v>
      </c>
      <c r="I16813">
        <v>0.9</v>
      </c>
      <c r="X16813" s="16">
        <f t="shared" si="269"/>
        <v>22.393333333333334</v>
      </c>
    </row>
    <row r="16814" spans="1:24" x14ac:dyDescent="0.25">
      <c r="A16814" s="1">
        <v>42355.270833333336</v>
      </c>
      <c r="B16814">
        <v>1.1000000000000001</v>
      </c>
      <c r="C16814">
        <v>25.4</v>
      </c>
      <c r="D16814">
        <v>16.8</v>
      </c>
      <c r="E16814">
        <v>11.5</v>
      </c>
      <c r="F16814">
        <v>5</v>
      </c>
      <c r="G16814">
        <v>0</v>
      </c>
      <c r="H16814">
        <v>146</v>
      </c>
      <c r="I16814">
        <v>0.7</v>
      </c>
      <c r="X16814" s="16">
        <f t="shared" si="269"/>
        <v>22.76</v>
      </c>
    </row>
    <row r="16815" spans="1:24" x14ac:dyDescent="0.25">
      <c r="A16815" s="1">
        <v>42355.291666666664</v>
      </c>
      <c r="B16815">
        <v>2.9</v>
      </c>
      <c r="C16815">
        <v>34</v>
      </c>
      <c r="D16815">
        <v>10.8</v>
      </c>
      <c r="E16815">
        <v>11.6</v>
      </c>
      <c r="F16815">
        <v>5</v>
      </c>
      <c r="G16815">
        <v>0.04</v>
      </c>
      <c r="H16815">
        <v>154</v>
      </c>
      <c r="I16815">
        <v>1.1000000000000001</v>
      </c>
      <c r="X16815" s="16">
        <f t="shared" si="269"/>
        <v>22.786666666666672</v>
      </c>
    </row>
    <row r="16816" spans="1:24" x14ac:dyDescent="0.25">
      <c r="A16816" s="1">
        <v>42355.3125</v>
      </c>
      <c r="B16816">
        <v>6.9</v>
      </c>
      <c r="C16816">
        <v>35.1</v>
      </c>
      <c r="D16816">
        <v>12</v>
      </c>
      <c r="E16816">
        <v>11.6</v>
      </c>
      <c r="F16816">
        <v>5</v>
      </c>
      <c r="G16816">
        <v>0</v>
      </c>
      <c r="H16816">
        <v>145</v>
      </c>
      <c r="I16816">
        <v>1.2</v>
      </c>
      <c r="X16816" s="16">
        <f t="shared" si="269"/>
        <v>22.553333333333338</v>
      </c>
    </row>
    <row r="16817" spans="1:24" x14ac:dyDescent="0.25">
      <c r="A16817" s="1">
        <v>42355.333333333336</v>
      </c>
      <c r="B16817">
        <v>14.4</v>
      </c>
      <c r="C16817">
        <v>40.4</v>
      </c>
      <c r="D16817">
        <v>8.3000000000000007</v>
      </c>
      <c r="E16817">
        <v>11.8</v>
      </c>
      <c r="F16817">
        <v>6</v>
      </c>
      <c r="G16817">
        <v>0</v>
      </c>
      <c r="H16817">
        <v>151</v>
      </c>
      <c r="I16817">
        <v>1.1000000000000001</v>
      </c>
      <c r="X16817" s="16">
        <f t="shared" si="269"/>
        <v>21.980000000000004</v>
      </c>
    </row>
    <row r="16818" spans="1:24" x14ac:dyDescent="0.25">
      <c r="A16818" s="1">
        <v>42355.354166666664</v>
      </c>
      <c r="B16818">
        <v>6.4</v>
      </c>
      <c r="C16818">
        <v>38.200000000000003</v>
      </c>
      <c r="D16818">
        <v>7.9</v>
      </c>
      <c r="E16818">
        <v>11.9</v>
      </c>
      <c r="F16818">
        <v>9</v>
      </c>
      <c r="G16818">
        <v>0</v>
      </c>
      <c r="H16818">
        <v>151</v>
      </c>
      <c r="I16818">
        <v>1.9</v>
      </c>
      <c r="X16818" s="16">
        <f t="shared" si="269"/>
        <v>21.153333333333332</v>
      </c>
    </row>
    <row r="16819" spans="1:24" x14ac:dyDescent="0.25">
      <c r="A16819" s="1">
        <v>42355.375</v>
      </c>
      <c r="B16819">
        <v>24.9</v>
      </c>
      <c r="C16819">
        <v>47.7</v>
      </c>
      <c r="D16819">
        <v>3.8</v>
      </c>
      <c r="E16819">
        <v>12.1</v>
      </c>
      <c r="F16819">
        <v>17</v>
      </c>
      <c r="G16819">
        <v>0</v>
      </c>
      <c r="H16819">
        <v>155</v>
      </c>
      <c r="I16819">
        <v>1.4</v>
      </c>
      <c r="X16819" s="16">
        <f t="shared" si="269"/>
        <v>19.77333333333333</v>
      </c>
    </row>
    <row r="16820" spans="1:24" x14ac:dyDescent="0.25">
      <c r="A16820" s="1">
        <v>42355.395833333336</v>
      </c>
      <c r="B16820">
        <v>14</v>
      </c>
      <c r="C16820">
        <v>40.9</v>
      </c>
      <c r="D16820">
        <v>4.8</v>
      </c>
      <c r="E16820">
        <v>12.1</v>
      </c>
      <c r="F16820">
        <v>26</v>
      </c>
      <c r="G16820">
        <v>0</v>
      </c>
      <c r="H16820">
        <v>150</v>
      </c>
      <c r="I16820">
        <v>1.6</v>
      </c>
      <c r="X16820" s="16">
        <f t="shared" si="269"/>
        <v>18.837499999999999</v>
      </c>
    </row>
    <row r="16821" spans="1:24" x14ac:dyDescent="0.25">
      <c r="A16821" s="1">
        <v>42355.416666666664</v>
      </c>
      <c r="B16821">
        <v>11.4</v>
      </c>
      <c r="C16821">
        <v>37.299999999999997</v>
      </c>
      <c r="D16821">
        <v>7.6</v>
      </c>
      <c r="E16821">
        <v>12.3</v>
      </c>
      <c r="F16821">
        <v>35</v>
      </c>
      <c r="G16821">
        <v>0</v>
      </c>
      <c r="H16821">
        <v>148</v>
      </c>
      <c r="I16821">
        <v>1.3</v>
      </c>
      <c r="X16821" s="16">
        <f t="shared" si="269"/>
        <v>17.637500000000003</v>
      </c>
    </row>
    <row r="16822" spans="1:24" x14ac:dyDescent="0.25">
      <c r="A16822" s="1">
        <v>42355.4375</v>
      </c>
      <c r="B16822">
        <v>8.3000000000000007</v>
      </c>
      <c r="C16822">
        <v>34.200000000000003</v>
      </c>
      <c r="D16822">
        <v>9.9</v>
      </c>
      <c r="E16822">
        <v>12.5</v>
      </c>
      <c r="F16822">
        <v>49</v>
      </c>
      <c r="G16822">
        <v>0</v>
      </c>
      <c r="H16822">
        <v>139</v>
      </c>
      <c r="I16822">
        <v>1</v>
      </c>
      <c r="X16822" s="16">
        <f t="shared" si="269"/>
        <v>16.443750000000001</v>
      </c>
    </row>
    <row r="16823" spans="1:24" x14ac:dyDescent="0.25">
      <c r="A16823" s="1">
        <v>42355.458333333336</v>
      </c>
      <c r="B16823">
        <v>8.8000000000000007</v>
      </c>
      <c r="C16823">
        <v>33.799999999999997</v>
      </c>
      <c r="D16823">
        <v>12.6</v>
      </c>
      <c r="E16823">
        <v>12.6</v>
      </c>
      <c r="F16823">
        <v>68</v>
      </c>
      <c r="G16823">
        <v>0</v>
      </c>
      <c r="H16823">
        <v>148</v>
      </c>
      <c r="I16823">
        <v>1.8</v>
      </c>
      <c r="X16823" s="16">
        <f t="shared" si="269"/>
        <v>15.362500000000004</v>
      </c>
    </row>
    <row r="16824" spans="1:24" x14ac:dyDescent="0.25">
      <c r="A16824" s="1">
        <v>42355.479166666664</v>
      </c>
      <c r="B16824">
        <v>10.4</v>
      </c>
      <c r="C16824">
        <v>38.5</v>
      </c>
      <c r="D16824">
        <v>9.1999999999999993</v>
      </c>
      <c r="E16824">
        <v>12.8</v>
      </c>
      <c r="F16824">
        <v>44</v>
      </c>
      <c r="G16824">
        <v>0</v>
      </c>
      <c r="H16824">
        <v>150</v>
      </c>
      <c r="I16824">
        <v>1.4</v>
      </c>
      <c r="X16824" s="16">
        <f t="shared" si="269"/>
        <v>14.168750000000003</v>
      </c>
    </row>
    <row r="16825" spans="1:24" x14ac:dyDescent="0.25">
      <c r="A16825" s="1">
        <v>42355.5</v>
      </c>
      <c r="B16825">
        <v>11.1</v>
      </c>
      <c r="C16825">
        <v>42.4</v>
      </c>
      <c r="D16825">
        <v>6.7</v>
      </c>
      <c r="E16825">
        <v>12.8</v>
      </c>
      <c r="F16825">
        <v>28</v>
      </c>
      <c r="G16825">
        <v>5.5E-2</v>
      </c>
      <c r="H16825">
        <v>150</v>
      </c>
      <c r="I16825">
        <v>1.2</v>
      </c>
      <c r="X16825" s="16">
        <f t="shared" si="269"/>
        <v>12.84375</v>
      </c>
    </row>
    <row r="16826" spans="1:24" x14ac:dyDescent="0.25">
      <c r="A16826" s="1">
        <v>42355.520833333336</v>
      </c>
      <c r="B16826">
        <v>12.5</v>
      </c>
      <c r="C16826">
        <v>42.1</v>
      </c>
      <c r="D16826">
        <v>6.5</v>
      </c>
      <c r="E16826">
        <v>12.5</v>
      </c>
      <c r="F16826">
        <v>37</v>
      </c>
      <c r="G16826">
        <v>0.48499999999999999</v>
      </c>
      <c r="H16826">
        <v>145</v>
      </c>
      <c r="I16826">
        <v>1</v>
      </c>
      <c r="X16826" s="16">
        <f t="shared" si="269"/>
        <v>11.687499999999998</v>
      </c>
    </row>
    <row r="16827" spans="1:24" x14ac:dyDescent="0.25">
      <c r="A16827" s="1">
        <v>42355.541666666664</v>
      </c>
      <c r="B16827">
        <v>15.7</v>
      </c>
      <c r="C16827">
        <v>41.4</v>
      </c>
      <c r="D16827">
        <v>8.1</v>
      </c>
      <c r="E16827">
        <v>12.6</v>
      </c>
      <c r="F16827">
        <v>70</v>
      </c>
      <c r="G16827">
        <v>2.5000000000000001E-2</v>
      </c>
      <c r="H16827">
        <v>145</v>
      </c>
      <c r="I16827">
        <v>1.1000000000000001</v>
      </c>
      <c r="X16827" s="16">
        <f t="shared" si="269"/>
        <v>10.749999999999996</v>
      </c>
    </row>
    <row r="16828" spans="1:24" x14ac:dyDescent="0.25">
      <c r="A16828" s="1">
        <v>42355.5625</v>
      </c>
      <c r="B16828">
        <v>12.1</v>
      </c>
      <c r="C16828">
        <v>40.4</v>
      </c>
      <c r="D16828">
        <v>10</v>
      </c>
      <c r="E16828">
        <v>12.7</v>
      </c>
      <c r="F16828">
        <v>61</v>
      </c>
      <c r="G16828">
        <v>0.14000000000000001</v>
      </c>
      <c r="H16828">
        <v>147</v>
      </c>
      <c r="I16828">
        <v>1</v>
      </c>
      <c r="X16828" s="16">
        <f t="shared" si="269"/>
        <v>9.7812499999999982</v>
      </c>
    </row>
    <row r="16829" spans="1:24" x14ac:dyDescent="0.25">
      <c r="A16829" s="1">
        <v>42355.583333333336</v>
      </c>
      <c r="B16829">
        <v>12.2</v>
      </c>
      <c r="C16829">
        <v>34.6</v>
      </c>
      <c r="D16829">
        <v>15.1</v>
      </c>
      <c r="E16829">
        <v>12.8</v>
      </c>
      <c r="F16829">
        <v>102</v>
      </c>
      <c r="G16829">
        <v>0.05</v>
      </c>
      <c r="H16829">
        <v>136</v>
      </c>
      <c r="I16829">
        <v>1.1000000000000001</v>
      </c>
      <c r="X16829" s="16">
        <f t="shared" si="269"/>
        <v>9.3812499999999996</v>
      </c>
    </row>
    <row r="16830" spans="1:24" x14ac:dyDescent="0.25">
      <c r="A16830" s="1">
        <v>42355.604166666664</v>
      </c>
      <c r="B16830">
        <v>11.5</v>
      </c>
      <c r="C16830">
        <v>32.700000000000003</v>
      </c>
      <c r="D16830">
        <v>19.899999999999999</v>
      </c>
      <c r="E16830">
        <v>13</v>
      </c>
      <c r="F16830">
        <v>101</v>
      </c>
      <c r="G16830">
        <v>0.03</v>
      </c>
      <c r="H16830">
        <v>148</v>
      </c>
      <c r="I16830">
        <v>1.3</v>
      </c>
      <c r="X16830" s="16">
        <f t="shared" si="269"/>
        <v>9.5749999999999993</v>
      </c>
    </row>
    <row r="16831" spans="1:24" x14ac:dyDescent="0.25">
      <c r="A16831" s="1">
        <v>42355.625</v>
      </c>
      <c r="B16831">
        <v>7</v>
      </c>
      <c r="C16831">
        <v>31.1</v>
      </c>
      <c r="D16831">
        <v>21.5</v>
      </c>
      <c r="E16831">
        <v>13.2</v>
      </c>
      <c r="F16831">
        <v>107</v>
      </c>
      <c r="G16831">
        <v>0</v>
      </c>
      <c r="H16831">
        <v>140</v>
      </c>
      <c r="I16831">
        <v>1.1000000000000001</v>
      </c>
      <c r="X16831" s="16">
        <f t="shared" si="269"/>
        <v>10.243749999999999</v>
      </c>
    </row>
    <row r="16832" spans="1:24" x14ac:dyDescent="0.25">
      <c r="A16832" s="1">
        <v>42355.645833333336</v>
      </c>
      <c r="B16832">
        <v>5.6</v>
      </c>
      <c r="C16832">
        <v>32.700000000000003</v>
      </c>
      <c r="D16832">
        <v>19.399999999999999</v>
      </c>
      <c r="E16832">
        <v>13.4</v>
      </c>
      <c r="F16832">
        <v>66</v>
      </c>
      <c r="G16832">
        <v>0</v>
      </c>
      <c r="H16832">
        <v>122</v>
      </c>
      <c r="I16832">
        <v>0.9</v>
      </c>
      <c r="X16832" s="16">
        <f t="shared" si="269"/>
        <v>10.706250000000001</v>
      </c>
    </row>
    <row r="16833" spans="1:24" x14ac:dyDescent="0.25">
      <c r="A16833" s="1">
        <v>42355.666666666664</v>
      </c>
      <c r="B16833">
        <v>15.3</v>
      </c>
      <c r="C16833">
        <v>42.7</v>
      </c>
      <c r="D16833">
        <v>12.2</v>
      </c>
      <c r="E16833">
        <v>13.4</v>
      </c>
      <c r="F16833">
        <v>35</v>
      </c>
      <c r="G16833">
        <v>5.0000000000000001E-3</v>
      </c>
      <c r="H16833">
        <v>122</v>
      </c>
      <c r="I16833">
        <v>0.7</v>
      </c>
      <c r="X16833" s="16">
        <f t="shared" si="269"/>
        <v>10.95</v>
      </c>
    </row>
    <row r="16834" spans="1:24" x14ac:dyDescent="0.25">
      <c r="A16834" s="1">
        <v>42355.6875</v>
      </c>
      <c r="B16834">
        <v>25.3</v>
      </c>
      <c r="C16834">
        <v>51.5</v>
      </c>
      <c r="D16834">
        <v>4.9000000000000004</v>
      </c>
      <c r="E16834">
        <v>13.4</v>
      </c>
      <c r="F16834">
        <v>16</v>
      </c>
      <c r="G16834">
        <v>0</v>
      </c>
      <c r="H16834">
        <v>115</v>
      </c>
      <c r="I16834">
        <v>0.8</v>
      </c>
      <c r="X16834" s="16">
        <f t="shared" si="269"/>
        <v>10.762499999999999</v>
      </c>
    </row>
    <row r="16835" spans="1:24" x14ac:dyDescent="0.25">
      <c r="A16835" s="1">
        <v>42355.708333333336</v>
      </c>
      <c r="B16835">
        <v>19.899999999999999</v>
      </c>
      <c r="C16835">
        <v>48.5</v>
      </c>
      <c r="D16835">
        <v>1.9</v>
      </c>
      <c r="E16835">
        <v>13</v>
      </c>
      <c r="F16835">
        <v>6</v>
      </c>
      <c r="G16835">
        <v>0</v>
      </c>
      <c r="H16835">
        <v>90</v>
      </c>
      <c r="I16835">
        <v>0.6</v>
      </c>
      <c r="X16835" s="16">
        <f t="shared" si="269"/>
        <v>10.643749999999999</v>
      </c>
    </row>
    <row r="16836" spans="1:24" x14ac:dyDescent="0.25">
      <c r="A16836" s="1">
        <v>42355.729166666664</v>
      </c>
      <c r="B16836">
        <v>39.5</v>
      </c>
      <c r="C16836">
        <v>50.2</v>
      </c>
      <c r="D16836">
        <v>1.3</v>
      </c>
      <c r="E16836">
        <v>12.5</v>
      </c>
      <c r="F16836">
        <v>6</v>
      </c>
      <c r="G16836">
        <v>0</v>
      </c>
      <c r="H16836">
        <v>141</v>
      </c>
      <c r="I16836">
        <v>0.7</v>
      </c>
      <c r="X16836" s="16">
        <f t="shared" si="269"/>
        <v>10.425000000000001</v>
      </c>
    </row>
    <row r="16837" spans="1:24" x14ac:dyDescent="0.25">
      <c r="A16837" s="1">
        <v>42355.75</v>
      </c>
      <c r="B16837">
        <v>35.4</v>
      </c>
      <c r="C16837">
        <v>50.2</v>
      </c>
      <c r="D16837">
        <v>1.9</v>
      </c>
      <c r="E16837">
        <v>12.4</v>
      </c>
      <c r="F16837">
        <v>6</v>
      </c>
      <c r="G16837">
        <v>0</v>
      </c>
      <c r="H16837">
        <v>140</v>
      </c>
      <c r="I16837">
        <v>0.9</v>
      </c>
      <c r="X16837" s="16">
        <f t="shared" si="269"/>
        <v>10.068750000000001</v>
      </c>
    </row>
    <row r="16838" spans="1:24" x14ac:dyDescent="0.25">
      <c r="A16838" s="1">
        <v>42355.770833333336</v>
      </c>
      <c r="B16838">
        <v>33.799999999999997</v>
      </c>
      <c r="C16838">
        <v>48.9</v>
      </c>
      <c r="D16838">
        <v>2.2000000000000002</v>
      </c>
      <c r="E16838">
        <v>12.3</v>
      </c>
      <c r="F16838">
        <v>6</v>
      </c>
      <c r="G16838">
        <v>0</v>
      </c>
      <c r="H16838">
        <v>146</v>
      </c>
      <c r="I16838">
        <v>1</v>
      </c>
      <c r="X16838" s="16">
        <f t="shared" si="269"/>
        <v>9.5875000000000004</v>
      </c>
    </row>
    <row r="16839" spans="1:24" x14ac:dyDescent="0.25">
      <c r="A16839" s="1">
        <v>42355.791666666664</v>
      </c>
      <c r="B16839">
        <v>37.700000000000003</v>
      </c>
      <c r="C16839">
        <v>47.7</v>
      </c>
      <c r="D16839">
        <v>2</v>
      </c>
      <c r="E16839">
        <v>11.9</v>
      </c>
      <c r="F16839">
        <v>6</v>
      </c>
      <c r="G16839">
        <v>0</v>
      </c>
      <c r="H16839">
        <v>148</v>
      </c>
      <c r="I16839">
        <v>1</v>
      </c>
      <c r="X16839" s="16">
        <f t="shared" si="269"/>
        <v>8.9250000000000007</v>
      </c>
    </row>
    <row r="16840" spans="1:24" x14ac:dyDescent="0.25">
      <c r="A16840" s="1">
        <v>42355.8125</v>
      </c>
      <c r="B16840">
        <v>24.7</v>
      </c>
      <c r="C16840">
        <v>45.6</v>
      </c>
      <c r="D16840">
        <v>2.5</v>
      </c>
      <c r="E16840">
        <v>11.6</v>
      </c>
      <c r="F16840">
        <v>6</v>
      </c>
      <c r="G16840">
        <v>0</v>
      </c>
      <c r="H16840">
        <v>153</v>
      </c>
      <c r="I16840">
        <v>1.3</v>
      </c>
      <c r="X16840" s="16">
        <f t="shared" si="269"/>
        <v>8.5062499999999996</v>
      </c>
    </row>
    <row r="16841" spans="1:24" x14ac:dyDescent="0.25">
      <c r="A16841" s="1">
        <v>42355.833333333336</v>
      </c>
      <c r="B16841">
        <v>30.4</v>
      </c>
      <c r="C16841">
        <v>45.6</v>
      </c>
      <c r="D16841">
        <v>2.6</v>
      </c>
      <c r="E16841">
        <v>11.5</v>
      </c>
      <c r="F16841">
        <v>5</v>
      </c>
      <c r="G16841">
        <v>0</v>
      </c>
      <c r="H16841">
        <v>152</v>
      </c>
      <c r="I16841">
        <v>1.3</v>
      </c>
      <c r="X16841" s="16">
        <f t="shared" si="269"/>
        <v>8.2500000000000018</v>
      </c>
    </row>
    <row r="16842" spans="1:24" x14ac:dyDescent="0.25">
      <c r="A16842" s="1">
        <v>42355.854166666664</v>
      </c>
      <c r="B16842">
        <v>33.5</v>
      </c>
      <c r="C16842">
        <v>44</v>
      </c>
      <c r="D16842">
        <v>2.2999999999999998</v>
      </c>
      <c r="E16842">
        <v>11.2</v>
      </c>
      <c r="F16842">
        <v>6</v>
      </c>
      <c r="G16842">
        <v>0</v>
      </c>
      <c r="H16842">
        <v>150</v>
      </c>
      <c r="I16842">
        <v>1.2</v>
      </c>
      <c r="X16842" s="16">
        <f t="shared" si="269"/>
        <v>7.9875000000000007</v>
      </c>
    </row>
    <row r="16843" spans="1:24" x14ac:dyDescent="0.25">
      <c r="A16843" s="1">
        <v>42355.875</v>
      </c>
      <c r="B16843">
        <v>22.6</v>
      </c>
      <c r="C16843">
        <v>41.4</v>
      </c>
      <c r="D16843">
        <v>2.8</v>
      </c>
      <c r="E16843">
        <v>11.2</v>
      </c>
      <c r="F16843">
        <v>5</v>
      </c>
      <c r="G16843">
        <v>0</v>
      </c>
      <c r="H16843">
        <v>152</v>
      </c>
      <c r="I16843">
        <v>1.2</v>
      </c>
      <c r="X16843" s="16">
        <f t="shared" si="269"/>
        <v>7.6562500000000009</v>
      </c>
    </row>
    <row r="16844" spans="1:24" x14ac:dyDescent="0.25">
      <c r="A16844" s="1">
        <v>42355.895833333336</v>
      </c>
      <c r="B16844">
        <v>19.899999999999999</v>
      </c>
      <c r="C16844">
        <v>38.4</v>
      </c>
      <c r="D16844">
        <v>3.6</v>
      </c>
      <c r="E16844">
        <v>11.1</v>
      </c>
      <c r="F16844">
        <v>5</v>
      </c>
      <c r="G16844">
        <v>0</v>
      </c>
      <c r="H16844">
        <v>151</v>
      </c>
      <c r="I16844">
        <v>1.2</v>
      </c>
      <c r="X16844" s="16">
        <f t="shared" si="269"/>
        <v>7.2562500000000005</v>
      </c>
    </row>
    <row r="16845" spans="1:24" x14ac:dyDescent="0.25">
      <c r="A16845" s="1">
        <v>42355.916666666664</v>
      </c>
      <c r="B16845">
        <v>16.7</v>
      </c>
      <c r="C16845">
        <v>37</v>
      </c>
      <c r="D16845">
        <v>2.7</v>
      </c>
      <c r="E16845">
        <v>11.1</v>
      </c>
      <c r="F16845">
        <v>5</v>
      </c>
      <c r="G16845">
        <v>0</v>
      </c>
      <c r="H16845">
        <v>159</v>
      </c>
      <c r="I16845">
        <v>1.1000000000000001</v>
      </c>
      <c r="X16845" s="16">
        <f t="shared" si="269"/>
        <v>6.4812500000000002</v>
      </c>
    </row>
    <row r="16846" spans="1:24" x14ac:dyDescent="0.25">
      <c r="A16846" s="1">
        <v>42355.9375</v>
      </c>
      <c r="B16846">
        <v>14.4</v>
      </c>
      <c r="C16846">
        <v>34.200000000000003</v>
      </c>
      <c r="D16846">
        <v>4</v>
      </c>
      <c r="E16846">
        <v>11.2</v>
      </c>
      <c r="F16846">
        <v>6</v>
      </c>
      <c r="G16846">
        <v>0</v>
      </c>
      <c r="H16846">
        <v>145</v>
      </c>
      <c r="I16846">
        <v>1.3</v>
      </c>
      <c r="X16846" s="16">
        <f t="shared" si="269"/>
        <v>5.487499999999998</v>
      </c>
    </row>
    <row r="16847" spans="1:24" x14ac:dyDescent="0.25">
      <c r="A16847" s="1">
        <v>42355.958333333336</v>
      </c>
      <c r="B16847">
        <v>12.4</v>
      </c>
      <c r="C16847">
        <v>33.6</v>
      </c>
      <c r="D16847">
        <v>3.7</v>
      </c>
      <c r="E16847">
        <v>11.2</v>
      </c>
      <c r="F16847">
        <v>5</v>
      </c>
      <c r="G16847">
        <v>0</v>
      </c>
      <c r="H16847">
        <v>146</v>
      </c>
      <c r="I16847">
        <v>1.4</v>
      </c>
      <c r="X16847" s="16">
        <f t="shared" si="269"/>
        <v>4.375</v>
      </c>
    </row>
    <row r="16848" spans="1:24" x14ac:dyDescent="0.25">
      <c r="A16848" s="1">
        <v>42355.979166666664</v>
      </c>
      <c r="B16848">
        <v>8.5</v>
      </c>
      <c r="C16848">
        <v>32.200000000000003</v>
      </c>
      <c r="D16848">
        <v>4.4000000000000004</v>
      </c>
      <c r="E16848">
        <v>11.2</v>
      </c>
      <c r="F16848">
        <v>5</v>
      </c>
      <c r="G16848">
        <v>0</v>
      </c>
      <c r="H16848">
        <v>155</v>
      </c>
      <c r="I16848">
        <v>1.5</v>
      </c>
      <c r="X16848" s="16">
        <f t="shared" si="269"/>
        <v>3.4375</v>
      </c>
    </row>
    <row r="16849" spans="1:24" x14ac:dyDescent="0.25">
      <c r="A16849" s="1">
        <v>42356</v>
      </c>
      <c r="B16849">
        <v>8.3000000000000007</v>
      </c>
      <c r="C16849">
        <v>32.5</v>
      </c>
      <c r="D16849">
        <v>3.6</v>
      </c>
      <c r="E16849">
        <v>11.2</v>
      </c>
      <c r="F16849">
        <v>5</v>
      </c>
      <c r="G16849">
        <v>0</v>
      </c>
      <c r="H16849">
        <v>145</v>
      </c>
      <c r="I16849">
        <v>1.3</v>
      </c>
      <c r="X16849" s="16">
        <f t="shared" si="269"/>
        <v>2.9000000000000004</v>
      </c>
    </row>
    <row r="16850" spans="1:24" x14ac:dyDescent="0.25">
      <c r="A16850" s="1">
        <v>42356.020833333336</v>
      </c>
      <c r="B16850">
        <v>11.1</v>
      </c>
      <c r="C16850">
        <v>33.5</v>
      </c>
      <c r="D16850">
        <v>3.4</v>
      </c>
      <c r="E16850">
        <v>11.3</v>
      </c>
      <c r="F16850">
        <v>5</v>
      </c>
      <c r="G16850">
        <v>0</v>
      </c>
      <c r="H16850">
        <v>163</v>
      </c>
      <c r="I16850">
        <v>1.1000000000000001</v>
      </c>
      <c r="X16850" s="16">
        <f t="shared" si="269"/>
        <v>2.8062499999999999</v>
      </c>
    </row>
    <row r="16851" spans="1:24" x14ac:dyDescent="0.25">
      <c r="A16851" s="1">
        <v>42356.041666666664</v>
      </c>
      <c r="B16851">
        <v>7.5</v>
      </c>
      <c r="C16851">
        <v>31.5</v>
      </c>
      <c r="D16851">
        <v>2.6</v>
      </c>
      <c r="E16851">
        <v>11</v>
      </c>
      <c r="F16851">
        <v>5</v>
      </c>
      <c r="G16851">
        <v>0</v>
      </c>
      <c r="H16851">
        <v>151</v>
      </c>
      <c r="I16851">
        <v>0.9</v>
      </c>
      <c r="X16851" s="16">
        <f t="shared" ref="X16851:X16914" si="270">AVERAGE(D16836:D16851)</f>
        <v>2.85</v>
      </c>
    </row>
    <row r="16852" spans="1:24" x14ac:dyDescent="0.25">
      <c r="A16852" s="1">
        <v>42356.0625</v>
      </c>
      <c r="B16852">
        <v>4.7</v>
      </c>
      <c r="C16852">
        <v>29.9</v>
      </c>
      <c r="D16852">
        <v>5.0999999999999996</v>
      </c>
      <c r="E16852">
        <v>11.1</v>
      </c>
      <c r="F16852">
        <v>6</v>
      </c>
      <c r="G16852">
        <v>0</v>
      </c>
      <c r="H16852">
        <v>149</v>
      </c>
      <c r="I16852">
        <v>1.1000000000000001</v>
      </c>
      <c r="X16852" s="16">
        <f t="shared" si="270"/>
        <v>3.0875000000000004</v>
      </c>
    </row>
    <row r="16853" spans="1:24" x14ac:dyDescent="0.25">
      <c r="A16853" s="1">
        <v>42356.083333333336</v>
      </c>
      <c r="B16853">
        <v>5.6</v>
      </c>
      <c r="C16853">
        <v>30.3</v>
      </c>
      <c r="D16853">
        <v>5.6</v>
      </c>
      <c r="E16853">
        <v>11.3</v>
      </c>
      <c r="F16853">
        <v>5</v>
      </c>
      <c r="G16853">
        <v>0</v>
      </c>
      <c r="H16853">
        <v>148</v>
      </c>
      <c r="I16853">
        <v>1</v>
      </c>
      <c r="X16853" s="16">
        <f t="shared" si="270"/>
        <v>3.3187500000000005</v>
      </c>
    </row>
    <row r="16854" spans="1:24" x14ac:dyDescent="0.25">
      <c r="A16854" s="1">
        <v>42356.104166666664</v>
      </c>
      <c r="B16854">
        <v>3.2</v>
      </c>
      <c r="C16854">
        <v>30.6</v>
      </c>
      <c r="E16854">
        <v>11.4</v>
      </c>
      <c r="F16854">
        <v>5</v>
      </c>
      <c r="G16854">
        <v>0</v>
      </c>
      <c r="H16854">
        <v>133</v>
      </c>
      <c r="I16854">
        <v>1.2</v>
      </c>
      <c r="X16854" s="16">
        <f t="shared" si="270"/>
        <v>3.3933333333333335</v>
      </c>
    </row>
    <row r="16855" spans="1:24" x14ac:dyDescent="0.25">
      <c r="A16855" s="1">
        <v>42356.125</v>
      </c>
      <c r="B16855">
        <v>3.1</v>
      </c>
      <c r="C16855">
        <v>31.1</v>
      </c>
      <c r="D16855">
        <v>5.6</v>
      </c>
      <c r="E16855">
        <v>11.3</v>
      </c>
      <c r="F16855">
        <v>5</v>
      </c>
      <c r="G16855">
        <v>0</v>
      </c>
      <c r="H16855">
        <v>140</v>
      </c>
      <c r="I16855">
        <v>1</v>
      </c>
      <c r="X16855" s="16">
        <f t="shared" si="270"/>
        <v>3.6333333333333337</v>
      </c>
    </row>
    <row r="16856" spans="1:24" x14ac:dyDescent="0.25">
      <c r="A16856" s="1">
        <v>42356.145833333336</v>
      </c>
      <c r="B16856">
        <v>2</v>
      </c>
      <c r="C16856">
        <v>33</v>
      </c>
      <c r="D16856">
        <v>5.5</v>
      </c>
      <c r="E16856">
        <v>11.3</v>
      </c>
      <c r="F16856">
        <v>6</v>
      </c>
      <c r="G16856">
        <v>0</v>
      </c>
      <c r="H16856">
        <v>134</v>
      </c>
      <c r="I16856">
        <v>1</v>
      </c>
      <c r="X16856" s="16">
        <f t="shared" si="270"/>
        <v>3.8333333333333339</v>
      </c>
    </row>
    <row r="16857" spans="1:24" x14ac:dyDescent="0.25">
      <c r="A16857" s="1">
        <v>42356.166666666664</v>
      </c>
      <c r="B16857">
        <v>2.2000000000000002</v>
      </c>
      <c r="C16857">
        <v>39.799999999999997</v>
      </c>
      <c r="D16857">
        <v>4.5999999999999996</v>
      </c>
      <c r="E16857">
        <v>11.8</v>
      </c>
      <c r="F16857">
        <v>6</v>
      </c>
      <c r="G16857">
        <v>0</v>
      </c>
      <c r="H16857">
        <v>146</v>
      </c>
      <c r="I16857">
        <v>1.7</v>
      </c>
      <c r="X16857" s="16">
        <f t="shared" si="270"/>
        <v>3.9666666666666672</v>
      </c>
    </row>
    <row r="16858" spans="1:24" x14ac:dyDescent="0.25">
      <c r="A16858" s="1">
        <v>42356.1875</v>
      </c>
      <c r="D16858">
        <v>2.6</v>
      </c>
      <c r="E16858">
        <v>11.9</v>
      </c>
      <c r="F16858">
        <v>5</v>
      </c>
      <c r="G16858">
        <v>0</v>
      </c>
      <c r="H16858">
        <v>154</v>
      </c>
      <c r="I16858">
        <v>1.9</v>
      </c>
      <c r="X16858" s="16">
        <f t="shared" si="270"/>
        <v>3.9866666666666672</v>
      </c>
    </row>
    <row r="16859" spans="1:24" x14ac:dyDescent="0.25">
      <c r="A16859" s="1">
        <v>42356.208333333336</v>
      </c>
      <c r="B16859">
        <v>4.8</v>
      </c>
      <c r="C16859">
        <v>40.799999999999997</v>
      </c>
      <c r="D16859">
        <v>2</v>
      </c>
      <c r="E16859">
        <v>11.6</v>
      </c>
      <c r="F16859">
        <v>5</v>
      </c>
      <c r="G16859">
        <v>1.4999999999999999E-2</v>
      </c>
      <c r="H16859">
        <v>151</v>
      </c>
      <c r="I16859">
        <v>1.8</v>
      </c>
      <c r="X16859" s="16">
        <f t="shared" si="270"/>
        <v>3.933333333333334</v>
      </c>
    </row>
    <row r="16860" spans="1:24" x14ac:dyDescent="0.25">
      <c r="A16860" s="1">
        <v>42356.229166666664</v>
      </c>
      <c r="B16860">
        <v>2.8</v>
      </c>
      <c r="C16860">
        <v>39.1</v>
      </c>
      <c r="D16860">
        <v>2.8</v>
      </c>
      <c r="E16860">
        <v>11.3</v>
      </c>
      <c r="F16860">
        <v>5</v>
      </c>
      <c r="G16860">
        <v>0.08</v>
      </c>
      <c r="H16860">
        <v>141</v>
      </c>
      <c r="I16860">
        <v>1.3</v>
      </c>
      <c r="X16860" s="16">
        <f t="shared" si="270"/>
        <v>3.8800000000000003</v>
      </c>
    </row>
    <row r="16861" spans="1:24" x14ac:dyDescent="0.25">
      <c r="A16861" s="1">
        <v>42356.25</v>
      </c>
      <c r="B16861">
        <v>3.5</v>
      </c>
      <c r="C16861">
        <v>37.6</v>
      </c>
      <c r="D16861">
        <v>3.2</v>
      </c>
      <c r="E16861">
        <v>11.1</v>
      </c>
      <c r="F16861">
        <v>5</v>
      </c>
      <c r="G16861">
        <v>5.0000000000000001E-3</v>
      </c>
      <c r="H16861">
        <v>141</v>
      </c>
      <c r="I16861">
        <v>1</v>
      </c>
      <c r="X16861" s="16">
        <f t="shared" si="270"/>
        <v>3.913333333333334</v>
      </c>
    </row>
    <row r="16862" spans="1:24" x14ac:dyDescent="0.25">
      <c r="A16862" s="1">
        <v>42356.270833333336</v>
      </c>
      <c r="B16862">
        <v>5.3</v>
      </c>
      <c r="C16862">
        <v>37.5</v>
      </c>
      <c r="D16862">
        <v>3.5</v>
      </c>
      <c r="E16862">
        <v>11</v>
      </c>
      <c r="F16862">
        <v>5</v>
      </c>
      <c r="G16862">
        <v>0</v>
      </c>
      <c r="H16862">
        <v>139</v>
      </c>
      <c r="I16862">
        <v>1.1000000000000001</v>
      </c>
      <c r="X16862" s="16">
        <f t="shared" si="270"/>
        <v>3.8800000000000008</v>
      </c>
    </row>
    <row r="16863" spans="1:24" x14ac:dyDescent="0.25">
      <c r="A16863" s="1">
        <v>42356.291666666664</v>
      </c>
      <c r="B16863">
        <v>5.7</v>
      </c>
      <c r="C16863">
        <v>36.5</v>
      </c>
      <c r="D16863">
        <v>5.4</v>
      </c>
      <c r="E16863">
        <v>11.2</v>
      </c>
      <c r="F16863">
        <v>5</v>
      </c>
      <c r="G16863">
        <v>0</v>
      </c>
      <c r="H16863">
        <v>149</v>
      </c>
      <c r="I16863">
        <v>1.3</v>
      </c>
      <c r="X16863" s="16">
        <f t="shared" si="270"/>
        <v>3.9933333333333336</v>
      </c>
    </row>
    <row r="16864" spans="1:24" x14ac:dyDescent="0.25">
      <c r="A16864" s="1">
        <v>42356.3125</v>
      </c>
      <c r="B16864">
        <v>11.1</v>
      </c>
      <c r="C16864">
        <v>40.200000000000003</v>
      </c>
      <c r="D16864">
        <v>3</v>
      </c>
      <c r="E16864">
        <v>11.3</v>
      </c>
      <c r="F16864">
        <v>5</v>
      </c>
      <c r="G16864">
        <v>0</v>
      </c>
      <c r="H16864">
        <v>155</v>
      </c>
      <c r="I16864">
        <v>1.2</v>
      </c>
      <c r="X16864" s="16">
        <f t="shared" si="270"/>
        <v>3.9</v>
      </c>
    </row>
    <row r="16865" spans="1:24" x14ac:dyDescent="0.25">
      <c r="A16865" s="1">
        <v>42356.333333333336</v>
      </c>
      <c r="B16865">
        <v>21.3</v>
      </c>
      <c r="C16865">
        <v>44</v>
      </c>
      <c r="D16865">
        <v>2.1</v>
      </c>
      <c r="E16865">
        <v>11.2</v>
      </c>
      <c r="F16865">
        <v>5</v>
      </c>
      <c r="G16865">
        <v>6.5000000000000002E-2</v>
      </c>
      <c r="H16865">
        <v>155</v>
      </c>
      <c r="I16865">
        <v>1.3</v>
      </c>
      <c r="X16865" s="16">
        <f t="shared" si="270"/>
        <v>3.8</v>
      </c>
    </row>
    <row r="16866" spans="1:24" x14ac:dyDescent="0.25">
      <c r="A16866" s="1">
        <v>42356.354166666664</v>
      </c>
      <c r="B16866">
        <v>20.7</v>
      </c>
      <c r="C16866">
        <v>43.6</v>
      </c>
      <c r="D16866">
        <v>1.8</v>
      </c>
      <c r="E16866">
        <v>11.2</v>
      </c>
      <c r="F16866">
        <v>6</v>
      </c>
      <c r="G16866">
        <v>5.0000000000000001E-3</v>
      </c>
      <c r="H16866">
        <v>151</v>
      </c>
      <c r="I16866">
        <v>1.4</v>
      </c>
      <c r="X16866" s="16">
        <f t="shared" si="270"/>
        <v>3.6933333333333334</v>
      </c>
    </row>
    <row r="16867" spans="1:24" x14ac:dyDescent="0.25">
      <c r="A16867" s="1">
        <v>42356.375</v>
      </c>
      <c r="B16867">
        <v>40.200000000000003</v>
      </c>
      <c r="C16867">
        <v>48.9</v>
      </c>
      <c r="D16867">
        <v>1.6</v>
      </c>
      <c r="E16867">
        <v>11.2</v>
      </c>
      <c r="F16867">
        <v>8</v>
      </c>
      <c r="G16867">
        <v>0.02</v>
      </c>
      <c r="H16867">
        <v>156</v>
      </c>
      <c r="I16867">
        <v>1.2</v>
      </c>
      <c r="X16867" s="16">
        <f t="shared" si="270"/>
        <v>3.6266666666666665</v>
      </c>
    </row>
    <row r="16868" spans="1:24" x14ac:dyDescent="0.25">
      <c r="A16868" s="1">
        <v>42356.395833333336</v>
      </c>
      <c r="B16868">
        <v>24.5</v>
      </c>
      <c r="C16868">
        <v>43</v>
      </c>
      <c r="D16868">
        <v>1.7</v>
      </c>
      <c r="E16868">
        <v>10.8</v>
      </c>
      <c r="F16868">
        <v>12</v>
      </c>
      <c r="G16868">
        <v>0.55000000000000004</v>
      </c>
      <c r="H16868">
        <v>151</v>
      </c>
      <c r="I16868">
        <v>1.2</v>
      </c>
      <c r="X16868" s="16">
        <f t="shared" si="270"/>
        <v>3.4</v>
      </c>
    </row>
    <row r="16869" spans="1:24" x14ac:dyDescent="0.25">
      <c r="A16869" s="1">
        <v>42356.416666666664</v>
      </c>
      <c r="B16869">
        <v>21.2</v>
      </c>
      <c r="C16869">
        <v>42.7</v>
      </c>
      <c r="D16869">
        <v>2.2000000000000002</v>
      </c>
      <c r="E16869">
        <v>10.6</v>
      </c>
      <c r="F16869">
        <v>17</v>
      </c>
      <c r="G16869">
        <v>5.0000000000000001E-3</v>
      </c>
      <c r="H16869">
        <v>152</v>
      </c>
      <c r="I16869">
        <v>1.3</v>
      </c>
      <c r="X16869" s="16">
        <f t="shared" si="270"/>
        <v>3.1733333333333338</v>
      </c>
    </row>
    <row r="16870" spans="1:24" x14ac:dyDescent="0.25">
      <c r="A16870" s="1">
        <v>42356.4375</v>
      </c>
      <c r="B16870">
        <v>14.9</v>
      </c>
      <c r="C16870">
        <v>36.6</v>
      </c>
      <c r="D16870">
        <v>6.3</v>
      </c>
      <c r="E16870">
        <v>10.9</v>
      </c>
      <c r="F16870">
        <v>46</v>
      </c>
      <c r="G16870">
        <v>0.04</v>
      </c>
      <c r="H16870">
        <v>143</v>
      </c>
      <c r="I16870">
        <v>1.5</v>
      </c>
      <c r="X16870" s="16">
        <f t="shared" si="270"/>
        <v>3.3687500000000004</v>
      </c>
    </row>
    <row r="16871" spans="1:24" x14ac:dyDescent="0.25">
      <c r="A16871" s="1">
        <v>42356.458333333336</v>
      </c>
      <c r="B16871">
        <v>23.4</v>
      </c>
      <c r="C16871">
        <v>36.1</v>
      </c>
      <c r="D16871">
        <v>7.7</v>
      </c>
      <c r="E16871">
        <v>11.4</v>
      </c>
      <c r="F16871">
        <v>83</v>
      </c>
      <c r="G16871">
        <v>0</v>
      </c>
      <c r="H16871">
        <v>154</v>
      </c>
      <c r="I16871">
        <v>1.5</v>
      </c>
      <c r="X16871" s="16">
        <f t="shared" si="270"/>
        <v>3.5000000000000004</v>
      </c>
    </row>
    <row r="16872" spans="1:24" x14ac:dyDescent="0.25">
      <c r="A16872" s="1">
        <v>42356.479166666664</v>
      </c>
      <c r="B16872">
        <v>17.2</v>
      </c>
      <c r="C16872">
        <v>36.5</v>
      </c>
      <c r="D16872">
        <v>5.8</v>
      </c>
      <c r="E16872">
        <v>11.7</v>
      </c>
      <c r="F16872">
        <v>45</v>
      </c>
      <c r="G16872">
        <v>0</v>
      </c>
      <c r="H16872">
        <v>149</v>
      </c>
      <c r="I16872">
        <v>1.4</v>
      </c>
      <c r="X16872" s="16">
        <f t="shared" si="270"/>
        <v>3.5187500000000003</v>
      </c>
    </row>
    <row r="16873" spans="1:24" x14ac:dyDescent="0.25">
      <c r="A16873" s="1">
        <v>42356.5</v>
      </c>
      <c r="B16873">
        <v>9.3000000000000007</v>
      </c>
      <c r="C16873">
        <v>30.2</v>
      </c>
      <c r="D16873">
        <v>10</v>
      </c>
      <c r="E16873">
        <v>11.8</v>
      </c>
      <c r="F16873">
        <v>65</v>
      </c>
      <c r="G16873">
        <v>0</v>
      </c>
      <c r="H16873">
        <v>147</v>
      </c>
      <c r="I16873">
        <v>1.3</v>
      </c>
      <c r="X16873" s="16">
        <f t="shared" si="270"/>
        <v>3.8562500000000002</v>
      </c>
    </row>
    <row r="16874" spans="1:24" x14ac:dyDescent="0.25">
      <c r="A16874" s="1">
        <v>42356.520833333336</v>
      </c>
      <c r="B16874">
        <v>8.5</v>
      </c>
      <c r="C16874">
        <v>28.1</v>
      </c>
      <c r="D16874">
        <v>13</v>
      </c>
      <c r="E16874">
        <v>12.3</v>
      </c>
      <c r="F16874">
        <v>87</v>
      </c>
      <c r="G16874">
        <v>0</v>
      </c>
      <c r="H16874">
        <v>148</v>
      </c>
      <c r="I16874">
        <v>1.2</v>
      </c>
      <c r="X16874" s="16">
        <f t="shared" si="270"/>
        <v>4.5062499999999996</v>
      </c>
    </row>
    <row r="16875" spans="1:24" x14ac:dyDescent="0.25">
      <c r="A16875" s="1">
        <v>42356.541666666664</v>
      </c>
      <c r="B16875">
        <v>27.4</v>
      </c>
      <c r="C16875">
        <v>41.1</v>
      </c>
      <c r="D16875">
        <v>6.3</v>
      </c>
      <c r="E16875">
        <v>12.6</v>
      </c>
      <c r="F16875">
        <v>43</v>
      </c>
      <c r="G16875">
        <v>0</v>
      </c>
      <c r="H16875">
        <v>162</v>
      </c>
      <c r="I16875">
        <v>1</v>
      </c>
      <c r="X16875" s="16">
        <f t="shared" si="270"/>
        <v>4.7749999999999995</v>
      </c>
    </row>
    <row r="16876" spans="1:24" x14ac:dyDescent="0.25">
      <c r="A16876" s="1">
        <v>42356.5625</v>
      </c>
      <c r="B16876">
        <v>28</v>
      </c>
      <c r="C16876">
        <v>41.5</v>
      </c>
      <c r="D16876">
        <v>8</v>
      </c>
      <c r="E16876">
        <v>12.7</v>
      </c>
      <c r="F16876">
        <v>79</v>
      </c>
      <c r="G16876">
        <v>0</v>
      </c>
      <c r="H16876">
        <v>167</v>
      </c>
      <c r="I16876">
        <v>1.4</v>
      </c>
      <c r="X16876" s="16">
        <f t="shared" si="270"/>
        <v>5.1000000000000005</v>
      </c>
    </row>
    <row r="16877" spans="1:24" x14ac:dyDescent="0.25">
      <c r="A16877" s="1">
        <v>42356.583333333336</v>
      </c>
      <c r="B16877">
        <v>21.2</v>
      </c>
      <c r="C16877">
        <v>39.9</v>
      </c>
      <c r="D16877">
        <v>8.1</v>
      </c>
      <c r="E16877">
        <v>12.8</v>
      </c>
      <c r="F16877">
        <v>53</v>
      </c>
      <c r="G16877">
        <v>0</v>
      </c>
      <c r="H16877">
        <v>154</v>
      </c>
      <c r="I16877">
        <v>1.1000000000000001</v>
      </c>
      <c r="X16877" s="16">
        <f t="shared" si="270"/>
        <v>5.4062499999999991</v>
      </c>
    </row>
    <row r="16878" spans="1:24" x14ac:dyDescent="0.25">
      <c r="A16878" s="1">
        <v>42356.604166666664</v>
      </c>
      <c r="B16878">
        <v>6.7</v>
      </c>
      <c r="C16878">
        <v>32.200000000000003</v>
      </c>
      <c r="D16878">
        <v>11.7</v>
      </c>
      <c r="E16878">
        <v>12.9</v>
      </c>
      <c r="F16878">
        <v>52</v>
      </c>
      <c r="G16878">
        <v>0</v>
      </c>
      <c r="H16878">
        <v>108</v>
      </c>
      <c r="I16878">
        <v>0.6</v>
      </c>
      <c r="X16878" s="16">
        <f t="shared" si="270"/>
        <v>5.9187500000000002</v>
      </c>
    </row>
    <row r="16879" spans="1:24" x14ac:dyDescent="0.25">
      <c r="A16879" s="1">
        <v>42356.625</v>
      </c>
      <c r="B16879">
        <v>28.1</v>
      </c>
      <c r="C16879">
        <v>42.9</v>
      </c>
      <c r="D16879">
        <v>7.9</v>
      </c>
      <c r="E16879">
        <v>13</v>
      </c>
      <c r="F16879">
        <v>30</v>
      </c>
      <c r="G16879">
        <v>0</v>
      </c>
      <c r="H16879">
        <v>147</v>
      </c>
      <c r="I16879">
        <v>0.9</v>
      </c>
      <c r="X16879" s="16">
        <f t="shared" si="270"/>
        <v>6.0750000000000002</v>
      </c>
    </row>
    <row r="16880" spans="1:24" x14ac:dyDescent="0.25">
      <c r="A16880" s="1">
        <v>42356.645833333336</v>
      </c>
      <c r="B16880">
        <v>17.899999999999999</v>
      </c>
      <c r="C16880">
        <v>44.6</v>
      </c>
      <c r="D16880">
        <v>6.7</v>
      </c>
      <c r="E16880">
        <v>13.1</v>
      </c>
      <c r="F16880">
        <v>21</v>
      </c>
      <c r="G16880">
        <v>0</v>
      </c>
      <c r="H16880">
        <v>158</v>
      </c>
      <c r="I16880">
        <v>1.1000000000000001</v>
      </c>
      <c r="X16880" s="16">
        <f t="shared" si="270"/>
        <v>6.3062500000000004</v>
      </c>
    </row>
    <row r="16881" spans="1:24" x14ac:dyDescent="0.25">
      <c r="A16881" s="1">
        <v>42356.666666666664</v>
      </c>
      <c r="B16881">
        <v>10.8</v>
      </c>
      <c r="C16881">
        <v>42.2</v>
      </c>
      <c r="D16881">
        <v>4.2</v>
      </c>
      <c r="E16881">
        <v>13</v>
      </c>
      <c r="F16881">
        <v>15</v>
      </c>
      <c r="G16881">
        <v>0</v>
      </c>
      <c r="H16881">
        <v>137</v>
      </c>
      <c r="I16881">
        <v>0.6</v>
      </c>
      <c r="X16881" s="16">
        <f t="shared" si="270"/>
        <v>6.4375000000000009</v>
      </c>
    </row>
    <row r="16882" spans="1:24" x14ac:dyDescent="0.25">
      <c r="A16882" s="1">
        <v>42356.6875</v>
      </c>
      <c r="B16882">
        <v>23.5</v>
      </c>
      <c r="C16882">
        <v>45.1</v>
      </c>
      <c r="D16882">
        <v>2.2999999999999998</v>
      </c>
      <c r="E16882">
        <v>12.8</v>
      </c>
      <c r="F16882">
        <v>8</v>
      </c>
      <c r="G16882">
        <v>0</v>
      </c>
      <c r="H16882">
        <v>70</v>
      </c>
      <c r="I16882">
        <v>0.3</v>
      </c>
      <c r="X16882" s="16">
        <f t="shared" si="270"/>
        <v>6.46875</v>
      </c>
    </row>
    <row r="16883" spans="1:24" x14ac:dyDescent="0.25">
      <c r="A16883" s="1">
        <v>42356.708333333336</v>
      </c>
      <c r="B16883">
        <v>28.7</v>
      </c>
      <c r="C16883">
        <v>43.6</v>
      </c>
      <c r="D16883">
        <v>1.9</v>
      </c>
      <c r="E16883">
        <v>12.7</v>
      </c>
      <c r="F16883">
        <v>6</v>
      </c>
      <c r="G16883">
        <v>0</v>
      </c>
      <c r="H16883">
        <v>127</v>
      </c>
      <c r="I16883">
        <v>0.1</v>
      </c>
      <c r="X16883" s="16">
        <f t="shared" si="270"/>
        <v>6.4875000000000007</v>
      </c>
    </row>
    <row r="16884" spans="1:24" x14ac:dyDescent="0.25">
      <c r="A16884" s="1">
        <v>42356.729166666664</v>
      </c>
      <c r="B16884">
        <v>22.8</v>
      </c>
      <c r="C16884">
        <v>40</v>
      </c>
      <c r="D16884">
        <v>1.8</v>
      </c>
      <c r="E16884">
        <v>12.5</v>
      </c>
      <c r="F16884">
        <v>6</v>
      </c>
      <c r="G16884">
        <v>0</v>
      </c>
      <c r="H16884">
        <v>30</v>
      </c>
      <c r="I16884">
        <v>0.3</v>
      </c>
      <c r="X16884" s="16">
        <f t="shared" si="270"/>
        <v>6.4937500000000004</v>
      </c>
    </row>
    <row r="16885" spans="1:24" x14ac:dyDescent="0.25">
      <c r="A16885" s="1">
        <v>42356.75</v>
      </c>
      <c r="B16885">
        <v>42</v>
      </c>
      <c r="C16885">
        <v>39.4</v>
      </c>
      <c r="D16885">
        <v>1.7</v>
      </c>
      <c r="E16885">
        <v>12.4</v>
      </c>
      <c r="F16885">
        <v>6</v>
      </c>
      <c r="G16885">
        <v>0</v>
      </c>
      <c r="H16885">
        <v>182</v>
      </c>
      <c r="I16885">
        <v>0.1</v>
      </c>
      <c r="X16885" s="16">
        <f t="shared" si="270"/>
        <v>6.4625000000000004</v>
      </c>
    </row>
    <row r="16886" spans="1:24" x14ac:dyDescent="0.25">
      <c r="A16886" s="1">
        <v>42356.770833333336</v>
      </c>
      <c r="B16886">
        <v>37.9</v>
      </c>
      <c r="C16886">
        <v>36.5</v>
      </c>
      <c r="D16886">
        <v>1.9</v>
      </c>
      <c r="E16886">
        <v>12.3</v>
      </c>
      <c r="F16886">
        <v>6</v>
      </c>
      <c r="G16886">
        <v>0</v>
      </c>
      <c r="H16886">
        <v>148</v>
      </c>
      <c r="I16886">
        <v>0.5</v>
      </c>
      <c r="X16886" s="16">
        <f t="shared" si="270"/>
        <v>6.1875000000000009</v>
      </c>
    </row>
    <row r="16887" spans="1:24" x14ac:dyDescent="0.25">
      <c r="A16887" s="1">
        <v>42356.791666666664</v>
      </c>
      <c r="B16887">
        <v>34.1</v>
      </c>
      <c r="C16887">
        <v>35.799999999999997</v>
      </c>
      <c r="D16887">
        <v>1.3</v>
      </c>
      <c r="E16887">
        <v>12.1</v>
      </c>
      <c r="F16887">
        <v>5</v>
      </c>
      <c r="G16887">
        <v>0</v>
      </c>
      <c r="H16887">
        <v>120</v>
      </c>
      <c r="I16887">
        <v>0.4</v>
      </c>
      <c r="X16887" s="16">
        <f t="shared" si="270"/>
        <v>5.7875000000000014</v>
      </c>
    </row>
    <row r="16888" spans="1:24" x14ac:dyDescent="0.25">
      <c r="A16888" s="1">
        <v>42356.8125</v>
      </c>
      <c r="B16888">
        <v>59.7</v>
      </c>
      <c r="C16888">
        <v>41.6</v>
      </c>
      <c r="D16888">
        <v>1.5</v>
      </c>
      <c r="E16888">
        <v>11.7</v>
      </c>
      <c r="F16888">
        <v>5</v>
      </c>
      <c r="G16888">
        <v>0</v>
      </c>
      <c r="H16888">
        <v>171</v>
      </c>
      <c r="I16888">
        <v>0.4</v>
      </c>
      <c r="X16888" s="16">
        <f t="shared" si="270"/>
        <v>5.5187500000000007</v>
      </c>
    </row>
    <row r="16889" spans="1:24" x14ac:dyDescent="0.25">
      <c r="A16889" s="1">
        <v>42356.833333333336</v>
      </c>
      <c r="B16889">
        <v>37.5</v>
      </c>
      <c r="C16889">
        <v>31.1</v>
      </c>
      <c r="D16889">
        <v>1.4</v>
      </c>
      <c r="E16889">
        <v>11.1</v>
      </c>
      <c r="F16889">
        <v>5</v>
      </c>
      <c r="G16889">
        <v>0</v>
      </c>
      <c r="H16889">
        <v>157</v>
      </c>
      <c r="I16889">
        <v>0.5</v>
      </c>
      <c r="X16889" s="16">
        <f t="shared" si="270"/>
        <v>4.9812500000000002</v>
      </c>
    </row>
    <row r="16890" spans="1:24" x14ac:dyDescent="0.25">
      <c r="A16890" s="1">
        <v>42356.854166666664</v>
      </c>
      <c r="B16890">
        <v>27.7</v>
      </c>
      <c r="C16890">
        <v>31</v>
      </c>
      <c r="D16890">
        <v>1.4</v>
      </c>
      <c r="E16890">
        <v>10.8</v>
      </c>
      <c r="F16890">
        <v>6</v>
      </c>
      <c r="G16890">
        <v>0</v>
      </c>
      <c r="H16890">
        <v>149</v>
      </c>
      <c r="I16890">
        <v>0.7</v>
      </c>
      <c r="X16890" s="16">
        <f t="shared" si="270"/>
        <v>4.2562499999999996</v>
      </c>
    </row>
    <row r="16891" spans="1:24" x14ac:dyDescent="0.25">
      <c r="A16891" s="1">
        <v>42356.875</v>
      </c>
      <c r="B16891">
        <v>27.5</v>
      </c>
      <c r="C16891">
        <v>34.799999999999997</v>
      </c>
      <c r="D16891">
        <v>1.6</v>
      </c>
      <c r="E16891">
        <v>11.1</v>
      </c>
      <c r="F16891">
        <v>6</v>
      </c>
      <c r="G16891">
        <v>0</v>
      </c>
      <c r="H16891">
        <v>158</v>
      </c>
      <c r="I16891">
        <v>0.8</v>
      </c>
      <c r="X16891" s="16">
        <f t="shared" si="270"/>
        <v>3.9624999999999999</v>
      </c>
    </row>
    <row r="16892" spans="1:24" x14ac:dyDescent="0.25">
      <c r="A16892" s="1">
        <v>42356.895833333336</v>
      </c>
      <c r="B16892">
        <v>30.1</v>
      </c>
      <c r="C16892">
        <v>33.6</v>
      </c>
      <c r="D16892">
        <v>1.5</v>
      </c>
      <c r="E16892">
        <v>11.2</v>
      </c>
      <c r="F16892">
        <v>6</v>
      </c>
      <c r="G16892">
        <v>0</v>
      </c>
      <c r="H16892">
        <v>155</v>
      </c>
      <c r="I16892">
        <v>0.7</v>
      </c>
      <c r="X16892" s="16">
        <f t="shared" si="270"/>
        <v>3.5562499999999995</v>
      </c>
    </row>
    <row r="16893" spans="1:24" x14ac:dyDescent="0.25">
      <c r="A16893" s="1">
        <v>42356.916666666664</v>
      </c>
      <c r="B16893">
        <v>21.9</v>
      </c>
      <c r="C16893">
        <v>32.6</v>
      </c>
      <c r="D16893">
        <v>1.5</v>
      </c>
      <c r="E16893">
        <v>11.2</v>
      </c>
      <c r="F16893">
        <v>6</v>
      </c>
      <c r="G16893">
        <v>0</v>
      </c>
      <c r="H16893">
        <v>153</v>
      </c>
      <c r="I16893">
        <v>0.7</v>
      </c>
      <c r="X16893" s="16">
        <f t="shared" si="270"/>
        <v>3.1437499999999994</v>
      </c>
    </row>
    <row r="16894" spans="1:24" x14ac:dyDescent="0.25">
      <c r="A16894" s="1">
        <v>42356.9375</v>
      </c>
      <c r="B16894">
        <v>21.8</v>
      </c>
      <c r="C16894">
        <v>32.1</v>
      </c>
      <c r="D16894">
        <v>1.6</v>
      </c>
      <c r="E16894">
        <v>11.1</v>
      </c>
      <c r="F16894">
        <v>6</v>
      </c>
      <c r="G16894">
        <v>0</v>
      </c>
      <c r="H16894">
        <v>156</v>
      </c>
      <c r="I16894">
        <v>1.1000000000000001</v>
      </c>
      <c r="X16894" s="16">
        <f t="shared" si="270"/>
        <v>2.5125000000000002</v>
      </c>
    </row>
    <row r="16895" spans="1:24" x14ac:dyDescent="0.25">
      <c r="A16895" s="1">
        <v>42356.958333333336</v>
      </c>
      <c r="B16895">
        <v>18.899999999999999</v>
      </c>
      <c r="C16895">
        <v>32</v>
      </c>
      <c r="D16895">
        <v>1.6</v>
      </c>
      <c r="E16895">
        <v>11.2</v>
      </c>
      <c r="F16895">
        <v>6</v>
      </c>
      <c r="G16895">
        <v>0</v>
      </c>
      <c r="H16895">
        <v>151</v>
      </c>
      <c r="I16895">
        <v>1.1000000000000001</v>
      </c>
      <c r="X16895" s="16">
        <f t="shared" si="270"/>
        <v>2.1187499999999999</v>
      </c>
    </row>
    <row r="16896" spans="1:24" x14ac:dyDescent="0.25">
      <c r="A16896" s="1">
        <v>42356.979166666664</v>
      </c>
      <c r="B16896">
        <v>20.3</v>
      </c>
      <c r="C16896">
        <v>29.9</v>
      </c>
      <c r="D16896">
        <v>1.6</v>
      </c>
      <c r="E16896">
        <v>11.2</v>
      </c>
      <c r="F16896">
        <v>6</v>
      </c>
      <c r="G16896">
        <v>0</v>
      </c>
      <c r="H16896">
        <v>154</v>
      </c>
      <c r="I16896">
        <v>1.2</v>
      </c>
      <c r="X16896" s="16">
        <f t="shared" si="270"/>
        <v>1.8000000000000003</v>
      </c>
    </row>
    <row r="16897" spans="1:24" x14ac:dyDescent="0.25">
      <c r="A16897" s="1">
        <v>42357</v>
      </c>
      <c r="B16897">
        <v>13.7</v>
      </c>
      <c r="C16897">
        <v>31</v>
      </c>
      <c r="D16897">
        <v>1.7</v>
      </c>
      <c r="E16897">
        <v>11.4</v>
      </c>
      <c r="F16897">
        <v>6</v>
      </c>
      <c r="G16897">
        <v>0</v>
      </c>
      <c r="H16897">
        <v>146</v>
      </c>
      <c r="I16897">
        <v>1.2</v>
      </c>
      <c r="X16897" s="16">
        <f t="shared" si="270"/>
        <v>1.6437500000000003</v>
      </c>
    </row>
    <row r="16898" spans="1:24" x14ac:dyDescent="0.25">
      <c r="A16898" s="1">
        <v>42357.020833333336</v>
      </c>
      <c r="B16898">
        <v>12.5</v>
      </c>
      <c r="C16898">
        <v>34.299999999999997</v>
      </c>
      <c r="D16898">
        <v>1.6</v>
      </c>
      <c r="E16898">
        <v>11.6</v>
      </c>
      <c r="F16898">
        <v>6</v>
      </c>
      <c r="G16898">
        <v>0</v>
      </c>
      <c r="H16898">
        <v>147</v>
      </c>
      <c r="I16898">
        <v>0.9</v>
      </c>
      <c r="X16898" s="16">
        <f t="shared" si="270"/>
        <v>1.6000000000000003</v>
      </c>
    </row>
    <row r="16899" spans="1:24" x14ac:dyDescent="0.25">
      <c r="A16899" s="1">
        <v>42357.041666666664</v>
      </c>
      <c r="B16899">
        <v>14.8</v>
      </c>
      <c r="C16899">
        <v>31.2</v>
      </c>
      <c r="D16899">
        <v>1.5</v>
      </c>
      <c r="E16899">
        <v>11.5</v>
      </c>
      <c r="F16899">
        <v>5</v>
      </c>
      <c r="G16899">
        <v>0</v>
      </c>
      <c r="H16899">
        <v>141</v>
      </c>
      <c r="I16899">
        <v>1.1000000000000001</v>
      </c>
      <c r="X16899" s="16">
        <f t="shared" si="270"/>
        <v>1.5750000000000002</v>
      </c>
    </row>
    <row r="16900" spans="1:24" x14ac:dyDescent="0.25">
      <c r="A16900" s="1">
        <v>42357.0625</v>
      </c>
      <c r="B16900">
        <v>9</v>
      </c>
      <c r="C16900">
        <v>32.299999999999997</v>
      </c>
      <c r="D16900">
        <v>1.7</v>
      </c>
      <c r="E16900">
        <v>11.5</v>
      </c>
      <c r="F16900">
        <v>6</v>
      </c>
      <c r="G16900">
        <v>0</v>
      </c>
      <c r="H16900">
        <v>135</v>
      </c>
      <c r="I16900">
        <v>1.1000000000000001</v>
      </c>
      <c r="X16900" s="16">
        <f t="shared" si="270"/>
        <v>1.5687500000000001</v>
      </c>
    </row>
    <row r="16901" spans="1:24" x14ac:dyDescent="0.25">
      <c r="A16901" s="1">
        <v>42357.083333333336</v>
      </c>
      <c r="B16901">
        <v>13</v>
      </c>
      <c r="C16901">
        <v>30.7</v>
      </c>
      <c r="D16901">
        <v>1.4</v>
      </c>
      <c r="E16901">
        <v>11.5</v>
      </c>
      <c r="F16901">
        <v>5</v>
      </c>
      <c r="G16901">
        <v>0</v>
      </c>
      <c r="H16901">
        <v>134</v>
      </c>
      <c r="I16901">
        <v>0.8</v>
      </c>
      <c r="X16901" s="16">
        <f t="shared" si="270"/>
        <v>1.5499999999999998</v>
      </c>
    </row>
    <row r="16902" spans="1:24" x14ac:dyDescent="0.25">
      <c r="A16902" s="1">
        <v>42357.104166666664</v>
      </c>
      <c r="B16902">
        <v>8.1999999999999993</v>
      </c>
      <c r="C16902">
        <v>32.700000000000003</v>
      </c>
      <c r="D16902">
        <v>1.9</v>
      </c>
      <c r="E16902">
        <v>11.5</v>
      </c>
      <c r="F16902">
        <v>6</v>
      </c>
      <c r="G16902">
        <v>0</v>
      </c>
      <c r="H16902">
        <v>131</v>
      </c>
      <c r="I16902">
        <v>0.9</v>
      </c>
      <c r="X16902" s="16">
        <f t="shared" si="270"/>
        <v>1.5499999999999998</v>
      </c>
    </row>
    <row r="16903" spans="1:24" x14ac:dyDescent="0.25">
      <c r="A16903" s="1">
        <v>42357.125</v>
      </c>
      <c r="B16903">
        <v>6.3</v>
      </c>
      <c r="C16903">
        <v>35.9</v>
      </c>
      <c r="D16903">
        <v>4.0999999999999996</v>
      </c>
      <c r="E16903">
        <v>11.9</v>
      </c>
      <c r="F16903">
        <v>6</v>
      </c>
      <c r="G16903">
        <v>0</v>
      </c>
      <c r="H16903">
        <v>149</v>
      </c>
      <c r="I16903">
        <v>1.1000000000000001</v>
      </c>
      <c r="X16903" s="16">
        <f t="shared" si="270"/>
        <v>1.7249999999999996</v>
      </c>
    </row>
    <row r="16904" spans="1:24" x14ac:dyDescent="0.25">
      <c r="A16904" s="1">
        <v>42357.145833333336</v>
      </c>
      <c r="B16904">
        <v>2.4</v>
      </c>
      <c r="C16904">
        <v>36</v>
      </c>
      <c r="E16904">
        <v>12.2</v>
      </c>
      <c r="F16904">
        <v>6</v>
      </c>
      <c r="G16904">
        <v>0</v>
      </c>
      <c r="H16904">
        <v>151</v>
      </c>
      <c r="I16904">
        <v>1</v>
      </c>
      <c r="X16904" s="16">
        <f t="shared" si="270"/>
        <v>1.7399999999999995</v>
      </c>
    </row>
    <row r="16905" spans="1:24" x14ac:dyDescent="0.25">
      <c r="A16905" s="1">
        <v>42357.166666666664</v>
      </c>
      <c r="B16905">
        <v>4.9000000000000004</v>
      </c>
      <c r="C16905">
        <v>32.700000000000003</v>
      </c>
      <c r="D16905">
        <v>2.9</v>
      </c>
      <c r="E16905">
        <v>11.8</v>
      </c>
      <c r="F16905">
        <v>5</v>
      </c>
      <c r="G16905">
        <v>0</v>
      </c>
      <c r="H16905">
        <v>139</v>
      </c>
      <c r="I16905">
        <v>1</v>
      </c>
      <c r="X16905" s="16">
        <f t="shared" si="270"/>
        <v>1.8399999999999996</v>
      </c>
    </row>
    <row r="16906" spans="1:24" x14ac:dyDescent="0.25">
      <c r="A16906" s="1">
        <v>42357.1875</v>
      </c>
      <c r="B16906">
        <v>5.7</v>
      </c>
      <c r="C16906">
        <v>31.9</v>
      </c>
      <c r="D16906">
        <v>2.1</v>
      </c>
      <c r="E16906">
        <v>11.6</v>
      </c>
      <c r="F16906">
        <v>5</v>
      </c>
      <c r="G16906">
        <v>0</v>
      </c>
      <c r="H16906">
        <v>136</v>
      </c>
      <c r="I16906">
        <v>0.9</v>
      </c>
      <c r="X16906" s="16">
        <f t="shared" si="270"/>
        <v>1.8866666666666665</v>
      </c>
    </row>
    <row r="16907" spans="1:24" x14ac:dyDescent="0.25">
      <c r="A16907" s="1">
        <v>42357.208333333336</v>
      </c>
      <c r="B16907">
        <v>12.3</v>
      </c>
      <c r="C16907">
        <v>31.6</v>
      </c>
      <c r="D16907">
        <v>1.4</v>
      </c>
      <c r="E16907">
        <v>11.5</v>
      </c>
      <c r="F16907">
        <v>5</v>
      </c>
      <c r="G16907">
        <v>0</v>
      </c>
      <c r="H16907">
        <v>142</v>
      </c>
      <c r="I16907">
        <v>0.5</v>
      </c>
      <c r="X16907" s="16">
        <f t="shared" si="270"/>
        <v>1.8733333333333329</v>
      </c>
    </row>
    <row r="16908" spans="1:24" x14ac:dyDescent="0.25">
      <c r="A16908" s="1">
        <v>42357.229166666664</v>
      </c>
      <c r="B16908">
        <v>14.3</v>
      </c>
      <c r="C16908">
        <v>30.3</v>
      </c>
      <c r="D16908">
        <v>1.2</v>
      </c>
      <c r="E16908">
        <v>11.3</v>
      </c>
      <c r="F16908">
        <v>6</v>
      </c>
      <c r="G16908">
        <v>0</v>
      </c>
      <c r="H16908">
        <v>147</v>
      </c>
      <c r="I16908">
        <v>0.7</v>
      </c>
      <c r="X16908" s="16">
        <f t="shared" si="270"/>
        <v>1.8533333333333328</v>
      </c>
    </row>
    <row r="16909" spans="1:24" x14ac:dyDescent="0.25">
      <c r="A16909" s="1">
        <v>42357.25</v>
      </c>
      <c r="B16909">
        <v>11.7</v>
      </c>
      <c r="C16909">
        <v>33.6</v>
      </c>
      <c r="D16909">
        <v>1.3</v>
      </c>
      <c r="E16909">
        <v>11.5</v>
      </c>
      <c r="F16909">
        <v>5</v>
      </c>
      <c r="G16909">
        <v>0</v>
      </c>
      <c r="H16909">
        <v>135</v>
      </c>
      <c r="I16909">
        <v>0.9</v>
      </c>
      <c r="X16909" s="16">
        <f t="shared" si="270"/>
        <v>1.84</v>
      </c>
    </row>
    <row r="16910" spans="1:24" x14ac:dyDescent="0.25">
      <c r="A16910" s="1">
        <v>42357.270833333336</v>
      </c>
      <c r="B16910">
        <v>18</v>
      </c>
      <c r="C16910">
        <v>29.8</v>
      </c>
      <c r="D16910">
        <v>1.3</v>
      </c>
      <c r="E16910">
        <v>11.2</v>
      </c>
      <c r="F16910">
        <v>5</v>
      </c>
      <c r="G16910">
        <v>0</v>
      </c>
      <c r="H16910">
        <v>144</v>
      </c>
      <c r="I16910">
        <v>0.9</v>
      </c>
      <c r="X16910" s="16">
        <f t="shared" si="270"/>
        <v>1.82</v>
      </c>
    </row>
    <row r="16911" spans="1:24" x14ac:dyDescent="0.25">
      <c r="A16911" s="1">
        <v>42357.291666666664</v>
      </c>
      <c r="B16911">
        <v>17.399999999999999</v>
      </c>
      <c r="C16911">
        <v>28.5</v>
      </c>
      <c r="D16911">
        <v>1.5</v>
      </c>
      <c r="E16911">
        <v>11.1</v>
      </c>
      <c r="F16911">
        <v>5</v>
      </c>
      <c r="G16911">
        <v>0</v>
      </c>
      <c r="H16911">
        <v>150</v>
      </c>
      <c r="I16911">
        <v>1.5</v>
      </c>
      <c r="X16911" s="16">
        <f t="shared" si="270"/>
        <v>1.8133333333333332</v>
      </c>
    </row>
    <row r="16912" spans="1:24" x14ac:dyDescent="0.25">
      <c r="A16912" s="1">
        <v>42357.3125</v>
      </c>
      <c r="B16912">
        <v>15.7</v>
      </c>
      <c r="C16912">
        <v>30.5</v>
      </c>
      <c r="D16912">
        <v>1.4</v>
      </c>
      <c r="E16912">
        <v>11.1</v>
      </c>
      <c r="F16912">
        <v>5</v>
      </c>
      <c r="G16912">
        <v>0</v>
      </c>
      <c r="H16912">
        <v>143</v>
      </c>
      <c r="I16912">
        <v>0.9</v>
      </c>
      <c r="X16912" s="16">
        <f t="shared" si="270"/>
        <v>1.8</v>
      </c>
    </row>
    <row r="16913" spans="1:24" x14ac:dyDescent="0.25">
      <c r="A16913" s="1">
        <v>42357.333333333336</v>
      </c>
      <c r="B16913">
        <v>20.3</v>
      </c>
      <c r="C16913">
        <v>28.6</v>
      </c>
      <c r="D16913">
        <v>1.6</v>
      </c>
      <c r="E16913">
        <v>11</v>
      </c>
      <c r="F16913">
        <v>6</v>
      </c>
      <c r="G16913">
        <v>0</v>
      </c>
      <c r="H16913">
        <v>146</v>
      </c>
      <c r="I16913">
        <v>1.4</v>
      </c>
      <c r="X16913" s="16">
        <f t="shared" si="270"/>
        <v>1.7933333333333332</v>
      </c>
    </row>
    <row r="16914" spans="1:24" x14ac:dyDescent="0.25">
      <c r="A16914" s="1">
        <v>42357.354166666664</v>
      </c>
      <c r="B16914">
        <v>19</v>
      </c>
      <c r="C16914">
        <v>31.3</v>
      </c>
      <c r="D16914">
        <v>1.4</v>
      </c>
      <c r="E16914">
        <v>11.1</v>
      </c>
      <c r="F16914">
        <v>10</v>
      </c>
      <c r="G16914">
        <v>0</v>
      </c>
      <c r="H16914">
        <v>142</v>
      </c>
      <c r="I16914">
        <v>1.1000000000000001</v>
      </c>
      <c r="X16914" s="16">
        <f t="shared" si="270"/>
        <v>1.78</v>
      </c>
    </row>
    <row r="16915" spans="1:24" x14ac:dyDescent="0.25">
      <c r="A16915" s="1">
        <v>42357.375</v>
      </c>
      <c r="B16915">
        <v>18.7</v>
      </c>
      <c r="C16915">
        <v>32.5</v>
      </c>
      <c r="D16915">
        <v>1.9</v>
      </c>
      <c r="E16915">
        <v>11.3</v>
      </c>
      <c r="F16915">
        <v>13</v>
      </c>
      <c r="G16915">
        <v>0</v>
      </c>
      <c r="H16915">
        <v>135</v>
      </c>
      <c r="I16915">
        <v>0.9</v>
      </c>
      <c r="X16915" s="16">
        <f t="shared" ref="X16915:X16978" si="271">AVERAGE(D16900:D16915)</f>
        <v>1.8066666666666664</v>
      </c>
    </row>
    <row r="16916" spans="1:24" x14ac:dyDescent="0.25">
      <c r="A16916" s="1">
        <v>42357.395833333336</v>
      </c>
      <c r="B16916">
        <v>16.899999999999999</v>
      </c>
      <c r="C16916">
        <v>34.5</v>
      </c>
      <c r="D16916">
        <v>3.1</v>
      </c>
      <c r="E16916">
        <v>11.4</v>
      </c>
      <c r="F16916">
        <v>18</v>
      </c>
      <c r="G16916">
        <v>0</v>
      </c>
      <c r="H16916">
        <v>149</v>
      </c>
      <c r="I16916">
        <v>1.4</v>
      </c>
      <c r="X16916" s="16">
        <f t="shared" si="271"/>
        <v>1.8999999999999997</v>
      </c>
    </row>
    <row r="16917" spans="1:24" x14ac:dyDescent="0.25">
      <c r="A16917" s="1">
        <v>42357.416666666664</v>
      </c>
      <c r="B16917">
        <v>18.5</v>
      </c>
      <c r="C16917">
        <v>38.700000000000003</v>
      </c>
      <c r="D16917">
        <v>4.4000000000000004</v>
      </c>
      <c r="E16917">
        <v>11.6</v>
      </c>
      <c r="F16917">
        <v>32</v>
      </c>
      <c r="G16917">
        <v>0</v>
      </c>
      <c r="H16917">
        <v>149</v>
      </c>
      <c r="I16917">
        <v>1.4</v>
      </c>
      <c r="X16917" s="16">
        <f t="shared" si="271"/>
        <v>2.1</v>
      </c>
    </row>
    <row r="16918" spans="1:24" x14ac:dyDescent="0.25">
      <c r="A16918" s="1">
        <v>42357.4375</v>
      </c>
      <c r="B16918">
        <v>20</v>
      </c>
      <c r="C16918">
        <v>37.1</v>
      </c>
      <c r="D16918">
        <v>6.7</v>
      </c>
      <c r="E16918">
        <v>11.7</v>
      </c>
      <c r="F16918">
        <v>79</v>
      </c>
      <c r="G16918">
        <v>0</v>
      </c>
      <c r="H16918">
        <v>154</v>
      </c>
      <c r="I16918">
        <v>1.5</v>
      </c>
      <c r="X16918" s="16">
        <f t="shared" si="271"/>
        <v>2.4200000000000004</v>
      </c>
    </row>
    <row r="16919" spans="1:24" x14ac:dyDescent="0.25">
      <c r="A16919" s="1">
        <v>42357.458333333336</v>
      </c>
      <c r="B16919">
        <v>24.7</v>
      </c>
      <c r="C16919">
        <v>33.5</v>
      </c>
      <c r="D16919">
        <v>6.7</v>
      </c>
      <c r="E16919">
        <v>11.9</v>
      </c>
      <c r="F16919">
        <v>88</v>
      </c>
      <c r="G16919">
        <v>0</v>
      </c>
      <c r="H16919">
        <v>138</v>
      </c>
      <c r="I16919">
        <v>0.9</v>
      </c>
      <c r="X16919" s="16">
        <f t="shared" si="271"/>
        <v>2.5933333333333337</v>
      </c>
    </row>
    <row r="16920" spans="1:24" x14ac:dyDescent="0.25">
      <c r="A16920" s="1">
        <v>42357.479166666664</v>
      </c>
      <c r="B16920">
        <v>31.9</v>
      </c>
      <c r="C16920">
        <v>34</v>
      </c>
      <c r="D16920">
        <v>5.7</v>
      </c>
      <c r="E16920">
        <v>12.1</v>
      </c>
      <c r="F16920">
        <v>126</v>
      </c>
      <c r="G16920">
        <v>0</v>
      </c>
      <c r="H16920">
        <v>139</v>
      </c>
      <c r="I16920">
        <v>0.9</v>
      </c>
      <c r="X16920" s="16">
        <f t="shared" si="271"/>
        <v>2.7875000000000005</v>
      </c>
    </row>
    <row r="16921" spans="1:24" x14ac:dyDescent="0.25">
      <c r="A16921" s="1">
        <v>42357.5</v>
      </c>
      <c r="B16921">
        <v>30.2</v>
      </c>
      <c r="C16921">
        <v>31.8</v>
      </c>
      <c r="D16921">
        <v>7.1</v>
      </c>
      <c r="E16921">
        <v>12.4</v>
      </c>
      <c r="F16921">
        <v>151</v>
      </c>
      <c r="G16921">
        <v>0</v>
      </c>
      <c r="H16921">
        <v>135</v>
      </c>
      <c r="I16921">
        <v>1</v>
      </c>
      <c r="X16921" s="16">
        <f t="shared" si="271"/>
        <v>3.0500000000000003</v>
      </c>
    </row>
    <row r="16922" spans="1:24" x14ac:dyDescent="0.25">
      <c r="A16922" s="1">
        <v>42357.520833333336</v>
      </c>
      <c r="B16922">
        <v>19</v>
      </c>
      <c r="C16922">
        <v>26.9</v>
      </c>
      <c r="D16922">
        <v>14.9</v>
      </c>
      <c r="E16922">
        <v>13.2</v>
      </c>
      <c r="F16922">
        <v>264</v>
      </c>
      <c r="G16922">
        <v>0</v>
      </c>
      <c r="H16922">
        <v>129</v>
      </c>
      <c r="I16922">
        <v>1.2</v>
      </c>
      <c r="X16922" s="16">
        <f t="shared" si="271"/>
        <v>3.85</v>
      </c>
    </row>
    <row r="16923" spans="1:24" x14ac:dyDescent="0.25">
      <c r="A16923" s="1">
        <v>42357.541666666664</v>
      </c>
      <c r="B16923">
        <v>19.399999999999999</v>
      </c>
      <c r="C16923">
        <v>27.2</v>
      </c>
      <c r="D16923">
        <v>16.2</v>
      </c>
      <c r="E16923">
        <v>13.7</v>
      </c>
      <c r="F16923">
        <v>204</v>
      </c>
      <c r="G16923">
        <v>0</v>
      </c>
      <c r="H16923">
        <v>155</v>
      </c>
      <c r="I16923">
        <v>1.4</v>
      </c>
      <c r="X16923" s="16">
        <f t="shared" si="271"/>
        <v>4.7750000000000004</v>
      </c>
    </row>
    <row r="16924" spans="1:24" x14ac:dyDescent="0.25">
      <c r="A16924" s="1">
        <v>42357.5625</v>
      </c>
      <c r="B16924">
        <v>24.9</v>
      </c>
      <c r="C16924">
        <v>31.2</v>
      </c>
      <c r="D16924">
        <v>12.6</v>
      </c>
      <c r="E16924">
        <v>13.6</v>
      </c>
      <c r="F16924">
        <v>135</v>
      </c>
      <c r="G16924">
        <v>0</v>
      </c>
      <c r="H16924">
        <v>149</v>
      </c>
      <c r="I16924">
        <v>1.5</v>
      </c>
      <c r="X16924" s="16">
        <f t="shared" si="271"/>
        <v>5.4874999999999998</v>
      </c>
    </row>
    <row r="16925" spans="1:24" x14ac:dyDescent="0.25">
      <c r="A16925" s="1">
        <v>42357.583333333336</v>
      </c>
      <c r="B16925">
        <v>15.6</v>
      </c>
      <c r="C16925">
        <v>28.3</v>
      </c>
      <c r="D16925">
        <v>17.3</v>
      </c>
      <c r="E16925">
        <v>13.9</v>
      </c>
      <c r="F16925">
        <v>134</v>
      </c>
      <c r="G16925">
        <v>0</v>
      </c>
      <c r="H16925">
        <v>145</v>
      </c>
      <c r="I16925">
        <v>1.2</v>
      </c>
      <c r="X16925" s="16">
        <f t="shared" si="271"/>
        <v>6.4874999999999998</v>
      </c>
    </row>
    <row r="16926" spans="1:24" x14ac:dyDescent="0.25">
      <c r="A16926" s="1">
        <v>42357.604166666664</v>
      </c>
      <c r="B16926">
        <v>12.1</v>
      </c>
      <c r="C16926">
        <v>28.2</v>
      </c>
      <c r="D16926">
        <v>18.100000000000001</v>
      </c>
      <c r="E16926">
        <v>14</v>
      </c>
      <c r="F16926">
        <v>94</v>
      </c>
      <c r="G16926">
        <v>0</v>
      </c>
      <c r="H16926">
        <v>137</v>
      </c>
      <c r="I16926">
        <v>1</v>
      </c>
      <c r="X16926" s="16">
        <f t="shared" si="271"/>
        <v>7.5374999999999996</v>
      </c>
    </row>
    <row r="16927" spans="1:24" x14ac:dyDescent="0.25">
      <c r="A16927" s="1">
        <v>42357.625</v>
      </c>
      <c r="B16927">
        <v>26.3</v>
      </c>
      <c r="C16927">
        <v>34.200000000000003</v>
      </c>
      <c r="D16927">
        <v>8.4</v>
      </c>
      <c r="E16927">
        <v>13.6</v>
      </c>
      <c r="F16927">
        <v>86</v>
      </c>
      <c r="G16927">
        <v>0</v>
      </c>
      <c r="H16927">
        <v>159</v>
      </c>
      <c r="I16927">
        <v>1.6</v>
      </c>
      <c r="X16927" s="16">
        <f t="shared" si="271"/>
        <v>7.96875</v>
      </c>
    </row>
    <row r="16928" spans="1:24" x14ac:dyDescent="0.25">
      <c r="A16928" s="1">
        <v>42357.645833333336</v>
      </c>
      <c r="B16928">
        <v>44</v>
      </c>
      <c r="C16928">
        <v>42.5</v>
      </c>
      <c r="D16928">
        <v>4.8</v>
      </c>
      <c r="E16928">
        <v>13.3</v>
      </c>
      <c r="F16928">
        <v>59</v>
      </c>
      <c r="G16928">
        <v>0</v>
      </c>
      <c r="H16928">
        <v>165</v>
      </c>
      <c r="I16928">
        <v>1.2</v>
      </c>
      <c r="X16928" s="16">
        <f t="shared" si="271"/>
        <v>8.1812500000000004</v>
      </c>
    </row>
    <row r="16929" spans="1:24" x14ac:dyDescent="0.25">
      <c r="A16929" s="1">
        <v>42357.666666666664</v>
      </c>
      <c r="B16929">
        <v>31.3</v>
      </c>
      <c r="C16929">
        <v>43.3</v>
      </c>
      <c r="D16929">
        <v>4.5999999999999996</v>
      </c>
      <c r="E16929">
        <v>13</v>
      </c>
      <c r="F16929">
        <v>38</v>
      </c>
      <c r="G16929">
        <v>0</v>
      </c>
      <c r="H16929">
        <v>146</v>
      </c>
      <c r="I16929">
        <v>1.2</v>
      </c>
      <c r="X16929" s="16">
        <f t="shared" si="271"/>
        <v>8.3687500000000004</v>
      </c>
    </row>
    <row r="16930" spans="1:24" x14ac:dyDescent="0.25">
      <c r="A16930" s="1">
        <v>42357.6875</v>
      </c>
      <c r="B16930">
        <v>25.3</v>
      </c>
      <c r="C16930">
        <v>43.7</v>
      </c>
      <c r="D16930">
        <v>2.9</v>
      </c>
      <c r="E16930">
        <v>12.5</v>
      </c>
      <c r="F16930">
        <v>19</v>
      </c>
      <c r="G16930">
        <v>0</v>
      </c>
      <c r="H16930">
        <v>135</v>
      </c>
      <c r="I16930">
        <v>0.6</v>
      </c>
      <c r="X16930" s="16">
        <f t="shared" si="271"/>
        <v>8.4625000000000004</v>
      </c>
    </row>
    <row r="16931" spans="1:24" x14ac:dyDescent="0.25">
      <c r="A16931" s="1">
        <v>42357.708333333336</v>
      </c>
      <c r="B16931">
        <v>24.1</v>
      </c>
      <c r="C16931">
        <v>42.9</v>
      </c>
      <c r="D16931">
        <v>2</v>
      </c>
      <c r="E16931">
        <v>12</v>
      </c>
      <c r="F16931">
        <v>7</v>
      </c>
      <c r="G16931">
        <v>0</v>
      </c>
      <c r="H16931">
        <v>145</v>
      </c>
      <c r="I16931">
        <v>0.7</v>
      </c>
      <c r="X16931" s="16">
        <f t="shared" si="271"/>
        <v>8.46875</v>
      </c>
    </row>
    <row r="16932" spans="1:24" x14ac:dyDescent="0.25">
      <c r="A16932" s="1">
        <v>42357.729166666664</v>
      </c>
      <c r="B16932">
        <v>28.4</v>
      </c>
      <c r="C16932">
        <v>41.9</v>
      </c>
      <c r="D16932">
        <v>1.7</v>
      </c>
      <c r="E16932">
        <v>11.5</v>
      </c>
      <c r="F16932">
        <v>6</v>
      </c>
      <c r="G16932">
        <v>0</v>
      </c>
      <c r="H16932">
        <v>155</v>
      </c>
      <c r="I16932">
        <v>0.8</v>
      </c>
      <c r="X16932" s="16">
        <f t="shared" si="271"/>
        <v>8.3812499999999979</v>
      </c>
    </row>
    <row r="16933" spans="1:24" x14ac:dyDescent="0.25">
      <c r="A16933" s="1">
        <v>42357.75</v>
      </c>
      <c r="B16933">
        <v>37.700000000000003</v>
      </c>
      <c r="C16933">
        <v>45.3</v>
      </c>
      <c r="D16933">
        <v>1.7</v>
      </c>
      <c r="E16933">
        <v>11.2</v>
      </c>
      <c r="F16933">
        <v>6</v>
      </c>
      <c r="G16933">
        <v>0</v>
      </c>
      <c r="H16933">
        <v>174</v>
      </c>
      <c r="I16933">
        <v>0.8</v>
      </c>
      <c r="X16933" s="16">
        <f t="shared" si="271"/>
        <v>8.2124999999999986</v>
      </c>
    </row>
    <row r="16934" spans="1:24" x14ac:dyDescent="0.25">
      <c r="A16934" s="1">
        <v>42357.770833333336</v>
      </c>
      <c r="B16934">
        <v>35.799999999999997</v>
      </c>
      <c r="C16934">
        <v>45</v>
      </c>
      <c r="D16934">
        <v>1.8</v>
      </c>
      <c r="E16934">
        <v>11</v>
      </c>
      <c r="F16934">
        <v>6</v>
      </c>
      <c r="G16934">
        <v>0</v>
      </c>
      <c r="H16934">
        <v>171</v>
      </c>
      <c r="I16934">
        <v>0.7</v>
      </c>
      <c r="X16934" s="16">
        <f t="shared" si="271"/>
        <v>7.90625</v>
      </c>
    </row>
    <row r="16935" spans="1:24" x14ac:dyDescent="0.25">
      <c r="A16935" s="1">
        <v>42357.791666666664</v>
      </c>
      <c r="B16935">
        <v>20.7</v>
      </c>
      <c r="C16935">
        <v>39.9</v>
      </c>
      <c r="D16935">
        <v>5.0999999999999996</v>
      </c>
      <c r="E16935">
        <v>11.1</v>
      </c>
      <c r="F16935">
        <v>6</v>
      </c>
      <c r="G16935">
        <v>0</v>
      </c>
      <c r="H16935">
        <v>154</v>
      </c>
      <c r="I16935">
        <v>0.9</v>
      </c>
      <c r="X16935" s="16">
        <f t="shared" si="271"/>
        <v>7.8062500000000004</v>
      </c>
    </row>
    <row r="16936" spans="1:24" x14ac:dyDescent="0.25">
      <c r="A16936" s="1">
        <v>42357.8125</v>
      </c>
      <c r="B16936">
        <v>17.899999999999999</v>
      </c>
      <c r="C16936">
        <v>37.9</v>
      </c>
      <c r="D16936">
        <v>8.1</v>
      </c>
      <c r="E16936">
        <v>11.3</v>
      </c>
      <c r="F16936">
        <v>6</v>
      </c>
      <c r="G16936">
        <v>0</v>
      </c>
      <c r="H16936">
        <v>165</v>
      </c>
      <c r="I16936">
        <v>1.2</v>
      </c>
      <c r="X16936" s="16">
        <f t="shared" si="271"/>
        <v>7.9562500000000007</v>
      </c>
    </row>
    <row r="16937" spans="1:24" x14ac:dyDescent="0.25">
      <c r="A16937" s="1">
        <v>42357.833333333336</v>
      </c>
      <c r="B16937">
        <v>20.9</v>
      </c>
      <c r="C16937">
        <v>41.2</v>
      </c>
      <c r="D16937">
        <v>8.1999999999999993</v>
      </c>
      <c r="E16937">
        <v>11.4</v>
      </c>
      <c r="F16937">
        <v>6</v>
      </c>
      <c r="G16937">
        <v>0</v>
      </c>
      <c r="H16937">
        <v>184</v>
      </c>
      <c r="I16937">
        <v>0.7</v>
      </c>
      <c r="X16937" s="16">
        <f t="shared" si="271"/>
        <v>8.0249999999999986</v>
      </c>
    </row>
    <row r="16938" spans="1:24" x14ac:dyDescent="0.25">
      <c r="A16938" s="1">
        <v>42357.854166666664</v>
      </c>
      <c r="B16938">
        <v>39.9</v>
      </c>
      <c r="C16938">
        <v>44.1</v>
      </c>
      <c r="D16938">
        <v>5.2</v>
      </c>
      <c r="E16938">
        <v>11.5</v>
      </c>
      <c r="F16938">
        <v>5</v>
      </c>
      <c r="G16938">
        <v>0</v>
      </c>
      <c r="H16938">
        <v>211</v>
      </c>
      <c r="I16938">
        <v>0.5</v>
      </c>
      <c r="X16938" s="16">
        <f t="shared" si="271"/>
        <v>7.4187499999999993</v>
      </c>
    </row>
    <row r="16939" spans="1:24" x14ac:dyDescent="0.25">
      <c r="A16939" s="1">
        <v>42357.875</v>
      </c>
      <c r="B16939">
        <v>39.5</v>
      </c>
      <c r="C16939">
        <v>47.7</v>
      </c>
      <c r="D16939">
        <v>2.8</v>
      </c>
      <c r="E16939">
        <v>10.5</v>
      </c>
      <c r="F16939">
        <v>5</v>
      </c>
      <c r="G16939">
        <v>0</v>
      </c>
      <c r="H16939">
        <v>297</v>
      </c>
      <c r="I16939">
        <v>0.6</v>
      </c>
      <c r="X16939" s="16">
        <f t="shared" si="271"/>
        <v>6.5812499999999998</v>
      </c>
    </row>
    <row r="16940" spans="1:24" x14ac:dyDescent="0.25">
      <c r="A16940" s="1">
        <v>42357.895833333336</v>
      </c>
      <c r="B16940">
        <v>48.1</v>
      </c>
      <c r="C16940">
        <v>47.1</v>
      </c>
      <c r="D16940">
        <v>1.9</v>
      </c>
      <c r="E16940">
        <v>9.3000000000000007</v>
      </c>
      <c r="F16940">
        <v>5</v>
      </c>
      <c r="G16940">
        <v>0</v>
      </c>
      <c r="H16940">
        <v>281</v>
      </c>
      <c r="I16940">
        <v>0.6</v>
      </c>
      <c r="X16940" s="16">
        <f t="shared" si="271"/>
        <v>5.9125000000000005</v>
      </c>
    </row>
    <row r="16941" spans="1:24" x14ac:dyDescent="0.25">
      <c r="A16941" s="1">
        <v>42357.916666666664</v>
      </c>
      <c r="B16941">
        <v>46</v>
      </c>
      <c r="C16941">
        <v>46.5</v>
      </c>
      <c r="D16941">
        <v>2.5</v>
      </c>
      <c r="E16941">
        <v>9</v>
      </c>
      <c r="F16941">
        <v>5</v>
      </c>
      <c r="G16941">
        <v>0</v>
      </c>
      <c r="H16941">
        <v>323</v>
      </c>
      <c r="I16941">
        <v>0.2</v>
      </c>
      <c r="X16941" s="16">
        <f t="shared" si="271"/>
        <v>4.9875000000000007</v>
      </c>
    </row>
    <row r="16942" spans="1:24" x14ac:dyDescent="0.25">
      <c r="A16942" s="1">
        <v>42357.9375</v>
      </c>
      <c r="B16942">
        <v>37.200000000000003</v>
      </c>
      <c r="C16942">
        <v>37.700000000000003</v>
      </c>
      <c r="D16942">
        <v>2.1</v>
      </c>
      <c r="E16942">
        <v>8.6</v>
      </c>
      <c r="F16942">
        <v>6</v>
      </c>
      <c r="G16942">
        <v>0</v>
      </c>
      <c r="H16942">
        <v>160</v>
      </c>
      <c r="I16942">
        <v>0.8</v>
      </c>
      <c r="X16942" s="16">
        <f t="shared" si="271"/>
        <v>3.9874999999999998</v>
      </c>
    </row>
    <row r="16943" spans="1:24" x14ac:dyDescent="0.25">
      <c r="A16943" s="1">
        <v>42357.958333333336</v>
      </c>
      <c r="B16943">
        <v>27.4</v>
      </c>
      <c r="C16943">
        <v>30.8</v>
      </c>
      <c r="D16943">
        <v>1.5</v>
      </c>
      <c r="E16943">
        <v>8.6999999999999993</v>
      </c>
      <c r="F16943">
        <v>5</v>
      </c>
      <c r="G16943">
        <v>0</v>
      </c>
      <c r="H16943">
        <v>168</v>
      </c>
      <c r="I16943">
        <v>0.8</v>
      </c>
      <c r="X16943" s="16">
        <f t="shared" si="271"/>
        <v>3.5562500000000004</v>
      </c>
    </row>
    <row r="16944" spans="1:24" x14ac:dyDescent="0.25">
      <c r="A16944" s="1">
        <v>42357.979166666664</v>
      </c>
      <c r="B16944">
        <v>12.2</v>
      </c>
      <c r="C16944">
        <v>25.5</v>
      </c>
      <c r="D16944">
        <v>2.6</v>
      </c>
      <c r="E16944">
        <v>8.4</v>
      </c>
      <c r="F16944">
        <v>6</v>
      </c>
      <c r="G16944">
        <v>0</v>
      </c>
      <c r="H16944">
        <v>147</v>
      </c>
      <c r="I16944">
        <v>1.3</v>
      </c>
      <c r="X16944" s="16">
        <f t="shared" si="271"/>
        <v>3.4187499999999997</v>
      </c>
    </row>
    <row r="16945" spans="1:24" x14ac:dyDescent="0.25">
      <c r="A16945" s="1">
        <v>42358</v>
      </c>
      <c r="B16945">
        <v>8.3000000000000007</v>
      </c>
      <c r="C16945">
        <v>25.4</v>
      </c>
      <c r="D16945">
        <v>4.0999999999999996</v>
      </c>
      <c r="E16945">
        <v>8.8000000000000007</v>
      </c>
      <c r="F16945">
        <v>5</v>
      </c>
      <c r="G16945">
        <v>0</v>
      </c>
      <c r="H16945">
        <v>143</v>
      </c>
      <c r="I16945">
        <v>1.2</v>
      </c>
      <c r="X16945" s="16">
        <f t="shared" si="271"/>
        <v>3.3875000000000002</v>
      </c>
    </row>
    <row r="16946" spans="1:24" x14ac:dyDescent="0.25">
      <c r="A16946" s="1">
        <v>42358.020833333336</v>
      </c>
      <c r="B16946">
        <v>8.6</v>
      </c>
      <c r="C16946">
        <v>25.7</v>
      </c>
      <c r="D16946">
        <v>3.7</v>
      </c>
      <c r="E16946">
        <v>8.6999999999999993</v>
      </c>
      <c r="F16946">
        <v>5</v>
      </c>
      <c r="G16946">
        <v>0</v>
      </c>
      <c r="H16946">
        <v>153</v>
      </c>
      <c r="I16946">
        <v>1.5</v>
      </c>
      <c r="X16946" s="16">
        <f t="shared" si="271"/>
        <v>3.4375</v>
      </c>
    </row>
    <row r="16947" spans="1:24" x14ac:dyDescent="0.25">
      <c r="A16947" s="1">
        <v>42358.041666666664</v>
      </c>
      <c r="B16947">
        <v>6.1</v>
      </c>
      <c r="C16947">
        <v>26.5</v>
      </c>
      <c r="D16947">
        <v>3.5</v>
      </c>
      <c r="E16947">
        <v>8.8000000000000007</v>
      </c>
      <c r="F16947">
        <v>5</v>
      </c>
      <c r="G16947">
        <v>0</v>
      </c>
      <c r="H16947">
        <v>156</v>
      </c>
      <c r="I16947">
        <v>1.8</v>
      </c>
      <c r="X16947" s="16">
        <f t="shared" si="271"/>
        <v>3.53125</v>
      </c>
    </row>
    <row r="16948" spans="1:24" x14ac:dyDescent="0.25">
      <c r="A16948" s="1">
        <v>42358.0625</v>
      </c>
      <c r="B16948">
        <v>4.5999999999999996</v>
      </c>
      <c r="C16948">
        <v>27.2</v>
      </c>
      <c r="D16948">
        <v>3</v>
      </c>
      <c r="E16948">
        <v>8.4</v>
      </c>
      <c r="F16948">
        <v>5</v>
      </c>
      <c r="G16948">
        <v>0</v>
      </c>
      <c r="H16948">
        <v>136</v>
      </c>
      <c r="I16948">
        <v>1.2</v>
      </c>
      <c r="X16948" s="16">
        <f t="shared" si="271"/>
        <v>3.6125000000000003</v>
      </c>
    </row>
    <row r="16949" spans="1:24" x14ac:dyDescent="0.25">
      <c r="A16949" s="1">
        <v>42358.083333333336</v>
      </c>
      <c r="B16949">
        <v>6.5</v>
      </c>
      <c r="C16949">
        <v>27.3</v>
      </c>
      <c r="D16949">
        <v>2.5</v>
      </c>
      <c r="E16949">
        <v>8.3000000000000007</v>
      </c>
      <c r="F16949">
        <v>5</v>
      </c>
      <c r="G16949">
        <v>0</v>
      </c>
      <c r="H16949">
        <v>146</v>
      </c>
      <c r="I16949">
        <v>1.2</v>
      </c>
      <c r="X16949" s="16">
        <f t="shared" si="271"/>
        <v>3.6625000000000005</v>
      </c>
    </row>
    <row r="16950" spans="1:24" x14ac:dyDescent="0.25">
      <c r="A16950" s="1">
        <v>42358.104166666664</v>
      </c>
      <c r="B16950">
        <v>4.7</v>
      </c>
      <c r="C16950">
        <v>27.4</v>
      </c>
      <c r="D16950">
        <v>2.5</v>
      </c>
      <c r="E16950">
        <v>8</v>
      </c>
      <c r="F16950">
        <v>5</v>
      </c>
      <c r="G16950">
        <v>0</v>
      </c>
      <c r="H16950">
        <v>144</v>
      </c>
      <c r="I16950">
        <v>1.6</v>
      </c>
      <c r="X16950" s="16">
        <f t="shared" si="271"/>
        <v>3.7062500000000003</v>
      </c>
    </row>
    <row r="16951" spans="1:24" x14ac:dyDescent="0.25">
      <c r="A16951" s="1">
        <v>42358.125</v>
      </c>
      <c r="B16951">
        <v>6.9</v>
      </c>
      <c r="C16951">
        <v>28.4</v>
      </c>
      <c r="D16951">
        <v>2.5</v>
      </c>
      <c r="E16951">
        <v>8.1</v>
      </c>
      <c r="F16951">
        <v>5</v>
      </c>
      <c r="G16951">
        <v>0</v>
      </c>
      <c r="H16951">
        <v>169</v>
      </c>
      <c r="I16951">
        <v>1.2</v>
      </c>
      <c r="X16951" s="16">
        <f t="shared" si="271"/>
        <v>3.5437500000000002</v>
      </c>
    </row>
    <row r="16952" spans="1:24" x14ac:dyDescent="0.25">
      <c r="A16952" s="1">
        <v>42358.145833333336</v>
      </c>
      <c r="B16952">
        <v>7.2</v>
      </c>
      <c r="C16952">
        <v>29.2</v>
      </c>
      <c r="D16952">
        <v>2.2000000000000002</v>
      </c>
      <c r="E16952">
        <v>7.9</v>
      </c>
      <c r="F16952">
        <v>5</v>
      </c>
      <c r="G16952">
        <v>0</v>
      </c>
      <c r="H16952">
        <v>162</v>
      </c>
      <c r="I16952">
        <v>1.1000000000000001</v>
      </c>
      <c r="X16952" s="16">
        <f t="shared" si="271"/>
        <v>3.1750000000000003</v>
      </c>
    </row>
    <row r="16953" spans="1:24" x14ac:dyDescent="0.25">
      <c r="A16953" s="1">
        <v>42358.166666666664</v>
      </c>
      <c r="B16953">
        <v>7.2</v>
      </c>
      <c r="C16953">
        <v>29</v>
      </c>
      <c r="D16953">
        <v>1.9</v>
      </c>
      <c r="E16953">
        <v>7.7</v>
      </c>
      <c r="F16953">
        <v>5</v>
      </c>
      <c r="G16953">
        <v>0</v>
      </c>
      <c r="H16953">
        <v>160</v>
      </c>
      <c r="I16953">
        <v>0.9</v>
      </c>
      <c r="X16953" s="16">
        <f t="shared" si="271"/>
        <v>2.7812500000000004</v>
      </c>
    </row>
    <row r="16954" spans="1:24" x14ac:dyDescent="0.25">
      <c r="A16954" s="1">
        <v>42358.1875</v>
      </c>
      <c r="B16954">
        <v>11.3</v>
      </c>
      <c r="C16954">
        <v>30.4</v>
      </c>
      <c r="E16954">
        <v>7.3</v>
      </c>
      <c r="F16954">
        <v>5</v>
      </c>
      <c r="G16954">
        <v>0</v>
      </c>
      <c r="H16954">
        <v>172</v>
      </c>
      <c r="I16954">
        <v>0.7</v>
      </c>
      <c r="X16954" s="16">
        <f t="shared" si="271"/>
        <v>2.62</v>
      </c>
    </row>
    <row r="16955" spans="1:24" x14ac:dyDescent="0.25">
      <c r="A16955" s="1">
        <v>42358.208333333336</v>
      </c>
      <c r="B16955">
        <v>8.5</v>
      </c>
      <c r="C16955">
        <v>28.2</v>
      </c>
      <c r="D16955">
        <v>1.6</v>
      </c>
      <c r="E16955">
        <v>7.2</v>
      </c>
      <c r="F16955">
        <v>5</v>
      </c>
      <c r="G16955">
        <v>0</v>
      </c>
      <c r="H16955">
        <v>156</v>
      </c>
      <c r="I16955">
        <v>0.7</v>
      </c>
      <c r="X16955" s="16">
        <f t="shared" si="271"/>
        <v>2.54</v>
      </c>
    </row>
    <row r="16956" spans="1:24" x14ac:dyDescent="0.25">
      <c r="A16956" s="1">
        <v>42358.229166666664</v>
      </c>
      <c r="B16956">
        <v>7.7</v>
      </c>
      <c r="C16956">
        <v>26.2</v>
      </c>
      <c r="D16956">
        <v>1.4</v>
      </c>
      <c r="E16956">
        <v>6.8</v>
      </c>
      <c r="F16956">
        <v>5</v>
      </c>
      <c r="G16956">
        <v>0</v>
      </c>
      <c r="H16956">
        <v>158</v>
      </c>
      <c r="I16956">
        <v>0.8</v>
      </c>
      <c r="X16956" s="16">
        <f t="shared" si="271"/>
        <v>2.5066666666666668</v>
      </c>
    </row>
    <row r="16957" spans="1:24" x14ac:dyDescent="0.25">
      <c r="A16957" s="1">
        <v>42358.25</v>
      </c>
      <c r="B16957">
        <v>8.1999999999999993</v>
      </c>
      <c r="C16957">
        <v>28</v>
      </c>
      <c r="D16957">
        <v>2</v>
      </c>
      <c r="E16957">
        <v>6.9</v>
      </c>
      <c r="F16957">
        <v>5</v>
      </c>
      <c r="G16957">
        <v>0</v>
      </c>
      <c r="H16957">
        <v>152</v>
      </c>
      <c r="I16957">
        <v>1.1000000000000001</v>
      </c>
      <c r="X16957" s="16">
        <f t="shared" si="271"/>
        <v>2.4733333333333336</v>
      </c>
    </row>
    <row r="16958" spans="1:24" x14ac:dyDescent="0.25">
      <c r="A16958" s="1">
        <v>42358.270833333336</v>
      </c>
      <c r="B16958">
        <v>4.0999999999999996</v>
      </c>
      <c r="C16958">
        <v>27.7</v>
      </c>
      <c r="D16958">
        <v>3.1</v>
      </c>
      <c r="E16958">
        <v>7.2</v>
      </c>
      <c r="F16958">
        <v>5</v>
      </c>
      <c r="G16958">
        <v>0</v>
      </c>
      <c r="H16958">
        <v>142</v>
      </c>
      <c r="I16958">
        <v>1.5</v>
      </c>
      <c r="X16958" s="16">
        <f t="shared" si="271"/>
        <v>2.54</v>
      </c>
    </row>
    <row r="16959" spans="1:24" x14ac:dyDescent="0.25">
      <c r="A16959" s="1">
        <v>42358.291666666664</v>
      </c>
      <c r="B16959">
        <v>4.8</v>
      </c>
      <c r="C16959">
        <v>26.3</v>
      </c>
      <c r="D16959">
        <v>3.6</v>
      </c>
      <c r="E16959">
        <v>7.2</v>
      </c>
      <c r="F16959">
        <v>5</v>
      </c>
      <c r="G16959">
        <v>0</v>
      </c>
      <c r="H16959">
        <v>146</v>
      </c>
      <c r="I16959">
        <v>1.5</v>
      </c>
      <c r="X16959" s="16">
        <f t="shared" si="271"/>
        <v>2.68</v>
      </c>
    </row>
    <row r="16960" spans="1:24" x14ac:dyDescent="0.25">
      <c r="A16960" s="1">
        <v>42358.3125</v>
      </c>
      <c r="B16960">
        <v>5.5</v>
      </c>
      <c r="C16960">
        <v>25.8</v>
      </c>
      <c r="D16960">
        <v>3.3</v>
      </c>
      <c r="E16960">
        <v>7.3</v>
      </c>
      <c r="F16960">
        <v>5</v>
      </c>
      <c r="G16960">
        <v>0</v>
      </c>
      <c r="H16960">
        <v>148</v>
      </c>
      <c r="I16960">
        <v>1.1000000000000001</v>
      </c>
      <c r="X16960" s="16">
        <f t="shared" si="271"/>
        <v>2.7266666666666666</v>
      </c>
    </row>
    <row r="16961" spans="1:24" x14ac:dyDescent="0.25">
      <c r="A16961" s="1">
        <v>42358.333333333336</v>
      </c>
      <c r="B16961">
        <v>4.5999999999999996</v>
      </c>
      <c r="C16961">
        <v>22.3</v>
      </c>
      <c r="D16961">
        <v>2.9</v>
      </c>
      <c r="E16961">
        <v>6.5</v>
      </c>
      <c r="F16961">
        <v>6</v>
      </c>
      <c r="G16961">
        <v>0</v>
      </c>
      <c r="H16961">
        <v>141</v>
      </c>
      <c r="I16961">
        <v>1.4</v>
      </c>
      <c r="X16961" s="16">
        <f t="shared" si="271"/>
        <v>2.6466666666666665</v>
      </c>
    </row>
    <row r="16962" spans="1:24" x14ac:dyDescent="0.25">
      <c r="A16962" s="1">
        <v>42358.354166666664</v>
      </c>
      <c r="B16962">
        <v>8.8000000000000007</v>
      </c>
      <c r="C16962">
        <v>22.2</v>
      </c>
      <c r="D16962">
        <v>2.8</v>
      </c>
      <c r="E16962">
        <v>6.4</v>
      </c>
      <c r="F16962">
        <v>18</v>
      </c>
      <c r="G16962">
        <v>0</v>
      </c>
      <c r="H16962">
        <v>133</v>
      </c>
      <c r="I16962">
        <v>1.1000000000000001</v>
      </c>
      <c r="X16962" s="16">
        <f t="shared" si="271"/>
        <v>2.5866666666666664</v>
      </c>
    </row>
    <row r="16963" spans="1:24" x14ac:dyDescent="0.25">
      <c r="A16963" s="1">
        <v>42358.375</v>
      </c>
      <c r="B16963">
        <v>9.8000000000000007</v>
      </c>
      <c r="C16963">
        <v>22</v>
      </c>
      <c r="D16963">
        <v>4.2</v>
      </c>
      <c r="E16963">
        <v>6.7</v>
      </c>
      <c r="F16963">
        <v>48</v>
      </c>
      <c r="G16963">
        <v>0</v>
      </c>
      <c r="H16963">
        <v>120</v>
      </c>
      <c r="I16963">
        <v>0.4</v>
      </c>
      <c r="X16963" s="16">
        <f t="shared" si="271"/>
        <v>2.6333333333333333</v>
      </c>
    </row>
    <row r="16964" spans="1:24" x14ac:dyDescent="0.25">
      <c r="A16964" s="1">
        <v>42358.395833333336</v>
      </c>
      <c r="B16964">
        <v>19.600000000000001</v>
      </c>
      <c r="C16964">
        <v>23.1</v>
      </c>
      <c r="D16964">
        <v>4.3</v>
      </c>
      <c r="E16964">
        <v>6.6</v>
      </c>
      <c r="F16964">
        <v>80</v>
      </c>
      <c r="G16964">
        <v>0</v>
      </c>
      <c r="H16964">
        <v>148</v>
      </c>
      <c r="I16964">
        <v>0.4</v>
      </c>
      <c r="X16964" s="16">
        <f t="shared" si="271"/>
        <v>2.72</v>
      </c>
    </row>
    <row r="16965" spans="1:24" x14ac:dyDescent="0.25">
      <c r="A16965" s="1">
        <v>42358.416666666664</v>
      </c>
      <c r="B16965">
        <v>18</v>
      </c>
      <c r="C16965">
        <v>25.1</v>
      </c>
      <c r="D16965">
        <v>7.5</v>
      </c>
      <c r="E16965">
        <v>8</v>
      </c>
      <c r="F16965">
        <v>100</v>
      </c>
      <c r="G16965">
        <v>0</v>
      </c>
      <c r="H16965">
        <v>154</v>
      </c>
      <c r="I16965">
        <v>2.1</v>
      </c>
      <c r="X16965" s="16">
        <f t="shared" si="271"/>
        <v>3.0533333333333332</v>
      </c>
    </row>
    <row r="16966" spans="1:24" x14ac:dyDescent="0.25">
      <c r="A16966" s="1">
        <v>42358.4375</v>
      </c>
      <c r="B16966">
        <v>15.9</v>
      </c>
      <c r="C16966">
        <v>22.1</v>
      </c>
      <c r="D16966">
        <v>8.6</v>
      </c>
      <c r="E16966">
        <v>8.1999999999999993</v>
      </c>
      <c r="F16966">
        <v>153</v>
      </c>
      <c r="G16966">
        <v>0</v>
      </c>
      <c r="H16966">
        <v>153</v>
      </c>
      <c r="I16966">
        <v>2.2999999999999998</v>
      </c>
      <c r="X16966" s="16">
        <f t="shared" si="271"/>
        <v>3.46</v>
      </c>
    </row>
    <row r="16967" spans="1:24" x14ac:dyDescent="0.25">
      <c r="A16967" s="1">
        <v>42358.458333333336</v>
      </c>
      <c r="B16967">
        <v>19.3</v>
      </c>
      <c r="C16967">
        <v>22.7</v>
      </c>
      <c r="D16967">
        <v>9</v>
      </c>
      <c r="E16967">
        <v>9</v>
      </c>
      <c r="F16967">
        <v>183</v>
      </c>
      <c r="G16967">
        <v>0</v>
      </c>
      <c r="H16967">
        <v>155</v>
      </c>
      <c r="I16967">
        <v>1.7</v>
      </c>
      <c r="X16967" s="16">
        <f t="shared" si="271"/>
        <v>3.8933333333333331</v>
      </c>
    </row>
    <row r="16968" spans="1:24" x14ac:dyDescent="0.25">
      <c r="A16968" s="1">
        <v>42358.479166666664</v>
      </c>
      <c r="B16968">
        <v>18.100000000000001</v>
      </c>
      <c r="C16968">
        <v>22.8</v>
      </c>
      <c r="D16968">
        <v>10.4</v>
      </c>
      <c r="E16968">
        <v>10.3</v>
      </c>
      <c r="F16968">
        <v>210</v>
      </c>
      <c r="G16968">
        <v>0</v>
      </c>
      <c r="H16968">
        <v>130</v>
      </c>
      <c r="I16968">
        <v>0.9</v>
      </c>
      <c r="X16968" s="16">
        <f t="shared" si="271"/>
        <v>4.4399999999999995</v>
      </c>
    </row>
    <row r="16969" spans="1:24" x14ac:dyDescent="0.25">
      <c r="A16969" s="1">
        <v>42358.5</v>
      </c>
      <c r="B16969">
        <v>14</v>
      </c>
      <c r="C16969">
        <v>23.9</v>
      </c>
      <c r="D16969">
        <v>16.7</v>
      </c>
      <c r="E16969">
        <v>11.4</v>
      </c>
      <c r="F16969">
        <v>210</v>
      </c>
      <c r="G16969">
        <v>0</v>
      </c>
      <c r="H16969">
        <v>159</v>
      </c>
      <c r="I16969">
        <v>1.7</v>
      </c>
      <c r="X16969" s="16">
        <f t="shared" si="271"/>
        <v>5.4266666666666667</v>
      </c>
    </row>
    <row r="16970" spans="1:24" x14ac:dyDescent="0.25">
      <c r="A16970" s="1">
        <v>42358.520833333336</v>
      </c>
      <c r="B16970">
        <v>15.5</v>
      </c>
      <c r="C16970">
        <v>25.8</v>
      </c>
      <c r="D16970">
        <v>16.3</v>
      </c>
      <c r="E16970">
        <v>11.3</v>
      </c>
      <c r="F16970">
        <v>263</v>
      </c>
      <c r="G16970">
        <v>0</v>
      </c>
      <c r="H16970">
        <v>159</v>
      </c>
      <c r="I16970">
        <v>1.7</v>
      </c>
      <c r="X16970" s="16">
        <f t="shared" si="271"/>
        <v>6.1062500000000002</v>
      </c>
    </row>
    <row r="16971" spans="1:24" x14ac:dyDescent="0.25">
      <c r="A16971" s="1">
        <v>42358.541666666664</v>
      </c>
      <c r="B16971">
        <v>15</v>
      </c>
      <c r="C16971">
        <v>27.2</v>
      </c>
      <c r="D16971">
        <v>15.1</v>
      </c>
      <c r="E16971">
        <v>11.3</v>
      </c>
      <c r="F16971">
        <v>179</v>
      </c>
      <c r="G16971">
        <v>0</v>
      </c>
      <c r="H16971">
        <v>154</v>
      </c>
      <c r="I16971">
        <v>2.2999999999999998</v>
      </c>
      <c r="X16971" s="16">
        <f t="shared" si="271"/>
        <v>6.9499999999999993</v>
      </c>
    </row>
    <row r="16972" spans="1:24" x14ac:dyDescent="0.25">
      <c r="A16972" s="1">
        <v>42358.5625</v>
      </c>
      <c r="B16972">
        <v>18.7</v>
      </c>
      <c r="C16972">
        <v>32.6</v>
      </c>
      <c r="D16972">
        <v>11.8</v>
      </c>
      <c r="E16972">
        <v>11.5</v>
      </c>
      <c r="F16972">
        <v>142</v>
      </c>
      <c r="G16972">
        <v>0</v>
      </c>
      <c r="H16972">
        <v>161</v>
      </c>
      <c r="I16972">
        <v>1.7</v>
      </c>
      <c r="X16972" s="16">
        <f t="shared" si="271"/>
        <v>7.6</v>
      </c>
    </row>
    <row r="16973" spans="1:24" x14ac:dyDescent="0.25">
      <c r="A16973" s="1">
        <v>42358.583333333336</v>
      </c>
      <c r="B16973">
        <v>19.600000000000001</v>
      </c>
      <c r="C16973">
        <v>36.1</v>
      </c>
      <c r="D16973">
        <v>9.4</v>
      </c>
      <c r="E16973">
        <v>11.7</v>
      </c>
      <c r="F16973">
        <v>102</v>
      </c>
      <c r="G16973">
        <v>0</v>
      </c>
      <c r="H16973">
        <v>165</v>
      </c>
      <c r="I16973">
        <v>1.5</v>
      </c>
      <c r="X16973" s="16">
        <f t="shared" si="271"/>
        <v>8.0624999999999982</v>
      </c>
    </row>
    <row r="16974" spans="1:24" x14ac:dyDescent="0.25">
      <c r="A16974" s="1">
        <v>42358.604166666664</v>
      </c>
      <c r="B16974">
        <v>17.7</v>
      </c>
      <c r="C16974">
        <v>36.4</v>
      </c>
      <c r="D16974">
        <v>8.1999999999999993</v>
      </c>
      <c r="E16974">
        <v>11.8</v>
      </c>
      <c r="F16974">
        <v>81</v>
      </c>
      <c r="G16974">
        <v>0</v>
      </c>
      <c r="H16974">
        <v>152</v>
      </c>
      <c r="I16974">
        <v>1.4</v>
      </c>
      <c r="X16974" s="16">
        <f t="shared" si="271"/>
        <v>8.3812499999999996</v>
      </c>
    </row>
    <row r="16975" spans="1:24" x14ac:dyDescent="0.25">
      <c r="A16975" s="1">
        <v>42358.625</v>
      </c>
      <c r="B16975">
        <v>15.4</v>
      </c>
      <c r="C16975">
        <v>36</v>
      </c>
      <c r="D16975">
        <v>8.1999999999999993</v>
      </c>
      <c r="E16975">
        <v>11.9</v>
      </c>
      <c r="F16975">
        <v>74</v>
      </c>
      <c r="G16975">
        <v>0</v>
      </c>
      <c r="H16975">
        <v>142</v>
      </c>
      <c r="I16975">
        <v>0.9</v>
      </c>
      <c r="X16975" s="16">
        <f t="shared" si="271"/>
        <v>8.6687499999999993</v>
      </c>
    </row>
    <row r="16976" spans="1:24" x14ac:dyDescent="0.25">
      <c r="A16976" s="1">
        <v>42358.645833333336</v>
      </c>
      <c r="B16976">
        <v>39.9</v>
      </c>
      <c r="C16976">
        <v>45.9</v>
      </c>
      <c r="D16976">
        <v>4.5999999999999996</v>
      </c>
      <c r="E16976">
        <v>12</v>
      </c>
      <c r="F16976">
        <v>62</v>
      </c>
      <c r="G16976">
        <v>0</v>
      </c>
      <c r="H16976">
        <v>141</v>
      </c>
      <c r="I16976">
        <v>0.5</v>
      </c>
      <c r="X16976" s="16">
        <f t="shared" si="271"/>
        <v>8.7499999999999982</v>
      </c>
    </row>
    <row r="16977" spans="1:24" x14ac:dyDescent="0.25">
      <c r="A16977" s="1">
        <v>42358.666666666664</v>
      </c>
      <c r="B16977">
        <v>34.700000000000003</v>
      </c>
      <c r="C16977">
        <v>41.9</v>
      </c>
      <c r="D16977">
        <v>3.4</v>
      </c>
      <c r="E16977">
        <v>11.7</v>
      </c>
      <c r="F16977">
        <v>37</v>
      </c>
      <c r="G16977">
        <v>0</v>
      </c>
      <c r="H16977">
        <v>155</v>
      </c>
      <c r="I16977">
        <v>1.1000000000000001</v>
      </c>
      <c r="X16977" s="16">
        <f t="shared" si="271"/>
        <v>8.78125</v>
      </c>
    </row>
    <row r="16978" spans="1:24" x14ac:dyDescent="0.25">
      <c r="A16978" s="1">
        <v>42358.6875</v>
      </c>
      <c r="B16978">
        <v>35.700000000000003</v>
      </c>
      <c r="C16978">
        <v>41.2</v>
      </c>
      <c r="D16978">
        <v>2.5</v>
      </c>
      <c r="E16978">
        <v>11.1</v>
      </c>
      <c r="F16978">
        <v>13</v>
      </c>
      <c r="G16978">
        <v>0</v>
      </c>
      <c r="H16978">
        <v>149</v>
      </c>
      <c r="I16978">
        <v>1.3</v>
      </c>
      <c r="X16978" s="16">
        <f t="shared" si="271"/>
        <v>8.7624999999999993</v>
      </c>
    </row>
    <row r="16979" spans="1:24" x14ac:dyDescent="0.25">
      <c r="A16979" s="1">
        <v>42358.708333333336</v>
      </c>
      <c r="B16979">
        <v>30.7</v>
      </c>
      <c r="C16979">
        <v>40.799999999999997</v>
      </c>
      <c r="D16979">
        <v>2</v>
      </c>
      <c r="E16979">
        <v>10.8</v>
      </c>
      <c r="F16979">
        <v>6</v>
      </c>
      <c r="G16979">
        <v>0</v>
      </c>
      <c r="H16979">
        <v>152</v>
      </c>
      <c r="I16979">
        <v>1.3</v>
      </c>
      <c r="X16979" s="16">
        <f t="shared" ref="X16979:X17042" si="272">AVERAGE(D16964:D16979)</f>
        <v>8.625</v>
      </c>
    </row>
    <row r="16980" spans="1:24" x14ac:dyDescent="0.25">
      <c r="A16980" s="1">
        <v>42358.729166666664</v>
      </c>
      <c r="B16980">
        <v>21.7</v>
      </c>
      <c r="C16980">
        <v>38.6</v>
      </c>
      <c r="D16980">
        <v>2.4</v>
      </c>
      <c r="E16980">
        <v>10.8</v>
      </c>
      <c r="F16980">
        <v>6</v>
      </c>
      <c r="G16980">
        <v>0</v>
      </c>
      <c r="H16980">
        <v>150</v>
      </c>
      <c r="I16980">
        <v>1.6</v>
      </c>
      <c r="X16980" s="16">
        <f t="shared" si="272"/>
        <v>8.5062499999999996</v>
      </c>
    </row>
    <row r="16981" spans="1:24" x14ac:dyDescent="0.25">
      <c r="A16981" s="1">
        <v>42358.75</v>
      </c>
      <c r="B16981">
        <v>22</v>
      </c>
      <c r="C16981">
        <v>38.9</v>
      </c>
      <c r="D16981">
        <v>2.5</v>
      </c>
      <c r="E16981">
        <v>10.8</v>
      </c>
      <c r="F16981">
        <v>5</v>
      </c>
      <c r="G16981">
        <v>0</v>
      </c>
      <c r="H16981">
        <v>155</v>
      </c>
      <c r="I16981">
        <v>1.5</v>
      </c>
      <c r="X16981" s="16">
        <f t="shared" si="272"/>
        <v>8.1937499999999996</v>
      </c>
    </row>
    <row r="16982" spans="1:24" x14ac:dyDescent="0.25">
      <c r="A16982" s="1">
        <v>42358.770833333336</v>
      </c>
      <c r="B16982">
        <v>21.8</v>
      </c>
      <c r="C16982">
        <v>39.1</v>
      </c>
      <c r="D16982">
        <v>2.7</v>
      </c>
      <c r="E16982">
        <v>10.7</v>
      </c>
      <c r="F16982">
        <v>5</v>
      </c>
      <c r="G16982">
        <v>0</v>
      </c>
      <c r="H16982">
        <v>151</v>
      </c>
      <c r="I16982">
        <v>1.6</v>
      </c>
      <c r="X16982" s="16">
        <f t="shared" si="272"/>
        <v>7.8250000000000002</v>
      </c>
    </row>
    <row r="16983" spans="1:24" x14ac:dyDescent="0.25">
      <c r="A16983" s="1">
        <v>42358.791666666664</v>
      </c>
      <c r="B16983">
        <v>22.6</v>
      </c>
      <c r="C16983">
        <v>41</v>
      </c>
      <c r="D16983">
        <v>2.8</v>
      </c>
      <c r="E16983">
        <v>10.9</v>
      </c>
      <c r="F16983">
        <v>5</v>
      </c>
      <c r="G16983">
        <v>0</v>
      </c>
      <c r="H16983">
        <v>147</v>
      </c>
      <c r="I16983">
        <v>1.2</v>
      </c>
      <c r="X16983" s="16">
        <f t="shared" si="272"/>
        <v>7.4375000000000018</v>
      </c>
    </row>
    <row r="16984" spans="1:24" x14ac:dyDescent="0.25">
      <c r="A16984" s="1">
        <v>42358.8125</v>
      </c>
      <c r="B16984">
        <v>20.5</v>
      </c>
      <c r="C16984">
        <v>37.700000000000003</v>
      </c>
      <c r="D16984">
        <v>2.4</v>
      </c>
      <c r="E16984">
        <v>10.7</v>
      </c>
      <c r="F16984">
        <v>5</v>
      </c>
      <c r="G16984">
        <v>0</v>
      </c>
      <c r="H16984">
        <v>147</v>
      </c>
      <c r="I16984">
        <v>1.3</v>
      </c>
      <c r="X16984" s="16">
        <f t="shared" si="272"/>
        <v>6.9375000000000018</v>
      </c>
    </row>
    <row r="16985" spans="1:24" x14ac:dyDescent="0.25">
      <c r="A16985" s="1">
        <v>42358.833333333336</v>
      </c>
      <c r="B16985">
        <v>24.1</v>
      </c>
      <c r="C16985">
        <v>38.1</v>
      </c>
      <c r="D16985">
        <v>2.2000000000000002</v>
      </c>
      <c r="E16985">
        <v>10.5</v>
      </c>
      <c r="F16985">
        <v>5</v>
      </c>
      <c r="G16985">
        <v>0</v>
      </c>
      <c r="H16985">
        <v>143</v>
      </c>
      <c r="I16985">
        <v>1.1000000000000001</v>
      </c>
      <c r="X16985" s="16">
        <f t="shared" si="272"/>
        <v>6.0312500000000009</v>
      </c>
    </row>
    <row r="16986" spans="1:24" x14ac:dyDescent="0.25">
      <c r="A16986" s="1">
        <v>42358.854166666664</v>
      </c>
      <c r="B16986">
        <v>18.600000000000001</v>
      </c>
      <c r="C16986">
        <v>37.700000000000003</v>
      </c>
      <c r="D16986">
        <v>2.1</v>
      </c>
      <c r="E16986">
        <v>10.7</v>
      </c>
      <c r="F16986">
        <v>5</v>
      </c>
      <c r="G16986">
        <v>0</v>
      </c>
      <c r="H16986">
        <v>146</v>
      </c>
      <c r="I16986">
        <v>1.1000000000000001</v>
      </c>
      <c r="X16986" s="16">
        <f t="shared" si="272"/>
        <v>5.1437500000000007</v>
      </c>
    </row>
    <row r="16987" spans="1:24" x14ac:dyDescent="0.25">
      <c r="A16987" s="1">
        <v>42358.875</v>
      </c>
      <c r="B16987">
        <v>16</v>
      </c>
      <c r="C16987">
        <v>36.299999999999997</v>
      </c>
      <c r="D16987">
        <v>2.4</v>
      </c>
      <c r="E16987">
        <v>10.6</v>
      </c>
      <c r="F16987">
        <v>5</v>
      </c>
      <c r="G16987">
        <v>0</v>
      </c>
      <c r="H16987">
        <v>141</v>
      </c>
      <c r="I16987">
        <v>1.1000000000000001</v>
      </c>
      <c r="X16987" s="16">
        <f t="shared" si="272"/>
        <v>4.3499999999999996</v>
      </c>
    </row>
    <row r="16988" spans="1:24" x14ac:dyDescent="0.25">
      <c r="A16988" s="1">
        <v>42358.895833333336</v>
      </c>
      <c r="B16988">
        <v>16.5</v>
      </c>
      <c r="C16988">
        <v>39.4</v>
      </c>
      <c r="D16988">
        <v>2.5</v>
      </c>
      <c r="E16988">
        <v>11.1</v>
      </c>
      <c r="F16988">
        <v>5</v>
      </c>
      <c r="G16988">
        <v>0</v>
      </c>
      <c r="H16988">
        <v>131</v>
      </c>
      <c r="I16988">
        <v>0.9</v>
      </c>
      <c r="X16988" s="16">
        <f t="shared" si="272"/>
        <v>3.7687499999999998</v>
      </c>
    </row>
    <row r="16989" spans="1:24" x14ac:dyDescent="0.25">
      <c r="A16989" s="1">
        <v>42358.916666666664</v>
      </c>
      <c r="B16989">
        <v>11.9</v>
      </c>
      <c r="C16989">
        <v>39</v>
      </c>
      <c r="D16989">
        <v>2.8</v>
      </c>
      <c r="E16989">
        <v>11.4</v>
      </c>
      <c r="F16989">
        <v>5</v>
      </c>
      <c r="G16989">
        <v>0</v>
      </c>
      <c r="H16989">
        <v>137</v>
      </c>
      <c r="I16989">
        <v>0.9</v>
      </c>
      <c r="X16989" s="16">
        <f t="shared" si="272"/>
        <v>3.3562499999999997</v>
      </c>
    </row>
    <row r="16990" spans="1:24" x14ac:dyDescent="0.25">
      <c r="A16990" s="1">
        <v>42358.9375</v>
      </c>
      <c r="B16990">
        <v>6.1</v>
      </c>
      <c r="C16990">
        <v>37.4</v>
      </c>
      <c r="D16990">
        <v>4.2</v>
      </c>
      <c r="E16990">
        <v>11.4</v>
      </c>
      <c r="F16990">
        <v>6</v>
      </c>
      <c r="G16990">
        <v>0</v>
      </c>
      <c r="H16990">
        <v>143</v>
      </c>
      <c r="I16990">
        <v>1.2</v>
      </c>
      <c r="X16990" s="16">
        <f t="shared" si="272"/>
        <v>3.1062500000000002</v>
      </c>
    </row>
    <row r="16991" spans="1:24" x14ac:dyDescent="0.25">
      <c r="A16991" s="1">
        <v>42358.958333333336</v>
      </c>
      <c r="B16991">
        <v>3.7</v>
      </c>
      <c r="C16991">
        <v>37.4</v>
      </c>
      <c r="D16991">
        <v>4.7</v>
      </c>
      <c r="E16991">
        <v>11.8</v>
      </c>
      <c r="F16991">
        <v>5</v>
      </c>
      <c r="G16991">
        <v>0</v>
      </c>
      <c r="H16991">
        <v>135</v>
      </c>
      <c r="I16991">
        <v>1.1000000000000001</v>
      </c>
      <c r="X16991" s="16">
        <f t="shared" si="272"/>
        <v>2.8875000000000002</v>
      </c>
    </row>
    <row r="16992" spans="1:24" x14ac:dyDescent="0.25">
      <c r="A16992" s="1">
        <v>42358.979166666664</v>
      </c>
      <c r="B16992">
        <v>3.9</v>
      </c>
      <c r="C16992">
        <v>39.299999999999997</v>
      </c>
      <c r="D16992">
        <v>4</v>
      </c>
      <c r="E16992">
        <v>11.8</v>
      </c>
      <c r="F16992">
        <v>5</v>
      </c>
      <c r="G16992">
        <v>0</v>
      </c>
      <c r="H16992">
        <v>143</v>
      </c>
      <c r="I16992">
        <v>1.5</v>
      </c>
      <c r="X16992" s="16">
        <f t="shared" si="272"/>
        <v>2.85</v>
      </c>
    </row>
    <row r="16993" spans="1:24" x14ac:dyDescent="0.25">
      <c r="A16993" s="1">
        <v>42359</v>
      </c>
      <c r="B16993">
        <v>2.4</v>
      </c>
      <c r="C16993">
        <v>40</v>
      </c>
      <c r="D16993">
        <v>4.3</v>
      </c>
      <c r="E16993">
        <v>11.8</v>
      </c>
      <c r="F16993">
        <v>5</v>
      </c>
      <c r="G16993">
        <v>0</v>
      </c>
      <c r="H16993">
        <v>147</v>
      </c>
      <c r="I16993">
        <v>1.4</v>
      </c>
      <c r="X16993" s="16">
        <f t="shared" si="272"/>
        <v>2.90625</v>
      </c>
    </row>
    <row r="16994" spans="1:24" x14ac:dyDescent="0.25">
      <c r="A16994" s="1">
        <v>42359.020833333336</v>
      </c>
      <c r="B16994">
        <v>1.7</v>
      </c>
      <c r="C16994">
        <v>37.700000000000003</v>
      </c>
      <c r="D16994">
        <v>7.7</v>
      </c>
      <c r="E16994">
        <v>12</v>
      </c>
      <c r="F16994">
        <v>5</v>
      </c>
      <c r="G16994">
        <v>0</v>
      </c>
      <c r="H16994">
        <v>150</v>
      </c>
      <c r="I16994">
        <v>1.4</v>
      </c>
      <c r="X16994" s="16">
        <f t="shared" si="272"/>
        <v>3.2312500000000002</v>
      </c>
    </row>
    <row r="16995" spans="1:24" x14ac:dyDescent="0.25">
      <c r="A16995" s="1">
        <v>42359.041666666664</v>
      </c>
      <c r="B16995">
        <v>1.3</v>
      </c>
      <c r="C16995">
        <v>37.299999999999997</v>
      </c>
      <c r="D16995">
        <v>8.5</v>
      </c>
      <c r="E16995">
        <v>12</v>
      </c>
      <c r="F16995">
        <v>5</v>
      </c>
      <c r="G16995">
        <v>0</v>
      </c>
      <c r="H16995">
        <v>152</v>
      </c>
      <c r="I16995">
        <v>1.5</v>
      </c>
      <c r="X16995" s="16">
        <f t="shared" si="272"/>
        <v>3.6375000000000002</v>
      </c>
    </row>
    <row r="16996" spans="1:24" x14ac:dyDescent="0.25">
      <c r="A16996" s="1">
        <v>42359.0625</v>
      </c>
      <c r="E16996">
        <v>11.7</v>
      </c>
      <c r="F16996">
        <v>5</v>
      </c>
      <c r="G16996">
        <v>0</v>
      </c>
      <c r="H16996">
        <v>146</v>
      </c>
      <c r="I16996">
        <v>1.7</v>
      </c>
      <c r="X16996" s="16">
        <f t="shared" si="272"/>
        <v>3.7199999999999998</v>
      </c>
    </row>
    <row r="16997" spans="1:24" x14ac:dyDescent="0.25">
      <c r="A16997" s="1">
        <v>42359.083333333336</v>
      </c>
      <c r="B16997">
        <v>1.2</v>
      </c>
      <c r="C16997">
        <v>35.6</v>
      </c>
      <c r="D16997">
        <v>10.1</v>
      </c>
      <c r="E16997">
        <v>11.7</v>
      </c>
      <c r="F16997">
        <v>6</v>
      </c>
      <c r="G16997">
        <v>0</v>
      </c>
      <c r="H16997">
        <v>150</v>
      </c>
      <c r="I16997">
        <v>1.8</v>
      </c>
      <c r="X16997" s="16">
        <f t="shared" si="272"/>
        <v>4.2266666666666666</v>
      </c>
    </row>
    <row r="16998" spans="1:24" x14ac:dyDescent="0.25">
      <c r="A16998" s="1">
        <v>42359.104166666664</v>
      </c>
      <c r="B16998">
        <v>1.2</v>
      </c>
      <c r="C16998">
        <v>37.299999999999997</v>
      </c>
      <c r="D16998">
        <v>8.6999999999999993</v>
      </c>
      <c r="E16998">
        <v>11.7</v>
      </c>
      <c r="F16998">
        <v>5</v>
      </c>
      <c r="G16998">
        <v>0</v>
      </c>
      <c r="H16998">
        <v>152</v>
      </c>
      <c r="I16998">
        <v>2</v>
      </c>
      <c r="X16998" s="16">
        <f t="shared" si="272"/>
        <v>4.6266666666666669</v>
      </c>
    </row>
    <row r="16999" spans="1:24" x14ac:dyDescent="0.25">
      <c r="A16999" s="1">
        <v>42359.125</v>
      </c>
      <c r="B16999">
        <v>1.2</v>
      </c>
      <c r="C16999">
        <v>37.6</v>
      </c>
      <c r="D16999">
        <v>9.5</v>
      </c>
      <c r="E16999">
        <v>11.9</v>
      </c>
      <c r="F16999">
        <v>5</v>
      </c>
      <c r="G16999">
        <v>0</v>
      </c>
      <c r="H16999">
        <v>156</v>
      </c>
      <c r="I16999">
        <v>2</v>
      </c>
      <c r="X16999" s="16">
        <f t="shared" si="272"/>
        <v>5.0733333333333333</v>
      </c>
    </row>
    <row r="17000" spans="1:24" x14ac:dyDescent="0.25">
      <c r="A17000" s="1">
        <v>42359.145833333336</v>
      </c>
      <c r="B17000">
        <v>0.8</v>
      </c>
      <c r="C17000">
        <v>33.200000000000003</v>
      </c>
      <c r="D17000">
        <v>13.4</v>
      </c>
      <c r="E17000">
        <v>12</v>
      </c>
      <c r="F17000">
        <v>5</v>
      </c>
      <c r="G17000">
        <v>0</v>
      </c>
      <c r="H17000">
        <v>151</v>
      </c>
      <c r="I17000">
        <v>2</v>
      </c>
      <c r="X17000" s="16">
        <f t="shared" si="272"/>
        <v>5.8066666666666675</v>
      </c>
    </row>
    <row r="17001" spans="1:24" x14ac:dyDescent="0.25">
      <c r="A17001" s="1">
        <v>42359.166666666664</v>
      </c>
      <c r="B17001">
        <v>0.7</v>
      </c>
      <c r="C17001">
        <v>29.1</v>
      </c>
      <c r="D17001">
        <v>16.899999999999999</v>
      </c>
      <c r="E17001">
        <v>11.9</v>
      </c>
      <c r="F17001">
        <v>5</v>
      </c>
      <c r="G17001">
        <v>0</v>
      </c>
      <c r="H17001">
        <v>152</v>
      </c>
      <c r="I17001">
        <v>1.5</v>
      </c>
      <c r="X17001" s="16">
        <f t="shared" si="272"/>
        <v>6.7866666666666671</v>
      </c>
    </row>
    <row r="17002" spans="1:24" x14ac:dyDescent="0.25">
      <c r="A17002" s="1">
        <v>42359.1875</v>
      </c>
      <c r="B17002">
        <v>0.8</v>
      </c>
      <c r="C17002">
        <v>25.9</v>
      </c>
      <c r="D17002">
        <v>19.2</v>
      </c>
      <c r="E17002">
        <v>11.9</v>
      </c>
      <c r="F17002">
        <v>5</v>
      </c>
      <c r="G17002">
        <v>0</v>
      </c>
      <c r="H17002">
        <v>150</v>
      </c>
      <c r="I17002">
        <v>1.1000000000000001</v>
      </c>
      <c r="X17002" s="16">
        <f t="shared" si="272"/>
        <v>7.9266666666666676</v>
      </c>
    </row>
    <row r="17003" spans="1:24" x14ac:dyDescent="0.25">
      <c r="A17003" s="1">
        <v>42359.208333333336</v>
      </c>
      <c r="B17003">
        <v>0.7</v>
      </c>
      <c r="C17003">
        <v>26.1</v>
      </c>
      <c r="D17003">
        <v>19.3</v>
      </c>
      <c r="E17003">
        <v>11.9</v>
      </c>
      <c r="F17003">
        <v>5</v>
      </c>
      <c r="G17003">
        <v>0</v>
      </c>
      <c r="H17003">
        <v>160</v>
      </c>
      <c r="I17003">
        <v>1.4</v>
      </c>
      <c r="X17003" s="16">
        <f t="shared" si="272"/>
        <v>9.0533333333333346</v>
      </c>
    </row>
    <row r="17004" spans="1:24" x14ac:dyDescent="0.25">
      <c r="A17004" s="1">
        <v>42359.229166666664</v>
      </c>
      <c r="B17004">
        <v>1.2</v>
      </c>
      <c r="C17004">
        <v>29.5</v>
      </c>
      <c r="D17004">
        <v>16.399999999999999</v>
      </c>
      <c r="E17004">
        <v>11.7</v>
      </c>
      <c r="F17004">
        <v>5</v>
      </c>
      <c r="G17004">
        <v>0</v>
      </c>
      <c r="H17004">
        <v>162</v>
      </c>
      <c r="I17004">
        <v>1.5</v>
      </c>
      <c r="X17004" s="16">
        <f t="shared" si="272"/>
        <v>9.98</v>
      </c>
    </row>
    <row r="17005" spans="1:24" x14ac:dyDescent="0.25">
      <c r="A17005" s="1">
        <v>42359.25</v>
      </c>
      <c r="B17005">
        <v>2.1</v>
      </c>
      <c r="C17005">
        <v>31.6</v>
      </c>
      <c r="D17005">
        <v>13.2</v>
      </c>
      <c r="E17005">
        <v>11.1</v>
      </c>
      <c r="F17005">
        <v>5</v>
      </c>
      <c r="G17005">
        <v>0.52500000000000002</v>
      </c>
      <c r="H17005">
        <v>159</v>
      </c>
      <c r="I17005">
        <v>1.3</v>
      </c>
      <c r="X17005" s="16">
        <f t="shared" si="272"/>
        <v>10.673333333333334</v>
      </c>
    </row>
    <row r="17006" spans="1:24" x14ac:dyDescent="0.25">
      <c r="A17006" s="1">
        <v>42359.270833333336</v>
      </c>
      <c r="B17006">
        <v>5.4</v>
      </c>
      <c r="C17006">
        <v>34.6</v>
      </c>
      <c r="D17006">
        <v>9.4</v>
      </c>
      <c r="E17006">
        <v>10.4</v>
      </c>
      <c r="F17006">
        <v>5</v>
      </c>
      <c r="G17006">
        <v>1.7350000000000001</v>
      </c>
      <c r="H17006">
        <v>156</v>
      </c>
      <c r="I17006">
        <v>1.1000000000000001</v>
      </c>
      <c r="X17006" s="16">
        <f t="shared" si="272"/>
        <v>11.020000000000001</v>
      </c>
    </row>
    <row r="17007" spans="1:24" x14ac:dyDescent="0.25">
      <c r="A17007" s="1">
        <v>42359.291666666664</v>
      </c>
      <c r="B17007">
        <v>20.3</v>
      </c>
      <c r="C17007">
        <v>35.700000000000003</v>
      </c>
      <c r="D17007">
        <v>14.6</v>
      </c>
      <c r="E17007">
        <v>10.199999999999999</v>
      </c>
      <c r="F17007">
        <v>5</v>
      </c>
      <c r="G17007">
        <v>0.88</v>
      </c>
      <c r="H17007">
        <v>286</v>
      </c>
      <c r="I17007">
        <v>1.4</v>
      </c>
      <c r="X17007" s="16">
        <f t="shared" si="272"/>
        <v>11.68</v>
      </c>
    </row>
    <row r="17008" spans="1:24" x14ac:dyDescent="0.25">
      <c r="A17008" s="1">
        <v>42359.3125</v>
      </c>
      <c r="B17008">
        <v>12.8</v>
      </c>
      <c r="C17008">
        <v>35.4</v>
      </c>
      <c r="D17008">
        <v>27.1</v>
      </c>
      <c r="E17008">
        <v>9.6999999999999993</v>
      </c>
      <c r="F17008">
        <v>5</v>
      </c>
      <c r="G17008">
        <v>1.145</v>
      </c>
      <c r="H17008">
        <v>3</v>
      </c>
      <c r="I17008">
        <v>0.9</v>
      </c>
      <c r="X17008" s="16">
        <f t="shared" si="272"/>
        <v>13.219999999999999</v>
      </c>
    </row>
    <row r="17009" spans="1:24" x14ac:dyDescent="0.25">
      <c r="A17009" s="1">
        <v>42359.333333333336</v>
      </c>
      <c r="B17009">
        <v>24.2</v>
      </c>
      <c r="C17009">
        <v>51.6</v>
      </c>
      <c r="D17009">
        <v>18.5</v>
      </c>
      <c r="E17009">
        <v>9.6999999999999993</v>
      </c>
      <c r="F17009">
        <v>5</v>
      </c>
      <c r="G17009">
        <v>0.88</v>
      </c>
      <c r="H17009">
        <v>169</v>
      </c>
      <c r="I17009">
        <v>0.4</v>
      </c>
      <c r="X17009" s="16">
        <f t="shared" si="272"/>
        <v>14.166666666666664</v>
      </c>
    </row>
    <row r="17010" spans="1:24" x14ac:dyDescent="0.25">
      <c r="A17010" s="1">
        <v>42359.354166666664</v>
      </c>
      <c r="B17010">
        <v>6.3</v>
      </c>
      <c r="C17010">
        <v>49.8</v>
      </c>
      <c r="D17010">
        <v>13.9</v>
      </c>
      <c r="E17010">
        <v>9.6</v>
      </c>
      <c r="F17010">
        <v>6</v>
      </c>
      <c r="G17010">
        <v>0.68</v>
      </c>
      <c r="H17010">
        <v>151</v>
      </c>
      <c r="I17010">
        <v>1.2</v>
      </c>
      <c r="X17010" s="16">
        <f t="shared" si="272"/>
        <v>14.58</v>
      </c>
    </row>
    <row r="17011" spans="1:24" x14ac:dyDescent="0.25">
      <c r="A17011" s="1">
        <v>42359.375</v>
      </c>
      <c r="B17011">
        <v>9.6999999999999993</v>
      </c>
      <c r="C17011">
        <v>53.4</v>
      </c>
      <c r="D17011">
        <v>14.9</v>
      </c>
      <c r="E17011">
        <v>9.5</v>
      </c>
      <c r="F17011">
        <v>11</v>
      </c>
      <c r="G17011">
        <v>0.32</v>
      </c>
      <c r="H17011">
        <v>151</v>
      </c>
      <c r="I17011">
        <v>2</v>
      </c>
      <c r="X17011" s="16">
        <f t="shared" si="272"/>
        <v>15.006666666666666</v>
      </c>
    </row>
    <row r="17012" spans="1:24" x14ac:dyDescent="0.25">
      <c r="A17012" s="1">
        <v>42359.395833333336</v>
      </c>
      <c r="B17012">
        <v>7.2</v>
      </c>
      <c r="C17012">
        <v>43.7</v>
      </c>
      <c r="D17012">
        <v>31.3</v>
      </c>
      <c r="E17012">
        <v>9.3000000000000007</v>
      </c>
      <c r="F17012">
        <v>23</v>
      </c>
      <c r="G17012">
        <v>0.08</v>
      </c>
      <c r="H17012">
        <v>157</v>
      </c>
      <c r="I17012">
        <v>2.2000000000000002</v>
      </c>
      <c r="X17012" s="16">
        <f t="shared" si="272"/>
        <v>16.024999999999999</v>
      </c>
    </row>
    <row r="17013" spans="1:24" x14ac:dyDescent="0.25">
      <c r="A17013" s="1">
        <v>42359.416666666664</v>
      </c>
      <c r="B17013">
        <v>5.8</v>
      </c>
      <c r="C17013">
        <v>39.1</v>
      </c>
      <c r="D17013">
        <v>36.1</v>
      </c>
      <c r="E17013">
        <v>9.3000000000000007</v>
      </c>
      <c r="F17013">
        <v>23</v>
      </c>
      <c r="G17013">
        <v>0.01</v>
      </c>
      <c r="H17013">
        <v>154</v>
      </c>
      <c r="I17013">
        <v>1.7</v>
      </c>
      <c r="X17013" s="16">
        <f t="shared" si="272"/>
        <v>17.650000000000002</v>
      </c>
    </row>
    <row r="17014" spans="1:24" x14ac:dyDescent="0.25">
      <c r="A17014" s="1">
        <v>42359.4375</v>
      </c>
      <c r="B17014">
        <v>6.9</v>
      </c>
      <c r="C17014">
        <v>42.4</v>
      </c>
      <c r="D17014">
        <v>32.700000000000003</v>
      </c>
      <c r="E17014">
        <v>9.3000000000000007</v>
      </c>
      <c r="F17014">
        <v>29</v>
      </c>
      <c r="G17014">
        <v>0</v>
      </c>
      <c r="H17014">
        <v>154</v>
      </c>
      <c r="I17014">
        <v>1.3</v>
      </c>
      <c r="X17014" s="16">
        <f t="shared" si="272"/>
        <v>19.150000000000002</v>
      </c>
    </row>
    <row r="17015" spans="1:24" x14ac:dyDescent="0.25">
      <c r="A17015" s="1">
        <v>42359.458333333336</v>
      </c>
      <c r="B17015">
        <v>9.1999999999999993</v>
      </c>
      <c r="C17015">
        <v>40.9</v>
      </c>
      <c r="D17015">
        <v>37</v>
      </c>
      <c r="E17015">
        <v>9.4</v>
      </c>
      <c r="F17015">
        <v>47</v>
      </c>
      <c r="G17015">
        <v>0</v>
      </c>
      <c r="H17015">
        <v>167</v>
      </c>
      <c r="I17015">
        <v>1.5</v>
      </c>
      <c r="X17015" s="16">
        <f t="shared" si="272"/>
        <v>20.868750000000002</v>
      </c>
    </row>
    <row r="17016" spans="1:24" x14ac:dyDescent="0.25">
      <c r="A17016" s="1">
        <v>42359.479166666664</v>
      </c>
      <c r="B17016">
        <v>9</v>
      </c>
      <c r="C17016">
        <v>37</v>
      </c>
      <c r="D17016">
        <v>41.7</v>
      </c>
      <c r="E17016">
        <v>9.5</v>
      </c>
      <c r="F17016">
        <v>90</v>
      </c>
      <c r="G17016">
        <v>0</v>
      </c>
      <c r="H17016">
        <v>168</v>
      </c>
      <c r="I17016">
        <v>1.5</v>
      </c>
      <c r="X17016" s="16">
        <f t="shared" si="272"/>
        <v>22.637499999999999</v>
      </c>
    </row>
    <row r="17017" spans="1:24" x14ac:dyDescent="0.25">
      <c r="A17017" s="1">
        <v>42359.5</v>
      </c>
      <c r="B17017">
        <v>7.6</v>
      </c>
      <c r="C17017">
        <v>33</v>
      </c>
      <c r="D17017">
        <v>45.5</v>
      </c>
      <c r="E17017">
        <v>9.6999999999999993</v>
      </c>
      <c r="F17017">
        <v>92</v>
      </c>
      <c r="G17017">
        <v>0</v>
      </c>
      <c r="H17017">
        <v>162</v>
      </c>
      <c r="I17017">
        <v>1.1000000000000001</v>
      </c>
      <c r="X17017" s="16">
        <f t="shared" si="272"/>
        <v>24.425000000000001</v>
      </c>
    </row>
    <row r="17018" spans="1:24" x14ac:dyDescent="0.25">
      <c r="A17018" s="1">
        <v>42359.520833333336</v>
      </c>
      <c r="B17018">
        <v>7.5</v>
      </c>
      <c r="C17018">
        <v>24.8</v>
      </c>
      <c r="D17018">
        <v>53.6</v>
      </c>
      <c r="E17018">
        <v>10.3</v>
      </c>
      <c r="F17018">
        <v>179</v>
      </c>
      <c r="G17018">
        <v>0</v>
      </c>
      <c r="H17018">
        <v>174</v>
      </c>
      <c r="I17018">
        <v>1.6</v>
      </c>
      <c r="X17018" s="16">
        <f t="shared" si="272"/>
        <v>26.575000000000003</v>
      </c>
    </row>
    <row r="17019" spans="1:24" x14ac:dyDescent="0.25">
      <c r="A17019" s="1">
        <v>42359.541666666664</v>
      </c>
      <c r="B17019">
        <v>5.9</v>
      </c>
      <c r="C17019">
        <v>22.6</v>
      </c>
      <c r="D17019">
        <v>55.7</v>
      </c>
      <c r="E17019">
        <v>10.4</v>
      </c>
      <c r="F17019">
        <v>131</v>
      </c>
      <c r="G17019">
        <v>0</v>
      </c>
      <c r="H17019">
        <v>177</v>
      </c>
      <c r="I17019">
        <v>1.9</v>
      </c>
      <c r="X17019" s="16">
        <f t="shared" si="272"/>
        <v>28.85</v>
      </c>
    </row>
    <row r="17020" spans="1:24" x14ac:dyDescent="0.25">
      <c r="A17020" s="1">
        <v>42359.5625</v>
      </c>
      <c r="B17020">
        <v>4.8</v>
      </c>
      <c r="C17020">
        <v>18.8</v>
      </c>
      <c r="D17020">
        <v>59</v>
      </c>
      <c r="E17020">
        <v>10.7</v>
      </c>
      <c r="F17020">
        <v>130</v>
      </c>
      <c r="G17020">
        <v>0</v>
      </c>
      <c r="H17020">
        <v>181</v>
      </c>
      <c r="I17020">
        <v>2</v>
      </c>
      <c r="X17020" s="16">
        <f t="shared" si="272"/>
        <v>31.512500000000003</v>
      </c>
    </row>
    <row r="17021" spans="1:24" x14ac:dyDescent="0.25">
      <c r="A17021" s="1">
        <v>42359.583333333336</v>
      </c>
      <c r="B17021">
        <v>4.0999999999999996</v>
      </c>
      <c r="C17021">
        <v>15.9</v>
      </c>
      <c r="D17021">
        <v>62.2</v>
      </c>
      <c r="E17021">
        <v>11</v>
      </c>
      <c r="F17021">
        <v>141</v>
      </c>
      <c r="G17021">
        <v>0</v>
      </c>
      <c r="H17021">
        <v>189</v>
      </c>
      <c r="I17021">
        <v>2</v>
      </c>
      <c r="X17021" s="16">
        <f t="shared" si="272"/>
        <v>34.575000000000003</v>
      </c>
    </row>
    <row r="17022" spans="1:24" x14ac:dyDescent="0.25">
      <c r="A17022" s="1">
        <v>42359.604166666664</v>
      </c>
      <c r="B17022">
        <v>4</v>
      </c>
      <c r="C17022">
        <v>16.3</v>
      </c>
      <c r="D17022">
        <v>60.9</v>
      </c>
      <c r="E17022">
        <v>10.9</v>
      </c>
      <c r="F17022">
        <v>119</v>
      </c>
      <c r="G17022">
        <v>0.06</v>
      </c>
      <c r="H17022">
        <v>193</v>
      </c>
      <c r="I17022">
        <v>2</v>
      </c>
      <c r="X17022" s="16">
        <f t="shared" si="272"/>
        <v>37.793750000000003</v>
      </c>
    </row>
    <row r="17023" spans="1:24" x14ac:dyDescent="0.25">
      <c r="A17023" s="1">
        <v>42359.625</v>
      </c>
      <c r="B17023">
        <v>5.7</v>
      </c>
      <c r="C17023">
        <v>21.2</v>
      </c>
      <c r="D17023">
        <v>53.6</v>
      </c>
      <c r="E17023">
        <v>10.9</v>
      </c>
      <c r="F17023">
        <v>82</v>
      </c>
      <c r="G17023">
        <v>0</v>
      </c>
      <c r="H17023">
        <v>184</v>
      </c>
      <c r="I17023">
        <v>1.8</v>
      </c>
      <c r="X17023" s="16">
        <f t="shared" si="272"/>
        <v>40.231250000000003</v>
      </c>
    </row>
    <row r="17024" spans="1:24" x14ac:dyDescent="0.25">
      <c r="A17024" s="1">
        <v>42359.645833333336</v>
      </c>
      <c r="B17024">
        <v>5.4</v>
      </c>
      <c r="C17024">
        <v>23.3</v>
      </c>
      <c r="D17024">
        <v>49.6</v>
      </c>
      <c r="E17024">
        <v>11</v>
      </c>
      <c r="F17024">
        <v>55</v>
      </c>
      <c r="G17024">
        <v>0</v>
      </c>
      <c r="H17024">
        <v>176</v>
      </c>
      <c r="I17024">
        <v>1.8</v>
      </c>
      <c r="X17024" s="16">
        <f t="shared" si="272"/>
        <v>41.637500000000003</v>
      </c>
    </row>
    <row r="17025" spans="1:24" x14ac:dyDescent="0.25">
      <c r="A17025" s="1">
        <v>42359.666666666664</v>
      </c>
      <c r="B17025">
        <v>5.6</v>
      </c>
      <c r="C17025">
        <v>27.8</v>
      </c>
      <c r="D17025">
        <v>45.2</v>
      </c>
      <c r="E17025">
        <v>10.9</v>
      </c>
      <c r="F17025">
        <v>30</v>
      </c>
      <c r="G17025">
        <v>0</v>
      </c>
      <c r="H17025">
        <v>174</v>
      </c>
      <c r="I17025">
        <v>1.7</v>
      </c>
      <c r="X17025" s="16">
        <f t="shared" si="272"/>
        <v>43.306250000000006</v>
      </c>
    </row>
    <row r="17026" spans="1:24" x14ac:dyDescent="0.25">
      <c r="A17026" s="1">
        <v>42359.6875</v>
      </c>
      <c r="B17026">
        <v>4.7</v>
      </c>
      <c r="C17026">
        <v>29.5</v>
      </c>
      <c r="D17026">
        <v>42.6</v>
      </c>
      <c r="E17026">
        <v>10.9</v>
      </c>
      <c r="F17026">
        <v>15</v>
      </c>
      <c r="G17026">
        <v>0</v>
      </c>
      <c r="H17026">
        <v>172</v>
      </c>
      <c r="I17026">
        <v>1.7</v>
      </c>
      <c r="X17026" s="16">
        <f t="shared" si="272"/>
        <v>45.100000000000009</v>
      </c>
    </row>
    <row r="17027" spans="1:24" x14ac:dyDescent="0.25">
      <c r="A17027" s="1">
        <v>42359.708333333336</v>
      </c>
      <c r="B17027">
        <v>3.3</v>
      </c>
      <c r="C17027">
        <v>27.1</v>
      </c>
      <c r="D17027">
        <v>45.8</v>
      </c>
      <c r="E17027">
        <v>11.1</v>
      </c>
      <c r="F17027">
        <v>6</v>
      </c>
      <c r="G17027">
        <v>0</v>
      </c>
      <c r="H17027">
        <v>169</v>
      </c>
      <c r="I17027">
        <v>1.8</v>
      </c>
      <c r="X17027" s="16">
        <f t="shared" si="272"/>
        <v>47.031250000000007</v>
      </c>
    </row>
    <row r="17028" spans="1:24" x14ac:dyDescent="0.25">
      <c r="A17028" s="1">
        <v>42359.729166666664</v>
      </c>
      <c r="B17028">
        <v>4.2</v>
      </c>
      <c r="C17028">
        <v>33.1</v>
      </c>
      <c r="D17028">
        <v>38.9</v>
      </c>
      <c r="E17028">
        <v>11</v>
      </c>
      <c r="F17028">
        <v>5</v>
      </c>
      <c r="G17028">
        <v>0</v>
      </c>
      <c r="H17028">
        <v>167</v>
      </c>
      <c r="I17028">
        <v>1.4</v>
      </c>
      <c r="X17028" s="16">
        <f t="shared" si="272"/>
        <v>47.506250000000001</v>
      </c>
    </row>
    <row r="17029" spans="1:24" x14ac:dyDescent="0.25">
      <c r="A17029" s="1">
        <v>42359.75</v>
      </c>
      <c r="B17029">
        <v>2.6</v>
      </c>
      <c r="C17029">
        <v>33.9</v>
      </c>
      <c r="D17029">
        <v>37.4</v>
      </c>
      <c r="E17029">
        <v>11</v>
      </c>
      <c r="F17029">
        <v>5</v>
      </c>
      <c r="G17029">
        <v>0</v>
      </c>
      <c r="H17029">
        <v>161</v>
      </c>
      <c r="I17029">
        <v>1.5</v>
      </c>
      <c r="X17029" s="16">
        <f t="shared" si="272"/>
        <v>47.587499999999999</v>
      </c>
    </row>
    <row r="17030" spans="1:24" x14ac:dyDescent="0.25">
      <c r="A17030" s="1">
        <v>42359.770833333336</v>
      </c>
      <c r="B17030">
        <v>3.5</v>
      </c>
      <c r="C17030">
        <v>32.200000000000003</v>
      </c>
      <c r="D17030">
        <v>39.299999999999997</v>
      </c>
      <c r="E17030">
        <v>10.9</v>
      </c>
      <c r="F17030">
        <v>5</v>
      </c>
      <c r="G17030">
        <v>0</v>
      </c>
      <c r="H17030">
        <v>166</v>
      </c>
      <c r="I17030">
        <v>1.4</v>
      </c>
      <c r="X17030" s="16">
        <f t="shared" si="272"/>
        <v>47.999999999999993</v>
      </c>
    </row>
    <row r="17031" spans="1:24" x14ac:dyDescent="0.25">
      <c r="A17031" s="1">
        <v>42359.791666666664</v>
      </c>
      <c r="B17031">
        <v>2.8</v>
      </c>
      <c r="C17031">
        <v>32.700000000000003</v>
      </c>
      <c r="D17031">
        <v>37.9</v>
      </c>
      <c r="E17031">
        <v>10.7</v>
      </c>
      <c r="F17031">
        <v>5</v>
      </c>
      <c r="G17031">
        <v>0</v>
      </c>
      <c r="H17031">
        <v>163</v>
      </c>
      <c r="I17031">
        <v>1.7</v>
      </c>
      <c r="X17031" s="16">
        <f t="shared" si="272"/>
        <v>48.056249999999991</v>
      </c>
    </row>
    <row r="17032" spans="1:24" x14ac:dyDescent="0.25">
      <c r="A17032" s="1">
        <v>42359.8125</v>
      </c>
      <c r="B17032">
        <v>3.3</v>
      </c>
      <c r="C17032">
        <v>31.5</v>
      </c>
      <c r="D17032">
        <v>38.5</v>
      </c>
      <c r="E17032">
        <v>10.8</v>
      </c>
      <c r="F17032">
        <v>6</v>
      </c>
      <c r="G17032">
        <v>0</v>
      </c>
      <c r="H17032">
        <v>160</v>
      </c>
      <c r="I17032">
        <v>1.8</v>
      </c>
      <c r="X17032" s="16">
        <f t="shared" si="272"/>
        <v>47.856249999999989</v>
      </c>
    </row>
    <row r="17033" spans="1:24" x14ac:dyDescent="0.25">
      <c r="A17033" s="1">
        <v>42359.833333333336</v>
      </c>
      <c r="B17033">
        <v>1.9</v>
      </c>
      <c r="C17033">
        <v>25.1</v>
      </c>
      <c r="D17033">
        <v>44.1</v>
      </c>
      <c r="E17033">
        <v>10.7</v>
      </c>
      <c r="F17033">
        <v>5</v>
      </c>
      <c r="G17033">
        <v>0</v>
      </c>
      <c r="H17033">
        <v>161</v>
      </c>
      <c r="I17033">
        <v>2.1</v>
      </c>
      <c r="X17033" s="16">
        <f t="shared" si="272"/>
        <v>47.768749999999997</v>
      </c>
    </row>
    <row r="17034" spans="1:24" x14ac:dyDescent="0.25">
      <c r="A17034" s="1">
        <v>42359.854166666664</v>
      </c>
      <c r="B17034">
        <v>2.1</v>
      </c>
      <c r="C17034">
        <v>24.6</v>
      </c>
      <c r="D17034">
        <v>44.4</v>
      </c>
      <c r="E17034">
        <v>10.7</v>
      </c>
      <c r="F17034">
        <v>5</v>
      </c>
      <c r="G17034">
        <v>0</v>
      </c>
      <c r="H17034">
        <v>158</v>
      </c>
      <c r="I17034">
        <v>1.6</v>
      </c>
      <c r="X17034" s="16">
        <f t="shared" si="272"/>
        <v>47.193750000000001</v>
      </c>
    </row>
    <row r="17035" spans="1:24" x14ac:dyDescent="0.25">
      <c r="A17035" s="1">
        <v>42359.875</v>
      </c>
      <c r="B17035">
        <v>1.2</v>
      </c>
      <c r="C17035">
        <v>23</v>
      </c>
      <c r="D17035">
        <v>46.3</v>
      </c>
      <c r="E17035">
        <v>10.7</v>
      </c>
      <c r="F17035">
        <v>5</v>
      </c>
      <c r="G17035">
        <v>0</v>
      </c>
      <c r="H17035">
        <v>153</v>
      </c>
      <c r="I17035">
        <v>1.8</v>
      </c>
      <c r="X17035" s="16">
        <f t="shared" si="272"/>
        <v>46.606249999999996</v>
      </c>
    </row>
    <row r="17036" spans="1:24" x14ac:dyDescent="0.25">
      <c r="A17036" s="1">
        <v>42359.895833333336</v>
      </c>
      <c r="B17036">
        <v>1</v>
      </c>
      <c r="C17036">
        <v>19</v>
      </c>
      <c r="D17036">
        <v>49.2</v>
      </c>
      <c r="E17036">
        <v>10.7</v>
      </c>
      <c r="F17036">
        <v>5</v>
      </c>
      <c r="G17036">
        <v>0</v>
      </c>
      <c r="H17036">
        <v>157</v>
      </c>
      <c r="I17036">
        <v>1.5</v>
      </c>
      <c r="X17036" s="16">
        <f t="shared" si="272"/>
        <v>45.993749999999999</v>
      </c>
    </row>
    <row r="17037" spans="1:24" x14ac:dyDescent="0.25">
      <c r="A17037" s="1">
        <v>42359.916666666664</v>
      </c>
      <c r="B17037">
        <v>1.4</v>
      </c>
      <c r="C17037">
        <v>17.600000000000001</v>
      </c>
      <c r="D17037">
        <v>50.9</v>
      </c>
      <c r="E17037">
        <v>10.9</v>
      </c>
      <c r="F17037">
        <v>5</v>
      </c>
      <c r="G17037">
        <v>0</v>
      </c>
      <c r="H17037">
        <v>165</v>
      </c>
      <c r="I17037">
        <v>1.2</v>
      </c>
      <c r="X17037" s="16">
        <f t="shared" si="272"/>
        <v>45.287499999999994</v>
      </c>
    </row>
    <row r="17038" spans="1:24" x14ac:dyDescent="0.25">
      <c r="A17038" s="1">
        <v>42359.9375</v>
      </c>
      <c r="B17038">
        <v>1.5</v>
      </c>
      <c r="C17038">
        <v>15.6</v>
      </c>
      <c r="D17038">
        <v>53.2</v>
      </c>
      <c r="E17038">
        <v>11</v>
      </c>
      <c r="F17038">
        <v>5</v>
      </c>
      <c r="G17038">
        <v>0</v>
      </c>
      <c r="H17038">
        <v>163</v>
      </c>
      <c r="I17038">
        <v>1.4</v>
      </c>
      <c r="X17038" s="16">
        <f t="shared" si="272"/>
        <v>44.806249999999999</v>
      </c>
    </row>
    <row r="17039" spans="1:24" x14ac:dyDescent="0.25">
      <c r="A17039" s="1">
        <v>42359.958333333336</v>
      </c>
      <c r="B17039">
        <v>1.3</v>
      </c>
      <c r="C17039">
        <v>14.1</v>
      </c>
      <c r="D17039">
        <v>54.9</v>
      </c>
      <c r="E17039">
        <v>11.1</v>
      </c>
      <c r="F17039">
        <v>5</v>
      </c>
      <c r="G17039">
        <v>0</v>
      </c>
      <c r="H17039">
        <v>161</v>
      </c>
      <c r="I17039">
        <v>1.5</v>
      </c>
      <c r="X17039" s="16">
        <f t="shared" si="272"/>
        <v>44.887500000000003</v>
      </c>
    </row>
    <row r="17040" spans="1:24" x14ac:dyDescent="0.25">
      <c r="A17040" s="1">
        <v>42359.979166666664</v>
      </c>
      <c r="B17040">
        <v>0.6</v>
      </c>
      <c r="C17040">
        <v>10.3</v>
      </c>
      <c r="D17040">
        <v>58.6</v>
      </c>
      <c r="E17040">
        <v>11</v>
      </c>
      <c r="F17040">
        <v>6</v>
      </c>
      <c r="G17040">
        <v>0</v>
      </c>
      <c r="H17040">
        <v>166</v>
      </c>
      <c r="I17040">
        <v>1.8</v>
      </c>
      <c r="X17040" s="16">
        <f t="shared" si="272"/>
        <v>45.45</v>
      </c>
    </row>
    <row r="17041" spans="1:24" x14ac:dyDescent="0.25">
      <c r="A17041" s="1">
        <v>42360</v>
      </c>
      <c r="B17041">
        <v>0.6</v>
      </c>
      <c r="C17041">
        <v>10.1</v>
      </c>
      <c r="D17041">
        <v>56.6</v>
      </c>
      <c r="E17041">
        <v>10.9</v>
      </c>
      <c r="F17041">
        <v>5</v>
      </c>
      <c r="G17041">
        <v>0</v>
      </c>
      <c r="H17041">
        <v>163</v>
      </c>
      <c r="I17041">
        <v>1.1000000000000001</v>
      </c>
      <c r="X17041" s="16">
        <f t="shared" si="272"/>
        <v>46.162500000000001</v>
      </c>
    </row>
    <row r="17042" spans="1:24" x14ac:dyDescent="0.25">
      <c r="A17042" s="1">
        <v>42360.020833333336</v>
      </c>
      <c r="B17042">
        <v>0.5</v>
      </c>
      <c r="C17042">
        <v>12</v>
      </c>
      <c r="D17042">
        <v>54.3</v>
      </c>
      <c r="E17042">
        <v>10.9</v>
      </c>
      <c r="F17042">
        <v>6</v>
      </c>
      <c r="G17042">
        <v>0</v>
      </c>
      <c r="H17042">
        <v>159</v>
      </c>
      <c r="I17042">
        <v>1.5</v>
      </c>
      <c r="X17042" s="16">
        <f t="shared" si="272"/>
        <v>46.893749999999997</v>
      </c>
    </row>
    <row r="17043" spans="1:24" x14ac:dyDescent="0.25">
      <c r="A17043" s="1">
        <v>42360.041666666664</v>
      </c>
      <c r="B17043">
        <v>0.4</v>
      </c>
      <c r="C17043">
        <v>9.3000000000000007</v>
      </c>
      <c r="D17043">
        <v>56.5</v>
      </c>
      <c r="E17043">
        <v>11</v>
      </c>
      <c r="F17043">
        <v>5</v>
      </c>
      <c r="G17043">
        <v>0</v>
      </c>
      <c r="H17043">
        <v>159</v>
      </c>
      <c r="I17043">
        <v>1.5</v>
      </c>
      <c r="X17043" s="16">
        <f t="shared" ref="X17043:X17106" si="273">AVERAGE(D17028:D17043)</f>
        <v>47.5625</v>
      </c>
    </row>
    <row r="17044" spans="1:24" x14ac:dyDescent="0.25">
      <c r="A17044" s="1">
        <v>42360.0625</v>
      </c>
      <c r="B17044">
        <v>0.5</v>
      </c>
      <c r="C17044">
        <v>9.4</v>
      </c>
      <c r="D17044">
        <v>54.8</v>
      </c>
      <c r="E17044">
        <v>10.9</v>
      </c>
      <c r="F17044">
        <v>5</v>
      </c>
      <c r="G17044">
        <v>0</v>
      </c>
      <c r="H17044">
        <v>153</v>
      </c>
      <c r="I17044">
        <v>1</v>
      </c>
      <c r="X17044" s="16">
        <f t="shared" si="273"/>
        <v>48.556249999999991</v>
      </c>
    </row>
    <row r="17045" spans="1:24" x14ac:dyDescent="0.25">
      <c r="A17045" s="1">
        <v>42360.083333333336</v>
      </c>
      <c r="B17045">
        <v>0.3</v>
      </c>
      <c r="C17045">
        <v>7.9</v>
      </c>
      <c r="D17045">
        <v>57</v>
      </c>
      <c r="E17045">
        <v>11</v>
      </c>
      <c r="F17045">
        <v>6</v>
      </c>
      <c r="G17045">
        <v>0</v>
      </c>
      <c r="H17045">
        <v>152</v>
      </c>
      <c r="I17045">
        <v>1.4</v>
      </c>
      <c r="X17045" s="16">
        <f t="shared" si="273"/>
        <v>49.781249999999993</v>
      </c>
    </row>
    <row r="17046" spans="1:24" x14ac:dyDescent="0.25">
      <c r="A17046" s="1">
        <v>42360.104166666664</v>
      </c>
      <c r="B17046">
        <v>0.4</v>
      </c>
      <c r="C17046">
        <v>6.8</v>
      </c>
      <c r="E17046">
        <v>11.1</v>
      </c>
      <c r="F17046">
        <v>5</v>
      </c>
      <c r="G17046">
        <v>0</v>
      </c>
      <c r="H17046">
        <v>146</v>
      </c>
      <c r="I17046">
        <v>1.3</v>
      </c>
      <c r="X17046" s="16">
        <f t="shared" si="273"/>
        <v>50.47999999999999</v>
      </c>
    </row>
    <row r="17047" spans="1:24" x14ac:dyDescent="0.25">
      <c r="A17047" s="1">
        <v>42360.125</v>
      </c>
      <c r="B17047">
        <v>0.3</v>
      </c>
      <c r="C17047">
        <v>5.7</v>
      </c>
      <c r="D17047">
        <v>61.7</v>
      </c>
      <c r="E17047">
        <v>11.2</v>
      </c>
      <c r="F17047">
        <v>6</v>
      </c>
      <c r="G17047">
        <v>0</v>
      </c>
      <c r="H17047">
        <v>159</v>
      </c>
      <c r="I17047">
        <v>1.6</v>
      </c>
      <c r="X17047" s="16">
        <f t="shared" si="273"/>
        <v>52.06666666666667</v>
      </c>
    </row>
    <row r="17048" spans="1:24" x14ac:dyDescent="0.25">
      <c r="A17048" s="1">
        <v>42360.145833333336</v>
      </c>
      <c r="B17048">
        <v>0.4</v>
      </c>
      <c r="C17048">
        <v>5</v>
      </c>
      <c r="D17048">
        <v>64.099999999999994</v>
      </c>
      <c r="E17048">
        <v>11.3</v>
      </c>
      <c r="F17048">
        <v>5</v>
      </c>
      <c r="G17048">
        <v>0</v>
      </c>
      <c r="H17048">
        <v>158</v>
      </c>
      <c r="I17048">
        <v>1.5</v>
      </c>
      <c r="X17048" s="16">
        <f t="shared" si="273"/>
        <v>53.773333333333333</v>
      </c>
    </row>
    <row r="17049" spans="1:24" x14ac:dyDescent="0.25">
      <c r="A17049" s="1">
        <v>42360.166666666664</v>
      </c>
      <c r="B17049">
        <v>0.5</v>
      </c>
      <c r="C17049">
        <v>3.9</v>
      </c>
      <c r="D17049">
        <v>66.099999999999994</v>
      </c>
      <c r="E17049">
        <v>11.4</v>
      </c>
      <c r="F17049">
        <v>5</v>
      </c>
      <c r="G17049">
        <v>0</v>
      </c>
      <c r="H17049">
        <v>165</v>
      </c>
      <c r="I17049">
        <v>1.6</v>
      </c>
      <c r="X17049" s="16">
        <f t="shared" si="273"/>
        <v>55.240000000000009</v>
      </c>
    </row>
    <row r="17050" spans="1:24" x14ac:dyDescent="0.25">
      <c r="A17050" s="1">
        <v>42360.1875</v>
      </c>
      <c r="B17050">
        <v>0.4</v>
      </c>
      <c r="C17050">
        <v>3.1</v>
      </c>
      <c r="D17050">
        <v>67.3</v>
      </c>
      <c r="E17050">
        <v>11.3</v>
      </c>
      <c r="F17050">
        <v>5</v>
      </c>
      <c r="G17050">
        <v>0</v>
      </c>
      <c r="H17050">
        <v>173</v>
      </c>
      <c r="I17050">
        <v>1.7</v>
      </c>
      <c r="X17050" s="16">
        <f t="shared" si="273"/>
        <v>56.766666666666673</v>
      </c>
    </row>
    <row r="17051" spans="1:24" x14ac:dyDescent="0.25">
      <c r="A17051" s="1">
        <v>42360.208333333336</v>
      </c>
      <c r="B17051">
        <v>0.4</v>
      </c>
      <c r="C17051">
        <v>5.0999999999999996</v>
      </c>
      <c r="D17051">
        <v>65.3</v>
      </c>
      <c r="E17051">
        <v>11.3</v>
      </c>
      <c r="F17051">
        <v>5</v>
      </c>
      <c r="G17051">
        <v>0</v>
      </c>
      <c r="H17051">
        <v>165</v>
      </c>
      <c r="I17051">
        <v>1.7</v>
      </c>
      <c r="X17051" s="16">
        <f t="shared" si="273"/>
        <v>58.033333333333331</v>
      </c>
    </row>
    <row r="17052" spans="1:24" x14ac:dyDescent="0.25">
      <c r="A17052" s="1">
        <v>42360.229166666664</v>
      </c>
      <c r="B17052">
        <v>0.7</v>
      </c>
      <c r="C17052">
        <v>8</v>
      </c>
      <c r="D17052">
        <v>61.9</v>
      </c>
      <c r="E17052">
        <v>11.2</v>
      </c>
      <c r="F17052">
        <v>5</v>
      </c>
      <c r="G17052">
        <v>0</v>
      </c>
      <c r="H17052">
        <v>164</v>
      </c>
      <c r="I17052">
        <v>1.7</v>
      </c>
      <c r="X17052" s="16">
        <f t="shared" si="273"/>
        <v>58.879999999999995</v>
      </c>
    </row>
    <row r="17053" spans="1:24" x14ac:dyDescent="0.25">
      <c r="A17053" s="1">
        <v>42360.25</v>
      </c>
      <c r="B17053">
        <v>1.2</v>
      </c>
      <c r="C17053">
        <v>8.6999999999999993</v>
      </c>
      <c r="D17053">
        <v>62.4</v>
      </c>
      <c r="E17053">
        <v>11.3</v>
      </c>
      <c r="F17053">
        <v>5</v>
      </c>
      <c r="G17053">
        <v>0</v>
      </c>
      <c r="H17053">
        <v>168</v>
      </c>
      <c r="I17053">
        <v>2</v>
      </c>
      <c r="X17053" s="16">
        <f t="shared" si="273"/>
        <v>59.646666666666654</v>
      </c>
    </row>
    <row r="17054" spans="1:24" x14ac:dyDescent="0.25">
      <c r="A17054" s="1">
        <v>42360.270833333336</v>
      </c>
      <c r="B17054">
        <v>1.8</v>
      </c>
      <c r="C17054">
        <v>9.9</v>
      </c>
      <c r="D17054">
        <v>61.9</v>
      </c>
      <c r="E17054">
        <v>11.4</v>
      </c>
      <c r="F17054">
        <v>5</v>
      </c>
      <c r="G17054">
        <v>0</v>
      </c>
      <c r="H17054">
        <v>168</v>
      </c>
      <c r="I17054">
        <v>2.2000000000000002</v>
      </c>
      <c r="X17054" s="16">
        <f t="shared" si="273"/>
        <v>60.226666666666659</v>
      </c>
    </row>
    <row r="17055" spans="1:24" x14ac:dyDescent="0.25">
      <c r="A17055" s="1">
        <v>42360.291666666664</v>
      </c>
      <c r="B17055">
        <v>3.1</v>
      </c>
      <c r="C17055">
        <v>14.2</v>
      </c>
      <c r="D17055">
        <v>57.3</v>
      </c>
      <c r="E17055">
        <v>11.4</v>
      </c>
      <c r="F17055">
        <v>5</v>
      </c>
      <c r="G17055">
        <v>0</v>
      </c>
      <c r="H17055">
        <v>178</v>
      </c>
      <c r="I17055">
        <v>1.7</v>
      </c>
      <c r="X17055" s="16">
        <f t="shared" si="273"/>
        <v>60.386666666666656</v>
      </c>
    </row>
    <row r="17056" spans="1:24" x14ac:dyDescent="0.25">
      <c r="A17056" s="1">
        <v>42360.3125</v>
      </c>
      <c r="B17056">
        <v>4.0999999999999996</v>
      </c>
      <c r="C17056">
        <v>23.7</v>
      </c>
      <c r="D17056">
        <v>47.8</v>
      </c>
      <c r="E17056">
        <v>11.5</v>
      </c>
      <c r="F17056">
        <v>5</v>
      </c>
      <c r="G17056">
        <v>0</v>
      </c>
      <c r="H17056">
        <v>163</v>
      </c>
      <c r="I17056">
        <v>1.6</v>
      </c>
      <c r="X17056" s="16">
        <f t="shared" si="273"/>
        <v>59.66666666666665</v>
      </c>
    </row>
    <row r="17057" spans="1:24" x14ac:dyDescent="0.25">
      <c r="A17057" s="1">
        <v>42360.333333333336</v>
      </c>
      <c r="B17057">
        <v>6.4</v>
      </c>
      <c r="C17057">
        <v>31.8</v>
      </c>
      <c r="D17057">
        <v>39.9</v>
      </c>
      <c r="E17057">
        <v>11.5</v>
      </c>
      <c r="F17057">
        <v>6</v>
      </c>
      <c r="G17057">
        <v>0</v>
      </c>
      <c r="H17057">
        <v>165</v>
      </c>
      <c r="I17057">
        <v>1.4</v>
      </c>
      <c r="X17057" s="16">
        <f t="shared" si="273"/>
        <v>58.55333333333332</v>
      </c>
    </row>
    <row r="17058" spans="1:24" x14ac:dyDescent="0.25">
      <c r="A17058" s="1">
        <v>42360.354166666664</v>
      </c>
      <c r="B17058">
        <v>3.3</v>
      </c>
      <c r="C17058">
        <v>24.4</v>
      </c>
      <c r="D17058">
        <v>45.9</v>
      </c>
      <c r="E17058">
        <v>11.6</v>
      </c>
      <c r="F17058">
        <v>7</v>
      </c>
      <c r="G17058">
        <v>0</v>
      </c>
      <c r="H17058">
        <v>164</v>
      </c>
      <c r="I17058">
        <v>1.8</v>
      </c>
      <c r="X17058" s="16">
        <f t="shared" si="273"/>
        <v>57.993333333333325</v>
      </c>
    </row>
    <row r="17059" spans="1:24" x14ac:dyDescent="0.25">
      <c r="A17059" s="1">
        <v>42360.375</v>
      </c>
      <c r="B17059">
        <v>5</v>
      </c>
      <c r="C17059">
        <v>29.5</v>
      </c>
      <c r="D17059">
        <v>40.700000000000003</v>
      </c>
      <c r="E17059">
        <v>11.6</v>
      </c>
      <c r="F17059">
        <v>15</v>
      </c>
      <c r="G17059">
        <v>0</v>
      </c>
      <c r="H17059">
        <v>153</v>
      </c>
      <c r="I17059">
        <v>1.3</v>
      </c>
      <c r="X17059" s="16">
        <f t="shared" si="273"/>
        <v>56.939999999999991</v>
      </c>
    </row>
    <row r="17060" spans="1:24" x14ac:dyDescent="0.25">
      <c r="A17060" s="1">
        <v>42360.395833333336</v>
      </c>
      <c r="B17060">
        <v>7.4</v>
      </c>
      <c r="C17060">
        <v>30.3</v>
      </c>
      <c r="D17060">
        <v>38.1</v>
      </c>
      <c r="E17060">
        <v>11.8</v>
      </c>
      <c r="F17060">
        <v>26</v>
      </c>
      <c r="G17060">
        <v>0</v>
      </c>
      <c r="H17060">
        <v>148</v>
      </c>
      <c r="I17060">
        <v>1.4</v>
      </c>
      <c r="X17060" s="16">
        <f t="shared" si="273"/>
        <v>55.826666666666661</v>
      </c>
    </row>
    <row r="17061" spans="1:24" x14ac:dyDescent="0.25">
      <c r="A17061" s="1">
        <v>42360.416666666664</v>
      </c>
      <c r="B17061">
        <v>9.1</v>
      </c>
      <c r="C17061">
        <v>36</v>
      </c>
      <c r="D17061">
        <v>33.299999999999997</v>
      </c>
      <c r="E17061">
        <v>12.2</v>
      </c>
      <c r="F17061">
        <v>69</v>
      </c>
      <c r="G17061">
        <v>0</v>
      </c>
      <c r="H17061">
        <v>157</v>
      </c>
      <c r="I17061">
        <v>1.6</v>
      </c>
      <c r="X17061" s="16">
        <f t="shared" si="273"/>
        <v>54.246666666666655</v>
      </c>
    </row>
    <row r="17062" spans="1:24" x14ac:dyDescent="0.25">
      <c r="A17062" s="1">
        <v>42360.4375</v>
      </c>
      <c r="B17062">
        <v>9.5</v>
      </c>
      <c r="C17062">
        <v>33.6</v>
      </c>
      <c r="D17062">
        <v>35.799999999999997</v>
      </c>
      <c r="E17062">
        <v>12.6</v>
      </c>
      <c r="F17062">
        <v>106</v>
      </c>
      <c r="G17062">
        <v>0</v>
      </c>
      <c r="H17062">
        <v>177</v>
      </c>
      <c r="I17062">
        <v>1.8</v>
      </c>
      <c r="X17062" s="16">
        <f t="shared" si="273"/>
        <v>53.093749999999986</v>
      </c>
    </row>
    <row r="17063" spans="1:24" x14ac:dyDescent="0.25">
      <c r="A17063" s="1">
        <v>42360.458333333336</v>
      </c>
      <c r="B17063">
        <v>6.4</v>
      </c>
      <c r="C17063">
        <v>22.1</v>
      </c>
      <c r="D17063">
        <v>49.3</v>
      </c>
      <c r="E17063">
        <v>13.3</v>
      </c>
      <c r="F17063">
        <v>140</v>
      </c>
      <c r="G17063">
        <v>0</v>
      </c>
      <c r="H17063">
        <v>185</v>
      </c>
      <c r="I17063">
        <v>1.6</v>
      </c>
      <c r="X17063" s="16">
        <f t="shared" si="273"/>
        <v>52.318749999999987</v>
      </c>
    </row>
    <row r="17064" spans="1:24" x14ac:dyDescent="0.25">
      <c r="A17064" s="1">
        <v>42360.479166666664</v>
      </c>
      <c r="B17064">
        <v>6.5</v>
      </c>
      <c r="C17064">
        <v>17.3</v>
      </c>
      <c r="D17064">
        <v>54.3</v>
      </c>
      <c r="E17064">
        <v>13.7</v>
      </c>
      <c r="F17064">
        <v>191</v>
      </c>
      <c r="G17064">
        <v>0</v>
      </c>
      <c r="H17064">
        <v>191</v>
      </c>
      <c r="I17064">
        <v>2.2000000000000002</v>
      </c>
      <c r="X17064" s="16">
        <f t="shared" si="273"/>
        <v>51.70624999999999</v>
      </c>
    </row>
    <row r="17065" spans="1:24" x14ac:dyDescent="0.25">
      <c r="A17065" s="1">
        <v>42360.5</v>
      </c>
      <c r="B17065">
        <v>10.199999999999999</v>
      </c>
      <c r="C17065">
        <v>20.8</v>
      </c>
      <c r="D17065">
        <v>50.3</v>
      </c>
      <c r="E17065">
        <v>13.8</v>
      </c>
      <c r="F17065">
        <v>196</v>
      </c>
      <c r="G17065">
        <v>0</v>
      </c>
      <c r="H17065">
        <v>185</v>
      </c>
      <c r="I17065">
        <v>2.1</v>
      </c>
      <c r="X17065" s="16">
        <f t="shared" si="273"/>
        <v>50.718749999999986</v>
      </c>
    </row>
    <row r="17066" spans="1:24" x14ac:dyDescent="0.25">
      <c r="A17066" s="1">
        <v>42360.520833333336</v>
      </c>
      <c r="B17066">
        <v>8</v>
      </c>
      <c r="C17066">
        <v>20.3</v>
      </c>
      <c r="D17066">
        <v>50.4</v>
      </c>
      <c r="E17066">
        <v>13.9</v>
      </c>
      <c r="F17066">
        <v>191</v>
      </c>
      <c r="G17066">
        <v>0</v>
      </c>
      <c r="H17066">
        <v>186</v>
      </c>
      <c r="I17066">
        <v>1.5</v>
      </c>
      <c r="X17066" s="16">
        <f t="shared" si="273"/>
        <v>49.66249999999998</v>
      </c>
    </row>
    <row r="17067" spans="1:24" x14ac:dyDescent="0.25">
      <c r="A17067" s="1">
        <v>42360.541666666664</v>
      </c>
      <c r="B17067">
        <v>7.2</v>
      </c>
      <c r="C17067">
        <v>16.899999999999999</v>
      </c>
      <c r="D17067">
        <v>54.5</v>
      </c>
      <c r="E17067">
        <v>14.2</v>
      </c>
      <c r="F17067">
        <v>234</v>
      </c>
      <c r="G17067">
        <v>0</v>
      </c>
      <c r="H17067">
        <v>177</v>
      </c>
      <c r="I17067">
        <v>2</v>
      </c>
      <c r="X17067" s="16">
        <f t="shared" si="273"/>
        <v>48.98749999999999</v>
      </c>
    </row>
    <row r="17068" spans="1:24" x14ac:dyDescent="0.25">
      <c r="A17068" s="1">
        <v>42360.5625</v>
      </c>
      <c r="B17068">
        <v>5.7</v>
      </c>
      <c r="C17068">
        <v>18</v>
      </c>
      <c r="D17068">
        <v>55.3</v>
      </c>
      <c r="E17068">
        <v>14.3</v>
      </c>
      <c r="F17068">
        <v>143</v>
      </c>
      <c r="G17068">
        <v>0</v>
      </c>
      <c r="H17068">
        <v>185</v>
      </c>
      <c r="I17068">
        <v>1.7</v>
      </c>
      <c r="X17068" s="16">
        <f t="shared" si="273"/>
        <v>48.574999999999989</v>
      </c>
    </row>
    <row r="17069" spans="1:24" x14ac:dyDescent="0.25">
      <c r="A17069" s="1">
        <v>42360.583333333336</v>
      </c>
      <c r="B17069">
        <v>6.4</v>
      </c>
      <c r="C17069">
        <v>18.7</v>
      </c>
      <c r="D17069">
        <v>56.2</v>
      </c>
      <c r="E17069">
        <v>14.6</v>
      </c>
      <c r="F17069">
        <v>134</v>
      </c>
      <c r="G17069">
        <v>0</v>
      </c>
      <c r="H17069">
        <v>194</v>
      </c>
      <c r="I17069">
        <v>1.3</v>
      </c>
      <c r="X17069" s="16">
        <f t="shared" si="273"/>
        <v>48.1875</v>
      </c>
    </row>
    <row r="17070" spans="1:24" x14ac:dyDescent="0.25">
      <c r="A17070" s="1">
        <v>42360.604166666664</v>
      </c>
      <c r="B17070">
        <v>7.3</v>
      </c>
      <c r="C17070">
        <v>24</v>
      </c>
      <c r="D17070">
        <v>48.7</v>
      </c>
      <c r="E17070">
        <v>14.3</v>
      </c>
      <c r="F17070">
        <v>85</v>
      </c>
      <c r="G17070">
        <v>0</v>
      </c>
      <c r="H17070">
        <v>183</v>
      </c>
      <c r="I17070">
        <v>1.5</v>
      </c>
      <c r="X17070" s="16">
        <f t="shared" si="273"/>
        <v>47.362500000000011</v>
      </c>
    </row>
    <row r="17071" spans="1:24" x14ac:dyDescent="0.25">
      <c r="A17071" s="1">
        <v>42360.625</v>
      </c>
      <c r="B17071">
        <v>10.7</v>
      </c>
      <c r="C17071">
        <v>37.299999999999997</v>
      </c>
      <c r="D17071">
        <v>33.1</v>
      </c>
      <c r="E17071">
        <v>13.7</v>
      </c>
      <c r="F17071">
        <v>71</v>
      </c>
      <c r="G17071">
        <v>0</v>
      </c>
      <c r="H17071">
        <v>164</v>
      </c>
      <c r="I17071">
        <v>1.7</v>
      </c>
      <c r="X17071" s="16">
        <f t="shared" si="273"/>
        <v>45.85</v>
      </c>
    </row>
    <row r="17072" spans="1:24" x14ac:dyDescent="0.25">
      <c r="A17072" s="1">
        <v>42360.645833333336</v>
      </c>
      <c r="B17072">
        <v>7.7</v>
      </c>
      <c r="C17072">
        <v>40.799999999999997</v>
      </c>
      <c r="D17072">
        <v>27.8</v>
      </c>
      <c r="E17072">
        <v>13.3</v>
      </c>
      <c r="F17072">
        <v>51</v>
      </c>
      <c r="G17072">
        <v>0</v>
      </c>
      <c r="H17072">
        <v>157</v>
      </c>
      <c r="I17072">
        <v>1.4</v>
      </c>
      <c r="X17072" s="16">
        <f t="shared" si="273"/>
        <v>44.6</v>
      </c>
    </row>
    <row r="17073" spans="1:24" x14ac:dyDescent="0.25">
      <c r="A17073" s="1">
        <v>42360.666666666664</v>
      </c>
      <c r="B17073">
        <v>11.1</v>
      </c>
      <c r="C17073">
        <v>48</v>
      </c>
      <c r="D17073">
        <v>20.2</v>
      </c>
      <c r="E17073">
        <v>13.2</v>
      </c>
      <c r="F17073">
        <v>34</v>
      </c>
      <c r="G17073">
        <v>0</v>
      </c>
      <c r="H17073">
        <v>163</v>
      </c>
      <c r="I17073">
        <v>1.1000000000000001</v>
      </c>
      <c r="X17073" s="16">
        <f t="shared" si="273"/>
        <v>43.368750000000006</v>
      </c>
    </row>
    <row r="17074" spans="1:24" x14ac:dyDescent="0.25">
      <c r="A17074" s="1">
        <v>42360.6875</v>
      </c>
      <c r="B17074">
        <v>5.6</v>
      </c>
      <c r="C17074">
        <v>40.700000000000003</v>
      </c>
      <c r="D17074">
        <v>26</v>
      </c>
      <c r="E17074">
        <v>13.1</v>
      </c>
      <c r="F17074">
        <v>14</v>
      </c>
      <c r="G17074">
        <v>0</v>
      </c>
      <c r="H17074">
        <v>164</v>
      </c>
      <c r="I17074">
        <v>1.2</v>
      </c>
      <c r="X17074" s="16">
        <f t="shared" si="273"/>
        <v>42.125000000000007</v>
      </c>
    </row>
    <row r="17075" spans="1:24" x14ac:dyDescent="0.25">
      <c r="A17075" s="1">
        <v>42360.708333333336</v>
      </c>
      <c r="B17075">
        <v>3.8</v>
      </c>
      <c r="C17075">
        <v>47.8</v>
      </c>
      <c r="D17075">
        <v>17.399999999999999</v>
      </c>
      <c r="E17075">
        <v>12.7</v>
      </c>
      <c r="F17075">
        <v>6</v>
      </c>
      <c r="G17075">
        <v>0</v>
      </c>
      <c r="H17075">
        <v>140</v>
      </c>
      <c r="I17075">
        <v>0.9</v>
      </c>
      <c r="X17075" s="16">
        <f t="shared" si="273"/>
        <v>40.668750000000003</v>
      </c>
    </row>
    <row r="17076" spans="1:24" x14ac:dyDescent="0.25">
      <c r="A17076" s="1">
        <v>42360.729166666664</v>
      </c>
      <c r="B17076">
        <v>5</v>
      </c>
      <c r="C17076">
        <v>56.4</v>
      </c>
      <c r="D17076">
        <v>9.1</v>
      </c>
      <c r="E17076">
        <v>12.4</v>
      </c>
      <c r="F17076">
        <v>5</v>
      </c>
      <c r="G17076">
        <v>0</v>
      </c>
      <c r="H17076">
        <v>141</v>
      </c>
      <c r="I17076">
        <v>0.9</v>
      </c>
      <c r="X17076" s="16">
        <f t="shared" si="273"/>
        <v>38.856249999999996</v>
      </c>
    </row>
    <row r="17077" spans="1:24" x14ac:dyDescent="0.25">
      <c r="A17077" s="1">
        <v>42360.75</v>
      </c>
      <c r="B17077">
        <v>5.3</v>
      </c>
      <c r="C17077">
        <v>57.4</v>
      </c>
      <c r="D17077">
        <v>7.7</v>
      </c>
      <c r="E17077">
        <v>12.1</v>
      </c>
      <c r="F17077">
        <v>5</v>
      </c>
      <c r="G17077">
        <v>0</v>
      </c>
      <c r="H17077">
        <v>125</v>
      </c>
      <c r="I17077">
        <v>0.8</v>
      </c>
      <c r="X17077" s="16">
        <f t="shared" si="273"/>
        <v>37.256250000000009</v>
      </c>
    </row>
    <row r="17078" spans="1:24" x14ac:dyDescent="0.25">
      <c r="A17078" s="1">
        <v>42360.770833333336</v>
      </c>
      <c r="B17078">
        <v>4</v>
      </c>
      <c r="C17078">
        <v>52.4</v>
      </c>
      <c r="D17078">
        <v>13.2</v>
      </c>
      <c r="E17078">
        <v>12.1</v>
      </c>
      <c r="F17078">
        <v>6</v>
      </c>
      <c r="G17078">
        <v>0</v>
      </c>
      <c r="H17078">
        <v>146</v>
      </c>
      <c r="I17078">
        <v>1.2</v>
      </c>
      <c r="X17078" s="16">
        <f t="shared" si="273"/>
        <v>35.84375</v>
      </c>
    </row>
    <row r="17079" spans="1:24" x14ac:dyDescent="0.25">
      <c r="A17079" s="1">
        <v>42360.791666666664</v>
      </c>
      <c r="B17079">
        <v>1.3</v>
      </c>
      <c r="C17079">
        <v>43.5</v>
      </c>
      <c r="D17079">
        <v>21.8</v>
      </c>
      <c r="E17079">
        <v>12.1</v>
      </c>
      <c r="F17079">
        <v>5</v>
      </c>
      <c r="G17079">
        <v>0</v>
      </c>
      <c r="H17079">
        <v>147</v>
      </c>
      <c r="I17079">
        <v>1.1000000000000001</v>
      </c>
      <c r="X17079" s="16">
        <f t="shared" si="273"/>
        <v>34.125</v>
      </c>
    </row>
    <row r="17080" spans="1:24" x14ac:dyDescent="0.25">
      <c r="A17080" s="1">
        <v>42360.8125</v>
      </c>
      <c r="B17080">
        <v>1.2</v>
      </c>
      <c r="C17080">
        <v>41.6</v>
      </c>
      <c r="D17080">
        <v>25</v>
      </c>
      <c r="E17080">
        <v>12.2</v>
      </c>
      <c r="F17080">
        <v>5</v>
      </c>
      <c r="G17080">
        <v>0</v>
      </c>
      <c r="H17080">
        <v>150</v>
      </c>
      <c r="I17080">
        <v>1.5</v>
      </c>
      <c r="X17080" s="16">
        <f t="shared" si="273"/>
        <v>32.293750000000003</v>
      </c>
    </row>
    <row r="17081" spans="1:24" x14ac:dyDescent="0.25">
      <c r="A17081" s="1">
        <v>42360.833333333336</v>
      </c>
      <c r="B17081">
        <v>1</v>
      </c>
      <c r="C17081">
        <v>42.7</v>
      </c>
      <c r="D17081">
        <v>23.4</v>
      </c>
      <c r="E17081">
        <v>12</v>
      </c>
      <c r="F17081">
        <v>5</v>
      </c>
      <c r="G17081">
        <v>0</v>
      </c>
      <c r="H17081">
        <v>148</v>
      </c>
      <c r="I17081">
        <v>1.4</v>
      </c>
      <c r="X17081" s="16">
        <f t="shared" si="273"/>
        <v>30.612499999999997</v>
      </c>
    </row>
    <row r="17082" spans="1:24" x14ac:dyDescent="0.25">
      <c r="A17082" s="1">
        <v>42360.854166666664</v>
      </c>
      <c r="B17082">
        <v>0.9</v>
      </c>
      <c r="C17082">
        <v>39.1</v>
      </c>
      <c r="D17082">
        <v>26.1</v>
      </c>
      <c r="E17082">
        <v>11.9</v>
      </c>
      <c r="F17082">
        <v>5</v>
      </c>
      <c r="G17082">
        <v>0</v>
      </c>
      <c r="H17082">
        <v>147</v>
      </c>
      <c r="I17082">
        <v>1.4</v>
      </c>
      <c r="X17082" s="16">
        <f t="shared" si="273"/>
        <v>29.093749999999996</v>
      </c>
    </row>
    <row r="17083" spans="1:24" x14ac:dyDescent="0.25">
      <c r="A17083" s="1">
        <v>42360.875</v>
      </c>
      <c r="B17083">
        <v>0.9</v>
      </c>
      <c r="C17083">
        <v>39.200000000000003</v>
      </c>
      <c r="D17083">
        <v>26.5</v>
      </c>
      <c r="E17083">
        <v>11.8</v>
      </c>
      <c r="F17083">
        <v>5</v>
      </c>
      <c r="G17083">
        <v>0</v>
      </c>
      <c r="H17083">
        <v>146</v>
      </c>
      <c r="I17083">
        <v>1.4</v>
      </c>
      <c r="X17083" s="16">
        <f t="shared" si="273"/>
        <v>27.343749999999996</v>
      </c>
    </row>
    <row r="17084" spans="1:24" x14ac:dyDescent="0.25">
      <c r="A17084" s="1">
        <v>42360.895833333336</v>
      </c>
      <c r="B17084">
        <v>0.8</v>
      </c>
      <c r="C17084">
        <v>39.9</v>
      </c>
      <c r="D17084">
        <v>24.9</v>
      </c>
      <c r="E17084">
        <v>11.5</v>
      </c>
      <c r="F17084">
        <v>5</v>
      </c>
      <c r="G17084">
        <v>0</v>
      </c>
      <c r="H17084">
        <v>135</v>
      </c>
      <c r="I17084">
        <v>1.1000000000000001</v>
      </c>
      <c r="X17084" s="16">
        <f t="shared" si="273"/>
        <v>25.443749999999998</v>
      </c>
    </row>
    <row r="17085" spans="1:24" x14ac:dyDescent="0.25">
      <c r="A17085" s="1">
        <v>42360.916666666664</v>
      </c>
      <c r="B17085">
        <v>0.9</v>
      </c>
      <c r="C17085">
        <v>38.9</v>
      </c>
      <c r="D17085">
        <v>24.1</v>
      </c>
      <c r="E17085">
        <v>11.5</v>
      </c>
      <c r="F17085">
        <v>6</v>
      </c>
      <c r="G17085">
        <v>0</v>
      </c>
      <c r="H17085">
        <v>148</v>
      </c>
      <c r="I17085">
        <v>1.5</v>
      </c>
      <c r="X17085" s="16">
        <f t="shared" si="273"/>
        <v>23.4375</v>
      </c>
    </row>
    <row r="17086" spans="1:24" x14ac:dyDescent="0.25">
      <c r="A17086" s="1">
        <v>42360.9375</v>
      </c>
      <c r="B17086">
        <v>0.7</v>
      </c>
      <c r="C17086">
        <v>31.3</v>
      </c>
      <c r="D17086">
        <v>30.3</v>
      </c>
      <c r="E17086">
        <v>11.7</v>
      </c>
      <c r="F17086">
        <v>5</v>
      </c>
      <c r="G17086">
        <v>0</v>
      </c>
      <c r="H17086">
        <v>151</v>
      </c>
      <c r="I17086">
        <v>1.6</v>
      </c>
      <c r="X17086" s="16">
        <f t="shared" si="273"/>
        <v>22.287499999999998</v>
      </c>
    </row>
    <row r="17087" spans="1:24" x14ac:dyDescent="0.25">
      <c r="A17087" s="1">
        <v>42360.958333333336</v>
      </c>
      <c r="B17087">
        <v>0.5</v>
      </c>
      <c r="C17087">
        <v>27.9</v>
      </c>
      <c r="D17087">
        <v>31.2</v>
      </c>
      <c r="E17087">
        <v>11.6</v>
      </c>
      <c r="F17087">
        <v>5</v>
      </c>
      <c r="G17087">
        <v>0</v>
      </c>
      <c r="H17087">
        <v>147</v>
      </c>
      <c r="I17087">
        <v>1.5</v>
      </c>
      <c r="X17087" s="16">
        <f t="shared" si="273"/>
        <v>22.168750000000003</v>
      </c>
    </row>
    <row r="17088" spans="1:24" x14ac:dyDescent="0.25">
      <c r="A17088" s="1">
        <v>42360.979166666664</v>
      </c>
      <c r="B17088">
        <v>0.6</v>
      </c>
      <c r="C17088">
        <v>28.3</v>
      </c>
      <c r="D17088">
        <v>28.7</v>
      </c>
      <c r="E17088">
        <v>11.4</v>
      </c>
      <c r="F17088">
        <v>5</v>
      </c>
      <c r="G17088">
        <v>0</v>
      </c>
      <c r="H17088">
        <v>148</v>
      </c>
      <c r="I17088">
        <v>1.5</v>
      </c>
      <c r="X17088" s="16">
        <f t="shared" si="273"/>
        <v>22.225000000000001</v>
      </c>
    </row>
    <row r="17089" spans="1:24" x14ac:dyDescent="0.25">
      <c r="A17089" s="1">
        <v>42361</v>
      </c>
      <c r="B17089">
        <v>0.8</v>
      </c>
      <c r="C17089">
        <v>26</v>
      </c>
      <c r="D17089">
        <v>30.5</v>
      </c>
      <c r="E17089">
        <v>11.5</v>
      </c>
      <c r="F17089">
        <v>5</v>
      </c>
      <c r="G17089">
        <v>0</v>
      </c>
      <c r="H17089">
        <v>153</v>
      </c>
      <c r="I17089">
        <v>1.5</v>
      </c>
      <c r="X17089" s="16">
        <f t="shared" si="273"/>
        <v>22.868749999999999</v>
      </c>
    </row>
    <row r="17090" spans="1:24" x14ac:dyDescent="0.25">
      <c r="A17090" s="1">
        <v>42361.020833333336</v>
      </c>
      <c r="B17090">
        <v>0.9</v>
      </c>
      <c r="C17090">
        <v>23.5</v>
      </c>
      <c r="D17090">
        <v>31.7</v>
      </c>
      <c r="E17090">
        <v>11.2</v>
      </c>
      <c r="F17090">
        <v>5</v>
      </c>
      <c r="G17090">
        <v>0</v>
      </c>
      <c r="H17090">
        <v>153</v>
      </c>
      <c r="I17090">
        <v>1.4</v>
      </c>
      <c r="X17090" s="16">
        <f t="shared" si="273"/>
        <v>23.224999999999998</v>
      </c>
    </row>
    <row r="17091" spans="1:24" x14ac:dyDescent="0.25">
      <c r="A17091" s="1">
        <v>42361.041666666664</v>
      </c>
      <c r="B17091">
        <v>0.4</v>
      </c>
      <c r="C17091">
        <v>21.3</v>
      </c>
      <c r="D17091">
        <v>32</v>
      </c>
      <c r="E17091">
        <v>10.8</v>
      </c>
      <c r="F17091">
        <v>5</v>
      </c>
      <c r="G17091">
        <v>0</v>
      </c>
      <c r="H17091">
        <v>145</v>
      </c>
      <c r="I17091">
        <v>1.4</v>
      </c>
      <c r="X17091" s="16">
        <f t="shared" si="273"/>
        <v>24.137499999999999</v>
      </c>
    </row>
    <row r="17092" spans="1:24" x14ac:dyDescent="0.25">
      <c r="A17092" s="1">
        <v>42361.0625</v>
      </c>
      <c r="B17092">
        <v>0.3</v>
      </c>
      <c r="C17092">
        <v>18.7</v>
      </c>
      <c r="D17092">
        <v>33.700000000000003</v>
      </c>
      <c r="E17092">
        <v>10.6</v>
      </c>
      <c r="F17092">
        <v>5</v>
      </c>
      <c r="G17092">
        <v>0</v>
      </c>
      <c r="H17092">
        <v>152</v>
      </c>
      <c r="I17092">
        <v>1.5</v>
      </c>
      <c r="X17092" s="16">
        <f t="shared" si="273"/>
        <v>25.674999999999997</v>
      </c>
    </row>
    <row r="17093" spans="1:24" x14ac:dyDescent="0.25">
      <c r="A17093" s="1">
        <v>42361.083333333336</v>
      </c>
      <c r="B17093">
        <v>0.5</v>
      </c>
      <c r="C17093">
        <v>17.5</v>
      </c>
      <c r="D17093">
        <v>33.1</v>
      </c>
      <c r="E17093">
        <v>10.3</v>
      </c>
      <c r="F17093">
        <v>5</v>
      </c>
      <c r="G17093">
        <v>0</v>
      </c>
      <c r="H17093">
        <v>151</v>
      </c>
      <c r="I17093">
        <v>1.8</v>
      </c>
      <c r="X17093" s="16">
        <f t="shared" si="273"/>
        <v>27.262499999999999</v>
      </c>
    </row>
    <row r="17094" spans="1:24" x14ac:dyDescent="0.25">
      <c r="A17094" s="1">
        <v>42361.104166666664</v>
      </c>
      <c r="B17094">
        <v>0.5</v>
      </c>
      <c r="C17094">
        <v>16.8</v>
      </c>
      <c r="D17094">
        <v>32.299999999999997</v>
      </c>
      <c r="E17094">
        <v>10.1</v>
      </c>
      <c r="F17094">
        <v>5</v>
      </c>
      <c r="G17094">
        <v>0</v>
      </c>
      <c r="H17094">
        <v>148</v>
      </c>
      <c r="I17094">
        <v>2.1</v>
      </c>
      <c r="X17094" s="16">
        <f t="shared" si="273"/>
        <v>28.456250000000001</v>
      </c>
    </row>
    <row r="17095" spans="1:24" x14ac:dyDescent="0.25">
      <c r="A17095" s="1">
        <v>42361.125</v>
      </c>
      <c r="B17095">
        <v>0.5</v>
      </c>
      <c r="C17095">
        <v>15.1</v>
      </c>
      <c r="D17095">
        <v>33.1</v>
      </c>
      <c r="E17095">
        <v>9.9</v>
      </c>
      <c r="F17095">
        <v>5</v>
      </c>
      <c r="G17095">
        <v>0</v>
      </c>
      <c r="H17095">
        <v>152</v>
      </c>
      <c r="I17095">
        <v>1.9</v>
      </c>
      <c r="X17095" s="16">
        <f t="shared" si="273"/>
        <v>29.162500000000001</v>
      </c>
    </row>
    <row r="17096" spans="1:24" x14ac:dyDescent="0.25">
      <c r="A17096" s="1">
        <v>42361.145833333336</v>
      </c>
      <c r="B17096">
        <v>0.5</v>
      </c>
      <c r="C17096">
        <v>14.1</v>
      </c>
      <c r="E17096">
        <v>9.8000000000000007</v>
      </c>
      <c r="F17096">
        <v>5</v>
      </c>
      <c r="G17096">
        <v>0</v>
      </c>
      <c r="H17096">
        <v>153</v>
      </c>
      <c r="I17096">
        <v>1.9</v>
      </c>
      <c r="X17096" s="16">
        <f t="shared" si="273"/>
        <v>29.44</v>
      </c>
    </row>
    <row r="17097" spans="1:24" x14ac:dyDescent="0.25">
      <c r="A17097" s="1">
        <v>42361.166666666664</v>
      </c>
      <c r="B17097">
        <v>0.4</v>
      </c>
      <c r="C17097">
        <v>14.7</v>
      </c>
      <c r="D17097">
        <v>33</v>
      </c>
      <c r="E17097">
        <v>9.6999999999999993</v>
      </c>
      <c r="F17097">
        <v>5</v>
      </c>
      <c r="G17097">
        <v>0</v>
      </c>
      <c r="H17097">
        <v>149</v>
      </c>
      <c r="I17097">
        <v>1.4</v>
      </c>
      <c r="X17097" s="16">
        <f t="shared" si="273"/>
        <v>30.080000000000002</v>
      </c>
    </row>
    <row r="17098" spans="1:24" x14ac:dyDescent="0.25">
      <c r="A17098" s="1">
        <v>42361.1875</v>
      </c>
      <c r="B17098">
        <v>0.3</v>
      </c>
      <c r="C17098">
        <v>13.1</v>
      </c>
      <c r="D17098">
        <v>33.6</v>
      </c>
      <c r="E17098">
        <v>9.3000000000000007</v>
      </c>
      <c r="F17098">
        <v>5</v>
      </c>
      <c r="G17098">
        <v>0</v>
      </c>
      <c r="H17098">
        <v>148</v>
      </c>
      <c r="I17098">
        <v>1.4</v>
      </c>
      <c r="X17098" s="16">
        <f t="shared" si="273"/>
        <v>30.580000000000002</v>
      </c>
    </row>
    <row r="17099" spans="1:24" x14ac:dyDescent="0.25">
      <c r="A17099" s="1">
        <v>42361.208333333336</v>
      </c>
      <c r="B17099">
        <v>0.5</v>
      </c>
      <c r="C17099">
        <v>12.5</v>
      </c>
      <c r="D17099">
        <v>33.799999999999997</v>
      </c>
      <c r="E17099">
        <v>9.1</v>
      </c>
      <c r="F17099">
        <v>5</v>
      </c>
      <c r="G17099">
        <v>0</v>
      </c>
      <c r="H17099">
        <v>147</v>
      </c>
      <c r="I17099">
        <v>1.6</v>
      </c>
      <c r="X17099" s="16">
        <f t="shared" si="273"/>
        <v>31.06666666666667</v>
      </c>
    </row>
    <row r="17100" spans="1:24" x14ac:dyDescent="0.25">
      <c r="A17100" s="1">
        <v>42361.229166666664</v>
      </c>
      <c r="B17100">
        <v>0.4</v>
      </c>
      <c r="C17100">
        <v>14.5</v>
      </c>
      <c r="D17100">
        <v>33.6</v>
      </c>
      <c r="E17100">
        <v>9.1999999999999993</v>
      </c>
      <c r="F17100">
        <v>5</v>
      </c>
      <c r="G17100">
        <v>0</v>
      </c>
      <c r="H17100">
        <v>152</v>
      </c>
      <c r="I17100">
        <v>2.5</v>
      </c>
      <c r="X17100" s="16">
        <f t="shared" si="273"/>
        <v>31.646666666666672</v>
      </c>
    </row>
    <row r="17101" spans="1:24" x14ac:dyDescent="0.25">
      <c r="A17101" s="1">
        <v>42361.25</v>
      </c>
      <c r="B17101">
        <v>0.5</v>
      </c>
      <c r="C17101">
        <v>15.7</v>
      </c>
      <c r="D17101">
        <v>34.200000000000003</v>
      </c>
      <c r="E17101">
        <v>9.4</v>
      </c>
      <c r="F17101">
        <v>5</v>
      </c>
      <c r="G17101">
        <v>0</v>
      </c>
      <c r="H17101">
        <v>150</v>
      </c>
      <c r="I17101">
        <v>2.7</v>
      </c>
      <c r="X17101" s="16">
        <f t="shared" si="273"/>
        <v>32.320000000000007</v>
      </c>
    </row>
    <row r="17102" spans="1:24" x14ac:dyDescent="0.25">
      <c r="A17102" s="1">
        <v>42361.270833333336</v>
      </c>
      <c r="B17102">
        <v>1.9</v>
      </c>
      <c r="C17102">
        <v>19</v>
      </c>
      <c r="D17102">
        <v>32.5</v>
      </c>
      <c r="E17102">
        <v>9.5</v>
      </c>
      <c r="F17102">
        <v>5</v>
      </c>
      <c r="G17102">
        <v>0</v>
      </c>
      <c r="H17102">
        <v>149</v>
      </c>
      <c r="I17102">
        <v>1.9</v>
      </c>
      <c r="X17102" s="16">
        <f t="shared" si="273"/>
        <v>32.466666666666669</v>
      </c>
    </row>
    <row r="17103" spans="1:24" x14ac:dyDescent="0.25">
      <c r="A17103" s="1">
        <v>42361.291666666664</v>
      </c>
      <c r="B17103">
        <v>1.9</v>
      </c>
      <c r="C17103">
        <v>21.4</v>
      </c>
      <c r="D17103">
        <v>30.7</v>
      </c>
      <c r="E17103">
        <v>9.4</v>
      </c>
      <c r="F17103">
        <v>5</v>
      </c>
      <c r="G17103">
        <v>0</v>
      </c>
      <c r="H17103">
        <v>144</v>
      </c>
      <c r="I17103">
        <v>1.3</v>
      </c>
      <c r="X17103" s="16">
        <f t="shared" si="273"/>
        <v>32.433333333333337</v>
      </c>
    </row>
    <row r="17104" spans="1:24" x14ac:dyDescent="0.25">
      <c r="A17104" s="1">
        <v>42361.3125</v>
      </c>
      <c r="B17104">
        <v>1.4</v>
      </c>
      <c r="C17104">
        <v>23</v>
      </c>
      <c r="D17104">
        <v>29.6</v>
      </c>
      <c r="E17104">
        <v>9.5</v>
      </c>
      <c r="F17104">
        <v>6</v>
      </c>
      <c r="G17104">
        <v>0</v>
      </c>
      <c r="H17104">
        <v>147</v>
      </c>
      <c r="I17104">
        <v>1.4</v>
      </c>
      <c r="X17104" s="16">
        <f t="shared" si="273"/>
        <v>32.493333333333332</v>
      </c>
    </row>
    <row r="17105" spans="1:24" x14ac:dyDescent="0.25">
      <c r="A17105" s="1">
        <v>42361.333333333336</v>
      </c>
      <c r="B17105">
        <v>3.8</v>
      </c>
      <c r="C17105">
        <v>26.8</v>
      </c>
      <c r="D17105">
        <v>26.8</v>
      </c>
      <c r="E17105">
        <v>9.6999999999999993</v>
      </c>
      <c r="F17105">
        <v>6</v>
      </c>
      <c r="G17105">
        <v>0</v>
      </c>
      <c r="H17105">
        <v>145</v>
      </c>
      <c r="I17105">
        <v>1.2</v>
      </c>
      <c r="X17105" s="16">
        <f t="shared" si="273"/>
        <v>32.24666666666667</v>
      </c>
    </row>
    <row r="17106" spans="1:24" x14ac:dyDescent="0.25">
      <c r="A17106" s="1">
        <v>42361.354166666664</v>
      </c>
      <c r="B17106">
        <v>2.1</v>
      </c>
      <c r="C17106">
        <v>29.3</v>
      </c>
      <c r="D17106">
        <v>24.9</v>
      </c>
      <c r="E17106">
        <v>9.6999999999999993</v>
      </c>
      <c r="F17106">
        <v>8</v>
      </c>
      <c r="G17106">
        <v>0</v>
      </c>
      <c r="H17106">
        <v>150</v>
      </c>
      <c r="I17106">
        <v>1.6</v>
      </c>
      <c r="X17106" s="16">
        <f t="shared" si="273"/>
        <v>31.793333333333337</v>
      </c>
    </row>
    <row r="17107" spans="1:24" x14ac:dyDescent="0.25">
      <c r="A17107" s="1">
        <v>42361.375</v>
      </c>
      <c r="B17107">
        <v>5.3</v>
      </c>
      <c r="C17107">
        <v>34.5</v>
      </c>
      <c r="D17107">
        <v>21.8</v>
      </c>
      <c r="E17107">
        <v>9.9</v>
      </c>
      <c r="F17107">
        <v>16</v>
      </c>
      <c r="G17107">
        <v>0</v>
      </c>
      <c r="H17107">
        <v>153</v>
      </c>
      <c r="I17107">
        <v>1.5</v>
      </c>
      <c r="X17107" s="16">
        <f t="shared" ref="X17107:X17170" si="274">AVERAGE(D17092:D17107)</f>
        <v>31.113333333333337</v>
      </c>
    </row>
    <row r="17108" spans="1:24" x14ac:dyDescent="0.25">
      <c r="A17108" s="1">
        <v>42361.395833333336</v>
      </c>
      <c r="B17108">
        <v>8.5</v>
      </c>
      <c r="C17108">
        <v>38.299999999999997</v>
      </c>
      <c r="D17108">
        <v>20.5</v>
      </c>
      <c r="E17108">
        <v>10.1</v>
      </c>
      <c r="F17108">
        <v>21</v>
      </c>
      <c r="G17108">
        <v>0</v>
      </c>
      <c r="H17108">
        <v>136</v>
      </c>
      <c r="I17108">
        <v>0.7</v>
      </c>
      <c r="X17108" s="16">
        <f t="shared" si="274"/>
        <v>30.233333333333334</v>
      </c>
    </row>
    <row r="17109" spans="1:24" x14ac:dyDescent="0.25">
      <c r="A17109" s="1">
        <v>42361.416666666664</v>
      </c>
      <c r="B17109">
        <v>14.9</v>
      </c>
      <c r="C17109">
        <v>37.4</v>
      </c>
      <c r="D17109">
        <v>24.3</v>
      </c>
      <c r="E17109">
        <v>10.6</v>
      </c>
      <c r="F17109">
        <v>25</v>
      </c>
      <c r="G17109">
        <v>0</v>
      </c>
      <c r="H17109">
        <v>199</v>
      </c>
      <c r="I17109">
        <v>0.7</v>
      </c>
      <c r="X17109" s="16">
        <f t="shared" si="274"/>
        <v>29.646666666666668</v>
      </c>
    </row>
    <row r="17110" spans="1:24" x14ac:dyDescent="0.25">
      <c r="A17110" s="1">
        <v>42361.4375</v>
      </c>
      <c r="B17110">
        <v>21.3</v>
      </c>
      <c r="C17110">
        <v>33.700000000000003</v>
      </c>
      <c r="D17110">
        <v>31.4</v>
      </c>
      <c r="E17110">
        <v>10.8</v>
      </c>
      <c r="F17110">
        <v>27</v>
      </c>
      <c r="G17110">
        <v>0</v>
      </c>
      <c r="H17110">
        <v>227</v>
      </c>
      <c r="I17110">
        <v>0.8</v>
      </c>
      <c r="X17110" s="16">
        <f t="shared" si="274"/>
        <v>29.586666666666666</v>
      </c>
    </row>
    <row r="17111" spans="1:24" x14ac:dyDescent="0.25">
      <c r="A17111" s="1">
        <v>42361.458333333336</v>
      </c>
      <c r="B17111">
        <v>9.1</v>
      </c>
      <c r="C17111">
        <v>22.8</v>
      </c>
      <c r="D17111">
        <v>42.6</v>
      </c>
      <c r="E17111">
        <v>10.9</v>
      </c>
      <c r="F17111">
        <v>36</v>
      </c>
      <c r="G17111">
        <v>0</v>
      </c>
      <c r="H17111">
        <v>188</v>
      </c>
      <c r="I17111">
        <v>1.5</v>
      </c>
      <c r="X17111" s="16">
        <f t="shared" si="274"/>
        <v>30.220000000000002</v>
      </c>
    </row>
    <row r="17112" spans="1:24" x14ac:dyDescent="0.25">
      <c r="A17112" s="1">
        <v>42361.479166666664</v>
      </c>
      <c r="B17112">
        <v>4.4000000000000004</v>
      </c>
      <c r="C17112">
        <v>19</v>
      </c>
      <c r="D17112">
        <v>45.8</v>
      </c>
      <c r="E17112">
        <v>10.8</v>
      </c>
      <c r="F17112">
        <v>34</v>
      </c>
      <c r="G17112">
        <v>0</v>
      </c>
      <c r="H17112">
        <v>193</v>
      </c>
      <c r="I17112">
        <v>1.7</v>
      </c>
      <c r="X17112" s="16">
        <f t="shared" si="274"/>
        <v>31.193750000000001</v>
      </c>
    </row>
    <row r="17113" spans="1:24" x14ac:dyDescent="0.25">
      <c r="A17113" s="1">
        <v>42361.5</v>
      </c>
      <c r="B17113">
        <v>9.1999999999999993</v>
      </c>
      <c r="C17113">
        <v>25.7</v>
      </c>
      <c r="D17113">
        <v>39.700000000000003</v>
      </c>
      <c r="E17113">
        <v>10.6</v>
      </c>
      <c r="F17113">
        <v>44</v>
      </c>
      <c r="G17113">
        <v>0</v>
      </c>
      <c r="H17113">
        <v>191</v>
      </c>
      <c r="I17113">
        <v>1.4</v>
      </c>
      <c r="X17113" s="16">
        <f t="shared" si="274"/>
        <v>31.612500000000001</v>
      </c>
    </row>
    <row r="17114" spans="1:24" x14ac:dyDescent="0.25">
      <c r="A17114" s="1">
        <v>42361.520833333336</v>
      </c>
      <c r="B17114">
        <v>5.6</v>
      </c>
      <c r="C17114">
        <v>26.9</v>
      </c>
      <c r="D17114">
        <v>36.700000000000003</v>
      </c>
      <c r="E17114">
        <v>10.3</v>
      </c>
      <c r="F17114">
        <v>33</v>
      </c>
      <c r="G17114">
        <v>0.23</v>
      </c>
      <c r="H17114">
        <v>179</v>
      </c>
      <c r="I17114">
        <v>1.1000000000000001</v>
      </c>
      <c r="X17114" s="16">
        <f t="shared" si="274"/>
        <v>31.806250000000002</v>
      </c>
    </row>
    <row r="17115" spans="1:24" x14ac:dyDescent="0.25">
      <c r="A17115" s="1">
        <v>42361.541666666664</v>
      </c>
      <c r="B17115">
        <v>6.5</v>
      </c>
      <c r="C17115">
        <v>30.4</v>
      </c>
      <c r="D17115">
        <v>32.299999999999997</v>
      </c>
      <c r="E17115">
        <v>10.199999999999999</v>
      </c>
      <c r="F17115">
        <v>45</v>
      </c>
      <c r="G17115">
        <v>1.4999999999999999E-2</v>
      </c>
      <c r="H17115">
        <v>172</v>
      </c>
      <c r="I17115">
        <v>1.2</v>
      </c>
      <c r="X17115" s="16">
        <f t="shared" si="274"/>
        <v>31.712500000000002</v>
      </c>
    </row>
    <row r="17116" spans="1:24" x14ac:dyDescent="0.25">
      <c r="A17116" s="1">
        <v>42361.5625</v>
      </c>
      <c r="B17116">
        <v>6</v>
      </c>
      <c r="C17116">
        <v>28.1</v>
      </c>
      <c r="D17116">
        <v>34.6</v>
      </c>
      <c r="E17116">
        <v>10.5</v>
      </c>
      <c r="F17116">
        <v>54</v>
      </c>
      <c r="G17116">
        <v>0</v>
      </c>
      <c r="H17116">
        <v>172</v>
      </c>
      <c r="I17116">
        <v>1.3</v>
      </c>
      <c r="X17116" s="16">
        <f t="shared" si="274"/>
        <v>31.775000000000006</v>
      </c>
    </row>
    <row r="17117" spans="1:24" x14ac:dyDescent="0.25">
      <c r="A17117" s="1">
        <v>42361.583333333336</v>
      </c>
      <c r="B17117">
        <v>5.2</v>
      </c>
      <c r="C17117">
        <v>27.1</v>
      </c>
      <c r="D17117">
        <v>35.200000000000003</v>
      </c>
      <c r="E17117">
        <v>10.6</v>
      </c>
      <c r="F17117">
        <v>37</v>
      </c>
      <c r="G17117">
        <v>0</v>
      </c>
      <c r="H17117">
        <v>173</v>
      </c>
      <c r="I17117">
        <v>1.2</v>
      </c>
      <c r="X17117" s="16">
        <f t="shared" si="274"/>
        <v>31.837500000000002</v>
      </c>
    </row>
    <row r="17118" spans="1:24" x14ac:dyDescent="0.25">
      <c r="A17118" s="1">
        <v>42361.604166666664</v>
      </c>
      <c r="B17118">
        <v>4.5999999999999996</v>
      </c>
      <c r="C17118">
        <v>27</v>
      </c>
      <c r="D17118">
        <v>34.6</v>
      </c>
      <c r="E17118">
        <v>10.7</v>
      </c>
      <c r="F17118">
        <v>25</v>
      </c>
      <c r="G17118">
        <v>0</v>
      </c>
      <c r="H17118">
        <v>170</v>
      </c>
      <c r="I17118">
        <v>1.3</v>
      </c>
      <c r="X17118" s="16">
        <f t="shared" si="274"/>
        <v>31.968750000000004</v>
      </c>
    </row>
    <row r="17119" spans="1:24" x14ac:dyDescent="0.25">
      <c r="A17119" s="1">
        <v>42361.625</v>
      </c>
      <c r="B17119">
        <v>7.7</v>
      </c>
      <c r="C17119">
        <v>29.8</v>
      </c>
      <c r="D17119">
        <v>31.7</v>
      </c>
      <c r="E17119">
        <v>10.7</v>
      </c>
      <c r="F17119">
        <v>19</v>
      </c>
      <c r="G17119">
        <v>0</v>
      </c>
      <c r="H17119">
        <v>189</v>
      </c>
      <c r="I17119">
        <v>1.2</v>
      </c>
      <c r="X17119" s="16">
        <f t="shared" si="274"/>
        <v>32.03125</v>
      </c>
    </row>
    <row r="17120" spans="1:24" x14ac:dyDescent="0.25">
      <c r="A17120" s="1">
        <v>42361.645833333336</v>
      </c>
      <c r="B17120">
        <v>13.9</v>
      </c>
      <c r="C17120">
        <v>36.299999999999997</v>
      </c>
      <c r="D17120">
        <v>23.9</v>
      </c>
      <c r="E17120">
        <v>10.8</v>
      </c>
      <c r="F17120">
        <v>23</v>
      </c>
      <c r="G17120">
        <v>0</v>
      </c>
      <c r="H17120">
        <v>200</v>
      </c>
      <c r="I17120">
        <v>0.6</v>
      </c>
      <c r="X17120" s="16">
        <f t="shared" si="274"/>
        <v>31.674999999999997</v>
      </c>
    </row>
    <row r="17121" spans="1:24" x14ac:dyDescent="0.25">
      <c r="A17121" s="1">
        <v>42361.666666666664</v>
      </c>
      <c r="B17121">
        <v>3.3</v>
      </c>
      <c r="C17121">
        <v>33</v>
      </c>
      <c r="D17121">
        <v>23.3</v>
      </c>
      <c r="E17121">
        <v>10.8</v>
      </c>
      <c r="F17121">
        <v>29</v>
      </c>
      <c r="G17121">
        <v>0</v>
      </c>
      <c r="H17121">
        <v>148</v>
      </c>
      <c r="I17121">
        <v>0.7</v>
      </c>
      <c r="X17121" s="16">
        <f t="shared" si="274"/>
        <v>31.456250000000001</v>
      </c>
    </row>
    <row r="17122" spans="1:24" x14ac:dyDescent="0.25">
      <c r="A17122" s="1">
        <v>42361.6875</v>
      </c>
      <c r="B17122">
        <v>8.1999999999999993</v>
      </c>
      <c r="C17122">
        <v>36.5</v>
      </c>
      <c r="D17122">
        <v>19.100000000000001</v>
      </c>
      <c r="E17122">
        <v>10.8</v>
      </c>
      <c r="F17122">
        <v>14</v>
      </c>
      <c r="G17122">
        <v>0</v>
      </c>
      <c r="H17122">
        <v>128</v>
      </c>
      <c r="I17122">
        <v>0.7</v>
      </c>
      <c r="X17122" s="16">
        <f t="shared" si="274"/>
        <v>31.09375</v>
      </c>
    </row>
    <row r="17123" spans="1:24" x14ac:dyDescent="0.25">
      <c r="A17123" s="1">
        <v>42361.708333333336</v>
      </c>
      <c r="B17123">
        <v>15.2</v>
      </c>
      <c r="C17123">
        <v>48.3</v>
      </c>
      <c r="D17123">
        <v>11</v>
      </c>
      <c r="E17123">
        <v>10.8</v>
      </c>
      <c r="F17123">
        <v>6</v>
      </c>
      <c r="G17123">
        <v>0</v>
      </c>
      <c r="H17123">
        <v>171</v>
      </c>
      <c r="I17123">
        <v>0.5</v>
      </c>
      <c r="X17123" s="16">
        <f t="shared" si="274"/>
        <v>30.418749999999999</v>
      </c>
    </row>
    <row r="17124" spans="1:24" x14ac:dyDescent="0.25">
      <c r="A17124" s="1">
        <v>42361.729166666664</v>
      </c>
      <c r="B17124">
        <v>12.2</v>
      </c>
      <c r="C17124">
        <v>42.8</v>
      </c>
      <c r="D17124">
        <v>14.8</v>
      </c>
      <c r="E17124">
        <v>10.8</v>
      </c>
      <c r="F17124">
        <v>5</v>
      </c>
      <c r="G17124">
        <v>0</v>
      </c>
      <c r="H17124">
        <v>172</v>
      </c>
      <c r="I17124">
        <v>1.3</v>
      </c>
      <c r="X17124" s="16">
        <f t="shared" si="274"/>
        <v>30.062500000000004</v>
      </c>
    </row>
    <row r="17125" spans="1:24" x14ac:dyDescent="0.25">
      <c r="A17125" s="1">
        <v>42361.75</v>
      </c>
      <c r="B17125">
        <v>7.1</v>
      </c>
      <c r="C17125">
        <v>42.9</v>
      </c>
      <c r="D17125">
        <v>13.3</v>
      </c>
      <c r="E17125">
        <v>10.7</v>
      </c>
      <c r="F17125">
        <v>5</v>
      </c>
      <c r="G17125">
        <v>0</v>
      </c>
      <c r="H17125">
        <v>165</v>
      </c>
      <c r="I17125">
        <v>1.4</v>
      </c>
      <c r="X17125" s="16">
        <f t="shared" si="274"/>
        <v>29.375000000000004</v>
      </c>
    </row>
    <row r="17126" spans="1:24" x14ac:dyDescent="0.25">
      <c r="A17126" s="1">
        <v>42361.770833333336</v>
      </c>
      <c r="B17126">
        <v>6.8</v>
      </c>
      <c r="C17126">
        <v>44.7</v>
      </c>
      <c r="D17126">
        <v>10.3</v>
      </c>
      <c r="E17126">
        <v>10.7</v>
      </c>
      <c r="F17126">
        <v>5</v>
      </c>
      <c r="G17126">
        <v>0</v>
      </c>
      <c r="H17126">
        <v>153</v>
      </c>
      <c r="I17126">
        <v>1.5</v>
      </c>
      <c r="X17126" s="16">
        <f t="shared" si="274"/>
        <v>28.056250000000006</v>
      </c>
    </row>
    <row r="17127" spans="1:24" x14ac:dyDescent="0.25">
      <c r="A17127" s="1">
        <v>42361.791666666664</v>
      </c>
      <c r="B17127">
        <v>2.2999999999999998</v>
      </c>
      <c r="C17127">
        <v>39.1</v>
      </c>
      <c r="D17127">
        <v>12.9</v>
      </c>
      <c r="E17127">
        <v>10.5</v>
      </c>
      <c r="F17127">
        <v>5</v>
      </c>
      <c r="G17127">
        <v>0</v>
      </c>
      <c r="H17127">
        <v>153</v>
      </c>
      <c r="I17127">
        <v>1.3</v>
      </c>
      <c r="X17127" s="16">
        <f t="shared" si="274"/>
        <v>26.200000000000003</v>
      </c>
    </row>
    <row r="17128" spans="1:24" x14ac:dyDescent="0.25">
      <c r="A17128" s="1">
        <v>42361.8125</v>
      </c>
      <c r="B17128">
        <v>12.6</v>
      </c>
      <c r="C17128">
        <v>49.8</v>
      </c>
      <c r="D17128">
        <v>3.6</v>
      </c>
      <c r="E17128">
        <v>10.199999999999999</v>
      </c>
      <c r="F17128">
        <v>5</v>
      </c>
      <c r="G17128">
        <v>0</v>
      </c>
      <c r="H17128">
        <v>162</v>
      </c>
      <c r="I17128">
        <v>1.2</v>
      </c>
      <c r="X17128" s="16">
        <f t="shared" si="274"/>
        <v>23.562500000000004</v>
      </c>
    </row>
    <row r="17129" spans="1:24" x14ac:dyDescent="0.25">
      <c r="A17129" s="1">
        <v>42361.833333333336</v>
      </c>
      <c r="B17129">
        <v>6.8</v>
      </c>
      <c r="C17129">
        <v>47.6</v>
      </c>
      <c r="D17129">
        <v>3.5</v>
      </c>
      <c r="E17129">
        <v>9.9</v>
      </c>
      <c r="F17129">
        <v>5</v>
      </c>
      <c r="G17129">
        <v>0</v>
      </c>
      <c r="H17129">
        <v>148</v>
      </c>
      <c r="I17129">
        <v>1.1000000000000001</v>
      </c>
      <c r="X17129" s="16">
        <f t="shared" si="274"/>
        <v>21.300000000000004</v>
      </c>
    </row>
    <row r="17130" spans="1:24" x14ac:dyDescent="0.25">
      <c r="A17130" s="1">
        <v>42361.854166666664</v>
      </c>
      <c r="B17130">
        <v>4.5</v>
      </c>
      <c r="C17130">
        <v>43.7</v>
      </c>
      <c r="D17130">
        <v>6.2</v>
      </c>
      <c r="E17130">
        <v>9.6999999999999993</v>
      </c>
      <c r="F17130">
        <v>5</v>
      </c>
      <c r="G17130">
        <v>0</v>
      </c>
      <c r="H17130">
        <v>148</v>
      </c>
      <c r="I17130">
        <v>1.2</v>
      </c>
      <c r="X17130" s="16">
        <f t="shared" si="274"/>
        <v>19.393750000000001</v>
      </c>
    </row>
    <row r="17131" spans="1:24" x14ac:dyDescent="0.25">
      <c r="A17131" s="1">
        <v>42361.875</v>
      </c>
      <c r="B17131">
        <v>4.5</v>
      </c>
      <c r="C17131">
        <v>44.9</v>
      </c>
      <c r="D17131">
        <v>4.0999999999999996</v>
      </c>
      <c r="E17131">
        <v>9.6</v>
      </c>
      <c r="F17131">
        <v>5</v>
      </c>
      <c r="G17131">
        <v>0</v>
      </c>
      <c r="H17131">
        <v>143</v>
      </c>
      <c r="I17131">
        <v>0.9</v>
      </c>
      <c r="X17131" s="16">
        <f t="shared" si="274"/>
        <v>17.631250000000005</v>
      </c>
    </row>
    <row r="17132" spans="1:24" x14ac:dyDescent="0.25">
      <c r="A17132" s="1">
        <v>42361.895833333336</v>
      </c>
      <c r="B17132">
        <v>4.0999999999999996</v>
      </c>
      <c r="C17132">
        <v>38.1</v>
      </c>
      <c r="D17132">
        <v>6.9</v>
      </c>
      <c r="E17132">
        <v>9.3000000000000007</v>
      </c>
      <c r="F17132">
        <v>5</v>
      </c>
      <c r="G17132">
        <v>0</v>
      </c>
      <c r="H17132">
        <v>142</v>
      </c>
      <c r="I17132">
        <v>0.7</v>
      </c>
      <c r="X17132" s="16">
        <f t="shared" si="274"/>
        <v>15.900000000000002</v>
      </c>
    </row>
    <row r="17133" spans="1:24" x14ac:dyDescent="0.25">
      <c r="A17133" s="1">
        <v>42361.916666666664</v>
      </c>
      <c r="B17133">
        <v>4.7</v>
      </c>
      <c r="C17133">
        <v>32.799999999999997</v>
      </c>
      <c r="D17133">
        <v>5.8</v>
      </c>
      <c r="E17133">
        <v>8.6999999999999993</v>
      </c>
      <c r="F17133">
        <v>5</v>
      </c>
      <c r="G17133">
        <v>0</v>
      </c>
      <c r="H17133">
        <v>146</v>
      </c>
      <c r="I17133">
        <v>0.9</v>
      </c>
      <c r="X17133" s="16">
        <f t="shared" si="274"/>
        <v>14.062500000000002</v>
      </c>
    </row>
    <row r="17134" spans="1:24" x14ac:dyDescent="0.25">
      <c r="A17134" s="1">
        <v>42361.9375</v>
      </c>
      <c r="B17134">
        <v>9.8000000000000007</v>
      </c>
      <c r="C17134">
        <v>30.2</v>
      </c>
      <c r="D17134">
        <v>8.5</v>
      </c>
      <c r="E17134">
        <v>8.8000000000000007</v>
      </c>
      <c r="F17134">
        <v>6</v>
      </c>
      <c r="G17134">
        <v>0</v>
      </c>
      <c r="H17134">
        <v>148</v>
      </c>
      <c r="I17134">
        <v>1</v>
      </c>
      <c r="X17134" s="16">
        <f t="shared" si="274"/>
        <v>12.43125</v>
      </c>
    </row>
    <row r="17135" spans="1:24" x14ac:dyDescent="0.25">
      <c r="A17135" s="1">
        <v>42361.958333333336</v>
      </c>
      <c r="B17135">
        <v>2.6</v>
      </c>
      <c r="C17135">
        <v>26.1</v>
      </c>
      <c r="D17135">
        <v>11.1</v>
      </c>
      <c r="E17135">
        <v>9</v>
      </c>
      <c r="F17135">
        <v>5</v>
      </c>
      <c r="G17135">
        <v>0</v>
      </c>
      <c r="H17135">
        <v>142</v>
      </c>
      <c r="I17135">
        <v>1.2</v>
      </c>
      <c r="X17135" s="16">
        <f t="shared" si="274"/>
        <v>11.143749999999999</v>
      </c>
    </row>
    <row r="17136" spans="1:24" x14ac:dyDescent="0.25">
      <c r="A17136" s="1">
        <v>42361.979166666664</v>
      </c>
      <c r="B17136">
        <v>2.7</v>
      </c>
      <c r="C17136">
        <v>24.4</v>
      </c>
      <c r="D17136">
        <v>13.3</v>
      </c>
      <c r="E17136">
        <v>9.1</v>
      </c>
      <c r="F17136">
        <v>5</v>
      </c>
      <c r="G17136">
        <v>0</v>
      </c>
      <c r="H17136">
        <v>148</v>
      </c>
      <c r="I17136">
        <v>1.2</v>
      </c>
      <c r="X17136" s="16">
        <f t="shared" si="274"/>
        <v>10.481250000000001</v>
      </c>
    </row>
    <row r="17137" spans="1:24" x14ac:dyDescent="0.25">
      <c r="A17137" s="1">
        <v>42362</v>
      </c>
      <c r="B17137">
        <v>2</v>
      </c>
      <c r="C17137">
        <v>20.399999999999999</v>
      </c>
      <c r="D17137">
        <v>15.7</v>
      </c>
      <c r="E17137">
        <v>8.9</v>
      </c>
      <c r="F17137">
        <v>5</v>
      </c>
      <c r="G17137">
        <v>0</v>
      </c>
      <c r="H17137">
        <v>134</v>
      </c>
      <c r="I17137">
        <v>1.3</v>
      </c>
      <c r="X17137" s="16">
        <f t="shared" si="274"/>
        <v>10.00625</v>
      </c>
    </row>
    <row r="17138" spans="1:24" x14ac:dyDescent="0.25">
      <c r="A17138" s="1">
        <v>42362.020833333336</v>
      </c>
      <c r="B17138">
        <v>1.6</v>
      </c>
      <c r="C17138">
        <v>20.2</v>
      </c>
      <c r="D17138">
        <v>17.3</v>
      </c>
      <c r="E17138">
        <v>8.9</v>
      </c>
      <c r="F17138">
        <v>5</v>
      </c>
      <c r="G17138">
        <v>0</v>
      </c>
      <c r="H17138">
        <v>143</v>
      </c>
      <c r="I17138">
        <v>1</v>
      </c>
      <c r="X17138" s="16">
        <f t="shared" si="274"/>
        <v>9.8937500000000007</v>
      </c>
    </row>
    <row r="17139" spans="1:24" x14ac:dyDescent="0.25">
      <c r="A17139" s="1">
        <v>42362.041666666664</v>
      </c>
      <c r="B17139">
        <v>2.2999999999999998</v>
      </c>
      <c r="C17139">
        <v>17.5</v>
      </c>
      <c r="D17139">
        <v>22.7</v>
      </c>
      <c r="E17139">
        <v>8.6999999999999993</v>
      </c>
      <c r="F17139">
        <v>5</v>
      </c>
      <c r="G17139">
        <v>0</v>
      </c>
      <c r="H17139">
        <v>153</v>
      </c>
      <c r="I17139">
        <v>0.7</v>
      </c>
      <c r="X17139" s="16">
        <f t="shared" si="274"/>
        <v>10.625</v>
      </c>
    </row>
    <row r="17140" spans="1:24" x14ac:dyDescent="0.25">
      <c r="A17140" s="1">
        <v>42362.0625</v>
      </c>
      <c r="B17140">
        <v>0.5</v>
      </c>
      <c r="C17140">
        <v>11.3</v>
      </c>
      <c r="D17140">
        <v>26.7</v>
      </c>
      <c r="E17140">
        <v>8.5</v>
      </c>
      <c r="F17140">
        <v>5</v>
      </c>
      <c r="G17140">
        <v>0</v>
      </c>
      <c r="H17140">
        <v>119</v>
      </c>
      <c r="I17140">
        <v>0.6</v>
      </c>
      <c r="X17140" s="16">
        <f t="shared" si="274"/>
        <v>11.368749999999999</v>
      </c>
    </row>
    <row r="17141" spans="1:24" x14ac:dyDescent="0.25">
      <c r="A17141" s="1">
        <v>42362.083333333336</v>
      </c>
      <c r="B17141">
        <v>0.7</v>
      </c>
      <c r="C17141">
        <v>9.8000000000000007</v>
      </c>
      <c r="D17141">
        <v>33.299999999999997</v>
      </c>
      <c r="E17141">
        <v>8.9</v>
      </c>
      <c r="F17141">
        <v>6</v>
      </c>
      <c r="G17141">
        <v>0</v>
      </c>
      <c r="H17141">
        <v>142</v>
      </c>
      <c r="I17141">
        <v>1.2</v>
      </c>
      <c r="X17141" s="16">
        <f t="shared" si="274"/>
        <v>12.618749999999999</v>
      </c>
    </row>
    <row r="17142" spans="1:24" x14ac:dyDescent="0.25">
      <c r="A17142" s="1">
        <v>42362.104166666664</v>
      </c>
      <c r="D17142">
        <v>36.9</v>
      </c>
      <c r="E17142">
        <v>9.6</v>
      </c>
      <c r="F17142">
        <v>6</v>
      </c>
      <c r="G17142">
        <v>0</v>
      </c>
      <c r="H17142">
        <v>135</v>
      </c>
      <c r="I17142">
        <v>1.4</v>
      </c>
      <c r="X17142" s="16">
        <f t="shared" si="274"/>
        <v>14.281249999999998</v>
      </c>
    </row>
    <row r="17143" spans="1:24" x14ac:dyDescent="0.25">
      <c r="A17143" s="1">
        <v>42362.125</v>
      </c>
      <c r="B17143">
        <v>0.9</v>
      </c>
      <c r="C17143">
        <v>10.7</v>
      </c>
      <c r="D17143">
        <v>33.9</v>
      </c>
      <c r="E17143">
        <v>10</v>
      </c>
      <c r="F17143">
        <v>5</v>
      </c>
      <c r="G17143">
        <v>0</v>
      </c>
      <c r="H17143">
        <v>171</v>
      </c>
      <c r="I17143">
        <v>1.1000000000000001</v>
      </c>
      <c r="X17143" s="16">
        <f t="shared" si="274"/>
        <v>15.59375</v>
      </c>
    </row>
    <row r="17144" spans="1:24" x14ac:dyDescent="0.25">
      <c r="A17144" s="1">
        <v>42362.145833333336</v>
      </c>
      <c r="B17144">
        <v>4.5</v>
      </c>
      <c r="C17144">
        <v>28.3</v>
      </c>
      <c r="D17144">
        <v>7.5</v>
      </c>
      <c r="E17144">
        <v>8.1999999999999993</v>
      </c>
      <c r="F17144">
        <v>5</v>
      </c>
      <c r="G17144">
        <v>0</v>
      </c>
      <c r="H17144">
        <v>293</v>
      </c>
      <c r="I17144">
        <v>1.1000000000000001</v>
      </c>
      <c r="X17144" s="16">
        <f t="shared" si="274"/>
        <v>15.837500000000002</v>
      </c>
    </row>
    <row r="17145" spans="1:24" x14ac:dyDescent="0.25">
      <c r="A17145" s="1">
        <v>42362.166666666664</v>
      </c>
      <c r="B17145">
        <v>2.6</v>
      </c>
      <c r="C17145">
        <v>18.8</v>
      </c>
      <c r="D17145">
        <v>20.9</v>
      </c>
      <c r="E17145">
        <v>8.6999999999999993</v>
      </c>
      <c r="F17145">
        <v>6</v>
      </c>
      <c r="G17145">
        <v>0</v>
      </c>
      <c r="H17145">
        <v>137</v>
      </c>
      <c r="I17145">
        <v>0.9</v>
      </c>
      <c r="X17145" s="16">
        <f t="shared" si="274"/>
        <v>16.925000000000001</v>
      </c>
    </row>
    <row r="17146" spans="1:24" x14ac:dyDescent="0.25">
      <c r="A17146" s="1">
        <v>42362.1875</v>
      </c>
      <c r="B17146">
        <v>0.6</v>
      </c>
      <c r="C17146">
        <v>8.5</v>
      </c>
      <c r="E17146">
        <v>10.1</v>
      </c>
      <c r="F17146">
        <v>5</v>
      </c>
      <c r="G17146">
        <v>0</v>
      </c>
      <c r="H17146">
        <v>128</v>
      </c>
      <c r="I17146">
        <v>1.2</v>
      </c>
      <c r="X17146" s="16">
        <f t="shared" si="274"/>
        <v>17.639999999999997</v>
      </c>
    </row>
    <row r="17147" spans="1:24" x14ac:dyDescent="0.25">
      <c r="A17147" s="1">
        <v>42362.208333333336</v>
      </c>
      <c r="B17147">
        <v>1.1000000000000001</v>
      </c>
      <c r="C17147">
        <v>10</v>
      </c>
      <c r="D17147">
        <v>34.200000000000003</v>
      </c>
      <c r="E17147">
        <v>10.4</v>
      </c>
      <c r="F17147">
        <v>5</v>
      </c>
      <c r="G17147">
        <v>0</v>
      </c>
      <c r="H17147">
        <v>149</v>
      </c>
      <c r="I17147">
        <v>1.2</v>
      </c>
      <c r="X17147" s="16">
        <f t="shared" si="274"/>
        <v>19.646666666666665</v>
      </c>
    </row>
    <row r="17148" spans="1:24" x14ac:dyDescent="0.25">
      <c r="A17148" s="1">
        <v>42362.229166666664</v>
      </c>
      <c r="B17148">
        <v>13</v>
      </c>
      <c r="C17148">
        <v>30.9</v>
      </c>
      <c r="D17148">
        <v>6.4</v>
      </c>
      <c r="E17148">
        <v>8.3000000000000007</v>
      </c>
      <c r="F17148">
        <v>5</v>
      </c>
      <c r="G17148">
        <v>0</v>
      </c>
      <c r="H17148">
        <v>306</v>
      </c>
      <c r="I17148">
        <v>1.3</v>
      </c>
      <c r="X17148" s="16">
        <f t="shared" si="274"/>
        <v>19.613333333333333</v>
      </c>
    </row>
    <row r="17149" spans="1:24" x14ac:dyDescent="0.25">
      <c r="A17149" s="1">
        <v>42362.25</v>
      </c>
      <c r="B17149">
        <v>26.3</v>
      </c>
      <c r="C17149">
        <v>33.200000000000003</v>
      </c>
      <c r="D17149">
        <v>1.4</v>
      </c>
      <c r="E17149">
        <v>6.8</v>
      </c>
      <c r="F17149">
        <v>5</v>
      </c>
      <c r="G17149">
        <v>0</v>
      </c>
      <c r="H17149">
        <v>289</v>
      </c>
      <c r="I17149">
        <v>0.5</v>
      </c>
      <c r="X17149" s="16">
        <f t="shared" si="274"/>
        <v>19.32</v>
      </c>
    </row>
    <row r="17150" spans="1:24" x14ac:dyDescent="0.25">
      <c r="A17150" s="1">
        <v>42362.270833333336</v>
      </c>
      <c r="B17150">
        <v>38.5</v>
      </c>
      <c r="C17150">
        <v>34.1</v>
      </c>
      <c r="D17150">
        <v>1.4</v>
      </c>
      <c r="E17150">
        <v>6.9</v>
      </c>
      <c r="F17150">
        <v>5</v>
      </c>
      <c r="G17150">
        <v>0</v>
      </c>
      <c r="H17150">
        <v>289</v>
      </c>
      <c r="I17150">
        <v>0.4</v>
      </c>
      <c r="X17150" s="16">
        <f t="shared" si="274"/>
        <v>18.84666666666666</v>
      </c>
    </row>
    <row r="17151" spans="1:24" x14ac:dyDescent="0.25">
      <c r="A17151" s="1">
        <v>42362.291666666664</v>
      </c>
      <c r="B17151">
        <v>15.3</v>
      </c>
      <c r="C17151">
        <v>24.8</v>
      </c>
      <c r="D17151">
        <v>7.6</v>
      </c>
      <c r="E17151">
        <v>7.9</v>
      </c>
      <c r="F17151">
        <v>6</v>
      </c>
      <c r="G17151">
        <v>0</v>
      </c>
      <c r="H17151">
        <v>126</v>
      </c>
      <c r="I17151">
        <v>1.1000000000000001</v>
      </c>
      <c r="X17151" s="16">
        <f t="shared" si="274"/>
        <v>18.613333333333333</v>
      </c>
    </row>
    <row r="17152" spans="1:24" x14ac:dyDescent="0.25">
      <c r="A17152" s="1">
        <v>42362.3125</v>
      </c>
      <c r="B17152">
        <v>2.6</v>
      </c>
      <c r="C17152">
        <v>17.100000000000001</v>
      </c>
      <c r="D17152">
        <v>18</v>
      </c>
      <c r="E17152">
        <v>9.6</v>
      </c>
      <c r="F17152">
        <v>6</v>
      </c>
      <c r="G17152">
        <v>0</v>
      </c>
      <c r="H17152">
        <v>121</v>
      </c>
      <c r="I17152">
        <v>1.2</v>
      </c>
      <c r="X17152" s="16">
        <f t="shared" si="274"/>
        <v>18.926666666666669</v>
      </c>
    </row>
    <row r="17153" spans="1:24" x14ac:dyDescent="0.25">
      <c r="A17153" s="1">
        <v>42362.333333333336</v>
      </c>
      <c r="B17153">
        <v>6.2</v>
      </c>
      <c r="C17153">
        <v>18.2</v>
      </c>
      <c r="D17153">
        <v>19.2</v>
      </c>
      <c r="E17153">
        <v>10.1</v>
      </c>
      <c r="F17153">
        <v>6</v>
      </c>
      <c r="G17153">
        <v>0</v>
      </c>
      <c r="H17153">
        <v>142</v>
      </c>
      <c r="I17153">
        <v>1.4</v>
      </c>
      <c r="X17153" s="16">
        <f t="shared" si="274"/>
        <v>19.160000000000004</v>
      </c>
    </row>
    <row r="17154" spans="1:24" x14ac:dyDescent="0.25">
      <c r="A17154" s="1">
        <v>42362.354166666664</v>
      </c>
      <c r="B17154">
        <v>4.4000000000000004</v>
      </c>
      <c r="C17154">
        <v>20</v>
      </c>
      <c r="D17154">
        <v>16.899999999999999</v>
      </c>
      <c r="E17154">
        <v>10.199999999999999</v>
      </c>
      <c r="F17154">
        <v>11</v>
      </c>
      <c r="G17154">
        <v>0</v>
      </c>
      <c r="H17154">
        <v>145</v>
      </c>
      <c r="I17154">
        <v>1.3</v>
      </c>
      <c r="X17154" s="16">
        <f t="shared" si="274"/>
        <v>19.133333333333333</v>
      </c>
    </row>
    <row r="17155" spans="1:24" x14ac:dyDescent="0.25">
      <c r="A17155" s="1">
        <v>42362.375</v>
      </c>
      <c r="B17155">
        <v>8.4</v>
      </c>
      <c r="C17155">
        <v>23.8</v>
      </c>
      <c r="D17155">
        <v>12.4</v>
      </c>
      <c r="E17155">
        <v>10.1</v>
      </c>
      <c r="F17155">
        <v>20</v>
      </c>
      <c r="G17155">
        <v>0</v>
      </c>
      <c r="H17155">
        <v>140</v>
      </c>
      <c r="I17155">
        <v>1.5</v>
      </c>
      <c r="X17155" s="16">
        <f t="shared" si="274"/>
        <v>18.446666666666665</v>
      </c>
    </row>
    <row r="17156" spans="1:24" x14ac:dyDescent="0.25">
      <c r="A17156" s="1">
        <v>42362.395833333336</v>
      </c>
      <c r="B17156">
        <v>12</v>
      </c>
      <c r="C17156">
        <v>25.1</v>
      </c>
      <c r="D17156">
        <v>13.1</v>
      </c>
      <c r="E17156">
        <v>10.4</v>
      </c>
      <c r="F17156">
        <v>31</v>
      </c>
      <c r="G17156">
        <v>0</v>
      </c>
      <c r="H17156">
        <v>151</v>
      </c>
      <c r="I17156">
        <v>1.3</v>
      </c>
      <c r="X17156" s="16">
        <f t="shared" si="274"/>
        <v>17.540000000000003</v>
      </c>
    </row>
    <row r="17157" spans="1:24" x14ac:dyDescent="0.25">
      <c r="A17157" s="1">
        <v>42362.416666666664</v>
      </c>
      <c r="B17157">
        <v>14.7</v>
      </c>
      <c r="C17157">
        <v>25.8</v>
      </c>
      <c r="D17157">
        <v>10.8</v>
      </c>
      <c r="E17157">
        <v>10.3</v>
      </c>
      <c r="F17157">
        <v>62</v>
      </c>
      <c r="G17157">
        <v>0</v>
      </c>
      <c r="H17157">
        <v>134</v>
      </c>
      <c r="I17157">
        <v>1.2</v>
      </c>
      <c r="X17157" s="16">
        <f t="shared" si="274"/>
        <v>16.04</v>
      </c>
    </row>
    <row r="17158" spans="1:24" x14ac:dyDescent="0.25">
      <c r="A17158" s="1">
        <v>42362.4375</v>
      </c>
      <c r="B17158">
        <v>18.7</v>
      </c>
      <c r="C17158">
        <v>25.1</v>
      </c>
      <c r="D17158">
        <v>10.4</v>
      </c>
      <c r="E17158">
        <v>10.5</v>
      </c>
      <c r="F17158">
        <v>89</v>
      </c>
      <c r="G17158">
        <v>0</v>
      </c>
      <c r="H17158">
        <v>139</v>
      </c>
      <c r="I17158">
        <v>1.4</v>
      </c>
      <c r="X17158" s="16">
        <f t="shared" si="274"/>
        <v>14.273333333333335</v>
      </c>
    </row>
    <row r="17159" spans="1:24" x14ac:dyDescent="0.25">
      <c r="A17159" s="1">
        <v>42362.458333333336</v>
      </c>
      <c r="B17159">
        <v>16.3</v>
      </c>
      <c r="C17159">
        <v>25.5</v>
      </c>
      <c r="D17159">
        <v>10.5</v>
      </c>
      <c r="E17159">
        <v>10.8</v>
      </c>
      <c r="F17159">
        <v>86</v>
      </c>
      <c r="G17159">
        <v>0</v>
      </c>
      <c r="H17159">
        <v>142</v>
      </c>
      <c r="I17159">
        <v>1.3</v>
      </c>
      <c r="X17159" s="16">
        <f t="shared" si="274"/>
        <v>12.713333333333335</v>
      </c>
    </row>
    <row r="17160" spans="1:24" x14ac:dyDescent="0.25">
      <c r="A17160" s="1">
        <v>42362.479166666664</v>
      </c>
      <c r="B17160">
        <v>13.5</v>
      </c>
      <c r="C17160">
        <v>24.6</v>
      </c>
      <c r="D17160">
        <v>16.899999999999999</v>
      </c>
      <c r="E17160">
        <v>11.6</v>
      </c>
      <c r="F17160">
        <v>153</v>
      </c>
      <c r="G17160">
        <v>0</v>
      </c>
      <c r="H17160">
        <v>137</v>
      </c>
      <c r="I17160">
        <v>1.2</v>
      </c>
      <c r="X17160" s="16">
        <f t="shared" si="274"/>
        <v>13.340000000000002</v>
      </c>
    </row>
    <row r="17161" spans="1:24" x14ac:dyDescent="0.25">
      <c r="A17161" s="1">
        <v>42362.5</v>
      </c>
      <c r="B17161">
        <v>10.3</v>
      </c>
      <c r="C17161">
        <v>22.6</v>
      </c>
      <c r="D17161">
        <v>21</v>
      </c>
      <c r="E17161">
        <v>12.1</v>
      </c>
      <c r="F17161">
        <v>138</v>
      </c>
      <c r="G17161">
        <v>0</v>
      </c>
      <c r="H17161">
        <v>130</v>
      </c>
      <c r="I17161">
        <v>1.5</v>
      </c>
      <c r="X17161" s="16">
        <f t="shared" si="274"/>
        <v>13.346666666666668</v>
      </c>
    </row>
    <row r="17162" spans="1:24" x14ac:dyDescent="0.25">
      <c r="A17162" s="1">
        <v>42362.520833333336</v>
      </c>
      <c r="B17162">
        <v>13.7</v>
      </c>
      <c r="C17162">
        <v>24.2</v>
      </c>
      <c r="D17162">
        <v>23.3</v>
      </c>
      <c r="E17162">
        <v>12.4</v>
      </c>
      <c r="F17162">
        <v>123</v>
      </c>
      <c r="G17162">
        <v>0</v>
      </c>
      <c r="H17162">
        <v>144</v>
      </c>
      <c r="I17162">
        <v>1.5</v>
      </c>
      <c r="X17162" s="16">
        <f t="shared" si="274"/>
        <v>13.968750000000002</v>
      </c>
    </row>
    <row r="17163" spans="1:24" x14ac:dyDescent="0.25">
      <c r="A17163" s="1">
        <v>42362.541666666664</v>
      </c>
      <c r="B17163">
        <v>6.4</v>
      </c>
      <c r="C17163">
        <v>20.399999999999999</v>
      </c>
      <c r="D17163">
        <v>29.3</v>
      </c>
      <c r="E17163">
        <v>12.7</v>
      </c>
      <c r="F17163">
        <v>121</v>
      </c>
      <c r="G17163">
        <v>0</v>
      </c>
      <c r="H17163">
        <v>139</v>
      </c>
      <c r="I17163">
        <v>1.5</v>
      </c>
      <c r="X17163" s="16">
        <f t="shared" si="274"/>
        <v>13.662500000000003</v>
      </c>
    </row>
    <row r="17164" spans="1:24" x14ac:dyDescent="0.25">
      <c r="A17164" s="1">
        <v>42362.5625</v>
      </c>
      <c r="B17164">
        <v>9.1</v>
      </c>
      <c r="C17164">
        <v>20.5</v>
      </c>
      <c r="D17164">
        <v>31.5</v>
      </c>
      <c r="E17164">
        <v>13.7</v>
      </c>
      <c r="F17164">
        <v>207</v>
      </c>
      <c r="G17164">
        <v>0</v>
      </c>
      <c r="H17164">
        <v>143</v>
      </c>
      <c r="I17164">
        <v>1.4</v>
      </c>
      <c r="X17164" s="16">
        <f t="shared" si="274"/>
        <v>15.231250000000001</v>
      </c>
    </row>
    <row r="17165" spans="1:24" x14ac:dyDescent="0.25">
      <c r="A17165" s="1">
        <v>42362.583333333336</v>
      </c>
      <c r="B17165">
        <v>4.8</v>
      </c>
      <c r="C17165">
        <v>16.5</v>
      </c>
      <c r="D17165">
        <v>44.5</v>
      </c>
      <c r="E17165">
        <v>14.7</v>
      </c>
      <c r="F17165">
        <v>186</v>
      </c>
      <c r="G17165">
        <v>0</v>
      </c>
      <c r="H17165">
        <v>170</v>
      </c>
      <c r="I17165">
        <v>1.6</v>
      </c>
      <c r="X17165" s="16">
        <f t="shared" si="274"/>
        <v>17.925000000000001</v>
      </c>
    </row>
    <row r="17166" spans="1:24" x14ac:dyDescent="0.25">
      <c r="A17166" s="1">
        <v>42362.604166666664</v>
      </c>
      <c r="B17166">
        <v>3.3</v>
      </c>
      <c r="C17166">
        <v>16.399999999999999</v>
      </c>
      <c r="D17166">
        <v>44.9</v>
      </c>
      <c r="E17166">
        <v>14.6</v>
      </c>
      <c r="F17166">
        <v>87</v>
      </c>
      <c r="G17166">
        <v>0</v>
      </c>
      <c r="H17166">
        <v>158</v>
      </c>
      <c r="I17166">
        <v>2.4</v>
      </c>
      <c r="X17166" s="16">
        <f t="shared" si="274"/>
        <v>20.643749999999997</v>
      </c>
    </row>
    <row r="17167" spans="1:24" x14ac:dyDescent="0.25">
      <c r="A17167" s="1">
        <v>42362.625</v>
      </c>
      <c r="B17167">
        <v>3.8</v>
      </c>
      <c r="C17167">
        <v>20.399999999999999</v>
      </c>
      <c r="D17167">
        <v>38.5</v>
      </c>
      <c r="E17167">
        <v>14.5</v>
      </c>
      <c r="F17167">
        <v>82</v>
      </c>
      <c r="G17167">
        <v>0</v>
      </c>
      <c r="H17167">
        <v>160</v>
      </c>
      <c r="I17167">
        <v>2.1</v>
      </c>
      <c r="X17167" s="16">
        <f t="shared" si="274"/>
        <v>22.574999999999999</v>
      </c>
    </row>
    <row r="17168" spans="1:24" x14ac:dyDescent="0.25">
      <c r="A17168" s="1">
        <v>42362.645833333336</v>
      </c>
      <c r="B17168">
        <v>3.7</v>
      </c>
      <c r="C17168">
        <v>25</v>
      </c>
      <c r="D17168">
        <v>33.799999999999997</v>
      </c>
      <c r="E17168">
        <v>14.4</v>
      </c>
      <c r="F17168">
        <v>62</v>
      </c>
      <c r="G17168">
        <v>0</v>
      </c>
      <c r="H17168">
        <v>160</v>
      </c>
      <c r="I17168">
        <v>1.8</v>
      </c>
      <c r="X17168" s="16">
        <f t="shared" si="274"/>
        <v>23.5625</v>
      </c>
    </row>
    <row r="17169" spans="1:24" x14ac:dyDescent="0.25">
      <c r="A17169" s="1">
        <v>42362.666666666664</v>
      </c>
      <c r="B17169">
        <v>2</v>
      </c>
      <c r="C17169">
        <v>25.4</v>
      </c>
      <c r="D17169">
        <v>34.5</v>
      </c>
      <c r="E17169">
        <v>14.2</v>
      </c>
      <c r="F17169">
        <v>34</v>
      </c>
      <c r="G17169">
        <v>0</v>
      </c>
      <c r="H17169">
        <v>151</v>
      </c>
      <c r="I17169">
        <v>1.6</v>
      </c>
      <c r="X17169" s="16">
        <f t="shared" si="274"/>
        <v>24.518750000000001</v>
      </c>
    </row>
    <row r="17170" spans="1:24" x14ac:dyDescent="0.25">
      <c r="A17170" s="1">
        <v>42362.6875</v>
      </c>
      <c r="B17170">
        <v>2.4</v>
      </c>
      <c r="C17170">
        <v>30.1</v>
      </c>
      <c r="D17170">
        <v>31.5</v>
      </c>
      <c r="E17170">
        <v>14.1</v>
      </c>
      <c r="F17170">
        <v>20</v>
      </c>
      <c r="G17170">
        <v>0</v>
      </c>
      <c r="H17170">
        <v>157</v>
      </c>
      <c r="I17170">
        <v>1.4</v>
      </c>
      <c r="X17170" s="16">
        <f t="shared" si="274"/>
        <v>25.431249999999999</v>
      </c>
    </row>
    <row r="17171" spans="1:24" x14ac:dyDescent="0.25">
      <c r="A17171" s="1">
        <v>42362.708333333336</v>
      </c>
      <c r="B17171">
        <v>0.7</v>
      </c>
      <c r="C17171">
        <v>30.6</v>
      </c>
      <c r="D17171">
        <v>29.7</v>
      </c>
      <c r="E17171">
        <v>13.6</v>
      </c>
      <c r="F17171">
        <v>7</v>
      </c>
      <c r="G17171">
        <v>0</v>
      </c>
      <c r="H17171">
        <v>145</v>
      </c>
      <c r="I17171">
        <v>1</v>
      </c>
      <c r="X17171" s="16">
        <f t="shared" ref="X17171:X17234" si="275">AVERAGE(D17156:D17171)</f>
        <v>26.512499999999999</v>
      </c>
    </row>
    <row r="17172" spans="1:24" x14ac:dyDescent="0.25">
      <c r="A17172" s="1">
        <v>42362.729166666664</v>
      </c>
      <c r="B17172">
        <v>0.8</v>
      </c>
      <c r="C17172">
        <v>34</v>
      </c>
      <c r="D17172">
        <v>25.1</v>
      </c>
      <c r="E17172">
        <v>13.4</v>
      </c>
      <c r="F17172">
        <v>6</v>
      </c>
      <c r="G17172">
        <v>0</v>
      </c>
      <c r="H17172">
        <v>139</v>
      </c>
      <c r="I17172">
        <v>1</v>
      </c>
      <c r="X17172" s="16">
        <f t="shared" si="275"/>
        <v>27.262500000000003</v>
      </c>
    </row>
    <row r="17173" spans="1:24" x14ac:dyDescent="0.25">
      <c r="A17173" s="1">
        <v>42362.75</v>
      </c>
      <c r="B17173">
        <v>0.8</v>
      </c>
      <c r="C17173">
        <v>31.6</v>
      </c>
      <c r="D17173">
        <v>28.8</v>
      </c>
      <c r="E17173">
        <v>13.4</v>
      </c>
      <c r="F17173">
        <v>5</v>
      </c>
      <c r="G17173">
        <v>0</v>
      </c>
      <c r="H17173">
        <v>148</v>
      </c>
      <c r="I17173">
        <v>1.1000000000000001</v>
      </c>
      <c r="X17173" s="16">
        <f t="shared" si="275"/>
        <v>28.387499999999999</v>
      </c>
    </row>
    <row r="17174" spans="1:24" x14ac:dyDescent="0.25">
      <c r="A17174" s="1">
        <v>42362.770833333336</v>
      </c>
      <c r="B17174">
        <v>0.7</v>
      </c>
      <c r="C17174">
        <v>30.8</v>
      </c>
      <c r="D17174">
        <v>29.4</v>
      </c>
      <c r="E17174">
        <v>13</v>
      </c>
      <c r="F17174">
        <v>5</v>
      </c>
      <c r="G17174">
        <v>0</v>
      </c>
      <c r="H17174">
        <v>142</v>
      </c>
      <c r="I17174">
        <v>1.2</v>
      </c>
      <c r="X17174" s="16">
        <f t="shared" si="275"/>
        <v>29.574999999999999</v>
      </c>
    </row>
    <row r="17175" spans="1:24" x14ac:dyDescent="0.25">
      <c r="A17175" s="1">
        <v>42362.791666666664</v>
      </c>
      <c r="B17175">
        <v>0.5</v>
      </c>
      <c r="C17175">
        <v>26.7</v>
      </c>
      <c r="D17175">
        <v>34.6</v>
      </c>
      <c r="E17175">
        <v>13.1</v>
      </c>
      <c r="F17175">
        <v>6</v>
      </c>
      <c r="G17175">
        <v>0</v>
      </c>
      <c r="H17175">
        <v>156</v>
      </c>
      <c r="I17175">
        <v>1.3</v>
      </c>
      <c r="X17175" s="16">
        <f t="shared" si="275"/>
        <v>31.081250000000001</v>
      </c>
    </row>
    <row r="17176" spans="1:24" x14ac:dyDescent="0.25">
      <c r="A17176" s="1">
        <v>42362.8125</v>
      </c>
      <c r="B17176">
        <v>0.6</v>
      </c>
      <c r="C17176">
        <v>21.2</v>
      </c>
      <c r="D17176">
        <v>39.5</v>
      </c>
      <c r="E17176">
        <v>13.1</v>
      </c>
      <c r="F17176">
        <v>5</v>
      </c>
      <c r="G17176">
        <v>0</v>
      </c>
      <c r="H17176">
        <v>149</v>
      </c>
      <c r="I17176">
        <v>1.5</v>
      </c>
      <c r="X17176" s="16">
        <f t="shared" si="275"/>
        <v>32.493750000000006</v>
      </c>
    </row>
    <row r="17177" spans="1:24" x14ac:dyDescent="0.25">
      <c r="A17177" s="1">
        <v>42362.833333333336</v>
      </c>
      <c r="B17177">
        <v>0.4</v>
      </c>
      <c r="C17177">
        <v>17.8</v>
      </c>
      <c r="D17177">
        <v>42.1</v>
      </c>
      <c r="E17177">
        <v>13</v>
      </c>
      <c r="F17177">
        <v>5</v>
      </c>
      <c r="G17177">
        <v>0</v>
      </c>
      <c r="H17177">
        <v>148</v>
      </c>
      <c r="I17177">
        <v>1.4</v>
      </c>
      <c r="X17177" s="16">
        <f t="shared" si="275"/>
        <v>33.8125</v>
      </c>
    </row>
    <row r="17178" spans="1:24" x14ac:dyDescent="0.25">
      <c r="A17178" s="1">
        <v>42362.854166666664</v>
      </c>
      <c r="B17178">
        <v>0.7</v>
      </c>
      <c r="C17178">
        <v>18.899999999999999</v>
      </c>
      <c r="D17178">
        <v>40.700000000000003</v>
      </c>
      <c r="E17178">
        <v>12.9</v>
      </c>
      <c r="F17178">
        <v>6</v>
      </c>
      <c r="G17178">
        <v>0</v>
      </c>
      <c r="H17178">
        <v>160</v>
      </c>
      <c r="I17178">
        <v>1.5</v>
      </c>
      <c r="X17178" s="16">
        <f t="shared" si="275"/>
        <v>34.900000000000006</v>
      </c>
    </row>
    <row r="17179" spans="1:24" x14ac:dyDescent="0.25">
      <c r="A17179" s="1">
        <v>42362.875</v>
      </c>
      <c r="B17179">
        <v>0.5</v>
      </c>
      <c r="C17179">
        <v>19.7</v>
      </c>
      <c r="D17179">
        <v>39.9</v>
      </c>
      <c r="E17179">
        <v>12.8</v>
      </c>
      <c r="F17179">
        <v>6</v>
      </c>
      <c r="G17179">
        <v>0</v>
      </c>
      <c r="H17179">
        <v>153</v>
      </c>
      <c r="I17179">
        <v>1.5</v>
      </c>
      <c r="X17179" s="16">
        <f t="shared" si="275"/>
        <v>35.5625</v>
      </c>
    </row>
    <row r="17180" spans="1:24" x14ac:dyDescent="0.25">
      <c r="A17180" s="1">
        <v>42362.895833333336</v>
      </c>
      <c r="B17180">
        <v>0.6</v>
      </c>
      <c r="C17180">
        <v>18.8</v>
      </c>
      <c r="D17180">
        <v>40.700000000000003</v>
      </c>
      <c r="E17180">
        <v>12.7</v>
      </c>
      <c r="F17180">
        <v>5</v>
      </c>
      <c r="G17180">
        <v>0</v>
      </c>
      <c r="H17180">
        <v>152</v>
      </c>
      <c r="I17180">
        <v>1.6</v>
      </c>
      <c r="X17180" s="16">
        <f t="shared" si="275"/>
        <v>36.137500000000003</v>
      </c>
    </row>
    <row r="17181" spans="1:24" x14ac:dyDescent="0.25">
      <c r="A17181" s="1">
        <v>42362.916666666664</v>
      </c>
      <c r="B17181">
        <v>0.6</v>
      </c>
      <c r="C17181">
        <v>18.600000000000001</v>
      </c>
      <c r="D17181">
        <v>40.200000000000003</v>
      </c>
      <c r="E17181">
        <v>12.4</v>
      </c>
      <c r="F17181">
        <v>5</v>
      </c>
      <c r="G17181">
        <v>0</v>
      </c>
      <c r="H17181">
        <v>149</v>
      </c>
      <c r="I17181">
        <v>1.6</v>
      </c>
      <c r="X17181" s="16">
        <f t="shared" si="275"/>
        <v>35.868749999999999</v>
      </c>
    </row>
    <row r="17182" spans="1:24" x14ac:dyDescent="0.25">
      <c r="A17182" s="1">
        <v>42362.9375</v>
      </c>
      <c r="B17182">
        <v>1</v>
      </c>
      <c r="C17182">
        <v>17.600000000000001</v>
      </c>
      <c r="D17182">
        <v>42.7</v>
      </c>
      <c r="E17182">
        <v>12.3</v>
      </c>
      <c r="F17182">
        <v>6</v>
      </c>
      <c r="G17182">
        <v>0</v>
      </c>
      <c r="H17182">
        <v>157</v>
      </c>
      <c r="I17182">
        <v>1.7</v>
      </c>
      <c r="X17182" s="16">
        <f t="shared" si="275"/>
        <v>35.731250000000003</v>
      </c>
    </row>
    <row r="17183" spans="1:24" x14ac:dyDescent="0.25">
      <c r="A17183" s="1">
        <v>42362.958333333336</v>
      </c>
      <c r="B17183">
        <v>0.7</v>
      </c>
      <c r="C17183">
        <v>17.3</v>
      </c>
      <c r="D17183">
        <v>43.9</v>
      </c>
      <c r="E17183">
        <v>12.2</v>
      </c>
      <c r="F17183">
        <v>5</v>
      </c>
      <c r="G17183">
        <v>0</v>
      </c>
      <c r="H17183">
        <v>156</v>
      </c>
      <c r="I17183">
        <v>1.2</v>
      </c>
      <c r="X17183" s="16">
        <f t="shared" si="275"/>
        <v>36.068749999999994</v>
      </c>
    </row>
    <row r="17184" spans="1:24" x14ac:dyDescent="0.25">
      <c r="A17184" s="1">
        <v>42362.979166666664</v>
      </c>
      <c r="B17184">
        <v>0.4</v>
      </c>
      <c r="C17184">
        <v>15.2</v>
      </c>
      <c r="D17184">
        <v>47.1</v>
      </c>
      <c r="E17184">
        <v>12.2</v>
      </c>
      <c r="F17184">
        <v>6</v>
      </c>
      <c r="G17184">
        <v>0</v>
      </c>
      <c r="H17184">
        <v>152</v>
      </c>
      <c r="I17184">
        <v>1.2</v>
      </c>
      <c r="X17184" s="16">
        <f t="shared" si="275"/>
        <v>36.9</v>
      </c>
    </row>
    <row r="17185" spans="1:24" x14ac:dyDescent="0.25">
      <c r="A17185" s="1">
        <v>42363</v>
      </c>
      <c r="B17185">
        <v>0.4</v>
      </c>
      <c r="C17185">
        <v>13</v>
      </c>
      <c r="D17185">
        <v>48.7</v>
      </c>
      <c r="E17185">
        <v>12.5</v>
      </c>
      <c r="F17185">
        <v>6</v>
      </c>
      <c r="G17185">
        <v>0</v>
      </c>
      <c r="H17185">
        <v>144</v>
      </c>
      <c r="I17185">
        <v>1</v>
      </c>
      <c r="X17185" s="16">
        <f t="shared" si="275"/>
        <v>37.787499999999994</v>
      </c>
    </row>
    <row r="17186" spans="1:24" x14ac:dyDescent="0.25">
      <c r="A17186" s="1">
        <v>42363.020833333336</v>
      </c>
      <c r="B17186">
        <v>0.4</v>
      </c>
      <c r="C17186">
        <v>14.5</v>
      </c>
      <c r="D17186">
        <v>42.9</v>
      </c>
      <c r="E17186">
        <v>12.2</v>
      </c>
      <c r="F17186">
        <v>5</v>
      </c>
      <c r="G17186">
        <v>0</v>
      </c>
      <c r="H17186">
        <v>122</v>
      </c>
      <c r="I17186">
        <v>0.7</v>
      </c>
      <c r="X17186" s="16">
        <f t="shared" si="275"/>
        <v>38.499999999999993</v>
      </c>
    </row>
    <row r="17187" spans="1:24" x14ac:dyDescent="0.25">
      <c r="A17187" s="1">
        <v>42363.041666666664</v>
      </c>
      <c r="B17187">
        <v>0.4</v>
      </c>
      <c r="C17187">
        <v>14.3</v>
      </c>
      <c r="D17187">
        <v>44.1</v>
      </c>
      <c r="E17187">
        <v>12.5</v>
      </c>
      <c r="F17187">
        <v>6</v>
      </c>
      <c r="G17187">
        <v>0</v>
      </c>
      <c r="H17187">
        <v>149</v>
      </c>
      <c r="I17187">
        <v>1.1000000000000001</v>
      </c>
      <c r="X17187" s="16">
        <f t="shared" si="275"/>
        <v>39.4</v>
      </c>
    </row>
    <row r="17188" spans="1:24" x14ac:dyDescent="0.25">
      <c r="A17188" s="1">
        <v>42363.0625</v>
      </c>
      <c r="B17188">
        <v>0.4</v>
      </c>
      <c r="C17188">
        <v>11.4</v>
      </c>
      <c r="E17188">
        <v>12.9</v>
      </c>
      <c r="F17188">
        <v>5</v>
      </c>
      <c r="G17188">
        <v>0</v>
      </c>
      <c r="H17188">
        <v>162</v>
      </c>
      <c r="I17188">
        <v>1.2</v>
      </c>
      <c r="X17188" s="16">
        <f t="shared" si="275"/>
        <v>40.353333333333339</v>
      </c>
    </row>
    <row r="17189" spans="1:24" x14ac:dyDescent="0.25">
      <c r="A17189" s="1">
        <v>42363.083333333336</v>
      </c>
      <c r="B17189">
        <v>0.3</v>
      </c>
      <c r="C17189">
        <v>9</v>
      </c>
      <c r="D17189">
        <v>49.8</v>
      </c>
      <c r="E17189">
        <v>12.9</v>
      </c>
      <c r="F17189">
        <v>6</v>
      </c>
      <c r="G17189">
        <v>0</v>
      </c>
      <c r="H17189">
        <v>158</v>
      </c>
      <c r="I17189">
        <v>1</v>
      </c>
      <c r="X17189" s="16">
        <f t="shared" si="275"/>
        <v>41.75333333333333</v>
      </c>
    </row>
    <row r="17190" spans="1:24" x14ac:dyDescent="0.25">
      <c r="A17190" s="1">
        <v>42363.104166666664</v>
      </c>
      <c r="B17190">
        <v>0.3</v>
      </c>
      <c r="C17190">
        <v>9.8000000000000007</v>
      </c>
      <c r="D17190">
        <v>47.8</v>
      </c>
      <c r="E17190">
        <v>12.8</v>
      </c>
      <c r="F17190">
        <v>5</v>
      </c>
      <c r="G17190">
        <v>0</v>
      </c>
      <c r="H17190">
        <v>153</v>
      </c>
      <c r="I17190">
        <v>1.1000000000000001</v>
      </c>
      <c r="X17190" s="16">
        <f t="shared" si="275"/>
        <v>42.97999999999999</v>
      </c>
    </row>
    <row r="17191" spans="1:24" x14ac:dyDescent="0.25">
      <c r="A17191" s="1">
        <v>42363.125</v>
      </c>
      <c r="B17191">
        <v>0.4</v>
      </c>
      <c r="C17191">
        <v>11.9</v>
      </c>
      <c r="D17191">
        <v>43.9</v>
      </c>
      <c r="E17191">
        <v>12.6</v>
      </c>
      <c r="F17191">
        <v>5</v>
      </c>
      <c r="G17191">
        <v>0</v>
      </c>
      <c r="H17191">
        <v>148</v>
      </c>
      <c r="I17191">
        <v>0.9</v>
      </c>
      <c r="X17191" s="16">
        <f t="shared" si="275"/>
        <v>43.599999999999987</v>
      </c>
    </row>
    <row r="17192" spans="1:24" x14ac:dyDescent="0.25">
      <c r="A17192" s="1">
        <v>42363.145833333336</v>
      </c>
      <c r="B17192">
        <v>0.5</v>
      </c>
      <c r="C17192">
        <v>11</v>
      </c>
      <c r="D17192">
        <v>45</v>
      </c>
      <c r="E17192">
        <v>12.7</v>
      </c>
      <c r="F17192">
        <v>5</v>
      </c>
      <c r="G17192">
        <v>0</v>
      </c>
      <c r="H17192">
        <v>174</v>
      </c>
      <c r="I17192">
        <v>0.7</v>
      </c>
      <c r="X17192" s="16">
        <f t="shared" si="275"/>
        <v>43.966666666666661</v>
      </c>
    </row>
    <row r="17193" spans="1:24" x14ac:dyDescent="0.25">
      <c r="A17193" s="1">
        <v>42363.166666666664</v>
      </c>
      <c r="B17193">
        <v>1</v>
      </c>
      <c r="C17193">
        <v>9.6</v>
      </c>
      <c r="D17193">
        <v>46.1</v>
      </c>
      <c r="E17193">
        <v>12.7</v>
      </c>
      <c r="F17193">
        <v>5</v>
      </c>
      <c r="G17193">
        <v>0</v>
      </c>
      <c r="H17193">
        <v>191</v>
      </c>
      <c r="I17193">
        <v>0.5</v>
      </c>
      <c r="X17193" s="16">
        <f t="shared" si="275"/>
        <v>44.233333333333334</v>
      </c>
    </row>
    <row r="17194" spans="1:24" x14ac:dyDescent="0.25">
      <c r="A17194" s="1">
        <v>42363.1875</v>
      </c>
      <c r="B17194">
        <v>0.2</v>
      </c>
      <c r="C17194">
        <v>9.4</v>
      </c>
      <c r="D17194">
        <v>45</v>
      </c>
      <c r="E17194">
        <v>12.4</v>
      </c>
      <c r="F17194">
        <v>5</v>
      </c>
      <c r="G17194">
        <v>0</v>
      </c>
      <c r="H17194">
        <v>164</v>
      </c>
      <c r="I17194">
        <v>0.4</v>
      </c>
      <c r="X17194" s="16">
        <f t="shared" si="275"/>
        <v>44.52</v>
      </c>
    </row>
    <row r="17195" spans="1:24" x14ac:dyDescent="0.25">
      <c r="A17195" s="1">
        <v>42363.208333333336</v>
      </c>
      <c r="B17195">
        <v>2.2999999999999998</v>
      </c>
      <c r="C17195">
        <v>10.5</v>
      </c>
      <c r="D17195">
        <v>41.6</v>
      </c>
      <c r="E17195">
        <v>12.2</v>
      </c>
      <c r="F17195">
        <v>5</v>
      </c>
      <c r="G17195">
        <v>0</v>
      </c>
      <c r="H17195">
        <v>154</v>
      </c>
      <c r="I17195">
        <v>0.4</v>
      </c>
      <c r="X17195" s="16">
        <f t="shared" si="275"/>
        <v>44.633333333333333</v>
      </c>
    </row>
    <row r="17196" spans="1:24" x14ac:dyDescent="0.25">
      <c r="A17196" s="1">
        <v>42363.229166666664</v>
      </c>
      <c r="B17196">
        <v>0.3</v>
      </c>
      <c r="C17196">
        <v>7.3</v>
      </c>
      <c r="D17196">
        <v>40.5</v>
      </c>
      <c r="E17196">
        <v>11.9</v>
      </c>
      <c r="F17196">
        <v>5</v>
      </c>
      <c r="G17196">
        <v>0</v>
      </c>
      <c r="H17196">
        <v>150</v>
      </c>
      <c r="I17196">
        <v>0.5</v>
      </c>
      <c r="X17196" s="16">
        <f t="shared" si="275"/>
        <v>44.620000000000005</v>
      </c>
    </row>
    <row r="17197" spans="1:24" x14ac:dyDescent="0.25">
      <c r="A17197" s="1">
        <v>42363.25</v>
      </c>
      <c r="B17197">
        <v>0.4</v>
      </c>
      <c r="C17197">
        <v>11.2</v>
      </c>
      <c r="D17197">
        <v>38.700000000000003</v>
      </c>
      <c r="E17197">
        <v>11.9</v>
      </c>
      <c r="F17197">
        <v>5</v>
      </c>
      <c r="G17197">
        <v>0</v>
      </c>
      <c r="H17197">
        <v>152</v>
      </c>
      <c r="I17197">
        <v>0.7</v>
      </c>
      <c r="X17197" s="16">
        <f t="shared" si="275"/>
        <v>44.52</v>
      </c>
    </row>
    <row r="17198" spans="1:24" x14ac:dyDescent="0.25">
      <c r="A17198" s="1">
        <v>42363.270833333336</v>
      </c>
      <c r="B17198">
        <v>0.4</v>
      </c>
      <c r="C17198">
        <v>13.2</v>
      </c>
      <c r="D17198">
        <v>39.9</v>
      </c>
      <c r="E17198">
        <v>11.9</v>
      </c>
      <c r="F17198">
        <v>5</v>
      </c>
      <c r="G17198">
        <v>0</v>
      </c>
      <c r="H17198">
        <v>154</v>
      </c>
      <c r="I17198">
        <v>1.6</v>
      </c>
      <c r="X17198" s="16">
        <f t="shared" si="275"/>
        <v>44.333333333333336</v>
      </c>
    </row>
    <row r="17199" spans="1:24" x14ac:dyDescent="0.25">
      <c r="A17199" s="1">
        <v>42363.291666666664</v>
      </c>
      <c r="B17199">
        <v>0.3</v>
      </c>
      <c r="C17199">
        <v>11.3</v>
      </c>
      <c r="D17199">
        <v>41.5</v>
      </c>
      <c r="E17199">
        <v>11.9</v>
      </c>
      <c r="F17199">
        <v>5</v>
      </c>
      <c r="G17199">
        <v>0.04</v>
      </c>
      <c r="H17199">
        <v>158</v>
      </c>
      <c r="I17199">
        <v>1.2</v>
      </c>
      <c r="X17199" s="16">
        <f t="shared" si="275"/>
        <v>44.173333333333332</v>
      </c>
    </row>
    <row r="17200" spans="1:24" x14ac:dyDescent="0.25">
      <c r="A17200" s="1">
        <v>42363.3125</v>
      </c>
      <c r="B17200">
        <v>0.5</v>
      </c>
      <c r="C17200">
        <v>14</v>
      </c>
      <c r="D17200">
        <v>38.299999999999997</v>
      </c>
      <c r="E17200">
        <v>11.8</v>
      </c>
      <c r="F17200">
        <v>5</v>
      </c>
      <c r="G17200">
        <v>0</v>
      </c>
      <c r="H17200">
        <v>152</v>
      </c>
      <c r="I17200">
        <v>1.1000000000000001</v>
      </c>
      <c r="X17200" s="16">
        <f t="shared" si="275"/>
        <v>43.586666666666666</v>
      </c>
    </row>
    <row r="17201" spans="1:24" x14ac:dyDescent="0.25">
      <c r="A17201" s="1">
        <v>42363.333333333336</v>
      </c>
      <c r="B17201">
        <v>0.4</v>
      </c>
      <c r="C17201">
        <v>13.8</v>
      </c>
      <c r="D17201">
        <v>38.299999999999997</v>
      </c>
      <c r="E17201">
        <v>11.9</v>
      </c>
      <c r="F17201">
        <v>6</v>
      </c>
      <c r="G17201">
        <v>0</v>
      </c>
      <c r="H17201">
        <v>148</v>
      </c>
      <c r="I17201">
        <v>1.2</v>
      </c>
      <c r="X17201" s="16">
        <f t="shared" si="275"/>
        <v>42.893333333333331</v>
      </c>
    </row>
    <row r="17202" spans="1:24" x14ac:dyDescent="0.25">
      <c r="A17202" s="1">
        <v>42363.354166666664</v>
      </c>
      <c r="B17202">
        <v>0.4</v>
      </c>
      <c r="C17202">
        <v>14.6</v>
      </c>
      <c r="D17202">
        <v>37.700000000000003</v>
      </c>
      <c r="E17202">
        <v>11.9</v>
      </c>
      <c r="F17202">
        <v>7</v>
      </c>
      <c r="G17202">
        <v>0</v>
      </c>
      <c r="H17202">
        <v>157</v>
      </c>
      <c r="I17202">
        <v>1.2</v>
      </c>
      <c r="X17202" s="16">
        <f t="shared" si="275"/>
        <v>42.54666666666666</v>
      </c>
    </row>
    <row r="17203" spans="1:24" x14ac:dyDescent="0.25">
      <c r="A17203" s="1">
        <v>42363.375</v>
      </c>
      <c r="B17203">
        <v>0.8</v>
      </c>
      <c r="C17203">
        <v>13.9</v>
      </c>
      <c r="D17203">
        <v>37.9</v>
      </c>
      <c r="E17203">
        <v>11.9</v>
      </c>
      <c r="F17203">
        <v>22</v>
      </c>
      <c r="G17203">
        <v>0</v>
      </c>
      <c r="H17203">
        <v>144</v>
      </c>
      <c r="I17203">
        <v>0.9</v>
      </c>
      <c r="X17203" s="16">
        <f t="shared" si="275"/>
        <v>42.133333333333333</v>
      </c>
    </row>
    <row r="17204" spans="1:24" x14ac:dyDescent="0.25">
      <c r="A17204" s="1">
        <v>42363.395833333336</v>
      </c>
      <c r="B17204">
        <v>0.9</v>
      </c>
      <c r="C17204">
        <v>13.5</v>
      </c>
      <c r="D17204">
        <v>38.299999999999997</v>
      </c>
      <c r="E17204">
        <v>12</v>
      </c>
      <c r="F17204">
        <v>37</v>
      </c>
      <c r="G17204">
        <v>0</v>
      </c>
      <c r="H17204">
        <v>129</v>
      </c>
      <c r="I17204">
        <v>0.8</v>
      </c>
      <c r="X17204" s="16">
        <f t="shared" si="275"/>
        <v>41.893749999999997</v>
      </c>
    </row>
    <row r="17205" spans="1:24" x14ac:dyDescent="0.25">
      <c r="A17205" s="1">
        <v>42363.416666666664</v>
      </c>
      <c r="B17205">
        <v>1.3</v>
      </c>
      <c r="C17205">
        <v>14.9</v>
      </c>
      <c r="D17205">
        <v>37.5</v>
      </c>
      <c r="E17205">
        <v>12.1</v>
      </c>
      <c r="F17205">
        <v>60</v>
      </c>
      <c r="G17205">
        <v>0</v>
      </c>
      <c r="H17205">
        <v>128</v>
      </c>
      <c r="I17205">
        <v>0.9</v>
      </c>
      <c r="X17205" s="16">
        <f t="shared" si="275"/>
        <v>41.124999999999993</v>
      </c>
    </row>
    <row r="17206" spans="1:24" x14ac:dyDescent="0.25">
      <c r="A17206" s="1">
        <v>42363.4375</v>
      </c>
      <c r="B17206">
        <v>1.5</v>
      </c>
      <c r="C17206">
        <v>14.9</v>
      </c>
      <c r="D17206">
        <v>39.799999999999997</v>
      </c>
      <c r="E17206">
        <v>12.4</v>
      </c>
      <c r="F17206">
        <v>83</v>
      </c>
      <c r="G17206">
        <v>0</v>
      </c>
      <c r="H17206">
        <v>147</v>
      </c>
      <c r="I17206">
        <v>1.3</v>
      </c>
      <c r="X17206" s="16">
        <f t="shared" si="275"/>
        <v>40.624999999999993</v>
      </c>
    </row>
    <row r="17207" spans="1:24" x14ac:dyDescent="0.25">
      <c r="A17207" s="1">
        <v>42363.458333333336</v>
      </c>
      <c r="B17207">
        <v>1.6</v>
      </c>
      <c r="C17207">
        <v>12.9</v>
      </c>
      <c r="D17207">
        <v>42.5</v>
      </c>
      <c r="E17207">
        <v>12.7</v>
      </c>
      <c r="F17207">
        <v>128</v>
      </c>
      <c r="G17207">
        <v>0</v>
      </c>
      <c r="H17207">
        <v>145</v>
      </c>
      <c r="I17207">
        <v>1.3</v>
      </c>
      <c r="X17207" s="16">
        <f t="shared" si="275"/>
        <v>40.537499999999994</v>
      </c>
    </row>
    <row r="17208" spans="1:24" x14ac:dyDescent="0.25">
      <c r="A17208" s="1">
        <v>42363.479166666664</v>
      </c>
      <c r="B17208">
        <v>2.1</v>
      </c>
      <c r="C17208">
        <v>12.6</v>
      </c>
      <c r="D17208">
        <v>44.5</v>
      </c>
      <c r="E17208">
        <v>13.2</v>
      </c>
      <c r="F17208">
        <v>161</v>
      </c>
      <c r="G17208">
        <v>0</v>
      </c>
      <c r="H17208">
        <v>168</v>
      </c>
      <c r="I17208">
        <v>1.3</v>
      </c>
      <c r="X17208" s="16">
        <f t="shared" si="275"/>
        <v>40.506249999999994</v>
      </c>
    </row>
    <row r="17209" spans="1:24" x14ac:dyDescent="0.25">
      <c r="A17209" s="1">
        <v>42363.5</v>
      </c>
      <c r="B17209">
        <v>2.4</v>
      </c>
      <c r="C17209">
        <v>11.8</v>
      </c>
      <c r="D17209">
        <v>47.6</v>
      </c>
      <c r="E17209">
        <v>13.6</v>
      </c>
      <c r="F17209">
        <v>169</v>
      </c>
      <c r="G17209">
        <v>0</v>
      </c>
      <c r="H17209">
        <v>172</v>
      </c>
      <c r="I17209">
        <v>1.5</v>
      </c>
      <c r="X17209" s="16">
        <f t="shared" si="275"/>
        <v>40.6</v>
      </c>
    </row>
    <row r="17210" spans="1:24" x14ac:dyDescent="0.25">
      <c r="A17210" s="1">
        <v>42363.520833333336</v>
      </c>
      <c r="B17210">
        <v>3</v>
      </c>
      <c r="C17210">
        <v>11</v>
      </c>
      <c r="D17210">
        <v>49.4</v>
      </c>
      <c r="E17210">
        <v>14.3</v>
      </c>
      <c r="F17210">
        <v>243</v>
      </c>
      <c r="G17210">
        <v>0</v>
      </c>
      <c r="H17210">
        <v>178</v>
      </c>
      <c r="I17210">
        <v>1.6</v>
      </c>
      <c r="X17210" s="16">
        <f t="shared" si="275"/>
        <v>40.875</v>
      </c>
    </row>
    <row r="17211" spans="1:24" x14ac:dyDescent="0.25">
      <c r="A17211" s="1">
        <v>42363.541666666664</v>
      </c>
      <c r="B17211">
        <v>1.7</v>
      </c>
      <c r="C17211">
        <v>7.2</v>
      </c>
      <c r="D17211">
        <v>56</v>
      </c>
      <c r="E17211">
        <v>14.9</v>
      </c>
      <c r="F17211">
        <v>214</v>
      </c>
      <c r="G17211">
        <v>0</v>
      </c>
      <c r="H17211">
        <v>187</v>
      </c>
      <c r="I17211">
        <v>2</v>
      </c>
      <c r="X17211" s="16">
        <f t="shared" si="275"/>
        <v>41.774999999999999</v>
      </c>
    </row>
    <row r="17212" spans="1:24" x14ac:dyDescent="0.25">
      <c r="A17212" s="1">
        <v>42363.5625</v>
      </c>
      <c r="B17212">
        <v>2.5</v>
      </c>
      <c r="C17212">
        <v>8.6999999999999993</v>
      </c>
      <c r="D17212">
        <v>55.9</v>
      </c>
      <c r="E17212">
        <v>15.1</v>
      </c>
      <c r="F17212">
        <v>209</v>
      </c>
      <c r="G17212">
        <v>0</v>
      </c>
      <c r="H17212">
        <v>191</v>
      </c>
      <c r="I17212">
        <v>1.7</v>
      </c>
      <c r="X17212" s="16">
        <f t="shared" si="275"/>
        <v>42.737499999999997</v>
      </c>
    </row>
    <row r="17213" spans="1:24" x14ac:dyDescent="0.25">
      <c r="A17213" s="1">
        <v>42363.583333333336</v>
      </c>
      <c r="B17213">
        <v>3.4</v>
      </c>
      <c r="C17213">
        <v>7.9</v>
      </c>
      <c r="D17213">
        <v>59.3</v>
      </c>
      <c r="E17213">
        <v>15.6</v>
      </c>
      <c r="F17213">
        <v>214</v>
      </c>
      <c r="G17213">
        <v>0</v>
      </c>
      <c r="H17213">
        <v>195</v>
      </c>
      <c r="I17213">
        <v>1.6</v>
      </c>
      <c r="X17213" s="16">
        <f t="shared" si="275"/>
        <v>44.024999999999999</v>
      </c>
    </row>
    <row r="17214" spans="1:24" x14ac:dyDescent="0.25">
      <c r="A17214" s="1">
        <v>42363.604166666664</v>
      </c>
      <c r="B17214">
        <v>2.2000000000000002</v>
      </c>
      <c r="C17214">
        <v>8.3000000000000007</v>
      </c>
      <c r="D17214">
        <v>58.9</v>
      </c>
      <c r="E17214">
        <v>15.4</v>
      </c>
      <c r="F17214">
        <v>133</v>
      </c>
      <c r="G17214">
        <v>0</v>
      </c>
      <c r="H17214">
        <v>187</v>
      </c>
      <c r="I17214">
        <v>1.8</v>
      </c>
      <c r="X17214" s="16">
        <f t="shared" si="275"/>
        <v>45.212499999999991</v>
      </c>
    </row>
    <row r="17215" spans="1:24" x14ac:dyDescent="0.25">
      <c r="A17215" s="1">
        <v>42363.625</v>
      </c>
      <c r="B17215">
        <v>1.7</v>
      </c>
      <c r="C17215">
        <v>10.8</v>
      </c>
      <c r="D17215">
        <v>54.6</v>
      </c>
      <c r="E17215">
        <v>15.2</v>
      </c>
      <c r="F17215">
        <v>94</v>
      </c>
      <c r="G17215">
        <v>0</v>
      </c>
      <c r="H17215">
        <v>181</v>
      </c>
      <c r="I17215">
        <v>1.4</v>
      </c>
      <c r="X17215" s="16">
        <f t="shared" si="275"/>
        <v>46.03125</v>
      </c>
    </row>
    <row r="17216" spans="1:24" x14ac:dyDescent="0.25">
      <c r="A17216" s="1">
        <v>42363.645833333336</v>
      </c>
      <c r="B17216">
        <v>2.7</v>
      </c>
      <c r="C17216">
        <v>12.5</v>
      </c>
      <c r="D17216">
        <v>54.5</v>
      </c>
      <c r="E17216">
        <v>15.2</v>
      </c>
      <c r="F17216">
        <v>54</v>
      </c>
      <c r="G17216">
        <v>0</v>
      </c>
      <c r="H17216">
        <v>183</v>
      </c>
      <c r="I17216">
        <v>1.2</v>
      </c>
      <c r="X17216" s="16">
        <f t="shared" si="275"/>
        <v>47.043749999999996</v>
      </c>
    </row>
    <row r="17217" spans="1:24" x14ac:dyDescent="0.25">
      <c r="A17217" s="1">
        <v>42363.666666666664</v>
      </c>
      <c r="B17217">
        <v>1.6</v>
      </c>
      <c r="C17217">
        <v>13.1</v>
      </c>
      <c r="D17217">
        <v>53.6</v>
      </c>
      <c r="E17217">
        <v>15.2</v>
      </c>
      <c r="F17217">
        <v>47</v>
      </c>
      <c r="G17217">
        <v>0</v>
      </c>
      <c r="H17217">
        <v>177</v>
      </c>
      <c r="I17217">
        <v>1.3</v>
      </c>
      <c r="X17217" s="16">
        <f t="shared" si="275"/>
        <v>48</v>
      </c>
    </row>
    <row r="17218" spans="1:24" x14ac:dyDescent="0.25">
      <c r="A17218" s="1">
        <v>42363.6875</v>
      </c>
      <c r="B17218">
        <v>1.9</v>
      </c>
      <c r="C17218">
        <v>13.6</v>
      </c>
      <c r="D17218">
        <v>52.8</v>
      </c>
      <c r="E17218">
        <v>15.1</v>
      </c>
      <c r="F17218">
        <v>30</v>
      </c>
      <c r="G17218">
        <v>0</v>
      </c>
      <c r="H17218">
        <v>179</v>
      </c>
      <c r="I17218">
        <v>1.3</v>
      </c>
      <c r="X17218" s="16">
        <f t="shared" si="275"/>
        <v>48.943750000000001</v>
      </c>
    </row>
    <row r="17219" spans="1:24" x14ac:dyDescent="0.25">
      <c r="A17219" s="1">
        <v>42363.708333333336</v>
      </c>
      <c r="B17219">
        <v>1.5</v>
      </c>
      <c r="C17219">
        <v>13</v>
      </c>
      <c r="D17219">
        <v>52.9</v>
      </c>
      <c r="E17219">
        <v>14.9</v>
      </c>
      <c r="F17219">
        <v>8</v>
      </c>
      <c r="G17219">
        <v>0</v>
      </c>
      <c r="H17219">
        <v>189</v>
      </c>
      <c r="I17219">
        <v>0.9</v>
      </c>
      <c r="X17219" s="16">
        <f t="shared" si="275"/>
        <v>49.881249999999994</v>
      </c>
    </row>
    <row r="17220" spans="1:24" x14ac:dyDescent="0.25">
      <c r="A17220" s="1">
        <v>42363.729166666664</v>
      </c>
      <c r="B17220">
        <v>1.3</v>
      </c>
      <c r="C17220">
        <v>13.3</v>
      </c>
      <c r="D17220">
        <v>51.3</v>
      </c>
      <c r="E17220">
        <v>14.7</v>
      </c>
      <c r="F17220">
        <v>6</v>
      </c>
      <c r="G17220">
        <v>0</v>
      </c>
      <c r="H17220">
        <v>180</v>
      </c>
      <c r="I17220">
        <v>1</v>
      </c>
      <c r="X17220" s="16">
        <f t="shared" si="275"/>
        <v>50.693749999999994</v>
      </c>
    </row>
    <row r="17221" spans="1:24" x14ac:dyDescent="0.25">
      <c r="A17221" s="1">
        <v>42363.75</v>
      </c>
      <c r="B17221">
        <v>1.8</v>
      </c>
      <c r="C17221">
        <v>17.2</v>
      </c>
      <c r="D17221">
        <v>46.5</v>
      </c>
      <c r="E17221">
        <v>14.3</v>
      </c>
      <c r="F17221">
        <v>5</v>
      </c>
      <c r="G17221">
        <v>0</v>
      </c>
      <c r="H17221">
        <v>182</v>
      </c>
      <c r="I17221">
        <v>0.6</v>
      </c>
      <c r="X17221" s="16">
        <f t="shared" si="275"/>
        <v>51.256249999999994</v>
      </c>
    </row>
    <row r="17222" spans="1:24" x14ac:dyDescent="0.25">
      <c r="A17222" s="1">
        <v>42363.770833333336</v>
      </c>
      <c r="B17222">
        <v>1.4</v>
      </c>
      <c r="C17222">
        <v>20.3</v>
      </c>
      <c r="D17222">
        <v>41.4</v>
      </c>
      <c r="E17222">
        <v>13.9</v>
      </c>
      <c r="F17222">
        <v>5</v>
      </c>
      <c r="G17222">
        <v>0</v>
      </c>
      <c r="H17222">
        <v>148</v>
      </c>
      <c r="I17222">
        <v>0.7</v>
      </c>
      <c r="X17222" s="16">
        <f t="shared" si="275"/>
        <v>51.356249999999996</v>
      </c>
    </row>
    <row r="17223" spans="1:24" x14ac:dyDescent="0.25">
      <c r="A17223" s="1">
        <v>42363.791666666664</v>
      </c>
      <c r="B17223">
        <v>0.7</v>
      </c>
      <c r="C17223">
        <v>18.399999999999999</v>
      </c>
      <c r="D17223">
        <v>43.1</v>
      </c>
      <c r="E17223">
        <v>13.6</v>
      </c>
      <c r="F17223">
        <v>6</v>
      </c>
      <c r="G17223">
        <v>0</v>
      </c>
      <c r="H17223">
        <v>156</v>
      </c>
      <c r="I17223">
        <v>0.9</v>
      </c>
      <c r="X17223" s="16">
        <f t="shared" si="275"/>
        <v>51.39374999999999</v>
      </c>
    </row>
    <row r="17224" spans="1:24" x14ac:dyDescent="0.25">
      <c r="A17224" s="1">
        <v>42363.8125</v>
      </c>
      <c r="B17224">
        <v>0.5</v>
      </c>
      <c r="C17224">
        <v>18.399999999999999</v>
      </c>
      <c r="D17224">
        <v>42.3</v>
      </c>
      <c r="E17224">
        <v>13.3</v>
      </c>
      <c r="F17224">
        <v>5</v>
      </c>
      <c r="G17224">
        <v>0</v>
      </c>
      <c r="H17224">
        <v>133</v>
      </c>
      <c r="I17224">
        <v>1</v>
      </c>
      <c r="X17224" s="16">
        <f t="shared" si="275"/>
        <v>51.256249999999994</v>
      </c>
    </row>
    <row r="17225" spans="1:24" x14ac:dyDescent="0.25">
      <c r="A17225" s="1">
        <v>42363.833333333336</v>
      </c>
      <c r="B17225">
        <v>0.5</v>
      </c>
      <c r="C17225">
        <v>15.2</v>
      </c>
      <c r="D17225">
        <v>45.8</v>
      </c>
      <c r="E17225">
        <v>13</v>
      </c>
      <c r="F17225">
        <v>6</v>
      </c>
      <c r="G17225">
        <v>0</v>
      </c>
      <c r="H17225">
        <v>133</v>
      </c>
      <c r="I17225">
        <v>1</v>
      </c>
      <c r="X17225" s="16">
        <f t="shared" si="275"/>
        <v>51.143749999999997</v>
      </c>
    </row>
    <row r="17226" spans="1:24" x14ac:dyDescent="0.25">
      <c r="A17226" s="1">
        <v>42363.854166666664</v>
      </c>
      <c r="B17226">
        <v>0.9</v>
      </c>
      <c r="C17226">
        <v>15.7</v>
      </c>
      <c r="D17226">
        <v>45</v>
      </c>
      <c r="E17226">
        <v>13</v>
      </c>
      <c r="F17226">
        <v>5</v>
      </c>
      <c r="G17226">
        <v>0</v>
      </c>
      <c r="H17226">
        <v>132</v>
      </c>
      <c r="I17226">
        <v>1.1000000000000001</v>
      </c>
      <c r="X17226" s="16">
        <f t="shared" si="275"/>
        <v>50.868749999999991</v>
      </c>
    </row>
    <row r="17227" spans="1:24" x14ac:dyDescent="0.25">
      <c r="A17227" s="1">
        <v>42363.875</v>
      </c>
      <c r="B17227">
        <v>0.6</v>
      </c>
      <c r="C17227">
        <v>14.9</v>
      </c>
      <c r="D17227">
        <v>46.1</v>
      </c>
      <c r="E17227">
        <v>13.1</v>
      </c>
      <c r="F17227">
        <v>6</v>
      </c>
      <c r="G17227">
        <v>0</v>
      </c>
      <c r="H17227">
        <v>146</v>
      </c>
      <c r="I17227">
        <v>1.2</v>
      </c>
      <c r="X17227" s="16">
        <f t="shared" si="275"/>
        <v>50.249999999999993</v>
      </c>
    </row>
    <row r="17228" spans="1:24" x14ac:dyDescent="0.25">
      <c r="A17228" s="1">
        <v>42363.895833333336</v>
      </c>
      <c r="B17228">
        <v>0.3</v>
      </c>
      <c r="C17228">
        <v>14.2</v>
      </c>
      <c r="D17228">
        <v>46.8</v>
      </c>
      <c r="E17228">
        <v>13.1</v>
      </c>
      <c r="F17228">
        <v>5</v>
      </c>
      <c r="G17228">
        <v>0</v>
      </c>
      <c r="H17228">
        <v>140</v>
      </c>
      <c r="I17228">
        <v>1.1000000000000001</v>
      </c>
      <c r="X17228" s="16">
        <f t="shared" si="275"/>
        <v>49.681249999999991</v>
      </c>
    </row>
    <row r="17229" spans="1:24" x14ac:dyDescent="0.25">
      <c r="A17229" s="1">
        <v>42363.916666666664</v>
      </c>
      <c r="B17229">
        <v>0.5</v>
      </c>
      <c r="C17229">
        <v>15</v>
      </c>
      <c r="D17229">
        <v>46.4</v>
      </c>
      <c r="E17229">
        <v>13.1</v>
      </c>
      <c r="F17229">
        <v>6</v>
      </c>
      <c r="G17229">
        <v>0</v>
      </c>
      <c r="H17229">
        <v>146</v>
      </c>
      <c r="I17229">
        <v>1.3</v>
      </c>
      <c r="X17229" s="16">
        <f t="shared" si="275"/>
        <v>48.874999999999993</v>
      </c>
    </row>
    <row r="17230" spans="1:24" x14ac:dyDescent="0.25">
      <c r="A17230" s="1">
        <v>42363.9375</v>
      </c>
      <c r="B17230">
        <v>0.6</v>
      </c>
      <c r="C17230">
        <v>14.6</v>
      </c>
      <c r="D17230">
        <v>47.2</v>
      </c>
      <c r="E17230">
        <v>13.1</v>
      </c>
      <c r="F17230">
        <v>5</v>
      </c>
      <c r="G17230">
        <v>0</v>
      </c>
      <c r="H17230">
        <v>148</v>
      </c>
      <c r="I17230">
        <v>1.2</v>
      </c>
      <c r="X17230" s="16">
        <f t="shared" si="275"/>
        <v>48.143749999999997</v>
      </c>
    </row>
    <row r="17231" spans="1:24" x14ac:dyDescent="0.25">
      <c r="A17231" s="1">
        <v>42363.958333333336</v>
      </c>
      <c r="B17231">
        <v>0.5</v>
      </c>
      <c r="C17231">
        <v>13.7</v>
      </c>
      <c r="D17231">
        <v>46.7</v>
      </c>
      <c r="E17231">
        <v>12.7</v>
      </c>
      <c r="F17231">
        <v>5</v>
      </c>
      <c r="G17231">
        <v>0</v>
      </c>
      <c r="H17231">
        <v>139</v>
      </c>
      <c r="I17231">
        <v>1</v>
      </c>
      <c r="X17231" s="16">
        <f t="shared" si="275"/>
        <v>47.650000000000006</v>
      </c>
    </row>
    <row r="17232" spans="1:24" x14ac:dyDescent="0.25">
      <c r="A17232" s="1">
        <v>42363.979166666664</v>
      </c>
      <c r="B17232">
        <v>0.3</v>
      </c>
      <c r="C17232">
        <v>13.6</v>
      </c>
      <c r="D17232">
        <v>47.2</v>
      </c>
      <c r="E17232">
        <v>12.7</v>
      </c>
      <c r="F17232">
        <v>6</v>
      </c>
      <c r="G17232">
        <v>0</v>
      </c>
      <c r="H17232">
        <v>141</v>
      </c>
      <c r="I17232">
        <v>1.5</v>
      </c>
      <c r="X17232" s="16">
        <f t="shared" si="275"/>
        <v>47.193750000000009</v>
      </c>
    </row>
    <row r="17233" spans="1:24" x14ac:dyDescent="0.25">
      <c r="A17233" s="1">
        <v>42364</v>
      </c>
      <c r="B17233">
        <v>0.4</v>
      </c>
      <c r="C17233">
        <v>14</v>
      </c>
      <c r="D17233">
        <v>46</v>
      </c>
      <c r="E17233">
        <v>12.4</v>
      </c>
      <c r="F17233">
        <v>5</v>
      </c>
      <c r="G17233">
        <v>0</v>
      </c>
      <c r="H17233">
        <v>142</v>
      </c>
      <c r="I17233">
        <v>1.1000000000000001</v>
      </c>
      <c r="X17233" s="16">
        <f t="shared" si="275"/>
        <v>46.718750000000007</v>
      </c>
    </row>
    <row r="17234" spans="1:24" x14ac:dyDescent="0.25">
      <c r="A17234" s="1">
        <v>42364.020833333336</v>
      </c>
      <c r="B17234">
        <v>0.4</v>
      </c>
      <c r="C17234">
        <v>13.6</v>
      </c>
      <c r="D17234">
        <v>45.5</v>
      </c>
      <c r="E17234">
        <v>12</v>
      </c>
      <c r="F17234">
        <v>6</v>
      </c>
      <c r="G17234">
        <v>0</v>
      </c>
      <c r="H17234">
        <v>149</v>
      </c>
      <c r="I17234">
        <v>1.7</v>
      </c>
      <c r="X17234" s="16">
        <f t="shared" si="275"/>
        <v>46.26250000000001</v>
      </c>
    </row>
    <row r="17235" spans="1:24" x14ac:dyDescent="0.25">
      <c r="A17235" s="1">
        <v>42364.041666666664</v>
      </c>
      <c r="B17235">
        <v>0.4</v>
      </c>
      <c r="C17235">
        <v>14.6</v>
      </c>
      <c r="D17235">
        <v>44.8</v>
      </c>
      <c r="E17235">
        <v>11.9</v>
      </c>
      <c r="F17235">
        <v>5</v>
      </c>
      <c r="G17235">
        <v>0</v>
      </c>
      <c r="H17235">
        <v>148</v>
      </c>
      <c r="I17235">
        <v>1.7</v>
      </c>
      <c r="X17235" s="16">
        <f t="shared" ref="X17235:X17298" si="276">AVERAGE(D17220:D17235)</f>
        <v>45.756250000000001</v>
      </c>
    </row>
    <row r="17236" spans="1:24" x14ac:dyDescent="0.25">
      <c r="A17236" s="1">
        <v>42364.0625</v>
      </c>
      <c r="B17236">
        <v>0.3</v>
      </c>
      <c r="C17236">
        <v>14.4</v>
      </c>
      <c r="D17236">
        <v>44.7</v>
      </c>
      <c r="E17236">
        <v>11.8</v>
      </c>
      <c r="F17236">
        <v>5</v>
      </c>
      <c r="G17236">
        <v>0</v>
      </c>
      <c r="H17236">
        <v>147</v>
      </c>
      <c r="I17236">
        <v>1.5</v>
      </c>
      <c r="X17236" s="16">
        <f t="shared" si="276"/>
        <v>45.34375</v>
      </c>
    </row>
    <row r="17237" spans="1:24" x14ac:dyDescent="0.25">
      <c r="A17237" s="1">
        <v>42364.083333333336</v>
      </c>
      <c r="B17237">
        <v>0.4</v>
      </c>
      <c r="C17237">
        <v>10.8</v>
      </c>
      <c r="D17237">
        <v>48.6</v>
      </c>
      <c r="E17237">
        <v>11.9</v>
      </c>
      <c r="F17237">
        <v>5</v>
      </c>
      <c r="G17237">
        <v>0</v>
      </c>
      <c r="H17237">
        <v>153</v>
      </c>
      <c r="I17237">
        <v>1.4</v>
      </c>
      <c r="X17237" s="16">
        <f t="shared" si="276"/>
        <v>45.475000000000001</v>
      </c>
    </row>
    <row r="17238" spans="1:24" x14ac:dyDescent="0.25">
      <c r="A17238" s="1">
        <v>42364.104166666664</v>
      </c>
      <c r="B17238">
        <v>0.2</v>
      </c>
      <c r="C17238">
        <v>13.9</v>
      </c>
      <c r="E17238">
        <v>11.7</v>
      </c>
      <c r="F17238">
        <v>5</v>
      </c>
      <c r="G17238">
        <v>0</v>
      </c>
      <c r="H17238">
        <v>150</v>
      </c>
      <c r="I17238">
        <v>1.5</v>
      </c>
      <c r="X17238" s="16">
        <f t="shared" si="276"/>
        <v>45.746666666666663</v>
      </c>
    </row>
    <row r="17239" spans="1:24" x14ac:dyDescent="0.25">
      <c r="A17239" s="1">
        <v>42364.125</v>
      </c>
      <c r="B17239">
        <v>0.4</v>
      </c>
      <c r="C17239">
        <v>12.1</v>
      </c>
      <c r="D17239">
        <v>46.2</v>
      </c>
      <c r="E17239">
        <v>11.7</v>
      </c>
      <c r="F17239">
        <v>5</v>
      </c>
      <c r="G17239">
        <v>0</v>
      </c>
      <c r="H17239">
        <v>148</v>
      </c>
      <c r="I17239">
        <v>1.3</v>
      </c>
      <c r="X17239" s="16">
        <f t="shared" si="276"/>
        <v>45.95333333333334</v>
      </c>
    </row>
    <row r="17240" spans="1:24" x14ac:dyDescent="0.25">
      <c r="A17240" s="1">
        <v>42364.145833333336</v>
      </c>
      <c r="B17240">
        <v>0.4</v>
      </c>
      <c r="C17240">
        <v>11.3</v>
      </c>
      <c r="D17240">
        <v>47.2</v>
      </c>
      <c r="E17240">
        <v>11.7</v>
      </c>
      <c r="F17240">
        <v>5</v>
      </c>
      <c r="G17240">
        <v>0</v>
      </c>
      <c r="H17240">
        <v>154</v>
      </c>
      <c r="I17240">
        <v>1.4</v>
      </c>
      <c r="X17240" s="16">
        <f t="shared" si="276"/>
        <v>46.280000000000008</v>
      </c>
    </row>
    <row r="17241" spans="1:24" x14ac:dyDescent="0.25">
      <c r="A17241" s="1">
        <v>42364.166666666664</v>
      </c>
      <c r="B17241">
        <v>0.5</v>
      </c>
      <c r="C17241">
        <v>9.5</v>
      </c>
      <c r="D17241">
        <v>49.2</v>
      </c>
      <c r="E17241">
        <v>11.8</v>
      </c>
      <c r="F17241">
        <v>5</v>
      </c>
      <c r="G17241">
        <v>0</v>
      </c>
      <c r="H17241">
        <v>158</v>
      </c>
      <c r="I17241">
        <v>1.3</v>
      </c>
      <c r="X17241" s="16">
        <f t="shared" si="276"/>
        <v>46.506666666666675</v>
      </c>
    </row>
    <row r="17242" spans="1:24" x14ac:dyDescent="0.25">
      <c r="A17242" s="1">
        <v>42364.1875</v>
      </c>
      <c r="B17242">
        <v>0.4</v>
      </c>
      <c r="C17242">
        <v>10.4</v>
      </c>
      <c r="D17242">
        <v>47.6</v>
      </c>
      <c r="E17242">
        <v>11.6</v>
      </c>
      <c r="F17242">
        <v>5</v>
      </c>
      <c r="G17242">
        <v>0</v>
      </c>
      <c r="H17242">
        <v>142</v>
      </c>
      <c r="I17242">
        <v>1</v>
      </c>
      <c r="X17242" s="16">
        <f t="shared" si="276"/>
        <v>46.680000000000014</v>
      </c>
    </row>
    <row r="17243" spans="1:24" x14ac:dyDescent="0.25">
      <c r="A17243" s="1">
        <v>42364.208333333336</v>
      </c>
      <c r="B17243">
        <v>0.4</v>
      </c>
      <c r="C17243">
        <v>11.7</v>
      </c>
      <c r="D17243">
        <v>44.5</v>
      </c>
      <c r="E17243">
        <v>11.4</v>
      </c>
      <c r="F17243">
        <v>5</v>
      </c>
      <c r="G17243">
        <v>0</v>
      </c>
      <c r="H17243">
        <v>143</v>
      </c>
      <c r="I17243">
        <v>0.9</v>
      </c>
      <c r="X17243" s="16">
        <f t="shared" si="276"/>
        <v>46.573333333333338</v>
      </c>
    </row>
    <row r="17244" spans="1:24" x14ac:dyDescent="0.25">
      <c r="A17244" s="1">
        <v>42364.229166666664</v>
      </c>
      <c r="B17244">
        <v>0.3</v>
      </c>
      <c r="C17244">
        <v>12</v>
      </c>
      <c r="D17244">
        <v>43.1</v>
      </c>
      <c r="E17244">
        <v>11.2</v>
      </c>
      <c r="F17244">
        <v>5</v>
      </c>
      <c r="G17244">
        <v>0</v>
      </c>
      <c r="H17244">
        <v>148</v>
      </c>
      <c r="I17244">
        <v>1.2</v>
      </c>
      <c r="X17244" s="16">
        <f t="shared" si="276"/>
        <v>46.326666666666675</v>
      </c>
    </row>
    <row r="17245" spans="1:24" x14ac:dyDescent="0.25">
      <c r="A17245" s="1">
        <v>42364.25</v>
      </c>
      <c r="B17245">
        <v>0.3</v>
      </c>
      <c r="C17245">
        <v>13.2</v>
      </c>
      <c r="D17245">
        <v>41.7</v>
      </c>
      <c r="E17245">
        <v>11.1</v>
      </c>
      <c r="F17245">
        <v>5</v>
      </c>
      <c r="G17245">
        <v>0</v>
      </c>
      <c r="H17245">
        <v>147</v>
      </c>
      <c r="I17245">
        <v>1.2</v>
      </c>
      <c r="X17245" s="16">
        <f t="shared" si="276"/>
        <v>46.013333333333343</v>
      </c>
    </row>
    <row r="17246" spans="1:24" x14ac:dyDescent="0.25">
      <c r="A17246" s="1">
        <v>42364.270833333336</v>
      </c>
      <c r="B17246">
        <v>0.3</v>
      </c>
      <c r="C17246">
        <v>14.3</v>
      </c>
      <c r="D17246">
        <v>40.4</v>
      </c>
      <c r="E17246">
        <v>10.9</v>
      </c>
      <c r="F17246">
        <v>5</v>
      </c>
      <c r="G17246">
        <v>0</v>
      </c>
      <c r="H17246">
        <v>141</v>
      </c>
      <c r="I17246">
        <v>1.1000000000000001</v>
      </c>
      <c r="X17246" s="16">
        <f t="shared" si="276"/>
        <v>45.559999999999995</v>
      </c>
    </row>
    <row r="17247" spans="1:24" x14ac:dyDescent="0.25">
      <c r="A17247" s="1">
        <v>42364.291666666664</v>
      </c>
      <c r="B17247">
        <v>0.7</v>
      </c>
      <c r="C17247">
        <v>16.5</v>
      </c>
      <c r="D17247">
        <v>38.6</v>
      </c>
      <c r="E17247">
        <v>10.7</v>
      </c>
      <c r="F17247">
        <v>5</v>
      </c>
      <c r="G17247">
        <v>0</v>
      </c>
      <c r="H17247">
        <v>133</v>
      </c>
      <c r="I17247">
        <v>1</v>
      </c>
      <c r="X17247" s="16">
        <f t="shared" si="276"/>
        <v>45.02</v>
      </c>
    </row>
    <row r="17248" spans="1:24" x14ac:dyDescent="0.25">
      <c r="A17248" s="1">
        <v>42364.3125</v>
      </c>
      <c r="B17248">
        <v>0.4</v>
      </c>
      <c r="C17248">
        <v>15.4</v>
      </c>
      <c r="D17248">
        <v>39.6</v>
      </c>
      <c r="E17248">
        <v>10.6</v>
      </c>
      <c r="F17248">
        <v>5</v>
      </c>
      <c r="G17248">
        <v>0</v>
      </c>
      <c r="H17248">
        <v>133</v>
      </c>
      <c r="I17248">
        <v>0.9</v>
      </c>
      <c r="X17248" s="16">
        <f t="shared" si="276"/>
        <v>44.513333333333335</v>
      </c>
    </row>
    <row r="17249" spans="1:24" x14ac:dyDescent="0.25">
      <c r="A17249" s="1">
        <v>42364.333333333336</v>
      </c>
      <c r="B17249">
        <v>0.5</v>
      </c>
      <c r="C17249">
        <v>14.3</v>
      </c>
      <c r="D17249">
        <v>39.700000000000003</v>
      </c>
      <c r="E17249">
        <v>10.3</v>
      </c>
      <c r="F17249">
        <v>6</v>
      </c>
      <c r="G17249">
        <v>0</v>
      </c>
      <c r="H17249">
        <v>142</v>
      </c>
      <c r="I17249">
        <v>1.2</v>
      </c>
      <c r="X17249" s="16">
        <f t="shared" si="276"/>
        <v>44.093333333333341</v>
      </c>
    </row>
    <row r="17250" spans="1:24" x14ac:dyDescent="0.25">
      <c r="A17250" s="1">
        <v>42364.354166666664</v>
      </c>
      <c r="B17250">
        <v>0.5</v>
      </c>
      <c r="C17250">
        <v>18.100000000000001</v>
      </c>
      <c r="D17250">
        <v>36</v>
      </c>
      <c r="E17250">
        <v>10.1</v>
      </c>
      <c r="F17250">
        <v>10</v>
      </c>
      <c r="G17250">
        <v>0</v>
      </c>
      <c r="H17250">
        <v>142</v>
      </c>
      <c r="I17250">
        <v>1.1000000000000001</v>
      </c>
      <c r="X17250" s="16">
        <f t="shared" si="276"/>
        <v>43.460000000000008</v>
      </c>
    </row>
    <row r="17251" spans="1:24" x14ac:dyDescent="0.25">
      <c r="A17251" s="1">
        <v>42364.375</v>
      </c>
      <c r="B17251">
        <v>0.8</v>
      </c>
      <c r="C17251">
        <v>21.2</v>
      </c>
      <c r="D17251">
        <v>33.799999999999997</v>
      </c>
      <c r="E17251">
        <v>10.1</v>
      </c>
      <c r="F17251">
        <v>25</v>
      </c>
      <c r="G17251">
        <v>0</v>
      </c>
      <c r="H17251">
        <v>139</v>
      </c>
      <c r="I17251">
        <v>1.3</v>
      </c>
      <c r="X17251" s="16">
        <f t="shared" si="276"/>
        <v>42.726666666666667</v>
      </c>
    </row>
    <row r="17252" spans="1:24" x14ac:dyDescent="0.25">
      <c r="A17252" s="1">
        <v>42364.395833333336</v>
      </c>
      <c r="B17252">
        <v>1.4</v>
      </c>
      <c r="C17252">
        <v>18.8</v>
      </c>
      <c r="D17252">
        <v>36.200000000000003</v>
      </c>
      <c r="E17252">
        <v>10.3</v>
      </c>
      <c r="F17252">
        <v>43</v>
      </c>
      <c r="G17252">
        <v>0</v>
      </c>
      <c r="H17252">
        <v>132</v>
      </c>
      <c r="I17252">
        <v>1.3</v>
      </c>
      <c r="X17252" s="16">
        <f t="shared" si="276"/>
        <v>42.16</v>
      </c>
    </row>
    <row r="17253" spans="1:24" x14ac:dyDescent="0.25">
      <c r="A17253" s="1">
        <v>42364.416666666664</v>
      </c>
      <c r="B17253">
        <v>2.7</v>
      </c>
      <c r="C17253">
        <v>19.2</v>
      </c>
      <c r="D17253">
        <v>37.700000000000003</v>
      </c>
      <c r="E17253">
        <v>10.7</v>
      </c>
      <c r="F17253">
        <v>64</v>
      </c>
      <c r="G17253">
        <v>0</v>
      </c>
      <c r="H17253">
        <v>146</v>
      </c>
      <c r="I17253">
        <v>1.3</v>
      </c>
      <c r="X17253" s="16">
        <f t="shared" si="276"/>
        <v>41.43333333333333</v>
      </c>
    </row>
    <row r="17254" spans="1:24" x14ac:dyDescent="0.25">
      <c r="A17254" s="1">
        <v>42364.4375</v>
      </c>
      <c r="B17254">
        <v>2.6</v>
      </c>
      <c r="C17254">
        <v>15.5</v>
      </c>
      <c r="D17254">
        <v>42.6</v>
      </c>
      <c r="E17254">
        <v>11.4</v>
      </c>
      <c r="F17254">
        <v>158</v>
      </c>
      <c r="G17254">
        <v>0</v>
      </c>
      <c r="H17254">
        <v>143</v>
      </c>
      <c r="I17254">
        <v>1.4</v>
      </c>
      <c r="X17254" s="16">
        <f t="shared" si="276"/>
        <v>41.506250000000001</v>
      </c>
    </row>
    <row r="17255" spans="1:24" x14ac:dyDescent="0.25">
      <c r="A17255" s="1">
        <v>42364.458333333336</v>
      </c>
      <c r="B17255">
        <v>4.5</v>
      </c>
      <c r="C17255">
        <v>18.7</v>
      </c>
      <c r="D17255">
        <v>41.5</v>
      </c>
      <c r="E17255">
        <v>12</v>
      </c>
      <c r="F17255">
        <v>210</v>
      </c>
      <c r="G17255">
        <v>0</v>
      </c>
      <c r="H17255">
        <v>153</v>
      </c>
      <c r="I17255">
        <v>1.9</v>
      </c>
      <c r="X17255" s="16">
        <f t="shared" si="276"/>
        <v>41.212500000000006</v>
      </c>
    </row>
    <row r="17256" spans="1:24" x14ac:dyDescent="0.25">
      <c r="A17256" s="1">
        <v>42364.479166666664</v>
      </c>
      <c r="B17256">
        <v>5</v>
      </c>
      <c r="C17256">
        <v>19.3</v>
      </c>
      <c r="D17256">
        <v>41.7</v>
      </c>
      <c r="E17256">
        <v>12.3</v>
      </c>
      <c r="F17256">
        <v>239</v>
      </c>
      <c r="G17256">
        <v>0</v>
      </c>
      <c r="H17256">
        <v>153</v>
      </c>
      <c r="I17256">
        <v>2.1</v>
      </c>
      <c r="X17256" s="16">
        <f t="shared" si="276"/>
        <v>40.868750000000006</v>
      </c>
    </row>
    <row r="17257" spans="1:24" x14ac:dyDescent="0.25">
      <c r="A17257" s="1">
        <v>42364.5</v>
      </c>
      <c r="B17257">
        <v>6.5</v>
      </c>
      <c r="C17257">
        <v>21.1</v>
      </c>
      <c r="D17257">
        <v>41</v>
      </c>
      <c r="E17257">
        <v>13</v>
      </c>
      <c r="F17257">
        <v>257</v>
      </c>
      <c r="G17257">
        <v>0</v>
      </c>
      <c r="H17257">
        <v>154</v>
      </c>
      <c r="I17257">
        <v>1.6</v>
      </c>
      <c r="X17257" s="16">
        <f t="shared" si="276"/>
        <v>40.356250000000003</v>
      </c>
    </row>
    <row r="17258" spans="1:24" x14ac:dyDescent="0.25">
      <c r="A17258" s="1">
        <v>42364.520833333336</v>
      </c>
      <c r="B17258">
        <v>4.9000000000000004</v>
      </c>
      <c r="C17258">
        <v>18.7</v>
      </c>
      <c r="D17258">
        <v>45.5</v>
      </c>
      <c r="E17258">
        <v>13.6</v>
      </c>
      <c r="F17258">
        <v>270</v>
      </c>
      <c r="G17258">
        <v>0</v>
      </c>
      <c r="H17258">
        <v>158</v>
      </c>
      <c r="I17258">
        <v>1.5</v>
      </c>
      <c r="X17258" s="16">
        <f t="shared" si="276"/>
        <v>40.225000000000009</v>
      </c>
    </row>
    <row r="17259" spans="1:24" x14ac:dyDescent="0.25">
      <c r="A17259" s="1">
        <v>42364.541666666664</v>
      </c>
      <c r="B17259">
        <v>2.8</v>
      </c>
      <c r="C17259">
        <v>12.3</v>
      </c>
      <c r="D17259">
        <v>56</v>
      </c>
      <c r="E17259">
        <v>14</v>
      </c>
      <c r="F17259">
        <v>221</v>
      </c>
      <c r="G17259">
        <v>0</v>
      </c>
      <c r="H17259">
        <v>169</v>
      </c>
      <c r="I17259">
        <v>1.7</v>
      </c>
      <c r="X17259" s="16">
        <f t="shared" si="276"/>
        <v>40.943750000000001</v>
      </c>
    </row>
    <row r="17260" spans="1:24" x14ac:dyDescent="0.25">
      <c r="A17260" s="1">
        <v>42364.5625</v>
      </c>
      <c r="B17260">
        <v>3.3</v>
      </c>
      <c r="C17260">
        <v>13.9</v>
      </c>
      <c r="D17260">
        <v>55.5</v>
      </c>
      <c r="E17260">
        <v>14.2</v>
      </c>
      <c r="F17260">
        <v>138</v>
      </c>
      <c r="G17260">
        <v>0</v>
      </c>
      <c r="H17260">
        <v>165</v>
      </c>
      <c r="I17260">
        <v>1.5</v>
      </c>
      <c r="X17260" s="16">
        <f t="shared" si="276"/>
        <v>41.71875</v>
      </c>
    </row>
    <row r="17261" spans="1:24" x14ac:dyDescent="0.25">
      <c r="A17261" s="1">
        <v>42364.583333333336</v>
      </c>
      <c r="B17261">
        <v>3</v>
      </c>
      <c r="C17261">
        <v>12.5</v>
      </c>
      <c r="D17261">
        <v>56.9</v>
      </c>
      <c r="E17261">
        <v>14.3</v>
      </c>
      <c r="F17261">
        <v>132</v>
      </c>
      <c r="G17261">
        <v>0</v>
      </c>
      <c r="H17261">
        <v>173</v>
      </c>
      <c r="I17261">
        <v>1.4</v>
      </c>
      <c r="X17261" s="16">
        <f t="shared" si="276"/>
        <v>42.668749999999996</v>
      </c>
    </row>
    <row r="17262" spans="1:24" x14ac:dyDescent="0.25">
      <c r="A17262" s="1">
        <v>42364.604166666664</v>
      </c>
      <c r="B17262">
        <v>3.7</v>
      </c>
      <c r="C17262">
        <v>13.7</v>
      </c>
      <c r="D17262">
        <v>55.9</v>
      </c>
      <c r="E17262">
        <v>14.1</v>
      </c>
      <c r="F17262">
        <v>90</v>
      </c>
      <c r="G17262">
        <v>0</v>
      </c>
      <c r="H17262">
        <v>179</v>
      </c>
      <c r="I17262">
        <v>1.5</v>
      </c>
      <c r="X17262" s="16">
        <f t="shared" si="276"/>
        <v>43.637499999999996</v>
      </c>
    </row>
    <row r="17263" spans="1:24" x14ac:dyDescent="0.25">
      <c r="A17263" s="1">
        <v>42364.625</v>
      </c>
      <c r="B17263">
        <v>2.4</v>
      </c>
      <c r="C17263">
        <v>14.2</v>
      </c>
      <c r="D17263">
        <v>54</v>
      </c>
      <c r="E17263">
        <v>14</v>
      </c>
      <c r="F17263">
        <v>83</v>
      </c>
      <c r="G17263">
        <v>0</v>
      </c>
      <c r="H17263">
        <v>170</v>
      </c>
      <c r="I17263">
        <v>1.6</v>
      </c>
      <c r="X17263" s="16">
        <f t="shared" si="276"/>
        <v>44.599999999999994</v>
      </c>
    </row>
    <row r="17264" spans="1:24" x14ac:dyDescent="0.25">
      <c r="A17264" s="1">
        <v>42364.645833333336</v>
      </c>
      <c r="B17264">
        <v>3.1</v>
      </c>
      <c r="C17264">
        <v>18.100000000000001</v>
      </c>
      <c r="D17264">
        <v>50</v>
      </c>
      <c r="E17264">
        <v>13.8</v>
      </c>
      <c r="F17264">
        <v>66</v>
      </c>
      <c r="G17264">
        <v>0</v>
      </c>
      <c r="H17264">
        <v>176</v>
      </c>
      <c r="I17264">
        <v>1.2</v>
      </c>
      <c r="X17264" s="16">
        <f t="shared" si="276"/>
        <v>45.25</v>
      </c>
    </row>
    <row r="17265" spans="1:24" x14ac:dyDescent="0.25">
      <c r="A17265" s="1">
        <v>42364.666666666664</v>
      </c>
      <c r="B17265">
        <v>2.4</v>
      </c>
      <c r="C17265">
        <v>20.6</v>
      </c>
      <c r="D17265">
        <v>47.8</v>
      </c>
      <c r="E17265">
        <v>13.5</v>
      </c>
      <c r="F17265">
        <v>34</v>
      </c>
      <c r="G17265">
        <v>0</v>
      </c>
      <c r="H17265">
        <v>157</v>
      </c>
      <c r="I17265">
        <v>1.7</v>
      </c>
      <c r="X17265" s="16">
        <f t="shared" si="276"/>
        <v>45.756249999999994</v>
      </c>
    </row>
    <row r="17266" spans="1:24" x14ac:dyDescent="0.25">
      <c r="A17266" s="1">
        <v>42364.6875</v>
      </c>
      <c r="B17266">
        <v>1.2</v>
      </c>
      <c r="C17266">
        <v>20.7</v>
      </c>
      <c r="D17266">
        <v>46.9</v>
      </c>
      <c r="E17266">
        <v>13.2</v>
      </c>
      <c r="F17266">
        <v>21</v>
      </c>
      <c r="G17266">
        <v>0</v>
      </c>
      <c r="H17266">
        <v>157</v>
      </c>
      <c r="I17266">
        <v>1.6</v>
      </c>
      <c r="X17266" s="16">
        <f t="shared" si="276"/>
        <v>46.437499999999993</v>
      </c>
    </row>
    <row r="17267" spans="1:24" x14ac:dyDescent="0.25">
      <c r="A17267" s="1">
        <v>42364.708333333336</v>
      </c>
      <c r="B17267">
        <v>0.5</v>
      </c>
      <c r="C17267">
        <v>19.7</v>
      </c>
      <c r="D17267">
        <v>46.7</v>
      </c>
      <c r="E17267">
        <v>12.6</v>
      </c>
      <c r="F17267">
        <v>9</v>
      </c>
      <c r="G17267">
        <v>0</v>
      </c>
      <c r="H17267">
        <v>148</v>
      </c>
      <c r="I17267">
        <v>1.4</v>
      </c>
      <c r="X17267" s="16">
        <f t="shared" si="276"/>
        <v>47.243749999999999</v>
      </c>
    </row>
    <row r="17268" spans="1:24" x14ac:dyDescent="0.25">
      <c r="A17268" s="1">
        <v>42364.729166666664</v>
      </c>
      <c r="B17268">
        <v>0.5</v>
      </c>
      <c r="C17268">
        <v>25.2</v>
      </c>
      <c r="D17268">
        <v>38.9</v>
      </c>
      <c r="E17268">
        <v>12.1</v>
      </c>
      <c r="F17268">
        <v>5</v>
      </c>
      <c r="G17268">
        <v>0</v>
      </c>
      <c r="H17268">
        <v>147</v>
      </c>
      <c r="I17268">
        <v>1.1000000000000001</v>
      </c>
      <c r="X17268" s="16">
        <f t="shared" si="276"/>
        <v>47.412499999999994</v>
      </c>
    </row>
    <row r="17269" spans="1:24" x14ac:dyDescent="0.25">
      <c r="A17269" s="1">
        <v>42364.75</v>
      </c>
      <c r="B17269">
        <v>0.5</v>
      </c>
      <c r="C17269">
        <v>25.8</v>
      </c>
      <c r="D17269">
        <v>37.200000000000003</v>
      </c>
      <c r="E17269">
        <v>11.7</v>
      </c>
      <c r="F17269">
        <v>5</v>
      </c>
      <c r="G17269">
        <v>0</v>
      </c>
      <c r="H17269">
        <v>145</v>
      </c>
      <c r="I17269">
        <v>0.9</v>
      </c>
      <c r="X17269" s="16">
        <f t="shared" si="276"/>
        <v>47.381249999999994</v>
      </c>
    </row>
    <row r="17270" spans="1:24" x14ac:dyDescent="0.25">
      <c r="A17270" s="1">
        <v>42364.770833333336</v>
      </c>
      <c r="B17270">
        <v>1</v>
      </c>
      <c r="C17270">
        <v>35.9</v>
      </c>
      <c r="D17270">
        <v>24.8</v>
      </c>
      <c r="E17270">
        <v>11.3</v>
      </c>
      <c r="F17270">
        <v>5</v>
      </c>
      <c r="G17270">
        <v>0</v>
      </c>
      <c r="H17270">
        <v>140</v>
      </c>
      <c r="I17270">
        <v>1</v>
      </c>
      <c r="X17270" s="16">
        <f t="shared" si="276"/>
        <v>46.268749999999997</v>
      </c>
    </row>
    <row r="17271" spans="1:24" x14ac:dyDescent="0.25">
      <c r="A17271" s="1">
        <v>42364.791666666664</v>
      </c>
      <c r="B17271">
        <v>0.7</v>
      </c>
      <c r="C17271">
        <v>28.5</v>
      </c>
      <c r="D17271">
        <v>30.7</v>
      </c>
      <c r="E17271">
        <v>11.1</v>
      </c>
      <c r="F17271">
        <v>5</v>
      </c>
      <c r="G17271">
        <v>0</v>
      </c>
      <c r="H17271">
        <v>142</v>
      </c>
      <c r="I17271">
        <v>1.2</v>
      </c>
      <c r="X17271" s="16">
        <f t="shared" si="276"/>
        <v>45.59375</v>
      </c>
    </row>
    <row r="17272" spans="1:24" x14ac:dyDescent="0.25">
      <c r="A17272" s="1">
        <v>42364.8125</v>
      </c>
      <c r="B17272">
        <v>1.3</v>
      </c>
      <c r="C17272">
        <v>29.9</v>
      </c>
      <c r="D17272">
        <v>28.5</v>
      </c>
      <c r="E17272">
        <v>10.9</v>
      </c>
      <c r="F17272">
        <v>5</v>
      </c>
      <c r="G17272">
        <v>0</v>
      </c>
      <c r="H17272">
        <v>141</v>
      </c>
      <c r="I17272">
        <v>1.1000000000000001</v>
      </c>
      <c r="X17272" s="16">
        <f t="shared" si="276"/>
        <v>44.768750000000004</v>
      </c>
    </row>
    <row r="17273" spans="1:24" x14ac:dyDescent="0.25">
      <c r="A17273" s="1">
        <v>42364.833333333336</v>
      </c>
      <c r="B17273">
        <v>1.5</v>
      </c>
      <c r="C17273">
        <v>25.1</v>
      </c>
      <c r="D17273">
        <v>32.5</v>
      </c>
      <c r="E17273">
        <v>10.7</v>
      </c>
      <c r="F17273">
        <v>5</v>
      </c>
      <c r="G17273">
        <v>0</v>
      </c>
      <c r="H17273">
        <v>132</v>
      </c>
      <c r="I17273">
        <v>1</v>
      </c>
      <c r="X17273" s="16">
        <f t="shared" si="276"/>
        <v>44.237500000000004</v>
      </c>
    </row>
    <row r="17274" spans="1:24" x14ac:dyDescent="0.25">
      <c r="A17274" s="1">
        <v>42364.854166666664</v>
      </c>
      <c r="B17274">
        <v>1.2</v>
      </c>
      <c r="C17274">
        <v>25.7</v>
      </c>
      <c r="D17274">
        <v>31.1</v>
      </c>
      <c r="E17274">
        <v>10.5</v>
      </c>
      <c r="F17274">
        <v>5</v>
      </c>
      <c r="G17274">
        <v>0</v>
      </c>
      <c r="H17274">
        <v>147</v>
      </c>
      <c r="I17274">
        <v>0.9</v>
      </c>
      <c r="X17274" s="16">
        <f t="shared" si="276"/>
        <v>43.337499999999999</v>
      </c>
    </row>
    <row r="17275" spans="1:24" x14ac:dyDescent="0.25">
      <c r="A17275" s="1">
        <v>42364.875</v>
      </c>
      <c r="B17275">
        <v>0.9</v>
      </c>
      <c r="C17275">
        <v>29.3</v>
      </c>
      <c r="D17275">
        <v>24.7</v>
      </c>
      <c r="E17275">
        <v>10.3</v>
      </c>
      <c r="F17275">
        <v>5</v>
      </c>
      <c r="G17275">
        <v>0</v>
      </c>
      <c r="H17275">
        <v>147</v>
      </c>
      <c r="I17275">
        <v>0.8</v>
      </c>
      <c r="X17275" s="16">
        <f t="shared" si="276"/>
        <v>41.381250000000001</v>
      </c>
    </row>
    <row r="17276" spans="1:24" x14ac:dyDescent="0.25">
      <c r="A17276" s="1">
        <v>42364.895833333336</v>
      </c>
      <c r="B17276">
        <v>2.2999999999999998</v>
      </c>
      <c r="C17276">
        <v>28.9</v>
      </c>
      <c r="D17276">
        <v>23.4</v>
      </c>
      <c r="E17276">
        <v>10.199999999999999</v>
      </c>
      <c r="F17276">
        <v>5</v>
      </c>
      <c r="G17276">
        <v>0</v>
      </c>
      <c r="H17276">
        <v>129</v>
      </c>
      <c r="I17276">
        <v>1</v>
      </c>
      <c r="X17276" s="16">
        <f t="shared" si="276"/>
        <v>39.375</v>
      </c>
    </row>
    <row r="17277" spans="1:24" x14ac:dyDescent="0.25">
      <c r="A17277" s="1">
        <v>42364.916666666664</v>
      </c>
      <c r="B17277">
        <v>5.7</v>
      </c>
      <c r="C17277">
        <v>28.6</v>
      </c>
      <c r="D17277">
        <v>26.4</v>
      </c>
      <c r="E17277">
        <v>10.4</v>
      </c>
      <c r="F17277">
        <v>5</v>
      </c>
      <c r="G17277">
        <v>0</v>
      </c>
      <c r="H17277">
        <v>144</v>
      </c>
      <c r="I17277">
        <v>0.9</v>
      </c>
      <c r="X17277" s="16">
        <f t="shared" si="276"/>
        <v>37.46875</v>
      </c>
    </row>
    <row r="17278" spans="1:24" x14ac:dyDescent="0.25">
      <c r="A17278" s="1">
        <v>42364.9375</v>
      </c>
      <c r="B17278">
        <v>1.1000000000000001</v>
      </c>
      <c r="C17278">
        <v>23.3</v>
      </c>
      <c r="D17278">
        <v>30.3</v>
      </c>
      <c r="E17278">
        <v>10.4</v>
      </c>
      <c r="F17278">
        <v>5</v>
      </c>
      <c r="G17278">
        <v>0</v>
      </c>
      <c r="H17278">
        <v>126</v>
      </c>
      <c r="I17278">
        <v>1</v>
      </c>
      <c r="X17278" s="16">
        <f t="shared" si="276"/>
        <v>35.868749999999999</v>
      </c>
    </row>
    <row r="17279" spans="1:24" x14ac:dyDescent="0.25">
      <c r="A17279" s="1">
        <v>42364.958333333336</v>
      </c>
      <c r="B17279">
        <v>1.8</v>
      </c>
      <c r="C17279">
        <v>21.4</v>
      </c>
      <c r="D17279">
        <v>34.1</v>
      </c>
      <c r="E17279">
        <v>10.5</v>
      </c>
      <c r="F17279">
        <v>5</v>
      </c>
      <c r="G17279">
        <v>0</v>
      </c>
      <c r="H17279">
        <v>150</v>
      </c>
      <c r="I17279">
        <v>1.2</v>
      </c>
      <c r="X17279" s="16">
        <f t="shared" si="276"/>
        <v>34.625</v>
      </c>
    </row>
    <row r="17280" spans="1:24" x14ac:dyDescent="0.25">
      <c r="A17280" s="1">
        <v>42364.979166666664</v>
      </c>
      <c r="B17280">
        <v>1.1000000000000001</v>
      </c>
      <c r="C17280">
        <v>18.399999999999999</v>
      </c>
      <c r="D17280">
        <v>37.299999999999997</v>
      </c>
      <c r="E17280">
        <v>10.8</v>
      </c>
      <c r="F17280">
        <v>5</v>
      </c>
      <c r="G17280">
        <v>0</v>
      </c>
      <c r="H17280">
        <v>141</v>
      </c>
      <c r="I17280">
        <v>1.4</v>
      </c>
      <c r="X17280" s="16">
        <f t="shared" si="276"/>
        <v>33.831249999999997</v>
      </c>
    </row>
    <row r="17281" spans="1:24" x14ac:dyDescent="0.25">
      <c r="A17281" s="1">
        <v>42365</v>
      </c>
      <c r="B17281">
        <v>1.4</v>
      </c>
      <c r="C17281">
        <v>20.6</v>
      </c>
      <c r="D17281">
        <v>34.200000000000003</v>
      </c>
      <c r="E17281">
        <v>10.4</v>
      </c>
      <c r="F17281">
        <v>5</v>
      </c>
      <c r="G17281">
        <v>0</v>
      </c>
      <c r="H17281">
        <v>142</v>
      </c>
      <c r="I17281">
        <v>1.4</v>
      </c>
      <c r="X17281" s="16">
        <f t="shared" si="276"/>
        <v>32.981250000000003</v>
      </c>
    </row>
    <row r="17282" spans="1:24" x14ac:dyDescent="0.25">
      <c r="A17282" s="1">
        <v>42365.020833333336</v>
      </c>
      <c r="B17282">
        <v>0.5</v>
      </c>
      <c r="C17282">
        <v>20.5</v>
      </c>
      <c r="D17282">
        <v>32.1</v>
      </c>
      <c r="E17282">
        <v>10.1</v>
      </c>
      <c r="F17282">
        <v>5</v>
      </c>
      <c r="G17282">
        <v>0</v>
      </c>
      <c r="H17282">
        <v>142</v>
      </c>
      <c r="I17282">
        <v>1.4</v>
      </c>
      <c r="X17282" s="16">
        <f t="shared" si="276"/>
        <v>32.056249999999999</v>
      </c>
    </row>
    <row r="17283" spans="1:24" x14ac:dyDescent="0.25">
      <c r="A17283" s="1">
        <v>42365.041666666664</v>
      </c>
      <c r="B17283">
        <v>0.6</v>
      </c>
      <c r="C17283">
        <v>21.1</v>
      </c>
      <c r="D17283">
        <v>29.8</v>
      </c>
      <c r="E17283">
        <v>9.6</v>
      </c>
      <c r="F17283">
        <v>5</v>
      </c>
      <c r="G17283">
        <v>0</v>
      </c>
      <c r="H17283">
        <v>132</v>
      </c>
      <c r="I17283">
        <v>1.2</v>
      </c>
      <c r="X17283" s="16">
        <f t="shared" si="276"/>
        <v>31</v>
      </c>
    </row>
    <row r="17284" spans="1:24" x14ac:dyDescent="0.25">
      <c r="A17284" s="1">
        <v>42365.0625</v>
      </c>
      <c r="B17284">
        <v>0.5</v>
      </c>
      <c r="C17284">
        <v>21.8</v>
      </c>
      <c r="D17284">
        <v>28.9</v>
      </c>
      <c r="E17284">
        <v>9.5</v>
      </c>
      <c r="F17284">
        <v>5</v>
      </c>
      <c r="G17284">
        <v>0</v>
      </c>
      <c r="H17284">
        <v>136</v>
      </c>
      <c r="I17284">
        <v>1.4</v>
      </c>
      <c r="X17284" s="16">
        <f t="shared" si="276"/>
        <v>30.375</v>
      </c>
    </row>
    <row r="17285" spans="1:24" x14ac:dyDescent="0.25">
      <c r="A17285" s="1">
        <v>42365.083333333336</v>
      </c>
      <c r="B17285">
        <v>1.8</v>
      </c>
      <c r="C17285">
        <v>23.8</v>
      </c>
      <c r="D17285">
        <v>28.8</v>
      </c>
      <c r="E17285">
        <v>9.8000000000000007</v>
      </c>
      <c r="F17285">
        <v>5</v>
      </c>
      <c r="G17285">
        <v>0</v>
      </c>
      <c r="H17285">
        <v>143</v>
      </c>
      <c r="I17285">
        <v>1.3</v>
      </c>
      <c r="X17285" s="16">
        <f t="shared" si="276"/>
        <v>29.85</v>
      </c>
    </row>
    <row r="17286" spans="1:24" x14ac:dyDescent="0.25">
      <c r="A17286" s="1">
        <v>42365.104166666664</v>
      </c>
      <c r="B17286">
        <v>0.6</v>
      </c>
      <c r="C17286">
        <v>22.2</v>
      </c>
      <c r="D17286">
        <v>28.6</v>
      </c>
      <c r="E17286">
        <v>9.5</v>
      </c>
      <c r="F17286">
        <v>5</v>
      </c>
      <c r="G17286">
        <v>0</v>
      </c>
      <c r="H17286">
        <v>142</v>
      </c>
      <c r="I17286">
        <v>1.3</v>
      </c>
      <c r="X17286" s="16">
        <f t="shared" si="276"/>
        <v>30.087500000000006</v>
      </c>
    </row>
    <row r="17287" spans="1:24" x14ac:dyDescent="0.25">
      <c r="A17287" s="1">
        <v>42365.125</v>
      </c>
      <c r="B17287">
        <v>0.8</v>
      </c>
      <c r="C17287">
        <v>24.4</v>
      </c>
      <c r="D17287">
        <v>23</v>
      </c>
      <c r="E17287">
        <v>8.8000000000000007</v>
      </c>
      <c r="F17287">
        <v>5</v>
      </c>
      <c r="G17287">
        <v>0</v>
      </c>
      <c r="H17287">
        <v>125</v>
      </c>
      <c r="I17287">
        <v>1</v>
      </c>
      <c r="X17287" s="16">
        <f t="shared" si="276"/>
        <v>29.606250000000003</v>
      </c>
    </row>
    <row r="17288" spans="1:24" x14ac:dyDescent="0.25">
      <c r="A17288" s="1">
        <v>42365.145833333336</v>
      </c>
      <c r="E17288">
        <v>8.5</v>
      </c>
      <c r="F17288">
        <v>5</v>
      </c>
      <c r="G17288">
        <v>0</v>
      </c>
      <c r="H17288">
        <v>129</v>
      </c>
      <c r="I17288">
        <v>0.9</v>
      </c>
      <c r="X17288" s="16">
        <f t="shared" si="276"/>
        <v>29.680000000000003</v>
      </c>
    </row>
    <row r="17289" spans="1:24" x14ac:dyDescent="0.25">
      <c r="A17289" s="1">
        <v>42365.166666666664</v>
      </c>
      <c r="B17289">
        <v>1.3</v>
      </c>
      <c r="C17289">
        <v>25.7</v>
      </c>
      <c r="D17289">
        <v>16.3</v>
      </c>
      <c r="E17289">
        <v>8</v>
      </c>
      <c r="F17289">
        <v>5</v>
      </c>
      <c r="G17289">
        <v>0</v>
      </c>
      <c r="H17289">
        <v>130</v>
      </c>
      <c r="I17289">
        <v>0.9</v>
      </c>
      <c r="X17289" s="16">
        <f t="shared" si="276"/>
        <v>28.600000000000005</v>
      </c>
    </row>
    <row r="17290" spans="1:24" x14ac:dyDescent="0.25">
      <c r="A17290" s="1">
        <v>42365.1875</v>
      </c>
      <c r="B17290">
        <v>0.6</v>
      </c>
      <c r="C17290">
        <v>23.4</v>
      </c>
      <c r="D17290">
        <v>22</v>
      </c>
      <c r="E17290">
        <v>8.1999999999999993</v>
      </c>
      <c r="F17290">
        <v>5</v>
      </c>
      <c r="G17290">
        <v>0</v>
      </c>
      <c r="H17290">
        <v>138</v>
      </c>
      <c r="I17290">
        <v>1.1000000000000001</v>
      </c>
      <c r="X17290" s="16">
        <f t="shared" si="276"/>
        <v>27.993333333333332</v>
      </c>
    </row>
    <row r="17291" spans="1:24" x14ac:dyDescent="0.25">
      <c r="A17291" s="1">
        <v>42365.208333333336</v>
      </c>
      <c r="B17291">
        <v>0.8</v>
      </c>
      <c r="C17291">
        <v>24.8</v>
      </c>
      <c r="D17291">
        <v>21</v>
      </c>
      <c r="E17291">
        <v>8.4</v>
      </c>
      <c r="F17291">
        <v>5</v>
      </c>
      <c r="G17291">
        <v>0</v>
      </c>
      <c r="H17291">
        <v>138</v>
      </c>
      <c r="I17291">
        <v>1.3</v>
      </c>
      <c r="X17291" s="16">
        <f t="shared" si="276"/>
        <v>27.74666666666667</v>
      </c>
    </row>
    <row r="17292" spans="1:24" x14ac:dyDescent="0.25">
      <c r="A17292" s="1">
        <v>42365.229166666664</v>
      </c>
      <c r="B17292">
        <v>0.6</v>
      </c>
      <c r="C17292">
        <v>23.8</v>
      </c>
      <c r="D17292">
        <v>20.9</v>
      </c>
      <c r="E17292">
        <v>8.3000000000000007</v>
      </c>
      <c r="F17292">
        <v>5</v>
      </c>
      <c r="G17292">
        <v>0</v>
      </c>
      <c r="H17292">
        <v>143</v>
      </c>
      <c r="I17292">
        <v>1.2</v>
      </c>
      <c r="X17292" s="16">
        <f t="shared" si="276"/>
        <v>27.580000000000002</v>
      </c>
    </row>
    <row r="17293" spans="1:24" x14ac:dyDescent="0.25">
      <c r="A17293" s="1">
        <v>42365.25</v>
      </c>
      <c r="B17293">
        <v>0.6</v>
      </c>
      <c r="C17293">
        <v>20.5</v>
      </c>
      <c r="D17293">
        <v>26.3</v>
      </c>
      <c r="E17293">
        <v>8.6999999999999993</v>
      </c>
      <c r="F17293">
        <v>6</v>
      </c>
      <c r="G17293">
        <v>0</v>
      </c>
      <c r="H17293">
        <v>151</v>
      </c>
      <c r="I17293">
        <v>1.3</v>
      </c>
      <c r="X17293" s="16">
        <f t="shared" si="276"/>
        <v>27.573333333333334</v>
      </c>
    </row>
    <row r="17294" spans="1:24" x14ac:dyDescent="0.25">
      <c r="A17294" s="1">
        <v>42365.270833333336</v>
      </c>
      <c r="B17294">
        <v>0.8</v>
      </c>
      <c r="C17294">
        <v>23.4</v>
      </c>
      <c r="D17294">
        <v>23.1</v>
      </c>
      <c r="E17294">
        <v>8.6999999999999993</v>
      </c>
      <c r="F17294">
        <v>5</v>
      </c>
      <c r="G17294">
        <v>0</v>
      </c>
      <c r="H17294">
        <v>142</v>
      </c>
      <c r="I17294">
        <v>1.4</v>
      </c>
      <c r="X17294" s="16">
        <f t="shared" si="276"/>
        <v>27.093333333333341</v>
      </c>
    </row>
    <row r="17295" spans="1:24" x14ac:dyDescent="0.25">
      <c r="A17295" s="1">
        <v>42365.291666666664</v>
      </c>
      <c r="B17295">
        <v>1.4</v>
      </c>
      <c r="C17295">
        <v>24.6</v>
      </c>
      <c r="D17295">
        <v>18.2</v>
      </c>
      <c r="E17295">
        <v>7.8</v>
      </c>
      <c r="F17295">
        <v>5</v>
      </c>
      <c r="G17295">
        <v>0</v>
      </c>
      <c r="H17295">
        <v>147</v>
      </c>
      <c r="I17295">
        <v>1.5</v>
      </c>
      <c r="X17295" s="16">
        <f t="shared" si="276"/>
        <v>26.033333333333335</v>
      </c>
    </row>
    <row r="17296" spans="1:24" x14ac:dyDescent="0.25">
      <c r="A17296" s="1">
        <v>42365.3125</v>
      </c>
      <c r="B17296">
        <v>1.1000000000000001</v>
      </c>
      <c r="C17296">
        <v>26.9</v>
      </c>
      <c r="D17296">
        <v>16.8</v>
      </c>
      <c r="E17296">
        <v>7.8</v>
      </c>
      <c r="F17296">
        <v>5</v>
      </c>
      <c r="G17296">
        <v>0</v>
      </c>
      <c r="H17296">
        <v>136</v>
      </c>
      <c r="I17296">
        <v>1.4</v>
      </c>
      <c r="X17296" s="16">
        <f t="shared" si="276"/>
        <v>24.666666666666671</v>
      </c>
    </row>
    <row r="17297" spans="1:24" x14ac:dyDescent="0.25">
      <c r="A17297" s="1">
        <v>42365.333333333336</v>
      </c>
      <c r="B17297">
        <v>3.6</v>
      </c>
      <c r="C17297">
        <v>27.1</v>
      </c>
      <c r="D17297">
        <v>10.9</v>
      </c>
      <c r="E17297">
        <v>6.9</v>
      </c>
      <c r="F17297">
        <v>6</v>
      </c>
      <c r="G17297">
        <v>0</v>
      </c>
      <c r="H17297">
        <v>142</v>
      </c>
      <c r="I17297">
        <v>1.1000000000000001</v>
      </c>
      <c r="X17297" s="16">
        <f t="shared" si="276"/>
        <v>23.113333333333337</v>
      </c>
    </row>
    <row r="17298" spans="1:24" x14ac:dyDescent="0.25">
      <c r="A17298" s="1">
        <v>42365.354166666664</v>
      </c>
      <c r="B17298">
        <v>4.9000000000000004</v>
      </c>
      <c r="C17298">
        <v>27.2</v>
      </c>
      <c r="D17298">
        <v>9.9</v>
      </c>
      <c r="E17298">
        <v>6.4</v>
      </c>
      <c r="F17298">
        <v>14</v>
      </c>
      <c r="G17298">
        <v>0</v>
      </c>
      <c r="H17298">
        <v>138</v>
      </c>
      <c r="I17298">
        <v>1.5</v>
      </c>
      <c r="X17298" s="16">
        <f t="shared" si="276"/>
        <v>21.633333333333333</v>
      </c>
    </row>
    <row r="17299" spans="1:24" x14ac:dyDescent="0.25">
      <c r="A17299" s="1">
        <v>42365.375</v>
      </c>
      <c r="B17299">
        <v>5.0999999999999996</v>
      </c>
      <c r="C17299">
        <v>26.7</v>
      </c>
      <c r="D17299">
        <v>12</v>
      </c>
      <c r="E17299">
        <v>6.7</v>
      </c>
      <c r="F17299">
        <v>28</v>
      </c>
      <c r="G17299">
        <v>0</v>
      </c>
      <c r="H17299">
        <v>143</v>
      </c>
      <c r="I17299">
        <v>1.8</v>
      </c>
      <c r="X17299" s="16">
        <f t="shared" ref="X17299:X17362" si="277">AVERAGE(D17284:D17299)</f>
        <v>20.446666666666665</v>
      </c>
    </row>
    <row r="17300" spans="1:24" x14ac:dyDescent="0.25">
      <c r="A17300" s="1">
        <v>42365.395833333336</v>
      </c>
      <c r="B17300">
        <v>2.5</v>
      </c>
      <c r="C17300">
        <v>21.4</v>
      </c>
      <c r="D17300">
        <v>26.3</v>
      </c>
      <c r="E17300">
        <v>8.1999999999999993</v>
      </c>
      <c r="F17300">
        <v>51</v>
      </c>
      <c r="G17300">
        <v>0</v>
      </c>
      <c r="H17300">
        <v>153</v>
      </c>
      <c r="I17300">
        <v>2.5</v>
      </c>
      <c r="X17300" s="16">
        <f t="shared" si="277"/>
        <v>20.273333333333333</v>
      </c>
    </row>
    <row r="17301" spans="1:24" x14ac:dyDescent="0.25">
      <c r="A17301" s="1">
        <v>42365.416666666664</v>
      </c>
      <c r="B17301">
        <v>3.3</v>
      </c>
      <c r="C17301">
        <v>19.5</v>
      </c>
      <c r="D17301">
        <v>29.2</v>
      </c>
      <c r="E17301">
        <v>8.6999999999999993</v>
      </c>
      <c r="F17301">
        <v>80</v>
      </c>
      <c r="G17301">
        <v>0</v>
      </c>
      <c r="H17301">
        <v>156</v>
      </c>
      <c r="I17301">
        <v>2.5</v>
      </c>
      <c r="X17301" s="16">
        <f t="shared" si="277"/>
        <v>20.3</v>
      </c>
    </row>
    <row r="17302" spans="1:24" x14ac:dyDescent="0.25">
      <c r="A17302" s="1">
        <v>42365.4375</v>
      </c>
      <c r="B17302">
        <v>5.5</v>
      </c>
      <c r="C17302">
        <v>20.2</v>
      </c>
      <c r="D17302">
        <v>29.9</v>
      </c>
      <c r="E17302">
        <v>9.1</v>
      </c>
      <c r="F17302">
        <v>134</v>
      </c>
      <c r="G17302">
        <v>0</v>
      </c>
      <c r="H17302">
        <v>158</v>
      </c>
      <c r="I17302">
        <v>2.2000000000000002</v>
      </c>
      <c r="X17302" s="16">
        <f t="shared" si="277"/>
        <v>20.386666666666667</v>
      </c>
    </row>
    <row r="17303" spans="1:24" x14ac:dyDescent="0.25">
      <c r="A17303" s="1">
        <v>42365.458333333336</v>
      </c>
      <c r="B17303">
        <v>4.5999999999999996</v>
      </c>
      <c r="C17303">
        <v>18</v>
      </c>
      <c r="D17303">
        <v>33.799999999999997</v>
      </c>
      <c r="E17303">
        <v>9.6</v>
      </c>
      <c r="F17303">
        <v>172</v>
      </c>
      <c r="G17303">
        <v>0</v>
      </c>
      <c r="H17303">
        <v>156</v>
      </c>
      <c r="I17303">
        <v>2</v>
      </c>
      <c r="X17303" s="16">
        <f t="shared" si="277"/>
        <v>21.106666666666669</v>
      </c>
    </row>
    <row r="17304" spans="1:24" x14ac:dyDescent="0.25">
      <c r="A17304" s="1">
        <v>42365.479166666664</v>
      </c>
      <c r="B17304">
        <v>6.1</v>
      </c>
      <c r="C17304">
        <v>19.399999999999999</v>
      </c>
      <c r="D17304">
        <v>32.1</v>
      </c>
      <c r="E17304">
        <v>10.199999999999999</v>
      </c>
      <c r="F17304">
        <v>216</v>
      </c>
      <c r="G17304">
        <v>0</v>
      </c>
      <c r="H17304">
        <v>149</v>
      </c>
      <c r="I17304">
        <v>1.6</v>
      </c>
      <c r="X17304" s="16">
        <f t="shared" si="277"/>
        <v>21.793750000000003</v>
      </c>
    </row>
    <row r="17305" spans="1:24" x14ac:dyDescent="0.25">
      <c r="A17305" s="1">
        <v>42365.5</v>
      </c>
      <c r="B17305">
        <v>5.8</v>
      </c>
      <c r="C17305">
        <v>17</v>
      </c>
      <c r="D17305">
        <v>36.4</v>
      </c>
      <c r="E17305">
        <v>10.7</v>
      </c>
      <c r="F17305">
        <v>256</v>
      </c>
      <c r="G17305">
        <v>0</v>
      </c>
      <c r="H17305">
        <v>154</v>
      </c>
      <c r="I17305">
        <v>2.1</v>
      </c>
      <c r="X17305" s="16">
        <f t="shared" si="277"/>
        <v>23.05</v>
      </c>
    </row>
    <row r="17306" spans="1:24" x14ac:dyDescent="0.25">
      <c r="A17306" s="1">
        <v>42365.520833333336</v>
      </c>
      <c r="B17306">
        <v>5.6</v>
      </c>
      <c r="C17306">
        <v>17.7</v>
      </c>
      <c r="D17306">
        <v>36.4</v>
      </c>
      <c r="E17306">
        <v>11.1</v>
      </c>
      <c r="F17306">
        <v>278</v>
      </c>
      <c r="G17306">
        <v>0</v>
      </c>
      <c r="H17306">
        <v>155</v>
      </c>
      <c r="I17306">
        <v>2.1</v>
      </c>
      <c r="X17306" s="16">
        <f t="shared" si="277"/>
        <v>23.95</v>
      </c>
    </row>
    <row r="17307" spans="1:24" x14ac:dyDescent="0.25">
      <c r="A17307" s="1">
        <v>42365.541666666664</v>
      </c>
      <c r="B17307">
        <v>5</v>
      </c>
      <c r="C17307">
        <v>16.8</v>
      </c>
      <c r="D17307">
        <v>37.299999999999997</v>
      </c>
      <c r="E17307">
        <v>11.6</v>
      </c>
      <c r="F17307">
        <v>238</v>
      </c>
      <c r="G17307">
        <v>0</v>
      </c>
      <c r="H17307">
        <v>150</v>
      </c>
      <c r="I17307">
        <v>2.2000000000000002</v>
      </c>
      <c r="X17307" s="16">
        <f t="shared" si="277"/>
        <v>24.96875</v>
      </c>
    </row>
    <row r="17308" spans="1:24" x14ac:dyDescent="0.25">
      <c r="A17308" s="1">
        <v>42365.5625</v>
      </c>
      <c r="B17308">
        <v>6.3</v>
      </c>
      <c r="C17308">
        <v>19.399999999999999</v>
      </c>
      <c r="D17308">
        <v>36.4</v>
      </c>
      <c r="E17308">
        <v>11.9</v>
      </c>
      <c r="F17308">
        <v>151</v>
      </c>
      <c r="G17308">
        <v>0</v>
      </c>
      <c r="H17308">
        <v>154</v>
      </c>
      <c r="I17308">
        <v>1.7</v>
      </c>
      <c r="X17308" s="16">
        <f t="shared" si="277"/>
        <v>25.9375</v>
      </c>
    </row>
    <row r="17309" spans="1:24" x14ac:dyDescent="0.25">
      <c r="A17309" s="1">
        <v>42365.583333333336</v>
      </c>
      <c r="B17309">
        <v>8.6</v>
      </c>
      <c r="C17309">
        <v>22.6</v>
      </c>
      <c r="D17309">
        <v>34.9</v>
      </c>
      <c r="E17309">
        <v>12.4</v>
      </c>
      <c r="F17309">
        <v>136</v>
      </c>
      <c r="G17309">
        <v>0</v>
      </c>
      <c r="H17309">
        <v>154</v>
      </c>
      <c r="I17309">
        <v>1.5</v>
      </c>
      <c r="X17309" s="16">
        <f t="shared" si="277"/>
        <v>26.474999999999998</v>
      </c>
    </row>
    <row r="17310" spans="1:24" x14ac:dyDescent="0.25">
      <c r="A17310" s="1">
        <v>42365.604166666664</v>
      </c>
      <c r="B17310">
        <v>7</v>
      </c>
      <c r="C17310">
        <v>24.1</v>
      </c>
      <c r="D17310">
        <v>33.299999999999997</v>
      </c>
      <c r="E17310">
        <v>12.6</v>
      </c>
      <c r="F17310">
        <v>101</v>
      </c>
      <c r="G17310">
        <v>0</v>
      </c>
      <c r="H17310">
        <v>151</v>
      </c>
      <c r="I17310">
        <v>1.3</v>
      </c>
      <c r="X17310" s="16">
        <f t="shared" si="277"/>
        <v>27.112499999999997</v>
      </c>
    </row>
    <row r="17311" spans="1:24" x14ac:dyDescent="0.25">
      <c r="A17311" s="1">
        <v>42365.625</v>
      </c>
      <c r="B17311">
        <v>3.5</v>
      </c>
      <c r="C17311">
        <v>19.3</v>
      </c>
      <c r="D17311">
        <v>38.5</v>
      </c>
      <c r="E17311">
        <v>12.8</v>
      </c>
      <c r="F17311">
        <v>82</v>
      </c>
      <c r="G17311">
        <v>0</v>
      </c>
      <c r="H17311">
        <v>148</v>
      </c>
      <c r="I17311">
        <v>1.6</v>
      </c>
      <c r="X17311" s="16">
        <f t="shared" si="277"/>
        <v>28.381249999999998</v>
      </c>
    </row>
    <row r="17312" spans="1:24" x14ac:dyDescent="0.25">
      <c r="A17312" s="1">
        <v>42365.645833333336</v>
      </c>
      <c r="B17312">
        <v>2.5</v>
      </c>
      <c r="C17312">
        <v>22</v>
      </c>
      <c r="D17312">
        <v>36.1</v>
      </c>
      <c r="E17312">
        <v>12.8</v>
      </c>
      <c r="F17312">
        <v>58</v>
      </c>
      <c r="G17312">
        <v>0</v>
      </c>
      <c r="H17312">
        <v>146</v>
      </c>
      <c r="I17312">
        <v>1.2</v>
      </c>
      <c r="X17312" s="16">
        <f t="shared" si="277"/>
        <v>29.587499999999999</v>
      </c>
    </row>
    <row r="17313" spans="1:24" x14ac:dyDescent="0.25">
      <c r="A17313" s="1">
        <v>42365.666666666664</v>
      </c>
      <c r="B17313">
        <v>2</v>
      </c>
      <c r="C17313">
        <v>24.4</v>
      </c>
      <c r="D17313">
        <v>36.299999999999997</v>
      </c>
      <c r="E17313">
        <v>12.7</v>
      </c>
      <c r="F17313">
        <v>34</v>
      </c>
      <c r="G17313">
        <v>0</v>
      </c>
      <c r="H17313">
        <v>154</v>
      </c>
      <c r="I17313">
        <v>1.5</v>
      </c>
      <c r="X17313" s="16">
        <f t="shared" si="277"/>
        <v>31.175000000000001</v>
      </c>
    </row>
    <row r="17314" spans="1:24" x14ac:dyDescent="0.25">
      <c r="A17314" s="1">
        <v>42365.6875</v>
      </c>
      <c r="B17314">
        <v>1.2</v>
      </c>
      <c r="C17314">
        <v>25.6</v>
      </c>
      <c r="D17314">
        <v>34.9</v>
      </c>
      <c r="E17314">
        <v>12.2</v>
      </c>
      <c r="F17314">
        <v>20</v>
      </c>
      <c r="G17314">
        <v>0</v>
      </c>
      <c r="H17314">
        <v>141</v>
      </c>
      <c r="I17314">
        <v>1</v>
      </c>
      <c r="X17314" s="16">
        <f t="shared" si="277"/>
        <v>32.737499999999997</v>
      </c>
    </row>
    <row r="17315" spans="1:24" x14ac:dyDescent="0.25">
      <c r="A17315" s="1">
        <v>42365.708333333336</v>
      </c>
      <c r="B17315">
        <v>1.2</v>
      </c>
      <c r="C17315">
        <v>30.7</v>
      </c>
      <c r="D17315">
        <v>27.7</v>
      </c>
      <c r="E17315">
        <v>11.5</v>
      </c>
      <c r="F17315">
        <v>7</v>
      </c>
      <c r="G17315">
        <v>0</v>
      </c>
      <c r="H17315">
        <v>132</v>
      </c>
      <c r="I17315">
        <v>0.9</v>
      </c>
      <c r="X17315" s="16">
        <f t="shared" si="277"/>
        <v>33.71875</v>
      </c>
    </row>
    <row r="17316" spans="1:24" x14ac:dyDescent="0.25">
      <c r="A17316" s="1">
        <v>42365.729166666664</v>
      </c>
      <c r="B17316">
        <v>2.9</v>
      </c>
      <c r="C17316">
        <v>39.299999999999997</v>
      </c>
      <c r="D17316">
        <v>16.100000000000001</v>
      </c>
      <c r="E17316">
        <v>10.8</v>
      </c>
      <c r="F17316">
        <v>5</v>
      </c>
      <c r="G17316">
        <v>0</v>
      </c>
      <c r="H17316">
        <v>147</v>
      </c>
      <c r="I17316">
        <v>0.9</v>
      </c>
      <c r="X17316" s="16">
        <f t="shared" si="277"/>
        <v>33.081250000000004</v>
      </c>
    </row>
    <row r="17317" spans="1:24" x14ac:dyDescent="0.25">
      <c r="A17317" s="1">
        <v>42365.75</v>
      </c>
      <c r="B17317">
        <v>7.8</v>
      </c>
      <c r="C17317">
        <v>44.7</v>
      </c>
      <c r="D17317">
        <v>8.1</v>
      </c>
      <c r="E17317">
        <v>9.9</v>
      </c>
      <c r="F17317">
        <v>5</v>
      </c>
      <c r="G17317">
        <v>0</v>
      </c>
      <c r="H17317">
        <v>146</v>
      </c>
      <c r="I17317">
        <v>1</v>
      </c>
      <c r="X17317" s="16">
        <f t="shared" si="277"/>
        <v>31.762500000000003</v>
      </c>
    </row>
    <row r="17318" spans="1:24" x14ac:dyDescent="0.25">
      <c r="A17318" s="1">
        <v>42365.770833333336</v>
      </c>
      <c r="B17318">
        <v>10.8</v>
      </c>
      <c r="C17318">
        <v>42.7</v>
      </c>
      <c r="D17318">
        <v>9.1</v>
      </c>
      <c r="E17318">
        <v>9.6</v>
      </c>
      <c r="F17318">
        <v>5</v>
      </c>
      <c r="G17318">
        <v>0</v>
      </c>
      <c r="H17318">
        <v>149</v>
      </c>
      <c r="I17318">
        <v>1.1000000000000001</v>
      </c>
      <c r="X17318" s="16">
        <f t="shared" si="277"/>
        <v>30.462500000000006</v>
      </c>
    </row>
    <row r="17319" spans="1:24" x14ac:dyDescent="0.25">
      <c r="A17319" s="1">
        <v>42365.791666666664</v>
      </c>
      <c r="B17319">
        <v>8.6999999999999993</v>
      </c>
      <c r="C17319">
        <v>41.9</v>
      </c>
      <c r="D17319">
        <v>7</v>
      </c>
      <c r="E17319">
        <v>8.9</v>
      </c>
      <c r="F17319">
        <v>5</v>
      </c>
      <c r="G17319">
        <v>0</v>
      </c>
      <c r="H17319">
        <v>148</v>
      </c>
      <c r="I17319">
        <v>1.1000000000000001</v>
      </c>
      <c r="X17319" s="16">
        <f t="shared" si="277"/>
        <v>28.787500000000005</v>
      </c>
    </row>
    <row r="17320" spans="1:24" x14ac:dyDescent="0.25">
      <c r="A17320" s="1">
        <v>42365.8125</v>
      </c>
      <c r="B17320">
        <v>7.7</v>
      </c>
      <c r="C17320">
        <v>37</v>
      </c>
      <c r="D17320">
        <v>11.2</v>
      </c>
      <c r="E17320">
        <v>8.8000000000000007</v>
      </c>
      <c r="F17320">
        <v>6</v>
      </c>
      <c r="G17320">
        <v>0</v>
      </c>
      <c r="H17320">
        <v>149</v>
      </c>
      <c r="I17320">
        <v>1.3</v>
      </c>
      <c r="X17320" s="16">
        <f t="shared" si="277"/>
        <v>27.481250000000003</v>
      </c>
    </row>
    <row r="17321" spans="1:24" x14ac:dyDescent="0.25">
      <c r="A17321" s="1">
        <v>42365.833333333336</v>
      </c>
      <c r="B17321">
        <v>9.9</v>
      </c>
      <c r="C17321">
        <v>40</v>
      </c>
      <c r="D17321">
        <v>7.3</v>
      </c>
      <c r="E17321">
        <v>8.4</v>
      </c>
      <c r="F17321">
        <v>5</v>
      </c>
      <c r="G17321">
        <v>0</v>
      </c>
      <c r="H17321">
        <v>151</v>
      </c>
      <c r="I17321">
        <v>1.2</v>
      </c>
      <c r="X17321" s="16">
        <f t="shared" si="277"/>
        <v>25.662500000000001</v>
      </c>
    </row>
    <row r="17322" spans="1:24" x14ac:dyDescent="0.25">
      <c r="A17322" s="1">
        <v>42365.854166666664</v>
      </c>
      <c r="B17322">
        <v>8.1</v>
      </c>
      <c r="C17322">
        <v>39.799999999999997</v>
      </c>
      <c r="D17322">
        <v>5.7</v>
      </c>
      <c r="E17322">
        <v>8.1999999999999993</v>
      </c>
      <c r="F17322">
        <v>5</v>
      </c>
      <c r="G17322">
        <v>0</v>
      </c>
      <c r="H17322">
        <v>149</v>
      </c>
      <c r="I17322">
        <v>0.9</v>
      </c>
      <c r="X17322" s="16">
        <f t="shared" si="277"/>
        <v>23.743749999999999</v>
      </c>
    </row>
    <row r="17323" spans="1:24" x14ac:dyDescent="0.25">
      <c r="A17323" s="1">
        <v>42365.875</v>
      </c>
      <c r="B17323">
        <v>11.6</v>
      </c>
      <c r="C17323">
        <v>39.6</v>
      </c>
      <c r="D17323">
        <v>3.5</v>
      </c>
      <c r="E17323">
        <v>7.8</v>
      </c>
      <c r="F17323">
        <v>5</v>
      </c>
      <c r="G17323">
        <v>0</v>
      </c>
      <c r="H17323">
        <v>151</v>
      </c>
      <c r="I17323">
        <v>0.8</v>
      </c>
      <c r="X17323" s="16">
        <f t="shared" si="277"/>
        <v>21.631250000000005</v>
      </c>
    </row>
    <row r="17324" spans="1:24" x14ac:dyDescent="0.25">
      <c r="A17324" s="1">
        <v>42365.895833333336</v>
      </c>
      <c r="B17324">
        <v>10.8</v>
      </c>
      <c r="C17324">
        <v>37.200000000000003</v>
      </c>
      <c r="D17324">
        <v>3.4</v>
      </c>
      <c r="E17324">
        <v>7.3</v>
      </c>
      <c r="F17324">
        <v>5</v>
      </c>
      <c r="G17324">
        <v>0</v>
      </c>
      <c r="H17324">
        <v>144</v>
      </c>
      <c r="I17324">
        <v>0.9</v>
      </c>
      <c r="X17324" s="16">
        <f t="shared" si="277"/>
        <v>19.568749999999998</v>
      </c>
    </row>
    <row r="17325" spans="1:24" x14ac:dyDescent="0.25">
      <c r="A17325" s="1">
        <v>42365.916666666664</v>
      </c>
      <c r="B17325">
        <v>11.7</v>
      </c>
      <c r="C17325">
        <v>35.299999999999997</v>
      </c>
      <c r="D17325">
        <v>3</v>
      </c>
      <c r="E17325">
        <v>7.3</v>
      </c>
      <c r="F17325">
        <v>5</v>
      </c>
      <c r="G17325">
        <v>0</v>
      </c>
      <c r="H17325">
        <v>154</v>
      </c>
      <c r="I17325">
        <v>0.9</v>
      </c>
      <c r="X17325" s="16">
        <f t="shared" si="277"/>
        <v>17.574999999999996</v>
      </c>
    </row>
    <row r="17326" spans="1:24" x14ac:dyDescent="0.25">
      <c r="A17326" s="1">
        <v>42365.9375</v>
      </c>
      <c r="B17326">
        <v>11.4</v>
      </c>
      <c r="C17326">
        <v>32.700000000000003</v>
      </c>
      <c r="D17326">
        <v>4.8</v>
      </c>
      <c r="E17326">
        <v>7</v>
      </c>
      <c r="F17326">
        <v>5</v>
      </c>
      <c r="G17326">
        <v>0</v>
      </c>
      <c r="H17326">
        <v>149</v>
      </c>
      <c r="I17326">
        <v>0.9</v>
      </c>
      <c r="X17326" s="16">
        <f t="shared" si="277"/>
        <v>15.793749999999998</v>
      </c>
    </row>
    <row r="17327" spans="1:24" x14ac:dyDescent="0.25">
      <c r="A17327" s="1">
        <v>42365.958333333336</v>
      </c>
      <c r="B17327">
        <v>5.9</v>
      </c>
      <c r="C17327">
        <v>28.5</v>
      </c>
      <c r="D17327">
        <v>5.8</v>
      </c>
      <c r="E17327">
        <v>6.8</v>
      </c>
      <c r="F17327">
        <v>5</v>
      </c>
      <c r="G17327">
        <v>0</v>
      </c>
      <c r="H17327">
        <v>151</v>
      </c>
      <c r="I17327">
        <v>1.1000000000000001</v>
      </c>
      <c r="X17327" s="16">
        <f t="shared" si="277"/>
        <v>13.75</v>
      </c>
    </row>
    <row r="17328" spans="1:24" x14ac:dyDescent="0.25">
      <c r="A17328" s="1">
        <v>42365.979166666664</v>
      </c>
      <c r="B17328">
        <v>6</v>
      </c>
      <c r="C17328">
        <v>26.9</v>
      </c>
      <c r="D17328">
        <v>7.5</v>
      </c>
      <c r="E17328">
        <v>6.6</v>
      </c>
      <c r="F17328">
        <v>5</v>
      </c>
      <c r="G17328">
        <v>0</v>
      </c>
      <c r="H17328">
        <v>147</v>
      </c>
      <c r="I17328">
        <v>1</v>
      </c>
      <c r="X17328" s="16">
        <f t="shared" si="277"/>
        <v>11.9625</v>
      </c>
    </row>
    <row r="17329" spans="1:24" x14ac:dyDescent="0.25">
      <c r="A17329" s="1">
        <v>42366</v>
      </c>
      <c r="B17329">
        <v>4.0999999999999996</v>
      </c>
      <c r="C17329">
        <v>24.8</v>
      </c>
      <c r="D17329">
        <v>7.1</v>
      </c>
      <c r="E17329">
        <v>6.4</v>
      </c>
      <c r="F17329">
        <v>5</v>
      </c>
      <c r="G17329">
        <v>0</v>
      </c>
      <c r="H17329">
        <v>150</v>
      </c>
      <c r="I17329">
        <v>1.1000000000000001</v>
      </c>
      <c r="X17329" s="16">
        <f t="shared" si="277"/>
        <v>10.137499999999999</v>
      </c>
    </row>
    <row r="17330" spans="1:24" x14ac:dyDescent="0.25">
      <c r="A17330" s="1">
        <v>42366.020833333336</v>
      </c>
      <c r="B17330">
        <v>4</v>
      </c>
      <c r="C17330">
        <v>23.5</v>
      </c>
      <c r="D17330">
        <v>7.7</v>
      </c>
      <c r="E17330">
        <v>6.1</v>
      </c>
      <c r="F17330">
        <v>5</v>
      </c>
      <c r="G17330">
        <v>0</v>
      </c>
      <c r="H17330">
        <v>148</v>
      </c>
      <c r="I17330">
        <v>1</v>
      </c>
      <c r="X17330" s="16">
        <f t="shared" si="277"/>
        <v>8.4375</v>
      </c>
    </row>
    <row r="17331" spans="1:24" x14ac:dyDescent="0.25">
      <c r="A17331" s="1">
        <v>42366.041666666664</v>
      </c>
      <c r="B17331">
        <v>5.5</v>
      </c>
      <c r="C17331">
        <v>22</v>
      </c>
      <c r="D17331">
        <v>7.8</v>
      </c>
      <c r="E17331">
        <v>5.7</v>
      </c>
      <c r="F17331">
        <v>5</v>
      </c>
      <c r="G17331">
        <v>0</v>
      </c>
      <c r="H17331">
        <v>146</v>
      </c>
      <c r="I17331">
        <v>1.1000000000000001</v>
      </c>
      <c r="X17331" s="16">
        <f t="shared" si="277"/>
        <v>7.1937499999999996</v>
      </c>
    </row>
    <row r="17332" spans="1:24" x14ac:dyDescent="0.25">
      <c r="A17332" s="1">
        <v>42366.0625</v>
      </c>
      <c r="B17332">
        <v>2.2999999999999998</v>
      </c>
      <c r="C17332">
        <v>18.100000000000001</v>
      </c>
      <c r="D17332">
        <v>13.7</v>
      </c>
      <c r="E17332">
        <v>5.8</v>
      </c>
      <c r="F17332">
        <v>6</v>
      </c>
      <c r="G17332">
        <v>0</v>
      </c>
      <c r="H17332">
        <v>149</v>
      </c>
      <c r="I17332">
        <v>1</v>
      </c>
      <c r="X17332" s="16">
        <f t="shared" si="277"/>
        <v>7.0437499999999993</v>
      </c>
    </row>
    <row r="17333" spans="1:24" x14ac:dyDescent="0.25">
      <c r="A17333" s="1">
        <v>42366.083333333336</v>
      </c>
      <c r="B17333">
        <v>1.7</v>
      </c>
      <c r="C17333">
        <v>17</v>
      </c>
      <c r="D17333">
        <v>14.8</v>
      </c>
      <c r="E17333">
        <v>5.8</v>
      </c>
      <c r="F17333">
        <v>5</v>
      </c>
      <c r="G17333">
        <v>0</v>
      </c>
      <c r="H17333">
        <v>156</v>
      </c>
      <c r="I17333">
        <v>1.1000000000000001</v>
      </c>
      <c r="X17333" s="16">
        <f t="shared" si="277"/>
        <v>7.4624999999999995</v>
      </c>
    </row>
    <row r="17334" spans="1:24" x14ac:dyDescent="0.25">
      <c r="A17334" s="1">
        <v>42366.104166666664</v>
      </c>
      <c r="B17334">
        <v>1.8</v>
      </c>
      <c r="C17334">
        <v>17.899999999999999</v>
      </c>
      <c r="D17334">
        <v>12.8</v>
      </c>
      <c r="E17334">
        <v>5.6</v>
      </c>
      <c r="F17334">
        <v>5</v>
      </c>
      <c r="G17334">
        <v>0</v>
      </c>
      <c r="H17334">
        <v>157</v>
      </c>
      <c r="I17334">
        <v>1.1000000000000001</v>
      </c>
      <c r="X17334" s="16">
        <f t="shared" si="277"/>
        <v>7.6937499999999996</v>
      </c>
    </row>
    <row r="17335" spans="1:24" x14ac:dyDescent="0.25">
      <c r="A17335" s="1">
        <v>42366.125</v>
      </c>
      <c r="B17335">
        <v>2.2000000000000002</v>
      </c>
      <c r="C17335">
        <v>18.100000000000001</v>
      </c>
      <c r="D17335">
        <v>10.9</v>
      </c>
      <c r="E17335">
        <v>5.3</v>
      </c>
      <c r="F17335">
        <v>5</v>
      </c>
      <c r="G17335">
        <v>0</v>
      </c>
      <c r="H17335">
        <v>198</v>
      </c>
      <c r="I17335">
        <v>0.1</v>
      </c>
      <c r="X17335" s="16">
        <f t="shared" si="277"/>
        <v>7.9374999999999991</v>
      </c>
    </row>
    <row r="17336" spans="1:24" x14ac:dyDescent="0.25">
      <c r="A17336" s="1">
        <v>42366.145833333336</v>
      </c>
      <c r="B17336">
        <v>5.6</v>
      </c>
      <c r="C17336">
        <v>24.9</v>
      </c>
      <c r="D17336">
        <v>2.5</v>
      </c>
      <c r="E17336">
        <v>4.3</v>
      </c>
      <c r="F17336">
        <v>5</v>
      </c>
      <c r="G17336">
        <v>0</v>
      </c>
      <c r="H17336">
        <v>49</v>
      </c>
      <c r="I17336">
        <v>0.5</v>
      </c>
      <c r="X17336" s="16">
        <f t="shared" si="277"/>
        <v>7.3937499999999998</v>
      </c>
    </row>
    <row r="17337" spans="1:24" x14ac:dyDescent="0.25">
      <c r="A17337" s="1">
        <v>42366.166666666664</v>
      </c>
      <c r="B17337">
        <v>14.3</v>
      </c>
      <c r="C17337">
        <v>26.2</v>
      </c>
      <c r="D17337">
        <v>1.5</v>
      </c>
      <c r="E17337">
        <v>4.0999999999999996</v>
      </c>
      <c r="F17337">
        <v>5</v>
      </c>
      <c r="G17337">
        <v>0</v>
      </c>
      <c r="H17337">
        <v>174</v>
      </c>
      <c r="I17337">
        <v>0.2</v>
      </c>
      <c r="X17337" s="16">
        <f t="shared" si="277"/>
        <v>7.03125</v>
      </c>
    </row>
    <row r="17338" spans="1:24" x14ac:dyDescent="0.25">
      <c r="A17338" s="1">
        <v>42366.1875</v>
      </c>
      <c r="B17338">
        <v>9.8000000000000007</v>
      </c>
      <c r="C17338">
        <v>29.6</v>
      </c>
      <c r="E17338">
        <v>4.3</v>
      </c>
      <c r="F17338">
        <v>5</v>
      </c>
      <c r="G17338">
        <v>0</v>
      </c>
      <c r="H17338">
        <v>282</v>
      </c>
      <c r="I17338">
        <v>1</v>
      </c>
      <c r="X17338" s="16">
        <f t="shared" si="277"/>
        <v>7.12</v>
      </c>
    </row>
    <row r="17339" spans="1:24" x14ac:dyDescent="0.25">
      <c r="A17339" s="1">
        <v>42366.208333333336</v>
      </c>
      <c r="B17339">
        <v>11</v>
      </c>
      <c r="C17339">
        <v>26.7</v>
      </c>
      <c r="D17339">
        <v>1.6</v>
      </c>
      <c r="E17339">
        <v>3.9</v>
      </c>
      <c r="F17339">
        <v>5</v>
      </c>
      <c r="G17339">
        <v>0</v>
      </c>
      <c r="H17339">
        <v>151</v>
      </c>
      <c r="I17339">
        <v>0.2</v>
      </c>
      <c r="X17339" s="16">
        <f t="shared" si="277"/>
        <v>6.9933333333333332</v>
      </c>
    </row>
    <row r="17340" spans="1:24" x14ac:dyDescent="0.25">
      <c r="A17340" s="1">
        <v>42366.229166666664</v>
      </c>
      <c r="B17340">
        <v>11.4</v>
      </c>
      <c r="C17340">
        <v>25</v>
      </c>
      <c r="D17340">
        <v>1.5</v>
      </c>
      <c r="E17340">
        <v>3.7</v>
      </c>
      <c r="F17340">
        <v>5</v>
      </c>
      <c r="G17340">
        <v>0</v>
      </c>
      <c r="H17340">
        <v>22</v>
      </c>
      <c r="I17340">
        <v>0.3</v>
      </c>
      <c r="X17340" s="16">
        <f t="shared" si="277"/>
        <v>6.8666666666666663</v>
      </c>
    </row>
    <row r="17341" spans="1:24" x14ac:dyDescent="0.25">
      <c r="A17341" s="1">
        <v>42366.25</v>
      </c>
      <c r="B17341">
        <v>14.6</v>
      </c>
      <c r="C17341">
        <v>23.3</v>
      </c>
      <c r="D17341">
        <v>1.5</v>
      </c>
      <c r="E17341">
        <v>3.4</v>
      </c>
      <c r="F17341">
        <v>5</v>
      </c>
      <c r="G17341">
        <v>0</v>
      </c>
      <c r="H17341">
        <v>133</v>
      </c>
      <c r="I17341">
        <v>0.5</v>
      </c>
      <c r="X17341" s="16">
        <f t="shared" si="277"/>
        <v>6.7666666666666666</v>
      </c>
    </row>
    <row r="17342" spans="1:24" x14ac:dyDescent="0.25">
      <c r="A17342" s="1">
        <v>42366.270833333336</v>
      </c>
      <c r="B17342">
        <v>21.8</v>
      </c>
      <c r="C17342">
        <v>25</v>
      </c>
      <c r="D17342">
        <v>1.6</v>
      </c>
      <c r="E17342">
        <v>3.5</v>
      </c>
      <c r="F17342">
        <v>5</v>
      </c>
      <c r="G17342">
        <v>0</v>
      </c>
      <c r="H17342">
        <v>166</v>
      </c>
      <c r="I17342">
        <v>0.6</v>
      </c>
      <c r="X17342" s="16">
        <f t="shared" si="277"/>
        <v>6.5533333333333319</v>
      </c>
    </row>
    <row r="17343" spans="1:24" x14ac:dyDescent="0.25">
      <c r="A17343" s="1">
        <v>42366.291666666664</v>
      </c>
      <c r="B17343">
        <v>35.9</v>
      </c>
      <c r="C17343">
        <v>28</v>
      </c>
      <c r="D17343">
        <v>1.5</v>
      </c>
      <c r="E17343">
        <v>3.5</v>
      </c>
      <c r="F17343">
        <v>5</v>
      </c>
      <c r="G17343">
        <v>0</v>
      </c>
      <c r="H17343">
        <v>171</v>
      </c>
      <c r="I17343">
        <v>0.6</v>
      </c>
      <c r="X17343" s="16">
        <f t="shared" si="277"/>
        <v>6.2666666666666657</v>
      </c>
    </row>
    <row r="17344" spans="1:24" x14ac:dyDescent="0.25">
      <c r="A17344" s="1">
        <v>42366.3125</v>
      </c>
      <c r="B17344">
        <v>37.1</v>
      </c>
      <c r="C17344">
        <v>25.9</v>
      </c>
      <c r="D17344">
        <v>1.2</v>
      </c>
      <c r="E17344">
        <v>3.5</v>
      </c>
      <c r="F17344">
        <v>5</v>
      </c>
      <c r="G17344">
        <v>0</v>
      </c>
      <c r="H17344">
        <v>167</v>
      </c>
      <c r="I17344">
        <v>0.3</v>
      </c>
      <c r="X17344" s="16">
        <f t="shared" si="277"/>
        <v>5.8466666666666658</v>
      </c>
    </row>
    <row r="17345" spans="1:24" x14ac:dyDescent="0.25">
      <c r="A17345" s="1">
        <v>42366.333333333336</v>
      </c>
      <c r="B17345">
        <v>37.1</v>
      </c>
      <c r="C17345">
        <v>24</v>
      </c>
      <c r="D17345">
        <v>1.3</v>
      </c>
      <c r="E17345">
        <v>3.1</v>
      </c>
      <c r="F17345">
        <v>6</v>
      </c>
      <c r="G17345">
        <v>0</v>
      </c>
      <c r="H17345">
        <v>165</v>
      </c>
      <c r="I17345">
        <v>0.6</v>
      </c>
      <c r="X17345" s="16">
        <f t="shared" si="277"/>
        <v>5.4599999999999991</v>
      </c>
    </row>
    <row r="17346" spans="1:24" x14ac:dyDescent="0.25">
      <c r="A17346" s="1">
        <v>42366.354166666664</v>
      </c>
      <c r="B17346">
        <v>16.2</v>
      </c>
      <c r="C17346">
        <v>21.2</v>
      </c>
      <c r="D17346">
        <v>1.7</v>
      </c>
      <c r="E17346">
        <v>3.1</v>
      </c>
      <c r="F17346">
        <v>10</v>
      </c>
      <c r="G17346">
        <v>0</v>
      </c>
      <c r="H17346">
        <v>157</v>
      </c>
      <c r="I17346">
        <v>1.3</v>
      </c>
      <c r="X17346" s="16">
        <f t="shared" si="277"/>
        <v>5.0599999999999996</v>
      </c>
    </row>
    <row r="17347" spans="1:24" x14ac:dyDescent="0.25">
      <c r="A17347" s="1">
        <v>42366.375</v>
      </c>
      <c r="B17347">
        <v>33.5</v>
      </c>
      <c r="C17347">
        <v>25</v>
      </c>
      <c r="D17347">
        <v>2.2999999999999998</v>
      </c>
      <c r="E17347">
        <v>3.4</v>
      </c>
      <c r="F17347">
        <v>28</v>
      </c>
      <c r="G17347">
        <v>0</v>
      </c>
      <c r="H17347">
        <v>162</v>
      </c>
      <c r="I17347">
        <v>0.7</v>
      </c>
      <c r="X17347" s="16">
        <f t="shared" si="277"/>
        <v>4.6933333333333325</v>
      </c>
    </row>
    <row r="17348" spans="1:24" x14ac:dyDescent="0.25">
      <c r="A17348" s="1">
        <v>42366.395833333336</v>
      </c>
      <c r="B17348">
        <v>32.4</v>
      </c>
      <c r="C17348">
        <v>20.3</v>
      </c>
      <c r="D17348">
        <v>2.8</v>
      </c>
      <c r="E17348">
        <v>3.1</v>
      </c>
      <c r="F17348">
        <v>56</v>
      </c>
      <c r="G17348">
        <v>0</v>
      </c>
      <c r="H17348">
        <v>54</v>
      </c>
      <c r="I17348">
        <v>0.3</v>
      </c>
      <c r="X17348" s="16">
        <f t="shared" si="277"/>
        <v>3.9666666666666668</v>
      </c>
    </row>
    <row r="17349" spans="1:24" x14ac:dyDescent="0.25">
      <c r="A17349" s="1">
        <v>42366.416666666664</v>
      </c>
      <c r="B17349">
        <v>64.599999999999994</v>
      </c>
      <c r="C17349">
        <v>30.1</v>
      </c>
      <c r="D17349">
        <v>3.6</v>
      </c>
      <c r="E17349">
        <v>3.8</v>
      </c>
      <c r="F17349">
        <v>77</v>
      </c>
      <c r="G17349">
        <v>0</v>
      </c>
      <c r="H17349">
        <v>94</v>
      </c>
      <c r="I17349">
        <v>0.3</v>
      </c>
      <c r="X17349" s="16">
        <f t="shared" si="277"/>
        <v>3.22</v>
      </c>
    </row>
    <row r="17350" spans="1:24" x14ac:dyDescent="0.25">
      <c r="A17350" s="1">
        <v>42366.4375</v>
      </c>
      <c r="B17350">
        <v>113.8</v>
      </c>
      <c r="C17350">
        <v>43.1</v>
      </c>
      <c r="D17350">
        <v>3.7</v>
      </c>
      <c r="E17350">
        <v>4.2</v>
      </c>
      <c r="F17350">
        <v>132</v>
      </c>
      <c r="G17350">
        <v>0</v>
      </c>
      <c r="H17350">
        <v>300</v>
      </c>
      <c r="I17350">
        <v>0.5</v>
      </c>
      <c r="X17350" s="16">
        <f t="shared" si="277"/>
        <v>2.6133333333333337</v>
      </c>
    </row>
    <row r="17351" spans="1:24" x14ac:dyDescent="0.25">
      <c r="A17351" s="1">
        <v>42366.458333333336</v>
      </c>
      <c r="B17351">
        <v>146.1</v>
      </c>
      <c r="C17351">
        <v>48.2</v>
      </c>
      <c r="D17351">
        <v>4</v>
      </c>
      <c r="E17351">
        <v>4.0999999999999996</v>
      </c>
      <c r="F17351">
        <v>208</v>
      </c>
      <c r="G17351">
        <v>0</v>
      </c>
      <c r="H17351">
        <v>308</v>
      </c>
      <c r="I17351">
        <v>0.8</v>
      </c>
      <c r="X17351" s="16">
        <f t="shared" si="277"/>
        <v>2.1533333333333333</v>
      </c>
    </row>
    <row r="17352" spans="1:24" x14ac:dyDescent="0.25">
      <c r="A17352" s="1">
        <v>42366.479166666664</v>
      </c>
      <c r="B17352">
        <v>139.4</v>
      </c>
      <c r="C17352">
        <v>49.3</v>
      </c>
      <c r="D17352">
        <v>4</v>
      </c>
      <c r="E17352">
        <v>4.5</v>
      </c>
      <c r="F17352">
        <v>256</v>
      </c>
      <c r="G17352">
        <v>0</v>
      </c>
      <c r="H17352">
        <v>293</v>
      </c>
      <c r="I17352">
        <v>1.4</v>
      </c>
      <c r="X17352" s="16">
        <f t="shared" si="277"/>
        <v>2.253333333333333</v>
      </c>
    </row>
    <row r="17353" spans="1:24" x14ac:dyDescent="0.25">
      <c r="A17353" s="1">
        <v>42366.5</v>
      </c>
      <c r="B17353">
        <v>116.2</v>
      </c>
      <c r="C17353">
        <v>45.2</v>
      </c>
      <c r="D17353">
        <v>4.7</v>
      </c>
      <c r="E17353">
        <v>4.5999999999999996</v>
      </c>
      <c r="F17353">
        <v>306</v>
      </c>
      <c r="G17353">
        <v>0</v>
      </c>
      <c r="H17353">
        <v>314</v>
      </c>
      <c r="I17353">
        <v>1.2</v>
      </c>
      <c r="X17353" s="16">
        <f t="shared" si="277"/>
        <v>2.4666666666666668</v>
      </c>
    </row>
    <row r="17354" spans="1:24" x14ac:dyDescent="0.25">
      <c r="A17354" s="1">
        <v>42366.520833333336</v>
      </c>
      <c r="B17354">
        <v>93.5</v>
      </c>
      <c r="C17354">
        <v>40.9</v>
      </c>
      <c r="D17354">
        <v>4.7</v>
      </c>
      <c r="E17354">
        <v>4.0999999999999996</v>
      </c>
      <c r="F17354">
        <v>239</v>
      </c>
      <c r="G17354">
        <v>0</v>
      </c>
      <c r="H17354">
        <v>315</v>
      </c>
      <c r="I17354">
        <v>1.6</v>
      </c>
      <c r="X17354" s="16">
        <f t="shared" si="277"/>
        <v>2.6062500000000002</v>
      </c>
    </row>
    <row r="17355" spans="1:24" x14ac:dyDescent="0.25">
      <c r="A17355" s="1">
        <v>42366.541666666664</v>
      </c>
      <c r="B17355">
        <v>88.4</v>
      </c>
      <c r="C17355">
        <v>47.6</v>
      </c>
      <c r="D17355">
        <v>4</v>
      </c>
      <c r="E17355">
        <v>4</v>
      </c>
      <c r="F17355">
        <v>137</v>
      </c>
      <c r="G17355">
        <v>0</v>
      </c>
      <c r="H17355">
        <v>314</v>
      </c>
      <c r="I17355">
        <v>1.5</v>
      </c>
      <c r="X17355" s="16">
        <f t="shared" si="277"/>
        <v>2.7562500000000001</v>
      </c>
    </row>
    <row r="17356" spans="1:24" x14ac:dyDescent="0.25">
      <c r="A17356" s="1">
        <v>42366.5625</v>
      </c>
      <c r="B17356">
        <v>87.1</v>
      </c>
      <c r="C17356">
        <v>48.3</v>
      </c>
      <c r="D17356">
        <v>3.8</v>
      </c>
      <c r="E17356">
        <v>3.9</v>
      </c>
      <c r="F17356">
        <v>119</v>
      </c>
      <c r="G17356">
        <v>0</v>
      </c>
      <c r="H17356">
        <v>312</v>
      </c>
      <c r="I17356">
        <v>1.6</v>
      </c>
      <c r="X17356" s="16">
        <f t="shared" si="277"/>
        <v>2.9</v>
      </c>
    </row>
    <row r="17357" spans="1:24" x14ac:dyDescent="0.25">
      <c r="A17357" s="1">
        <v>42366.583333333336</v>
      </c>
      <c r="B17357">
        <v>103.9</v>
      </c>
      <c r="C17357">
        <v>53.9</v>
      </c>
      <c r="D17357">
        <v>3.8</v>
      </c>
      <c r="E17357">
        <v>3.8</v>
      </c>
      <c r="F17357">
        <v>101</v>
      </c>
      <c r="G17357">
        <v>0</v>
      </c>
      <c r="H17357">
        <v>316</v>
      </c>
      <c r="I17357">
        <v>1.6</v>
      </c>
      <c r="X17357" s="16">
        <f t="shared" si="277"/>
        <v>3.0437499999999997</v>
      </c>
    </row>
    <row r="17358" spans="1:24" x14ac:dyDescent="0.25">
      <c r="A17358" s="1">
        <v>42366.604166666664</v>
      </c>
      <c r="B17358">
        <v>100.6</v>
      </c>
      <c r="C17358">
        <v>57.6</v>
      </c>
      <c r="D17358">
        <v>3.7</v>
      </c>
      <c r="E17358">
        <v>3.8</v>
      </c>
      <c r="F17358">
        <v>104</v>
      </c>
      <c r="G17358">
        <v>0</v>
      </c>
      <c r="H17358">
        <v>322</v>
      </c>
      <c r="I17358">
        <v>1.1000000000000001</v>
      </c>
      <c r="X17358" s="16">
        <f t="shared" si="277"/>
        <v>3.1749999999999998</v>
      </c>
    </row>
    <row r="17359" spans="1:24" x14ac:dyDescent="0.25">
      <c r="A17359" s="1">
        <v>42366.625</v>
      </c>
      <c r="B17359">
        <v>97.3</v>
      </c>
      <c r="C17359">
        <v>52.8</v>
      </c>
      <c r="D17359">
        <v>3.4</v>
      </c>
      <c r="E17359">
        <v>3.7</v>
      </c>
      <c r="F17359">
        <v>83</v>
      </c>
      <c r="G17359">
        <v>0</v>
      </c>
      <c r="H17359">
        <v>311</v>
      </c>
      <c r="I17359">
        <v>1.4</v>
      </c>
      <c r="X17359" s="16">
        <f t="shared" si="277"/>
        <v>3.2937499999999997</v>
      </c>
    </row>
    <row r="17360" spans="1:24" x14ac:dyDescent="0.25">
      <c r="A17360" s="1">
        <v>42366.645833333336</v>
      </c>
      <c r="B17360">
        <v>83.1</v>
      </c>
      <c r="C17360">
        <v>47</v>
      </c>
      <c r="D17360">
        <v>3.1</v>
      </c>
      <c r="E17360">
        <v>3.2</v>
      </c>
      <c r="F17360">
        <v>59</v>
      </c>
      <c r="G17360">
        <v>0</v>
      </c>
      <c r="H17360">
        <v>305</v>
      </c>
      <c r="I17360">
        <v>1.7</v>
      </c>
      <c r="X17360" s="16">
        <f t="shared" si="277"/>
        <v>3.4124999999999996</v>
      </c>
    </row>
    <row r="17361" spans="1:24" x14ac:dyDescent="0.25">
      <c r="A17361" s="1">
        <v>42366.666666666664</v>
      </c>
      <c r="B17361">
        <v>74.7</v>
      </c>
      <c r="C17361">
        <v>44.5</v>
      </c>
      <c r="D17361">
        <v>2.2999999999999998</v>
      </c>
      <c r="E17361">
        <v>2.9</v>
      </c>
      <c r="F17361">
        <v>33</v>
      </c>
      <c r="G17361">
        <v>0</v>
      </c>
      <c r="H17361">
        <v>311</v>
      </c>
      <c r="I17361">
        <v>1.8</v>
      </c>
      <c r="X17361" s="16">
        <f t="shared" si="277"/>
        <v>3.4749999999999996</v>
      </c>
    </row>
    <row r="17362" spans="1:24" x14ac:dyDescent="0.25">
      <c r="A17362" s="1">
        <v>42366.6875</v>
      </c>
      <c r="B17362">
        <v>80.099999999999994</v>
      </c>
      <c r="C17362">
        <v>45.4</v>
      </c>
      <c r="D17362">
        <v>1.8</v>
      </c>
      <c r="E17362">
        <v>2.9</v>
      </c>
      <c r="F17362">
        <v>16</v>
      </c>
      <c r="G17362">
        <v>0</v>
      </c>
      <c r="H17362">
        <v>312</v>
      </c>
      <c r="I17362">
        <v>1.1000000000000001</v>
      </c>
      <c r="X17362" s="16">
        <f t="shared" si="277"/>
        <v>3.4812499999999993</v>
      </c>
    </row>
    <row r="17363" spans="1:24" x14ac:dyDescent="0.25">
      <c r="A17363" s="1">
        <v>42366.708333333336</v>
      </c>
      <c r="B17363">
        <v>64.7</v>
      </c>
      <c r="C17363">
        <v>43.6</v>
      </c>
      <c r="D17363">
        <v>1.6</v>
      </c>
      <c r="E17363">
        <v>2.7</v>
      </c>
      <c r="F17363">
        <v>6</v>
      </c>
      <c r="G17363">
        <v>0</v>
      </c>
      <c r="H17363">
        <v>320</v>
      </c>
      <c r="I17363">
        <v>1</v>
      </c>
      <c r="X17363" s="16">
        <f t="shared" ref="X17363:X17426" si="278">AVERAGE(D17348:D17363)</f>
        <v>3.4374999999999996</v>
      </c>
    </row>
    <row r="17364" spans="1:24" x14ac:dyDescent="0.25">
      <c r="A17364" s="1">
        <v>42366.729166666664</v>
      </c>
      <c r="B17364">
        <v>80.2</v>
      </c>
      <c r="C17364">
        <v>47.8</v>
      </c>
      <c r="D17364">
        <v>1.3</v>
      </c>
      <c r="E17364">
        <v>2.6</v>
      </c>
      <c r="F17364">
        <v>5</v>
      </c>
      <c r="G17364">
        <v>0</v>
      </c>
      <c r="H17364">
        <v>323</v>
      </c>
      <c r="I17364">
        <v>1</v>
      </c>
      <c r="X17364" s="16">
        <f t="shared" si="278"/>
        <v>3.3437499999999996</v>
      </c>
    </row>
    <row r="17365" spans="1:24" x14ac:dyDescent="0.25">
      <c r="A17365" s="1">
        <v>42366.75</v>
      </c>
      <c r="B17365">
        <v>67.5</v>
      </c>
      <c r="C17365">
        <v>44.1</v>
      </c>
      <c r="D17365">
        <v>1.9</v>
      </c>
      <c r="E17365">
        <v>2.2000000000000002</v>
      </c>
      <c r="F17365">
        <v>5</v>
      </c>
      <c r="G17365">
        <v>0</v>
      </c>
      <c r="H17365">
        <v>312</v>
      </c>
      <c r="I17365">
        <v>1.6</v>
      </c>
      <c r="X17365" s="16">
        <f t="shared" si="278"/>
        <v>3.2374999999999994</v>
      </c>
    </row>
    <row r="17366" spans="1:24" x14ac:dyDescent="0.25">
      <c r="A17366" s="1">
        <v>42366.770833333336</v>
      </c>
      <c r="B17366">
        <v>74.3</v>
      </c>
      <c r="C17366">
        <v>45.1</v>
      </c>
      <c r="D17366">
        <v>1.4</v>
      </c>
      <c r="E17366">
        <v>2.1</v>
      </c>
      <c r="F17366">
        <v>5</v>
      </c>
      <c r="G17366">
        <v>0</v>
      </c>
      <c r="H17366">
        <v>332</v>
      </c>
      <c r="I17366">
        <v>0.9</v>
      </c>
      <c r="X17366" s="16">
        <f t="shared" si="278"/>
        <v>3.0937499999999996</v>
      </c>
    </row>
    <row r="17367" spans="1:24" x14ac:dyDescent="0.25">
      <c r="A17367" s="1">
        <v>42366.791666666664</v>
      </c>
      <c r="B17367">
        <v>77.5</v>
      </c>
      <c r="C17367">
        <v>46.4</v>
      </c>
      <c r="D17367">
        <v>1.4</v>
      </c>
      <c r="E17367">
        <v>1.9</v>
      </c>
      <c r="F17367">
        <v>5</v>
      </c>
      <c r="G17367">
        <v>0</v>
      </c>
      <c r="H17367">
        <v>315</v>
      </c>
      <c r="I17367">
        <v>0.9</v>
      </c>
      <c r="X17367" s="16">
        <f t="shared" si="278"/>
        <v>2.9312499999999995</v>
      </c>
    </row>
    <row r="17368" spans="1:24" x14ac:dyDescent="0.25">
      <c r="A17368" s="1">
        <v>42366.8125</v>
      </c>
      <c r="B17368">
        <v>77.099999999999994</v>
      </c>
      <c r="C17368">
        <v>43.3</v>
      </c>
      <c r="D17368">
        <v>1.7</v>
      </c>
      <c r="E17368">
        <v>1.6</v>
      </c>
      <c r="F17368">
        <v>5</v>
      </c>
      <c r="G17368">
        <v>0</v>
      </c>
      <c r="H17368">
        <v>313</v>
      </c>
      <c r="I17368">
        <v>1.4</v>
      </c>
      <c r="X17368" s="16">
        <f t="shared" si="278"/>
        <v>2.7874999999999996</v>
      </c>
    </row>
    <row r="17369" spans="1:24" x14ac:dyDescent="0.25">
      <c r="A17369" s="1">
        <v>42366.833333333336</v>
      </c>
      <c r="B17369">
        <v>89.1</v>
      </c>
      <c r="C17369">
        <v>46.6</v>
      </c>
      <c r="D17369">
        <v>1.6</v>
      </c>
      <c r="E17369">
        <v>1.4</v>
      </c>
      <c r="F17369">
        <v>5</v>
      </c>
      <c r="G17369">
        <v>0</v>
      </c>
      <c r="H17369">
        <v>306</v>
      </c>
      <c r="I17369">
        <v>1.1000000000000001</v>
      </c>
      <c r="X17369" s="16">
        <f t="shared" si="278"/>
        <v>2.59375</v>
      </c>
    </row>
    <row r="17370" spans="1:24" x14ac:dyDescent="0.25">
      <c r="A17370" s="1">
        <v>42366.854166666664</v>
      </c>
      <c r="B17370">
        <v>81</v>
      </c>
      <c r="C17370">
        <v>43.3</v>
      </c>
      <c r="D17370">
        <v>1.7</v>
      </c>
      <c r="E17370">
        <v>1.2</v>
      </c>
      <c r="F17370">
        <v>5</v>
      </c>
      <c r="G17370">
        <v>0</v>
      </c>
      <c r="H17370">
        <v>326</v>
      </c>
      <c r="I17370">
        <v>0.7</v>
      </c>
      <c r="X17370" s="16">
        <f t="shared" si="278"/>
        <v>2.4062500000000004</v>
      </c>
    </row>
    <row r="17371" spans="1:24" x14ac:dyDescent="0.25">
      <c r="A17371" s="1">
        <v>42366.875</v>
      </c>
      <c r="B17371">
        <v>103.9</v>
      </c>
      <c r="C17371">
        <v>45.7</v>
      </c>
      <c r="D17371">
        <v>1.9</v>
      </c>
      <c r="E17371">
        <v>0.8</v>
      </c>
      <c r="F17371">
        <v>5</v>
      </c>
      <c r="G17371">
        <v>0</v>
      </c>
      <c r="H17371">
        <v>287</v>
      </c>
      <c r="I17371">
        <v>1</v>
      </c>
      <c r="X17371" s="16">
        <f t="shared" si="278"/>
        <v>2.2749999999999999</v>
      </c>
    </row>
    <row r="17372" spans="1:24" x14ac:dyDescent="0.25">
      <c r="A17372" s="1">
        <v>42366.895833333336</v>
      </c>
      <c r="B17372">
        <v>92.8</v>
      </c>
      <c r="C17372">
        <v>42.9</v>
      </c>
      <c r="D17372">
        <v>1.8</v>
      </c>
      <c r="E17372">
        <v>0.4</v>
      </c>
      <c r="F17372">
        <v>5</v>
      </c>
      <c r="G17372">
        <v>0</v>
      </c>
      <c r="H17372">
        <v>302</v>
      </c>
      <c r="I17372">
        <v>1.7</v>
      </c>
      <c r="X17372" s="16">
        <f t="shared" si="278"/>
        <v>2.15</v>
      </c>
    </row>
    <row r="17373" spans="1:24" x14ac:dyDescent="0.25">
      <c r="A17373" s="1">
        <v>42366.916666666664</v>
      </c>
      <c r="B17373">
        <v>71.5</v>
      </c>
      <c r="C17373">
        <v>37.700000000000003</v>
      </c>
      <c r="D17373">
        <v>2.2999999999999998</v>
      </c>
      <c r="E17373">
        <v>0.4</v>
      </c>
      <c r="F17373">
        <v>5</v>
      </c>
      <c r="G17373">
        <v>0</v>
      </c>
      <c r="H17373">
        <v>312</v>
      </c>
      <c r="I17373">
        <v>1.6</v>
      </c>
      <c r="X17373" s="16">
        <f t="shared" si="278"/>
        <v>2.0562499999999995</v>
      </c>
    </row>
    <row r="17374" spans="1:24" x14ac:dyDescent="0.25">
      <c r="A17374" s="1">
        <v>42366.9375</v>
      </c>
      <c r="B17374">
        <v>73.099999999999994</v>
      </c>
      <c r="C17374">
        <v>38.1</v>
      </c>
      <c r="D17374">
        <v>1.8</v>
      </c>
      <c r="E17374">
        <v>0.4</v>
      </c>
      <c r="F17374">
        <v>5</v>
      </c>
      <c r="G17374">
        <v>0</v>
      </c>
      <c r="H17374">
        <v>359</v>
      </c>
      <c r="I17374">
        <v>0.5</v>
      </c>
      <c r="X17374" s="16">
        <f t="shared" si="278"/>
        <v>1.9375</v>
      </c>
    </row>
    <row r="17375" spans="1:24" x14ac:dyDescent="0.25">
      <c r="A17375" s="1">
        <v>42366.958333333336</v>
      </c>
      <c r="B17375">
        <v>75</v>
      </c>
      <c r="C17375">
        <v>37.700000000000003</v>
      </c>
      <c r="D17375">
        <v>2</v>
      </c>
      <c r="E17375">
        <v>0.4</v>
      </c>
      <c r="F17375">
        <v>5</v>
      </c>
      <c r="G17375">
        <v>0</v>
      </c>
      <c r="H17375">
        <v>343</v>
      </c>
      <c r="I17375">
        <v>0.5</v>
      </c>
      <c r="X17375" s="16">
        <f t="shared" si="278"/>
        <v>1.8500000000000003</v>
      </c>
    </row>
    <row r="17376" spans="1:24" x14ac:dyDescent="0.25">
      <c r="A17376" s="1">
        <v>42366.979166666664</v>
      </c>
      <c r="B17376">
        <v>86.5</v>
      </c>
      <c r="C17376">
        <v>40</v>
      </c>
      <c r="D17376">
        <v>2.1</v>
      </c>
      <c r="E17376">
        <v>0.3</v>
      </c>
      <c r="F17376">
        <v>5</v>
      </c>
      <c r="G17376">
        <v>0</v>
      </c>
      <c r="H17376">
        <v>300</v>
      </c>
      <c r="I17376">
        <v>0.4</v>
      </c>
      <c r="X17376" s="16">
        <f t="shared" si="278"/>
        <v>1.7875000000000001</v>
      </c>
    </row>
    <row r="17377" spans="1:24" x14ac:dyDescent="0.25">
      <c r="A17377" s="1">
        <v>42367</v>
      </c>
      <c r="B17377">
        <v>94.7</v>
      </c>
      <c r="C17377">
        <v>36.4</v>
      </c>
      <c r="D17377">
        <v>2.1</v>
      </c>
      <c r="E17377">
        <v>0.1</v>
      </c>
      <c r="F17377">
        <v>5</v>
      </c>
      <c r="G17377">
        <v>0</v>
      </c>
      <c r="H17377">
        <v>320</v>
      </c>
      <c r="I17377">
        <v>0.4</v>
      </c>
      <c r="X17377" s="16">
        <f t="shared" si="278"/>
        <v>1.7750000000000001</v>
      </c>
    </row>
    <row r="17378" spans="1:24" x14ac:dyDescent="0.25">
      <c r="A17378" s="1">
        <v>42367.020833333336</v>
      </c>
      <c r="B17378">
        <v>93.6</v>
      </c>
      <c r="C17378">
        <v>35.5</v>
      </c>
      <c r="D17378">
        <v>2.1</v>
      </c>
      <c r="E17378">
        <v>-0.2</v>
      </c>
      <c r="F17378">
        <v>5</v>
      </c>
      <c r="G17378">
        <v>0</v>
      </c>
      <c r="H17378">
        <v>325</v>
      </c>
      <c r="I17378">
        <v>0.3</v>
      </c>
      <c r="X17378" s="16">
        <f t="shared" si="278"/>
        <v>1.7937500000000004</v>
      </c>
    </row>
    <row r="17379" spans="1:24" x14ac:dyDescent="0.25">
      <c r="A17379" s="1">
        <v>42367.041666666664</v>
      </c>
      <c r="B17379">
        <v>87.2</v>
      </c>
      <c r="C17379">
        <v>32.9</v>
      </c>
      <c r="D17379">
        <v>2.2000000000000002</v>
      </c>
      <c r="E17379">
        <v>-0.2</v>
      </c>
      <c r="F17379">
        <v>5</v>
      </c>
      <c r="G17379">
        <v>0</v>
      </c>
      <c r="H17379">
        <v>63</v>
      </c>
      <c r="I17379">
        <v>0.1</v>
      </c>
      <c r="X17379" s="16">
        <f t="shared" si="278"/>
        <v>1.8312500000000003</v>
      </c>
    </row>
    <row r="17380" spans="1:24" x14ac:dyDescent="0.25">
      <c r="A17380" s="1">
        <v>42367.0625</v>
      </c>
      <c r="B17380">
        <v>88</v>
      </c>
      <c r="C17380">
        <v>31.3</v>
      </c>
      <c r="E17380">
        <v>0.4</v>
      </c>
      <c r="F17380">
        <v>5</v>
      </c>
      <c r="G17380">
        <v>0</v>
      </c>
      <c r="H17380">
        <v>253</v>
      </c>
      <c r="I17380">
        <v>0.9</v>
      </c>
      <c r="X17380" s="16">
        <f t="shared" si="278"/>
        <v>1.8666666666666669</v>
      </c>
    </row>
    <row r="17381" spans="1:24" x14ac:dyDescent="0.25">
      <c r="A17381" s="1">
        <v>42367.083333333336</v>
      </c>
      <c r="B17381">
        <v>85.4</v>
      </c>
      <c r="C17381">
        <v>32.5</v>
      </c>
      <c r="D17381">
        <v>1.9</v>
      </c>
      <c r="E17381">
        <v>-0.1</v>
      </c>
      <c r="F17381">
        <v>5</v>
      </c>
      <c r="G17381">
        <v>0</v>
      </c>
      <c r="H17381">
        <v>1</v>
      </c>
      <c r="I17381">
        <v>0.3</v>
      </c>
      <c r="X17381" s="16">
        <f t="shared" si="278"/>
        <v>1.8666666666666669</v>
      </c>
    </row>
    <row r="17382" spans="1:24" x14ac:dyDescent="0.25">
      <c r="A17382" s="1">
        <v>42367.104166666664</v>
      </c>
      <c r="B17382">
        <v>92.9</v>
      </c>
      <c r="C17382">
        <v>32.299999999999997</v>
      </c>
      <c r="D17382">
        <v>1.9</v>
      </c>
      <c r="E17382">
        <v>-0.2</v>
      </c>
      <c r="F17382">
        <v>5</v>
      </c>
      <c r="G17382">
        <v>0</v>
      </c>
      <c r="H17382">
        <v>317</v>
      </c>
      <c r="I17382">
        <v>0.3</v>
      </c>
      <c r="X17382" s="16">
        <f t="shared" si="278"/>
        <v>1.9</v>
      </c>
    </row>
    <row r="17383" spans="1:24" x14ac:dyDescent="0.25">
      <c r="A17383" s="1">
        <v>42367.125</v>
      </c>
      <c r="B17383">
        <v>93.8</v>
      </c>
      <c r="C17383">
        <v>32.1</v>
      </c>
      <c r="D17383">
        <v>1.8</v>
      </c>
      <c r="E17383">
        <v>-0.1</v>
      </c>
      <c r="F17383">
        <v>5</v>
      </c>
      <c r="G17383">
        <v>0</v>
      </c>
      <c r="H17383">
        <v>287</v>
      </c>
      <c r="I17383">
        <v>0.8</v>
      </c>
      <c r="X17383" s="16">
        <f t="shared" si="278"/>
        <v>1.9266666666666667</v>
      </c>
    </row>
    <row r="17384" spans="1:24" x14ac:dyDescent="0.25">
      <c r="A17384" s="1">
        <v>42367.145833333336</v>
      </c>
      <c r="B17384">
        <v>93.4</v>
      </c>
      <c r="C17384">
        <v>32</v>
      </c>
      <c r="D17384">
        <v>2</v>
      </c>
      <c r="E17384">
        <v>-0.4</v>
      </c>
      <c r="F17384">
        <v>5</v>
      </c>
      <c r="G17384">
        <v>0</v>
      </c>
      <c r="H17384">
        <v>316</v>
      </c>
      <c r="I17384">
        <v>0.7</v>
      </c>
      <c r="X17384" s="16">
        <f t="shared" si="278"/>
        <v>1.9466666666666665</v>
      </c>
    </row>
    <row r="17385" spans="1:24" x14ac:dyDescent="0.25">
      <c r="A17385" s="1">
        <v>42367.166666666664</v>
      </c>
      <c r="B17385">
        <v>90.7</v>
      </c>
      <c r="C17385">
        <v>32.299999999999997</v>
      </c>
      <c r="D17385">
        <v>2.1</v>
      </c>
      <c r="E17385">
        <v>-0.5</v>
      </c>
      <c r="F17385">
        <v>5</v>
      </c>
      <c r="G17385">
        <v>0</v>
      </c>
      <c r="H17385">
        <v>318</v>
      </c>
      <c r="I17385">
        <v>0.6</v>
      </c>
      <c r="X17385" s="16">
        <f t="shared" si="278"/>
        <v>1.98</v>
      </c>
    </row>
    <row r="17386" spans="1:24" x14ac:dyDescent="0.25">
      <c r="A17386" s="1">
        <v>42367.1875</v>
      </c>
      <c r="B17386">
        <v>80.5</v>
      </c>
      <c r="C17386">
        <v>32.299999999999997</v>
      </c>
      <c r="D17386">
        <v>1.9</v>
      </c>
      <c r="E17386">
        <v>-0.1</v>
      </c>
      <c r="F17386">
        <v>5</v>
      </c>
      <c r="G17386">
        <v>0</v>
      </c>
      <c r="H17386">
        <v>298</v>
      </c>
      <c r="I17386">
        <v>0.5</v>
      </c>
      <c r="X17386" s="16">
        <f t="shared" si="278"/>
        <v>1.9933333333333332</v>
      </c>
    </row>
    <row r="17387" spans="1:24" x14ac:dyDescent="0.25">
      <c r="A17387" s="1">
        <v>42367.208333333336</v>
      </c>
      <c r="B17387">
        <v>84</v>
      </c>
      <c r="C17387">
        <v>32.1</v>
      </c>
      <c r="D17387">
        <v>1.9</v>
      </c>
      <c r="E17387">
        <v>-0.1</v>
      </c>
      <c r="F17387">
        <v>5</v>
      </c>
      <c r="G17387">
        <v>0</v>
      </c>
      <c r="H17387">
        <v>22</v>
      </c>
      <c r="I17387">
        <v>0.2</v>
      </c>
      <c r="X17387" s="16">
        <f t="shared" si="278"/>
        <v>1.993333333333333</v>
      </c>
    </row>
    <row r="17388" spans="1:24" x14ac:dyDescent="0.25">
      <c r="A17388" s="1">
        <v>42367.229166666664</v>
      </c>
      <c r="B17388">
        <v>91.1</v>
      </c>
      <c r="C17388">
        <v>30.8</v>
      </c>
      <c r="D17388">
        <v>1.8</v>
      </c>
      <c r="E17388">
        <v>-0.3</v>
      </c>
      <c r="F17388">
        <v>5</v>
      </c>
      <c r="G17388">
        <v>0</v>
      </c>
      <c r="H17388">
        <v>295</v>
      </c>
      <c r="I17388">
        <v>0.2</v>
      </c>
      <c r="X17388" s="16">
        <f t="shared" si="278"/>
        <v>1.993333333333333</v>
      </c>
    </row>
    <row r="17389" spans="1:24" x14ac:dyDescent="0.25">
      <c r="A17389" s="1">
        <v>42367.25</v>
      </c>
      <c r="B17389">
        <v>94.7</v>
      </c>
      <c r="C17389">
        <v>35.4</v>
      </c>
      <c r="D17389">
        <v>1.9</v>
      </c>
      <c r="E17389">
        <v>-0.3</v>
      </c>
      <c r="F17389">
        <v>5</v>
      </c>
      <c r="G17389">
        <v>0</v>
      </c>
      <c r="H17389">
        <v>313</v>
      </c>
      <c r="I17389">
        <v>0.8</v>
      </c>
      <c r="X17389" s="16">
        <f t="shared" si="278"/>
        <v>1.9666666666666666</v>
      </c>
    </row>
    <row r="17390" spans="1:24" x14ac:dyDescent="0.25">
      <c r="A17390" s="1">
        <v>42367.270833333336</v>
      </c>
      <c r="B17390">
        <v>111.5</v>
      </c>
      <c r="C17390">
        <v>37.299999999999997</v>
      </c>
      <c r="D17390">
        <v>1.9</v>
      </c>
      <c r="E17390">
        <v>-0.8</v>
      </c>
      <c r="F17390">
        <v>5</v>
      </c>
      <c r="G17390">
        <v>0</v>
      </c>
      <c r="H17390">
        <v>288</v>
      </c>
      <c r="I17390">
        <v>0.9</v>
      </c>
      <c r="X17390" s="16">
        <f t="shared" si="278"/>
        <v>1.9733333333333332</v>
      </c>
    </row>
    <row r="17391" spans="1:24" x14ac:dyDescent="0.25">
      <c r="A17391" s="1">
        <v>42367.291666666664</v>
      </c>
      <c r="B17391">
        <v>119.9</v>
      </c>
      <c r="C17391">
        <v>36.6</v>
      </c>
      <c r="D17391">
        <v>1.7</v>
      </c>
      <c r="E17391">
        <v>-0.6</v>
      </c>
      <c r="F17391">
        <v>5</v>
      </c>
      <c r="G17391">
        <v>0</v>
      </c>
      <c r="H17391">
        <v>129</v>
      </c>
      <c r="I17391">
        <v>0.4</v>
      </c>
      <c r="X17391" s="16">
        <f t="shared" si="278"/>
        <v>1.9533333333333331</v>
      </c>
    </row>
    <row r="17392" spans="1:24" x14ac:dyDescent="0.25">
      <c r="A17392" s="1">
        <v>42367.3125</v>
      </c>
      <c r="B17392">
        <v>120.2</v>
      </c>
      <c r="C17392">
        <v>39.4</v>
      </c>
      <c r="D17392">
        <v>1.7</v>
      </c>
      <c r="E17392">
        <v>0.3</v>
      </c>
      <c r="F17392">
        <v>5</v>
      </c>
      <c r="G17392">
        <v>0</v>
      </c>
      <c r="H17392">
        <v>168</v>
      </c>
      <c r="I17392">
        <v>0.8</v>
      </c>
      <c r="X17392" s="16">
        <f t="shared" si="278"/>
        <v>1.9266666666666663</v>
      </c>
    </row>
    <row r="17393" spans="1:24" x14ac:dyDescent="0.25">
      <c r="A17393" s="1">
        <v>42367.333333333336</v>
      </c>
      <c r="B17393">
        <v>88.4</v>
      </c>
      <c r="C17393">
        <v>34.700000000000003</v>
      </c>
      <c r="D17393">
        <v>1.3</v>
      </c>
      <c r="E17393">
        <v>0.8</v>
      </c>
      <c r="F17393">
        <v>5</v>
      </c>
      <c r="G17393">
        <v>0</v>
      </c>
      <c r="H17393">
        <v>139</v>
      </c>
      <c r="I17393">
        <v>0.8</v>
      </c>
      <c r="X17393" s="16">
        <f t="shared" si="278"/>
        <v>1.8733333333333333</v>
      </c>
    </row>
    <row r="17394" spans="1:24" x14ac:dyDescent="0.25">
      <c r="A17394" s="1">
        <v>42367.354166666664</v>
      </c>
      <c r="B17394">
        <v>129</v>
      </c>
      <c r="C17394">
        <v>42.3</v>
      </c>
      <c r="D17394">
        <v>1.7</v>
      </c>
      <c r="E17394">
        <v>0.5</v>
      </c>
      <c r="F17394">
        <v>9</v>
      </c>
      <c r="G17394">
        <v>0</v>
      </c>
      <c r="H17394">
        <v>190</v>
      </c>
      <c r="I17394">
        <v>0.8</v>
      </c>
      <c r="X17394" s="16">
        <f t="shared" si="278"/>
        <v>1.8466666666666665</v>
      </c>
    </row>
    <row r="17395" spans="1:24" x14ac:dyDescent="0.25">
      <c r="A17395" s="1">
        <v>42367.375</v>
      </c>
      <c r="B17395">
        <v>112.8</v>
      </c>
      <c r="C17395">
        <v>39.1</v>
      </c>
      <c r="D17395">
        <v>1.8</v>
      </c>
      <c r="E17395">
        <v>-0.3</v>
      </c>
      <c r="F17395">
        <v>19</v>
      </c>
      <c r="G17395">
        <v>0</v>
      </c>
      <c r="H17395">
        <v>150</v>
      </c>
      <c r="I17395">
        <v>0.4</v>
      </c>
      <c r="X17395" s="16">
        <f t="shared" si="278"/>
        <v>1.8199999999999998</v>
      </c>
    </row>
    <row r="17396" spans="1:24" x14ac:dyDescent="0.25">
      <c r="A17396" s="1">
        <v>42367.395833333336</v>
      </c>
      <c r="B17396">
        <v>118</v>
      </c>
      <c r="C17396">
        <v>39.9</v>
      </c>
      <c r="D17396">
        <v>2.1</v>
      </c>
      <c r="E17396">
        <v>-0.3</v>
      </c>
      <c r="F17396">
        <v>38</v>
      </c>
      <c r="G17396">
        <v>0</v>
      </c>
      <c r="H17396">
        <v>138</v>
      </c>
      <c r="I17396">
        <v>0.8</v>
      </c>
      <c r="X17396" s="16">
        <f t="shared" si="278"/>
        <v>1.8374999999999999</v>
      </c>
    </row>
    <row r="17397" spans="1:24" x14ac:dyDescent="0.25">
      <c r="A17397" s="1">
        <v>42367.416666666664</v>
      </c>
      <c r="B17397">
        <v>95.4</v>
      </c>
      <c r="C17397">
        <v>35.9</v>
      </c>
      <c r="D17397">
        <v>2.4</v>
      </c>
      <c r="E17397">
        <v>0.8</v>
      </c>
      <c r="F17397">
        <v>57</v>
      </c>
      <c r="G17397">
        <v>0</v>
      </c>
      <c r="H17397">
        <v>153</v>
      </c>
      <c r="I17397">
        <v>1.2</v>
      </c>
      <c r="X17397" s="16">
        <f t="shared" si="278"/>
        <v>1.8687500000000001</v>
      </c>
    </row>
    <row r="17398" spans="1:24" x14ac:dyDescent="0.25">
      <c r="A17398" s="1">
        <v>42367.4375</v>
      </c>
      <c r="B17398">
        <v>58.9</v>
      </c>
      <c r="C17398">
        <v>31.5</v>
      </c>
      <c r="D17398">
        <v>3.5</v>
      </c>
      <c r="E17398">
        <v>2.2999999999999998</v>
      </c>
      <c r="F17398">
        <v>178</v>
      </c>
      <c r="G17398">
        <v>0</v>
      </c>
      <c r="H17398">
        <v>156</v>
      </c>
      <c r="I17398">
        <v>1.3</v>
      </c>
      <c r="X17398" s="16">
        <f t="shared" si="278"/>
        <v>1.9687500000000002</v>
      </c>
    </row>
    <row r="17399" spans="1:24" x14ac:dyDescent="0.25">
      <c r="A17399" s="1">
        <v>42367.458333333336</v>
      </c>
      <c r="B17399">
        <v>36.1</v>
      </c>
      <c r="C17399">
        <v>24.6</v>
      </c>
      <c r="D17399">
        <v>5.7</v>
      </c>
      <c r="E17399">
        <v>3.7</v>
      </c>
      <c r="F17399">
        <v>208</v>
      </c>
      <c r="G17399">
        <v>0</v>
      </c>
      <c r="H17399">
        <v>147</v>
      </c>
      <c r="I17399">
        <v>0.9</v>
      </c>
      <c r="X17399" s="16">
        <f t="shared" si="278"/>
        <v>2.2125000000000004</v>
      </c>
    </row>
    <row r="17400" spans="1:24" x14ac:dyDescent="0.25">
      <c r="A17400" s="1">
        <v>42367.479166666664</v>
      </c>
      <c r="B17400">
        <v>76.3</v>
      </c>
      <c r="C17400">
        <v>34.9</v>
      </c>
      <c r="D17400">
        <v>5.2</v>
      </c>
      <c r="E17400">
        <v>5.3</v>
      </c>
      <c r="F17400">
        <v>243</v>
      </c>
      <c r="G17400">
        <v>0</v>
      </c>
      <c r="H17400">
        <v>161</v>
      </c>
      <c r="I17400">
        <v>1</v>
      </c>
      <c r="X17400" s="16">
        <f t="shared" si="278"/>
        <v>2.4125000000000001</v>
      </c>
    </row>
    <row r="17401" spans="1:24" x14ac:dyDescent="0.25">
      <c r="A17401" s="1">
        <v>42367.5</v>
      </c>
      <c r="B17401">
        <v>75.7</v>
      </c>
      <c r="C17401">
        <v>37.700000000000003</v>
      </c>
      <c r="D17401">
        <v>5.9</v>
      </c>
      <c r="E17401">
        <v>6</v>
      </c>
      <c r="F17401">
        <v>266</v>
      </c>
      <c r="G17401">
        <v>0</v>
      </c>
      <c r="H17401">
        <v>158</v>
      </c>
      <c r="I17401">
        <v>1.6</v>
      </c>
      <c r="X17401" s="16">
        <f t="shared" si="278"/>
        <v>2.65</v>
      </c>
    </row>
    <row r="17402" spans="1:24" x14ac:dyDescent="0.25">
      <c r="A17402" s="1">
        <v>42367.520833333336</v>
      </c>
      <c r="B17402">
        <v>82.1</v>
      </c>
      <c r="C17402">
        <v>43.7</v>
      </c>
      <c r="D17402">
        <v>5.6</v>
      </c>
      <c r="E17402">
        <v>7.1</v>
      </c>
      <c r="F17402">
        <v>279</v>
      </c>
      <c r="G17402">
        <v>0</v>
      </c>
      <c r="H17402">
        <v>138</v>
      </c>
      <c r="I17402">
        <v>0.8</v>
      </c>
      <c r="X17402" s="16">
        <f t="shared" si="278"/>
        <v>2.8812500000000001</v>
      </c>
    </row>
    <row r="17403" spans="1:24" x14ac:dyDescent="0.25">
      <c r="A17403" s="1">
        <v>42367.541666666664</v>
      </c>
      <c r="B17403">
        <v>49.1</v>
      </c>
      <c r="C17403">
        <v>39.1</v>
      </c>
      <c r="D17403">
        <v>8.8000000000000007</v>
      </c>
      <c r="E17403">
        <v>8.1999999999999993</v>
      </c>
      <c r="F17403">
        <v>219</v>
      </c>
      <c r="G17403">
        <v>0</v>
      </c>
      <c r="H17403">
        <v>144</v>
      </c>
      <c r="I17403">
        <v>0.7</v>
      </c>
      <c r="X17403" s="16">
        <f t="shared" si="278"/>
        <v>3.3125</v>
      </c>
    </row>
    <row r="17404" spans="1:24" x14ac:dyDescent="0.25">
      <c r="A17404" s="1">
        <v>42367.5625</v>
      </c>
      <c r="B17404">
        <v>21.3</v>
      </c>
      <c r="C17404">
        <v>33.9</v>
      </c>
      <c r="D17404">
        <v>16.3</v>
      </c>
      <c r="E17404">
        <v>8.4</v>
      </c>
      <c r="F17404">
        <v>138</v>
      </c>
      <c r="G17404">
        <v>0</v>
      </c>
      <c r="H17404">
        <v>158</v>
      </c>
      <c r="I17404">
        <v>1.6</v>
      </c>
      <c r="X17404" s="16">
        <f t="shared" si="278"/>
        <v>4.21875</v>
      </c>
    </row>
    <row r="17405" spans="1:24" x14ac:dyDescent="0.25">
      <c r="A17405" s="1">
        <v>42367.583333333336</v>
      </c>
      <c r="B17405">
        <v>23.2</v>
      </c>
      <c r="C17405">
        <v>38.1</v>
      </c>
      <c r="D17405">
        <v>13.7</v>
      </c>
      <c r="E17405">
        <v>7.9</v>
      </c>
      <c r="F17405">
        <v>126</v>
      </c>
      <c r="G17405">
        <v>0</v>
      </c>
      <c r="H17405">
        <v>166</v>
      </c>
      <c r="I17405">
        <v>1.4</v>
      </c>
      <c r="X17405" s="16">
        <f t="shared" si="278"/>
        <v>4.9562499999999998</v>
      </c>
    </row>
    <row r="17406" spans="1:24" x14ac:dyDescent="0.25">
      <c r="A17406" s="1">
        <v>42367.604166666664</v>
      </c>
      <c r="B17406">
        <v>28.7</v>
      </c>
      <c r="C17406">
        <v>41.4</v>
      </c>
      <c r="D17406">
        <v>11.1</v>
      </c>
      <c r="E17406">
        <v>7.7</v>
      </c>
      <c r="F17406">
        <v>105</v>
      </c>
      <c r="G17406">
        <v>0</v>
      </c>
      <c r="H17406">
        <v>156</v>
      </c>
      <c r="I17406">
        <v>1</v>
      </c>
      <c r="X17406" s="16">
        <f t="shared" si="278"/>
        <v>5.53125</v>
      </c>
    </row>
    <row r="17407" spans="1:24" x14ac:dyDescent="0.25">
      <c r="A17407" s="1">
        <v>42367.625</v>
      </c>
      <c r="B17407">
        <v>31.1</v>
      </c>
      <c r="C17407">
        <v>45.1</v>
      </c>
      <c r="D17407">
        <v>9.4</v>
      </c>
      <c r="E17407">
        <v>7.8</v>
      </c>
      <c r="F17407">
        <v>104</v>
      </c>
      <c r="G17407">
        <v>0</v>
      </c>
      <c r="H17407">
        <v>161</v>
      </c>
      <c r="I17407">
        <v>1.5</v>
      </c>
      <c r="X17407" s="16">
        <f t="shared" si="278"/>
        <v>6.0125000000000002</v>
      </c>
    </row>
    <row r="17408" spans="1:24" x14ac:dyDescent="0.25">
      <c r="A17408" s="1">
        <v>42367.645833333336</v>
      </c>
      <c r="B17408">
        <v>48.6</v>
      </c>
      <c r="C17408">
        <v>53.6</v>
      </c>
      <c r="D17408">
        <v>5.7</v>
      </c>
      <c r="E17408">
        <v>7.9</v>
      </c>
      <c r="F17408">
        <v>76</v>
      </c>
      <c r="G17408">
        <v>0</v>
      </c>
      <c r="H17408">
        <v>178</v>
      </c>
      <c r="I17408">
        <v>1.3</v>
      </c>
      <c r="X17408" s="16">
        <f t="shared" si="278"/>
        <v>6.2625000000000002</v>
      </c>
    </row>
    <row r="17409" spans="1:24" x14ac:dyDescent="0.25">
      <c r="A17409" s="1">
        <v>42367.666666666664</v>
      </c>
      <c r="B17409">
        <v>31.4</v>
      </c>
      <c r="C17409">
        <v>49</v>
      </c>
      <c r="D17409">
        <v>4.5</v>
      </c>
      <c r="E17409">
        <v>7.6</v>
      </c>
      <c r="F17409">
        <v>57</v>
      </c>
      <c r="G17409">
        <v>0</v>
      </c>
      <c r="H17409">
        <v>150</v>
      </c>
      <c r="I17409">
        <v>1.2</v>
      </c>
      <c r="X17409" s="16">
        <f t="shared" si="278"/>
        <v>6.4625000000000004</v>
      </c>
    </row>
    <row r="17410" spans="1:24" x14ac:dyDescent="0.25">
      <c r="A17410" s="1">
        <v>42367.6875</v>
      </c>
      <c r="B17410">
        <v>28.4</v>
      </c>
      <c r="C17410">
        <v>47.8</v>
      </c>
      <c r="D17410">
        <v>4.3</v>
      </c>
      <c r="E17410">
        <v>7.6</v>
      </c>
      <c r="F17410">
        <v>24</v>
      </c>
      <c r="G17410">
        <v>0</v>
      </c>
      <c r="H17410">
        <v>149</v>
      </c>
      <c r="I17410">
        <v>1.3</v>
      </c>
      <c r="X17410" s="16">
        <f t="shared" si="278"/>
        <v>6.625</v>
      </c>
    </row>
    <row r="17411" spans="1:24" x14ac:dyDescent="0.25">
      <c r="A17411" s="1">
        <v>42367.708333333336</v>
      </c>
      <c r="B17411">
        <v>25.7</v>
      </c>
      <c r="C17411">
        <v>48.6</v>
      </c>
      <c r="D17411">
        <v>2</v>
      </c>
      <c r="E17411">
        <v>7.5</v>
      </c>
      <c r="F17411">
        <v>7</v>
      </c>
      <c r="G17411">
        <v>0</v>
      </c>
      <c r="H17411">
        <v>136</v>
      </c>
      <c r="I17411">
        <v>0.9</v>
      </c>
      <c r="X17411" s="16">
        <f t="shared" si="278"/>
        <v>6.6375000000000002</v>
      </c>
    </row>
    <row r="17412" spans="1:24" x14ac:dyDescent="0.25">
      <c r="A17412" s="1">
        <v>42367.729166666664</v>
      </c>
      <c r="B17412">
        <v>27.3</v>
      </c>
      <c r="C17412">
        <v>49.2</v>
      </c>
      <c r="D17412">
        <v>2.4</v>
      </c>
      <c r="E17412">
        <v>7.4</v>
      </c>
      <c r="F17412">
        <v>5</v>
      </c>
      <c r="G17412">
        <v>0</v>
      </c>
      <c r="H17412">
        <v>148</v>
      </c>
      <c r="I17412">
        <v>1.3</v>
      </c>
      <c r="X17412" s="16">
        <f t="shared" si="278"/>
        <v>6.6562500000000009</v>
      </c>
    </row>
    <row r="17413" spans="1:24" x14ac:dyDescent="0.25">
      <c r="A17413" s="1">
        <v>42367.75</v>
      </c>
      <c r="B17413">
        <v>22.9</v>
      </c>
      <c r="C17413">
        <v>48</v>
      </c>
      <c r="D17413">
        <v>2.5</v>
      </c>
      <c r="E17413">
        <v>7.5</v>
      </c>
      <c r="F17413">
        <v>5</v>
      </c>
      <c r="G17413">
        <v>0</v>
      </c>
      <c r="H17413">
        <v>124</v>
      </c>
      <c r="I17413">
        <v>1.1000000000000001</v>
      </c>
      <c r="X17413" s="16">
        <f t="shared" si="278"/>
        <v>6.6625000000000005</v>
      </c>
    </row>
    <row r="17414" spans="1:24" x14ac:dyDescent="0.25">
      <c r="A17414" s="1">
        <v>42367.770833333336</v>
      </c>
      <c r="B17414">
        <v>35.4</v>
      </c>
      <c r="C17414">
        <v>48.6</v>
      </c>
      <c r="D17414">
        <v>2.5</v>
      </c>
      <c r="E17414">
        <v>7.7</v>
      </c>
      <c r="F17414">
        <v>5</v>
      </c>
      <c r="G17414">
        <v>0</v>
      </c>
      <c r="H17414">
        <v>146</v>
      </c>
      <c r="I17414">
        <v>0.5</v>
      </c>
      <c r="X17414" s="16">
        <f t="shared" si="278"/>
        <v>6.6000000000000005</v>
      </c>
    </row>
    <row r="17415" spans="1:24" x14ac:dyDescent="0.25">
      <c r="A17415" s="1">
        <v>42367.791666666664</v>
      </c>
      <c r="B17415">
        <v>26.9</v>
      </c>
      <c r="C17415">
        <v>44.1</v>
      </c>
      <c r="D17415">
        <v>2.2999999999999998</v>
      </c>
      <c r="E17415">
        <v>7.7</v>
      </c>
      <c r="F17415">
        <v>5</v>
      </c>
      <c r="G17415">
        <v>0</v>
      </c>
      <c r="H17415">
        <v>147</v>
      </c>
      <c r="I17415">
        <v>0.9</v>
      </c>
      <c r="X17415" s="16">
        <f t="shared" si="278"/>
        <v>6.3875000000000002</v>
      </c>
    </row>
    <row r="17416" spans="1:24" x14ac:dyDescent="0.25">
      <c r="A17416" s="1">
        <v>42367.8125</v>
      </c>
      <c r="B17416">
        <v>34.6</v>
      </c>
      <c r="C17416">
        <v>41.9</v>
      </c>
      <c r="D17416">
        <v>2.5</v>
      </c>
      <c r="E17416">
        <v>7.6</v>
      </c>
      <c r="F17416">
        <v>5</v>
      </c>
      <c r="G17416">
        <v>0</v>
      </c>
      <c r="H17416">
        <v>167</v>
      </c>
      <c r="I17416">
        <v>0.4</v>
      </c>
      <c r="X17416" s="16">
        <f t="shared" si="278"/>
        <v>6.21875</v>
      </c>
    </row>
    <row r="17417" spans="1:24" x14ac:dyDescent="0.25">
      <c r="A17417" s="1">
        <v>42367.833333333336</v>
      </c>
      <c r="B17417">
        <v>61.5</v>
      </c>
      <c r="C17417">
        <v>50.4</v>
      </c>
      <c r="D17417">
        <v>2.2999999999999998</v>
      </c>
      <c r="E17417">
        <v>7.6</v>
      </c>
      <c r="F17417">
        <v>5</v>
      </c>
      <c r="G17417">
        <v>0</v>
      </c>
      <c r="H17417">
        <v>265</v>
      </c>
      <c r="I17417">
        <v>0.5</v>
      </c>
      <c r="X17417" s="16">
        <f t="shared" si="278"/>
        <v>5.9937500000000004</v>
      </c>
    </row>
    <row r="17418" spans="1:24" x14ac:dyDescent="0.25">
      <c r="A17418" s="1">
        <v>42367.854166666664</v>
      </c>
      <c r="B17418">
        <v>77.099999999999994</v>
      </c>
      <c r="C17418">
        <v>57.3</v>
      </c>
      <c r="D17418">
        <v>3.1</v>
      </c>
      <c r="E17418">
        <v>6.6</v>
      </c>
      <c r="F17418">
        <v>5</v>
      </c>
      <c r="G17418">
        <v>0</v>
      </c>
      <c r="H17418">
        <v>345</v>
      </c>
      <c r="I17418">
        <v>0.7</v>
      </c>
      <c r="X17418" s="16">
        <f t="shared" si="278"/>
        <v>5.8374999999999995</v>
      </c>
    </row>
    <row r="17419" spans="1:24" x14ac:dyDescent="0.25">
      <c r="A17419" s="1">
        <v>42367.875</v>
      </c>
      <c r="B17419">
        <v>89.2</v>
      </c>
      <c r="C17419">
        <v>57.5</v>
      </c>
      <c r="D17419">
        <v>3.2</v>
      </c>
      <c r="E17419">
        <v>6.6</v>
      </c>
      <c r="F17419">
        <v>5</v>
      </c>
      <c r="G17419">
        <v>0</v>
      </c>
      <c r="H17419">
        <v>254</v>
      </c>
      <c r="I17419">
        <v>0.2</v>
      </c>
      <c r="X17419" s="16">
        <f t="shared" si="278"/>
        <v>5.4874999999999998</v>
      </c>
    </row>
    <row r="17420" spans="1:24" x14ac:dyDescent="0.25">
      <c r="A17420" s="1">
        <v>42367.895833333336</v>
      </c>
      <c r="B17420">
        <v>64.3</v>
      </c>
      <c r="C17420">
        <v>53.4</v>
      </c>
      <c r="D17420">
        <v>2.4</v>
      </c>
      <c r="E17420">
        <v>6.6</v>
      </c>
      <c r="F17420">
        <v>5</v>
      </c>
      <c r="G17420">
        <v>0</v>
      </c>
      <c r="H17420">
        <v>279</v>
      </c>
      <c r="I17420">
        <v>0.5</v>
      </c>
      <c r="X17420" s="16">
        <f t="shared" si="278"/>
        <v>4.6187499999999995</v>
      </c>
    </row>
    <row r="17421" spans="1:24" x14ac:dyDescent="0.25">
      <c r="A17421" s="1">
        <v>42367.916666666664</v>
      </c>
      <c r="B17421">
        <v>53.6</v>
      </c>
      <c r="C17421">
        <v>45.5</v>
      </c>
      <c r="D17421">
        <v>2.5</v>
      </c>
      <c r="E17421">
        <v>6.7</v>
      </c>
      <c r="F17421">
        <v>5</v>
      </c>
      <c r="G17421">
        <v>0</v>
      </c>
      <c r="H17421">
        <v>43</v>
      </c>
      <c r="I17421">
        <v>0.7</v>
      </c>
      <c r="X17421" s="16">
        <f t="shared" si="278"/>
        <v>3.9187499999999997</v>
      </c>
    </row>
    <row r="17422" spans="1:24" x14ac:dyDescent="0.25">
      <c r="A17422" s="1">
        <v>42367.9375</v>
      </c>
      <c r="B17422">
        <v>88.1</v>
      </c>
      <c r="C17422">
        <v>55.5</v>
      </c>
      <c r="D17422">
        <v>3</v>
      </c>
      <c r="E17422">
        <v>6.1</v>
      </c>
      <c r="F17422">
        <v>5</v>
      </c>
      <c r="G17422">
        <v>0</v>
      </c>
      <c r="H17422">
        <v>287</v>
      </c>
      <c r="I17422">
        <v>1</v>
      </c>
      <c r="X17422" s="16">
        <f t="shared" si="278"/>
        <v>3.4124999999999996</v>
      </c>
    </row>
    <row r="17423" spans="1:24" x14ac:dyDescent="0.25">
      <c r="A17423" s="1">
        <v>42367.958333333336</v>
      </c>
      <c r="B17423">
        <v>107.9</v>
      </c>
      <c r="C17423">
        <v>57.1</v>
      </c>
      <c r="D17423">
        <v>2</v>
      </c>
      <c r="E17423">
        <v>5.3</v>
      </c>
      <c r="F17423">
        <v>5</v>
      </c>
      <c r="G17423">
        <v>0</v>
      </c>
      <c r="H17423">
        <v>287</v>
      </c>
      <c r="I17423">
        <v>1</v>
      </c>
      <c r="X17423" s="16">
        <f t="shared" si="278"/>
        <v>2.95</v>
      </c>
    </row>
    <row r="17424" spans="1:24" x14ac:dyDescent="0.25">
      <c r="A17424" s="1">
        <v>42367.979166666664</v>
      </c>
      <c r="B17424">
        <v>93.3</v>
      </c>
      <c r="C17424">
        <v>50.8</v>
      </c>
      <c r="D17424">
        <v>1.7</v>
      </c>
      <c r="E17424">
        <v>5.4</v>
      </c>
      <c r="F17424">
        <v>5</v>
      </c>
      <c r="G17424">
        <v>0</v>
      </c>
      <c r="H17424">
        <v>188</v>
      </c>
      <c r="I17424">
        <v>0.1</v>
      </c>
      <c r="X17424" s="16">
        <f t="shared" si="278"/>
        <v>2.7000000000000006</v>
      </c>
    </row>
    <row r="17425" spans="1:24" x14ac:dyDescent="0.25">
      <c r="A17425" s="1">
        <v>42368</v>
      </c>
      <c r="B17425">
        <v>71.5</v>
      </c>
      <c r="C17425">
        <v>40.299999999999997</v>
      </c>
      <c r="D17425">
        <v>1.8</v>
      </c>
      <c r="E17425">
        <v>5.9</v>
      </c>
      <c r="F17425">
        <v>5</v>
      </c>
      <c r="G17425">
        <v>0</v>
      </c>
      <c r="H17425">
        <v>136</v>
      </c>
      <c r="I17425">
        <v>0.1</v>
      </c>
      <c r="X17425" s="16">
        <f t="shared" si="278"/>
        <v>2.53125</v>
      </c>
    </row>
    <row r="17426" spans="1:24" x14ac:dyDescent="0.25">
      <c r="A17426" s="1">
        <v>42368.020833333336</v>
      </c>
      <c r="B17426">
        <v>83</v>
      </c>
      <c r="C17426">
        <v>42.4</v>
      </c>
      <c r="D17426">
        <v>1.5</v>
      </c>
      <c r="E17426">
        <v>5.9</v>
      </c>
      <c r="F17426">
        <v>5</v>
      </c>
      <c r="G17426">
        <v>0</v>
      </c>
      <c r="H17426">
        <v>348</v>
      </c>
      <c r="I17426">
        <v>0.5</v>
      </c>
      <c r="X17426" s="16">
        <f t="shared" si="278"/>
        <v>2.3562500000000002</v>
      </c>
    </row>
    <row r="17427" spans="1:24" x14ac:dyDescent="0.25">
      <c r="A17427" s="1">
        <v>42368.041666666664</v>
      </c>
      <c r="B17427">
        <v>88.9</v>
      </c>
      <c r="C17427">
        <v>44.8</v>
      </c>
      <c r="D17427">
        <v>1.8</v>
      </c>
      <c r="E17427">
        <v>5.6</v>
      </c>
      <c r="F17427">
        <v>5</v>
      </c>
      <c r="G17427">
        <v>0</v>
      </c>
      <c r="H17427">
        <v>274</v>
      </c>
      <c r="I17427">
        <v>0.7</v>
      </c>
      <c r="X17427" s="16">
        <f t="shared" ref="X17427:X17490" si="279">AVERAGE(D17412:D17427)</f>
        <v>2.3437499999999996</v>
      </c>
    </row>
    <row r="17428" spans="1:24" x14ac:dyDescent="0.25">
      <c r="A17428" s="1">
        <v>42368.0625</v>
      </c>
      <c r="B17428">
        <v>76.2</v>
      </c>
      <c r="C17428">
        <v>40.9</v>
      </c>
      <c r="D17428">
        <v>1.5</v>
      </c>
      <c r="E17428">
        <v>5.0999999999999996</v>
      </c>
      <c r="F17428">
        <v>5</v>
      </c>
      <c r="G17428">
        <v>0</v>
      </c>
      <c r="H17428">
        <v>34</v>
      </c>
      <c r="I17428">
        <v>0.5</v>
      </c>
      <c r="X17428" s="16">
        <f t="shared" si="279"/>
        <v>2.2874999999999996</v>
      </c>
    </row>
    <row r="17429" spans="1:24" x14ac:dyDescent="0.25">
      <c r="A17429" s="1">
        <v>42368.083333333336</v>
      </c>
      <c r="B17429">
        <v>76.2</v>
      </c>
      <c r="C17429">
        <v>41.7</v>
      </c>
      <c r="D17429">
        <v>1.9</v>
      </c>
      <c r="E17429">
        <v>5</v>
      </c>
      <c r="F17429">
        <v>5</v>
      </c>
      <c r="G17429">
        <v>0</v>
      </c>
      <c r="H17429">
        <v>311</v>
      </c>
      <c r="I17429">
        <v>0.8</v>
      </c>
      <c r="X17429" s="16">
        <f t="shared" si="279"/>
        <v>2.2499999999999996</v>
      </c>
    </row>
    <row r="17430" spans="1:24" x14ac:dyDescent="0.25">
      <c r="A17430" s="1">
        <v>42368.104166666664</v>
      </c>
      <c r="B17430">
        <v>73</v>
      </c>
      <c r="C17430">
        <v>39.799999999999997</v>
      </c>
      <c r="E17430">
        <v>4.5999999999999996</v>
      </c>
      <c r="F17430">
        <v>5</v>
      </c>
      <c r="G17430">
        <v>0</v>
      </c>
      <c r="H17430">
        <v>184</v>
      </c>
      <c r="I17430">
        <v>0.1</v>
      </c>
      <c r="X17430" s="16">
        <f t="shared" si="279"/>
        <v>2.2333333333333334</v>
      </c>
    </row>
    <row r="17431" spans="1:24" x14ac:dyDescent="0.25">
      <c r="A17431" s="1">
        <v>42368.125</v>
      </c>
      <c r="B17431">
        <v>66.400000000000006</v>
      </c>
      <c r="C17431">
        <v>40</v>
      </c>
      <c r="D17431">
        <v>2</v>
      </c>
      <c r="E17431">
        <v>4.9000000000000004</v>
      </c>
      <c r="F17431">
        <v>5</v>
      </c>
      <c r="G17431">
        <v>0</v>
      </c>
      <c r="H17431">
        <v>274</v>
      </c>
      <c r="I17431">
        <v>1.3</v>
      </c>
      <c r="X17431" s="16">
        <f t="shared" si="279"/>
        <v>2.2133333333333334</v>
      </c>
    </row>
    <row r="17432" spans="1:24" x14ac:dyDescent="0.25">
      <c r="A17432" s="1">
        <v>42368.145833333336</v>
      </c>
      <c r="B17432">
        <v>71.3</v>
      </c>
      <c r="C17432">
        <v>39.9</v>
      </c>
      <c r="D17432">
        <v>1.8</v>
      </c>
      <c r="E17432">
        <v>5</v>
      </c>
      <c r="F17432">
        <v>5</v>
      </c>
      <c r="G17432">
        <v>0</v>
      </c>
      <c r="H17432">
        <v>354</v>
      </c>
      <c r="I17432">
        <v>0.2</v>
      </c>
      <c r="X17432" s="16">
        <f t="shared" si="279"/>
        <v>2.1666666666666665</v>
      </c>
    </row>
    <row r="17433" spans="1:24" x14ac:dyDescent="0.25">
      <c r="A17433" s="1">
        <v>42368.166666666664</v>
      </c>
      <c r="B17433">
        <v>65.2</v>
      </c>
      <c r="C17433">
        <v>37.6</v>
      </c>
      <c r="D17433">
        <v>1.6</v>
      </c>
      <c r="E17433">
        <v>5.0999999999999996</v>
      </c>
      <c r="F17433">
        <v>5</v>
      </c>
      <c r="G17433">
        <v>0</v>
      </c>
      <c r="H17433">
        <v>118</v>
      </c>
      <c r="I17433">
        <v>0.5</v>
      </c>
      <c r="X17433" s="16">
        <f t="shared" si="279"/>
        <v>2.12</v>
      </c>
    </row>
    <row r="17434" spans="1:24" x14ac:dyDescent="0.25">
      <c r="A17434" s="1">
        <v>42368.1875</v>
      </c>
      <c r="D17434">
        <v>1.2</v>
      </c>
      <c r="E17434">
        <v>5.3</v>
      </c>
      <c r="F17434">
        <v>5</v>
      </c>
      <c r="G17434">
        <v>0</v>
      </c>
      <c r="H17434">
        <v>159</v>
      </c>
      <c r="I17434">
        <v>0.5</v>
      </c>
      <c r="X17434" s="16">
        <f t="shared" si="279"/>
        <v>1.9933333333333332</v>
      </c>
    </row>
    <row r="17435" spans="1:24" x14ac:dyDescent="0.25">
      <c r="A17435" s="1">
        <v>42368.208333333336</v>
      </c>
      <c r="B17435">
        <v>18.3</v>
      </c>
      <c r="C17435">
        <v>26.6</v>
      </c>
      <c r="D17435">
        <v>1.4</v>
      </c>
      <c r="E17435">
        <v>5.3</v>
      </c>
      <c r="F17435">
        <v>5</v>
      </c>
      <c r="G17435">
        <v>0</v>
      </c>
      <c r="H17435">
        <v>174</v>
      </c>
      <c r="I17435">
        <v>0.6</v>
      </c>
      <c r="X17435" s="16">
        <f t="shared" si="279"/>
        <v>1.8733333333333333</v>
      </c>
    </row>
    <row r="17436" spans="1:24" x14ac:dyDescent="0.25">
      <c r="A17436" s="1">
        <v>42368.229166666664</v>
      </c>
      <c r="B17436">
        <v>45.4</v>
      </c>
      <c r="C17436">
        <v>32.799999999999997</v>
      </c>
      <c r="D17436">
        <v>1.5</v>
      </c>
      <c r="E17436">
        <v>5.6</v>
      </c>
      <c r="F17436">
        <v>5</v>
      </c>
      <c r="G17436">
        <v>0</v>
      </c>
      <c r="H17436">
        <v>290</v>
      </c>
      <c r="I17436">
        <v>0.7</v>
      </c>
      <c r="X17436" s="16">
        <f t="shared" si="279"/>
        <v>1.8133333333333332</v>
      </c>
    </row>
    <row r="17437" spans="1:24" x14ac:dyDescent="0.25">
      <c r="A17437" s="1">
        <v>42368.25</v>
      </c>
      <c r="B17437">
        <v>83.6</v>
      </c>
      <c r="C17437">
        <v>40</v>
      </c>
      <c r="D17437">
        <v>1.6</v>
      </c>
      <c r="E17437">
        <v>5.4</v>
      </c>
      <c r="F17437">
        <v>5</v>
      </c>
      <c r="G17437">
        <v>0</v>
      </c>
      <c r="H17437">
        <v>309</v>
      </c>
      <c r="I17437">
        <v>0.7</v>
      </c>
      <c r="X17437" s="16">
        <f t="shared" si="279"/>
        <v>1.7533333333333336</v>
      </c>
    </row>
    <row r="17438" spans="1:24" x14ac:dyDescent="0.25">
      <c r="A17438" s="1">
        <v>42368.270833333336</v>
      </c>
      <c r="B17438">
        <v>101.8</v>
      </c>
      <c r="C17438">
        <v>41.8</v>
      </c>
      <c r="D17438">
        <v>1.3</v>
      </c>
      <c r="E17438">
        <v>5.3</v>
      </c>
      <c r="F17438">
        <v>5</v>
      </c>
      <c r="G17438">
        <v>0</v>
      </c>
      <c r="H17438">
        <v>321</v>
      </c>
      <c r="I17438">
        <v>0.5</v>
      </c>
      <c r="X17438" s="16">
        <f t="shared" si="279"/>
        <v>1.6400000000000001</v>
      </c>
    </row>
    <row r="17439" spans="1:24" x14ac:dyDescent="0.25">
      <c r="A17439" s="1">
        <v>42368.291666666664</v>
      </c>
      <c r="B17439">
        <v>114.4</v>
      </c>
      <c r="C17439">
        <v>46.3</v>
      </c>
      <c r="D17439">
        <v>0.9</v>
      </c>
      <c r="E17439">
        <v>5.3</v>
      </c>
      <c r="F17439">
        <v>5</v>
      </c>
      <c r="G17439">
        <v>0</v>
      </c>
      <c r="H17439">
        <v>283</v>
      </c>
      <c r="I17439">
        <v>0.3</v>
      </c>
      <c r="X17439" s="16">
        <f t="shared" si="279"/>
        <v>1.5666666666666667</v>
      </c>
    </row>
    <row r="17440" spans="1:24" x14ac:dyDescent="0.25">
      <c r="A17440" s="1">
        <v>42368.3125</v>
      </c>
      <c r="B17440">
        <v>84.3</v>
      </c>
      <c r="C17440">
        <v>39.700000000000003</v>
      </c>
      <c r="D17440">
        <v>1.9</v>
      </c>
      <c r="E17440">
        <v>5.6</v>
      </c>
      <c r="F17440">
        <v>6</v>
      </c>
      <c r="G17440">
        <v>0</v>
      </c>
      <c r="H17440">
        <v>162</v>
      </c>
      <c r="I17440">
        <v>0.5</v>
      </c>
      <c r="X17440" s="16">
        <f t="shared" si="279"/>
        <v>1.5799999999999998</v>
      </c>
    </row>
    <row r="17441" spans="1:24" x14ac:dyDescent="0.25">
      <c r="A17441" s="1">
        <v>42368.333333333336</v>
      </c>
      <c r="B17441">
        <v>3.4</v>
      </c>
      <c r="C17441">
        <v>18</v>
      </c>
      <c r="D17441">
        <v>19.8</v>
      </c>
      <c r="E17441">
        <v>7.3</v>
      </c>
      <c r="F17441">
        <v>6</v>
      </c>
      <c r="G17441">
        <v>0</v>
      </c>
      <c r="H17441">
        <v>103</v>
      </c>
      <c r="I17441">
        <v>2.4</v>
      </c>
      <c r="X17441" s="16">
        <f t="shared" si="279"/>
        <v>2.7800000000000002</v>
      </c>
    </row>
    <row r="17442" spans="1:24" x14ac:dyDescent="0.25">
      <c r="A17442" s="1">
        <v>42368.354166666664</v>
      </c>
      <c r="B17442">
        <v>0.8</v>
      </c>
      <c r="C17442">
        <v>10.6</v>
      </c>
      <c r="D17442">
        <v>31.1</v>
      </c>
      <c r="E17442">
        <v>7.3</v>
      </c>
      <c r="F17442">
        <v>8</v>
      </c>
      <c r="G17442">
        <v>0</v>
      </c>
      <c r="H17442">
        <v>94</v>
      </c>
      <c r="I17442">
        <v>2.8</v>
      </c>
      <c r="X17442" s="16">
        <f t="shared" si="279"/>
        <v>4.7533333333333339</v>
      </c>
    </row>
    <row r="17443" spans="1:24" x14ac:dyDescent="0.25">
      <c r="A17443" s="1">
        <v>42368.375</v>
      </c>
      <c r="B17443">
        <v>0.9</v>
      </c>
      <c r="C17443">
        <v>10.5</v>
      </c>
      <c r="D17443">
        <v>33.1</v>
      </c>
      <c r="E17443">
        <v>7</v>
      </c>
      <c r="F17443">
        <v>22</v>
      </c>
      <c r="G17443">
        <v>0</v>
      </c>
      <c r="H17443">
        <v>100</v>
      </c>
      <c r="I17443">
        <v>3.1</v>
      </c>
      <c r="X17443" s="16">
        <f t="shared" si="279"/>
        <v>6.84</v>
      </c>
    </row>
    <row r="17444" spans="1:24" x14ac:dyDescent="0.25">
      <c r="A17444" s="1">
        <v>42368.395833333336</v>
      </c>
      <c r="B17444">
        <v>1.1000000000000001</v>
      </c>
      <c r="C17444">
        <v>10.6</v>
      </c>
      <c r="D17444">
        <v>33.9</v>
      </c>
      <c r="E17444">
        <v>6.8</v>
      </c>
      <c r="F17444">
        <v>59</v>
      </c>
      <c r="G17444">
        <v>0</v>
      </c>
      <c r="H17444">
        <v>93</v>
      </c>
      <c r="I17444">
        <v>3.6</v>
      </c>
      <c r="X17444" s="16">
        <f t="shared" si="279"/>
        <v>9</v>
      </c>
    </row>
    <row r="17445" spans="1:24" x14ac:dyDescent="0.25">
      <c r="A17445" s="1">
        <v>42368.416666666664</v>
      </c>
      <c r="D17445">
        <v>30.8</v>
      </c>
      <c r="E17445">
        <v>6.8</v>
      </c>
      <c r="F17445">
        <v>89</v>
      </c>
      <c r="G17445">
        <v>0</v>
      </c>
      <c r="H17445">
        <v>78</v>
      </c>
      <c r="I17445">
        <v>1.6</v>
      </c>
      <c r="X17445" s="16">
        <f t="shared" si="279"/>
        <v>10.926666666666668</v>
      </c>
    </row>
    <row r="17446" spans="1:24" x14ac:dyDescent="0.25">
      <c r="A17446" s="1">
        <v>42368.4375</v>
      </c>
      <c r="D17446">
        <v>30.5</v>
      </c>
      <c r="E17446">
        <v>7.2</v>
      </c>
      <c r="F17446">
        <v>189</v>
      </c>
      <c r="G17446">
        <v>0</v>
      </c>
      <c r="H17446">
        <v>301</v>
      </c>
      <c r="I17446">
        <v>0.7</v>
      </c>
      <c r="X17446" s="16">
        <f t="shared" si="279"/>
        <v>12.15</v>
      </c>
    </row>
    <row r="17447" spans="1:24" x14ac:dyDescent="0.25">
      <c r="A17447" s="1">
        <v>42368.458333333336</v>
      </c>
      <c r="D17447">
        <v>34.4</v>
      </c>
      <c r="E17447">
        <v>7.4</v>
      </c>
      <c r="F17447">
        <v>212</v>
      </c>
      <c r="G17447">
        <v>0</v>
      </c>
      <c r="H17447">
        <v>25</v>
      </c>
      <c r="I17447">
        <v>0.3</v>
      </c>
      <c r="X17447" s="16">
        <f t="shared" si="279"/>
        <v>14.175000000000001</v>
      </c>
    </row>
    <row r="17448" spans="1:24" x14ac:dyDescent="0.25">
      <c r="A17448" s="1">
        <v>42368.479166666664</v>
      </c>
      <c r="B17448">
        <v>8.6999999999999993</v>
      </c>
      <c r="C17448">
        <v>12.4</v>
      </c>
      <c r="D17448">
        <v>39.799999999999997</v>
      </c>
      <c r="E17448">
        <v>7.4</v>
      </c>
      <c r="F17448">
        <v>243</v>
      </c>
      <c r="H17448">
        <v>91</v>
      </c>
      <c r="I17448">
        <v>1.6</v>
      </c>
      <c r="X17448" s="16">
        <f t="shared" si="279"/>
        <v>16.55</v>
      </c>
    </row>
    <row r="17449" spans="1:24" x14ac:dyDescent="0.25">
      <c r="A17449" s="1">
        <v>42368.5</v>
      </c>
      <c r="B17449">
        <v>2.1</v>
      </c>
      <c r="C17449">
        <v>7.2</v>
      </c>
      <c r="D17449">
        <v>41.2</v>
      </c>
      <c r="E17449">
        <v>7.3</v>
      </c>
      <c r="F17449">
        <v>241</v>
      </c>
      <c r="G17449">
        <v>0</v>
      </c>
      <c r="H17449">
        <v>82</v>
      </c>
      <c r="I17449">
        <v>2.6</v>
      </c>
      <c r="X17449" s="16">
        <f t="shared" si="279"/>
        <v>19.025000000000002</v>
      </c>
    </row>
    <row r="17450" spans="1:24" x14ac:dyDescent="0.25">
      <c r="A17450" s="1">
        <v>42368.520833333336</v>
      </c>
      <c r="B17450">
        <v>2.6</v>
      </c>
      <c r="C17450">
        <v>7.8</v>
      </c>
      <c r="D17450">
        <v>39.4</v>
      </c>
      <c r="E17450">
        <v>7.1</v>
      </c>
      <c r="F17450">
        <v>192</v>
      </c>
      <c r="G17450">
        <v>0</v>
      </c>
      <c r="H17450">
        <v>105</v>
      </c>
      <c r="I17450">
        <v>2.2999999999999998</v>
      </c>
      <c r="X17450" s="16">
        <f t="shared" si="279"/>
        <v>21.412499999999998</v>
      </c>
    </row>
    <row r="17451" spans="1:24" x14ac:dyDescent="0.25">
      <c r="A17451" s="1">
        <v>42368.541666666664</v>
      </c>
      <c r="B17451">
        <v>2.9</v>
      </c>
      <c r="C17451">
        <v>8.6</v>
      </c>
      <c r="D17451">
        <v>37.6</v>
      </c>
      <c r="E17451">
        <v>7.1</v>
      </c>
      <c r="F17451">
        <v>199</v>
      </c>
      <c r="G17451">
        <v>0</v>
      </c>
      <c r="H17451">
        <v>100</v>
      </c>
      <c r="I17451">
        <v>2.2999999999999998</v>
      </c>
      <c r="X17451" s="16">
        <f t="shared" si="279"/>
        <v>23.675000000000001</v>
      </c>
    </row>
    <row r="17452" spans="1:24" x14ac:dyDescent="0.25">
      <c r="A17452" s="1">
        <v>42368.5625</v>
      </c>
      <c r="B17452">
        <v>3</v>
      </c>
      <c r="C17452">
        <v>10.3</v>
      </c>
      <c r="D17452">
        <v>30.3</v>
      </c>
      <c r="E17452">
        <v>6.6</v>
      </c>
      <c r="F17452">
        <v>152</v>
      </c>
      <c r="G17452">
        <v>0</v>
      </c>
      <c r="H17452">
        <v>107</v>
      </c>
      <c r="I17452">
        <v>3</v>
      </c>
      <c r="X17452" s="16">
        <f t="shared" si="279"/>
        <v>25.475000000000001</v>
      </c>
    </row>
    <row r="17453" spans="1:24" x14ac:dyDescent="0.25">
      <c r="A17453" s="1">
        <v>42368.583333333336</v>
      </c>
      <c r="B17453">
        <v>5.8</v>
      </c>
      <c r="C17453">
        <v>12.8</v>
      </c>
      <c r="D17453">
        <v>25.8</v>
      </c>
      <c r="E17453">
        <v>6.2</v>
      </c>
      <c r="F17453">
        <v>113</v>
      </c>
      <c r="G17453">
        <v>0</v>
      </c>
      <c r="H17453">
        <v>99</v>
      </c>
      <c r="I17453">
        <v>2.2999999999999998</v>
      </c>
      <c r="X17453" s="16">
        <f t="shared" si="279"/>
        <v>26.987500000000001</v>
      </c>
    </row>
    <row r="17454" spans="1:24" x14ac:dyDescent="0.25">
      <c r="A17454" s="1">
        <v>42368.604166666664</v>
      </c>
      <c r="B17454">
        <v>2.2000000000000002</v>
      </c>
      <c r="C17454">
        <v>11.7</v>
      </c>
      <c r="D17454">
        <v>31.4</v>
      </c>
      <c r="E17454">
        <v>6.2</v>
      </c>
      <c r="F17454">
        <v>103</v>
      </c>
      <c r="G17454">
        <v>0</v>
      </c>
      <c r="H17454">
        <v>104</v>
      </c>
      <c r="I17454">
        <v>4.5999999999999996</v>
      </c>
      <c r="X17454" s="16">
        <f t="shared" si="279"/>
        <v>28.868750000000002</v>
      </c>
    </row>
    <row r="17455" spans="1:24" x14ac:dyDescent="0.25">
      <c r="A17455" s="1">
        <v>42368.625</v>
      </c>
      <c r="B17455">
        <v>1.5</v>
      </c>
      <c r="C17455">
        <v>11.6</v>
      </c>
      <c r="D17455">
        <v>34.5</v>
      </c>
      <c r="E17455">
        <v>6.3</v>
      </c>
      <c r="F17455">
        <v>54</v>
      </c>
      <c r="G17455">
        <v>0</v>
      </c>
      <c r="H17455">
        <v>97</v>
      </c>
      <c r="I17455">
        <v>4.9000000000000004</v>
      </c>
      <c r="X17455" s="16">
        <f t="shared" si="279"/>
        <v>30.96875</v>
      </c>
    </row>
    <row r="17456" spans="1:24" x14ac:dyDescent="0.25">
      <c r="A17456" s="1">
        <v>42368.645833333336</v>
      </c>
      <c r="B17456">
        <v>1.3</v>
      </c>
      <c r="C17456">
        <v>12.6</v>
      </c>
      <c r="D17456">
        <v>32.9</v>
      </c>
      <c r="E17456">
        <v>6.3</v>
      </c>
      <c r="F17456">
        <v>29</v>
      </c>
      <c r="G17456">
        <v>0</v>
      </c>
      <c r="H17456">
        <v>98</v>
      </c>
      <c r="I17456">
        <v>3.4</v>
      </c>
      <c r="X17456" s="16">
        <f t="shared" si="279"/>
        <v>32.90625</v>
      </c>
    </row>
    <row r="17457" spans="1:24" x14ac:dyDescent="0.25">
      <c r="A17457" s="1">
        <v>42368.666666666664</v>
      </c>
      <c r="B17457">
        <v>1.4</v>
      </c>
      <c r="C17457">
        <v>13.9</v>
      </c>
      <c r="D17457">
        <v>30.5</v>
      </c>
      <c r="E17457">
        <v>6.3</v>
      </c>
      <c r="F17457">
        <v>18</v>
      </c>
      <c r="G17457">
        <v>0</v>
      </c>
      <c r="H17457">
        <v>99</v>
      </c>
      <c r="I17457">
        <v>3.5</v>
      </c>
      <c r="X17457" s="16">
        <f t="shared" si="279"/>
        <v>33.575000000000003</v>
      </c>
    </row>
    <row r="17458" spans="1:24" x14ac:dyDescent="0.25">
      <c r="A17458" s="1">
        <v>42368.6875</v>
      </c>
      <c r="B17458">
        <v>1.3</v>
      </c>
      <c r="C17458">
        <v>13.9</v>
      </c>
      <c r="D17458">
        <v>31.8</v>
      </c>
      <c r="E17458">
        <v>6.1</v>
      </c>
      <c r="F17458">
        <v>13</v>
      </c>
      <c r="G17458">
        <v>0</v>
      </c>
      <c r="H17458">
        <v>100</v>
      </c>
      <c r="I17458">
        <v>3.6</v>
      </c>
      <c r="X17458" s="16">
        <f t="shared" si="279"/>
        <v>33.618749999999999</v>
      </c>
    </row>
    <row r="17459" spans="1:24" x14ac:dyDescent="0.25">
      <c r="A17459" s="1">
        <v>42368.708333333336</v>
      </c>
      <c r="B17459">
        <v>0.7</v>
      </c>
      <c r="C17459">
        <v>13.4</v>
      </c>
      <c r="D17459">
        <v>30.7</v>
      </c>
      <c r="E17459">
        <v>5.8</v>
      </c>
      <c r="F17459">
        <v>6</v>
      </c>
      <c r="G17459">
        <v>0</v>
      </c>
      <c r="H17459">
        <v>91</v>
      </c>
      <c r="I17459">
        <v>4.2</v>
      </c>
      <c r="X17459" s="16">
        <f t="shared" si="279"/>
        <v>33.46875</v>
      </c>
    </row>
    <row r="17460" spans="1:24" x14ac:dyDescent="0.25">
      <c r="A17460" s="1">
        <v>42368.729166666664</v>
      </c>
      <c r="B17460">
        <v>0.6</v>
      </c>
      <c r="C17460">
        <v>14.6</v>
      </c>
      <c r="D17460">
        <v>28</v>
      </c>
      <c r="E17460">
        <v>5.4</v>
      </c>
      <c r="F17460">
        <v>5</v>
      </c>
      <c r="G17460">
        <v>0</v>
      </c>
      <c r="H17460">
        <v>101</v>
      </c>
      <c r="I17460">
        <v>4.4000000000000004</v>
      </c>
      <c r="X17460" s="16">
        <f t="shared" si="279"/>
        <v>33.099999999999994</v>
      </c>
    </row>
    <row r="17461" spans="1:24" x14ac:dyDescent="0.25">
      <c r="A17461" s="1">
        <v>42368.75</v>
      </c>
      <c r="B17461">
        <v>0.9</v>
      </c>
      <c r="C17461">
        <v>16.399999999999999</v>
      </c>
      <c r="D17461">
        <v>26.6</v>
      </c>
      <c r="E17461">
        <v>5.2</v>
      </c>
      <c r="F17461">
        <v>5</v>
      </c>
      <c r="G17461">
        <v>0</v>
      </c>
      <c r="H17461">
        <v>96</v>
      </c>
      <c r="I17461">
        <v>3.2</v>
      </c>
      <c r="X17461" s="16">
        <f t="shared" si="279"/>
        <v>32.837499999999999</v>
      </c>
    </row>
    <row r="17462" spans="1:24" x14ac:dyDescent="0.25">
      <c r="A17462" s="1">
        <v>42368.770833333336</v>
      </c>
      <c r="B17462">
        <v>1.6</v>
      </c>
      <c r="C17462">
        <v>17.2</v>
      </c>
      <c r="D17462">
        <v>27.7</v>
      </c>
      <c r="E17462">
        <v>5.3</v>
      </c>
      <c r="F17462">
        <v>5</v>
      </c>
      <c r="G17462">
        <v>0</v>
      </c>
      <c r="H17462">
        <v>94</v>
      </c>
      <c r="I17462">
        <v>2.1</v>
      </c>
      <c r="X17462" s="16">
        <f t="shared" si="279"/>
        <v>32.662500000000001</v>
      </c>
    </row>
    <row r="17463" spans="1:24" x14ac:dyDescent="0.25">
      <c r="A17463" s="1">
        <v>42368.791666666664</v>
      </c>
      <c r="B17463">
        <v>7.9</v>
      </c>
      <c r="C17463">
        <v>21.1</v>
      </c>
      <c r="D17463">
        <v>29.1</v>
      </c>
      <c r="E17463">
        <v>5.7</v>
      </c>
      <c r="F17463">
        <v>6</v>
      </c>
      <c r="G17463">
        <v>0</v>
      </c>
      <c r="H17463">
        <v>96</v>
      </c>
      <c r="I17463">
        <v>1.1000000000000001</v>
      </c>
      <c r="X17463" s="16">
        <f t="shared" si="279"/>
        <v>32.331249999999997</v>
      </c>
    </row>
    <row r="17464" spans="1:24" x14ac:dyDescent="0.25">
      <c r="A17464" s="1">
        <v>42368.8125</v>
      </c>
      <c r="B17464">
        <v>0.9</v>
      </c>
      <c r="C17464">
        <v>15.7</v>
      </c>
      <c r="D17464">
        <v>33.700000000000003</v>
      </c>
      <c r="E17464">
        <v>5.8</v>
      </c>
      <c r="F17464">
        <v>5</v>
      </c>
      <c r="G17464">
        <v>0</v>
      </c>
      <c r="H17464">
        <v>101</v>
      </c>
      <c r="I17464">
        <v>1.5</v>
      </c>
      <c r="X17464" s="16">
        <f t="shared" si="279"/>
        <v>31.950000000000003</v>
      </c>
    </row>
    <row r="17465" spans="1:24" x14ac:dyDescent="0.25">
      <c r="A17465" s="1">
        <v>42368.833333333336</v>
      </c>
      <c r="B17465">
        <v>0.9</v>
      </c>
      <c r="C17465">
        <v>16.399999999999999</v>
      </c>
      <c r="D17465">
        <v>32.299999999999997</v>
      </c>
      <c r="E17465">
        <v>5.8</v>
      </c>
      <c r="F17465">
        <v>5</v>
      </c>
      <c r="G17465">
        <v>0</v>
      </c>
      <c r="H17465">
        <v>96</v>
      </c>
      <c r="I17465">
        <v>3.4</v>
      </c>
      <c r="X17465" s="16">
        <f t="shared" si="279"/>
        <v>31.393750000000001</v>
      </c>
    </row>
    <row r="17466" spans="1:24" x14ac:dyDescent="0.25">
      <c r="A17466" s="1">
        <v>42368.854166666664</v>
      </c>
      <c r="B17466">
        <v>0.6</v>
      </c>
      <c r="C17466">
        <v>18</v>
      </c>
      <c r="D17466">
        <v>29.3</v>
      </c>
      <c r="E17466">
        <v>6</v>
      </c>
      <c r="F17466">
        <v>5</v>
      </c>
      <c r="G17466">
        <v>0</v>
      </c>
      <c r="H17466">
        <v>98</v>
      </c>
      <c r="I17466">
        <v>4.5</v>
      </c>
      <c r="X17466" s="16">
        <f t="shared" si="279"/>
        <v>30.762500000000003</v>
      </c>
    </row>
    <row r="17467" spans="1:24" x14ac:dyDescent="0.25">
      <c r="A17467" s="1">
        <v>42368.875</v>
      </c>
      <c r="B17467">
        <v>0.5</v>
      </c>
      <c r="C17467">
        <v>20.2</v>
      </c>
      <c r="D17467">
        <v>26.4</v>
      </c>
      <c r="E17467">
        <v>5.9</v>
      </c>
      <c r="F17467">
        <v>5</v>
      </c>
      <c r="G17467">
        <v>0</v>
      </c>
      <c r="H17467">
        <v>100</v>
      </c>
      <c r="I17467">
        <v>3.9</v>
      </c>
      <c r="X17467" s="16">
        <f t="shared" si="279"/>
        <v>30.0625</v>
      </c>
    </row>
    <row r="17468" spans="1:24" x14ac:dyDescent="0.25">
      <c r="A17468" s="1">
        <v>42368.895833333336</v>
      </c>
      <c r="B17468">
        <v>0.6</v>
      </c>
      <c r="C17468">
        <v>20</v>
      </c>
      <c r="D17468">
        <v>24.9</v>
      </c>
      <c r="E17468">
        <v>5.8</v>
      </c>
      <c r="F17468">
        <v>5</v>
      </c>
      <c r="G17468">
        <v>0</v>
      </c>
      <c r="H17468">
        <v>94</v>
      </c>
      <c r="I17468">
        <v>4.0999999999999996</v>
      </c>
      <c r="X17468" s="16">
        <f t="shared" si="279"/>
        <v>29.724999999999998</v>
      </c>
    </row>
    <row r="17469" spans="1:24" x14ac:dyDescent="0.25">
      <c r="A17469" s="1">
        <v>42368.916666666664</v>
      </c>
      <c r="B17469">
        <v>0.6</v>
      </c>
      <c r="C17469">
        <v>19</v>
      </c>
      <c r="D17469">
        <v>24.5</v>
      </c>
      <c r="E17469">
        <v>5.8</v>
      </c>
      <c r="F17469">
        <v>5</v>
      </c>
      <c r="G17469">
        <v>0</v>
      </c>
      <c r="H17469">
        <v>95</v>
      </c>
      <c r="I17469">
        <v>3.6</v>
      </c>
      <c r="X17469" s="16">
        <f t="shared" si="279"/>
        <v>29.643750000000001</v>
      </c>
    </row>
    <row r="17470" spans="1:24" x14ac:dyDescent="0.25">
      <c r="A17470" s="1">
        <v>42368.9375</v>
      </c>
      <c r="B17470">
        <v>0.6</v>
      </c>
      <c r="C17470">
        <v>18.5</v>
      </c>
      <c r="D17470">
        <v>24.7</v>
      </c>
      <c r="E17470">
        <v>5.8</v>
      </c>
      <c r="F17470">
        <v>5</v>
      </c>
      <c r="G17470">
        <v>0</v>
      </c>
      <c r="H17470">
        <v>94</v>
      </c>
      <c r="I17470">
        <v>4.5</v>
      </c>
      <c r="X17470" s="16">
        <f t="shared" si="279"/>
        <v>29.224999999999998</v>
      </c>
    </row>
    <row r="17471" spans="1:24" x14ac:dyDescent="0.25">
      <c r="A17471" s="1">
        <v>42368.958333333336</v>
      </c>
      <c r="B17471">
        <v>0.7</v>
      </c>
      <c r="C17471">
        <v>17.600000000000001</v>
      </c>
      <c r="D17471">
        <v>25.3</v>
      </c>
      <c r="E17471">
        <v>5.7</v>
      </c>
      <c r="F17471">
        <v>5</v>
      </c>
      <c r="G17471">
        <v>0</v>
      </c>
      <c r="H17471">
        <v>89</v>
      </c>
      <c r="I17471">
        <v>4.2</v>
      </c>
      <c r="X17471" s="16">
        <f t="shared" si="279"/>
        <v>28.65</v>
      </c>
    </row>
    <row r="17472" spans="1:24" x14ac:dyDescent="0.25">
      <c r="A17472" s="1">
        <v>42368.979166666664</v>
      </c>
      <c r="B17472">
        <v>0.8</v>
      </c>
      <c r="C17472">
        <v>17.399999999999999</v>
      </c>
      <c r="D17472">
        <v>25.8</v>
      </c>
      <c r="E17472">
        <v>5.6</v>
      </c>
      <c r="F17472">
        <v>5</v>
      </c>
      <c r="G17472">
        <v>0</v>
      </c>
      <c r="H17472">
        <v>96</v>
      </c>
      <c r="I17472">
        <v>3.2</v>
      </c>
      <c r="X17472" s="16">
        <f t="shared" si="279"/>
        <v>28.206249999999997</v>
      </c>
    </row>
    <row r="17473" spans="1:24" x14ac:dyDescent="0.25">
      <c r="A17473" s="1">
        <v>42369</v>
      </c>
      <c r="B17473">
        <v>0.7</v>
      </c>
      <c r="C17473">
        <v>16.3</v>
      </c>
      <c r="D17473">
        <v>26.2</v>
      </c>
      <c r="E17473">
        <v>5.5</v>
      </c>
      <c r="F17473">
        <v>5</v>
      </c>
      <c r="G17473">
        <v>0</v>
      </c>
      <c r="H17473">
        <v>96</v>
      </c>
      <c r="I17473">
        <v>2.6</v>
      </c>
      <c r="X17473" s="16">
        <f t="shared" si="279"/>
        <v>27.937499999999996</v>
      </c>
    </row>
    <row r="17474" spans="1:24" x14ac:dyDescent="0.25">
      <c r="A17474" s="1">
        <v>42369.020833333336</v>
      </c>
      <c r="B17474">
        <v>0.7</v>
      </c>
      <c r="C17474">
        <v>15.4</v>
      </c>
      <c r="D17474">
        <v>27.3</v>
      </c>
      <c r="E17474">
        <v>5.4</v>
      </c>
      <c r="F17474">
        <v>5</v>
      </c>
      <c r="G17474">
        <v>0</v>
      </c>
      <c r="H17474">
        <v>100</v>
      </c>
      <c r="I17474">
        <v>2.6</v>
      </c>
      <c r="X17474" s="16">
        <f t="shared" si="279"/>
        <v>27.65625</v>
      </c>
    </row>
    <row r="17475" spans="1:24" x14ac:dyDescent="0.25">
      <c r="A17475" s="1">
        <v>42369.041666666664</v>
      </c>
      <c r="B17475">
        <v>0.5</v>
      </c>
      <c r="C17475">
        <v>14.4</v>
      </c>
      <c r="D17475">
        <v>27.3</v>
      </c>
      <c r="E17475">
        <v>5.2</v>
      </c>
      <c r="F17475">
        <v>5</v>
      </c>
      <c r="G17475">
        <v>0</v>
      </c>
      <c r="H17475">
        <v>89</v>
      </c>
      <c r="I17475">
        <v>3.6</v>
      </c>
      <c r="X17475" s="16">
        <f t="shared" si="279"/>
        <v>27.443750000000005</v>
      </c>
    </row>
    <row r="17476" spans="1:24" x14ac:dyDescent="0.25">
      <c r="A17476" s="1">
        <v>42369.0625</v>
      </c>
      <c r="B17476">
        <v>0.3</v>
      </c>
      <c r="C17476">
        <v>14.1</v>
      </c>
      <c r="D17476">
        <v>26.7</v>
      </c>
      <c r="E17476">
        <v>5.0999999999999996</v>
      </c>
      <c r="F17476">
        <v>5</v>
      </c>
      <c r="G17476">
        <v>0</v>
      </c>
      <c r="H17476">
        <v>86</v>
      </c>
      <c r="I17476">
        <v>4.5999999999999996</v>
      </c>
      <c r="X17476" s="16">
        <f t="shared" si="279"/>
        <v>27.362500000000004</v>
      </c>
    </row>
    <row r="17477" spans="1:24" x14ac:dyDescent="0.25">
      <c r="A17477" s="1">
        <v>42369.083333333336</v>
      </c>
      <c r="B17477">
        <v>0.4</v>
      </c>
      <c r="C17477">
        <v>12.8</v>
      </c>
      <c r="D17477">
        <v>27.3</v>
      </c>
      <c r="E17477">
        <v>5.0999999999999996</v>
      </c>
      <c r="F17477">
        <v>5</v>
      </c>
      <c r="G17477">
        <v>0</v>
      </c>
      <c r="H17477">
        <v>86</v>
      </c>
      <c r="I17477">
        <v>4.2</v>
      </c>
      <c r="X17477" s="16">
        <f t="shared" si="279"/>
        <v>27.40625</v>
      </c>
    </row>
    <row r="17478" spans="1:24" x14ac:dyDescent="0.25">
      <c r="A17478" s="1">
        <v>42369.104166666664</v>
      </c>
      <c r="B17478">
        <v>0.5</v>
      </c>
      <c r="C17478">
        <v>12.7</v>
      </c>
      <c r="D17478">
        <v>27.3</v>
      </c>
      <c r="E17478">
        <v>5</v>
      </c>
      <c r="F17478">
        <v>5</v>
      </c>
      <c r="G17478">
        <v>0</v>
      </c>
      <c r="H17478">
        <v>89</v>
      </c>
      <c r="I17478">
        <v>3.3</v>
      </c>
      <c r="X17478" s="16">
        <f t="shared" si="279"/>
        <v>27.381250000000001</v>
      </c>
    </row>
    <row r="17479" spans="1:24" x14ac:dyDescent="0.25">
      <c r="A17479" s="1">
        <v>42369.125</v>
      </c>
      <c r="B17479">
        <v>1.2</v>
      </c>
      <c r="C17479">
        <v>14.1</v>
      </c>
      <c r="D17479">
        <v>26.1</v>
      </c>
      <c r="E17479">
        <v>5.0999999999999996</v>
      </c>
      <c r="F17479">
        <v>5</v>
      </c>
      <c r="G17479">
        <v>0</v>
      </c>
      <c r="H17479">
        <v>98</v>
      </c>
      <c r="I17479">
        <v>1.6</v>
      </c>
      <c r="X17479" s="16">
        <f t="shared" si="279"/>
        <v>27.193750000000005</v>
      </c>
    </row>
    <row r="17480" spans="1:24" x14ac:dyDescent="0.25">
      <c r="A17480" s="1">
        <v>42369.145833333336</v>
      </c>
      <c r="B17480">
        <v>0.6</v>
      </c>
      <c r="C17480">
        <v>15.9</v>
      </c>
      <c r="E17480">
        <v>5.2</v>
      </c>
      <c r="F17480">
        <v>5</v>
      </c>
      <c r="G17480">
        <v>0</v>
      </c>
      <c r="H17480">
        <v>116</v>
      </c>
      <c r="I17480">
        <v>1.5</v>
      </c>
      <c r="X17480" s="16">
        <f t="shared" si="279"/>
        <v>26.76</v>
      </c>
    </row>
    <row r="17481" spans="1:24" x14ac:dyDescent="0.25">
      <c r="A17481" s="1">
        <v>42369.166666666664</v>
      </c>
      <c r="B17481">
        <v>0.7</v>
      </c>
      <c r="C17481">
        <v>15.6</v>
      </c>
      <c r="D17481">
        <v>23.6</v>
      </c>
      <c r="E17481">
        <v>5.2</v>
      </c>
      <c r="F17481">
        <v>5</v>
      </c>
      <c r="G17481">
        <v>0</v>
      </c>
      <c r="H17481">
        <v>127</v>
      </c>
      <c r="I17481">
        <v>2</v>
      </c>
      <c r="X17481" s="16">
        <f t="shared" si="279"/>
        <v>26.180000000000003</v>
      </c>
    </row>
    <row r="17482" spans="1:24" x14ac:dyDescent="0.25">
      <c r="A17482" s="1">
        <v>42369.1875</v>
      </c>
      <c r="B17482">
        <v>0.6</v>
      </c>
      <c r="C17482">
        <v>15.3</v>
      </c>
      <c r="D17482">
        <v>22.2</v>
      </c>
      <c r="E17482">
        <v>4.9000000000000004</v>
      </c>
      <c r="F17482">
        <v>5</v>
      </c>
      <c r="G17482">
        <v>0</v>
      </c>
      <c r="H17482">
        <v>119</v>
      </c>
      <c r="I17482">
        <v>2.2000000000000002</v>
      </c>
      <c r="X17482" s="16">
        <f t="shared" si="279"/>
        <v>25.706666666666671</v>
      </c>
    </row>
    <row r="17483" spans="1:24" x14ac:dyDescent="0.25">
      <c r="A17483" s="1">
        <v>42369.208333333336</v>
      </c>
      <c r="B17483">
        <v>0.9</v>
      </c>
      <c r="C17483">
        <v>16.2</v>
      </c>
      <c r="D17483">
        <v>21.4</v>
      </c>
      <c r="E17483">
        <v>5</v>
      </c>
      <c r="F17483">
        <v>5</v>
      </c>
      <c r="G17483">
        <v>0</v>
      </c>
      <c r="H17483">
        <v>131</v>
      </c>
      <c r="I17483">
        <v>1.3</v>
      </c>
      <c r="X17483" s="16">
        <f t="shared" si="279"/>
        <v>25.373333333333335</v>
      </c>
    </row>
    <row r="17484" spans="1:24" x14ac:dyDescent="0.25">
      <c r="A17484" s="1">
        <v>42369.229166666664</v>
      </c>
      <c r="B17484">
        <v>0.8</v>
      </c>
      <c r="C17484">
        <v>15.8</v>
      </c>
      <c r="D17484">
        <v>20.2</v>
      </c>
      <c r="E17484">
        <v>4.8</v>
      </c>
      <c r="F17484">
        <v>5</v>
      </c>
      <c r="G17484">
        <v>0</v>
      </c>
      <c r="H17484">
        <v>123</v>
      </c>
      <c r="I17484">
        <v>1.9</v>
      </c>
      <c r="X17484" s="16">
        <f t="shared" si="279"/>
        <v>25.060000000000002</v>
      </c>
    </row>
    <row r="17485" spans="1:24" x14ac:dyDescent="0.25">
      <c r="A17485" s="1">
        <v>42369.25</v>
      </c>
      <c r="B17485">
        <v>1.2</v>
      </c>
      <c r="C17485">
        <v>15.7</v>
      </c>
      <c r="D17485">
        <v>19.600000000000001</v>
      </c>
      <c r="E17485">
        <v>4.7</v>
      </c>
      <c r="F17485">
        <v>5</v>
      </c>
      <c r="G17485">
        <v>0</v>
      </c>
      <c r="H17485">
        <v>113</v>
      </c>
      <c r="I17485">
        <v>2.2999999999999998</v>
      </c>
      <c r="X17485" s="16">
        <f t="shared" si="279"/>
        <v>24.733333333333338</v>
      </c>
    </row>
    <row r="17486" spans="1:24" x14ac:dyDescent="0.25">
      <c r="A17486" s="1">
        <v>42369.270833333336</v>
      </c>
      <c r="B17486">
        <v>2.9</v>
      </c>
      <c r="C17486">
        <v>17.600000000000001</v>
      </c>
      <c r="D17486">
        <v>19.100000000000001</v>
      </c>
      <c r="E17486">
        <v>4.9000000000000004</v>
      </c>
      <c r="F17486">
        <v>5</v>
      </c>
      <c r="G17486">
        <v>0.03</v>
      </c>
      <c r="H17486">
        <v>115</v>
      </c>
      <c r="I17486">
        <v>1.4</v>
      </c>
      <c r="X17486" s="16">
        <f t="shared" si="279"/>
        <v>24.360000000000003</v>
      </c>
    </row>
    <row r="17487" spans="1:24" x14ac:dyDescent="0.25">
      <c r="A17487" s="1">
        <v>42369.291666666664</v>
      </c>
      <c r="B17487">
        <v>2.6</v>
      </c>
      <c r="C17487">
        <v>18.3</v>
      </c>
      <c r="D17487">
        <v>17.2</v>
      </c>
      <c r="E17487">
        <v>4.7</v>
      </c>
      <c r="F17487">
        <v>5</v>
      </c>
      <c r="G17487">
        <v>0</v>
      </c>
      <c r="H17487">
        <v>151</v>
      </c>
      <c r="I17487">
        <v>2.1</v>
      </c>
      <c r="X17487" s="16">
        <f t="shared" si="279"/>
        <v>23.82</v>
      </c>
    </row>
    <row r="17488" spans="1:24" x14ac:dyDescent="0.25">
      <c r="A17488" s="1">
        <v>42369.3125</v>
      </c>
      <c r="B17488">
        <v>3</v>
      </c>
      <c r="C17488">
        <v>19.100000000000001</v>
      </c>
      <c r="D17488">
        <v>15.1</v>
      </c>
      <c r="E17488">
        <v>4.3</v>
      </c>
      <c r="F17488">
        <v>5</v>
      </c>
      <c r="G17488">
        <v>0.34499999999999997</v>
      </c>
      <c r="H17488">
        <v>139</v>
      </c>
      <c r="I17488">
        <v>2.2000000000000002</v>
      </c>
      <c r="X17488" s="16">
        <f t="shared" si="279"/>
        <v>23.106666666666673</v>
      </c>
    </row>
    <row r="17489" spans="1:24" x14ac:dyDescent="0.25">
      <c r="A17489" s="1">
        <v>42369.333333333336</v>
      </c>
      <c r="B17489">
        <v>2.7</v>
      </c>
      <c r="C17489">
        <v>19.2</v>
      </c>
      <c r="D17489">
        <v>14.8</v>
      </c>
      <c r="E17489">
        <v>4.0999999999999996</v>
      </c>
      <c r="F17489">
        <v>5</v>
      </c>
      <c r="G17489">
        <v>5.0000000000000001E-3</v>
      </c>
      <c r="H17489">
        <v>147</v>
      </c>
      <c r="I17489">
        <v>2.2000000000000002</v>
      </c>
      <c r="X17489" s="16">
        <f t="shared" si="279"/>
        <v>22.346666666666671</v>
      </c>
    </row>
    <row r="17490" spans="1:24" x14ac:dyDescent="0.25">
      <c r="A17490" s="1">
        <v>42369.354166666664</v>
      </c>
      <c r="B17490">
        <v>3.4</v>
      </c>
      <c r="C17490">
        <v>19.5</v>
      </c>
      <c r="D17490">
        <v>15.7</v>
      </c>
      <c r="E17490">
        <v>4.5</v>
      </c>
      <c r="F17490">
        <v>6</v>
      </c>
      <c r="G17490">
        <v>0</v>
      </c>
      <c r="H17490">
        <v>143</v>
      </c>
      <c r="I17490">
        <v>2.1</v>
      </c>
      <c r="X17490" s="16">
        <f t="shared" si="279"/>
        <v>21.573333333333331</v>
      </c>
    </row>
    <row r="17491" spans="1:24" x14ac:dyDescent="0.25">
      <c r="A17491" s="1">
        <v>42369.375</v>
      </c>
      <c r="B17491">
        <v>4.8</v>
      </c>
      <c r="C17491">
        <v>22.4</v>
      </c>
      <c r="D17491">
        <v>12.9</v>
      </c>
      <c r="E17491">
        <v>4.9000000000000004</v>
      </c>
      <c r="F17491">
        <v>8</v>
      </c>
      <c r="G17491">
        <v>0</v>
      </c>
      <c r="H17491">
        <v>136</v>
      </c>
      <c r="I17491">
        <v>1.8</v>
      </c>
      <c r="X17491" s="16">
        <f t="shared" ref="X17491:X17521" si="280">AVERAGE(D17476:D17491)</f>
        <v>20.61333333333333</v>
      </c>
    </row>
    <row r="17492" spans="1:24" x14ac:dyDescent="0.25">
      <c r="A17492" s="1">
        <v>42369.395833333336</v>
      </c>
      <c r="B17492">
        <v>5</v>
      </c>
      <c r="C17492">
        <v>22.5</v>
      </c>
      <c r="D17492">
        <v>11.7</v>
      </c>
      <c r="E17492">
        <v>4.8</v>
      </c>
      <c r="F17492">
        <v>10</v>
      </c>
      <c r="G17492">
        <v>0</v>
      </c>
      <c r="H17492">
        <v>150</v>
      </c>
      <c r="I17492">
        <v>1.8</v>
      </c>
      <c r="X17492" s="16">
        <f t="shared" si="280"/>
        <v>19.61333333333333</v>
      </c>
    </row>
    <row r="17493" spans="1:24" x14ac:dyDescent="0.25">
      <c r="A17493" s="1">
        <v>42369.416666666664</v>
      </c>
      <c r="B17493">
        <v>6</v>
      </c>
      <c r="C17493">
        <v>24.1</v>
      </c>
      <c r="D17493">
        <v>10.1</v>
      </c>
      <c r="E17493">
        <v>4.5</v>
      </c>
      <c r="F17493">
        <v>14</v>
      </c>
      <c r="G17493">
        <v>0.08</v>
      </c>
      <c r="H17493">
        <v>135</v>
      </c>
      <c r="I17493">
        <v>1.8</v>
      </c>
      <c r="X17493" s="16">
        <f t="shared" si="280"/>
        <v>18.466666666666665</v>
      </c>
    </row>
    <row r="17494" spans="1:24" x14ac:dyDescent="0.25">
      <c r="A17494" s="1">
        <v>42369.4375</v>
      </c>
      <c r="B17494">
        <v>7.9</v>
      </c>
      <c r="C17494">
        <v>24.6</v>
      </c>
      <c r="D17494">
        <v>9.6999999999999993</v>
      </c>
      <c r="E17494">
        <v>4.3</v>
      </c>
      <c r="F17494">
        <v>21</v>
      </c>
      <c r="G17494">
        <v>2.5000000000000001E-2</v>
      </c>
      <c r="H17494">
        <v>136</v>
      </c>
      <c r="I17494">
        <v>2</v>
      </c>
      <c r="X17494" s="16">
        <f t="shared" si="280"/>
        <v>17.293333333333333</v>
      </c>
    </row>
    <row r="17495" spans="1:24" x14ac:dyDescent="0.25">
      <c r="A17495" s="1">
        <v>42369.458333333336</v>
      </c>
      <c r="B17495">
        <v>9.1</v>
      </c>
      <c r="C17495">
        <v>23.4</v>
      </c>
      <c r="D17495">
        <v>11</v>
      </c>
      <c r="E17495">
        <v>4.3</v>
      </c>
      <c r="F17495">
        <v>47</v>
      </c>
      <c r="G17495">
        <v>0.33</v>
      </c>
      <c r="H17495">
        <v>130</v>
      </c>
      <c r="I17495">
        <v>2</v>
      </c>
      <c r="X17495" s="16">
        <f t="shared" si="280"/>
        <v>16.286666666666665</v>
      </c>
    </row>
    <row r="17496" spans="1:24" x14ac:dyDescent="0.25">
      <c r="A17496" s="1">
        <v>42369.479166666664</v>
      </c>
      <c r="B17496">
        <v>10.5</v>
      </c>
      <c r="C17496">
        <v>22.7</v>
      </c>
      <c r="D17496">
        <v>11.3</v>
      </c>
      <c r="E17496">
        <v>4.4000000000000004</v>
      </c>
      <c r="F17496">
        <v>68</v>
      </c>
      <c r="G17496">
        <v>0.27500000000000002</v>
      </c>
      <c r="H17496">
        <v>137</v>
      </c>
      <c r="I17496">
        <v>1.9</v>
      </c>
      <c r="X17496" s="16">
        <f t="shared" si="280"/>
        <v>15.974999999999998</v>
      </c>
    </row>
    <row r="17497" spans="1:24" x14ac:dyDescent="0.25">
      <c r="A17497" s="1">
        <v>42369.5</v>
      </c>
      <c r="B17497">
        <v>12</v>
      </c>
      <c r="C17497">
        <v>25.2</v>
      </c>
      <c r="D17497">
        <v>9.8000000000000007</v>
      </c>
      <c r="E17497">
        <v>4.7</v>
      </c>
      <c r="F17497">
        <v>63</v>
      </c>
      <c r="G17497">
        <v>0.23</v>
      </c>
      <c r="H17497">
        <v>139</v>
      </c>
      <c r="I17497">
        <v>1.4</v>
      </c>
      <c r="X17497" s="16">
        <f t="shared" si="280"/>
        <v>15.112500000000001</v>
      </c>
    </row>
    <row r="17498" spans="1:24" x14ac:dyDescent="0.25">
      <c r="A17498" s="1">
        <v>42369.520833333336</v>
      </c>
      <c r="B17498">
        <v>18.7</v>
      </c>
      <c r="C17498">
        <v>29.9</v>
      </c>
      <c r="D17498">
        <v>6.9</v>
      </c>
      <c r="E17498">
        <v>4.9000000000000004</v>
      </c>
      <c r="F17498">
        <v>62</v>
      </c>
      <c r="G17498">
        <v>0.06</v>
      </c>
      <c r="H17498">
        <v>140</v>
      </c>
      <c r="I17498">
        <v>1.1000000000000001</v>
      </c>
      <c r="X17498" s="16">
        <f t="shared" si="280"/>
        <v>14.15625</v>
      </c>
    </row>
    <row r="17499" spans="1:24" x14ac:dyDescent="0.25">
      <c r="A17499" s="1">
        <v>42369.541666666664</v>
      </c>
      <c r="B17499">
        <v>17.899999999999999</v>
      </c>
      <c r="C17499">
        <v>28.9</v>
      </c>
      <c r="D17499">
        <v>7.8</v>
      </c>
      <c r="E17499">
        <v>5.3</v>
      </c>
      <c r="F17499">
        <v>72</v>
      </c>
      <c r="G17499">
        <v>5.0000000000000001E-3</v>
      </c>
      <c r="H17499">
        <v>133</v>
      </c>
      <c r="I17499">
        <v>1.1000000000000001</v>
      </c>
      <c r="X17499" s="16">
        <f t="shared" si="280"/>
        <v>13.30625</v>
      </c>
    </row>
    <row r="17500" spans="1:24" x14ac:dyDescent="0.25">
      <c r="A17500" s="1">
        <v>42369.5625</v>
      </c>
      <c r="B17500">
        <v>21.4</v>
      </c>
      <c r="C17500">
        <v>28.9</v>
      </c>
      <c r="D17500">
        <v>9</v>
      </c>
      <c r="E17500">
        <v>5.8</v>
      </c>
      <c r="F17500">
        <v>117</v>
      </c>
      <c r="G17500">
        <v>0</v>
      </c>
      <c r="H17500">
        <v>131</v>
      </c>
      <c r="I17500">
        <v>0.9</v>
      </c>
      <c r="X17500" s="16">
        <f t="shared" si="280"/>
        <v>12.606250000000003</v>
      </c>
    </row>
    <row r="17501" spans="1:24" x14ac:dyDescent="0.25">
      <c r="A17501" s="1">
        <v>42369.583333333336</v>
      </c>
      <c r="B17501">
        <v>17.3</v>
      </c>
      <c r="C17501">
        <v>28.2</v>
      </c>
      <c r="D17501">
        <v>10.6</v>
      </c>
      <c r="E17501">
        <v>6.4</v>
      </c>
      <c r="F17501">
        <v>138</v>
      </c>
      <c r="G17501">
        <v>0</v>
      </c>
      <c r="H17501">
        <v>130</v>
      </c>
      <c r="I17501">
        <v>1.1000000000000001</v>
      </c>
      <c r="X17501" s="16">
        <f t="shared" si="280"/>
        <v>12.043750000000003</v>
      </c>
    </row>
    <row r="17502" spans="1:24" x14ac:dyDescent="0.25">
      <c r="A17502" s="1">
        <v>42369.604166666664</v>
      </c>
      <c r="B17502">
        <v>19.2</v>
      </c>
      <c r="C17502">
        <v>29.7</v>
      </c>
      <c r="D17502">
        <v>12.3</v>
      </c>
      <c r="E17502">
        <v>6.9</v>
      </c>
      <c r="F17502">
        <v>167</v>
      </c>
      <c r="G17502">
        <v>0</v>
      </c>
      <c r="H17502">
        <v>133</v>
      </c>
      <c r="I17502">
        <v>1.1000000000000001</v>
      </c>
      <c r="X17502" s="16">
        <f t="shared" si="280"/>
        <v>11.618750000000002</v>
      </c>
    </row>
    <row r="17503" spans="1:24" x14ac:dyDescent="0.25">
      <c r="A17503" s="1">
        <v>42369.625</v>
      </c>
      <c r="B17503">
        <v>13.5</v>
      </c>
      <c r="C17503">
        <v>28</v>
      </c>
      <c r="D17503">
        <v>14.6</v>
      </c>
      <c r="E17503">
        <v>7.4</v>
      </c>
      <c r="F17503">
        <v>132</v>
      </c>
      <c r="G17503">
        <v>0</v>
      </c>
      <c r="H17503">
        <v>133</v>
      </c>
      <c r="I17503">
        <v>1.1000000000000001</v>
      </c>
      <c r="X17503" s="16">
        <f t="shared" si="280"/>
        <v>11.456249999999999</v>
      </c>
    </row>
    <row r="17504" spans="1:24" x14ac:dyDescent="0.25">
      <c r="A17504" s="1">
        <v>42369.645833333336</v>
      </c>
      <c r="B17504">
        <v>10.5</v>
      </c>
      <c r="C17504">
        <v>31.3</v>
      </c>
      <c r="D17504">
        <v>15.1</v>
      </c>
      <c r="E17504">
        <v>7.8</v>
      </c>
      <c r="F17504">
        <v>55</v>
      </c>
      <c r="G17504">
        <v>0</v>
      </c>
      <c r="H17504">
        <v>128</v>
      </c>
      <c r="I17504">
        <v>1.1000000000000001</v>
      </c>
      <c r="X17504" s="16">
        <f t="shared" si="280"/>
        <v>11.456249999999999</v>
      </c>
    </row>
    <row r="17505" spans="1:24" x14ac:dyDescent="0.25">
      <c r="A17505" s="1">
        <v>42369.666666666664</v>
      </c>
      <c r="B17505">
        <v>9.1999999999999993</v>
      </c>
      <c r="C17505">
        <v>32.4</v>
      </c>
      <c r="D17505">
        <v>11.8</v>
      </c>
      <c r="E17505">
        <v>7.3</v>
      </c>
      <c r="F17505">
        <v>33</v>
      </c>
      <c r="G17505">
        <v>0</v>
      </c>
      <c r="H17505">
        <v>133</v>
      </c>
      <c r="I17505">
        <v>1.2</v>
      </c>
      <c r="X17505" s="16">
        <f t="shared" si="280"/>
        <v>11.268749999999999</v>
      </c>
    </row>
    <row r="17506" spans="1:24" x14ac:dyDescent="0.25">
      <c r="A17506" s="1">
        <v>42369.6875</v>
      </c>
      <c r="B17506">
        <v>17.600000000000001</v>
      </c>
      <c r="C17506">
        <v>34.299999999999997</v>
      </c>
      <c r="D17506">
        <v>6.6</v>
      </c>
      <c r="E17506">
        <v>6.4</v>
      </c>
      <c r="F17506">
        <v>18</v>
      </c>
      <c r="G17506">
        <v>0</v>
      </c>
      <c r="H17506">
        <v>152</v>
      </c>
      <c r="I17506">
        <v>1.5</v>
      </c>
      <c r="X17506" s="16">
        <f t="shared" si="280"/>
        <v>10.7</v>
      </c>
    </row>
    <row r="17507" spans="1:24" x14ac:dyDescent="0.25">
      <c r="A17507" s="1">
        <v>42369.708333333336</v>
      </c>
      <c r="B17507">
        <v>14.6</v>
      </c>
      <c r="C17507">
        <v>34.5</v>
      </c>
      <c r="D17507">
        <v>5.9</v>
      </c>
      <c r="E17507">
        <v>5.9</v>
      </c>
      <c r="F17507">
        <v>7</v>
      </c>
      <c r="G17507">
        <v>0</v>
      </c>
      <c r="H17507">
        <v>154</v>
      </c>
      <c r="I17507">
        <v>1.4</v>
      </c>
      <c r="X17507" s="16">
        <f t="shared" si="280"/>
        <v>10.262499999999999</v>
      </c>
    </row>
    <row r="17508" spans="1:24" x14ac:dyDescent="0.25">
      <c r="A17508" s="1">
        <v>42369.729166666664</v>
      </c>
      <c r="B17508">
        <v>14.1</v>
      </c>
      <c r="C17508">
        <v>34.9</v>
      </c>
      <c r="D17508">
        <v>6.1</v>
      </c>
      <c r="E17508">
        <v>5.6</v>
      </c>
      <c r="F17508">
        <v>5</v>
      </c>
      <c r="G17508">
        <v>0</v>
      </c>
      <c r="H17508">
        <v>152</v>
      </c>
      <c r="I17508">
        <v>1.3</v>
      </c>
      <c r="X17508" s="16">
        <f t="shared" si="280"/>
        <v>9.9124999999999996</v>
      </c>
    </row>
    <row r="17509" spans="1:24" x14ac:dyDescent="0.25">
      <c r="A17509" s="1">
        <v>42369.75</v>
      </c>
      <c r="B17509">
        <v>10.1</v>
      </c>
      <c r="C17509">
        <v>34.1</v>
      </c>
      <c r="D17509">
        <v>6.4</v>
      </c>
      <c r="E17509">
        <v>5.5</v>
      </c>
      <c r="F17509">
        <v>5</v>
      </c>
      <c r="G17509">
        <v>0</v>
      </c>
      <c r="H17509">
        <v>153</v>
      </c>
      <c r="I17509">
        <v>1.7</v>
      </c>
      <c r="X17509" s="16">
        <f t="shared" si="280"/>
        <v>9.6812499999999986</v>
      </c>
    </row>
    <row r="17510" spans="1:24" x14ac:dyDescent="0.25">
      <c r="A17510" s="1">
        <v>42369.770833333336</v>
      </c>
      <c r="B17510">
        <v>15.1</v>
      </c>
      <c r="C17510">
        <v>34.1</v>
      </c>
      <c r="D17510">
        <v>7.6</v>
      </c>
      <c r="E17510">
        <v>5.3</v>
      </c>
      <c r="F17510">
        <v>5</v>
      </c>
      <c r="G17510">
        <v>0</v>
      </c>
      <c r="H17510">
        <v>143</v>
      </c>
      <c r="I17510">
        <v>1.5</v>
      </c>
      <c r="X17510" s="16">
        <f t="shared" si="280"/>
        <v>9.5499999999999972</v>
      </c>
    </row>
    <row r="17511" spans="1:24" x14ac:dyDescent="0.25">
      <c r="A17511" s="1">
        <v>42369.791666666664</v>
      </c>
      <c r="B17511">
        <v>12.7</v>
      </c>
      <c r="C17511">
        <v>34.9</v>
      </c>
      <c r="D17511">
        <v>8.9</v>
      </c>
      <c r="E17511">
        <v>5.4</v>
      </c>
      <c r="F17511">
        <v>5</v>
      </c>
      <c r="G17511">
        <v>0</v>
      </c>
      <c r="H17511">
        <v>142</v>
      </c>
      <c r="I17511">
        <v>1.3</v>
      </c>
      <c r="X17511" s="16">
        <f t="shared" si="280"/>
        <v>9.4187499999999993</v>
      </c>
    </row>
    <row r="17512" spans="1:24" x14ac:dyDescent="0.25">
      <c r="A17512" s="1">
        <v>42369.8125</v>
      </c>
      <c r="B17512">
        <v>12.8</v>
      </c>
      <c r="C17512">
        <v>34.9</v>
      </c>
      <c r="D17512">
        <v>7.2</v>
      </c>
      <c r="E17512">
        <v>5.5</v>
      </c>
      <c r="F17512">
        <v>5</v>
      </c>
      <c r="G17512">
        <v>0</v>
      </c>
      <c r="H17512">
        <v>141</v>
      </c>
      <c r="I17512">
        <v>1.3</v>
      </c>
      <c r="X17512" s="16">
        <f t="shared" si="280"/>
        <v>9.1624999999999996</v>
      </c>
    </row>
    <row r="17513" spans="1:24" x14ac:dyDescent="0.25">
      <c r="A17513" s="1">
        <v>42369.833333333336</v>
      </c>
      <c r="B17513">
        <v>13</v>
      </c>
      <c r="C17513">
        <v>34.5</v>
      </c>
      <c r="D17513">
        <v>7.2</v>
      </c>
      <c r="E17513">
        <v>5.5</v>
      </c>
      <c r="F17513">
        <v>5</v>
      </c>
      <c r="G17513">
        <v>0</v>
      </c>
      <c r="H17513">
        <v>135</v>
      </c>
      <c r="I17513">
        <v>1</v>
      </c>
      <c r="X17513" s="16">
        <f t="shared" si="280"/>
        <v>8.9999999999999982</v>
      </c>
    </row>
    <row r="17514" spans="1:24" x14ac:dyDescent="0.25">
      <c r="A17514" s="1">
        <v>42369.854166666664</v>
      </c>
      <c r="B17514">
        <v>14.3</v>
      </c>
      <c r="C17514">
        <v>34.9</v>
      </c>
      <c r="D17514">
        <v>6.6</v>
      </c>
      <c r="E17514">
        <v>5.3</v>
      </c>
      <c r="F17514">
        <v>5</v>
      </c>
      <c r="G17514">
        <v>0</v>
      </c>
      <c r="H17514">
        <v>146</v>
      </c>
      <c r="I17514">
        <v>1.1000000000000001</v>
      </c>
      <c r="X17514" s="16">
        <f t="shared" si="280"/>
        <v>8.9812499999999993</v>
      </c>
    </row>
    <row r="17515" spans="1:24" x14ac:dyDescent="0.25">
      <c r="A17515" s="1">
        <v>42369.875</v>
      </c>
      <c r="B17515">
        <v>6.8</v>
      </c>
      <c r="C17515">
        <v>30.8</v>
      </c>
      <c r="D17515">
        <v>8.6</v>
      </c>
      <c r="E17515">
        <v>5.4</v>
      </c>
      <c r="F17515">
        <v>5</v>
      </c>
      <c r="G17515">
        <v>0</v>
      </c>
      <c r="H17515">
        <v>147</v>
      </c>
      <c r="I17515">
        <v>1</v>
      </c>
      <c r="X17515" s="16">
        <f t="shared" si="280"/>
        <v>9.03125</v>
      </c>
    </row>
    <row r="17516" spans="1:24" x14ac:dyDescent="0.25">
      <c r="A17516" s="1">
        <v>42369.895833333336</v>
      </c>
      <c r="B17516">
        <v>6.2</v>
      </c>
      <c r="C17516">
        <v>31.5</v>
      </c>
      <c r="D17516">
        <v>6.6</v>
      </c>
      <c r="E17516">
        <v>5.4</v>
      </c>
      <c r="F17516">
        <v>5</v>
      </c>
      <c r="G17516">
        <v>0</v>
      </c>
      <c r="H17516">
        <v>131</v>
      </c>
      <c r="I17516">
        <v>0.8</v>
      </c>
      <c r="X17516" s="16">
        <f t="shared" si="280"/>
        <v>8.8812499999999996</v>
      </c>
    </row>
    <row r="17517" spans="1:24" x14ac:dyDescent="0.25">
      <c r="A17517" s="1">
        <v>42369.916666666664</v>
      </c>
      <c r="B17517">
        <v>5.9</v>
      </c>
      <c r="C17517">
        <v>30.1</v>
      </c>
      <c r="D17517">
        <v>7.3</v>
      </c>
      <c r="E17517">
        <v>5.5</v>
      </c>
      <c r="F17517">
        <v>5</v>
      </c>
      <c r="G17517">
        <v>0</v>
      </c>
      <c r="H17517">
        <v>140</v>
      </c>
      <c r="I17517">
        <v>1.1000000000000001</v>
      </c>
      <c r="X17517" s="16">
        <f t="shared" si="280"/>
        <v>8.6750000000000007</v>
      </c>
    </row>
    <row r="17518" spans="1:24" x14ac:dyDescent="0.25">
      <c r="A17518" s="1">
        <v>42369.9375</v>
      </c>
      <c r="B17518">
        <v>8.8000000000000007</v>
      </c>
      <c r="C17518">
        <v>30.4</v>
      </c>
      <c r="D17518">
        <v>4.8</v>
      </c>
      <c r="E17518">
        <v>5.3</v>
      </c>
      <c r="F17518">
        <v>5</v>
      </c>
      <c r="G17518">
        <v>0</v>
      </c>
      <c r="H17518">
        <v>138</v>
      </c>
      <c r="I17518">
        <v>1</v>
      </c>
      <c r="X17518" s="16">
        <f t="shared" si="280"/>
        <v>8.2062499999999989</v>
      </c>
    </row>
    <row r="17519" spans="1:24" x14ac:dyDescent="0.25">
      <c r="A17519" s="1">
        <v>42369.958333333336</v>
      </c>
      <c r="B17519">
        <v>5.7</v>
      </c>
      <c r="C17519">
        <v>29.3</v>
      </c>
      <c r="D17519">
        <v>5.5</v>
      </c>
      <c r="E17519">
        <v>5.3</v>
      </c>
      <c r="F17519">
        <v>5</v>
      </c>
      <c r="G17519">
        <v>5.0000000000000001E-3</v>
      </c>
      <c r="H17519">
        <v>144</v>
      </c>
      <c r="I17519">
        <v>0.8</v>
      </c>
      <c r="X17519" s="16">
        <f t="shared" si="280"/>
        <v>7.6374999999999993</v>
      </c>
    </row>
    <row r="17520" spans="1:24" x14ac:dyDescent="0.25">
      <c r="A17520" s="1">
        <v>42369.979166666664</v>
      </c>
      <c r="B17520">
        <v>6</v>
      </c>
      <c r="C17520">
        <v>29</v>
      </c>
      <c r="D17520">
        <v>6.5</v>
      </c>
      <c r="E17520">
        <v>5.5</v>
      </c>
      <c r="F17520">
        <v>5</v>
      </c>
      <c r="G17520">
        <v>5.0000000000000001E-3</v>
      </c>
      <c r="H17520">
        <v>155</v>
      </c>
      <c r="I17520">
        <v>1.4</v>
      </c>
      <c r="X17520" s="16">
        <f t="shared" si="280"/>
        <v>7.0999999999999988</v>
      </c>
    </row>
    <row r="17521" spans="1:24" x14ac:dyDescent="0.25">
      <c r="A17521" s="1">
        <v>42005</v>
      </c>
      <c r="B17521">
        <v>10.9</v>
      </c>
      <c r="C17521">
        <v>31.6</v>
      </c>
      <c r="D17521">
        <v>3.8</v>
      </c>
      <c r="E17521">
        <v>5.6</v>
      </c>
      <c r="F17521">
        <v>5</v>
      </c>
      <c r="G17521">
        <v>5.0000000000000001E-3</v>
      </c>
      <c r="H17521">
        <v>164</v>
      </c>
      <c r="I17521">
        <v>0.9</v>
      </c>
      <c r="X17521" s="16">
        <f t="shared" si="280"/>
        <v>6.6</v>
      </c>
    </row>
    <row r="17522" spans="1:24" x14ac:dyDescent="0.25">
      <c r="A17522" s="1"/>
      <c r="B17522">
        <v>61.4</v>
      </c>
      <c r="C17522">
        <v>32.799999999999997</v>
      </c>
      <c r="D17522">
        <v>3.8</v>
      </c>
      <c r="E17522">
        <v>3.3</v>
      </c>
      <c r="F17522">
        <v>5</v>
      </c>
      <c r="G17522">
        <v>0</v>
      </c>
      <c r="H17522">
        <v>314</v>
      </c>
      <c r="I17522">
        <v>0.9</v>
      </c>
    </row>
    <row r="17523" spans="1:24" x14ac:dyDescent="0.25">
      <c r="A17523" s="1"/>
      <c r="B17523">
        <v>52.3</v>
      </c>
      <c r="C17523">
        <v>33</v>
      </c>
      <c r="D17523">
        <v>4.0999999999999996</v>
      </c>
      <c r="E17523">
        <v>2</v>
      </c>
      <c r="F17523">
        <v>5</v>
      </c>
      <c r="G17523">
        <v>5.0000000000000001E-3</v>
      </c>
      <c r="H17523">
        <v>348</v>
      </c>
      <c r="I17523">
        <v>0.6</v>
      </c>
    </row>
    <row r="17524" spans="1:24" x14ac:dyDescent="0.25">
      <c r="A17524" s="1"/>
      <c r="B17524">
        <v>53.6</v>
      </c>
      <c r="C17524">
        <v>33.200000000000003</v>
      </c>
      <c r="D17524">
        <v>3.2</v>
      </c>
      <c r="E17524">
        <v>3.1</v>
      </c>
      <c r="F17524">
        <v>6</v>
      </c>
      <c r="G17524">
        <v>0</v>
      </c>
      <c r="H17524">
        <v>352</v>
      </c>
      <c r="I17524">
        <v>0.7</v>
      </c>
    </row>
    <row r="17525" spans="1:24" x14ac:dyDescent="0.25">
      <c r="A17525" s="1"/>
      <c r="B17525">
        <v>44.4</v>
      </c>
      <c r="C17525">
        <v>30.3</v>
      </c>
      <c r="D17525">
        <v>3.2</v>
      </c>
      <c r="E17525">
        <v>3.8</v>
      </c>
      <c r="F17525">
        <v>5</v>
      </c>
      <c r="G17525">
        <v>0</v>
      </c>
      <c r="H17525">
        <v>75</v>
      </c>
      <c r="I17525">
        <v>0.2</v>
      </c>
    </row>
    <row r="17526" spans="1:24" x14ac:dyDescent="0.25">
      <c r="A17526" s="1"/>
      <c r="B17526">
        <v>45.7</v>
      </c>
      <c r="C17526">
        <v>30.6</v>
      </c>
      <c r="D17526">
        <v>2.2999999999999998</v>
      </c>
      <c r="E17526">
        <v>4.3</v>
      </c>
      <c r="F17526">
        <v>5</v>
      </c>
      <c r="G17526">
        <v>0</v>
      </c>
      <c r="H17526">
        <v>161</v>
      </c>
      <c r="I17526">
        <v>0.2</v>
      </c>
    </row>
    <row r="17527" spans="1:24" x14ac:dyDescent="0.25">
      <c r="A17527" s="1"/>
      <c r="B17527">
        <v>33.299999999999997</v>
      </c>
      <c r="C17527">
        <v>35</v>
      </c>
      <c r="D17527">
        <v>1.8</v>
      </c>
      <c r="E17527">
        <v>4.4000000000000004</v>
      </c>
      <c r="F17527">
        <v>5</v>
      </c>
      <c r="G17527">
        <v>0</v>
      </c>
      <c r="H17527">
        <v>315</v>
      </c>
      <c r="I17527">
        <v>0.9</v>
      </c>
    </row>
    <row r="17528" spans="1:24" x14ac:dyDescent="0.25">
      <c r="A17528" s="1"/>
      <c r="B17528">
        <v>27.6</v>
      </c>
      <c r="C17528">
        <v>32.4</v>
      </c>
      <c r="D17528">
        <v>1.8</v>
      </c>
      <c r="E17528">
        <v>4.3</v>
      </c>
      <c r="F17528">
        <v>5</v>
      </c>
      <c r="G17528">
        <v>0</v>
      </c>
      <c r="H17528">
        <v>327</v>
      </c>
      <c r="I17528">
        <v>0.8</v>
      </c>
    </row>
    <row r="17529" spans="1:24" x14ac:dyDescent="0.25">
      <c r="A17529" s="1"/>
      <c r="B17529">
        <v>27.4</v>
      </c>
      <c r="C17529">
        <v>35.200000000000003</v>
      </c>
      <c r="D17529">
        <v>1.3</v>
      </c>
      <c r="E17529">
        <v>4.5</v>
      </c>
      <c r="F17529">
        <v>5</v>
      </c>
      <c r="G17529">
        <v>4.4999999999999998E-2</v>
      </c>
      <c r="H17529">
        <v>271</v>
      </c>
      <c r="I17529">
        <v>0.5</v>
      </c>
    </row>
    <row r="17530" spans="1:24" x14ac:dyDescent="0.25">
      <c r="A17530" s="1"/>
      <c r="B17530">
        <v>17.3</v>
      </c>
      <c r="C17530">
        <v>37.299999999999997</v>
      </c>
      <c r="E17530">
        <v>4.5</v>
      </c>
      <c r="F17530">
        <v>5</v>
      </c>
      <c r="G17530">
        <v>4.4999999999999998E-2</v>
      </c>
      <c r="H17530">
        <v>291</v>
      </c>
      <c r="I17530">
        <v>0.5</v>
      </c>
    </row>
    <row r="17531" spans="1:24" x14ac:dyDescent="0.25">
      <c r="A17531" s="1"/>
      <c r="B17531">
        <v>27.1</v>
      </c>
      <c r="C17531">
        <v>33.9</v>
      </c>
      <c r="D17531">
        <v>1.8</v>
      </c>
      <c r="E17531">
        <v>4.5999999999999996</v>
      </c>
      <c r="F17531">
        <v>5</v>
      </c>
      <c r="G17531">
        <v>0.02</v>
      </c>
      <c r="H17531">
        <v>4</v>
      </c>
      <c r="I17531">
        <v>0.4</v>
      </c>
    </row>
    <row r="17532" spans="1:24" x14ac:dyDescent="0.25">
      <c r="A17532" s="1"/>
      <c r="B17532">
        <v>20.8</v>
      </c>
      <c r="C17532">
        <v>34.4</v>
      </c>
      <c r="D17532">
        <v>1.5</v>
      </c>
      <c r="E17532">
        <v>4.9000000000000004</v>
      </c>
      <c r="F17532">
        <v>5</v>
      </c>
      <c r="G17532">
        <v>0.01</v>
      </c>
      <c r="H17532">
        <v>171</v>
      </c>
      <c r="I17532">
        <v>0.6</v>
      </c>
    </row>
    <row r="17533" spans="1:24" x14ac:dyDescent="0.25">
      <c r="A17533" s="1"/>
      <c r="B17533">
        <v>37.799999999999997</v>
      </c>
      <c r="C17533">
        <v>34.299999999999997</v>
      </c>
      <c r="D17533">
        <v>1.6</v>
      </c>
      <c r="E17533">
        <v>4.9000000000000004</v>
      </c>
      <c r="F17533">
        <v>5</v>
      </c>
      <c r="G17533">
        <v>5.0000000000000001E-3</v>
      </c>
      <c r="H17533">
        <v>156</v>
      </c>
      <c r="I17533">
        <v>0.5</v>
      </c>
    </row>
    <row r="17534" spans="1:24" x14ac:dyDescent="0.25">
      <c r="A17534" s="1"/>
      <c r="B17534">
        <v>49.2</v>
      </c>
      <c r="C17534">
        <v>31.8</v>
      </c>
      <c r="D17534">
        <v>1.9</v>
      </c>
      <c r="E17534">
        <v>4.8</v>
      </c>
      <c r="F17534">
        <v>5</v>
      </c>
      <c r="G17534">
        <v>5.0000000000000001E-3</v>
      </c>
      <c r="H17534">
        <v>168</v>
      </c>
      <c r="I17534">
        <v>0.7</v>
      </c>
    </row>
    <row r="17535" spans="1:24" x14ac:dyDescent="0.25">
      <c r="A17535" s="1"/>
      <c r="B17535">
        <v>27.5</v>
      </c>
      <c r="C17535">
        <v>36.299999999999997</v>
      </c>
      <c r="D17535">
        <v>2.2999999999999998</v>
      </c>
      <c r="E17535">
        <v>4.9000000000000004</v>
      </c>
      <c r="F17535">
        <v>5</v>
      </c>
      <c r="G17535">
        <v>0</v>
      </c>
      <c r="H17535">
        <v>161</v>
      </c>
      <c r="I17535">
        <v>0.8</v>
      </c>
    </row>
    <row r="17536" spans="1:24" x14ac:dyDescent="0.25">
      <c r="A17536" s="1"/>
      <c r="B17536">
        <v>6.1</v>
      </c>
      <c r="C17536">
        <v>37.6</v>
      </c>
      <c r="D17536">
        <v>6.6</v>
      </c>
      <c r="E17536">
        <v>4.9000000000000004</v>
      </c>
      <c r="F17536">
        <v>5</v>
      </c>
      <c r="G17536">
        <v>0</v>
      </c>
      <c r="H17536">
        <v>162</v>
      </c>
      <c r="I17536">
        <v>0.7</v>
      </c>
    </row>
    <row r="17537" spans="1:9" x14ac:dyDescent="0.25">
      <c r="A17537" s="1"/>
      <c r="B17537">
        <v>1.9</v>
      </c>
      <c r="C17537">
        <v>31.4</v>
      </c>
      <c r="D17537">
        <v>12.8</v>
      </c>
      <c r="E17537">
        <v>5</v>
      </c>
      <c r="F17537">
        <v>5</v>
      </c>
      <c r="G17537">
        <v>5.0000000000000001E-3</v>
      </c>
      <c r="H17537">
        <v>72</v>
      </c>
      <c r="I17537">
        <v>0.8</v>
      </c>
    </row>
    <row r="17538" spans="1:9" x14ac:dyDescent="0.25">
      <c r="A17538" s="1"/>
      <c r="B17538">
        <v>3.4</v>
      </c>
      <c r="C17538">
        <v>25</v>
      </c>
      <c r="D17538">
        <v>21.1</v>
      </c>
      <c r="E17538">
        <v>5.2</v>
      </c>
      <c r="F17538">
        <v>7</v>
      </c>
      <c r="G17538">
        <v>0</v>
      </c>
      <c r="H17538">
        <v>132</v>
      </c>
      <c r="I17538">
        <v>0.2</v>
      </c>
    </row>
    <row r="17539" spans="1:9" x14ac:dyDescent="0.25">
      <c r="A17539" s="1"/>
      <c r="B17539">
        <v>1.5</v>
      </c>
      <c r="C17539">
        <v>18.399999999999999</v>
      </c>
      <c r="D17539">
        <v>27.7</v>
      </c>
      <c r="E17539">
        <v>5.4</v>
      </c>
      <c r="F17539">
        <v>11</v>
      </c>
      <c r="G17539">
        <v>0</v>
      </c>
      <c r="H17539">
        <v>157</v>
      </c>
      <c r="I17539">
        <v>0.5</v>
      </c>
    </row>
    <row r="17540" spans="1:9" x14ac:dyDescent="0.25">
      <c r="A17540" s="1"/>
      <c r="B17540">
        <v>8.8000000000000007</v>
      </c>
      <c r="C17540">
        <v>33.200000000000003</v>
      </c>
      <c r="D17540">
        <v>11.4</v>
      </c>
      <c r="E17540">
        <v>5.3</v>
      </c>
      <c r="F17540">
        <v>17</v>
      </c>
      <c r="G17540">
        <v>0</v>
      </c>
      <c r="H17540">
        <v>172</v>
      </c>
      <c r="I17540">
        <v>1.2</v>
      </c>
    </row>
    <row r="17541" spans="1:9" x14ac:dyDescent="0.25">
      <c r="A17541" s="1"/>
      <c r="B17541">
        <v>18.100000000000001</v>
      </c>
      <c r="C17541">
        <v>38.9</v>
      </c>
      <c r="D17541">
        <v>3.6</v>
      </c>
      <c r="E17541">
        <v>5.2</v>
      </c>
      <c r="F17541">
        <v>24</v>
      </c>
      <c r="G17541">
        <v>0</v>
      </c>
      <c r="H17541">
        <v>173</v>
      </c>
      <c r="I17541">
        <v>0.8</v>
      </c>
    </row>
    <row r="17542" spans="1:9" x14ac:dyDescent="0.25">
      <c r="A17542" s="1"/>
      <c r="B17542">
        <v>12</v>
      </c>
      <c r="C17542">
        <v>34.4</v>
      </c>
      <c r="D17542">
        <v>6.9</v>
      </c>
      <c r="E17542">
        <v>5.5</v>
      </c>
      <c r="F17542">
        <v>33</v>
      </c>
      <c r="G17542">
        <v>0</v>
      </c>
      <c r="H17542">
        <v>114</v>
      </c>
      <c r="I17542">
        <v>0.5</v>
      </c>
    </row>
    <row r="17543" spans="1:9" x14ac:dyDescent="0.25">
      <c r="A17543" s="1"/>
      <c r="B17543">
        <v>3.6</v>
      </c>
      <c r="C17543">
        <v>27</v>
      </c>
      <c r="D17543">
        <v>18</v>
      </c>
      <c r="E17543">
        <v>5.7</v>
      </c>
      <c r="F17543">
        <v>39</v>
      </c>
      <c r="G17543">
        <v>0</v>
      </c>
      <c r="H17543">
        <v>86</v>
      </c>
      <c r="I17543">
        <v>0.8</v>
      </c>
    </row>
    <row r="17544" spans="1:9" x14ac:dyDescent="0.25">
      <c r="A17544" s="1"/>
      <c r="B17544">
        <v>1.9</v>
      </c>
      <c r="C17544">
        <v>19.100000000000001</v>
      </c>
      <c r="D17544">
        <v>32.299999999999997</v>
      </c>
      <c r="E17544">
        <v>6</v>
      </c>
      <c r="F17544">
        <v>46</v>
      </c>
      <c r="G17544">
        <v>0</v>
      </c>
      <c r="H17544">
        <v>108</v>
      </c>
      <c r="I17544">
        <v>0.7</v>
      </c>
    </row>
    <row r="17545" spans="1:9" x14ac:dyDescent="0.25">
      <c r="A17545" s="1"/>
      <c r="B17545">
        <v>1</v>
      </c>
      <c r="C17545">
        <v>10.9</v>
      </c>
      <c r="D17545">
        <v>44.3</v>
      </c>
      <c r="E17545">
        <v>6.1</v>
      </c>
      <c r="F17545">
        <v>49</v>
      </c>
      <c r="G17545">
        <v>0</v>
      </c>
      <c r="H17545">
        <v>92</v>
      </c>
      <c r="I17545">
        <v>1</v>
      </c>
    </row>
    <row r="17546" spans="1:9" x14ac:dyDescent="0.25">
      <c r="A17546" s="1"/>
      <c r="B17546">
        <v>1</v>
      </c>
      <c r="C17546">
        <v>8.1</v>
      </c>
      <c r="D17546">
        <v>50.8</v>
      </c>
      <c r="E17546">
        <v>6.3</v>
      </c>
      <c r="F17546">
        <v>54</v>
      </c>
      <c r="G17546">
        <v>0</v>
      </c>
      <c r="H17546">
        <v>112</v>
      </c>
      <c r="I17546">
        <v>0.7</v>
      </c>
    </row>
    <row r="17547" spans="1:9" x14ac:dyDescent="0.25">
      <c r="A17547" s="1"/>
      <c r="B17547">
        <v>0.9</v>
      </c>
      <c r="C17547">
        <v>6.9</v>
      </c>
      <c r="D17547">
        <v>54.4</v>
      </c>
      <c r="E17547">
        <v>6.6</v>
      </c>
      <c r="F17547">
        <v>99</v>
      </c>
      <c r="G17547">
        <v>0</v>
      </c>
      <c r="H17547">
        <v>103</v>
      </c>
      <c r="I17547">
        <v>1</v>
      </c>
    </row>
    <row r="17548" spans="1:9" x14ac:dyDescent="0.25">
      <c r="A17548" s="1"/>
      <c r="B17548">
        <v>0.8</v>
      </c>
      <c r="C17548">
        <v>5.2</v>
      </c>
      <c r="D17548">
        <v>54.1</v>
      </c>
      <c r="E17548">
        <v>6.8</v>
      </c>
      <c r="F17548">
        <v>101</v>
      </c>
      <c r="G17548">
        <v>0</v>
      </c>
      <c r="H17548">
        <v>94</v>
      </c>
      <c r="I17548">
        <v>1.3</v>
      </c>
    </row>
    <row r="17549" spans="1:9" x14ac:dyDescent="0.25">
      <c r="A17549" s="1"/>
      <c r="B17549">
        <v>1.2</v>
      </c>
      <c r="C17549">
        <v>5.0999999999999996</v>
      </c>
      <c r="D17549">
        <v>59.2</v>
      </c>
      <c r="E17549">
        <v>7.5</v>
      </c>
      <c r="F17549">
        <v>182</v>
      </c>
      <c r="G17549">
        <v>0</v>
      </c>
      <c r="H17549">
        <v>87</v>
      </c>
      <c r="I17549">
        <v>0.9</v>
      </c>
    </row>
    <row r="17550" spans="1:9" x14ac:dyDescent="0.25">
      <c r="A17550" s="1"/>
      <c r="B17550">
        <v>6.9</v>
      </c>
      <c r="C17550">
        <v>15.1</v>
      </c>
      <c r="D17550">
        <v>56.6</v>
      </c>
      <c r="E17550">
        <v>8</v>
      </c>
      <c r="F17550">
        <v>131</v>
      </c>
      <c r="G17550">
        <v>0</v>
      </c>
      <c r="H17550">
        <v>119</v>
      </c>
      <c r="I17550">
        <v>0.4</v>
      </c>
    </row>
    <row r="17551" spans="1:9" x14ac:dyDescent="0.25">
      <c r="A17551" s="1"/>
      <c r="B17551">
        <v>1.1000000000000001</v>
      </c>
      <c r="C17551">
        <v>5.5</v>
      </c>
      <c r="D17551">
        <v>59.4</v>
      </c>
      <c r="E17551">
        <v>7.9</v>
      </c>
      <c r="F17551">
        <v>108</v>
      </c>
      <c r="G17551">
        <v>0</v>
      </c>
      <c r="H17551">
        <v>77</v>
      </c>
      <c r="I17551">
        <v>1.6</v>
      </c>
    </row>
    <row r="17552" spans="1:9" x14ac:dyDescent="0.25">
      <c r="A17552" s="1"/>
      <c r="B17552">
        <v>0.7</v>
      </c>
      <c r="C17552">
        <v>5.0999999999999996</v>
      </c>
      <c r="D17552">
        <v>60</v>
      </c>
      <c r="E17552">
        <v>7.4</v>
      </c>
      <c r="F17552">
        <v>75</v>
      </c>
      <c r="G17552">
        <v>0</v>
      </c>
      <c r="H17552">
        <v>96</v>
      </c>
      <c r="I17552">
        <v>2.1</v>
      </c>
    </row>
    <row r="17553" spans="1:9" x14ac:dyDescent="0.25">
      <c r="A17553" s="1"/>
      <c r="B17553">
        <v>0.6</v>
      </c>
      <c r="C17553">
        <v>6.2</v>
      </c>
      <c r="D17553">
        <v>59.8</v>
      </c>
      <c r="E17553">
        <v>7</v>
      </c>
      <c r="F17553">
        <v>45</v>
      </c>
      <c r="G17553">
        <v>0</v>
      </c>
      <c r="H17553">
        <v>106</v>
      </c>
      <c r="I17553">
        <v>1.7</v>
      </c>
    </row>
    <row r="17554" spans="1:9" x14ac:dyDescent="0.25">
      <c r="A17554" s="1"/>
      <c r="B17554">
        <v>0.5</v>
      </c>
      <c r="C17554">
        <v>5.9</v>
      </c>
      <c r="D17554">
        <v>59.1</v>
      </c>
      <c r="E17554">
        <v>6.7</v>
      </c>
      <c r="F17554">
        <v>19</v>
      </c>
      <c r="G17554">
        <v>0</v>
      </c>
      <c r="H17554">
        <v>91</v>
      </c>
      <c r="I17554">
        <v>1.7</v>
      </c>
    </row>
    <row r="17555" spans="1:9" x14ac:dyDescent="0.25">
      <c r="A17555" s="1"/>
      <c r="B17555">
        <v>0.5</v>
      </c>
      <c r="C17555">
        <v>5.6</v>
      </c>
      <c r="D17555">
        <v>58.4</v>
      </c>
      <c r="E17555">
        <v>6.5</v>
      </c>
      <c r="F17555">
        <v>7</v>
      </c>
      <c r="G17555">
        <v>0</v>
      </c>
      <c r="H17555">
        <v>90</v>
      </c>
      <c r="I17555">
        <v>2.2000000000000002</v>
      </c>
    </row>
    <row r="17556" spans="1:9" x14ac:dyDescent="0.25">
      <c r="A17556" s="1"/>
      <c r="B17556">
        <v>0.4</v>
      </c>
      <c r="C17556">
        <v>6</v>
      </c>
      <c r="D17556">
        <v>57.4</v>
      </c>
      <c r="E17556">
        <v>6.4</v>
      </c>
      <c r="F17556">
        <v>5</v>
      </c>
      <c r="G17556">
        <v>0</v>
      </c>
      <c r="H17556">
        <v>90</v>
      </c>
      <c r="I17556">
        <v>2.1</v>
      </c>
    </row>
    <row r="17557" spans="1:9" x14ac:dyDescent="0.25">
      <c r="A17557" s="1"/>
      <c r="B17557">
        <v>0.5</v>
      </c>
      <c r="C17557">
        <v>5.5</v>
      </c>
      <c r="D17557">
        <v>59.3</v>
      </c>
      <c r="E17557">
        <v>6.3</v>
      </c>
      <c r="F17557">
        <v>5</v>
      </c>
      <c r="G17557">
        <v>0</v>
      </c>
      <c r="H17557">
        <v>89</v>
      </c>
      <c r="I17557">
        <v>2.1</v>
      </c>
    </row>
    <row r="17558" spans="1:9" x14ac:dyDescent="0.25">
      <c r="A17558" s="1"/>
      <c r="B17558">
        <v>0.9</v>
      </c>
      <c r="C17558">
        <v>4.4000000000000004</v>
      </c>
      <c r="D17558">
        <v>60.8</v>
      </c>
      <c r="E17558">
        <v>6.2</v>
      </c>
      <c r="F17558">
        <v>5</v>
      </c>
      <c r="G17558">
        <v>0</v>
      </c>
      <c r="H17558">
        <v>89</v>
      </c>
      <c r="I17558">
        <v>2.6</v>
      </c>
    </row>
    <row r="17559" spans="1:9" x14ac:dyDescent="0.25">
      <c r="A17559" s="1"/>
      <c r="B17559">
        <v>0.3</v>
      </c>
      <c r="C17559">
        <v>3.8</v>
      </c>
      <c r="D17559">
        <v>60.2</v>
      </c>
      <c r="E17559">
        <v>6.3</v>
      </c>
      <c r="F17559">
        <v>5</v>
      </c>
      <c r="G17559">
        <v>0</v>
      </c>
      <c r="H17559">
        <v>88</v>
      </c>
      <c r="I17559">
        <v>3.9</v>
      </c>
    </row>
    <row r="17560" spans="1:9" x14ac:dyDescent="0.25">
      <c r="A17560" s="1"/>
      <c r="B17560">
        <v>0.4</v>
      </c>
      <c r="C17560">
        <v>3.7</v>
      </c>
      <c r="D17560">
        <v>58.8</v>
      </c>
      <c r="E17560">
        <v>6.3</v>
      </c>
      <c r="F17560">
        <v>5</v>
      </c>
      <c r="G17560">
        <v>0</v>
      </c>
      <c r="H17560">
        <v>85</v>
      </c>
      <c r="I17560">
        <v>4.4000000000000004</v>
      </c>
    </row>
    <row r="17561" spans="1:9" x14ac:dyDescent="0.25">
      <c r="A17561" s="1"/>
      <c r="B17561">
        <v>0.5</v>
      </c>
      <c r="C17561">
        <v>4.8</v>
      </c>
      <c r="D17561">
        <v>56.2</v>
      </c>
      <c r="E17561">
        <v>6.3</v>
      </c>
      <c r="F17561">
        <v>5</v>
      </c>
      <c r="G17561">
        <v>0</v>
      </c>
      <c r="H17561">
        <v>91</v>
      </c>
      <c r="I17561">
        <v>3.9</v>
      </c>
    </row>
    <row r="17562" spans="1:9" x14ac:dyDescent="0.25">
      <c r="A17562" s="1"/>
      <c r="B17562">
        <v>0.3</v>
      </c>
      <c r="C17562">
        <v>6.1</v>
      </c>
      <c r="D17562">
        <v>53.1</v>
      </c>
      <c r="E17562">
        <v>6.4</v>
      </c>
      <c r="F17562">
        <v>5</v>
      </c>
      <c r="G17562">
        <v>0</v>
      </c>
      <c r="H17562">
        <v>92</v>
      </c>
      <c r="I17562">
        <v>4</v>
      </c>
    </row>
    <row r="17563" spans="1:9" x14ac:dyDescent="0.25">
      <c r="A17563" s="1"/>
      <c r="B17563">
        <v>0.9</v>
      </c>
      <c r="C17563">
        <v>7.4</v>
      </c>
      <c r="D17563">
        <v>49.9</v>
      </c>
      <c r="E17563">
        <v>6.1</v>
      </c>
      <c r="F17563">
        <v>5</v>
      </c>
      <c r="G17563">
        <v>0</v>
      </c>
      <c r="H17563">
        <v>111</v>
      </c>
      <c r="I17563">
        <v>3.5</v>
      </c>
    </row>
    <row r="17564" spans="1:9" x14ac:dyDescent="0.25">
      <c r="A17564" s="1"/>
      <c r="B17564">
        <v>0.5</v>
      </c>
      <c r="C17564">
        <v>7.1</v>
      </c>
      <c r="D17564">
        <v>48.5</v>
      </c>
      <c r="E17564">
        <v>5.9</v>
      </c>
      <c r="F17564">
        <v>5</v>
      </c>
      <c r="G17564">
        <v>0</v>
      </c>
      <c r="H17564">
        <v>100</v>
      </c>
      <c r="I17564">
        <v>3.8</v>
      </c>
    </row>
    <row r="17565" spans="1:9" x14ac:dyDescent="0.25">
      <c r="A17565" s="1"/>
      <c r="B17565">
        <v>0.5</v>
      </c>
      <c r="C17565">
        <v>8.1</v>
      </c>
      <c r="D17565">
        <v>44.2</v>
      </c>
      <c r="E17565">
        <v>5.7</v>
      </c>
      <c r="F17565">
        <v>5</v>
      </c>
      <c r="G17565">
        <v>0</v>
      </c>
      <c r="H17565">
        <v>89</v>
      </c>
      <c r="I17565">
        <v>3.7</v>
      </c>
    </row>
    <row r="17566" spans="1:9" x14ac:dyDescent="0.25">
      <c r="A17566" s="1"/>
      <c r="B17566">
        <v>0.5</v>
      </c>
      <c r="C17566">
        <v>8.8000000000000007</v>
      </c>
      <c r="D17566">
        <v>42.1</v>
      </c>
      <c r="E17566">
        <v>5.5</v>
      </c>
      <c r="F17566">
        <v>5</v>
      </c>
      <c r="G17566">
        <v>0</v>
      </c>
      <c r="H17566">
        <v>88</v>
      </c>
      <c r="I17566">
        <v>3.1</v>
      </c>
    </row>
    <row r="17567" spans="1:9" x14ac:dyDescent="0.25">
      <c r="A17567" s="1"/>
      <c r="B17567">
        <v>0.2</v>
      </c>
      <c r="C17567">
        <v>8.6</v>
      </c>
      <c r="D17567">
        <v>42.1</v>
      </c>
      <c r="E17567">
        <v>5.4</v>
      </c>
      <c r="F17567">
        <v>5</v>
      </c>
      <c r="G17567">
        <v>0</v>
      </c>
      <c r="H17567">
        <v>90</v>
      </c>
      <c r="I17567">
        <v>3.3</v>
      </c>
    </row>
    <row r="17568" spans="1:9" x14ac:dyDescent="0.25">
      <c r="A17568" s="1"/>
      <c r="B17568">
        <v>0.3</v>
      </c>
      <c r="C17568">
        <v>8.3000000000000007</v>
      </c>
      <c r="D17568">
        <v>42.9</v>
      </c>
      <c r="E17568">
        <v>5.3</v>
      </c>
      <c r="F17568">
        <v>5</v>
      </c>
      <c r="G17568">
        <v>0</v>
      </c>
      <c r="H17568">
        <v>90</v>
      </c>
      <c r="I17568">
        <v>2.7</v>
      </c>
    </row>
    <row r="17569" spans="1:9" x14ac:dyDescent="0.25">
      <c r="A17569" s="1"/>
      <c r="B17569">
        <v>0.4</v>
      </c>
      <c r="C17569">
        <v>6.9</v>
      </c>
      <c r="D17569">
        <v>45.9</v>
      </c>
      <c r="E17569">
        <v>5.4</v>
      </c>
      <c r="F17569">
        <v>5</v>
      </c>
      <c r="G17569">
        <v>0</v>
      </c>
      <c r="H17569">
        <v>90</v>
      </c>
      <c r="I17569">
        <v>3.3</v>
      </c>
    </row>
    <row r="17570" spans="1:9" x14ac:dyDescent="0.25">
      <c r="B17570">
        <v>0.3</v>
      </c>
      <c r="C17570">
        <v>6.5</v>
      </c>
      <c r="D17570">
        <v>47.9</v>
      </c>
      <c r="E17570">
        <v>5.4</v>
      </c>
      <c r="F17570">
        <v>5</v>
      </c>
      <c r="G17570">
        <v>0</v>
      </c>
      <c r="H17570">
        <v>95</v>
      </c>
      <c r="I17570">
        <v>2.2999999999999998</v>
      </c>
    </row>
    <row r="17571" spans="1:9" x14ac:dyDescent="0.25">
      <c r="B17571">
        <v>0.5</v>
      </c>
      <c r="C17571">
        <v>6</v>
      </c>
      <c r="D17571">
        <v>49.3</v>
      </c>
      <c r="E17571">
        <v>5.4</v>
      </c>
      <c r="F17571">
        <v>5</v>
      </c>
      <c r="G17571">
        <v>0</v>
      </c>
      <c r="H17571">
        <v>94</v>
      </c>
      <c r="I17571">
        <v>2.2999999999999998</v>
      </c>
    </row>
    <row r="17572" spans="1:9" x14ac:dyDescent="0.25">
      <c r="E17572">
        <v>5.3</v>
      </c>
      <c r="F17572">
        <v>5</v>
      </c>
      <c r="G17572">
        <v>0</v>
      </c>
      <c r="H17572">
        <v>99</v>
      </c>
      <c r="I17572">
        <v>2.2000000000000002</v>
      </c>
    </row>
    <row r="17573" spans="1:9" x14ac:dyDescent="0.25">
      <c r="B17573">
        <v>0.3</v>
      </c>
      <c r="C17573">
        <v>6.8</v>
      </c>
      <c r="D17573">
        <v>44.5</v>
      </c>
      <c r="E17573">
        <v>5.2</v>
      </c>
      <c r="F17573">
        <v>5</v>
      </c>
      <c r="G17573">
        <v>0</v>
      </c>
      <c r="H17573">
        <v>97</v>
      </c>
      <c r="I17573">
        <v>3.3</v>
      </c>
    </row>
    <row r="17574" spans="1:9" x14ac:dyDescent="0.25">
      <c r="B17574">
        <v>0.4</v>
      </c>
      <c r="C17574">
        <v>7</v>
      </c>
      <c r="D17574">
        <v>42.6</v>
      </c>
      <c r="E17574">
        <v>5.2</v>
      </c>
      <c r="F17574">
        <v>5</v>
      </c>
      <c r="G17574">
        <v>0</v>
      </c>
      <c r="H17574">
        <v>98</v>
      </c>
      <c r="I17574">
        <v>4.2</v>
      </c>
    </row>
    <row r="17575" spans="1:9" x14ac:dyDescent="0.25">
      <c r="B17575">
        <v>0.3</v>
      </c>
      <c r="C17575">
        <v>8.1</v>
      </c>
      <c r="D17575">
        <v>40.4</v>
      </c>
      <c r="E17575">
        <v>5.3</v>
      </c>
      <c r="F17575">
        <v>5</v>
      </c>
      <c r="G17575">
        <v>0</v>
      </c>
      <c r="H17575">
        <v>98</v>
      </c>
      <c r="I17575">
        <v>3.9</v>
      </c>
    </row>
    <row r="17576" spans="1:9" x14ac:dyDescent="0.25">
      <c r="B17576">
        <v>0.3</v>
      </c>
      <c r="C17576">
        <v>8.4</v>
      </c>
      <c r="D17576">
        <v>38.299999999999997</v>
      </c>
      <c r="E17576">
        <v>5.3</v>
      </c>
      <c r="F17576">
        <v>5</v>
      </c>
      <c r="G17576">
        <v>0</v>
      </c>
      <c r="H17576">
        <v>94</v>
      </c>
      <c r="I17576">
        <v>3.6</v>
      </c>
    </row>
    <row r="17577" spans="1:9" x14ac:dyDescent="0.25">
      <c r="B17577">
        <v>0.6</v>
      </c>
      <c r="C17577">
        <v>8.9</v>
      </c>
      <c r="D17577">
        <v>36.700000000000003</v>
      </c>
      <c r="E17577">
        <v>5.3</v>
      </c>
      <c r="F17577">
        <v>5</v>
      </c>
      <c r="G17577">
        <v>0</v>
      </c>
      <c r="H17577">
        <v>89</v>
      </c>
      <c r="I17577">
        <v>4.9000000000000004</v>
      </c>
    </row>
    <row r="17578" spans="1:9" x14ac:dyDescent="0.25">
      <c r="B17578">
        <v>0.2</v>
      </c>
      <c r="C17578">
        <v>8.9</v>
      </c>
      <c r="D17578">
        <v>36.1</v>
      </c>
      <c r="E17578">
        <v>5.4</v>
      </c>
      <c r="F17578">
        <v>5</v>
      </c>
      <c r="G17578">
        <v>0</v>
      </c>
      <c r="H17578">
        <v>86</v>
      </c>
      <c r="I17578">
        <v>5</v>
      </c>
    </row>
    <row r="17579" spans="1:9" x14ac:dyDescent="0.25">
      <c r="B17579">
        <v>0.5</v>
      </c>
      <c r="C17579">
        <v>7.9</v>
      </c>
      <c r="D17579">
        <v>37.200000000000003</v>
      </c>
      <c r="E17579">
        <v>5.3</v>
      </c>
      <c r="F17579">
        <v>5</v>
      </c>
      <c r="G17579">
        <v>0</v>
      </c>
      <c r="H17579">
        <v>89</v>
      </c>
      <c r="I17579">
        <v>5.3</v>
      </c>
    </row>
    <row r="17580" spans="1:9" x14ac:dyDescent="0.25">
      <c r="B17580">
        <v>0.5</v>
      </c>
      <c r="C17580">
        <v>6.9</v>
      </c>
      <c r="D17580">
        <v>38.299999999999997</v>
      </c>
      <c r="E17580">
        <v>5.3</v>
      </c>
      <c r="F17580">
        <v>5</v>
      </c>
      <c r="G17580">
        <v>0</v>
      </c>
      <c r="H17580">
        <v>87</v>
      </c>
      <c r="I17580">
        <v>5.0999999999999996</v>
      </c>
    </row>
    <row r="17581" spans="1:9" x14ac:dyDescent="0.25">
      <c r="B17581">
        <v>0.5</v>
      </c>
      <c r="C17581">
        <v>6.3</v>
      </c>
      <c r="D17581">
        <v>39.299999999999997</v>
      </c>
      <c r="E17581">
        <v>5.3</v>
      </c>
      <c r="F17581">
        <v>5</v>
      </c>
      <c r="G17581">
        <v>0</v>
      </c>
      <c r="H17581">
        <v>87</v>
      </c>
      <c r="I17581">
        <v>5</v>
      </c>
    </row>
    <row r="17582" spans="1:9" x14ac:dyDescent="0.25">
      <c r="B17582">
        <v>0.4</v>
      </c>
      <c r="C17582">
        <v>6.3</v>
      </c>
      <c r="D17582">
        <v>38.799999999999997</v>
      </c>
      <c r="E17582">
        <v>5.2</v>
      </c>
      <c r="F17582">
        <v>5</v>
      </c>
      <c r="G17582">
        <v>0</v>
      </c>
      <c r="H17582">
        <v>92</v>
      </c>
      <c r="I17582">
        <v>4.8</v>
      </c>
    </row>
    <row r="17583" spans="1:9" x14ac:dyDescent="0.25">
      <c r="B17583">
        <v>0.4</v>
      </c>
      <c r="C17583">
        <v>5.7</v>
      </c>
      <c r="D17583">
        <v>39.200000000000003</v>
      </c>
      <c r="E17583">
        <v>4.9000000000000004</v>
      </c>
      <c r="F17583">
        <v>5</v>
      </c>
      <c r="G17583">
        <v>0</v>
      </c>
      <c r="H17583">
        <v>90</v>
      </c>
      <c r="I17583">
        <v>3.9</v>
      </c>
    </row>
    <row r="17584" spans="1:9" x14ac:dyDescent="0.25">
      <c r="B17584">
        <v>0.4</v>
      </c>
      <c r="C17584">
        <v>5.9</v>
      </c>
      <c r="D17584">
        <v>38.200000000000003</v>
      </c>
      <c r="E17584">
        <v>4.5999999999999996</v>
      </c>
      <c r="F17584">
        <v>5</v>
      </c>
      <c r="G17584">
        <v>5.0000000000000001E-3</v>
      </c>
      <c r="H17584">
        <v>90</v>
      </c>
      <c r="I17584">
        <v>3.5</v>
      </c>
    </row>
    <row r="17585" spans="2:9" x14ac:dyDescent="0.25">
      <c r="B17585">
        <v>0.4</v>
      </c>
      <c r="C17585">
        <v>6.1</v>
      </c>
      <c r="D17585">
        <v>36.9</v>
      </c>
      <c r="E17585">
        <v>4.5</v>
      </c>
      <c r="F17585">
        <v>5</v>
      </c>
      <c r="G17585">
        <v>8.5000000000000006E-2</v>
      </c>
      <c r="H17585">
        <v>93</v>
      </c>
      <c r="I17585">
        <v>3.6</v>
      </c>
    </row>
    <row r="17586" spans="2:9" x14ac:dyDescent="0.25">
      <c r="B17586">
        <v>0.5</v>
      </c>
      <c r="C17586">
        <v>6.3</v>
      </c>
      <c r="D17586">
        <v>35.4</v>
      </c>
      <c r="E17586">
        <v>4.4000000000000004</v>
      </c>
      <c r="F17586">
        <v>6</v>
      </c>
      <c r="G17586">
        <v>0.34</v>
      </c>
      <c r="H17586">
        <v>93</v>
      </c>
      <c r="I17586">
        <v>3.6</v>
      </c>
    </row>
    <row r="17587" spans="2:9" x14ac:dyDescent="0.25">
      <c r="B17587">
        <v>0.8</v>
      </c>
      <c r="C17587">
        <v>6.8</v>
      </c>
      <c r="D17587">
        <v>33.799999999999997</v>
      </c>
      <c r="E17587">
        <v>4.2</v>
      </c>
      <c r="F17587">
        <v>10</v>
      </c>
      <c r="G17587">
        <v>0.36499999999999999</v>
      </c>
      <c r="H17587">
        <v>89</v>
      </c>
      <c r="I17587">
        <v>3.6</v>
      </c>
    </row>
    <row r="17588" spans="2:9" x14ac:dyDescent="0.25">
      <c r="B17588">
        <v>0.6</v>
      </c>
      <c r="C17588">
        <v>6.7</v>
      </c>
      <c r="D17588">
        <v>32.799999999999997</v>
      </c>
      <c r="E17588">
        <v>4</v>
      </c>
      <c r="F17588">
        <v>18</v>
      </c>
      <c r="G17588">
        <v>0.53500000000000003</v>
      </c>
      <c r="H17588">
        <v>90</v>
      </c>
      <c r="I17588">
        <v>4.4000000000000004</v>
      </c>
    </row>
    <row r="17589" spans="2:9" x14ac:dyDescent="0.25">
      <c r="B17589">
        <v>0.9</v>
      </c>
      <c r="C17589">
        <v>7.1</v>
      </c>
      <c r="D17589">
        <v>31.4</v>
      </c>
      <c r="E17589">
        <v>4.0999999999999996</v>
      </c>
      <c r="F17589">
        <v>33</v>
      </c>
      <c r="G17589">
        <v>0.14499999999999999</v>
      </c>
      <c r="H17589">
        <v>89</v>
      </c>
      <c r="I17589">
        <v>4</v>
      </c>
    </row>
    <row r="17590" spans="2:9" x14ac:dyDescent="0.25">
      <c r="B17590">
        <v>1.2</v>
      </c>
      <c r="C17590">
        <v>7.8</v>
      </c>
      <c r="D17590">
        <v>30.2</v>
      </c>
      <c r="E17590">
        <v>4.2</v>
      </c>
      <c r="F17590">
        <v>33</v>
      </c>
      <c r="G17590">
        <v>0.14000000000000001</v>
      </c>
      <c r="H17590">
        <v>93</v>
      </c>
      <c r="I17590">
        <v>3.5</v>
      </c>
    </row>
    <row r="17591" spans="2:9" x14ac:dyDescent="0.25">
      <c r="B17591">
        <v>1.2</v>
      </c>
      <c r="C17591">
        <v>8.4</v>
      </c>
      <c r="D17591">
        <v>29.3</v>
      </c>
      <c r="E17591">
        <v>4.5999999999999996</v>
      </c>
      <c r="F17591">
        <v>33</v>
      </c>
      <c r="G17591">
        <v>0.49</v>
      </c>
      <c r="H17591">
        <v>102</v>
      </c>
      <c r="I17591">
        <v>2.5</v>
      </c>
    </row>
    <row r="17592" spans="2:9" x14ac:dyDescent="0.25">
      <c r="B17592">
        <v>1.9</v>
      </c>
      <c r="C17592">
        <v>9.1999999999999993</v>
      </c>
      <c r="D17592">
        <v>28.7</v>
      </c>
      <c r="E17592">
        <v>4.7</v>
      </c>
      <c r="F17592">
        <v>40</v>
      </c>
      <c r="G17592">
        <v>0.53500000000000003</v>
      </c>
      <c r="H17592">
        <v>92</v>
      </c>
      <c r="I17592">
        <v>2.2000000000000002</v>
      </c>
    </row>
    <row r="17593" spans="2:9" x14ac:dyDescent="0.25">
      <c r="B17593">
        <v>2.8</v>
      </c>
      <c r="C17593">
        <v>9.8000000000000007</v>
      </c>
      <c r="D17593">
        <v>27.9</v>
      </c>
      <c r="E17593">
        <v>4.8</v>
      </c>
      <c r="F17593">
        <v>60</v>
      </c>
      <c r="G17593">
        <v>0.35</v>
      </c>
      <c r="H17593">
        <v>92</v>
      </c>
      <c r="I17593">
        <v>1.7</v>
      </c>
    </row>
    <row r="17594" spans="2:9" x14ac:dyDescent="0.25">
      <c r="B17594">
        <v>6.9</v>
      </c>
      <c r="C17594">
        <v>12</v>
      </c>
      <c r="D17594">
        <v>26.2</v>
      </c>
      <c r="E17594">
        <v>4.9000000000000004</v>
      </c>
      <c r="F17594">
        <v>56</v>
      </c>
      <c r="G17594">
        <v>0.3</v>
      </c>
      <c r="H17594">
        <v>101</v>
      </c>
      <c r="I17594">
        <v>1.6</v>
      </c>
    </row>
    <row r="17595" spans="2:9" x14ac:dyDescent="0.25">
      <c r="B17595">
        <v>3.6</v>
      </c>
      <c r="C17595">
        <v>12.3</v>
      </c>
      <c r="D17595">
        <v>24.8</v>
      </c>
      <c r="E17595">
        <v>4.9000000000000004</v>
      </c>
      <c r="F17595">
        <v>53</v>
      </c>
      <c r="G17595">
        <v>0.24</v>
      </c>
      <c r="H17595">
        <v>112</v>
      </c>
      <c r="I17595">
        <v>1.5</v>
      </c>
    </row>
    <row r="17596" spans="2:9" x14ac:dyDescent="0.25">
      <c r="B17596">
        <v>2.8</v>
      </c>
      <c r="C17596">
        <v>11.4</v>
      </c>
      <c r="D17596">
        <v>24.5</v>
      </c>
      <c r="E17596">
        <v>4.8</v>
      </c>
      <c r="F17596">
        <v>44</v>
      </c>
      <c r="G17596">
        <v>0.155</v>
      </c>
      <c r="H17596">
        <v>97</v>
      </c>
      <c r="I17596">
        <v>1.9</v>
      </c>
    </row>
    <row r="17597" spans="2:9" x14ac:dyDescent="0.25">
      <c r="B17597">
        <v>3.2</v>
      </c>
      <c r="C17597">
        <v>13</v>
      </c>
      <c r="D17597">
        <v>23</v>
      </c>
      <c r="E17597">
        <v>4.9000000000000004</v>
      </c>
      <c r="F17597">
        <v>40</v>
      </c>
      <c r="G17597">
        <v>0.41499999999999998</v>
      </c>
      <c r="H17597">
        <v>99</v>
      </c>
      <c r="I17597">
        <v>1.6</v>
      </c>
    </row>
    <row r="17598" spans="2:9" x14ac:dyDescent="0.25">
      <c r="B17598">
        <v>2.2999999999999998</v>
      </c>
      <c r="C17598">
        <v>12.7</v>
      </c>
      <c r="D17598">
        <v>22.6</v>
      </c>
      <c r="E17598">
        <v>4.8</v>
      </c>
      <c r="F17598">
        <v>36</v>
      </c>
      <c r="G17598">
        <v>0.33</v>
      </c>
      <c r="H17598">
        <v>93</v>
      </c>
      <c r="I17598">
        <v>1.6</v>
      </c>
    </row>
    <row r="17599" spans="2:9" x14ac:dyDescent="0.25">
      <c r="B17599">
        <v>2.8</v>
      </c>
      <c r="C17599">
        <v>13</v>
      </c>
      <c r="D17599">
        <v>21.9</v>
      </c>
      <c r="E17599">
        <v>4.9000000000000004</v>
      </c>
      <c r="F17599">
        <v>33</v>
      </c>
      <c r="G17599">
        <v>0.28999999999999998</v>
      </c>
      <c r="H17599">
        <v>92</v>
      </c>
      <c r="I17599">
        <v>1.9</v>
      </c>
    </row>
    <row r="17600" spans="2:9" x14ac:dyDescent="0.25">
      <c r="B17600">
        <v>4</v>
      </c>
      <c r="C17600">
        <v>14.9</v>
      </c>
      <c r="D17600">
        <v>19.8</v>
      </c>
      <c r="E17600">
        <v>5</v>
      </c>
      <c r="F17600">
        <v>33</v>
      </c>
      <c r="G17600">
        <v>0.26</v>
      </c>
      <c r="H17600">
        <v>112</v>
      </c>
      <c r="I17600">
        <v>0.9</v>
      </c>
    </row>
    <row r="17601" spans="2:9" x14ac:dyDescent="0.25">
      <c r="B17601">
        <v>8.8000000000000007</v>
      </c>
      <c r="C17601">
        <v>19.8</v>
      </c>
      <c r="D17601">
        <v>16.399999999999999</v>
      </c>
      <c r="E17601">
        <v>5.0999999999999996</v>
      </c>
      <c r="F17601">
        <v>18</v>
      </c>
      <c r="G17601">
        <v>0.115</v>
      </c>
      <c r="H17601">
        <v>115</v>
      </c>
      <c r="I17601">
        <v>0.9</v>
      </c>
    </row>
    <row r="17602" spans="2:9" x14ac:dyDescent="0.25">
      <c r="B17602">
        <v>23.6</v>
      </c>
      <c r="C17602">
        <v>29.7</v>
      </c>
      <c r="D17602">
        <v>10.199999999999999</v>
      </c>
      <c r="E17602">
        <v>5.0999999999999996</v>
      </c>
      <c r="F17602">
        <v>8</v>
      </c>
      <c r="G17602">
        <v>0.40500000000000003</v>
      </c>
      <c r="H17602">
        <v>14</v>
      </c>
      <c r="I17602">
        <v>0</v>
      </c>
    </row>
    <row r="17603" spans="2:9" x14ac:dyDescent="0.25">
      <c r="B17603">
        <v>7</v>
      </c>
      <c r="C17603">
        <v>19.600000000000001</v>
      </c>
      <c r="D17603">
        <v>15.1</v>
      </c>
      <c r="E17603">
        <v>4.9000000000000004</v>
      </c>
      <c r="F17603">
        <v>6</v>
      </c>
      <c r="G17603">
        <v>0.64</v>
      </c>
      <c r="H17603">
        <v>32</v>
      </c>
      <c r="I17603">
        <v>0.7</v>
      </c>
    </row>
    <row r="17604" spans="2:9" x14ac:dyDescent="0.25">
      <c r="B17604">
        <v>18.100000000000001</v>
      </c>
      <c r="C17604">
        <v>28.1</v>
      </c>
      <c r="D17604">
        <v>9.8000000000000007</v>
      </c>
      <c r="E17604">
        <v>5</v>
      </c>
      <c r="F17604">
        <v>5</v>
      </c>
      <c r="G17604">
        <v>0.36499999999999999</v>
      </c>
      <c r="H17604">
        <v>46</v>
      </c>
      <c r="I17604">
        <v>0.3</v>
      </c>
    </row>
    <row r="17605" spans="2:9" x14ac:dyDescent="0.25">
      <c r="B17605">
        <v>9.3000000000000007</v>
      </c>
      <c r="C17605">
        <v>20.7</v>
      </c>
      <c r="D17605">
        <v>12.8</v>
      </c>
      <c r="E17605">
        <v>4.9000000000000004</v>
      </c>
      <c r="F17605">
        <v>5</v>
      </c>
      <c r="G17605">
        <v>0.34499999999999997</v>
      </c>
      <c r="H17605">
        <v>69</v>
      </c>
      <c r="I17605">
        <v>0.5</v>
      </c>
    </row>
    <row r="17606" spans="2:9" x14ac:dyDescent="0.25">
      <c r="B17606">
        <v>41.9</v>
      </c>
      <c r="C17606">
        <v>37.6</v>
      </c>
      <c r="D17606">
        <v>4.2</v>
      </c>
      <c r="E17606">
        <v>5.0999999999999996</v>
      </c>
      <c r="F17606">
        <v>5</v>
      </c>
      <c r="G17606">
        <v>0.19</v>
      </c>
      <c r="H17606">
        <v>308</v>
      </c>
      <c r="I17606">
        <v>0.2</v>
      </c>
    </row>
    <row r="17607" spans="2:9" x14ac:dyDescent="0.25">
      <c r="B17607">
        <v>28</v>
      </c>
      <c r="C17607">
        <v>33.1</v>
      </c>
      <c r="D17607">
        <v>5</v>
      </c>
      <c r="E17607">
        <v>5.0999999999999996</v>
      </c>
      <c r="F17607">
        <v>5</v>
      </c>
      <c r="G17607">
        <v>0.05</v>
      </c>
      <c r="H17607">
        <v>234</v>
      </c>
      <c r="I17607">
        <v>0.2</v>
      </c>
    </row>
    <row r="17608" spans="2:9" x14ac:dyDescent="0.25">
      <c r="B17608">
        <v>35.299999999999997</v>
      </c>
      <c r="C17608">
        <v>36.9</v>
      </c>
      <c r="D17608">
        <v>2.2000000000000002</v>
      </c>
      <c r="E17608">
        <v>5.0999999999999996</v>
      </c>
      <c r="F17608">
        <v>5</v>
      </c>
      <c r="G17608">
        <v>5.0000000000000001E-3</v>
      </c>
      <c r="H17608">
        <v>273</v>
      </c>
      <c r="I17608">
        <v>1</v>
      </c>
    </row>
    <row r="17609" spans="2:9" x14ac:dyDescent="0.25">
      <c r="B17609">
        <v>36.4</v>
      </c>
      <c r="C17609">
        <v>40.9</v>
      </c>
      <c r="D17609">
        <v>1.7</v>
      </c>
      <c r="E17609">
        <v>5.0999999999999996</v>
      </c>
      <c r="F17609">
        <v>5</v>
      </c>
      <c r="G17609">
        <v>4.4999999999999998E-2</v>
      </c>
      <c r="H17609">
        <v>274</v>
      </c>
      <c r="I17609">
        <v>1</v>
      </c>
    </row>
    <row r="17610" spans="2:9" x14ac:dyDescent="0.25">
      <c r="B17610">
        <v>43.1</v>
      </c>
      <c r="C17610">
        <v>41.8</v>
      </c>
      <c r="D17610">
        <v>1.7</v>
      </c>
      <c r="E17610">
        <v>5.0999999999999996</v>
      </c>
      <c r="F17610">
        <v>5</v>
      </c>
      <c r="G17610">
        <v>0.01</v>
      </c>
      <c r="H17610">
        <v>275</v>
      </c>
      <c r="I17610">
        <v>1.1000000000000001</v>
      </c>
    </row>
    <row r="17611" spans="2:9" x14ac:dyDescent="0.25">
      <c r="B17611">
        <v>20.6</v>
      </c>
      <c r="C17611">
        <v>33.5</v>
      </c>
      <c r="D17611">
        <v>2.6</v>
      </c>
      <c r="E17611">
        <v>5.0999999999999996</v>
      </c>
      <c r="F17611">
        <v>5</v>
      </c>
      <c r="G17611">
        <v>5.0000000000000001E-3</v>
      </c>
      <c r="H17611">
        <v>132</v>
      </c>
      <c r="I17611">
        <v>0.4</v>
      </c>
    </row>
    <row r="17612" spans="2:9" x14ac:dyDescent="0.25">
      <c r="B17612">
        <v>8.6999999999999993</v>
      </c>
      <c r="C17612">
        <v>23.9</v>
      </c>
      <c r="D17612">
        <v>7.3</v>
      </c>
      <c r="E17612">
        <v>5</v>
      </c>
      <c r="F17612">
        <v>5</v>
      </c>
      <c r="G17612">
        <v>5.0000000000000001E-3</v>
      </c>
      <c r="H17612">
        <v>123</v>
      </c>
      <c r="I17612">
        <v>0.6</v>
      </c>
    </row>
    <row r="17613" spans="2:9" x14ac:dyDescent="0.25">
      <c r="B17613">
        <v>6.2</v>
      </c>
      <c r="C17613">
        <v>21</v>
      </c>
      <c r="D17613">
        <v>9.3000000000000007</v>
      </c>
      <c r="E17613">
        <v>4.9000000000000004</v>
      </c>
      <c r="F17613">
        <v>5</v>
      </c>
      <c r="G17613">
        <v>0</v>
      </c>
      <c r="H17613">
        <v>147</v>
      </c>
      <c r="I17613">
        <v>1.7</v>
      </c>
    </row>
    <row r="17614" spans="2:9" x14ac:dyDescent="0.25">
      <c r="B17614">
        <v>3.4</v>
      </c>
      <c r="C17614">
        <v>18.600000000000001</v>
      </c>
      <c r="D17614">
        <v>11.5</v>
      </c>
      <c r="E17614">
        <v>5.0999999999999996</v>
      </c>
      <c r="F17614">
        <v>5</v>
      </c>
      <c r="G17614">
        <v>0</v>
      </c>
      <c r="H17614">
        <v>141</v>
      </c>
      <c r="I17614">
        <v>1.5</v>
      </c>
    </row>
    <row r="17615" spans="2:9" x14ac:dyDescent="0.25">
      <c r="B17615">
        <v>2.4</v>
      </c>
      <c r="C17615">
        <v>17.8</v>
      </c>
      <c r="D17615">
        <v>12.5</v>
      </c>
      <c r="E17615">
        <v>5.2</v>
      </c>
      <c r="F17615">
        <v>5</v>
      </c>
      <c r="G17615">
        <v>0</v>
      </c>
      <c r="H17615">
        <v>141</v>
      </c>
      <c r="I17615">
        <v>1.7</v>
      </c>
    </row>
    <row r="17616" spans="2:9" x14ac:dyDescent="0.25">
      <c r="B17616">
        <v>2.7</v>
      </c>
      <c r="C17616">
        <v>18.399999999999999</v>
      </c>
      <c r="D17616">
        <v>11.5</v>
      </c>
      <c r="E17616">
        <v>5.4</v>
      </c>
      <c r="F17616">
        <v>5</v>
      </c>
      <c r="G17616">
        <v>0</v>
      </c>
      <c r="H17616">
        <v>128</v>
      </c>
      <c r="I17616">
        <v>1.5</v>
      </c>
    </row>
    <row r="17617" spans="2:9" x14ac:dyDescent="0.25">
      <c r="B17617">
        <v>1.6</v>
      </c>
      <c r="C17617">
        <v>18.3</v>
      </c>
      <c r="D17617">
        <v>10.8</v>
      </c>
      <c r="E17617">
        <v>5.3</v>
      </c>
      <c r="F17617">
        <v>5</v>
      </c>
      <c r="G17617">
        <v>0</v>
      </c>
      <c r="H17617">
        <v>127</v>
      </c>
      <c r="I17617">
        <v>1.8</v>
      </c>
    </row>
    <row r="17618" spans="2:9" x14ac:dyDescent="0.25">
      <c r="B17618">
        <v>2.2999999999999998</v>
      </c>
      <c r="C17618">
        <v>18.399999999999999</v>
      </c>
      <c r="D17618">
        <v>10.8</v>
      </c>
      <c r="E17618">
        <v>5.2</v>
      </c>
      <c r="F17618">
        <v>5</v>
      </c>
      <c r="G17618">
        <v>0</v>
      </c>
      <c r="H17618">
        <v>137</v>
      </c>
      <c r="I17618">
        <v>1.8</v>
      </c>
    </row>
    <row r="17619" spans="2:9" x14ac:dyDescent="0.25">
      <c r="B17619">
        <v>2</v>
      </c>
      <c r="C17619">
        <v>18.399999999999999</v>
      </c>
      <c r="D17619">
        <v>11.4</v>
      </c>
      <c r="E17619">
        <v>5.2</v>
      </c>
      <c r="F17619">
        <v>5</v>
      </c>
      <c r="G17619">
        <v>0</v>
      </c>
      <c r="H17619">
        <v>144</v>
      </c>
      <c r="I17619">
        <v>1.7</v>
      </c>
    </row>
    <row r="17620" spans="2:9" x14ac:dyDescent="0.25">
      <c r="B17620">
        <v>1.1000000000000001</v>
      </c>
      <c r="C17620">
        <v>17.899999999999999</v>
      </c>
      <c r="D17620">
        <v>13.1</v>
      </c>
      <c r="E17620">
        <v>5.3</v>
      </c>
      <c r="F17620">
        <v>5</v>
      </c>
      <c r="G17620">
        <v>0.03</v>
      </c>
      <c r="H17620">
        <v>150</v>
      </c>
      <c r="I17620">
        <v>1.9</v>
      </c>
    </row>
    <row r="17621" spans="2:9" x14ac:dyDescent="0.25">
      <c r="B17621">
        <v>2.6</v>
      </c>
      <c r="C17621">
        <v>19</v>
      </c>
      <c r="D17621">
        <v>11.7</v>
      </c>
      <c r="E17621">
        <v>5.3</v>
      </c>
      <c r="F17621">
        <v>5</v>
      </c>
      <c r="G17621">
        <v>0</v>
      </c>
      <c r="H17621">
        <v>138</v>
      </c>
      <c r="I17621">
        <v>1.2</v>
      </c>
    </row>
    <row r="17622" spans="2:9" x14ac:dyDescent="0.25">
      <c r="B17622">
        <v>2.6</v>
      </c>
      <c r="C17622">
        <v>19.7</v>
      </c>
      <c r="E17622">
        <v>5.4</v>
      </c>
      <c r="F17622">
        <v>5</v>
      </c>
      <c r="G17622">
        <v>0</v>
      </c>
      <c r="H17622">
        <v>146</v>
      </c>
      <c r="I17622">
        <v>1.4</v>
      </c>
    </row>
    <row r="17623" spans="2:9" x14ac:dyDescent="0.25">
      <c r="B17623">
        <v>2.1</v>
      </c>
      <c r="C17623">
        <v>19.2</v>
      </c>
      <c r="D17623">
        <v>11.7</v>
      </c>
      <c r="E17623">
        <v>5.4</v>
      </c>
      <c r="F17623">
        <v>5</v>
      </c>
      <c r="G17623">
        <v>0</v>
      </c>
      <c r="H17623">
        <v>153</v>
      </c>
      <c r="I17623">
        <v>1.7</v>
      </c>
    </row>
    <row r="17624" spans="2:9" x14ac:dyDescent="0.25">
      <c r="B17624">
        <v>2.4</v>
      </c>
      <c r="C17624">
        <v>18.899999999999999</v>
      </c>
      <c r="D17624">
        <v>11.7</v>
      </c>
      <c r="E17624">
        <v>5.5</v>
      </c>
      <c r="F17624">
        <v>5</v>
      </c>
      <c r="G17624">
        <v>0</v>
      </c>
      <c r="H17624">
        <v>146</v>
      </c>
      <c r="I17624">
        <v>1.6</v>
      </c>
    </row>
    <row r="17625" spans="2:9" x14ac:dyDescent="0.25">
      <c r="B17625">
        <v>1.7</v>
      </c>
      <c r="C17625">
        <v>18.5</v>
      </c>
      <c r="D17625">
        <v>12</v>
      </c>
      <c r="E17625">
        <v>5.6</v>
      </c>
      <c r="F17625">
        <v>5</v>
      </c>
      <c r="G17625">
        <v>0</v>
      </c>
      <c r="H17625">
        <v>137</v>
      </c>
      <c r="I17625">
        <v>1.6</v>
      </c>
    </row>
    <row r="17626" spans="2:9" x14ac:dyDescent="0.25">
      <c r="B17626">
        <v>1</v>
      </c>
      <c r="C17626">
        <v>17.7</v>
      </c>
      <c r="D17626">
        <v>13</v>
      </c>
      <c r="E17626">
        <v>5.6</v>
      </c>
      <c r="F17626">
        <v>5</v>
      </c>
      <c r="G17626">
        <v>0</v>
      </c>
      <c r="H17626">
        <v>133</v>
      </c>
      <c r="I17626">
        <v>1.6</v>
      </c>
    </row>
    <row r="17627" spans="2:9" x14ac:dyDescent="0.25">
      <c r="B17627">
        <v>2.5</v>
      </c>
      <c r="C17627">
        <v>19.399999999999999</v>
      </c>
      <c r="D17627">
        <v>11.5</v>
      </c>
      <c r="E17627">
        <v>5.6</v>
      </c>
      <c r="F17627">
        <v>5</v>
      </c>
      <c r="G17627">
        <v>0</v>
      </c>
      <c r="H17627">
        <v>146</v>
      </c>
      <c r="I17627">
        <v>1.6</v>
      </c>
    </row>
    <row r="17628" spans="2:9" x14ac:dyDescent="0.25">
      <c r="B17628">
        <v>1.9</v>
      </c>
      <c r="C17628">
        <v>19.7</v>
      </c>
      <c r="D17628">
        <v>11.9</v>
      </c>
      <c r="E17628">
        <v>5.7</v>
      </c>
      <c r="F17628">
        <v>5</v>
      </c>
      <c r="G17628">
        <v>0.03</v>
      </c>
      <c r="H17628">
        <v>141</v>
      </c>
      <c r="I17628">
        <v>1.4</v>
      </c>
    </row>
    <row r="17629" spans="2:9" x14ac:dyDescent="0.25">
      <c r="B17629">
        <v>2.5</v>
      </c>
      <c r="C17629">
        <v>21.3</v>
      </c>
      <c r="D17629">
        <v>11</v>
      </c>
      <c r="E17629">
        <v>5.7</v>
      </c>
      <c r="F17629">
        <v>5</v>
      </c>
      <c r="G17629">
        <v>5.0000000000000001E-3</v>
      </c>
      <c r="H17629">
        <v>135</v>
      </c>
      <c r="I17629">
        <v>1.4</v>
      </c>
    </row>
    <row r="17630" spans="2:9" x14ac:dyDescent="0.25">
      <c r="B17630">
        <v>2.2999999999999998</v>
      </c>
      <c r="C17630">
        <v>21.5</v>
      </c>
      <c r="D17630">
        <v>9.6999999999999993</v>
      </c>
      <c r="E17630">
        <v>5.7</v>
      </c>
      <c r="F17630">
        <v>5</v>
      </c>
      <c r="G17630">
        <v>0.06</v>
      </c>
      <c r="H17630">
        <v>138</v>
      </c>
      <c r="I17630">
        <v>1.2</v>
      </c>
    </row>
    <row r="17631" spans="2:9" x14ac:dyDescent="0.25">
      <c r="B17631">
        <v>1.3</v>
      </c>
      <c r="C17631">
        <v>20.399999999999999</v>
      </c>
      <c r="D17631">
        <v>17.100000000000001</v>
      </c>
      <c r="E17631">
        <v>6</v>
      </c>
      <c r="F17631">
        <v>5</v>
      </c>
      <c r="G17631">
        <v>0.25</v>
      </c>
      <c r="H17631">
        <v>145</v>
      </c>
      <c r="I17631">
        <v>1.3</v>
      </c>
    </row>
    <row r="17632" spans="2:9" x14ac:dyDescent="0.25">
      <c r="B17632">
        <v>1.2</v>
      </c>
      <c r="C17632">
        <v>19.600000000000001</v>
      </c>
      <c r="D17632">
        <v>18.2</v>
      </c>
      <c r="E17632">
        <v>6.1</v>
      </c>
      <c r="F17632">
        <v>5</v>
      </c>
      <c r="G17632">
        <v>0.29499999999999998</v>
      </c>
      <c r="H17632">
        <v>133</v>
      </c>
      <c r="I17632">
        <v>1.1000000000000001</v>
      </c>
    </row>
    <row r="17633" spans="2:9" x14ac:dyDescent="0.25">
      <c r="B17633">
        <v>3.1</v>
      </c>
      <c r="C17633">
        <v>21.6</v>
      </c>
      <c r="D17633">
        <v>14.9</v>
      </c>
      <c r="E17633">
        <v>5.8</v>
      </c>
      <c r="F17633">
        <v>5</v>
      </c>
      <c r="G17633">
        <v>5.0000000000000001E-3</v>
      </c>
      <c r="H17633">
        <v>135</v>
      </c>
      <c r="I17633">
        <v>1</v>
      </c>
    </row>
    <row r="17634" spans="2:9" x14ac:dyDescent="0.25">
      <c r="B17634">
        <v>2.2000000000000002</v>
      </c>
      <c r="C17634">
        <v>21.5</v>
      </c>
      <c r="D17634">
        <v>16</v>
      </c>
      <c r="E17634">
        <v>5.9</v>
      </c>
      <c r="F17634">
        <v>7</v>
      </c>
      <c r="G17634">
        <v>5.0000000000000001E-3</v>
      </c>
      <c r="H17634">
        <v>142</v>
      </c>
      <c r="I17634">
        <v>0.8</v>
      </c>
    </row>
    <row r="17635" spans="2:9" x14ac:dyDescent="0.25">
      <c r="B17635">
        <v>1.3</v>
      </c>
      <c r="C17635">
        <v>17.399999999999999</v>
      </c>
      <c r="D17635">
        <v>24.6</v>
      </c>
      <c r="E17635">
        <v>6.2</v>
      </c>
      <c r="F17635">
        <v>19</v>
      </c>
      <c r="G17635">
        <v>0</v>
      </c>
      <c r="H17635">
        <v>148</v>
      </c>
      <c r="I17635">
        <v>1.5</v>
      </c>
    </row>
    <row r="17636" spans="2:9" x14ac:dyDescent="0.25">
      <c r="B17636">
        <v>1.4</v>
      </c>
      <c r="C17636">
        <v>15.6</v>
      </c>
      <c r="D17636">
        <v>30.1</v>
      </c>
      <c r="E17636">
        <v>6.7</v>
      </c>
      <c r="F17636">
        <v>34</v>
      </c>
      <c r="G17636">
        <v>5.0000000000000001E-3</v>
      </c>
      <c r="H17636">
        <v>151</v>
      </c>
      <c r="I17636">
        <v>1.5</v>
      </c>
    </row>
    <row r="17637" spans="2:9" x14ac:dyDescent="0.25">
      <c r="B17637">
        <v>3.4</v>
      </c>
      <c r="C17637">
        <v>20.6</v>
      </c>
      <c r="D17637">
        <v>21.9</v>
      </c>
      <c r="E17637">
        <v>6.6</v>
      </c>
      <c r="F17637">
        <v>52</v>
      </c>
      <c r="G17637">
        <v>0</v>
      </c>
      <c r="H17637">
        <v>135</v>
      </c>
      <c r="I17637">
        <v>1.1000000000000001</v>
      </c>
    </row>
    <row r="17638" spans="2:9" x14ac:dyDescent="0.25">
      <c r="B17638">
        <v>3.9</v>
      </c>
      <c r="C17638">
        <v>19.899999999999999</v>
      </c>
      <c r="D17638">
        <v>31.7</v>
      </c>
      <c r="E17638">
        <v>7.2</v>
      </c>
      <c r="F17638">
        <v>82</v>
      </c>
      <c r="G17638">
        <v>0</v>
      </c>
      <c r="H17638">
        <v>152</v>
      </c>
      <c r="I17638">
        <v>1.6</v>
      </c>
    </row>
    <row r="17639" spans="2:9" x14ac:dyDescent="0.25">
      <c r="B17639">
        <v>4.5</v>
      </c>
      <c r="C17639">
        <v>18.899999999999999</v>
      </c>
      <c r="D17639">
        <v>34</v>
      </c>
      <c r="E17639">
        <v>7.4</v>
      </c>
      <c r="F17639">
        <v>90</v>
      </c>
      <c r="G17639">
        <v>0</v>
      </c>
      <c r="H17639">
        <v>162</v>
      </c>
      <c r="I17639">
        <v>1.5</v>
      </c>
    </row>
    <row r="17640" spans="2:9" x14ac:dyDescent="0.25">
      <c r="B17640">
        <v>4.4000000000000004</v>
      </c>
      <c r="C17640">
        <v>18.7</v>
      </c>
      <c r="D17640">
        <v>34.9</v>
      </c>
      <c r="E17640">
        <v>7.5</v>
      </c>
      <c r="F17640">
        <v>143</v>
      </c>
      <c r="G17640">
        <v>0</v>
      </c>
      <c r="H17640">
        <v>161</v>
      </c>
      <c r="I17640">
        <v>1.5</v>
      </c>
    </row>
    <row r="17641" spans="2:9" x14ac:dyDescent="0.25">
      <c r="B17641">
        <v>3.3</v>
      </c>
      <c r="C17641">
        <v>18.100000000000001</v>
      </c>
      <c r="D17641">
        <v>34.299999999999997</v>
      </c>
      <c r="E17641">
        <v>7.5</v>
      </c>
      <c r="F17641">
        <v>76</v>
      </c>
      <c r="G17641">
        <v>0</v>
      </c>
      <c r="H17641">
        <v>153</v>
      </c>
      <c r="I17641">
        <v>2</v>
      </c>
    </row>
    <row r="17642" spans="2:9" x14ac:dyDescent="0.25">
      <c r="B17642">
        <v>5.6</v>
      </c>
      <c r="C17642">
        <v>21.4</v>
      </c>
      <c r="D17642">
        <v>32.1</v>
      </c>
      <c r="E17642">
        <v>7.5</v>
      </c>
      <c r="F17642">
        <v>101</v>
      </c>
      <c r="G17642">
        <v>0</v>
      </c>
      <c r="H17642">
        <v>155</v>
      </c>
      <c r="I17642">
        <v>1.8</v>
      </c>
    </row>
    <row r="17643" spans="2:9" x14ac:dyDescent="0.25">
      <c r="B17643">
        <v>4.0999999999999996</v>
      </c>
      <c r="C17643">
        <v>21.4</v>
      </c>
      <c r="D17643">
        <v>32.5</v>
      </c>
      <c r="E17643">
        <v>7.5</v>
      </c>
      <c r="F17643">
        <v>56</v>
      </c>
      <c r="G17643">
        <v>0</v>
      </c>
      <c r="H17643">
        <v>153</v>
      </c>
      <c r="I17643">
        <v>1.7</v>
      </c>
    </row>
    <row r="17644" spans="2:9" x14ac:dyDescent="0.25">
      <c r="B17644">
        <v>3</v>
      </c>
      <c r="C17644">
        <v>19.399999999999999</v>
      </c>
      <c r="D17644">
        <v>34.6</v>
      </c>
      <c r="E17644">
        <v>7.6</v>
      </c>
      <c r="F17644">
        <v>110</v>
      </c>
      <c r="G17644">
        <v>0</v>
      </c>
      <c r="H17644">
        <v>146</v>
      </c>
      <c r="I17644">
        <v>1.3</v>
      </c>
    </row>
    <row r="17645" spans="2:9" x14ac:dyDescent="0.25">
      <c r="B17645">
        <v>2.7</v>
      </c>
      <c r="C17645">
        <v>16.7</v>
      </c>
      <c r="D17645">
        <v>39.1</v>
      </c>
      <c r="E17645">
        <v>7.8</v>
      </c>
      <c r="F17645">
        <v>97</v>
      </c>
      <c r="G17645">
        <v>0</v>
      </c>
      <c r="H17645">
        <v>133</v>
      </c>
      <c r="I17645">
        <v>1.3</v>
      </c>
    </row>
    <row r="17646" spans="2:9" x14ac:dyDescent="0.25">
      <c r="B17646">
        <v>4.2</v>
      </c>
      <c r="C17646">
        <v>20.6</v>
      </c>
      <c r="D17646">
        <v>29</v>
      </c>
      <c r="E17646">
        <v>7.5</v>
      </c>
      <c r="F17646">
        <v>90</v>
      </c>
      <c r="G17646">
        <v>0</v>
      </c>
      <c r="H17646">
        <v>127</v>
      </c>
      <c r="I17646">
        <v>1.1000000000000001</v>
      </c>
    </row>
    <row r="17647" spans="2:9" x14ac:dyDescent="0.25">
      <c r="B17647">
        <v>2.2999999999999998</v>
      </c>
      <c r="C17647">
        <v>15.4</v>
      </c>
      <c r="D17647">
        <v>38.1</v>
      </c>
      <c r="E17647">
        <v>7.6</v>
      </c>
      <c r="F17647">
        <v>102</v>
      </c>
      <c r="G17647">
        <v>0</v>
      </c>
      <c r="H17647">
        <v>110</v>
      </c>
      <c r="I17647">
        <v>1.4</v>
      </c>
    </row>
    <row r="17648" spans="2:9" x14ac:dyDescent="0.25">
      <c r="B17648">
        <v>2.7</v>
      </c>
      <c r="C17648">
        <v>16.899999999999999</v>
      </c>
      <c r="D17648">
        <v>39.4</v>
      </c>
      <c r="E17648">
        <v>7.7</v>
      </c>
      <c r="F17648">
        <v>69</v>
      </c>
      <c r="G17648">
        <v>0</v>
      </c>
      <c r="H17648">
        <v>124</v>
      </c>
      <c r="I17648">
        <v>1.5</v>
      </c>
    </row>
    <row r="17649" spans="2:9" x14ac:dyDescent="0.25">
      <c r="B17649">
        <v>3.2</v>
      </c>
      <c r="C17649">
        <v>20</v>
      </c>
      <c r="D17649">
        <v>35.700000000000003</v>
      </c>
      <c r="E17649">
        <v>7.5</v>
      </c>
      <c r="F17649">
        <v>32</v>
      </c>
      <c r="G17649">
        <v>0</v>
      </c>
      <c r="H17649">
        <v>128</v>
      </c>
      <c r="I17649">
        <v>1.3</v>
      </c>
    </row>
    <row r="17650" spans="2:9" x14ac:dyDescent="0.25">
      <c r="B17650">
        <v>3</v>
      </c>
      <c r="C17650">
        <v>21.2</v>
      </c>
      <c r="D17650">
        <v>33.299999999999997</v>
      </c>
      <c r="E17650">
        <v>7.3</v>
      </c>
      <c r="F17650">
        <v>18</v>
      </c>
      <c r="G17650">
        <v>0</v>
      </c>
      <c r="H17650">
        <v>116</v>
      </c>
      <c r="I17650">
        <v>1.4</v>
      </c>
    </row>
    <row r="17651" spans="2:9" x14ac:dyDescent="0.25">
      <c r="B17651">
        <v>0.7</v>
      </c>
      <c r="C17651">
        <v>15.3</v>
      </c>
      <c r="D17651">
        <v>41.6</v>
      </c>
      <c r="E17651">
        <v>7.3</v>
      </c>
      <c r="F17651">
        <v>7</v>
      </c>
      <c r="G17651">
        <v>0</v>
      </c>
      <c r="H17651">
        <v>109</v>
      </c>
      <c r="I17651">
        <v>1.5</v>
      </c>
    </row>
    <row r="17652" spans="2:9" x14ac:dyDescent="0.25">
      <c r="B17652">
        <v>0.6</v>
      </c>
      <c r="C17652">
        <v>14</v>
      </c>
      <c r="D17652">
        <v>42.3</v>
      </c>
      <c r="E17652">
        <v>6.8</v>
      </c>
      <c r="F17652">
        <v>5</v>
      </c>
      <c r="G17652">
        <v>0</v>
      </c>
      <c r="H17652">
        <v>92</v>
      </c>
      <c r="I17652">
        <v>1.6</v>
      </c>
    </row>
    <row r="17653" spans="2:9" x14ac:dyDescent="0.25">
      <c r="B17653">
        <v>1</v>
      </c>
      <c r="C17653">
        <v>16.2</v>
      </c>
      <c r="D17653">
        <v>36.200000000000003</v>
      </c>
      <c r="E17653">
        <v>6.4</v>
      </c>
      <c r="F17653">
        <v>5</v>
      </c>
      <c r="G17653">
        <v>0</v>
      </c>
      <c r="H17653">
        <v>89</v>
      </c>
      <c r="I17653">
        <v>2.1</v>
      </c>
    </row>
    <row r="17654" spans="2:9" x14ac:dyDescent="0.25">
      <c r="B17654">
        <v>0.4</v>
      </c>
      <c r="C17654">
        <v>14.6</v>
      </c>
      <c r="D17654">
        <v>38.299999999999997</v>
      </c>
      <c r="E17654">
        <v>6.2</v>
      </c>
      <c r="F17654">
        <v>5</v>
      </c>
      <c r="G17654">
        <v>0</v>
      </c>
      <c r="H17654">
        <v>89</v>
      </c>
      <c r="I17654">
        <v>2.4</v>
      </c>
    </row>
    <row r="17655" spans="2:9" x14ac:dyDescent="0.25">
      <c r="B17655">
        <v>0.6</v>
      </c>
      <c r="C17655">
        <v>13.1</v>
      </c>
      <c r="D17655">
        <v>38.200000000000003</v>
      </c>
      <c r="E17655">
        <v>6.2</v>
      </c>
      <c r="F17655">
        <v>5</v>
      </c>
      <c r="G17655">
        <v>0</v>
      </c>
      <c r="H17655">
        <v>93</v>
      </c>
      <c r="I17655">
        <v>2.9</v>
      </c>
    </row>
    <row r="17656" spans="2:9" x14ac:dyDescent="0.25">
      <c r="B17656">
        <v>0.7</v>
      </c>
      <c r="C17656">
        <v>11.6</v>
      </c>
      <c r="D17656">
        <v>36.6</v>
      </c>
      <c r="E17656">
        <v>6.1</v>
      </c>
      <c r="F17656">
        <v>5</v>
      </c>
      <c r="G17656">
        <v>0</v>
      </c>
      <c r="H17656">
        <v>93</v>
      </c>
      <c r="I17656">
        <v>3.4</v>
      </c>
    </row>
    <row r="17657" spans="2:9" x14ac:dyDescent="0.25">
      <c r="B17657">
        <v>0.4</v>
      </c>
      <c r="C17657">
        <v>13.2</v>
      </c>
      <c r="D17657">
        <v>30.5</v>
      </c>
      <c r="E17657">
        <v>5.9</v>
      </c>
      <c r="F17657">
        <v>5</v>
      </c>
      <c r="G17657">
        <v>0</v>
      </c>
      <c r="H17657">
        <v>93</v>
      </c>
      <c r="I17657">
        <v>3.4</v>
      </c>
    </row>
    <row r="17658" spans="2:9" x14ac:dyDescent="0.25">
      <c r="B17658">
        <v>0.6</v>
      </c>
      <c r="C17658">
        <v>14.3</v>
      </c>
      <c r="D17658">
        <v>25.8</v>
      </c>
      <c r="E17658">
        <v>5.9</v>
      </c>
      <c r="F17658">
        <v>5</v>
      </c>
      <c r="G17658">
        <v>0</v>
      </c>
      <c r="H17658">
        <v>91</v>
      </c>
      <c r="I17658">
        <v>3.7</v>
      </c>
    </row>
    <row r="17659" spans="2:9" x14ac:dyDescent="0.25">
      <c r="B17659">
        <v>0.5</v>
      </c>
      <c r="C17659">
        <v>15</v>
      </c>
      <c r="D17659">
        <v>24</v>
      </c>
      <c r="E17659">
        <v>5.9</v>
      </c>
      <c r="F17659">
        <v>5</v>
      </c>
      <c r="G17659">
        <v>0</v>
      </c>
      <c r="H17659">
        <v>92</v>
      </c>
      <c r="I17659">
        <v>3.5</v>
      </c>
    </row>
    <row r="17660" spans="2:9" x14ac:dyDescent="0.25">
      <c r="B17660">
        <v>0.6</v>
      </c>
      <c r="C17660">
        <v>15.4</v>
      </c>
      <c r="D17660">
        <v>25.3</v>
      </c>
      <c r="E17660">
        <v>5.8</v>
      </c>
      <c r="F17660">
        <v>5</v>
      </c>
      <c r="G17660">
        <v>0</v>
      </c>
      <c r="H17660">
        <v>100</v>
      </c>
      <c r="I17660">
        <v>2.8</v>
      </c>
    </row>
    <row r="17661" spans="2:9" x14ac:dyDescent="0.25">
      <c r="B17661">
        <v>0.6</v>
      </c>
      <c r="C17661">
        <v>14.9</v>
      </c>
      <c r="D17661">
        <v>25.8</v>
      </c>
      <c r="E17661">
        <v>5.6</v>
      </c>
      <c r="F17661">
        <v>5</v>
      </c>
      <c r="G17661">
        <v>0</v>
      </c>
      <c r="H17661">
        <v>96</v>
      </c>
      <c r="I17661">
        <v>3.6</v>
      </c>
    </row>
    <row r="17662" spans="2:9" x14ac:dyDescent="0.25">
      <c r="B17662">
        <v>0.6</v>
      </c>
      <c r="C17662">
        <v>14.5</v>
      </c>
      <c r="D17662">
        <v>26.3</v>
      </c>
      <c r="E17662">
        <v>5.4</v>
      </c>
      <c r="F17662">
        <v>5</v>
      </c>
      <c r="G17662">
        <v>0</v>
      </c>
      <c r="H17662">
        <v>92</v>
      </c>
      <c r="I17662">
        <v>4.0999999999999996</v>
      </c>
    </row>
    <row r="17663" spans="2:9" x14ac:dyDescent="0.25">
      <c r="B17663">
        <v>0.6</v>
      </c>
      <c r="C17663">
        <v>13.5</v>
      </c>
      <c r="D17663">
        <v>27.6</v>
      </c>
      <c r="E17663">
        <v>5.2</v>
      </c>
      <c r="F17663">
        <v>5</v>
      </c>
      <c r="G17663">
        <v>0</v>
      </c>
      <c r="H17663">
        <v>88</v>
      </c>
      <c r="I17663">
        <v>4.4000000000000004</v>
      </c>
    </row>
    <row r="17664" spans="2:9" x14ac:dyDescent="0.25">
      <c r="B17664">
        <v>0.4</v>
      </c>
      <c r="C17664">
        <v>12.8</v>
      </c>
      <c r="D17664">
        <v>29.1</v>
      </c>
      <c r="E17664">
        <v>5.0999999999999996</v>
      </c>
      <c r="F17664">
        <v>5</v>
      </c>
      <c r="G17664">
        <v>0</v>
      </c>
      <c r="H17664">
        <v>95</v>
      </c>
      <c r="I17664">
        <v>4.8</v>
      </c>
    </row>
    <row r="17665" spans="2:9" x14ac:dyDescent="0.25">
      <c r="B17665">
        <v>0.6</v>
      </c>
      <c r="C17665">
        <v>12.9</v>
      </c>
      <c r="D17665">
        <v>27.8</v>
      </c>
      <c r="E17665">
        <v>4.7</v>
      </c>
      <c r="F17665">
        <v>5</v>
      </c>
      <c r="G17665">
        <v>4.4999999999999998E-2</v>
      </c>
      <c r="H17665">
        <v>115</v>
      </c>
      <c r="I17665">
        <v>2.8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3:A53"/>
  <sheetViews>
    <sheetView zoomScaleNormal="100" workbookViewId="0">
      <selection activeCell="K4" sqref="K4"/>
    </sheetView>
  </sheetViews>
  <sheetFormatPr baseColWidth="10" defaultRowHeight="15" x14ac:dyDescent="0.25"/>
  <cols>
    <col min="1" max="1" width="22.5703125" customWidth="1"/>
  </cols>
  <sheetData>
    <row r="3" spans="1:1" x14ac:dyDescent="0.25">
      <c r="A3" s="2" t="s">
        <v>9</v>
      </c>
    </row>
    <row r="4" spans="1:1" x14ac:dyDescent="0.25">
      <c r="A4" s="11">
        <f>MAX(Daten!C:C)</f>
        <v>101.4</v>
      </c>
    </row>
    <row r="5" spans="1:1" x14ac:dyDescent="0.25">
      <c r="A5" s="2" t="s">
        <v>17</v>
      </c>
    </row>
    <row r="6" spans="1:1" x14ac:dyDescent="0.25">
      <c r="A6" s="10">
        <f>AVERAGE(Daten!C:C)</f>
        <v>26.403573477113696</v>
      </c>
    </row>
    <row r="11" spans="1:1" x14ac:dyDescent="0.25">
      <c r="A11" s="2" t="s">
        <v>9</v>
      </c>
    </row>
    <row r="12" spans="1:1" x14ac:dyDescent="0.25">
      <c r="A12" s="11">
        <f>MAX(Daten!B:B)</f>
        <v>211.9</v>
      </c>
    </row>
    <row r="13" spans="1:1" x14ac:dyDescent="0.25">
      <c r="A13" s="2" t="s">
        <v>17</v>
      </c>
    </row>
    <row r="14" spans="1:1" x14ac:dyDescent="0.25">
      <c r="A14" s="10">
        <f>AVERAGE(Daten!B:B)</f>
        <v>13.658414592176037</v>
      </c>
    </row>
    <row r="21" spans="1:1" x14ac:dyDescent="0.25">
      <c r="A21" s="2" t="s">
        <v>9</v>
      </c>
    </row>
    <row r="22" spans="1:1" x14ac:dyDescent="0.25">
      <c r="A22" s="11">
        <f>MAX(Daten!D:D)</f>
        <v>214.1</v>
      </c>
    </row>
    <row r="23" spans="1:1" x14ac:dyDescent="0.25">
      <c r="A23" s="2" t="s">
        <v>17</v>
      </c>
    </row>
    <row r="24" spans="1:1" x14ac:dyDescent="0.25">
      <c r="A24" s="10">
        <f>AVERAGE(Daten!D:D)</f>
        <v>45.519884743000333</v>
      </c>
    </row>
    <row r="25" spans="1:1" x14ac:dyDescent="0.25">
      <c r="A25" s="2" t="s">
        <v>24</v>
      </c>
    </row>
    <row r="26" spans="1:1" x14ac:dyDescent="0.25">
      <c r="A26" s="2" t="s">
        <v>25</v>
      </c>
    </row>
    <row r="27" spans="1:1" x14ac:dyDescent="0.25">
      <c r="A27" s="2">
        <f>COUNTIF(Daten!W2:W366,"&gt;120")</f>
        <v>33</v>
      </c>
    </row>
    <row r="31" spans="1:1" x14ac:dyDescent="0.25">
      <c r="A31" t="s">
        <v>10</v>
      </c>
    </row>
    <row r="32" spans="1:1" x14ac:dyDescent="0.25">
      <c r="A32" s="5">
        <f>AVERAGE(Daten!E:E)</f>
        <v>12.708761071996298</v>
      </c>
    </row>
    <row r="33" spans="1:1" x14ac:dyDescent="0.25">
      <c r="A33" t="s">
        <v>11</v>
      </c>
    </row>
    <row r="34" spans="1:1" x14ac:dyDescent="0.25">
      <c r="A34" s="6">
        <f>MAX(Daten!E:E)</f>
        <v>39.1</v>
      </c>
    </row>
    <row r="35" spans="1:1" x14ac:dyDescent="0.25">
      <c r="A35" t="s">
        <v>12</v>
      </c>
    </row>
    <row r="36" spans="1:1" x14ac:dyDescent="0.25">
      <c r="A36" s="7">
        <f>MIN(Daten!E:E)</f>
        <v>-3.2</v>
      </c>
    </row>
    <row r="37" spans="1:1" x14ac:dyDescent="0.25">
      <c r="A37" t="s">
        <v>29</v>
      </c>
    </row>
    <row r="38" spans="1:1" x14ac:dyDescent="0.25">
      <c r="A38">
        <f>COUNTIF(Daten!U2:U366,"&gt;25,0")</f>
        <v>60</v>
      </c>
    </row>
    <row r="39" spans="1:1" x14ac:dyDescent="0.25">
      <c r="A39" t="s">
        <v>30</v>
      </c>
    </row>
    <row r="40" spans="1:1" x14ac:dyDescent="0.25">
      <c r="A40">
        <f>COUNTIF(Daten!U2:U366,"&gt;30,0")</f>
        <v>29</v>
      </c>
    </row>
    <row r="42" spans="1:1" x14ac:dyDescent="0.25">
      <c r="A42" t="s">
        <v>16</v>
      </c>
    </row>
    <row r="43" spans="1:1" ht="15.75" x14ac:dyDescent="0.25">
      <c r="A43" s="8">
        <f>SUM(Daten!G:G)</f>
        <v>581.10999999999569</v>
      </c>
    </row>
    <row r="44" spans="1:1" x14ac:dyDescent="0.25">
      <c r="A44" t="s">
        <v>21</v>
      </c>
    </row>
    <row r="45" spans="1:1" ht="15.75" x14ac:dyDescent="0.25">
      <c r="A45" s="18">
        <f>MAX(Daten!T2:T366)</f>
        <v>52.879999999999995</v>
      </c>
    </row>
    <row r="46" spans="1:1" x14ac:dyDescent="0.25">
      <c r="A46" t="s">
        <v>22</v>
      </c>
    </row>
    <row r="47" spans="1:1" ht="15.75" x14ac:dyDescent="0.25">
      <c r="A47" s="18">
        <f>MAX(Daten!G2:G17521)</f>
        <v>7.56</v>
      </c>
    </row>
    <row r="52" spans="1:1" x14ac:dyDescent="0.25">
      <c r="A52" t="s">
        <v>16</v>
      </c>
    </row>
    <row r="53" spans="1:1" ht="15.75" x14ac:dyDescent="0.25">
      <c r="A53" s="9">
        <f>SUM(Daten!F:F)/1000</f>
        <v>2346.5149999999999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Daten</vt:lpstr>
      <vt:lpstr>Diagramme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Raino Dr.</dc:creator>
  <cp:lastModifiedBy>Winkler, Raino Dr.</cp:lastModifiedBy>
  <dcterms:created xsi:type="dcterms:W3CDTF">2010-11-12T12:48:19Z</dcterms:created>
  <dcterms:modified xsi:type="dcterms:W3CDTF">2020-03-18T10:58:44Z</dcterms:modified>
</cp:coreProperties>
</file>